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210" tabRatio="609"/>
  </bookViews>
  <sheets>
    <sheet name="2322-HAV" sheetId="42" r:id="rId1"/>
    <sheet name="2322" sheetId="43" r:id="rId2"/>
    <sheet name="2323-HAV" sheetId="44" r:id="rId3"/>
    <sheet name="2323" sheetId="45" r:id="rId4"/>
    <sheet name="2321-HAV" sheetId="46" r:id="rId5"/>
    <sheet name="2321" sheetId="47" r:id="rId6"/>
    <sheet name="2324-HAV" sheetId="48" r:id="rId7"/>
    <sheet name="2324" sheetId="49" r:id="rId8"/>
    <sheet name="2325-HAV" sheetId="50" r:id="rId9"/>
    <sheet name="2325" sheetId="51" r:id="rId10"/>
    <sheet name="2328-HAV" sheetId="52" r:id="rId11"/>
    <sheet name="2328" sheetId="53" r:id="rId12"/>
    <sheet name="2329-HAV" sheetId="54" r:id="rId13"/>
    <sheet name="2329" sheetId="55" r:id="rId14"/>
    <sheet name="2331-HAV" sheetId="57" r:id="rId15"/>
    <sheet name="2331" sheetId="58" r:id="rId16"/>
    <sheet name="2330-HAB" sheetId="59" r:id="rId17"/>
    <sheet name="2330" sheetId="60" r:id="rId18"/>
    <sheet name="2332-HAB" sheetId="61" r:id="rId19"/>
    <sheet name="2332" sheetId="65" r:id="rId20"/>
    <sheet name="2333-HAB" sheetId="63" r:id="rId21"/>
    <sheet name="2333" sheetId="64" r:id="rId22"/>
    <sheet name="2334-HAB" sheetId="66" r:id="rId23"/>
    <sheet name="2334" sheetId="67" r:id="rId24"/>
    <sheet name="2335-HAB" sheetId="68" r:id="rId25"/>
    <sheet name="2335" sheetId="69" r:id="rId26"/>
    <sheet name="2336-HAB" sheetId="70" r:id="rId27"/>
    <sheet name="2336" sheetId="71" r:id="rId28"/>
    <sheet name="2337-HAB" sheetId="72" r:id="rId29"/>
    <sheet name="2337" sheetId="73" r:id="rId30"/>
    <sheet name="2338-HAB" sheetId="74" r:id="rId31"/>
    <sheet name="2338" sheetId="75" r:id="rId32"/>
    <sheet name="2339-HAB" sheetId="76" r:id="rId33"/>
    <sheet name="2339" sheetId="77" r:id="rId34"/>
    <sheet name="2340-HAB" sheetId="78" r:id="rId35"/>
    <sheet name="2340" sheetId="79" r:id="rId36"/>
    <sheet name="2341-HAB" sheetId="80" r:id="rId37"/>
    <sheet name="2341" sheetId="81" r:id="rId38"/>
    <sheet name="2342-HAB" sheetId="82" r:id="rId39"/>
    <sheet name="2342" sheetId="83" r:id="rId40"/>
    <sheet name="2343-HAB" sheetId="84" r:id="rId41"/>
    <sheet name="2343" sheetId="85" r:id="rId42"/>
    <sheet name="2344-HAB" sheetId="86" r:id="rId43"/>
    <sheet name="2344" sheetId="87" r:id="rId44"/>
    <sheet name="2345-HAB" sheetId="88" r:id="rId45"/>
    <sheet name="2345" sheetId="89" r:id="rId46"/>
    <sheet name="2347-HAB" sheetId="90" r:id="rId47"/>
    <sheet name="2347" sheetId="91" r:id="rId48"/>
    <sheet name="2348-HAB" sheetId="92" r:id="rId49"/>
    <sheet name="2348" sheetId="93" r:id="rId50"/>
  </sheets>
  <definedNames>
    <definedName name="_xlnm._FilterDatabase" localSheetId="5" hidden="1">'2321'!$B$4:$O$35</definedName>
    <definedName name="_xlnm._FilterDatabase" localSheetId="4" hidden="1">'2321-HAV'!$A$4:$O$72</definedName>
    <definedName name="_xlnm._FilterDatabase" localSheetId="1" hidden="1">'2322'!$A$4:$O$341</definedName>
    <definedName name="_xlnm._FilterDatabase" localSheetId="0" hidden="1">'2322-HAV'!$A$4:$O$236</definedName>
    <definedName name="_xlnm._FilterDatabase" localSheetId="3" hidden="1">'2323'!$A$4:$O$348</definedName>
    <definedName name="_xlnm._FilterDatabase" localSheetId="2" hidden="1">'2323-HAV'!$A$4:$O$216</definedName>
    <definedName name="_xlnm._FilterDatabase" localSheetId="7" hidden="1">'2324'!$B$4:$O$341</definedName>
    <definedName name="_xlnm._FilterDatabase" localSheetId="6" hidden="1">'2324-HAV'!$B$4:$O$132</definedName>
    <definedName name="_xlnm._FilterDatabase" localSheetId="9" hidden="1">'2325'!$A$4:$O$317</definedName>
    <definedName name="_xlnm._FilterDatabase" localSheetId="8" hidden="1">'2325-HAV'!$A$4:$O$205</definedName>
    <definedName name="_xlnm._FilterDatabase" localSheetId="11" hidden="1">'2328'!$A$4:$P$275</definedName>
    <definedName name="_xlnm._FilterDatabase" localSheetId="10" hidden="1">'2328-HAV'!$A$4:$O$128</definedName>
    <definedName name="_xlnm._FilterDatabase" localSheetId="13" hidden="1">'2329'!$A$4:$P$288</definedName>
    <definedName name="_xlnm._FilterDatabase" localSheetId="12" hidden="1">'2329-HAV'!$A$4:$O$226</definedName>
    <definedName name="_xlnm._FilterDatabase" localSheetId="17" hidden="1">'2330'!$A$4:$O$296</definedName>
    <definedName name="_xlnm._FilterDatabase" localSheetId="16" hidden="1">'2330-HAB'!$A$4:$O$168</definedName>
    <definedName name="_xlnm._FilterDatabase" localSheetId="15" hidden="1">'2331'!$A$4:$P$324</definedName>
    <definedName name="_xlnm._FilterDatabase" localSheetId="14" hidden="1">'2331-HAV'!$A$4:$O$130</definedName>
    <definedName name="_xlnm._FilterDatabase" localSheetId="19" hidden="1">'2332'!$A$4:$P$416</definedName>
    <definedName name="_xlnm._FilterDatabase" localSheetId="18" hidden="1">'2332-HAB'!$A$4:$O$183</definedName>
    <definedName name="_xlnm._FilterDatabase" localSheetId="21" hidden="1">'2333'!$A$4:$O$268</definedName>
    <definedName name="_xlnm._FilterDatabase" localSheetId="20" hidden="1">'2333-HAB'!$A$4:$O$184</definedName>
    <definedName name="_xlnm._FilterDatabase" localSheetId="23" hidden="1">'2334'!$A$4:$O$228</definedName>
    <definedName name="_xlnm._FilterDatabase" localSheetId="22" hidden="1">'2334-HAB'!$A$4:$O$216</definedName>
    <definedName name="_xlnm._FilterDatabase" localSheetId="25" hidden="1">'2335'!$A$4:$O$240</definedName>
    <definedName name="_xlnm._FilterDatabase" localSheetId="24" hidden="1">'2335-HAB'!$A$4:$O$108</definedName>
    <definedName name="_xlnm._FilterDatabase" localSheetId="27" hidden="1">'2336'!$A$4:$O$358</definedName>
    <definedName name="_xlnm._FilterDatabase" localSheetId="26" hidden="1">'2336-HAB'!$A$4:$O$194</definedName>
    <definedName name="_xlnm._FilterDatabase" localSheetId="29" hidden="1">'2337'!$B$4:$O$308</definedName>
    <definedName name="_xlnm._FilterDatabase" localSheetId="28" hidden="1">'2337-HAB'!$B$4:$O$145</definedName>
    <definedName name="_xlnm._FilterDatabase" localSheetId="31" hidden="1">'2338'!$A$4:$O$256</definedName>
    <definedName name="_xlnm._FilterDatabase" localSheetId="30" hidden="1">'2338-HAB'!$B$4:$O$184</definedName>
    <definedName name="_xlnm._FilterDatabase" localSheetId="33" hidden="1">'2339'!$B$4:$O$302</definedName>
    <definedName name="_xlnm._FilterDatabase" localSheetId="32" hidden="1">'2339-HAB'!$B$4:$O$211</definedName>
    <definedName name="_xlnm._FilterDatabase" localSheetId="35" hidden="1">'2340'!$B$4:$O$343</definedName>
    <definedName name="_xlnm._FilterDatabase" localSheetId="34" hidden="1">'2340-HAB'!$B$4:$O$137</definedName>
    <definedName name="_xlnm._FilterDatabase" localSheetId="37" hidden="1">'2341'!$B$4:$O$299</definedName>
    <definedName name="_xlnm._FilterDatabase" localSheetId="36" hidden="1">'2341-HAB'!$B$4:$O$189</definedName>
    <definedName name="_xlnm._FilterDatabase" localSheetId="39" hidden="1">'2342'!$B$4:$O$312</definedName>
    <definedName name="_xlnm._FilterDatabase" localSheetId="38" hidden="1">'2342-HAB'!$B$4:$O$168</definedName>
    <definedName name="_xlnm._FilterDatabase" localSheetId="41" hidden="1">'2343'!$B$4:$O$332</definedName>
    <definedName name="_xlnm._FilterDatabase" localSheetId="40" hidden="1">'2343-HAB'!$B$4:$O$222</definedName>
    <definedName name="_xlnm._FilterDatabase" localSheetId="43" hidden="1">'2344'!$B$4:$O$245</definedName>
    <definedName name="_xlnm._FilterDatabase" localSheetId="42" hidden="1">'2344-HAB'!$B$4:$O$202</definedName>
    <definedName name="_xlnm._FilterDatabase" localSheetId="45" hidden="1">'2345'!$B$4:$O$268</definedName>
    <definedName name="_xlnm._FilterDatabase" localSheetId="44" hidden="1">'2345-HAB'!$B$4:$O$208</definedName>
    <definedName name="_xlnm._FilterDatabase" localSheetId="47" hidden="1">'2347'!$B$4:$O$274</definedName>
    <definedName name="_xlnm._FilterDatabase" localSheetId="46" hidden="1">'2347-HAB'!$B$4:$O$198</definedName>
    <definedName name="_xlnm._FilterDatabase" localSheetId="49" hidden="1">'2348'!$B$4:$O$273</definedName>
    <definedName name="_xlnm._FilterDatabase" localSheetId="48" hidden="1">'2348-HAB'!$B$4:$O$110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7" i="76" l="1"/>
  <c r="N143" i="76"/>
  <c r="N111" i="70" l="1"/>
  <c r="O293" i="60" l="1"/>
  <c r="O227" i="54" l="1"/>
  <c r="N123" i="52" l="1"/>
  <c r="N122" i="52"/>
  <c r="O321" i="58" l="1"/>
  <c r="O285" i="55" l="1"/>
  <c r="O272" i="53" l="1"/>
  <c r="O314" i="51" l="1"/>
  <c r="N171" i="44" l="1"/>
  <c r="O339" i="49" l="1"/>
  <c r="O33" i="47"/>
  <c r="O346" i="45" l="1"/>
  <c r="O339" i="43" l="1"/>
  <c r="O340" i="43" l="1"/>
  <c r="O341" i="43" s="1"/>
  <c r="O235" i="42"/>
  <c r="O237" i="42" s="1"/>
  <c r="O239" i="42" s="1"/>
  <c r="O215" i="44" l="1"/>
  <c r="O216" i="44" s="1"/>
  <c r="O34" i="47"/>
  <c r="O35" i="47" s="1"/>
  <c r="O71" i="46" l="1"/>
  <c r="O72" i="46" s="1"/>
  <c r="O131" i="48" s="1"/>
  <c r="O132" i="48" s="1"/>
  <c r="O340" i="49" s="1"/>
  <c r="O341" i="49" s="1"/>
  <c r="O347" i="45"/>
  <c r="O348" i="45" s="1"/>
  <c r="O127" i="57" l="1"/>
  <c r="O128" i="57" s="1"/>
  <c r="O130" i="57" s="1"/>
  <c r="O165" i="59"/>
  <c r="O166" i="59" s="1"/>
  <c r="O168" i="59" s="1"/>
  <c r="O204" i="50"/>
  <c r="O205" i="50" s="1"/>
  <c r="O207" i="50" s="1"/>
  <c r="O294" i="60" s="1"/>
  <c r="O296" i="60" s="1"/>
  <c r="O125" i="52"/>
  <c r="O126" i="52" s="1"/>
  <c r="O128" i="52" s="1"/>
  <c r="O286" i="55" l="1"/>
  <c r="O288" i="55" s="1"/>
  <c r="O322" i="58"/>
  <c r="O324" i="58" s="1"/>
  <c r="O315" i="51"/>
  <c r="O317" i="51" s="1"/>
  <c r="O273" i="53"/>
  <c r="O275" i="53" s="1"/>
</calcChain>
</file>

<file path=xl/sharedStrings.xml><?xml version="1.0" encoding="utf-8"?>
<sst xmlns="http://schemas.openxmlformats.org/spreadsheetml/2006/main" count="68725" uniqueCount="26310">
  <si>
    <t>DESTINATARIO</t>
  </si>
  <si>
    <t>MUNICIPIO</t>
  </si>
  <si>
    <t>PROVINCIA</t>
  </si>
  <si>
    <t xml:space="preserve">USD </t>
  </si>
  <si>
    <t>PESO LB</t>
  </si>
  <si>
    <t>TOTAL</t>
  </si>
  <si>
    <t xml:space="preserve"># FACT </t>
  </si>
  <si>
    <t>TELEFONO</t>
  </si>
  <si>
    <t>Arroyo Naranjo</t>
  </si>
  <si>
    <t>La Habana</t>
  </si>
  <si>
    <t>Boyeros</t>
  </si>
  <si>
    <t>ISABEL DE LAS MERCEDES GARCIA GONZALEZ</t>
  </si>
  <si>
    <t>Centro Habana</t>
  </si>
  <si>
    <t>Cerro</t>
  </si>
  <si>
    <t>DANIEL VICENTE GALA CALLE</t>
  </si>
  <si>
    <t>Guanabacoa</t>
  </si>
  <si>
    <t>MARICELA DEL PILAR SUAREZ ALMODOVAR</t>
  </si>
  <si>
    <t>La Habana del Este</t>
  </si>
  <si>
    <t>1</t>
  </si>
  <si>
    <t>MARIA ELENA RODRIGUEZ HERRERA</t>
  </si>
  <si>
    <t>La Habana Vieja</t>
  </si>
  <si>
    <t>Plaza de la Revolucion</t>
  </si>
  <si>
    <t>Regla</t>
  </si>
  <si>
    <t>LAURA PATRICIA CANIZARES MONTEAGUDO</t>
  </si>
  <si>
    <t>Aguada de Pasajeros</t>
  </si>
  <si>
    <t>Cienfuegos</t>
  </si>
  <si>
    <t>MODESTA NARCISA NOVO SUAREZ</t>
  </si>
  <si>
    <t>Palmira</t>
  </si>
  <si>
    <t>Rodas</t>
  </si>
  <si>
    <t>Lajas</t>
  </si>
  <si>
    <t>Santa Clara</t>
  </si>
  <si>
    <t>Villa Clara</t>
  </si>
  <si>
    <t>Placetas</t>
  </si>
  <si>
    <t>JULIO CESAR CAMPOS CRUZ</t>
  </si>
  <si>
    <t>Manicaragua</t>
  </si>
  <si>
    <t>Caibarien</t>
  </si>
  <si>
    <t>Sagua la Grande</t>
  </si>
  <si>
    <t>Baragua</t>
  </si>
  <si>
    <t>Ciego De Avila</t>
  </si>
  <si>
    <t>Majagua</t>
  </si>
  <si>
    <t>Ciego de avila</t>
  </si>
  <si>
    <t>ANA GLORIA JIMENEZ PERAZA</t>
  </si>
  <si>
    <t>Moron</t>
  </si>
  <si>
    <t>Bayamo</t>
  </si>
  <si>
    <t>Granma</t>
  </si>
  <si>
    <t>Niquero</t>
  </si>
  <si>
    <t>Campechuela</t>
  </si>
  <si>
    <t>Rio Cauto</t>
  </si>
  <si>
    <t>Matanzas</t>
  </si>
  <si>
    <t>Union de Reyes</t>
  </si>
  <si>
    <t>Cardenas</t>
  </si>
  <si>
    <t>Varadero</t>
  </si>
  <si>
    <t>Perico</t>
  </si>
  <si>
    <t>Jovellanos</t>
  </si>
  <si>
    <t>Colon</t>
  </si>
  <si>
    <t>Los Arabos</t>
  </si>
  <si>
    <t>Jag?ey Grande</t>
  </si>
  <si>
    <t>JORGE DANIEL MACHADO DE LA CRUZ</t>
  </si>
  <si>
    <t>LUIS ARCENIO RIONDA CASTANEDO</t>
  </si>
  <si>
    <t>ANNABELLA AURORA ALONSO SU</t>
  </si>
  <si>
    <t>Calimete</t>
  </si>
  <si>
    <t>Mariel</t>
  </si>
  <si>
    <t>Artemisa</t>
  </si>
  <si>
    <t>LUISA ADELA FORTE RUISANCHES</t>
  </si>
  <si>
    <t>G?ira de Melena</t>
  </si>
  <si>
    <t>Guanajay</t>
  </si>
  <si>
    <t>Bauta</t>
  </si>
  <si>
    <t>MARIA ELISA CORVO HERNANDEZ</t>
  </si>
  <si>
    <t>ANA MARIA MARCHANTE HERNANDEZ</t>
  </si>
  <si>
    <t>Caimito</t>
  </si>
  <si>
    <t>ANA BARBARA MORALES BRIZUELA</t>
  </si>
  <si>
    <t>LAZARA AMARILYS AMARO FELIPEZ</t>
  </si>
  <si>
    <t>Alquizar</t>
  </si>
  <si>
    <t>Bahia Honda</t>
  </si>
  <si>
    <t>HILDA DE LA CARIDAD GARCIA RODRIGUEZ</t>
  </si>
  <si>
    <t>San Antonio de los Banos</t>
  </si>
  <si>
    <t>MARIA JULIA LAIRO SOTO</t>
  </si>
  <si>
    <t>Playa</t>
  </si>
  <si>
    <t>La Lisa</t>
  </si>
  <si>
    <t>MARIA VICTORIA PACHECO PEREZ</t>
  </si>
  <si>
    <t>10 de Octubre</t>
  </si>
  <si>
    <t>LOYDA AURORA RODRIGUEZ MENA</t>
  </si>
  <si>
    <t>Cotorro</t>
  </si>
  <si>
    <t>ARELYS ANTONIA AGUILA LOPEZ</t>
  </si>
  <si>
    <t>Marianao</t>
  </si>
  <si>
    <t>ELVIS ROXANDER MONTOYA DIAZ</t>
  </si>
  <si>
    <t>ARNELYS DE LA CARIDAD PINO PERERA</t>
  </si>
  <si>
    <t>LOURDES GENOVEVA FLEITAS ANGUEIRA</t>
  </si>
  <si>
    <t>JUAN MIGUEL HERNANDEZ CHACON</t>
  </si>
  <si>
    <t>EUSEBIO ARTURO HERNANDEZ NOVOA</t>
  </si>
  <si>
    <t>San Miguel del Padron</t>
  </si>
  <si>
    <t>MARYORIS DE LA CARIDAD SANCHEZ DIAZ</t>
  </si>
  <si>
    <t>MANUEL DE JESUS RAMOS LAZO</t>
  </si>
  <si>
    <t>JOSE ARMANDO CORTINA GONGORA</t>
  </si>
  <si>
    <t>VICTOR YUNIOR TORRES PINILLO</t>
  </si>
  <si>
    <t>TERESA DE LAS MERCEDES BRAVET VIZCAY</t>
  </si>
  <si>
    <t>CITA</t>
  </si>
  <si>
    <t>JUSTO YASIEL RODRIGUEZ PEREZ</t>
  </si>
  <si>
    <t>Guane</t>
  </si>
  <si>
    <t>Pinar Del Rio</t>
  </si>
  <si>
    <t>Sandino</t>
  </si>
  <si>
    <t>San Juan y Martinez</t>
  </si>
  <si>
    <t>Pinar del Rio</t>
  </si>
  <si>
    <t>Consolacion del Sur</t>
  </si>
  <si>
    <t>Los Palacios</t>
  </si>
  <si>
    <t>Mantua</t>
  </si>
  <si>
    <t>San Cristobal</t>
  </si>
  <si>
    <t>MARIA DE LAS MERCEDES REGALADO ARZOLA</t>
  </si>
  <si>
    <t>MIREYA DE LA CARIDAD CRUZ FUENTES</t>
  </si>
  <si>
    <t>San Nicolas</t>
  </si>
  <si>
    <t>Mayabeque</t>
  </si>
  <si>
    <t>Melena del Sur</t>
  </si>
  <si>
    <t>Guines</t>
  </si>
  <si>
    <t>ERNESTO ALEJANDRO RAMOS MAYO</t>
  </si>
  <si>
    <t>San Jose de las Lajas</t>
  </si>
  <si>
    <t>Aramis Rasmil Figueredo Roque</t>
  </si>
  <si>
    <t>ALEJANDRO JAVIER HERNANDEZ ACOSTA</t>
  </si>
  <si>
    <t>Jaruco</t>
  </si>
  <si>
    <t>PABLO LUIS HERRERA CARMONA</t>
  </si>
  <si>
    <t>ANGEL LUIS RIVERA CANOSA</t>
  </si>
  <si>
    <t>CARIDAD MARIA CASAÑAS MEDINAS</t>
  </si>
  <si>
    <t>Cumanayagua</t>
  </si>
  <si>
    <t>Remedios</t>
  </si>
  <si>
    <t>EDUARDO INOCENTE FERNANDEZ LORENZO</t>
  </si>
  <si>
    <t>Quemado de G?ines</t>
  </si>
  <si>
    <t>CRISTOBAL FELIPE MORALES PORTO</t>
  </si>
  <si>
    <t>OSVALDO DE JESUS GONZALEZ PUYOL</t>
  </si>
  <si>
    <t>Corralillo</t>
  </si>
  <si>
    <t>Sancti Spiritus</t>
  </si>
  <si>
    <t>NANCY DELFINA BORGES RUMAYOR</t>
  </si>
  <si>
    <t>Taguasco</t>
  </si>
  <si>
    <t>Fomento</t>
  </si>
  <si>
    <t>OSMAYDA MIREYA PERDOMO BATISTA</t>
  </si>
  <si>
    <t>Esmeralda</t>
  </si>
  <si>
    <t>Camaguey</t>
  </si>
  <si>
    <t>Nuevitas</t>
  </si>
  <si>
    <t>ANA MARIA HERNANDEZ DE LA CRUZ</t>
  </si>
  <si>
    <t>Guaimaro</t>
  </si>
  <si>
    <t>Carlos Manuel De Cespedes</t>
  </si>
  <si>
    <t>JUAN CARLOS MORA ALVAREZ</t>
  </si>
  <si>
    <t>Las Tunas</t>
  </si>
  <si>
    <t>Majibacoa</t>
  </si>
  <si>
    <t>Frank Pais</t>
  </si>
  <si>
    <t>Holguin</t>
  </si>
  <si>
    <t>Baguanos</t>
  </si>
  <si>
    <t>Mayari</t>
  </si>
  <si>
    <t>Calixto Garcia</t>
  </si>
  <si>
    <t>SHEILA DANIELA GOMEZ COLON</t>
  </si>
  <si>
    <t>Velasco</t>
  </si>
  <si>
    <t>Segundo Frente</t>
  </si>
  <si>
    <t>Santiago De Cuba</t>
  </si>
  <si>
    <t>Santiago de Cuba</t>
  </si>
  <si>
    <t>San Luis</t>
  </si>
  <si>
    <t>Baracoa</t>
  </si>
  <si>
    <t>Guantanamo</t>
  </si>
  <si>
    <t>JESUS ROLANDO CABANAS RODRIGUEZ</t>
  </si>
  <si>
    <t>PABLO MARTITIANO DE ARMAS NODARSE</t>
  </si>
  <si>
    <t>Santa Cruz del Norte</t>
  </si>
  <si>
    <t>Nueva Paz</t>
  </si>
  <si>
    <t>Quivican</t>
  </si>
  <si>
    <t>SUBTOTAL</t>
  </si>
  <si>
    <t>TOTAL ANT</t>
  </si>
  <si>
    <t>MAYARA DE LA CARIDAD RAMOS LORA</t>
  </si>
  <si>
    <t>ABRAHAN DIONISIO ZAMORA BERMUDEZ</t>
  </si>
  <si>
    <t>LUIS ALBERTO RODRIGUEZ ROMERO</t>
  </si>
  <si>
    <t>LUZ MARISEL MEDINA MORFFIS</t>
  </si>
  <si>
    <t>MARIA MERCEDES HERNANDEZ SANCHEZ</t>
  </si>
  <si>
    <t>ELSA GUADALUPE ACOSTA FIGUEREDO</t>
  </si>
  <si>
    <t>BARBARA JULIA HERNANDEZ JIMENEZ</t>
  </si>
  <si>
    <t>JOAN MANUEL CURBELO NEYRA</t>
  </si>
  <si>
    <t>LIANA ESTHER HURTADO RODRIGUEZ</t>
  </si>
  <si>
    <t>NUBIA CONCEPCION MOK NAVARRO</t>
  </si>
  <si>
    <t>CARIDAD DAISY RAMOS CABALE</t>
  </si>
  <si>
    <t>ELENA LAZARA MORALES MARTINEZ</t>
  </si>
  <si>
    <t>RAMON VALENTIN SUAREZ MARTIN</t>
  </si>
  <si>
    <t>GUILLERMINA MARIA PUENTES RAMOS</t>
  </si>
  <si>
    <t>Moa</t>
  </si>
  <si>
    <t>JUANA MARGARITA FONSECA MARTINEZ</t>
  </si>
  <si>
    <t>SAUL JUAN GONZALEZ VIVERO</t>
  </si>
  <si>
    <t>EUGENIA ARLENNE OTERO FERNANDEZ</t>
  </si>
  <si>
    <t>YESENIA IRIS VINALES RODRIGUEZ</t>
  </si>
  <si>
    <t>MIGUEL AGUSTIN JORDAN RODRIGUEZ</t>
  </si>
  <si>
    <t>CLARA LUISA PALMA FERNANDEZ</t>
  </si>
  <si>
    <t>YADIRA JOSEFA ZUBIZARRETA BENCOMO</t>
  </si>
  <si>
    <t>MARIA TERESA ESTEVEZ CARPINTOR</t>
  </si>
  <si>
    <t>MARIA VICTORIA ROSELL DE LA PAZ</t>
  </si>
  <si>
    <t>Trinidad</t>
  </si>
  <si>
    <t>JOSE ANTONIO MIRANDA BARRETO</t>
  </si>
  <si>
    <t>Ranchuelo</t>
  </si>
  <si>
    <t>MEILIN DE LA CARIDAD ARAGON TEJEDA</t>
  </si>
  <si>
    <t>Limonar</t>
  </si>
  <si>
    <t>CELIA ROSA RODRIGUEZ HERNANDEZ</t>
  </si>
  <si>
    <t>FRANCISCO JOSE ROSELL DE LA PAZ</t>
  </si>
  <si>
    <t>PORFIRIO NESTOR PEREZ TUNON</t>
  </si>
  <si>
    <t>Camajuani</t>
  </si>
  <si>
    <t>DALIANNA MILAGRO MONTENEGRO MULET</t>
  </si>
  <si>
    <t>PEDRO ANTONIO RODRIGUEZ DIAZ</t>
  </si>
  <si>
    <t>Colombia</t>
  </si>
  <si>
    <t>Buena Ventura</t>
  </si>
  <si>
    <t>LAURA MARGARITA MENDOZA ZAMORA</t>
  </si>
  <si>
    <t>MARIA LUISA ALVAREZ RODRIGUEZ</t>
  </si>
  <si>
    <t>ANA BELKIS MACHADO PRIETO</t>
  </si>
  <si>
    <t>PEDRO EMILIO SU DELGADO</t>
  </si>
  <si>
    <t>Sibanicu</t>
  </si>
  <si>
    <t>OMAR MARLON MALDONADO OSORIO</t>
  </si>
  <si>
    <t>REDENTO ALFREDO ALVAREZ CRUZ</t>
  </si>
  <si>
    <t>Cascorro</t>
  </si>
  <si>
    <t>HERIB DAYRON MONTES DE OCA PEREZ</t>
  </si>
  <si>
    <t>JOSE ANTONIO PEREZ VALDES</t>
  </si>
  <si>
    <t>Palma Soriano</t>
  </si>
  <si>
    <t>MARIA JULIA RODRIGUEZ LEMES</t>
  </si>
  <si>
    <t>MIGUEL ANGEL ROQUE DIAZ</t>
  </si>
  <si>
    <t>Guama</t>
  </si>
  <si>
    <t>MARIA DE LOS ANGELES PEREZ LUNA</t>
  </si>
  <si>
    <t>ILEANA LUISA GARCIA RIBADA</t>
  </si>
  <si>
    <t>Jatibonico</t>
  </si>
  <si>
    <t>MARGARITA REINA PEREZ ROSA</t>
  </si>
  <si>
    <t>ANA YANCY LAGE MARTINEZ</t>
  </si>
  <si>
    <t>MARTHA ARGELIA LOYOLA PACHECO</t>
  </si>
  <si>
    <t>Jimaguayu</t>
  </si>
  <si>
    <t>Batabano</t>
  </si>
  <si>
    <t>CRISTOBAL MANUEL VASALLO MARQUES</t>
  </si>
  <si>
    <t>Contramaestre</t>
  </si>
  <si>
    <t>ANDRES ADAN FERRALES ROQUE</t>
  </si>
  <si>
    <t>Gibara</t>
  </si>
  <si>
    <t>CESAR ALFONSO REYES BRENAS</t>
  </si>
  <si>
    <t>FRANK JORGE PEREZ DUENAS</t>
  </si>
  <si>
    <t>JOSE LEANDRO RODRIGUEZ ROMERO</t>
  </si>
  <si>
    <t>MIRIAM SONIA BERNIA ALFONZO</t>
  </si>
  <si>
    <t>ANA LUISA BACALLAO GONZALEZ</t>
  </si>
  <si>
    <t>JUAN MANUEL PEREIRA DE ARMAS</t>
  </si>
  <si>
    <t xml:space="preserve"> </t>
  </si>
  <si>
    <t>Mella</t>
  </si>
  <si>
    <t>ABIGAIL ALEXEI MARTINEZ POZO</t>
  </si>
  <si>
    <t>MERCEDES NURI MILLIAN RUIZ</t>
  </si>
  <si>
    <t>ANTONIO JESUS IGLESIAS RODRIGUEZ</t>
  </si>
  <si>
    <t>CARLOS MANUEL BARRIOS DIEGO</t>
  </si>
  <si>
    <t>JUAN RAMON ALAYO AMARO</t>
  </si>
  <si>
    <t>JORGE LUIS ESTEVEZ PEREZ</t>
  </si>
  <si>
    <t>MARIA ELENA CORDERO BARRERO</t>
  </si>
  <si>
    <t>MIGUEL ANGEL LANZA RIVERA</t>
  </si>
  <si>
    <t>FIDEL OSCAR RODIGUEZ REYNA</t>
  </si>
  <si>
    <t>EUFEMIA DE LAS NIEVES NARANJO ESTEPE</t>
  </si>
  <si>
    <t>JUAN RUBEN GARCIA SANCHEZ</t>
  </si>
  <si>
    <t>PAVEL JOSE SUAREZ RODRIGUEZ</t>
  </si>
  <si>
    <t>HORTENSIA MARIA CARDOSO LOPEZ</t>
  </si>
  <si>
    <t>Najasa</t>
  </si>
  <si>
    <t>GIRALDO MANUEL RODRIGUEZ BALBUENA</t>
  </si>
  <si>
    <t>JOSE CARLOS UTRA BATISTA</t>
  </si>
  <si>
    <t>Florida</t>
  </si>
  <si>
    <t>JULIO ANTONIO MANZANO JIMENEZ</t>
  </si>
  <si>
    <t>Primero de Enero</t>
  </si>
  <si>
    <t>Florencia</t>
  </si>
  <si>
    <t>YUSIMI YADILSI RODRIGUEZ CANSINO</t>
  </si>
  <si>
    <t>Manzanillo</t>
  </si>
  <si>
    <t>Rafael Freire</t>
  </si>
  <si>
    <t>Marti</t>
  </si>
  <si>
    <t>Cienaga de Zapata</t>
  </si>
  <si>
    <t>ISELA NURI MONTES DE OCA MARTIN</t>
  </si>
  <si>
    <t>JORGE ANTONIO ALONSO PEREZ</t>
  </si>
  <si>
    <t>ANICIA MERCEDES PEREZ PEREZ</t>
  </si>
  <si>
    <t>Cabaiguan</t>
  </si>
  <si>
    <t>JORGE CARLOS LA O MENDEZ</t>
  </si>
  <si>
    <t>LOURDES TERESA ANOCETO CARDOSO</t>
  </si>
  <si>
    <t>VICTOR EDDY SOTOLONGO PEREZ</t>
  </si>
  <si>
    <t>MARIO ENRIQUE VILLARREAL LOPEZ</t>
  </si>
  <si>
    <t>Santo Domingo</t>
  </si>
  <si>
    <t>JUANA OFELIA RODRIGUEZ VASQUEZ</t>
  </si>
  <si>
    <t>CARLOS ALBERTO GONZALEZ DOMINGUEZ</t>
  </si>
  <si>
    <t>FARA SONIA MENDILUSA RODRIGUEZ</t>
  </si>
  <si>
    <t>MIRTA VIRGINIA CANO GONZALEZ</t>
  </si>
  <si>
    <t>LETICIA LAZARA MADAM FERNANDEZ</t>
  </si>
  <si>
    <t>ANA MARGARITA CORDOVA LA ROSA</t>
  </si>
  <si>
    <t>HILDA ELIA RODRIGUEZ CHALA</t>
  </si>
  <si>
    <t>MARTA GLADYS ORDAZ PLACERES</t>
  </si>
  <si>
    <t>GIL AUGUSTO PADRON BRITO</t>
  </si>
  <si>
    <t>LAZARO FLORENTINO TERESA CALLEJA RODRIGUEZ TRIANA</t>
  </si>
  <si>
    <t>YOAN RICHARD BOZA HERRERA</t>
  </si>
  <si>
    <t>INES MARIA YERA ESSON</t>
  </si>
  <si>
    <t>VICTOR MANUEL GUERRA BETANCOUR</t>
  </si>
  <si>
    <t>ISABEL CRISTINA RODRIGUEZ LOPEZ -CALLEJA</t>
  </si>
  <si>
    <t>NOELIA CARIDAD MONTENEGRO CABALLERO</t>
  </si>
  <si>
    <t>JULIO ENRIQUE RAMA MACIAS</t>
  </si>
  <si>
    <t>ALEJANDRO DAVID HERRERA SARDUY</t>
  </si>
  <si>
    <t>EMMA VICTORIA DOMINGUEZ TAVIO</t>
  </si>
  <si>
    <t>Candelaria</t>
  </si>
  <si>
    <t>Minas</t>
  </si>
  <si>
    <t>BELKIS LUCIA CUELLO MORALES</t>
  </si>
  <si>
    <t>JUAN JOSE VILLAR FONTELA</t>
  </si>
  <si>
    <t>MARIA CRISTINA BILBAO MARRERO</t>
  </si>
  <si>
    <t>Cruces</t>
  </si>
  <si>
    <t>MARIA DEL CARMEN GOMERO BORGES</t>
  </si>
  <si>
    <t>Banes</t>
  </si>
  <si>
    <t>ROSA DE LA CARIDAD REGALADO PEREZ</t>
  </si>
  <si>
    <t>MARIA MERCEDES ESPINOSA RABELO</t>
  </si>
  <si>
    <t>MARIA ESTHER GARCIA ALFONSO</t>
  </si>
  <si>
    <t>La Palma</t>
  </si>
  <si>
    <t>MARIA ESTHER CASTILLO CARBALLO</t>
  </si>
  <si>
    <t>ELIDA ROSA FERNANDEZ PORRAS</t>
  </si>
  <si>
    <t>Songo La Maya</t>
  </si>
  <si>
    <t>CANAL ROJO</t>
  </si>
  <si>
    <t>F.SALIDA</t>
  </si>
  <si>
    <t>F.ENTRADA</t>
  </si>
  <si>
    <t xml:space="preserve">   </t>
  </si>
  <si>
    <t>Vertientes</t>
  </si>
  <si>
    <t>CANT BL</t>
  </si>
  <si>
    <t>HBL</t>
  </si>
  <si>
    <t>28.50</t>
  </si>
  <si>
    <t>73.00</t>
  </si>
  <si>
    <t>153.00</t>
  </si>
  <si>
    <t>SULLIN DELGADO ALAMO</t>
  </si>
  <si>
    <t>JORGE DE LA PAZ PEDROSO</t>
  </si>
  <si>
    <t>59.00</t>
  </si>
  <si>
    <t>NINO DE LA GUARDIA MARRERO</t>
  </si>
  <si>
    <t>312.00</t>
  </si>
  <si>
    <t>6.60</t>
  </si>
  <si>
    <t>16.60</t>
  </si>
  <si>
    <t>43.40</t>
  </si>
  <si>
    <t>YENEY GARCIA GONZALEZ</t>
  </si>
  <si>
    <t>60.00</t>
  </si>
  <si>
    <t>91.00</t>
  </si>
  <si>
    <t>68.00</t>
  </si>
  <si>
    <t>58.00</t>
  </si>
  <si>
    <t>44.00</t>
  </si>
  <si>
    <t>LIZ DE LA CARIDAD RAMA MONTENEGRO</t>
  </si>
  <si>
    <t>60.30</t>
  </si>
  <si>
    <t>RAFAEL ARAGON HERNANDEZ</t>
  </si>
  <si>
    <t>39.20</t>
  </si>
  <si>
    <t>ELOISA ELEJALDE MUNOZ</t>
  </si>
  <si>
    <t>35.40</t>
  </si>
  <si>
    <t>90.20</t>
  </si>
  <si>
    <t>28.20</t>
  </si>
  <si>
    <t>66.00</t>
  </si>
  <si>
    <t>ELIDA BUENO SANCHEZ</t>
  </si>
  <si>
    <t>79.20</t>
  </si>
  <si>
    <t>LAURA GARCIA ALIAGA</t>
  </si>
  <si>
    <t>28.60</t>
  </si>
  <si>
    <t>5.85</t>
  </si>
  <si>
    <t>CRISTINA ALVAREZ PEREZ</t>
  </si>
  <si>
    <t>72.60</t>
  </si>
  <si>
    <t>131.00</t>
  </si>
  <si>
    <t>YASMANY CARRENO Gallo</t>
  </si>
  <si>
    <t>46.00</t>
  </si>
  <si>
    <t>25.20</t>
  </si>
  <si>
    <t>29.60</t>
  </si>
  <si>
    <t>347.00</t>
  </si>
  <si>
    <t>10.00</t>
  </si>
  <si>
    <t>ADRIANA RAMOS TRUJILLO</t>
  </si>
  <si>
    <t>GRISEL BETANCOURT GONZALEZ</t>
  </si>
  <si>
    <t>4.30</t>
  </si>
  <si>
    <t>LUISA MARIA GARCIA BACALLAO</t>
  </si>
  <si>
    <t>ANA LEIDY ALFONSO LOPEZ</t>
  </si>
  <si>
    <t>22.00</t>
  </si>
  <si>
    <t>77.00</t>
  </si>
  <si>
    <t>13.00</t>
  </si>
  <si>
    <t>MERCEDES SERRANO MORALES</t>
  </si>
  <si>
    <t>88.00</t>
  </si>
  <si>
    <t>82.15</t>
  </si>
  <si>
    <t>ROSA LIA GUERRA REY</t>
  </si>
  <si>
    <t>33.00</t>
  </si>
  <si>
    <t>MICHEL CHECA ROURA</t>
  </si>
  <si>
    <t>52.20</t>
  </si>
  <si>
    <t>MILADYS PINILLO PAVON</t>
  </si>
  <si>
    <t>MARTA REYES REYES</t>
  </si>
  <si>
    <t>LISDAYIN RODRIGUEZ FERN</t>
  </si>
  <si>
    <t>11.00</t>
  </si>
  <si>
    <t>ILIAN VAUJIN ESPINOSA</t>
  </si>
  <si>
    <t>12.00</t>
  </si>
  <si>
    <t>49.40</t>
  </si>
  <si>
    <t>PABLO ARGUELLES ACOSTA</t>
  </si>
  <si>
    <t>26.80</t>
  </si>
  <si>
    <t>20.10</t>
  </si>
  <si>
    <t>14.40</t>
  </si>
  <si>
    <t>34.80</t>
  </si>
  <si>
    <t>7.80</t>
  </si>
  <si>
    <t>YULEIDIS SORIA QUIRIELLO</t>
  </si>
  <si>
    <t>19.00</t>
  </si>
  <si>
    <t>84.00</t>
  </si>
  <si>
    <t>BERTHA DIAZ NIEVES</t>
  </si>
  <si>
    <t>117.00</t>
  </si>
  <si>
    <t>10.40</t>
  </si>
  <si>
    <t>MAYNEIDY PARADELO PEREZ</t>
  </si>
  <si>
    <t>MARIYELIS RIVEROL RIVAS</t>
  </si>
  <si>
    <t>152.00</t>
  </si>
  <si>
    <t>111.00</t>
  </si>
  <si>
    <t>107.20</t>
  </si>
  <si>
    <t>MERCEDES LEMUS HERNANDEZ</t>
  </si>
  <si>
    <t>180.00</t>
  </si>
  <si>
    <t>SERGIO ANTONIO CANIS CUEVA</t>
  </si>
  <si>
    <t>ZOILA NATIVIDAD PENA GUILLEN</t>
  </si>
  <si>
    <t>DENIA MARTINEZ VARGAS</t>
  </si>
  <si>
    <t>67.00</t>
  </si>
  <si>
    <t>79.00</t>
  </si>
  <si>
    <t>42.40</t>
  </si>
  <si>
    <t>SERGIO CORDOVES PEINADO</t>
  </si>
  <si>
    <t>24.50</t>
  </si>
  <si>
    <t>39.60</t>
  </si>
  <si>
    <t>YRENO LUIS CALA LEON</t>
  </si>
  <si>
    <t>115.30</t>
  </si>
  <si>
    <t>13.85</t>
  </si>
  <si>
    <t>13.50</t>
  </si>
  <si>
    <t>13.60</t>
  </si>
  <si>
    <t>OSCAR PEREZ TRUJILLO</t>
  </si>
  <si>
    <t>55.00</t>
  </si>
  <si>
    <t>17.00</t>
  </si>
  <si>
    <t>LEYANIS ARRASTIA QUIÑONES</t>
  </si>
  <si>
    <t>YOUDELKIS DIAZ GONZALEZ</t>
  </si>
  <si>
    <t>94.40</t>
  </si>
  <si>
    <t>ALEIDA CAMERO BLANCO</t>
  </si>
  <si>
    <t>27.00</t>
  </si>
  <si>
    <t>MIREYA DE LA CRUZ VALVERDE</t>
  </si>
  <si>
    <t>SHAYLI RAMIREZ MUSTELIER</t>
  </si>
  <si>
    <t>76.00</t>
  </si>
  <si>
    <t>95.00</t>
  </si>
  <si>
    <t>MISBEL GONZALEZ RIVERO</t>
  </si>
  <si>
    <t>GUSTAVO CAMPO RAMOS</t>
  </si>
  <si>
    <t>118.00</t>
  </si>
  <si>
    <t>20.00</t>
  </si>
  <si>
    <t>109.70</t>
  </si>
  <si>
    <t>37.00</t>
  </si>
  <si>
    <t>96.90</t>
  </si>
  <si>
    <t>14.80</t>
  </si>
  <si>
    <t>52.50</t>
  </si>
  <si>
    <t>11.35</t>
  </si>
  <si>
    <t>MILDA LAGO ALDAZ</t>
  </si>
  <si>
    <t>30.00</t>
  </si>
  <si>
    <t>10.60</t>
  </si>
  <si>
    <t>264.00</t>
  </si>
  <si>
    <t>NANCY HERNANDEZ RUIZ</t>
  </si>
  <si>
    <t>173.00</t>
  </si>
  <si>
    <t>190.00</t>
  </si>
  <si>
    <t>NATACHA NUÑEZ PEREZ</t>
  </si>
  <si>
    <t>18.00</t>
  </si>
  <si>
    <t>204.00</t>
  </si>
  <si>
    <t>Bejucal</t>
  </si>
  <si>
    <t>38.40</t>
  </si>
  <si>
    <t>TERESITA DE JESUS GARCIA GARCIA</t>
  </si>
  <si>
    <t>YOAMNY ROBAINA BATISTA</t>
  </si>
  <si>
    <t>31.25</t>
  </si>
  <si>
    <t>23.50</t>
  </si>
  <si>
    <t>61.40</t>
  </si>
  <si>
    <t>57.70</t>
  </si>
  <si>
    <t>77.25</t>
  </si>
  <si>
    <t>ROSARIO GENER CHAMIZO</t>
  </si>
  <si>
    <t>ROSILEIDY SANCHEZ ALONSO</t>
  </si>
  <si>
    <t>78.50</t>
  </si>
  <si>
    <t>ANISLEIDY VALDES YERA</t>
  </si>
  <si>
    <t>53.00</t>
  </si>
  <si>
    <t>BARBARA MERCEDES RODRIGUEZ DUARDO</t>
  </si>
  <si>
    <t>31.00</t>
  </si>
  <si>
    <t>LISETT CARDENAS MONTEAGUDO</t>
  </si>
  <si>
    <t>EMERIO CHIRINO MARTIN</t>
  </si>
  <si>
    <t>YUSNEIDY BERNAL PEREZ</t>
  </si>
  <si>
    <t>MARGARITA ARCENIA JIMENEZ LOPEZ</t>
  </si>
  <si>
    <t>48.70</t>
  </si>
  <si>
    <t>37.80</t>
  </si>
  <si>
    <t>YAXEL SANTOS RODRIGUEZ</t>
  </si>
  <si>
    <t>41.00</t>
  </si>
  <si>
    <t>MIRAIDA RODRIGUEZ LOPEZ</t>
  </si>
  <si>
    <t>119.00</t>
  </si>
  <si>
    <t>13.20</t>
  </si>
  <si>
    <t>BALBINA GLORIA PEREZ CASTILLO</t>
  </si>
  <si>
    <t>LUIS MANUEL QUINTANA MARTINEZ</t>
  </si>
  <si>
    <t>12.80</t>
  </si>
  <si>
    <t>11.60</t>
  </si>
  <si>
    <t>ADRIANA PEREZ LOPEZ</t>
  </si>
  <si>
    <t>66.60</t>
  </si>
  <si>
    <t>36.40</t>
  </si>
  <si>
    <t>52.00</t>
  </si>
  <si>
    <t>DIANELIS MESA MONTERO</t>
  </si>
  <si>
    <t>45.40</t>
  </si>
  <si>
    <t>NARCISO SERRANO RIVERON</t>
  </si>
  <si>
    <t>234.00</t>
  </si>
  <si>
    <t>ROBERTO SOSA TORRES</t>
  </si>
  <si>
    <t>23.00</t>
  </si>
  <si>
    <t>MAIDE PENA PUPO</t>
  </si>
  <si>
    <t>10.80</t>
  </si>
  <si>
    <t>YAMALIA GONZALEZ CLARO</t>
  </si>
  <si>
    <t>Lourdes Yamilka Laguna Rodriguez</t>
  </si>
  <si>
    <t>10.95</t>
  </si>
  <si>
    <t>9.00</t>
  </si>
  <si>
    <t>GREETIN ROCIO GRIMAL BUCH</t>
  </si>
  <si>
    <t>71.60</t>
  </si>
  <si>
    <t>ARMANDINA BUCH NUÑEZ</t>
  </si>
  <si>
    <t>5.80</t>
  </si>
  <si>
    <t>12.95</t>
  </si>
  <si>
    <t>52.70</t>
  </si>
  <si>
    <t>37.85</t>
  </si>
  <si>
    <t>LUIS ANGEL PEREZ PAEZ</t>
  </si>
  <si>
    <t>ROSALIA MERINO CAMPOS</t>
  </si>
  <si>
    <t>ARISLEIDA MORALES PEREZ</t>
  </si>
  <si>
    <t>Media Luna</t>
  </si>
  <si>
    <t>MAIKEL DEL REY RODRIGUEZ</t>
  </si>
  <si>
    <t>66.10</t>
  </si>
  <si>
    <t>34.90</t>
  </si>
  <si>
    <t>42.20</t>
  </si>
  <si>
    <t>30.75</t>
  </si>
  <si>
    <t>ERNESTO MARTINEZ RAMS</t>
  </si>
  <si>
    <t>MIRIAM RAMS COBO</t>
  </si>
  <si>
    <t>36.90</t>
  </si>
  <si>
    <t>Yaguajay</t>
  </si>
  <si>
    <t>LIVANIA ISABEL MORFFI MEDINA</t>
  </si>
  <si>
    <t>YASIRA DE LA CARIDAD CAMPANA GUERRERO</t>
  </si>
  <si>
    <t>Jesus Menendez</t>
  </si>
  <si>
    <t>Jiguani</t>
  </si>
  <si>
    <t>Bartolome Maso</t>
  </si>
  <si>
    <t>Puerto Padre</t>
  </si>
  <si>
    <t>LEONARDO JAVIER MAS SAINZ DE LA TORRE</t>
  </si>
  <si>
    <t>San German</t>
  </si>
  <si>
    <t>FELIX ALEJANDRO ESCALONA PAZ</t>
  </si>
  <si>
    <t>ISAEL ANGEL SARMIENTO DIAZ</t>
  </si>
  <si>
    <t>JULIO CESAR FERNANDEZ FREEMAN</t>
  </si>
  <si>
    <t>ROLANDO DANIEL MARRERO RAMIREZ</t>
  </si>
  <si>
    <t>YULIET ESTHER GUERRERO GUERRERO</t>
  </si>
  <si>
    <t>Manati</t>
  </si>
  <si>
    <t>YANEXI SELENA DE LA TORRE OLIVERA</t>
  </si>
  <si>
    <t>YANDIRA MARIANA BLANCO ACEVEDO</t>
  </si>
  <si>
    <t>Siboney</t>
  </si>
  <si>
    <t>Santa Cruz del Sur</t>
  </si>
  <si>
    <t>ISABEL CRISTINA MARTINEZ DOMINGUEZ</t>
  </si>
  <si>
    <t>Cacocum</t>
  </si>
  <si>
    <t>MALENA HILDA PENA BATISTA</t>
  </si>
  <si>
    <t>KATERI GLETSI LOPEZ SANCHEZ</t>
  </si>
  <si>
    <t>24424843 52774633</t>
  </si>
  <si>
    <t>ERALIA JUANA PEREZ TAMAYO</t>
  </si>
  <si>
    <t>Isla de la Juventud</t>
  </si>
  <si>
    <t>DIRECCION DESTINO</t>
  </si>
  <si>
    <t>4.60</t>
  </si>
  <si>
    <t>MALENA SUAREZ COLLAZO</t>
  </si>
  <si>
    <t>CONCEPCION 12 Y 13 615 LAWTON</t>
  </si>
  <si>
    <t>88.20</t>
  </si>
  <si>
    <t>ABDELL GARCIA ARRECIBIA</t>
  </si>
  <si>
    <t>HERREDIA LIBERTAD Y MILAGROS 213 ALTOS SANTO SUAREZ</t>
  </si>
  <si>
    <t>MAYDA GONZALEZ IZAGUIRRE</t>
  </si>
  <si>
    <t>LOANA NARANJO CASTILLO</t>
  </si>
  <si>
    <t>CALLE HEREDIA LACRET Y LUIS ESTEVEZ 66 SANTO SUAREZ</t>
  </si>
  <si>
    <t>8.95</t>
  </si>
  <si>
    <t>MARIBEL SANTANA MONZON</t>
  </si>
  <si>
    <t>JUAN LEFONT JONSON Y LIBERTAD 36 BAJOS SANTO SUAREZ</t>
  </si>
  <si>
    <t>ANA PAULOVICH ESCALONA</t>
  </si>
  <si>
    <t>ESTRADA PALMA DESTRAMPE Y FIGUEROA SANTOS SUAREZ 418 VIBORA</t>
  </si>
  <si>
    <t>6.00</t>
  </si>
  <si>
    <t>OLIMPO GUERRA ALIAGA</t>
  </si>
  <si>
    <t>CALLE F ENTRE 7MA Y 8VA 319 INT POEY</t>
  </si>
  <si>
    <t>MARTHA MIRIAM PENA VEGA</t>
  </si>
  <si>
    <t>CALLE FRANKLIN ENTRE DOLORES Y COLISEO 10 3 MONTERO</t>
  </si>
  <si>
    <t>ROBERTO ARIAS DOMINGUEZ</t>
  </si>
  <si>
    <t>CALLE CALZADA DE MANAGUA ANGELES Y ANIMA 47 EL CALVARIO</t>
  </si>
  <si>
    <t>MYLENA DE LA TEJERA HAM</t>
  </si>
  <si>
    <t>INDEPENDENCIA PASEO Y FINAL 1182 MANAGUA</t>
  </si>
  <si>
    <t>75.50</t>
  </si>
  <si>
    <t>MARIO JORGE TRAVIESO FABIAN</t>
  </si>
  <si>
    <t>CALLE 186 403 Y FINAL 40109 SANTIAGO LAS VEGAS</t>
  </si>
  <si>
    <t>538.00</t>
  </si>
  <si>
    <t>CHRISTINE KOPF TRAVIESO</t>
  </si>
  <si>
    <t>CALLE 156 287 Y ESQUINA 154 28550 NAZARENO</t>
  </si>
  <si>
    <t>105.00</t>
  </si>
  <si>
    <t>51.00</t>
  </si>
  <si>
    <t>6.95</t>
  </si>
  <si>
    <t>ENRIQUE SANCHEZ DIAZ</t>
  </si>
  <si>
    <t>CALLE K E/ 7MA Y D # 15028 ALTA HABANA</t>
  </si>
  <si>
    <t>99.00</t>
  </si>
  <si>
    <t>NANCY GUTIERREZ ALVAREZ</t>
  </si>
  <si>
    <t>CALLE 100 ENTRE A Y B 17028 ALTA HABANA</t>
  </si>
  <si>
    <t>MIRTHA FARRADA PANTOJA</t>
  </si>
  <si>
    <t>136 PREFABRICADO Y HOSPITAL 25720 MAZORRA</t>
  </si>
  <si>
    <t>12.45</t>
  </si>
  <si>
    <t>16.90</t>
  </si>
  <si>
    <t>94.90</t>
  </si>
  <si>
    <t>MIREYA PUIG ORTEGA</t>
  </si>
  <si>
    <t>CALLE LINDERO E/ MANGLAR Y SANTA MARTHA # 112</t>
  </si>
  <si>
    <t>EDUARDO ESTIU MEDINA</t>
  </si>
  <si>
    <t>CALLE COLON ENTRE INDUSTRIA Y CRESPO 6</t>
  </si>
  <si>
    <t>ESTHER GUERRA VICARIA</t>
  </si>
  <si>
    <t>OQUENDO ESTRELLA Y MALOJA 711</t>
  </si>
  <si>
    <t>CALLE CLAVEL SAN PEDRO Y PINERA 362 CERRO HABANA</t>
  </si>
  <si>
    <t>MARBELIS LUGO RAMOS</t>
  </si>
  <si>
    <t>AVE CAMAGUEY EDF 13 11 Y 13 11406 5 CASINO DEPORTIVO</t>
  </si>
  <si>
    <t>10.55</t>
  </si>
  <si>
    <t>PILAR VEGA RICO</t>
  </si>
  <si>
    <t>PRIMELLE E/ NORTE Y CEIBA # 714 SANTA CATALINA</t>
  </si>
  <si>
    <t>camaguey E- pastora y 9na 11018 5 Casino deportivo</t>
  </si>
  <si>
    <t>MARIA ANTONIA GONZALEZ MELENDEZ</t>
  </si>
  <si>
    <t>CALLE CALBALLO ZADAVIA Y CONSEJERO ARANGO 71</t>
  </si>
  <si>
    <t>BELLA VISTA ARMONIA Y ESPERANZA 661</t>
  </si>
  <si>
    <t>5.20</t>
  </si>
  <si>
    <t>LIBIA LOPEZ DE QUERALTA COBAS</t>
  </si>
  <si>
    <t>AVE 20 MAYO EDIFICIO 525A LINEA FERROCARRIL Y MARTA ABREU 7H</t>
  </si>
  <si>
    <t>80.00</t>
  </si>
  <si>
    <t>16.35</t>
  </si>
  <si>
    <t>30.50</t>
  </si>
  <si>
    <t>AVE 5TA CALLE CASTANEDOY CALLE 13 2A Eduardo Chivas</t>
  </si>
  <si>
    <t>SULAIMA GONZALEZ PINEDA</t>
  </si>
  <si>
    <t>CORRAL FALSO SAN SEBASTIAN Y SANTA MARIA 253</t>
  </si>
  <si>
    <t>17.60</t>
  </si>
  <si>
    <t>86.50</t>
  </si>
  <si>
    <t>AMALIA MORALES PEREZ</t>
  </si>
  <si>
    <t>EDF D 11 3 ZONA ALAMAR</t>
  </si>
  <si>
    <t>12.75</t>
  </si>
  <si>
    <t>ELOILDA MARIA RODRIGUEZ GARCIA</t>
  </si>
  <si>
    <t>EDIF 39 APT 24 ANTONIO GUITERAS</t>
  </si>
  <si>
    <t>REGLA PILAR RODRIGUEZ GONZALEZ</t>
  </si>
  <si>
    <t>EDIF E-72 ZONA 9 APTO 29 ALAMAR</t>
  </si>
  <si>
    <t>90.10</t>
  </si>
  <si>
    <t>AGUACATE ENTRADA POR TEJADILLO 52 HABANA VIEJA</t>
  </si>
  <si>
    <t>38.20</t>
  </si>
  <si>
    <t>CALLE 160 E/ 45 Y 49 4508</t>
  </si>
  <si>
    <t>YALILIS BENITEZ ESPINOSA</t>
  </si>
  <si>
    <t>AVE 91 218 Y 220 21823 ALTURA DE LA LISA</t>
  </si>
  <si>
    <t>13.70</t>
  </si>
  <si>
    <t>REINARDO BARRERA TRAVIESO</t>
  </si>
  <si>
    <t>AVN 61 330 Y 332 EDF 5 12 LA CONCEPCION</t>
  </si>
  <si>
    <t>BEATRIZ LUIS REYES</t>
  </si>
  <si>
    <t>AVENIDA 61 214 Y 216 21422</t>
  </si>
  <si>
    <t>CALLE 50 FINCA SAN ANTONIO AVE 243 Y AVE 245 2 PUNTA BRAVA</t>
  </si>
  <si>
    <t>33.40</t>
  </si>
  <si>
    <t>42 247 Y 249 24707 A PUNTA BRAVA LA LISA</t>
  </si>
  <si>
    <t>11.40</t>
  </si>
  <si>
    <t>5.25</t>
  </si>
  <si>
    <t>16.55</t>
  </si>
  <si>
    <t>MARIA DEL CARMEN ALVAREZ RODRIGUEZ</t>
  </si>
  <si>
    <t>C/ 124 E/ 41 Y 43 4121</t>
  </si>
  <si>
    <t>94.10</t>
  </si>
  <si>
    <t>123.00</t>
  </si>
  <si>
    <t>DAISY AGUILAR GUERRA</t>
  </si>
  <si>
    <t>AVE 25 56 Y 60 5609</t>
  </si>
  <si>
    <t>CANDELARIA MARTINEZ SANCHEZ</t>
  </si>
  <si>
    <t>44 ENTRE 17 Y 19 1706 2 BAJO</t>
  </si>
  <si>
    <t>OSLAIDA SEIJAS GUTIERREZ</t>
  </si>
  <si>
    <t>AVENIDA 29 ENTRE 54 Y 56 5409 1</t>
  </si>
  <si>
    <t>SARA NORA FERNANDEZ</t>
  </si>
  <si>
    <t>26 AVE 25 Y 27 2508 SIERRA</t>
  </si>
  <si>
    <t>VICTOR JIMENEZ VALDES</t>
  </si>
  <si>
    <t>CALLE 21 ENTRE 44 Y 46 4417 APT 1 INTERIOR ALTO</t>
  </si>
  <si>
    <t>25.70</t>
  </si>
  <si>
    <t>5TA E/ 274 Y 276 27402 SANTA FE</t>
  </si>
  <si>
    <t>20.55</t>
  </si>
  <si>
    <t>YOHAN GONZALEZ PEREZ</t>
  </si>
  <si>
    <t>5TA AVE 274 Y 276 27402 REPARTO SANTA FE</t>
  </si>
  <si>
    <t>82.10</t>
  </si>
  <si>
    <t>97.30</t>
  </si>
  <si>
    <t>GRICELDA RODRIGUEZ ROMERO</t>
  </si>
  <si>
    <t>AVE 41 E/ 56 Y 54 # 5421 BAJOS</t>
  </si>
  <si>
    <t>SUYIN CHOMON SAMPEDRO</t>
  </si>
  <si>
    <t>CALLE 218 A E/ 21 Y 23 214 ATABEY</t>
  </si>
  <si>
    <t>CALLE 45 ENTRE TULIPAN Y CONILL EDIFICIO 760 10</t>
  </si>
  <si>
    <t>LILIANA TERESITA ALONSO RODRIGUEZ</t>
  </si>
  <si>
    <t>32 CALLE 41 Y AVE KHOLY 756 2</t>
  </si>
  <si>
    <t>DANIA MARIA GONZALEZ VERDECIA</t>
  </si>
  <si>
    <t>CALLE ELMITA ENTRE SAN PEDRO Y PEDRO PEREZ 244 8</t>
  </si>
  <si>
    <t>MARIA DE LOS ANGELES NEYRA LEON</t>
  </si>
  <si>
    <t>CALLE 10 11 Y 13 259 111 VEDADO</t>
  </si>
  <si>
    <t>MAGALY VALDIVIA DEL RIO</t>
  </si>
  <si>
    <t>JULIE CORREA GARCIA</t>
  </si>
  <si>
    <t>CALLE D EDIFICIO 9 A Y CAMINO DE LA VIRGEN 11 MODELO</t>
  </si>
  <si>
    <t>MARILEXI LOPEZ CASANOVAS</t>
  </si>
  <si>
    <t>AVENIDA DE LOS MARTIRES PASAJE ENRIQUE Y LAS PALMAS 128 BAJOS</t>
  </si>
  <si>
    <t>MARINA FERNANDEZ PAGES</t>
  </si>
  <si>
    <t>ROTARIA C Y VIA BLANCA 606</t>
  </si>
  <si>
    <t>DORA DOROTEA PAGES BELTRAN</t>
  </si>
  <si>
    <t>PERDOMO TEJEDOR Y ADRIANO 476 ALTOS</t>
  </si>
  <si>
    <t>16.95</t>
  </si>
  <si>
    <t>JORGE ENRIQUE OLIVERA ARENCIBIA</t>
  </si>
  <si>
    <t>CALZADA SAN MIGUEL DEL PADRON KM 5/2 76 LA GRANJA</t>
  </si>
  <si>
    <t>CARLOS DAVID BECERRA TORRES</t>
  </si>
  <si>
    <t>CALLE EVA ELENA MARIO DIAZ Y LINDERO 11001 DIEZMERO</t>
  </si>
  <si>
    <t>CELIA DUARTE ROQUE</t>
  </si>
  <si>
    <t>FINLAY LAGUERUELA Y SAN MIGUEL 872 SEVILLANO</t>
  </si>
  <si>
    <t>45.00</t>
  </si>
  <si>
    <t>28.00</t>
  </si>
  <si>
    <t>30.70</t>
  </si>
  <si>
    <t>CALLE F 3RA Y 4TA 58 BAJOS CALIFORNIA</t>
  </si>
  <si>
    <t>CALLE LOMA SANTOYO 140 ISABEL RUBIO</t>
  </si>
  <si>
    <t>57.20</t>
  </si>
  <si>
    <t>MORAYMA GALGUERA CARRODEGUAS</t>
  </si>
  <si>
    <t>CARRETERA LUIS LAZO KM 62 TENERIA</t>
  </si>
  <si>
    <t>8.80</t>
  </si>
  <si>
    <t>99.10</t>
  </si>
  <si>
    <t>XIOMARA FUENTES NODA</t>
  </si>
  <si>
    <t>COOPERATIVA SANTOS CRUZ BARRIO OJO DE AGUA</t>
  </si>
  <si>
    <t>Vinales</t>
  </si>
  <si>
    <t>42.00</t>
  </si>
  <si>
    <t>MARLENY REYES MIRANDA</t>
  </si>
  <si>
    <t>FINCA OJO DE AGUA COOPERATIVA SANTOS CRUZ</t>
  </si>
  <si>
    <t>71.00</t>
  </si>
  <si>
    <t>JOSE LUIS PELAEZ VALDES</t>
  </si>
  <si>
    <t>ROBERTO GOMEZ MARRERO</t>
  </si>
  <si>
    <t>CALLE PEDRO TELLEZ e/ ADELA AZCUY Y JUAN GUALBERTO GOMEZ 159</t>
  </si>
  <si>
    <t>62.00</t>
  </si>
  <si>
    <t>PEDRO LUIS PEREZ ESPINOSA</t>
  </si>
  <si>
    <t>c/ D e/ 1RA Y ANTONIO GUITERAS 33 - INT HERMANOS BARCON</t>
  </si>
  <si>
    <t>72.00</t>
  </si>
  <si>
    <t>BELKYS CEPERO GONZALEZ</t>
  </si>
  <si>
    <t>KM 81 Y MEDIO CARRETERA CENTRAL FINCA LAS MERCEDES</t>
  </si>
  <si>
    <t>69.00</t>
  </si>
  <si>
    <t>MARIA ELENA MITJANS GARCIA</t>
  </si>
  <si>
    <t>c/ PEDRP TELLEZ e/ ADELA AZCUY Y JUAN GUALBERTO GOMEZ 159</t>
  </si>
  <si>
    <t>2.60</t>
  </si>
  <si>
    <t>11.25</t>
  </si>
  <si>
    <t>MABEL FABREGA CASTILLO</t>
  </si>
  <si>
    <t>COOPERATIVA JULIO ANTONIO MELLA FINCA SIRAYABAL</t>
  </si>
  <si>
    <t>31.40</t>
  </si>
  <si>
    <t>GESIER HUMARAN ALEMAN</t>
  </si>
  <si>
    <t>COOPERATIVA RAFAEL MORAL LA DELICIA</t>
  </si>
  <si>
    <t>44.65</t>
  </si>
  <si>
    <t>PAULA SALGADO CONTINO</t>
  </si>
  <si>
    <t>KM 1 Y MEDIO CALLE F 16 CARRETERA LUIS LAZO , AMPLIACION DE LAZARO ACOSTA</t>
  </si>
  <si>
    <t>LUIS ALBERTO VALDES CRESPO</t>
  </si>
  <si>
    <t>CALLE JUSTO LEGON PADILLA CALLE LAZARO ACOSTA Y CALLE CARLOS HIDALGO 9 REPARTO HERMANOS BARCON</t>
  </si>
  <si>
    <t>Minas de Matahambre</t>
  </si>
  <si>
    <t>YOALI FORD RODRIGUEZ</t>
  </si>
  <si>
    <t>AVN DEL PUERTO 10 LA COLOMA</t>
  </si>
  <si>
    <t>ORLANDO CERVERA DELGADO</t>
  </si>
  <si>
    <t>AVE 31 18 Y 20 1812 CATALINA DE GUINES</t>
  </si>
  <si>
    <t>MAIRY SANCHEZ MOLINA</t>
  </si>
  <si>
    <t>CALLE J VIVIENDAS CAMPESINAS 283 A AGUACATE</t>
  </si>
  <si>
    <t>Madruga</t>
  </si>
  <si>
    <t>IGNACIO RODRIGUEZ TORRES</t>
  </si>
  <si>
    <t>AVE 5 16 Y 18 1607</t>
  </si>
  <si>
    <t>LILIA TERESA PEREZ ALVAREZ</t>
  </si>
  <si>
    <t>62 e/ AVE 31 Y AVE 35 6316</t>
  </si>
  <si>
    <t>62 e/ AVE 31 Y AVE 35 3116</t>
  </si>
  <si>
    <t>YOLANDA LAZO FERNANDEZ</t>
  </si>
  <si>
    <t>AVE 55 28 30 2809</t>
  </si>
  <si>
    <t>MILAGROS PEREZ DEL PESO</t>
  </si>
  <si>
    <t>84 E/ 39 Y 41 3925 ALTO</t>
  </si>
  <si>
    <t>NATHALIE RODRIGUEZ ROSALES</t>
  </si>
  <si>
    <t>c/ 34 e/ 21 Y 23 2103 LOS PALOS</t>
  </si>
  <si>
    <t>2.00</t>
  </si>
  <si>
    <t>MAILYN REYES CEBALLO</t>
  </si>
  <si>
    <t>CALLE 28 49 Y 51 4919</t>
  </si>
  <si>
    <t>ESPERANZA MARITZA VELIZ VIERA</t>
  </si>
  <si>
    <t>AVE 237 e/ 152 Y 154 15202 YUMURI</t>
  </si>
  <si>
    <t>YUREMIS GONZALEZ BEJERANO</t>
  </si>
  <si>
    <t>C/ 197 e/ 190 Y 192 19012 QUIEBRA HACHA</t>
  </si>
  <si>
    <t>41.60</t>
  </si>
  <si>
    <t>FRANK ARIEL HERNANDEZ RODRIGUEZ</t>
  </si>
  <si>
    <t>CALLE 1 ENTRE 50 C Y 50 D 5048 TOLEDO</t>
  </si>
  <si>
    <t>50.50</t>
  </si>
  <si>
    <t>YOHANY PEREZ VEGA</t>
  </si>
  <si>
    <t>CALLE 86 ENTRE AVENIDA 87 Y AVENIDA 89 8701</t>
  </si>
  <si>
    <t>2.85</t>
  </si>
  <si>
    <t>EDUARDO RODRIGUEZ RODRIGUEZ</t>
  </si>
  <si>
    <t>CARRETRA CENTRAL KILOMETRO 179 FABRICA DE PIENZO</t>
  </si>
  <si>
    <t>MABELIS CANALES LA HOZ</t>
  </si>
  <si>
    <t>AVENIDA 13 FINAL 18 Y 20 1824 NUEVO</t>
  </si>
  <si>
    <t>25.00</t>
  </si>
  <si>
    <t>YARELIS SANCHEZ CHIPI</t>
  </si>
  <si>
    <t>CPA CAMILO CIENFUEGOS 3231 FINCA MADRAZO</t>
  </si>
  <si>
    <t>28.70</t>
  </si>
  <si>
    <t>32.00</t>
  </si>
  <si>
    <t>91.70</t>
  </si>
  <si>
    <t>92.25</t>
  </si>
  <si>
    <t>MARIANELA GONZALEZ BALMASEDA</t>
  </si>
  <si>
    <t>56 CALLE 27 Y CALLE 29 2713</t>
  </si>
  <si>
    <t>55.40</t>
  </si>
  <si>
    <t>98.50</t>
  </si>
  <si>
    <t>37.25</t>
  </si>
  <si>
    <t>25.40</t>
  </si>
  <si>
    <t>LAURA BARRIOS GARCIA</t>
  </si>
  <si>
    <t>CALLE 156 AVE 185 Y 187 18511 ROSA MARINA</t>
  </si>
  <si>
    <t>142.14</t>
  </si>
  <si>
    <t>97.90</t>
  </si>
  <si>
    <t>77.50</t>
  </si>
  <si>
    <t>63.85</t>
  </si>
  <si>
    <t>62.70</t>
  </si>
  <si>
    <t>64.10</t>
  </si>
  <si>
    <t>57.80</t>
  </si>
  <si>
    <t>AMAURY RIVERA GALVAN</t>
  </si>
  <si>
    <t>286 49 Y 51 4910 VERSALLES</t>
  </si>
  <si>
    <t>75.60</t>
  </si>
  <si>
    <t>77.60</t>
  </si>
  <si>
    <t>ARASAY GARCIA VEGA</t>
  </si>
  <si>
    <t>CALLE 123 ENTRE 292 Y 296 29212 PUEBLO NUEVO</t>
  </si>
  <si>
    <t>MILDELKIS CEDENO SANCHEZ</t>
  </si>
  <si>
    <t>CALLE LINEA REAL Y C S/N GUANABANA</t>
  </si>
  <si>
    <t>Pedro Betancourt</t>
  </si>
  <si>
    <t>24.00</t>
  </si>
  <si>
    <t>YUNAIKY ALONSO RAMIREZ</t>
  </si>
  <si>
    <t>139 166 Y 168 16614 REYNOLD GARCIA</t>
  </si>
  <si>
    <t>11.30</t>
  </si>
  <si>
    <t>131 242 Y 248 24412 PLAYA</t>
  </si>
  <si>
    <t>39.00</t>
  </si>
  <si>
    <t>9.65</t>
  </si>
  <si>
    <t>CALLE 139 B 160 Y 162 AMPLIACION REINALDO GARCIA 16007</t>
  </si>
  <si>
    <t>25.55</t>
  </si>
  <si>
    <t>YDELVIS MATOS MATOS</t>
  </si>
  <si>
    <t>11.55</t>
  </si>
  <si>
    <t>HECTOR CORONA PEREZ</t>
  </si>
  <si>
    <t>CALLE 5TA ENTRE E Y F 224</t>
  </si>
  <si>
    <t>14.50</t>
  </si>
  <si>
    <t>1.70</t>
  </si>
  <si>
    <t>LISBETY GONZALEZ BREGIO</t>
  </si>
  <si>
    <t>CALLE RUBEN GONZALEZ MARTI Y AGRAMONTE 2</t>
  </si>
  <si>
    <t>143.00</t>
  </si>
  <si>
    <t>NORMANDO MOLINA LOPEZ</t>
  </si>
  <si>
    <t>CALLE 53 48 Y 50 4806</t>
  </si>
  <si>
    <t>5.55</t>
  </si>
  <si>
    <t>AVE MANUEL FAJARDO 14 MANACAS</t>
  </si>
  <si>
    <t>38.00</t>
  </si>
  <si>
    <t>LEISY MOLINA DELGADO</t>
  </si>
  <si>
    <t>5TA DEL OESTE e/ 4TA Y 5TA DEL NORTE 41</t>
  </si>
  <si>
    <t>MARITZA ARIOSA PEREZ</t>
  </si>
  <si>
    <t>ARMANDO ABREU GENERAL NAYAS Y PROGRESO #39</t>
  </si>
  <si>
    <t>10.90</t>
  </si>
  <si>
    <t>25.10</t>
  </si>
  <si>
    <t>MABEL DE LA CARIDAD SUAREZ BELTRAN</t>
  </si>
  <si>
    <t>CARRETERA LA GUANAJA, BODEGA LA JORNADA ANTON DIAZ</t>
  </si>
  <si>
    <t>93.40</t>
  </si>
  <si>
    <t>MABIS GARCIA SUAREZ</t>
  </si>
  <si>
    <t>IDALIA DEL CARMEN RODRIGUEZ GAMONEDA</t>
  </si>
  <si>
    <t>JESUS MENENDEZ QUINTIN BANDERA Y 26 DE JULIO 51</t>
  </si>
  <si>
    <t>47.40</t>
  </si>
  <si>
    <t>90.30</t>
  </si>
  <si>
    <t>6.15</t>
  </si>
  <si>
    <t>16.40</t>
  </si>
  <si>
    <t>14.10</t>
  </si>
  <si>
    <t>CESPEDES GARAITA Y ABEL ALUART 517 B</t>
  </si>
  <si>
    <t>NEYDIS PUERTA CASARVILLA</t>
  </si>
  <si>
    <t>3RA DEL OESTE FINAL INT e/ 3RA DEL OESTE Y 5TA DEL OESTE # 20 COLON</t>
  </si>
  <si>
    <t>27.50</t>
  </si>
  <si>
    <t>CAMINO DE ZAZA 245 ESCRIBANOS</t>
  </si>
  <si>
    <t>ENRIQUE JOSE VARONA SAZA DEL MEDIO 93</t>
  </si>
  <si>
    <t>CARIDAD PRADO LOPEZ</t>
  </si>
  <si>
    <t>PINERO IGUARA</t>
  </si>
  <si>
    <t>JISEL SIRUT RODRIGUEZ</t>
  </si>
  <si>
    <t>CALLE JUAN BRUNO ZAYAS ENTRE JOSE DEL CARMEN HERNANDEZ FIANAL Y GUAIMAR 1L</t>
  </si>
  <si>
    <t>IDAIMIS HERNANDEZ LOPEZ</t>
  </si>
  <si>
    <t>CALLE JOAQUIN PANECA ENTRE MACEO Y MARTI 14</t>
  </si>
  <si>
    <t>JULIO PAZ LOPEZ</t>
  </si>
  <si>
    <t>CALLE JOSE MARIA AGRAMONTE ENTRE E Y F 559 LOS ANGELES</t>
  </si>
  <si>
    <t>JORGE CASTELLANO MORALES</t>
  </si>
  <si>
    <t>8 e/ ALFREDO DIAZ Y C 2 INT</t>
  </si>
  <si>
    <t>98.00</t>
  </si>
  <si>
    <t>ISLIER CASTRO ROSELL</t>
  </si>
  <si>
    <t>CALLE 8 ENTRE ALFREDO DIAZ Y CALLE C EDIFICIO 2 11</t>
  </si>
  <si>
    <t>ESTRELLA CASTELLANOS MORALES</t>
  </si>
  <si>
    <t>CALLE PATRIA ENTRE SORDO Y ALFREDO DIAZ 45</t>
  </si>
  <si>
    <t>96.00</t>
  </si>
  <si>
    <t>14.65</t>
  </si>
  <si>
    <t>AUSENCIO JOSE RODRIGUEZ LUIS</t>
  </si>
  <si>
    <t>BATALLA ENRIQUETA</t>
  </si>
  <si>
    <t>Bolivia</t>
  </si>
  <si>
    <t>28.10</t>
  </si>
  <si>
    <t>IRMA FLORES SUAREZ</t>
  </si>
  <si>
    <t>DIEPA</t>
  </si>
  <si>
    <t>16.25</t>
  </si>
  <si>
    <t>YARA CHAVEZ FERNANDEZ</t>
  </si>
  <si>
    <t>FELIPE NAVARRO SERGIO ANTUNA Y CARLOS RODRIGUEZ CARIAGA 15 C</t>
  </si>
  <si>
    <t>Ciro Redondo</t>
  </si>
  <si>
    <t>CARLOS FERNANDEZ GONZALEZ</t>
  </si>
  <si>
    <t>CALLE 3RA ESQUINA CALLE FINAL 30 A POBLADO TABOR</t>
  </si>
  <si>
    <t>11.90</t>
  </si>
  <si>
    <t>JIMMY ALONSO CARBALLO</t>
  </si>
  <si>
    <t>MORUA DELGADO e/ CARRETERA CENTRAL Y MACEO 412</t>
  </si>
  <si>
    <t>45.50</t>
  </si>
  <si>
    <t>YOLAIDYS HERNANDEZ CONTRERAS</t>
  </si>
  <si>
    <t>CALLE 1RA X Y A 36 VILLA MARIANA</t>
  </si>
  <si>
    <t>53.20</t>
  </si>
  <si>
    <t>CALLE 5TA ENTRE RAMON ROA Y JOAQUIN COLLAR 14 JOSE MARTI</t>
  </si>
  <si>
    <t>40.75</t>
  </si>
  <si>
    <t>7.00</t>
  </si>
  <si>
    <t>LAY GONZALEZ RODRIGUEZ</t>
  </si>
  <si>
    <t>PASAJE B ENTRE CALLE 2DA Y CALLE 3RA 8 LA FLORES</t>
  </si>
  <si>
    <t>DIANIEYIS GARCIA DELGADO</t>
  </si>
  <si>
    <t>64.00</t>
  </si>
  <si>
    <t>18.75</t>
  </si>
  <si>
    <t>YANIXIS TORRES FERNANDEZ</t>
  </si>
  <si>
    <t>1RA SN PORVENIR</t>
  </si>
  <si>
    <t>DAYANA MARTINEZ CARLOS</t>
  </si>
  <si>
    <t>22 C Y D 107 GUERNICA</t>
  </si>
  <si>
    <t>33.45</t>
  </si>
  <si>
    <t>CALLE D E/ 2DA Y 3RA 38 E VERTIENTES</t>
  </si>
  <si>
    <t>18.40</t>
  </si>
  <si>
    <t>ALEJANDRO PEREZ DE LEON</t>
  </si>
  <si>
    <t>C/ FLOR CROMBET 50 AGUILERA</t>
  </si>
  <si>
    <t>46.55</t>
  </si>
  <si>
    <t>28.40</t>
  </si>
  <si>
    <t>36.00</t>
  </si>
  <si>
    <t>MARITZA MARTI HORASMA</t>
  </si>
  <si>
    <t>c/ 26 DE JULIO 20</t>
  </si>
  <si>
    <t>Pilon</t>
  </si>
  <si>
    <t>HIDALBERTO PEREZ FIGUEREDO</t>
  </si>
  <si>
    <t>PEDRO CESPEDES 26-A NUEVO MEDIA LUNA</t>
  </si>
  <si>
    <t>52.60</t>
  </si>
  <si>
    <t>MAIRELIS MARTINEZ BLANCO</t>
  </si>
  <si>
    <t>CALLE JULIAN GRIMAU 14B LOS INDIOS</t>
  </si>
  <si>
    <t>ROSARIO LIEN SIRE</t>
  </si>
  <si>
    <t>CALLE 2 3RA Y 4TA 59 C CAYMARI</t>
  </si>
  <si>
    <t>ROBERTO RICARDO POMPA</t>
  </si>
  <si>
    <t>BARRIO EL CERRO</t>
  </si>
  <si>
    <t>14.85</t>
  </si>
  <si>
    <t>ROBERTO PENA MENDEZ</t>
  </si>
  <si>
    <t>AVE GRANMA EDIFICIO 15 11 Y 16 1</t>
  </si>
  <si>
    <t>16.30</t>
  </si>
  <si>
    <t>23.75</t>
  </si>
  <si>
    <t>Buey Arriba</t>
  </si>
  <si>
    <t>Yara</t>
  </si>
  <si>
    <t>15.80</t>
  </si>
  <si>
    <t>YOANDRA PAEZ TAMAYO</t>
  </si>
  <si>
    <t>8 ENTRE 1RA Y 3RA EDIFICIO 36 APT 15 PEDRO DIAZ COELLO</t>
  </si>
  <si>
    <t>87.20</t>
  </si>
  <si>
    <t>CALLE 8 ENTRE CALLE 1RA Y CALLE 3RA EDIFICIO 36 15 PERDO DIAZ CUELLO</t>
  </si>
  <si>
    <t>UBELSYS RICARDO RICARDO</t>
  </si>
  <si>
    <t>CARRETERA MAYARI KM 6 SAN RAFAEL</t>
  </si>
  <si>
    <t>MINAEL TAMAYO MARTIN</t>
  </si>
  <si>
    <t>CARRETERA BARRIO LAS VIAJACAS</t>
  </si>
  <si>
    <t>31.50</t>
  </si>
  <si>
    <t>31.60</t>
  </si>
  <si>
    <t>YANISBET ESTEVEZ VIVES</t>
  </si>
  <si>
    <t>C/ 20 e/ 9 Y 13 110 ALCIDES PINO, FRENTE AL PARQUE MANUELA</t>
  </si>
  <si>
    <t>47.70</t>
  </si>
  <si>
    <t>48.00</t>
  </si>
  <si>
    <t>CALLE AGRAMONTE e/ PAZ Y MARANON 44-ALTO VISTA ALEGRE</t>
  </si>
  <si>
    <t>VIVIANA DONET MARTINEZ</t>
  </si>
  <si>
    <t>GONZALEZ VALDEZ 17 Y 11 131 ALTOS EL LLANO</t>
  </si>
  <si>
    <t>UDALBERTO BATISTA SANCHEZ</t>
  </si>
  <si>
    <t>CARRETERA MAYARI KM 5 Y MEDIO SAN RAFAEL</t>
  </si>
  <si>
    <t>4.15</t>
  </si>
  <si>
    <t>ELOIDE FONSECA AGUILERA</t>
  </si>
  <si>
    <t>CALLE 22 A ENTRE 9 Y 11 320</t>
  </si>
  <si>
    <t>ISVEL SERAPIO ROMERO MARTINEZ</t>
  </si>
  <si>
    <t>REPUBLICA 14 POBLADO MACEO</t>
  </si>
  <si>
    <t>LUIS ARMANDO RONDA RIOS</t>
  </si>
  <si>
    <t>CALLE MANUEL FAJARDO 321 POBLADO DE UNAS</t>
  </si>
  <si>
    <t>51.30</t>
  </si>
  <si>
    <t>REY MICHEL CABALLERO SANCHEZ</t>
  </si>
  <si>
    <t>CALLE CAONAO ENTRE YARINE Y JESUS MARIA EDIFICIO 29 17 SAN PEDRITO</t>
  </si>
  <si>
    <t>50.60</t>
  </si>
  <si>
    <t>YAULEMA GUIA GRIMON</t>
  </si>
  <si>
    <t>CALLE SANTA MARIA CALLE 6TA S/N</t>
  </si>
  <si>
    <t>60.40</t>
  </si>
  <si>
    <t>MARLENIS RUBINO DEL RIO</t>
  </si>
  <si>
    <t>CALLE 13 4 Y 6 S/N MARIALINA</t>
  </si>
  <si>
    <t>31.90</t>
  </si>
  <si>
    <t>MARGARITA VAILLANT LLORENTE</t>
  </si>
  <si>
    <t>CALLE 1ERA ENTRE 10 Y AVE RAUL PUJOLS 2 B ALTOS TERRAZA VISTA ALEGRE</t>
  </si>
  <si>
    <t>16.45</t>
  </si>
  <si>
    <t>HOMERO ESCALONA ALARCON</t>
  </si>
  <si>
    <t>22 45 SANTA ROSA 3</t>
  </si>
  <si>
    <t>Tercer Frente</t>
  </si>
  <si>
    <t>ANISLEY SOLANO ROBLES</t>
  </si>
  <si>
    <t>EDIF 10 ENERGIA SOLAR APTO 1 MICRO 3, ABEL SANTAMARIA</t>
  </si>
  <si>
    <t>MAYLIN BLANCO AREAS</t>
  </si>
  <si>
    <t>SAN BASILIO RELOJ Y CLARIN 519</t>
  </si>
  <si>
    <t>8.70</t>
  </si>
  <si>
    <t>16.00</t>
  </si>
  <si>
    <t>16.05</t>
  </si>
  <si>
    <t>26.20</t>
  </si>
  <si>
    <t>DANYS CERVANTES PEREZ</t>
  </si>
  <si>
    <t>CALLE MONCADA NARCISO LOPEZ Y JESUS DEL SOL 706</t>
  </si>
  <si>
    <t>21.50</t>
  </si>
  <si>
    <t>30.10</t>
  </si>
  <si>
    <t>27.05</t>
  </si>
  <si>
    <t>26.75</t>
  </si>
  <si>
    <t>34.00</t>
  </si>
  <si>
    <t>F.ENTREGA</t>
  </si>
  <si>
    <t>YANELA MARIA LOPEZ CABRERA</t>
  </si>
  <si>
    <t>Caimanera</t>
  </si>
  <si>
    <t>JOSE ANTONIO FERNANDEZ DIAZ</t>
  </si>
  <si>
    <t>440 1RA Y 5TA 105 BOCA CIEGA</t>
  </si>
  <si>
    <t>YSAIMA GONZALEZ QUIJANO</t>
  </si>
  <si>
    <t>CALLE 234 51 Y 61 5117 INTERIOR SAN AGUSTIN</t>
  </si>
  <si>
    <t>GRETHER DIAZ MUGUERCIA</t>
  </si>
  <si>
    <t>8 CENTRAL Y VIGARIO EDIF 2 14 NALON</t>
  </si>
  <si>
    <t>AVE 83 E/ 218 Y 220 # 21808</t>
  </si>
  <si>
    <t>FERNANDO CABRERA VALLE</t>
  </si>
  <si>
    <t>CALLE 0 5TA A Y 5TA B 511</t>
  </si>
  <si>
    <t>CALLE 0 5TA A Y 5TA B 511 PLAYA</t>
  </si>
  <si>
    <t>LILIA ABREU GONZALEZ</t>
  </si>
  <si>
    <t>CALLE 122 113 Y 119 11313 REPARTO TOLEDO</t>
  </si>
  <si>
    <t>ROBERTO GONZALEZ MESA</t>
  </si>
  <si>
    <t>122 113 Y 119 11313 REPARTO TOLEDO</t>
  </si>
  <si>
    <t>HECTOR PEREZ FIALLO</t>
  </si>
  <si>
    <t>AVE 13 66 Y 68 6607 BAJOS PLAYA</t>
  </si>
  <si>
    <t>BELKIS NUNEZ FERNANDEZ</t>
  </si>
  <si>
    <t>AVE 27 42 Y 44 4206 ALMENDARES</t>
  </si>
  <si>
    <t>35 4 Y 6 265 AP 9 LA TIMBA</t>
  </si>
  <si>
    <t>ADRIANA SAVIGNON DUBOIS</t>
  </si>
  <si>
    <t>7MA E/ 66 Y 70 610</t>
  </si>
  <si>
    <t>EDIF 318 202 CAMILO CIENFUEGOS</t>
  </si>
  <si>
    <t>SARA MARIA SALEMA VILLAREAL</t>
  </si>
  <si>
    <t>12 ESQ PRIMERA 102 MIRAMAR</t>
  </si>
  <si>
    <t>AVE 23 CALLE 48 Y CALLE 50 4816 ALTO REPARTO AMPLIACION DE ALMENDARES</t>
  </si>
  <si>
    <t>ALEJANDRO JOSE FERREIRO LOPEZ</t>
  </si>
  <si>
    <t>CALLE E E/ 29 Y 30 315</t>
  </si>
  <si>
    <t>BELSYS MARTINEZ FONSECA</t>
  </si>
  <si>
    <t>EDIF LH 3 39 MICRO 10 ALAMAR</t>
  </si>
  <si>
    <t>PEDRO FUENTES PADRON</t>
  </si>
  <si>
    <t>VISTA ALEGRE CORTINA Y JUAN BRUNO SAYAS 326 3 LA VIBORA</t>
  </si>
  <si>
    <t>CALLE 10 E/ 7MA Y D #15027 ALTA HABANA</t>
  </si>
  <si>
    <t>DAVID VAUJIN MOLINA</t>
  </si>
  <si>
    <t>VISTA HERMOSA E/ TULIPAN Y LA ROSA 505</t>
  </si>
  <si>
    <t>GUILLERMO VAUJIN ROSALES</t>
  </si>
  <si>
    <t>VISTA HERMOSA PABLA Y OTERO 2613 JACOMINO</t>
  </si>
  <si>
    <t>BELKIS GARCIA RODRIGUEZ</t>
  </si>
  <si>
    <t>12 11 Y 13 11430 ANTONIO MACEO</t>
  </si>
  <si>
    <t>GEORGINA CURBELO VAILLANT</t>
  </si>
  <si>
    <t>MARIANAO ADITOR Y NUEVA CERRO 153</t>
  </si>
  <si>
    <t>CARIDAD SURALY NAVARRO FERNANDEZ</t>
  </si>
  <si>
    <t>144 41 Y 43 4112 INTERIOR</t>
  </si>
  <si>
    <t>MARIA ELENA CONTINO ASLAN</t>
  </si>
  <si>
    <t>PASAJE A K Y LINDERO 7828 COJIMAR</t>
  </si>
  <si>
    <t>CALLE 72 9NA Y 11 910</t>
  </si>
  <si>
    <t>FRANCO DANIEL RODRIGUEZ HERNANDEZ</t>
  </si>
  <si>
    <t>280 81 Y 83 8122 EL CANO</t>
  </si>
  <si>
    <t>67 118 Y 120 11813</t>
  </si>
  <si>
    <t>YAMILA HERNANDEZ FIGUEROA</t>
  </si>
  <si>
    <t>CALLE 280 E/ 81 Y 83 8122 EL CANO</t>
  </si>
  <si>
    <t>CALLE 280 AVE 81 Y AVE 83 8122</t>
  </si>
  <si>
    <t>72 9NA Y 11 910</t>
  </si>
  <si>
    <t>ALINA MORALES VALDEZ</t>
  </si>
  <si>
    <t>AVE ACOSTA JUAN BRUNO SAYAS Y CORTINAS 266 ALTO LA VIBORA</t>
  </si>
  <si>
    <t>VENTURA ONELIO CRUZ GONZALEZ</t>
  </si>
  <si>
    <t>ZONA 13 EDF 849 12 ALAMAR</t>
  </si>
  <si>
    <t>CALLE JUSTICIA RODRIGUEZ Y MUNICIPIO 416 LUYANO</t>
  </si>
  <si>
    <t>TANIA PEREZ GAME</t>
  </si>
  <si>
    <t>AVN 243 266 Y 272 26603 GUAJAY</t>
  </si>
  <si>
    <t>ELINA DE LAS NIEVES CALDERON MUNOZ</t>
  </si>
  <si>
    <t>MORRO REFUGIO Y GENIO 72</t>
  </si>
  <si>
    <t>GRETHEL SANTANA SANTIESTEBAN</t>
  </si>
  <si>
    <t>CALLE D SEGUNDA Y TERCERA 34 NARANJO</t>
  </si>
  <si>
    <t>ALEX NICASIO FERNANDEZ LEDO</t>
  </si>
  <si>
    <t>AVE 35 EDIFICIO 221 246 Y 250 APTO 27 5TO PISO ,SAN AGUSTIN</t>
  </si>
  <si>
    <t>SAILY HERNANDEZ GOMEZ</t>
  </si>
  <si>
    <t>AVE 11 48 Y 50 4803 PLAYA</t>
  </si>
  <si>
    <t>YARELIS RODRIGUEZ LOPEZ</t>
  </si>
  <si>
    <t>CALLE F AVE DEL ROSARIO Y LINDERO 17 ROSARIO</t>
  </si>
  <si>
    <t>ORESTES ISBEL PEREZ DE ALEJO CARBALLO</t>
  </si>
  <si>
    <t>27 24 Y 26 28 PASAJE 1411 VEDADO</t>
  </si>
  <si>
    <t>YOLANDA FORTUNA MARTINEZ VICTORIA</t>
  </si>
  <si>
    <t>1ERA A 236 Y 238 23601 JAIMANITA</t>
  </si>
  <si>
    <t>SANDY HERNANDEZ IGARZA</t>
  </si>
  <si>
    <t>AVE WUA 289 Y FINAL 28341 BERENGUEL CALABAZAR</t>
  </si>
  <si>
    <t>HAYDEE MARTINEZ RAMOS</t>
  </si>
  <si>
    <t>296 15 Y 17 1503 SANTA FE</t>
  </si>
  <si>
    <t>DORKA VAZQUES GARCIA</t>
  </si>
  <si>
    <t>CONCEPCION ARMAS Y LAWTON 274 LAWTON</t>
  </si>
  <si>
    <t>MIRTHA GONZALEZ HERRERA</t>
  </si>
  <si>
    <t>100 31 B Y 33 3141</t>
  </si>
  <si>
    <t>MANUEL ANGEL RODRIGUEZ PEREZ</t>
  </si>
  <si>
    <t>CONCEPCION E/ 11 Y 12 577 LAWTON</t>
  </si>
  <si>
    <t>FOMENTO 5TA Y 6TA 608 PALATINO</t>
  </si>
  <si>
    <t>EVA HERNANDEZ DIAZ</t>
  </si>
  <si>
    <t>CALLE 352 249 Y 251 24922 VILLA POLL</t>
  </si>
  <si>
    <t>CARMEN E/ CORTINA Y FIGUEROA 360 VIBORA</t>
  </si>
  <si>
    <t>MARJORY ARANGO RIVAS</t>
  </si>
  <si>
    <t>EDIFICIO 94 7 ALBERRO</t>
  </si>
  <si>
    <t>CARIDAD MOLINA GARZON</t>
  </si>
  <si>
    <t>CIRCUNVALACION B Y 24 FEBRERO 14124 BARRIO OBRERO</t>
  </si>
  <si>
    <t>MARIA CARIDAD GONZALEZ</t>
  </si>
  <si>
    <t>CALZADA DE MANAGUA IMPERIO Y MARIA AYALA MANTILLA 405 LA LIRA</t>
  </si>
  <si>
    <t>FELIX ALEMANY DOMINGUEZ</t>
  </si>
  <si>
    <t>BELAZCOAIN SALUD Y JESUS PEREGRINO 510 APT 1</t>
  </si>
  <si>
    <t>LEYANIS GONGORA MENA</t>
  </si>
  <si>
    <t>TEJAR 18 Y 19 781 LAWTON</t>
  </si>
  <si>
    <t>TANIA DEL PILAR ESTUPINAN WONG</t>
  </si>
  <si>
    <t>CALLE 72 A 21 Y 23 2121 1 INTERIOR BUENAVISTA</t>
  </si>
  <si>
    <t>LINO DANIEL DIAZ ARCI</t>
  </si>
  <si>
    <t>CALLE 35 EDIF 203 250 Y 252 3ER PISO APT 6 SAN AGUSTIN</t>
  </si>
  <si>
    <t>RAMON LOPEZ DIAZ</t>
  </si>
  <si>
    <t>PALMA REAL Y FINAL 119 BARRERAS</t>
  </si>
  <si>
    <t>RAFAEL GAYOSO TOUZAN</t>
  </si>
  <si>
    <t>J MALECON Y CALZADA 62 5 VEDADO</t>
  </si>
  <si>
    <t>56 33 Y 35 EDIFICIO 3312 4 REPARTO ALMENDARES</t>
  </si>
  <si>
    <t>HIPOLITO GARCIA PALACIOS</t>
  </si>
  <si>
    <t>CALLE 92 E/ 21-B Y 21- C EDF 21907 APT 1 ANTONIO GUITERAS</t>
  </si>
  <si>
    <t>FRANCISCA MACHIN RODRIGUEZ</t>
  </si>
  <si>
    <t>CALLE 92 21 B Y 21 C EDIFICIO 21907 APT 4</t>
  </si>
  <si>
    <t>YANIAN RIVERO VALDIVIA</t>
  </si>
  <si>
    <t>459 LOS COCO 45505 SANTIAGO DE LAS VEGAS</t>
  </si>
  <si>
    <t>BERTHA BRITO BRITO</t>
  </si>
  <si>
    <t>VIGARIO A Y B 57 5 POMO DE ORO</t>
  </si>
  <si>
    <t>MARLENE SARDINAS CORDERO</t>
  </si>
  <si>
    <t>TERESA GIL REYES</t>
  </si>
  <si>
    <t>CALLE MARTI CALZADA DE BEJUCAL Y GOMEZ 568</t>
  </si>
  <si>
    <t>YAMILE GARCIA GONZALEZ</t>
  </si>
  <si>
    <t>CALLE 20 33 Y 35 # 3309</t>
  </si>
  <si>
    <t>CORALIA CRUZ CURBELO</t>
  </si>
  <si>
    <t>AVE 31 30 Y 34 3008 LA SIERRA</t>
  </si>
  <si>
    <t>REBECA HERNANDEZ MARRERO</t>
  </si>
  <si>
    <t>214 17 Y 19 17A04</t>
  </si>
  <si>
    <t>EVELIN SUBIRAT CRUZ</t>
  </si>
  <si>
    <t>VILLEGA E/ LAMPARILLA Y OBRAPIA 264</t>
  </si>
  <si>
    <t>JOSEFA MIREYA DOMINGUEZ MORALES</t>
  </si>
  <si>
    <t>CALLE H E/ 2DA E INDEPENDECIA # 12 NARANJO</t>
  </si>
  <si>
    <t>61.60</t>
  </si>
  <si>
    <t>21.90</t>
  </si>
  <si>
    <t>17.50</t>
  </si>
  <si>
    <t>49.60</t>
  </si>
  <si>
    <t>8.00</t>
  </si>
  <si>
    <t>29.00</t>
  </si>
  <si>
    <t>36.50</t>
  </si>
  <si>
    <t>35.60</t>
  </si>
  <si>
    <t>OLIMPIA CORRALES GALIANO</t>
  </si>
  <si>
    <t>GERARDO MEDINA CALLE SEXTA Y CALLE SEGUNDA EDIF 39 B8 RAUL SANCHEZ</t>
  </si>
  <si>
    <t>CLAUDIA DIAZ PEREDA</t>
  </si>
  <si>
    <t>SOLANO RAMOS CALLE FARAEL MORALES GONZALEZ Y RAMON GONZALEZ CORO 13</t>
  </si>
  <si>
    <t>YENLYS GONZALEZ CABRERA</t>
  </si>
  <si>
    <t>CALLE 24 INTERIOR 7 Y 9 515</t>
  </si>
  <si>
    <t>LAURA QUESADA ZUBIZARETA</t>
  </si>
  <si>
    <t>10 B Y C 45 CEFERINO FERNANDEZ</t>
  </si>
  <si>
    <t>YANAIBIS PORRAS HERNANDEZ</t>
  </si>
  <si>
    <t>CALLE C 11 SABALO</t>
  </si>
  <si>
    <t>20.20</t>
  </si>
  <si>
    <t>AVE 39 49 Y 50 4818</t>
  </si>
  <si>
    <t>MAILYN SANCHEZ MARTINEZ</t>
  </si>
  <si>
    <t>CALLE 29 10 Y 12 1016</t>
  </si>
  <si>
    <t>MARITZA SEVA COLLAZO</t>
  </si>
  <si>
    <t>CARRETERA CENTRAL KLM 68 LAS MANGAS</t>
  </si>
  <si>
    <t>NEIVYS DAMARYS SUAREZ GODINEZ</t>
  </si>
  <si>
    <t>EDIF #E 5 NUEVO MARIEL 3 MARIEL</t>
  </si>
  <si>
    <t>YUSLEIDY PADILLA MIRABAL</t>
  </si>
  <si>
    <t>AVN 55 50 Y 50 A 5001</t>
  </si>
  <si>
    <t>26.00</t>
  </si>
  <si>
    <t>JORGE LUIS PINTO FONTE</t>
  </si>
  <si>
    <t>CALLE 44 E/ 89 Y 91 # 8910</t>
  </si>
  <si>
    <t>GEIDY LLANES PEREZ</t>
  </si>
  <si>
    <t>8 27 Y 29 2721A BUENAVENTURA</t>
  </si>
  <si>
    <t>DENIS ESTEVEZ HERNANDEZ</t>
  </si>
  <si>
    <t>AVE 13 BARRIO EL MATADERO 1390</t>
  </si>
  <si>
    <t>MARTA ROJAS DE ARMAS</t>
  </si>
  <si>
    <t>AVE 29 EDIF 2002 20 Y 24 APT 4</t>
  </si>
  <si>
    <t>GLADYS VIERA RODRIGUEZ</t>
  </si>
  <si>
    <t>CALLE 14 15 Y 17 1514 A</t>
  </si>
  <si>
    <t>35.00</t>
  </si>
  <si>
    <t>4.00</t>
  </si>
  <si>
    <t>NALANIS LANTIGUA CASTRO</t>
  </si>
  <si>
    <t>9 403 4 Y 8 COLISEO</t>
  </si>
  <si>
    <t>CLOTILDE IDALIA FABELO ALONSO</t>
  </si>
  <si>
    <t>AVE LABORDE CALLE PRINCESA Y CALLE OBISPO 413</t>
  </si>
  <si>
    <t>DANIEL DE JESUS MARTINEZ DIAZ</t>
  </si>
  <si>
    <t>MERCEDES GARCIA SANCHEZ</t>
  </si>
  <si>
    <t>CALLE INDEPENDENCIA ESQUINA CALLE FINAL 123 POBLADO CABEZAS</t>
  </si>
  <si>
    <t>BETSY RODRIGUEZ ORTEGA</t>
  </si>
  <si>
    <t>LIBERTAD CORONEL Y SAN FRANCISCO 98</t>
  </si>
  <si>
    <t>TAILYN CHACON CESPEDES</t>
  </si>
  <si>
    <t>VELARDE SARAGOSA Y SANTA TERESA 29031</t>
  </si>
  <si>
    <t>YUSLEY CLARO HERNANDEZ</t>
  </si>
  <si>
    <t>149 EDF 14004 140 G Y 142 2 REINOL GARCIA PENAS ALTAS</t>
  </si>
  <si>
    <t>50.00</t>
  </si>
  <si>
    <t>40.00</t>
  </si>
  <si>
    <t>45.30</t>
  </si>
  <si>
    <t>16.80</t>
  </si>
  <si>
    <t>AISSA CARLOTA DEL CAMPO LOPEZ</t>
  </si>
  <si>
    <t>MARTI CUBA Y ADOLFO ORTIZ 21 SANTA ISABEL DE LAS LAJAS</t>
  </si>
  <si>
    <t>ELIZABETH MONZON SOLIS</t>
  </si>
  <si>
    <t>AVE 38 E/ 57 Y 59 # 5707</t>
  </si>
  <si>
    <t>MARTHA DUARTE RAMOS</t>
  </si>
  <si>
    <t>AVE 58 59 Y 61 5910 LA JUANITA</t>
  </si>
  <si>
    <t>MISAEL VIERA HERNANDEZ</t>
  </si>
  <si>
    <t>FINCA SAN ANDRES CIEGO MONTERO</t>
  </si>
  <si>
    <t>49.00</t>
  </si>
  <si>
    <t>NIVIA GARCIA ARTILES</t>
  </si>
  <si>
    <t>1 DEL SUR 4 TA DEL OESTE Y 5TA DEL OESTE #102</t>
  </si>
  <si>
    <t>ALEXIS CASANOVA GARCIA</t>
  </si>
  <si>
    <t>CALLE PRIMERA DEL SUR E/CALLE CUARTA DEL OESTE Y CALLE QUINTA DEL OESTE #102</t>
  </si>
  <si>
    <t>NODAISY HERNANDEZ LORENZO</t>
  </si>
  <si>
    <t>CARRETERA CENTRAL KM 295 2DA Y 5TA 63 INTERIOR REPARTO GOMERA</t>
  </si>
  <si>
    <t>ORLANDO VALDIVIA CALERO</t>
  </si>
  <si>
    <t>CALLE TERCERA DEL OESTE CALLE CUARTA DEL SUR Y CALLE QUINTA DEL SUR 109</t>
  </si>
  <si>
    <t>Cifuentes</t>
  </si>
  <si>
    <t>ARIANNI SANTOS LEON</t>
  </si>
  <si>
    <t>CALLE SEGUNDA DEL SUR E/CALLE SEPTIMA DEL ESTE Y CALLE OCTAVA DEL ESTE 258</t>
  </si>
  <si>
    <t>GUILLERMO PEREZ PEREZ</t>
  </si>
  <si>
    <t>CARRET CENTRAL KM 319 MILLER</t>
  </si>
  <si>
    <t>MIGUEL ARCANGEL HERNANDEZ LOPEZ</t>
  </si>
  <si>
    <t>CALLE SEXTA DEL ESTE E/PRIMERA DEL SUR Y CALLE SEGUNDA DEL SUR 20</t>
  </si>
  <si>
    <t>GLADYS LEON GOMEZ</t>
  </si>
  <si>
    <t>CALLE SEPTIMA DEL ESTE E/CALLE 1RA DEL SUR Y AVE GOMEZ 13</t>
  </si>
  <si>
    <t>FINCA LA LUISA</t>
  </si>
  <si>
    <t>YOANDRY HARO DIAZ</t>
  </si>
  <si>
    <t>TAGUAYABO</t>
  </si>
  <si>
    <t>Encrucijada</t>
  </si>
  <si>
    <t>LISSETT MORENO LARA</t>
  </si>
  <si>
    <t>PEDRO DIAZ ENTRE GUEVARA Y JOSE MARTI 30</t>
  </si>
  <si>
    <t>BONIFACIA NERY RODRIGUEZ FABELO</t>
  </si>
  <si>
    <t>12 COOPERATIVA CPA JORGE DIMITROU 1 RA Y 3 RA 14 CENTRAL PANCHITO GOMEZ TORO</t>
  </si>
  <si>
    <t>BERTHA ROSA CARMENATE GUIROLA</t>
  </si>
  <si>
    <t>24 DE FEBRERO 20</t>
  </si>
  <si>
    <t>ELENA TAPIA TREJO</t>
  </si>
  <si>
    <t>CALLE C 4TA Y 6TA ( RPT MILITAR SAQUENAF) 28 LIZARDO PROENZA</t>
  </si>
  <si>
    <t>YUNISLEYDY OLIVERA ALBELO</t>
  </si>
  <si>
    <t>CALIXTO RAFAEL EDIF 1 APT 12 EL SANTO</t>
  </si>
  <si>
    <t>JIMENEZ BLOQUE MACEO Y VILLUENDAS ZULUETA 1 14 ZULUETA</t>
  </si>
  <si>
    <t>37.90</t>
  </si>
  <si>
    <t>LAZARO JABIER DIAZ SIEIRO</t>
  </si>
  <si>
    <t>EDIF 14 14 OLIVOS 2</t>
  </si>
  <si>
    <t>GLADYS IBOS ALBELO VALDES</t>
  </si>
  <si>
    <t>CALLE F CALLE E Y LIMITE 10 LA SIERPE</t>
  </si>
  <si>
    <t>La Sierpe</t>
  </si>
  <si>
    <t>MISAEL JIMENEZ CASTELLON</t>
  </si>
  <si>
    <t>CISNERO AVE DE LOS MARTIRES Y CALLE A 145 E</t>
  </si>
  <si>
    <t>VINTLINH PAZ GARCIA</t>
  </si>
  <si>
    <t>LA QUINTA BANAO BANAO</t>
  </si>
  <si>
    <t>YADIANIS JIMENEZ RODRIGUEZ</t>
  </si>
  <si>
    <t>ENLACE CALLE C Y Y CALLE D SN RIVAS FRAGA</t>
  </si>
  <si>
    <t>IRAIDA EXPOSITO ESPINOSA</t>
  </si>
  <si>
    <t>EDIF 18 12 MICRO A</t>
  </si>
  <si>
    <t>Venezuela</t>
  </si>
  <si>
    <t>MARIA DEL CARMEN PEREIRO COMPANIONI</t>
  </si>
  <si>
    <t>CANDIDO GONZALEZ JOSE ANTONIO HECHEVARRIA Y CARLOS R CAREAGA 8 POGOLOTTI</t>
  </si>
  <si>
    <t>NIMIA YISEL FIALLO BANOS</t>
  </si>
  <si>
    <t>6 TA 66 A</t>
  </si>
  <si>
    <t>CARLOS MANUEL FERNANDEZ CASTRO</t>
  </si>
  <si>
    <t>AVN TARAFA 8 Y PATRIA 99</t>
  </si>
  <si>
    <t>MARTHA SARA GUERRA SOCARRAS</t>
  </si>
  <si>
    <t>CAMILO CIENFUGOS AGRAMONTE Y AGUSTO ARANGO EDIF 1 APT 1</t>
  </si>
  <si>
    <t>AGRAMONTE MACEO Y JOAQUIN AGUERO 64 NUEVITAS</t>
  </si>
  <si>
    <t>YUSDER GARCIA MONTENEGRO</t>
  </si>
  <si>
    <t>1RA C Y D 115 ALTURA DE LA VIGIA</t>
  </si>
  <si>
    <t>MAGALI MENDEZ GARCIA</t>
  </si>
  <si>
    <t>AVE CAMILO CIENFUEGOS E/ H Y FRANK PAIS # 612 BORGES</t>
  </si>
  <si>
    <t>ALDO DEMETRIO RAMIREZ PARDO</t>
  </si>
  <si>
    <t>1ERA PALOMINO Y CENTRAL 124 AGRAMONTE</t>
  </si>
  <si>
    <t>90.00</t>
  </si>
  <si>
    <t>18.50</t>
  </si>
  <si>
    <t>TATIANA LOPEZ ALEAGA</t>
  </si>
  <si>
    <t>19 DE NOVIEMBRE 40 PREGRESO</t>
  </si>
  <si>
    <t>Amancio</t>
  </si>
  <si>
    <t>YADIRA MENDEZ ALVAREZ</t>
  </si>
  <si>
    <t>27 48 Y 52 7 DOS DE NOVIEMBRE</t>
  </si>
  <si>
    <t>Jobabo</t>
  </si>
  <si>
    <t>6.50</t>
  </si>
  <si>
    <t>JUANA ANTONIA FABRE RODRIGUEZ</t>
  </si>
  <si>
    <t>24 DE FEBRERO GENRAL GARCIA Y 4 TA 5 ALTOS SANTI ESTEBAN</t>
  </si>
  <si>
    <t>YUSIMI IRENE FINES TIZON</t>
  </si>
  <si>
    <t>ROBERTO ESTEVEZ 17 GUARO</t>
  </si>
  <si>
    <t>ROSA MARIA TIZON TUR</t>
  </si>
  <si>
    <t>IDALMIS GUERRERO GUERRERO</t>
  </si>
  <si>
    <t>KECIA FERNANDEZ ESTOPINAN</t>
  </si>
  <si>
    <t>CALLE PATROCINIO LUMBADA % 8 Y PANCHITO GOMEZ DEL TORO 3 ALCIDESPINO</t>
  </si>
  <si>
    <t>SARA TORRES SIERRA</t>
  </si>
  <si>
    <t>PROLONGACION DE CESPEDES 20 D MAYO Y 5TA 360 333</t>
  </si>
  <si>
    <t>NISEL FONSECA ALMAGUER</t>
  </si>
  <si>
    <t>CARRETERA CENTRAL CRUCE CRISTINO NARANJO 74</t>
  </si>
  <si>
    <t>15.60</t>
  </si>
  <si>
    <t>24.30</t>
  </si>
  <si>
    <t>ROSA ELENA PRIETO VARGAS</t>
  </si>
  <si>
    <t>BLANQUISAL KM 65 86</t>
  </si>
  <si>
    <t>IGNACIO PEREZ PUEBLO NUEVO 95</t>
  </si>
  <si>
    <t>LUDIS NUNEZ ADAMES</t>
  </si>
  <si>
    <t>AVN GENERAL RBI 16 EL PUENTE VIEJO VEGUITAS</t>
  </si>
  <si>
    <t>49.30</t>
  </si>
  <si>
    <t>MARIA DE LOS ANGELES PECORA LLAMOS</t>
  </si>
  <si>
    <t>3RA ENRAMADA Y AGULERA 107 SANTA BARBARA</t>
  </si>
  <si>
    <t>ELIZABETH CRUZATA CHAVEZ</t>
  </si>
  <si>
    <t>CARRETERA DE PUNTA GORDA BIPLANTA 30-1 VAN VAN</t>
  </si>
  <si>
    <t>LAINIS ARLIES ESCALONA LAZO</t>
  </si>
  <si>
    <t>ABELARDO CATRO 23 MAFFO</t>
  </si>
  <si>
    <t>LUZNEIDA MARTI SORZANO</t>
  </si>
  <si>
    <t>EDF T-40 7 MICRO 8 DISTRITO JOSE MARTI</t>
  </si>
  <si>
    <t>ADELA LEON MARTINEZ</t>
  </si>
  <si>
    <t>7.40</t>
  </si>
  <si>
    <t>IRELIA SOSA BASULTO</t>
  </si>
  <si>
    <t>BERNABE VARONA 5 Y 6 ESTE 2263</t>
  </si>
  <si>
    <t>MARIANA PEREZ MATOS</t>
  </si>
  <si>
    <t>CALLE 16 NORTE EDIF 214 2 Y 3 OESTE APTO 3301 B CARIBE</t>
  </si>
  <si>
    <t>ADELA BLAZA NAVARRO GALLARDO</t>
  </si>
  <si>
    <t>MACEO COLOSEO Y 24 DE FEBRERO 72</t>
  </si>
  <si>
    <t>NAYIRA OSORIO ACOSTA</t>
  </si>
  <si>
    <t>12 SUR SERAFIN SANCHEZ Y AGRAMONTE 157</t>
  </si>
  <si>
    <t>JOSE PELEGRIN DUARTE</t>
  </si>
  <si>
    <t>LUZ CABALLERO AVENIDA Y 1 SUR 1204B INTERIOR</t>
  </si>
  <si>
    <t>JORGE ALBERTO GARCIA PINERO</t>
  </si>
  <si>
    <t>YAUMARA MARTINEZ PEREZ</t>
  </si>
  <si>
    <t>CALLE 7 24 Y 26 2419 LA FE</t>
  </si>
  <si>
    <t>25.60</t>
  </si>
  <si>
    <t>18.90</t>
  </si>
  <si>
    <t>BENIGNO GUANCHE RODRIGUEZ</t>
  </si>
  <si>
    <t>AVENIDA 69 ENTRE 30 A Y 30 B 3029 LAS BRISAS COTORRO</t>
  </si>
  <si>
    <t>VELARDE e/ PRENSA Y COLON 320 ALTO</t>
  </si>
  <si>
    <t>EDUARDO RAMON ESTIU RAMOS</t>
  </si>
  <si>
    <t>CALLE INDUSTRIA CALLE GENIO Y REFUGIO 2</t>
  </si>
  <si>
    <t>MARTA CUERVO GONZALEZ</t>
  </si>
  <si>
    <t>EDIFICIO E 78 21 ZONA 9 ALAMAR</t>
  </si>
  <si>
    <t>ONELIA HERNANDEZ CASTRO</t>
  </si>
  <si>
    <t>B 1RA Y 3RA 118 APT 1 LA PUNTILLA MIRAMAR</t>
  </si>
  <si>
    <t>JULIO CESAR BALAEZ TRIANA</t>
  </si>
  <si>
    <t>AVENIDA 52 ENTRE 1RA Y 2DA BLOQUE H1 CENTRAL</t>
  </si>
  <si>
    <t>MARIA ESTELA ROMAN RAMOS</t>
  </si>
  <si>
    <t>AVE 45 e/ 158 Y 160 15823</t>
  </si>
  <si>
    <t>ELSA VIVIAN GARCIA GALANO</t>
  </si>
  <si>
    <t>C/ PANORAMA e/ CONILL Y TULIPAN EDIF 756 1</t>
  </si>
  <si>
    <t>NELVIS SUAREZ VAZQUEZ</t>
  </si>
  <si>
    <t>CARRETERA CENTRAL MARTINEZ PRIETO S/N BOMBA DEL RIO</t>
  </si>
  <si>
    <t>ALFREDO GOMEZ FERNANDEZ</t>
  </si>
  <si>
    <t>c/ 14 e/ 2DA Y 4TA 5 GUITERAS</t>
  </si>
  <si>
    <t>SAN NICOLAS e/ NAVAL Y ESTRADA PALMA 54</t>
  </si>
  <si>
    <t>YAQUELIN LOBAINA SAMON</t>
  </si>
  <si>
    <t>CARABALLO e/ JUAN SOSA Y A 51 SAN FRANCISCO DE PAULA</t>
  </si>
  <si>
    <t>CALLE 7MA ENTRE ACOSTA Y FINAL 14 BAJOS LAWTON</t>
  </si>
  <si>
    <t>MAYDA VAZQUEZ LUIS</t>
  </si>
  <si>
    <t>AVENIDA 41 108 Y 110 10804</t>
  </si>
  <si>
    <t>ELIECER PINILLO AVILA</t>
  </si>
  <si>
    <t>SAN NICOLAS ENTRE NAVAL Y ESTRADA PALMA 54</t>
  </si>
  <si>
    <t>SAN RAFAEL RONDA Y MAZON 1218 VEDADO</t>
  </si>
  <si>
    <t>YESSEL TORRES ALVAREZ</t>
  </si>
  <si>
    <t>CALLE 1RA ENTRE RIO Y AVILA 258 SANTA FE</t>
  </si>
  <si>
    <t>ALEJANDRO ACOSTA DIAZ</t>
  </si>
  <si>
    <t>CALLE 140 A e/ 237 Y 239 23705 4 LA CUBALINA</t>
  </si>
  <si>
    <t>EUGENIO ALVAREZ GARIZ</t>
  </si>
  <si>
    <t>CALLE 196 411 Y 413 41119 SANTIAGO DE LAS VEGAS</t>
  </si>
  <si>
    <t>MINERVA ALAVEREZ MIRANDA</t>
  </si>
  <si>
    <t>AVENIDA 37 ENTRE 120 Y 118 11828</t>
  </si>
  <si>
    <t>LISET RIOS MOREIRA</t>
  </si>
  <si>
    <t>CALLE INDEPENDENCIA ENTRE PIEDRA Y SERGIO GONZALEZ EDIFICIO 368 1</t>
  </si>
  <si>
    <t>JHORDAN MARTIATU HERNANDEZ</t>
  </si>
  <si>
    <t>ALTURA DE MONTEJO e/ GUASIMAL Y YUMURY 69 PARRAGA</t>
  </si>
  <si>
    <t>CALLE 91 ENTRE 104 A Y 106 104 A 08</t>
  </si>
  <si>
    <t>PATRICIA RAMIREZ VEGAS</t>
  </si>
  <si>
    <t>CALLE REFORMA ENTRE ERNA Y ARRANGO 302 LUYANO</t>
  </si>
  <si>
    <t>JUAN CARLOS PADRON RAMOS</t>
  </si>
  <si>
    <t>ESTANCIA e/ SAN PEDRO Y LOMBILLO 648 A</t>
  </si>
  <si>
    <t>EDUARDO RENE BENITEZ PENA</t>
  </si>
  <si>
    <t>CALLE 124 ENTRE AVENIDA 41 Y AVENIDA 43 4121</t>
  </si>
  <si>
    <t>CALLE 194 407 Y 409 40716 3 SANTIAGO DE LAS VEGAS</t>
  </si>
  <si>
    <t>YANET REYES ESQUIVEL</t>
  </si>
  <si>
    <t>CALLE 202 E/ 321 Y 323 20210 ADELAIDA</t>
  </si>
  <si>
    <t>MIGUEL ARMANDO SUAREZ GAMEZ</t>
  </si>
  <si>
    <t>CALLE 4TA A Y B BIPLANTA 7 1 PARCELACION MODERNA</t>
  </si>
  <si>
    <t>MANGOS PINO Y FLORES 6 REPARTO RETIRO</t>
  </si>
  <si>
    <t>ARNALDO OLIVA RAMOS</t>
  </si>
  <si>
    <t>CALLEJON CAPRICHO e/ ALCOY Y AVE VIA BLANCA 18 1 LUYANO</t>
  </si>
  <si>
    <t>OSCAR FERIA ESTOPINAN</t>
  </si>
  <si>
    <t>KIRENIA RAMOS CHARON</t>
  </si>
  <si>
    <t>CALLE GENERAL AGUIRRE e/ CALLE MASO Y CALLE GENERAL EMILIO NUNEZ 601 BAJOS</t>
  </si>
  <si>
    <t>YENISLEYDI RODRIGUEZ DIAZ</t>
  </si>
  <si>
    <t>CALLE 14 A Y B S/N BRISAS DEL MAR</t>
  </si>
  <si>
    <t>ROSABEL GARCIA GARCIA</t>
  </si>
  <si>
    <t>CALLE 20 ENTRE 17 Y 19 272 7 VEDADO</t>
  </si>
  <si>
    <t>PETRONILA GARCIA VALDIVIA</t>
  </si>
  <si>
    <t>CALLE 20 e/ 17 Y 19 272 6 VEDADO</t>
  </si>
  <si>
    <t>INFANTA HUMBOLDT Y ESPADA 51-53 1006</t>
  </si>
  <si>
    <t>YENIFER ANCA CASTELLANOS</t>
  </si>
  <si>
    <t>CALZADA VIEJA DE CASA BLANCA e/ 24 DE FEBRERO Y AVE ROTARIA 25</t>
  </si>
  <si>
    <t>9NA e/ 6TA Y 4TA EDIF 907 1 CIUDAMAR</t>
  </si>
  <si>
    <t>WILLIAM GONZALEZ COTE</t>
  </si>
  <si>
    <t>AVENIDA 63 96 Y 98 9602</t>
  </si>
  <si>
    <t>ELENA YORDY GUERRA</t>
  </si>
  <si>
    <t>EDIF 310 13 CAMILO CIENFUEGOS</t>
  </si>
  <si>
    <t>MAEVIS LEIVA YORDY</t>
  </si>
  <si>
    <t>ALEXIS LOBAINA QUINONES</t>
  </si>
  <si>
    <t>AVE 49 e/ 118 Y 120 11821 ALTOS</t>
  </si>
  <si>
    <t>ANA LIVIA GUERRA FERNANDEZ</t>
  </si>
  <si>
    <t>AVENIDA 63 ENTRE 92 E Y 94 9277 POGOLOTTI</t>
  </si>
  <si>
    <t>MILAGRO SANCHEZ ARIAS</t>
  </si>
  <si>
    <t>CALLE ZAPATA ENTRE INFANTA Y G 955 B</t>
  </si>
  <si>
    <t>ELAYNE RAVELO COBA</t>
  </si>
  <si>
    <t>CALLE TENIENTE REY EDIFICIO 158 CALLE AGUIAR Y CALLE CUBA 5</t>
  </si>
  <si>
    <t>MYRLEI VAZQUEZ VENTURA</t>
  </si>
  <si>
    <t>37 ENTRE AVENIDA 26 Y 28 EDIF 1456 APT 36</t>
  </si>
  <si>
    <t>8.40</t>
  </si>
  <si>
    <t>56.60</t>
  </si>
  <si>
    <t>33.60</t>
  </si>
  <si>
    <t>70.20</t>
  </si>
  <si>
    <t>75.00</t>
  </si>
  <si>
    <t>99.90</t>
  </si>
  <si>
    <t>92.20</t>
  </si>
  <si>
    <t>26.10</t>
  </si>
  <si>
    <t>18.70</t>
  </si>
  <si>
    <t>104.00</t>
  </si>
  <si>
    <t>94.60</t>
  </si>
  <si>
    <t>40.20</t>
  </si>
  <si>
    <t>22.70</t>
  </si>
  <si>
    <t>92.60</t>
  </si>
  <si>
    <t>30.20</t>
  </si>
  <si>
    <t>97.80</t>
  </si>
  <si>
    <t>61.50</t>
  </si>
  <si>
    <t>20.90</t>
  </si>
  <si>
    <t>55.55</t>
  </si>
  <si>
    <t>97.00</t>
  </si>
  <si>
    <t>12.50</t>
  </si>
  <si>
    <t>96.80</t>
  </si>
  <si>
    <t>89.00</t>
  </si>
  <si>
    <t>63.00</t>
  </si>
  <si>
    <t>DEISI RODRIGUEZ FUENTES</t>
  </si>
  <si>
    <t>COOPERATIVA MARINA AZCUY OJO DE AGUA VINALES</t>
  </si>
  <si>
    <t>MARTI e/ AGRAMONTE Y CESPEDES 19</t>
  </si>
  <si>
    <t>CALLE ISABEL RUBIO 92</t>
  </si>
  <si>
    <t>Arelis Santamarina Gomez</t>
  </si>
  <si>
    <t>B 8 Sabalo CPA Maximo Lugo</t>
  </si>
  <si>
    <t>23.30</t>
  </si>
  <si>
    <t>68.20</t>
  </si>
  <si>
    <t>10.65</t>
  </si>
  <si>
    <t>32.20</t>
  </si>
  <si>
    <t>Teresita GOMEZ DIAZ</t>
  </si>
  <si>
    <t>CALLE 50 9 Y 11 901</t>
  </si>
  <si>
    <t>AVENIDA 107 ENTRE CALLE 82 Y CALLE 84 8206</t>
  </si>
  <si>
    <t>ROXANA HERNANDEZ FORTE</t>
  </si>
  <si>
    <t>CALLE 73 ENTRE CALLE 86 Y CALLE 88 8614</t>
  </si>
  <si>
    <t>EDUARDO ACOSTA CANALES</t>
  </si>
  <si>
    <t>AVENIDA 83 ENTRE CALLE 80 Y CALLE 82 8016</t>
  </si>
  <si>
    <t>LISANDRO HERNANDEZ FORTE</t>
  </si>
  <si>
    <t>AVENIDA 73 ENTRE CALLE 86 Y CALLE 88 8614</t>
  </si>
  <si>
    <t>JOEL GONZALEZ GONZALEZ</t>
  </si>
  <si>
    <t>AVENIDA 79 ENTRE CALLE 74 Y CALLE 76 7404</t>
  </si>
  <si>
    <t>AVENIDA 253 158 Y 160 15811</t>
  </si>
  <si>
    <t>FINCA LA EZPERANZA KILOMETRO 29 Y MEDIO POBLADO ANAFE</t>
  </si>
  <si>
    <t>AVENIDA 3 A 14205 POBLADO PLAYA BARACOA</t>
  </si>
  <si>
    <t>ISAIAS RIVERO LOPEZ</t>
  </si>
  <si>
    <t>AVENIDA 3RA 14205 POBLADO PLAYA BARACOA</t>
  </si>
  <si>
    <t>YAIME SANCHEZ SOTELO</t>
  </si>
  <si>
    <t>AVENIDA 19 FINAL DETRAS DEL CENTRO ESCOLAR ABEL SANTAMARIA</t>
  </si>
  <si>
    <t>EDELMIRA RAMIREZ FROMETA</t>
  </si>
  <si>
    <t>AVENIDA DIESINUEVE-FINAL SN</t>
  </si>
  <si>
    <t>ERIC WILSON SUAREZ JIMENEZ</t>
  </si>
  <si>
    <t>AVENIDA 39 48 Y 50 4842</t>
  </si>
  <si>
    <t>YOLANDA SIERRA MOREJON</t>
  </si>
  <si>
    <t>CALLE 44 ENTRE 33 Y 35 3312</t>
  </si>
  <si>
    <t>FERMINA HONDARES RIVERA</t>
  </si>
  <si>
    <t>CALLE 78 ENTRE 31 Y 33 3119</t>
  </si>
  <si>
    <t>MILEYDI LEON BELLO</t>
  </si>
  <si>
    <t>140 A e/ 237 Y 239 23705 4 LA CUBALINA</t>
  </si>
  <si>
    <t>ODETTE SOSIAS PEREZ</t>
  </si>
  <si>
    <t>AVENIDA 53 CALLE 57 Y 59 5716</t>
  </si>
  <si>
    <t>AMPARO DEL LORETO PUENTE PEREZ</t>
  </si>
  <si>
    <t>AVE 55 e/ 50 Y 54 5013</t>
  </si>
  <si>
    <t>FINCA LAS VILLAS CEIBA DEL AGUA</t>
  </si>
  <si>
    <t>AVENIDA ONCE 2010 REPARTO NUEVO</t>
  </si>
  <si>
    <t>33.80</t>
  </si>
  <si>
    <t>80.80</t>
  </si>
  <si>
    <t>99.80</t>
  </si>
  <si>
    <t>98.65</t>
  </si>
  <si>
    <t>92.65</t>
  </si>
  <si>
    <t>33.10</t>
  </si>
  <si>
    <t>33.50</t>
  </si>
  <si>
    <t>30.40</t>
  </si>
  <si>
    <t>98.40</t>
  </si>
  <si>
    <t>85.00</t>
  </si>
  <si>
    <t>65.10</t>
  </si>
  <si>
    <t>73.20</t>
  </si>
  <si>
    <t>98.30</t>
  </si>
  <si>
    <t>YANARY CASTILLO MARRERO</t>
  </si>
  <si>
    <t>AVE 33 e/ 40 Y 42 4007</t>
  </si>
  <si>
    <t>YOLEISY JORGE OTERO</t>
  </si>
  <si>
    <t>90 E/ 85 Y 91 8508</t>
  </si>
  <si>
    <t>GEANDY CAPETILLO REINOSO</t>
  </si>
  <si>
    <t>CALLE 64 65 Y 67 65251</t>
  </si>
  <si>
    <t>GLENDA MESA GONZALEZ</t>
  </si>
  <si>
    <t>AVENIDA 31 ENTRE 16 Y 18 1623 CATALINA DE GUINES</t>
  </si>
  <si>
    <t>YANARA MARRERO NUNEZ</t>
  </si>
  <si>
    <t>AVE 31 e/ 76 Y 78 7614 LA SALUD</t>
  </si>
  <si>
    <t>ALEIKA RODRIGUEZ PEREZ</t>
  </si>
  <si>
    <t>AVE 47 e/ 138 Y 140 13803 JAMAICA</t>
  </si>
  <si>
    <t>JUAN CARLOS SIGLER RODRIGUEZ</t>
  </si>
  <si>
    <t>CALLE 84 ENTRE 39 Y 41 3912</t>
  </si>
  <si>
    <t>MANUEL NODA CEPERO</t>
  </si>
  <si>
    <t>CALLE 86 ENTRE 59 Y 69 5919</t>
  </si>
  <si>
    <t>23.90</t>
  </si>
  <si>
    <t>16.70</t>
  </si>
  <si>
    <t>330.00</t>
  </si>
  <si>
    <t>DORIS GONZALEZ SERRANO</t>
  </si>
  <si>
    <t>CALLE COLON ENTRE RAFAEL AGUILA Y ALBERTO NODARSE 244</t>
  </si>
  <si>
    <t>CALLE 182 CALLE 155 Y CALLE 157 15506 28 DE SEPTIEMBRE</t>
  </si>
  <si>
    <t>9 A E/ 38 Y 40 3805 JULIO REYES</t>
  </si>
  <si>
    <t>LUISA SUAREZ DE ARMAS</t>
  </si>
  <si>
    <t>CALLE GODINEZ ENTRE CARRENO Y CALLE COLON 19 A</t>
  </si>
  <si>
    <t>AMADALINA VIVIANA DIAZ GONZALEZ</t>
  </si>
  <si>
    <t>BRIGADIER ROJAS e/ K y L 58</t>
  </si>
  <si>
    <t>SAN CRISTOBAL SAN JUAN BAUTISTA Y SAN SEBASTIAN 11503 PUEBLO NUEVO</t>
  </si>
  <si>
    <t>IDALME REGLA ACOSTA MUNIZ</t>
  </si>
  <si>
    <t>CALVO e/ 28 Y 29 1371</t>
  </si>
  <si>
    <t>CALLE INFIESTA ENTRE 18 Y CAMPO 116 PERICO</t>
  </si>
  <si>
    <t>DUNIESKY GODINEZ SOTOLONGO</t>
  </si>
  <si>
    <t>CALLE JOVELLANO ENTRE CONTRERAS Y MANZANO 7014</t>
  </si>
  <si>
    <t>54.00</t>
  </si>
  <si>
    <t>59.35</t>
  </si>
  <si>
    <t>56.70</t>
  </si>
  <si>
    <t>LISANDRO LEON AGUILERA</t>
  </si>
  <si>
    <t>CALLE 75 ENTRE 2 NE CALLE 4NE MUNICICPIO 208</t>
  </si>
  <si>
    <t>YOANA VILLAR NUNEZ</t>
  </si>
  <si>
    <t>CALLE 75 ENTRE 2NE Y CALLE 4NE MUNICICPIO 208</t>
  </si>
  <si>
    <t>CARIDAD FERNANDEZ CANER</t>
  </si>
  <si>
    <t>AVENIDA 60 ENTRE 55 Y 57 5513</t>
  </si>
  <si>
    <t>12.40</t>
  </si>
  <si>
    <t>ABELARDO DEL RIO FERNANDEZ</t>
  </si>
  <si>
    <t>CALLE CAMILO CIEN FUEGOS ENTRE FEDERVALLE Y CUPERTINO GARCIA 63 A</t>
  </si>
  <si>
    <t>CARRETERA CENTRAL 12 Y 13 DEL OESTE S/N</t>
  </si>
  <si>
    <t>LEYANIS MOYA VELIZ</t>
  </si>
  <si>
    <t>CARRETERA DE MALEZA KM 2 77 LA POPULAR</t>
  </si>
  <si>
    <t>CALLE PLACIDO e/ MARTI E INDEPENDENCIA 70 A</t>
  </si>
  <si>
    <t>ILIADYS MILIAN SIMEON</t>
  </si>
  <si>
    <t>AVENIDA SANDINO SEXTA Y PROLONGACION DE DOBLE VIA 45 SANDINO</t>
  </si>
  <si>
    <t>ZORAIDA GONZALEZ NUNEZ</t>
  </si>
  <si>
    <t>AVENIDA 9 DE ABRIL 172 FINAL</t>
  </si>
  <si>
    <t>YANELYS GUERRA QUINTERO</t>
  </si>
  <si>
    <t>CALLE G 2DA Y 3RA 16 VIGIA</t>
  </si>
  <si>
    <t>ARLEY AGUILERA MEDEROS</t>
  </si>
  <si>
    <t>CALLE QUINTA A Y FINAL 13 BRISAS DEL CAPIRO</t>
  </si>
  <si>
    <t>YEKSY FLEITES SANCHEZ</t>
  </si>
  <si>
    <t>CALLE B Y CALLE D EDIF 7 26</t>
  </si>
  <si>
    <t>CALLE 3RA ENTRE CALLE E Y CALLE F 272 VIGIA</t>
  </si>
  <si>
    <t>EDELMIRA MAGALY MARIN MACHADO</t>
  </si>
  <si>
    <t>CALLE MONTEAGUDO ENTRE GRANMA Y MACEO 21 ESPERANZA</t>
  </si>
  <si>
    <t>MIRELYS ABREU ALEA</t>
  </si>
  <si>
    <t>CASERIO OLIVER S/N</t>
  </si>
  <si>
    <t>ADIANEZ MOLINA VALDES</t>
  </si>
  <si>
    <t>FINCA SAN PABLO SN</t>
  </si>
  <si>
    <t>68.40</t>
  </si>
  <si>
    <t>73.10</t>
  </si>
  <si>
    <t>148.00</t>
  </si>
  <si>
    <t>31.20</t>
  </si>
  <si>
    <t>82.00</t>
  </si>
  <si>
    <t>26.60</t>
  </si>
  <si>
    <t>80.10</t>
  </si>
  <si>
    <t>128.00</t>
  </si>
  <si>
    <t>NANCY ALINA MAS LORENTE</t>
  </si>
  <si>
    <t>SILVESTRE ALONZO ENTRE CESPEDES Y MARTI 9 ALTOS</t>
  </si>
  <si>
    <t>NAIDYS ANDREA DE LA CONCEPCION PEREZ</t>
  </si>
  <si>
    <t>CALLE ISMAEL SAURE CONDE CALLE SAN FELIX Y CALLE PANCHO JIMENEZ MUNICIPIO 68</t>
  </si>
  <si>
    <t>ENEIDA TOMASA VALDIVIA CARDOSO</t>
  </si>
  <si>
    <t>CALLE BARTOLOME MASSO ENTRE CALLE COTE MANUEL FAJARDO Y CALLE FRANK PAIS MUNICIPIO 113</t>
  </si>
  <si>
    <t>SERGIO TOMAS MOREJON RODRIGUEZ</t>
  </si>
  <si>
    <t>YADELSY DE LA CRIDAD GARCIA ROJAS</t>
  </si>
  <si>
    <t>CALLE DIEGO DORADO ENTRE CALIXTO GARCIA Y CIRO REDONDO 91 JESUS MARIA</t>
  </si>
  <si>
    <t>EILEN BARBARA REINA YERO</t>
  </si>
  <si>
    <t>CALLE SILVESTRE ALONS0 ENTRE BAYAMO Y MAXIMO GOMEZ 51</t>
  </si>
  <si>
    <t>MARIBEL BELTRAN GARCIA</t>
  </si>
  <si>
    <t>MOLINET 4 POBLADO TUNAS DE ZAZA</t>
  </si>
  <si>
    <t>ELIA OROSIA PEREZ</t>
  </si>
  <si>
    <t>SAUCEDO DOLORES JUAN GUALBERTO GOMEZ Y PANCHITO GOMEZ TORO 53</t>
  </si>
  <si>
    <t>36.80</t>
  </si>
  <si>
    <t>9.70</t>
  </si>
  <si>
    <t>MAXLENY BETANZOS PEREZ</t>
  </si>
  <si>
    <t>BEMBETA ENTRE MARCIAL GOMEZ Y ABRHAN DELGADO 9</t>
  </si>
  <si>
    <t>YAHILIS BONACHEA LINARES</t>
  </si>
  <si>
    <t>CALLE MARCIAL GOMEZ FINAL INSEMINACION 1310 ORTIZ</t>
  </si>
  <si>
    <t>LIDIA BRIZUELA AREAS</t>
  </si>
  <si>
    <t>AVE PRINCIPAL 4 CAMINOS 57</t>
  </si>
  <si>
    <t>YARELIS LORENS PUPO</t>
  </si>
  <si>
    <t>CALLE CAPDEVILA ENTRE JULIO SANGUILY Y GONZALO DE QUESADA 208 LA VIGIA</t>
  </si>
  <si>
    <t>EDDY PEÑA RAMIREZ</t>
  </si>
  <si>
    <t>LINEA 2 ANGOLA</t>
  </si>
  <si>
    <t>LIOSBEL JESUS MORELL DIAZ</t>
  </si>
  <si>
    <t>CALLE 5TA e/ G Y D 15 VICTORIA DE GIRON</t>
  </si>
  <si>
    <t>ISORA PERELLO GONZALEZ</t>
  </si>
  <si>
    <t>CALLE 5 ENTRE 4 Y 6 9 VISTA HERMOSA</t>
  </si>
  <si>
    <t>DELVIA ESCALONA RAMOS</t>
  </si>
  <si>
    <t>CALLE ADRIANO NIEVES MAXIMO GOMEZ Y AVENIDA DE LA LIBERTAD 62</t>
  </si>
  <si>
    <t>MILAGROS RODRIGUEZ BARRIOS</t>
  </si>
  <si>
    <t>LEIDIANET GOMEZ RODRIGUEZ</t>
  </si>
  <si>
    <t>CALLE ADRIANO NIEVES MAXIMO GOMEZ Y AVENIDA LA LIBERTAD 62</t>
  </si>
  <si>
    <t>OSCAR GONGORA DEL RISCO</t>
  </si>
  <si>
    <t>AVE PRINCIPAL 4 CAMINOS NAJASA 57</t>
  </si>
  <si>
    <t>ODELAISI VILLALTA NUNEZ</t>
  </si>
  <si>
    <t>IGNACIO AGRAMONTE 5A SOLA</t>
  </si>
  <si>
    <t>Sierra de Cubitas</t>
  </si>
  <si>
    <t>ODALIS RODRIGUEZ ARAUJO</t>
  </si>
  <si>
    <t>CALLE CAPDEVILA ENTRE 26 DE JULIO Y PERUCHO FIGUEREDO 512 A REPARTO LA VIJIA</t>
  </si>
  <si>
    <t>38.60</t>
  </si>
  <si>
    <t>58.10</t>
  </si>
  <si>
    <t>YUSMANY JOMARON CARMENATE</t>
  </si>
  <si>
    <t>CARRETERA CENTRAL LAS PARRA</t>
  </si>
  <si>
    <t>7.60</t>
  </si>
  <si>
    <t>ROBERTO CUENCA ENTRE 11 Y 13 23 ALTOS SANFIELD</t>
  </si>
  <si>
    <t>ROXANA SOTO LOPEZ</t>
  </si>
  <si>
    <t>RENE AVILA e/ 20 Y AVE NISIO GARCIA 15A VISTA ALEGRE</t>
  </si>
  <si>
    <t>EDUARDO GOMEZ MORA</t>
  </si>
  <si>
    <t>3RA 13 JARDIN</t>
  </si>
  <si>
    <t>ARIAGNIS GONZALEZ HECHAVARRIA</t>
  </si>
  <si>
    <t>KM 9 CARRETERA A MAYARI ENTRADA POLCINO LA BIAJACA</t>
  </si>
  <si>
    <t>CALLE 19 28 Y MARIO MUNOZ 9 ALCIDES PINO</t>
  </si>
  <si>
    <t>CALLE 11 ENTRE AVENIDA JORGE DIMITROV Y CALLE 10 6 PEDRO DIAZ COELLO</t>
  </si>
  <si>
    <t>MAITE CASTILLO MORENO</t>
  </si>
  <si>
    <t>CALLE 11 AVENIDA JORGE DIMITROV Y CALLE 10 6 PEDRO DIAZCOELLO MUNICIPIO</t>
  </si>
  <si>
    <t>CALLE 11 ENTRE AVENIDA JORGE DIMITROV Y CALLE 10 S/N PEDRO DIAZ COELLO</t>
  </si>
  <si>
    <t>LILIANA FERNANDEZ LABRADA</t>
  </si>
  <si>
    <t>CALLE 22 CALLE 15 Y CALLE 21 22 F NUEVO LLANO MUNICIPIO</t>
  </si>
  <si>
    <t>IGNACIO GIRALDO LUIS PARRAO</t>
  </si>
  <si>
    <t>AVENIDA CAPITAN URBINO 281 SALIDA DE SAN ANDRES</t>
  </si>
  <si>
    <t>LEANDRO PAEZ CABLE</t>
  </si>
  <si>
    <t>CALLE CUBA ENTRE CALLE RASTRO Y CALLE JOSE ANTONIO CARDET MUNICIPIO 313 B</t>
  </si>
  <si>
    <t>MERCEDEZ BOTEY PEREZ</t>
  </si>
  <si>
    <t>CALLE 18 ENTRE 11 Y 12 8 LIBERTAD</t>
  </si>
  <si>
    <t>AVENIDA LOS ALAMOS ENTRE CONSTITUCION E INDEPENDENCIA 25 F SANTIESTEBAN</t>
  </si>
  <si>
    <t>GLADIS RODRIGUEZ TAMAYO</t>
  </si>
  <si>
    <t>CALLE 19 ENTRE 28 Y MARIO MUNOS 9B ALCIDES PINO</t>
  </si>
  <si>
    <t>EDIFICIO 15 2 26 DE JULIO</t>
  </si>
  <si>
    <t>REIMUNDO NISEL FONSECA CRUZ</t>
  </si>
  <si>
    <t>ARGEL LEYVA AVILA</t>
  </si>
  <si>
    <t>CALLE 2DA e/ 17 Y 23 76 RAMON QUINTANA</t>
  </si>
  <si>
    <t>OSCAR OBREGON ESCOBAR</t>
  </si>
  <si>
    <t>43.30</t>
  </si>
  <si>
    <t>59.20</t>
  </si>
  <si>
    <t>48.10</t>
  </si>
  <si>
    <t>12.30</t>
  </si>
  <si>
    <t>93.80</t>
  </si>
  <si>
    <t>LAUREN GUEVARA DOMINGUEZ</t>
  </si>
  <si>
    <t>CALLE CAPOTE ENTRE MARTI Y CISNEROS 6 EL CRISTO</t>
  </si>
  <si>
    <t>38.90</t>
  </si>
  <si>
    <t>DAIMARELIS CABRERA FONSECA</t>
  </si>
  <si>
    <t>MARTI BAJA e/ 10 Y 12 655 ALTO 10 DE OCTUBRE</t>
  </si>
  <si>
    <t>ANTONIO OJEDA QUEVEDO</t>
  </si>
  <si>
    <t>CAMINO VIEJO PAQUITO ROSALES S/N 30 DE NOVIEMBRE 2 CAMINOS</t>
  </si>
  <si>
    <t>98.60</t>
  </si>
  <si>
    <t>12.20</t>
  </si>
  <si>
    <t>15.00</t>
  </si>
  <si>
    <t>MAGDELINE MASTRAPA PEREZ</t>
  </si>
  <si>
    <t>CUARTEL ESQUINA DONATO MARMOL 1007 A</t>
  </si>
  <si>
    <t>BEATRIZ GOMEZ BARRIZONTE</t>
  </si>
  <si>
    <t>FELIPE POEY EDIF 157 ESTRADA PALMA Y LIBERTAD 1 SANTO SUAREZ</t>
  </si>
  <si>
    <t>ARMANDO MESA ESCALONA</t>
  </si>
  <si>
    <t>MAYIA RODRIGUEZ CARMEN Y VISTA ALEGRE 406 BAJOS VIBORA</t>
  </si>
  <si>
    <t>SERRANO SANTA EMILIA Y ZAPOTE 460 SANTOS SUAREZ</t>
  </si>
  <si>
    <t>NIURKA VALDES GUILLEN</t>
  </si>
  <si>
    <t>CALLE B e/ 3RA Y GUINERA 159</t>
  </si>
  <si>
    <t>NEUDYS JESUS PEREZ GONZALEZ</t>
  </si>
  <si>
    <t>CALLE D 9NA Y FINAL 8F 8F REPARTO POEY</t>
  </si>
  <si>
    <t>DANAE PINO PEREZ</t>
  </si>
  <si>
    <t>CALLE D CALLE 9NA Y FINAL 8F 8F REPARTO POEY</t>
  </si>
  <si>
    <t>YASMANI TORRES BARCIELA</t>
  </si>
  <si>
    <t>CALLE D 9NA Y FINAL 8F POEY</t>
  </si>
  <si>
    <t>GLADYS CARIDAD ORTIZ URIARTE</t>
  </si>
  <si>
    <t>CONCORDIA e/ JOSE Y VICTORIA 420 PARRAGA</t>
  </si>
  <si>
    <t>MORAIMA VERDECIA CARRAZANA</t>
  </si>
  <si>
    <t>234 241 Y 251 SN MAZORRA</t>
  </si>
  <si>
    <t>ELDA ALINA IGLESIAS ALVAREZ</t>
  </si>
  <si>
    <t>CALLE 198 229 Y LINDERO 20705 FONTANAR</t>
  </si>
  <si>
    <t>GISELLE VEGA GOMEZ</t>
  </si>
  <si>
    <t>205 ESQUINA 290 34227 EL CHICO</t>
  </si>
  <si>
    <t>SIXTO GONZALEZ SALAR</t>
  </si>
  <si>
    <t>CALLE 201 e/ 198 Y 19801 MARIA DEL CARMEN</t>
  </si>
  <si>
    <t>MEYBOL BEOLA REYES</t>
  </si>
  <si>
    <t>INDUSTRIA ANIMAS Y TROCADERO 165 2</t>
  </si>
  <si>
    <t>NADIA HELEN VEGA SANTOS</t>
  </si>
  <si>
    <t>JOVELLAR ESPADA Y HOSPITAL 116 25 BAJOS</t>
  </si>
  <si>
    <t>JULIO DIOSDADO GUTIEZ PEREZ</t>
  </si>
  <si>
    <t>CALLE BLANCO ENTRE COLON Y TROCADERO 73</t>
  </si>
  <si>
    <t>KATHERINE REVES PEREIRA</t>
  </si>
  <si>
    <t>RAYMO TAMAYO CAINET</t>
  </si>
  <si>
    <t>CALLE UNIVERSIDAD e/ CALZADA INFANTA Y BARBERIA EDIF 221 17</t>
  </si>
  <si>
    <t>YESENIA MARTINEZ ORTEGA</t>
  </si>
  <si>
    <t>PERFECTO LACOSTE MASO Y PANCHITO GOMEZ 654 CERRO</t>
  </si>
  <si>
    <t>ALEXIS CASTINEIRA DOMINGUEZ</t>
  </si>
  <si>
    <t>CEPERO e/ SAN SALVADOR Y ZUSARTE 104-INTERIOR</t>
  </si>
  <si>
    <t>YANELIS ANTONIA MORALES CASTINEIRA</t>
  </si>
  <si>
    <t>CALLE CEPERO ENTRE SANSALVADOR Y ZUSARTE 104 INT</t>
  </si>
  <si>
    <t>MARITZA CARTAYA INTERIAN</t>
  </si>
  <si>
    <t>AVE 69 C 22 Y 24 2213 INT</t>
  </si>
  <si>
    <t>SAN FRANCISCO MERCED Y LINEA 6413</t>
  </si>
  <si>
    <t>ANGELA LOPEZ GARCIA</t>
  </si>
  <si>
    <t>1ERA 2DA Y CALZADA VIEJA DE GUANABACOA 13905 MANANA</t>
  </si>
  <si>
    <t>NILDA CARDENAS RODRIGUEZ</t>
  </si>
  <si>
    <t>CALLE I ENTRE 21 Y 22 62 COJIMAR</t>
  </si>
  <si>
    <t>MAGALYS MICAELA GONZALEZ TORNES</t>
  </si>
  <si>
    <t>ZULUETA APODACA Y CORRALES EDIFICIO 617 AP 6 ALTOS</t>
  </si>
  <si>
    <t>ILEANA GUANCHE GARCELLS</t>
  </si>
  <si>
    <t>CALLE 41 171 Y 180 17228 VERSALLES</t>
  </si>
  <si>
    <t>JULIO CESAR HERNANDEZ LLANO</t>
  </si>
  <si>
    <t>AVE 49 ENTRE 194 Y 196 19416 VERSALLES</t>
  </si>
  <si>
    <t>MARIA DE LOS ANGELES RODRIGUEZ GALEANO</t>
  </si>
  <si>
    <t>CALLE 23 A ENTRE 236 Y 238 23605 16 SAN AGUSTIN</t>
  </si>
  <si>
    <t>INDIRA LUGO LOBATO</t>
  </si>
  <si>
    <t>CALLE 25 222 A Y 230 222 A 12 CORONELA</t>
  </si>
  <si>
    <t>MARIA VIRGEN MARQUEZ VEGA</t>
  </si>
  <si>
    <t>80 AVN 43 Y AVN 45 4301 1</t>
  </si>
  <si>
    <t>ROSA MORLAN ESTEVEZ</t>
  </si>
  <si>
    <t>CALLE 110 33 Y 35 3303</t>
  </si>
  <si>
    <t>TAMARA ROSELLO REINA</t>
  </si>
  <si>
    <t>102 51 Y 57 5103 A 17</t>
  </si>
  <si>
    <t>NEIDA GARRO DE LA ROSA</t>
  </si>
  <si>
    <t>AVENIDA 41 108 Y 110 10810</t>
  </si>
  <si>
    <t>AVENIDA 33 CALLE 52 Y CALLE 54 5202 BARRIO ALMENDARES</t>
  </si>
  <si>
    <t>MERCEDES SANCHEZ PEREZ</t>
  </si>
  <si>
    <t>CALLE 11 ENTRE 282 Y 284 EDIFICIO 13 9 SANTA FE</t>
  </si>
  <si>
    <t>RADDA PLAZA RODRIGUEZ</t>
  </si>
  <si>
    <t>AVENIDA 5TA B ENTRE 82 Y 84 8201 ALTOS</t>
  </si>
  <si>
    <t>IDALMIS MESSALINA SUAREZ PERDOMO</t>
  </si>
  <si>
    <t>AVE 29 E 74 Y 76 7402 5 BUENAVISTA</t>
  </si>
  <si>
    <t>16 5TA Y 7MA 15</t>
  </si>
  <si>
    <t>EVOIDIA RODRIGUEZ GIRON</t>
  </si>
  <si>
    <t>AVE 29 22 Y 26 2202 ALTOS</t>
  </si>
  <si>
    <t>CALLE BASARRATE SAN JOSE Y VALLE 206 26</t>
  </si>
  <si>
    <t>CALLE CALZADA 18 Y 20 1209 1 VEDADO</t>
  </si>
  <si>
    <t>35 4 Y 6 265 9 LA TIMBA</t>
  </si>
  <si>
    <t>ALEIDA SUAREZ DIAZ</t>
  </si>
  <si>
    <t>CALLE CONIL ENTRE LOMA Y BELLA VISTA 454 10 NUEVO VEDADO</t>
  </si>
  <si>
    <t>CALLE 25 ENTRE D Y E 713</t>
  </si>
  <si>
    <t>ENERI RODRIGUEZ DELGADO</t>
  </si>
  <si>
    <t>CALLE 1RA ENTRE A Y CALLE B 61 MODELO</t>
  </si>
  <si>
    <t>ANA MARIA VERD4ESIA PEREZ</t>
  </si>
  <si>
    <t>CESPEDES MARTI Y MACEO 222</t>
  </si>
  <si>
    <t>ADA FRANCISCA LEYVA PENA</t>
  </si>
  <si>
    <t>CALLE SAN NICOLAS ENTRE NAVAL Y FINAL 6 CASA BLANCA</t>
  </si>
  <si>
    <t>IBIS IRENE VALDEZ GONZALEZ</t>
  </si>
  <si>
    <t>7MA 24 DE FEBRERO Y CENTRAL 4208 BARRIO OBRERO</t>
  </si>
  <si>
    <t>CALIXTO MENA RIVERO</t>
  </si>
  <si>
    <t>KM 4 1/2 CARRETERA SAN LUIS S/N LA JUNTA</t>
  </si>
  <si>
    <t>LAZARO PEDRO GONZALEZ PEREZ</t>
  </si>
  <si>
    <t>COOPERATIVA VIRGINIO IZQUIERDO POBLADO LAS MARTINAS</t>
  </si>
  <si>
    <t>DORA CORO DIAZ</t>
  </si>
  <si>
    <t>28 DEL TANQUE 1517 A ENTRONQUE DE HERRADURA</t>
  </si>
  <si>
    <t>RIGOBERTO CAPOTE BERNAL</t>
  </si>
  <si>
    <t>CALLE 26 EDIFICIO 11 6 HERRADURA</t>
  </si>
  <si>
    <t>MAYELIN HORTA MEDEROS</t>
  </si>
  <si>
    <t>CALLE REVOLUCION MANUEL LAZO 1A</t>
  </si>
  <si>
    <t>NALANYS RODRIGUEZ ECHEVARRIA</t>
  </si>
  <si>
    <t>CALLE ISIDRO DE ARMAS ENTRE ORMANI ARENADO Y PEDRO TELLES 113 INT</t>
  </si>
  <si>
    <t>MACEO EDIF 2 CAMILO CIENFUEGO Y HERMANOS ASUNCION 186 A4</t>
  </si>
  <si>
    <t>JUANA IRMA DIAZ RODRIGUEZ</t>
  </si>
  <si>
    <t>AVE 37 42 Y 44 4212</t>
  </si>
  <si>
    <t>NAYDA PEREZ RODRIGUEZ</t>
  </si>
  <si>
    <t>CASERIO EL CAMPAMENTO CARRETERA ALQUIZAR</t>
  </si>
  <si>
    <t>MIRIAN PEREZ RODRIGUEZ</t>
  </si>
  <si>
    <t>AVN 91 94 Y 96 9422 ALTO</t>
  </si>
  <si>
    <t>YANNIERY GARCIA MARTINEZ</t>
  </si>
  <si>
    <t>ABEL SANTA MARIA MACEO E IGNACIO HUMARA 18</t>
  </si>
  <si>
    <t>FINCA NANCI CARRETERA TUMBADERO</t>
  </si>
  <si>
    <t>GREIS DUCOSQUIER PEREZ</t>
  </si>
  <si>
    <t>CARRETERA TUMBADERO KM 2</t>
  </si>
  <si>
    <t>YAKELINE RODRIGUEZ PINO</t>
  </si>
  <si>
    <t>AVE 49 CALLE 106 Y CALLE 108 10612</t>
  </si>
  <si>
    <t>AVENDA 49 CALLE 106 Y 108 10612</t>
  </si>
  <si>
    <t>YANELIS ACIERNO PINO</t>
  </si>
  <si>
    <t>58 EDF 2 6 BOULEVAR</t>
  </si>
  <si>
    <t>ESTER PINO ACOSTA</t>
  </si>
  <si>
    <t>AVE 87 CALLE 124 Y 126A 12405</t>
  </si>
  <si>
    <t>TAMARA GUERRERO MARRON</t>
  </si>
  <si>
    <t>AVE 21 ALTO 16 Y 18 1620</t>
  </si>
  <si>
    <t>AVENIDA 49 CALLE 106 Y CALLE 108 10612</t>
  </si>
  <si>
    <t>GRISEL REYES MIRABAL</t>
  </si>
  <si>
    <t>FINCA LA PALMA VALLE DEL PERU S/N</t>
  </si>
  <si>
    <t>MARIA ELENA MUNOZ MARQUEZ</t>
  </si>
  <si>
    <t>EDIFICIO 4 11 ZONA DE DESARROLLO</t>
  </si>
  <si>
    <t>CALLE 78- A # 3115 INT LA SALUD</t>
  </si>
  <si>
    <t>GRISELDA ROSALES MARTINEZ</t>
  </si>
  <si>
    <t>CARRETERA CENTRAL KM 35 1/2 FINCA BASEBE CARRETERA CAMPO DE TIRO</t>
  </si>
  <si>
    <t>AVE 7MA e/ 18 Y 20 EDIF 1808 16</t>
  </si>
  <si>
    <t>KENIA IDORYS MARRERO NIETO</t>
  </si>
  <si>
    <t>SAN ALEJANDRO GLORIETA Y SANTA MATILDE 24402 1 VERSALLES</t>
  </si>
  <si>
    <t>YILIANI GONZALEZ BARRERA</t>
  </si>
  <si>
    <t>LOPEZ COLOMA ANTONIO MADAN Y CLEMENTE GOMEZ 9 CIDRA</t>
  </si>
  <si>
    <t>DAYLEN IZQUIERDO SUAREZ</t>
  </si>
  <si>
    <t>CALLE VARONA ENTRE CALLE PADRON Y CALLE DIEZ 42</t>
  </si>
  <si>
    <t>LEOPOLDO LAZARO RODRIGUEZ PEREZ</t>
  </si>
  <si>
    <t>CALLE UNO ENTRE AVENIDA DIEZ AVENIDA DOCE 1012</t>
  </si>
  <si>
    <t>CALLE 103 ENTRE CALLE 346 Y CALLE 346 A ED 5 AP 9 NARANJAL</t>
  </si>
  <si>
    <t>FIDELINA PELAEZ LIMA</t>
  </si>
  <si>
    <t>PRINCIPAL BOCA DE CAMARIOCA CARDENAS 82 A</t>
  </si>
  <si>
    <t>PEDRO BARRERO PENA</t>
  </si>
  <si>
    <t>CARRETERA LA CONCHITA 17 OESTE Y 19 OESTE 5 SANTA MARTA</t>
  </si>
  <si>
    <t>ERNESTO MARTINEZ GALLAS</t>
  </si>
  <si>
    <t>CALLE GODENEZ ENTRE CALLE CARRENO Y CALLE COLON 19 A</t>
  </si>
  <si>
    <t>CARLOS ALBERTO ORTEGA CASTRO</t>
  </si>
  <si>
    <t>CALLE 177 EDIFICIO PANEL 27 280 Y 284 8 CAMILO CIENFUEGOS</t>
  </si>
  <si>
    <t>YUNERSY CARDENAS SILVA</t>
  </si>
  <si>
    <t>8 13 Y 15 55 REPARTO GUASIMA</t>
  </si>
  <si>
    <t>BERTA CARIDAD SOLIS DAVILA</t>
  </si>
  <si>
    <t>MACEO PANCHITO PEREZ Y FLOR CROMBET 78</t>
  </si>
  <si>
    <t>AVE 48 59 Y 61 5905</t>
  </si>
  <si>
    <t>YADELA RAVELO CABALLERO</t>
  </si>
  <si>
    <t>CALLE VIRINZUELA ENTRE CALLE CESPEDES U CALLE MAXIMO GOMEZ A-26</t>
  </si>
  <si>
    <t>MARIA CARIDAD SARDINAS MOREJON</t>
  </si>
  <si>
    <t>QUINTIN BANDERAS PIMALGAR Y MAXIMO GOMEZ 9</t>
  </si>
  <si>
    <t>EDIFICIO 10 JUNCO SUR APT 1</t>
  </si>
  <si>
    <t>BERTO RAMON GONZALEZ ALVAREZ</t>
  </si>
  <si>
    <t>CALLE 2DA ENTRE AVENIDA 9 DE ABRIL Y CALLE PRIMOS BONET 26</t>
  </si>
  <si>
    <t>BRIGADIER GONZALEZ PLANA 14 GENERAL CARRILLO</t>
  </si>
  <si>
    <t>EDUARDO RODRIGUEZ MILAN</t>
  </si>
  <si>
    <t>CALLE A 5 Y 6 DEL ESTE 4 A DE LOS CHINOS</t>
  </si>
  <si>
    <t>LUCILA GONZALEZ ALVAREZ</t>
  </si>
  <si>
    <t>GRANJA PEROTE</t>
  </si>
  <si>
    <t>YANET PUERTOS AVALOS</t>
  </si>
  <si>
    <t>CALLE MARCELO SALADO ENTRE MARTINEZ DE BARBADOS Y ANDRES CUEVA 42 A REPARTO RUBI</t>
  </si>
  <si>
    <t>DRIALIS LEON LUGO</t>
  </si>
  <si>
    <t>MARTI 266 INT</t>
  </si>
  <si>
    <t>INALBIS RODRIGUEZ RODRIGUEZ</t>
  </si>
  <si>
    <t>BRUNO ZAYAS E/ CESOEDES Y MARTI 8</t>
  </si>
  <si>
    <t>SALILY GOMEZ CLEMETE</t>
  </si>
  <si>
    <t>IMBACION CESPEDES Y GENERAL GONZALEZ 45</t>
  </si>
  <si>
    <t>PEDRO LUIS GARCIA BETANCOURT</t>
  </si>
  <si>
    <t>ALONSO NORTE FINAL POBLADO YAGUAJAY</t>
  </si>
  <si>
    <t>ANABEL MATIENZO AMORIN</t>
  </si>
  <si>
    <t>BRIGADIER REEVE 3352 AVE DE LOS MARTIRES Y TELLO SANCHEZ TAMBIEN ENTERGAR A OSVALDO AMORIN MATIENZO</t>
  </si>
  <si>
    <t>MAITE RODRIGUEZ BARRIOS</t>
  </si>
  <si>
    <t>CARRETERA CENTRAL 5TA Y ROTONDA ESTE 410</t>
  </si>
  <si>
    <t>ZENAIDA LORENZO CASTRO</t>
  </si>
  <si>
    <t>LUZ CABALLERO MAXIMO GOMEZ Y SALOME MACHADO 12 A</t>
  </si>
  <si>
    <t>MARIOLIS CASOLA LORENZO</t>
  </si>
  <si>
    <t>IRVIN JIMENEZ ROJAS</t>
  </si>
  <si>
    <t>FINCA TAZA DE ORO S/N JICOTEA</t>
  </si>
  <si>
    <t>ELENA MAPOLON ARCENDOR</t>
  </si>
  <si>
    <t>AVE 26 DE JULIO EDIF 18 PLANTAS AVE TARAFA Y AVE NUEVITAS 3 1C</t>
  </si>
  <si>
    <t>ANGELA VAZQUEZ QUINTANILLA</t>
  </si>
  <si>
    <t>PASAJE A TATOS RODRIGUEZ Y PROLONGACION CALLE 12 GUERNICA</t>
  </si>
  <si>
    <t>DILCIA ALEJANDRA MATAMOROS OLIVERA</t>
  </si>
  <si>
    <t>YOANNI MATAMOROS OLIVERA</t>
  </si>
  <si>
    <t>EDIFICIO 68 MICRO 1 APT11</t>
  </si>
  <si>
    <t>CALIXTO GARCIA MAMACU Y RAMON RAMIREZ 99</t>
  </si>
  <si>
    <t>RAUL MEDINA PEREZ</t>
  </si>
  <si>
    <t>CALIXTO GARCIA MAMACU Y OSCAR PRIMELLES 99</t>
  </si>
  <si>
    <t>YANISLEIDY MEDINA MEDEROS</t>
  </si>
  <si>
    <t>JESUS MENENDEZ JOAQUIN DE AGUERO Y MACEO 25</t>
  </si>
  <si>
    <t>OSVALDO DE LA CRUZ ALONSO</t>
  </si>
  <si>
    <t>CAMILO CIENFUEGOS MAMACU Y RAMON RAMIREZ 95</t>
  </si>
  <si>
    <t>ENRIQUE RAUL HERNANDEZ CARDOSO</t>
  </si>
  <si>
    <t>CALLE ANGEL GUTIERREZ CALIXTO GARCIA Y MACEO 68</t>
  </si>
  <si>
    <t>LUIS ALBERTO HERNANDEZ CARDOSO</t>
  </si>
  <si>
    <t>CALLE ANGEL GUTIERREZ CALIXTO GARCIA Y MACEO 68 NUEVITAS</t>
  </si>
  <si>
    <t>MARGARITA CONTRERAS MIRANDA</t>
  </si>
  <si>
    <t>CALLE 1RA ENTRE CALLE A Y CALLE B 9 ALTURAS DE VIGIA</t>
  </si>
  <si>
    <t>NELY ZENAIDA PEREZ HERNANDEZ</t>
  </si>
  <si>
    <t>FINLAY 3RA Y 4TA 138 EDEN</t>
  </si>
  <si>
    <t>ELVIRA HERNANDEZ BELLO</t>
  </si>
  <si>
    <t>ALEXEI FLOREZ PEREZ</t>
  </si>
  <si>
    <t>CALLE CENTRAL e/ F Y G 149 B</t>
  </si>
  <si>
    <t>CUBA 39 Y 35 2 BUENA VISTA</t>
  </si>
  <si>
    <t>ADALBERTO REYNERIO DIAZ MARQUEZ</t>
  </si>
  <si>
    <t>CALLE 26 ENTRE R CASTRO Y A BARRERA 28-A</t>
  </si>
  <si>
    <t>RENE RAMOS LATOURT FRANK PAIS Y ANTONIO MACEO 47</t>
  </si>
  <si>
    <t>ARIADNA ELIA GONZALEZ DE LA TORRE</t>
  </si>
  <si>
    <t>Antilla</t>
  </si>
  <si>
    <t>MARITZA SANTOS NIN</t>
  </si>
  <si>
    <t>20 1ERA Y 5TA 8 ALTOS VILLA NUEVA</t>
  </si>
  <si>
    <t>CARLOS ALBERTO HERNANDEZ MENDEZ</t>
  </si>
  <si>
    <t>26 17 Y 21 73 ALTOS HILDA TORRES</t>
  </si>
  <si>
    <t>CUATRO VEREDAS YAGUAJAY</t>
  </si>
  <si>
    <t>LUIS ALEJANDRO ANAYA REYES</t>
  </si>
  <si>
    <t>CARLOS MANUEL DE CESPEDES 259</t>
  </si>
  <si>
    <t>LISET REYO ORTEGA</t>
  </si>
  <si>
    <t>CALLE JESUS MENENDEZ ANTONIO GUITERAS Y PALMA 2 POBLADO DE BUENAVENTURA</t>
  </si>
  <si>
    <t>GEORGINA CALZADILLA GARCIA</t>
  </si>
  <si>
    <t>AVE LOS LIBERTADORES 266 F PEDRO DIAZ CUELLO</t>
  </si>
  <si>
    <t>ARISLAY PALACIO DOMINGUEZ</t>
  </si>
  <si>
    <t>CARRETERA DE VEGUITA 4513</t>
  </si>
  <si>
    <t>MIROSLAVA DEL ROSARIO ROJAS ESTEBES</t>
  </si>
  <si>
    <t>MULA RIO SECO Y HOSPITAL 4575 NICARAGUA</t>
  </si>
  <si>
    <t>JUANA MARICELA MONTERO MALDONADO</t>
  </si>
  <si>
    <t>18 EDIFICIO 12 9 Y 9A 18</t>
  </si>
  <si>
    <t>Urbano Noris</t>
  </si>
  <si>
    <t>EMMANUEL VERDECIA ABALLE</t>
  </si>
  <si>
    <t>25 5 TO PATIO VELAZCO 39</t>
  </si>
  <si>
    <t>REYNIER HERNANDEZ REYES</t>
  </si>
  <si>
    <t>24 EDF 23 9 Y B Y MENDIBE 16</t>
  </si>
  <si>
    <t>IVONNE MARGARITA MORGADO RAMIREZ</t>
  </si>
  <si>
    <t>CALLE CAPOTICO ENTRE AMADO ESTEVES Y AUGUSTO MARQUEZ 493</t>
  </si>
  <si>
    <t>JOSE ARTURO CASATE SOLANO</t>
  </si>
  <si>
    <t>4 4TA Y 5TA 62 CAIMARES</t>
  </si>
  <si>
    <t>IDALBERTO SOTOMAYOR SERRANO</t>
  </si>
  <si>
    <t>CALLE 4TA 1RA Y 2DA 1 B BAJOS ANTONIO GUITERAS</t>
  </si>
  <si>
    <t>NILDA ROSA RODRIGUEZ TORRES</t>
  </si>
  <si>
    <t>CORONEL GASSO MASO Y LINDERO 11 LINEA</t>
  </si>
  <si>
    <t>LEOVIGILDA GONZALEZ ALDANA</t>
  </si>
  <si>
    <t>EDIF 8 A4 CENTRAL GRITO DE YARA</t>
  </si>
  <si>
    <t>SUSEL DE LAS MERCEDEZ ALTARRIBA OLIVE</t>
  </si>
  <si>
    <t>CALLE CESPEDEZ ENTRE CORONEL MONTERO Y TDT MEDINA S/N</t>
  </si>
  <si>
    <t>JOSE MARTI 50 EL CRISTO</t>
  </si>
  <si>
    <t>YORDANIS DELGADO SALAZAR</t>
  </si>
  <si>
    <t>E 2 DA Y CARRETERA DEL MORRO 156 A VISTA HERMOSA</t>
  </si>
  <si>
    <t>NORBERTO MONTOYA CARDERO</t>
  </si>
  <si>
    <t>10 DE VERSALLES, EDIF 21 8</t>
  </si>
  <si>
    <t>DAISMARELIS BRAVO MARTINEZ</t>
  </si>
  <si>
    <t>CALLE 5TA ENTRE D Y E 51 REPARTO LA CUBA</t>
  </si>
  <si>
    <t>ROBERTO BRAVO MARTINEZ</t>
  </si>
  <si>
    <t>CALLE 5TA ENTRE D Y E 51 LA CUBA</t>
  </si>
  <si>
    <t>CARRTERA DEL PILAR EDIFICIO H 5 APT 7</t>
  </si>
  <si>
    <t>PILAR CABRERA CAMPILLO</t>
  </si>
  <si>
    <t>CALLE 21 ENTRE 18 Y CARRETERA CENTRAL 16 CABRERA</t>
  </si>
  <si>
    <t>ANTONIO ALEXI MATURELL DIME</t>
  </si>
  <si>
    <t>8 OESTE e/ EMILIO GIRO Y CARRETERA 960</t>
  </si>
  <si>
    <t>PAGO</t>
  </si>
  <si>
    <t>P.CITA</t>
  </si>
  <si>
    <t>48.30</t>
  </si>
  <si>
    <t>CALLE GOSS LACRET Y LUIS ESTEVEZ 13 SANTO SUAREZ</t>
  </si>
  <si>
    <t>REYES TRES PALACIOS Y COLINA 201 7 LAWTON</t>
  </si>
  <si>
    <t>CALLE 18 CONCEPSION Y DOLORES 466 LAWTON</t>
  </si>
  <si>
    <t>17.20</t>
  </si>
  <si>
    <t>19.20</t>
  </si>
  <si>
    <t>NIVIA DE LA ROSA FUENTES</t>
  </si>
  <si>
    <t>CALLE D 10 Y 11 255 LAWTON</t>
  </si>
  <si>
    <t>ODALMYS RUBIO ALVAREZ</t>
  </si>
  <si>
    <t>CONSEJAL VEIGA LACRET Y LUIS ESTEVEZ 59 SANTO SUAREZ</t>
  </si>
  <si>
    <t>Rosbell Suarez Perez</t>
  </si>
  <si>
    <t>SOFIA DE LA CUEVA RODRIGUEZ</t>
  </si>
  <si>
    <t>PORVENIR KESSEL Y SAN LEONARDO 1260 20 VIBORA PARK</t>
  </si>
  <si>
    <t>ERNESTO DELGADO HERNANDEZ</t>
  </si>
  <si>
    <t>CARRETERA SANTIAGO DE LAS VEGAS FINCA LA MARGARITA 3 MANAGUA</t>
  </si>
  <si>
    <t>JOHANY PAULINA GOMEZ DIAZ</t>
  </si>
  <si>
    <t>CALLE ALEGRIA E/ BAYAMO Y REMEDIO EDF 455 APT 7 VIBORA PARK</t>
  </si>
  <si>
    <t>3.20</t>
  </si>
  <si>
    <t>MARISEL CORDERO LOPEZ</t>
  </si>
  <si>
    <t>4 TA EDF 3 3 RA Y 5 TA 4 CENPALAB LA UNION</t>
  </si>
  <si>
    <t>MAIDA JUANA CARRERAS VALDEZ</t>
  </si>
  <si>
    <t>CALLE 275 EDIFICIO 242 Y 244 29 17 ABEL SANTA MARIA</t>
  </si>
  <si>
    <t>ANTONIO ROMAN LAGO TANO</t>
  </si>
  <si>
    <t>PATRIA UNIONYAHORRO Y SANTOVENIA 157</t>
  </si>
  <si>
    <t>LEONARDO BAILLY RIVERO</t>
  </si>
  <si>
    <t>CINTRA REYES Y ATOCHA 45 ALTOS</t>
  </si>
  <si>
    <t>HEIDI PRUNA DE LA ROSA</t>
  </si>
  <si>
    <t>CALLE BELLAVISTA E/ AVE VIA BLANCA Y CALLE SANTA LUTGARDA # 758 APT 4</t>
  </si>
  <si>
    <t>MILEIDIS YOLANDA RODRIGUEZ SANTANA</t>
  </si>
  <si>
    <t>MARIANO SAN PEDRO Y DOMINGUEZ 322</t>
  </si>
  <si>
    <t>LAUREANO GASPAR ROBAINA HERNANDEZ</t>
  </si>
  <si>
    <t>CALLE 96 E/ 105 Y 107 S/N POBLADO PUEBLO CUATRO CAMINOS</t>
  </si>
  <si>
    <t>TERESA PEREZ CARBALLO</t>
  </si>
  <si>
    <t>CALLE 12 67 Y 69 6708 AMOR</t>
  </si>
  <si>
    <t>MAYDA GARCIA PETIZCO</t>
  </si>
  <si>
    <t>BETSY RACHEL MANN LOPEZ</t>
  </si>
  <si>
    <t>GLORIA FUENTE Y PRNCIPE ALBERTO 214</t>
  </si>
  <si>
    <t>CALLE CONCHA CARMEN Y ESPARTERO 212 REPARTO COJIMAR</t>
  </si>
  <si>
    <t>KATTY LEDON DIAZ</t>
  </si>
  <si>
    <t>COMPOSTELA AMARGURA Y TENIENTE REY 457</t>
  </si>
  <si>
    <t>12.90</t>
  </si>
  <si>
    <t>AVE 61 E/ 214 Y 216 A # 21424 REPARTO ARIMAO</t>
  </si>
  <si>
    <t>TERESA RODRIGUEZ GONZALEZ</t>
  </si>
  <si>
    <t>CALLE 50 243 Y FINAL. FINCA SAN ANTONIO PUNTA BRAVA</t>
  </si>
  <si>
    <t>ANNIA GUTIERREZ BREÑA</t>
  </si>
  <si>
    <t>CALLE 50 E/ AVE 243 Y AVE 245 FINCA SAN ANTONIO 2</t>
  </si>
  <si>
    <t>ONIEL SANDOVAL RODRIGUEZ</t>
  </si>
  <si>
    <t>26.40</t>
  </si>
  <si>
    <t>CALLE 104 ENTRE 35 Y 35 A 3510</t>
  </si>
  <si>
    <t>MAYRA VEGA CLAVIJO</t>
  </si>
  <si>
    <t>130 81 Y 83 8109</t>
  </si>
  <si>
    <t>CESAR RAMIREZ PASTRANA</t>
  </si>
  <si>
    <t>CALLE 162 5TA Y 1RA 311 FLORES</t>
  </si>
  <si>
    <t>45.20</t>
  </si>
  <si>
    <t>AVE 3RA A E/ 86 Y 88 8612</t>
  </si>
  <si>
    <t>83.60</t>
  </si>
  <si>
    <t>19 50 Y 52 5001</t>
  </si>
  <si>
    <t>142.00</t>
  </si>
  <si>
    <t>MIRVA YOSHIDA SHO</t>
  </si>
  <si>
    <t>18.80</t>
  </si>
  <si>
    <t>MEDARDO GONZALO DIAZ TOLEDO</t>
  </si>
  <si>
    <t>AVE ZOOLOGICO EDIF 4 AVE 26 Y ULLOA 52</t>
  </si>
  <si>
    <t>LORENZO NIETO GONZALEZ</t>
  </si>
  <si>
    <t>G 17 Y 19 403 6 VEDADO</t>
  </si>
  <si>
    <t>CARMEN ROSA RODRIGUEZ GONZALEZ</t>
  </si>
  <si>
    <t>PASAJE RICO SANTA ISABEL Y CALLE VISTA HERMOSA 19913</t>
  </si>
  <si>
    <t>RAIMUNDO CUEVAS FARIAS</t>
  </si>
  <si>
    <t>CALLE 2DA MONGOSOSA Y A REPARTO 25508 REPARTO TEJA</t>
  </si>
  <si>
    <t>LIANAELE MITJANS HERNANDEZ</t>
  </si>
  <si>
    <t>D ESQUINA 5TA 10 HERMANOS CRUZ</t>
  </si>
  <si>
    <t>ORAIMY MARTIN CRESPO</t>
  </si>
  <si>
    <t>COOPETARIVA CAMILO CIENFUEGOS LA GRIFA</t>
  </si>
  <si>
    <t>FREDIREK APONTE GONZALEZ</t>
  </si>
  <si>
    <t>CALLE 23 CALLE 22 Y CALLE 22 A 2203 ARTEMISA</t>
  </si>
  <si>
    <t>CALLE 18 E/ 25 Y 27 2506</t>
  </si>
  <si>
    <t>CALLE 100 129 Y 131 12901 CEIBA DEL AGUA RANCHO GRANDE</t>
  </si>
  <si>
    <t>97 96 Y 98 9611 AP 1 GUANAJAY ARTEMISA</t>
  </si>
  <si>
    <t>AVE 29 AVE 46 Y AVE 48 4610</t>
  </si>
  <si>
    <t>YISLEY MARTINEZ BLANCO</t>
  </si>
  <si>
    <t>195 186 Y 188 18605 QUIEBRA HACHA</t>
  </si>
  <si>
    <t>YADIRA MIRABAL HERNANDEZ</t>
  </si>
  <si>
    <t>IGNACIO HUMARA FINAL EDF GRAN PANEL 9</t>
  </si>
  <si>
    <t>ZOBEIDA ANA ARNEDO CONSEPCION</t>
  </si>
  <si>
    <t>AVN 35 50 Y 52 5012</t>
  </si>
  <si>
    <t>MARIA DE LOS ANGELES SANCHEZ RUDA</t>
  </si>
  <si>
    <t>24 31 Y FINAL 3138 INTERIOR</t>
  </si>
  <si>
    <t>NORAIDA LUGO ROQUE</t>
  </si>
  <si>
    <t>72 AVE 65 Y 67 EDIFIC 6302 AP 8 BATABANO</t>
  </si>
  <si>
    <t>AVE 45 38 Y 40 3812</t>
  </si>
  <si>
    <t>LAZARO ANIBAL LORENZO DIAZ</t>
  </si>
  <si>
    <t>26 27 Y 29 2701</t>
  </si>
  <si>
    <t>MARIA LUISA VELOZ SEGUI</t>
  </si>
  <si>
    <t>MARIO LOPEZ CIENAGA DE ZAPATA S/N</t>
  </si>
  <si>
    <t>LORISNEY RIVERA GONZALEZ</t>
  </si>
  <si>
    <t>FINCA PROGRESO</t>
  </si>
  <si>
    <t>YOLEIDYS RAMOS GONZALES</t>
  </si>
  <si>
    <t>IDANIA CRESPO ALVAREZ</t>
  </si>
  <si>
    <t>TENERIA PALMA Y CAMPIÑA 754A</t>
  </si>
  <si>
    <t>OLIDEN PEREZ MOYA</t>
  </si>
  <si>
    <t>VIA RAPIDA 12 Y 13 1118 SANTA MARTA</t>
  </si>
  <si>
    <t>LIS MARIAN RODRIGUEZ BLANCO</t>
  </si>
  <si>
    <t>CALLE 87 EDIFICIO 36 ENTRE AVENIDA 30 Y 32 23 JUNCO SUR</t>
  </si>
  <si>
    <t>AIDA PUENTE SANCHEZ</t>
  </si>
  <si>
    <t>AVN 60 77 Y 79 7708</t>
  </si>
  <si>
    <t>MIGDELIS MANTILLA BLANCO</t>
  </si>
  <si>
    <t>PRIMO FIRGUEIRAS SALDINA 2 DA Y SARDINA 16</t>
  </si>
  <si>
    <t>IBRAHIN MACHADO SALAZAR</t>
  </si>
  <si>
    <t>CALLE 8VA DEL ESTE AVE OCTAVA SUR Y DECIMA SUR 30</t>
  </si>
  <si>
    <t>ENEIDA DEL TORO ALFONZO</t>
  </si>
  <si>
    <t>CALLE 8VADEL ESTE AVE OCTAVA SUR Y DECIMA SUR 30</t>
  </si>
  <si>
    <t>43.00</t>
  </si>
  <si>
    <t>JIBO GORDO 28 REPARTO COLON</t>
  </si>
  <si>
    <t>CLARA MARIA RODRIGUEZ GUTIERREZ</t>
  </si>
  <si>
    <t>1RA DEL ESTE 3RA DEL OESTE Y EDUARDO R CHIVAS CARRETERA DE LA NELA 73 Reparto Colon</t>
  </si>
  <si>
    <t>LUIS MANUEL FERNANDEZ SANCHEZ</t>
  </si>
  <si>
    <t>QUINTIN BANDERA YARA Y CAMILO CIENFUEGOS 14</t>
  </si>
  <si>
    <t>COPERATIVA 10 DE OCTUBRE SANTA LUCIA</t>
  </si>
  <si>
    <t>ELENA FERNANDEZ SANABRIA</t>
  </si>
  <si>
    <t>C 1ERA Y 2DA 20C ALTOS LA PURISIMA</t>
  </si>
  <si>
    <t>ANNIEL MUNOZ MOLINA</t>
  </si>
  <si>
    <t>AGRAMONTE CALLE JESUS MENENDEZ Y CALLE SERGIO SOTO 149 CABAIGUAN</t>
  </si>
  <si>
    <t>ANA DELIA ALVAREZ GARCIA</t>
  </si>
  <si>
    <t>MARTI 67 TAGUASCO</t>
  </si>
  <si>
    <t>17.80</t>
  </si>
  <si>
    <t>YOSELYN MACHADO CRUZ</t>
  </si>
  <si>
    <t>SERAFIN SANCHEZ MARTI Y ONELIO HERNANDEZ 154</t>
  </si>
  <si>
    <t>Chambas</t>
  </si>
  <si>
    <t>MARISLEIDYS LOPEZ GONZALEZ</t>
  </si>
  <si>
    <t>1RA C Y D 42 ALTURAS DE LA VIGIA</t>
  </si>
  <si>
    <t>EDUARDO PLACERES ADAN</t>
  </si>
  <si>
    <t>EDIF 73 E VICTORIA DE GIRON</t>
  </si>
  <si>
    <t>MARVELIS CARIDAD MENDOZA VEGA</t>
  </si>
  <si>
    <t>PASAJE A CALLE 2DA Y CALLE FINAL 58 F VISTA BELLA</t>
  </si>
  <si>
    <t>JORGE LUIS MESA GARCIA</t>
  </si>
  <si>
    <t>CALLE 12-A E/ 23 Y 23-A # 16 VELASCO JIBARA</t>
  </si>
  <si>
    <t>JOSE ENRIQUE SANTIESTEBAN CIMARRO</t>
  </si>
  <si>
    <t>9 10 Y 12 35 CIUDAD JARDIN</t>
  </si>
  <si>
    <t>silian nogueira castaneda</t>
  </si>
  <si>
    <t>calle 23 34 y 36 3414</t>
  </si>
  <si>
    <t>VERONICA MILORD GARBOZA</t>
  </si>
  <si>
    <t>23 21 Y 25 12 FONDO SAN FIELD</t>
  </si>
  <si>
    <t>ruben alvarez cordova</t>
  </si>
  <si>
    <t>calle via bayamo km 777 consultorio 24</t>
  </si>
  <si>
    <t>ANABELL ESTRADA URIARTE</t>
  </si>
  <si>
    <t>CALLE REY GUITIERRES ENTRE JUAN REMON Y RIO BUEY 11A</t>
  </si>
  <si>
    <t>SARIOL TITA CALVAR Y ANA SEGRERA 430 A</t>
  </si>
  <si>
    <t>DANISLEYDIS RAMIREZ GUERRERO</t>
  </si>
  <si>
    <t>GUILLERMON MONCADA CALLE MAXIMO GOMEZ Y CALLE LIBERTAD COP 87400 22B</t>
  </si>
  <si>
    <t>ISLENA DIAZ OLIVA</t>
  </si>
  <si>
    <t>CALLE 2DA BARRIO RAFAEL REYES 10</t>
  </si>
  <si>
    <t>LILIA VICTORIA GIRO LAMAS</t>
  </si>
  <si>
    <t>SAN FRANCISCO CARNICERIA Y CALVARIO 425</t>
  </si>
  <si>
    <t>RAFAEL ERNESTO DEL VALLE CRUZ</t>
  </si>
  <si>
    <t>3ERA 38 VISTA ALEGRE, AMERICA</t>
  </si>
  <si>
    <t>FRANKLIN ALFREDO TAHUREAUX ALEMANY</t>
  </si>
  <si>
    <t>EDIF B-34 8 DISTRITO JOSE MARTI</t>
  </si>
  <si>
    <t>MELISA CLARO CANTILLO</t>
  </si>
  <si>
    <t>JOVITO HAVANA Y LOS MACEO 265</t>
  </si>
  <si>
    <t>LUIS ENRIQUE MONTOYA CARDERO</t>
  </si>
  <si>
    <t>14 DE VERSALLES EDIF 102 1ERA Y 5TA 8 VERSALLES</t>
  </si>
  <si>
    <t>5.30</t>
  </si>
  <si>
    <t>DESIDERO MISNIET 5 Y 10 14 ALTOS 30 DE NOVIEMBRE</t>
  </si>
  <si>
    <t>OFIR RESTITUTO LARA GUERRA</t>
  </si>
  <si>
    <t>8 29 Y 31 12 ROSABAL</t>
  </si>
  <si>
    <t>70.00</t>
  </si>
  <si>
    <t>HONEY RIVERA FEIJOO</t>
  </si>
  <si>
    <t>CALLE 24 093 CAMPANON</t>
  </si>
  <si>
    <t>El Salvador</t>
  </si>
  <si>
    <t>MANUEL HENRIQUEZ ESPINAL</t>
  </si>
  <si>
    <t>DONATO MARMOL 1 Y 2 ESTE 2060 CIUDAD DEPORTIVA</t>
  </si>
  <si>
    <t>21.00</t>
  </si>
  <si>
    <t>YULEIDY MENDOZA DICART</t>
  </si>
  <si>
    <t>CALLE GENERAL LEE ENTRE DSTRAMPES Y CALLE JUAN DELGADO EDIFICIO 267 6 SANTO SUAREZ</t>
  </si>
  <si>
    <t>OSIEL TORRES DURAN</t>
  </si>
  <si>
    <t>CALLE B ENTRE 11 Y 12 314 LAWTON</t>
  </si>
  <si>
    <t>71.20</t>
  </si>
  <si>
    <t>LISMARY HERNANDEZ GONZALEZ</t>
  </si>
  <si>
    <t>CALLE B e/ 3RA Y GUINERA 155 GUINERA</t>
  </si>
  <si>
    <t>14.20</t>
  </si>
  <si>
    <t>ROSA MAGALYS GONZALEZ GUTIERREZ</t>
  </si>
  <si>
    <t>CARRETERA VIEJA DE MANAGUA 89 6 CALVARIO</t>
  </si>
  <si>
    <t>NILDA OTERO MORALES</t>
  </si>
  <si>
    <t>LINCOLN e/ GOMEZ Y CALZADA DE BEJUCAL 10 ARROYO APOLO</t>
  </si>
  <si>
    <t>LAZARO DAMASO CASTELLON IZQUIERDO</t>
  </si>
  <si>
    <t>CALLE LIBERTAD ENTRE LONGA Y CALZADA DE MANAGUA 98 MANTILLA</t>
  </si>
  <si>
    <t>132.00</t>
  </si>
  <si>
    <t>JORGE CERNADA CASTANEDA</t>
  </si>
  <si>
    <t>CALLE CALIXTO GARCIA ENTRE PINAR DEL RIO Y JARUCO 305 PARRAGA</t>
  </si>
  <si>
    <t>LUDMILA GARCIA BENTO</t>
  </si>
  <si>
    <t>MARICELA BELLO GONZALEZ</t>
  </si>
  <si>
    <t>CALLE PILAR ENTRE LONGA Y SAN CARLOS 1083 ALTOS AVEROFF</t>
  </si>
  <si>
    <t>42.30</t>
  </si>
  <si>
    <t>ARIEL HERNANDEZ GOMEZ</t>
  </si>
  <si>
    <t>CALZADA DE VENTO ENTRE CALLE ENBIL Y CALLE ENTRADA 6355 18 CUARTO PISO</t>
  </si>
  <si>
    <t>82.40</t>
  </si>
  <si>
    <t>110.00</t>
  </si>
  <si>
    <t>YANELY SUAREZ CASTELLANOS</t>
  </si>
  <si>
    <t>CALZADA DE INFANTA ENTRE 25 Y ESPADA 61 2</t>
  </si>
  <si>
    <t>GLORIA AURORA POCURULL HIDALGO</t>
  </si>
  <si>
    <t>CALLE SAN NICOLAS ENTRE CONCORDIAS Y VIRTUDES 213</t>
  </si>
  <si>
    <t>AMELIA BENITEZ REYES</t>
  </si>
  <si>
    <t>CALLE AQUILA ENTRE SAN JOSE Y BARCELONA 507</t>
  </si>
  <si>
    <t>DOMINGUEZ COCO Y AYESTARAN 504 CERRO HABANA</t>
  </si>
  <si>
    <t>71.80</t>
  </si>
  <si>
    <t>ZAIDA VALDES DELGADO</t>
  </si>
  <si>
    <t>CALLE PEDROSO ENTRE SAN JOAQUIN Y PASAJE A EDIFICIO 279 2</t>
  </si>
  <si>
    <t>YOANDRI ARCE LEON</t>
  </si>
  <si>
    <t>CALLE 99 C E/ CALLE 50 Y CALLE 44 4433 INT LOTERIA</t>
  </si>
  <si>
    <t>146.00</t>
  </si>
  <si>
    <t>ISARI ROMERO ALFONSO</t>
  </si>
  <si>
    <t>CALLE 27 ENTRE CALLE 26 Y CALLE 28 2437 SANTA MARIA ROSARIO</t>
  </si>
  <si>
    <t>141.00</t>
  </si>
  <si>
    <t>MARISOL MOREIRA REYES</t>
  </si>
  <si>
    <t>CALLE 26 A ENTRE 63 Y 65 6307 REPARTO TORRIENTE</t>
  </si>
  <si>
    <t>OLGA LIDIA PEREZ MERINO</t>
  </si>
  <si>
    <t>CALLE 29 ENTRE 26 Y 31 2619 SANTA MARIA DEL ROSARIO</t>
  </si>
  <si>
    <t>ROSANA MARTIN PEREZ</t>
  </si>
  <si>
    <t>CALLE E ENTRE 3RA Y 5TA 7808 MANANA</t>
  </si>
  <si>
    <t>DAMARIS PEDRAZA OLIVERA</t>
  </si>
  <si>
    <t>SANTA MARIA e/ REAL Y FINAL 225 SANTA FE</t>
  </si>
  <si>
    <t>32.55</t>
  </si>
  <si>
    <t>LEIDYS SUSETT SALGADO ROMERO</t>
  </si>
  <si>
    <t>CALLE 8 ENTRE A Y SOLEDAD 117 ALTOS ROBLE</t>
  </si>
  <si>
    <t>5.70</t>
  </si>
  <si>
    <t>LEONILO SANTANA AGUIAR</t>
  </si>
  <si>
    <t>CALLE B ENTRE A Y C EDIFICIO 3 15 POBLADO PUEBLO LA GALLEGA</t>
  </si>
  <si>
    <t>35.20</t>
  </si>
  <si>
    <t>YUNEIKY ESTEVEZ DIEPPA</t>
  </si>
  <si>
    <t>CALLE 21 A ENTRE 4TA Y 78 A 8831 ANTONIO GUITERAS</t>
  </si>
  <si>
    <t>298.00</t>
  </si>
  <si>
    <t>CALLE GALEANO ENTRE ANIMA Y TROCADERO 123 109</t>
  </si>
  <si>
    <t>DAMARIK ABREU DIAZ</t>
  </si>
  <si>
    <t>CALLE 268 39 Y 41 3952 ARROYO ARENAS</t>
  </si>
  <si>
    <t>YOHAMI SIMON CHIO</t>
  </si>
  <si>
    <t>53.80</t>
  </si>
  <si>
    <t>YOHANA SIMON CHIO</t>
  </si>
  <si>
    <t>CALLE 42 AVE 247 Y AVE 249 24713 PUNTA BRAVA</t>
  </si>
  <si>
    <t>36.75</t>
  </si>
  <si>
    <t>MILAGROS OROPESA JIMENEZ</t>
  </si>
  <si>
    <t>AVENIDA 91 ENTRE CALLE 210 Y CALLE 212 21002 INT</t>
  </si>
  <si>
    <t>YANARA OLGA VALLEJO LUIS</t>
  </si>
  <si>
    <t>AVENIDA 245 ENTRE CALLE 44 Y 46 4412 PUNTA BRAVA</t>
  </si>
  <si>
    <t>43.50</t>
  </si>
  <si>
    <t>147.00</t>
  </si>
  <si>
    <t>CARIDAD MADERA OVIEDO</t>
  </si>
  <si>
    <t>AVENIDA 49 ENTRE CALLE 118 Y CALLE 120 11821 ALTOS</t>
  </si>
  <si>
    <t>VIVIAN GRISEL RUBIERA CABALLERO</t>
  </si>
  <si>
    <t>53 e/ 88 A Y 88 B 8834</t>
  </si>
  <si>
    <t>7.90</t>
  </si>
  <si>
    <t>ROSA ELDA SUAREZ FRAGOSO</t>
  </si>
  <si>
    <t>5TA AVENIDA ENTRE 232 Y 240 23223 JAIMANITA</t>
  </si>
  <si>
    <t>27.60</t>
  </si>
  <si>
    <t>YAIMA LOPEZ MENENDEZ</t>
  </si>
  <si>
    <t>AVENIDA 35 ENTRE 30 Y 26 2621</t>
  </si>
  <si>
    <t>36.20</t>
  </si>
  <si>
    <t>101.00</t>
  </si>
  <si>
    <t>22.50</t>
  </si>
  <si>
    <t>9.40</t>
  </si>
  <si>
    <t>JOEL BEGUE ACOSTA</t>
  </si>
  <si>
    <t>CALLE 20 33 Y 35 3309</t>
  </si>
  <si>
    <t>159.00</t>
  </si>
  <si>
    <t>258.00</t>
  </si>
  <si>
    <t>CALLE 27 ENTRE E Y F 511 ALTOS VEDADO</t>
  </si>
  <si>
    <t>JOSE RUIZ TORRES</t>
  </si>
  <si>
    <t>CALLE L 23 Y 25 408 3 VEDADO</t>
  </si>
  <si>
    <t>NESTOR REINA LEON</t>
  </si>
  <si>
    <t>CALLE TALLERES 103 4 ESQUINA MARINO NUEVO VEDADO</t>
  </si>
  <si>
    <t>CALLE BENJUMEDA ENTRE ALMENDARES Y POZOS DULCES 670 APTO 1</t>
  </si>
  <si>
    <t>19.60</t>
  </si>
  <si>
    <t>ARIDNA YELENYS FERNANDEZ AROCHA</t>
  </si>
  <si>
    <t>CALLE 3RA ENTRE CALLE G Y CALZADA DE SAN MIGUEL DEL PADRON 19106</t>
  </si>
  <si>
    <t>126.00</t>
  </si>
  <si>
    <t>ODERKYS PINEDA DANIEL</t>
  </si>
  <si>
    <t>AUGUSTO CESAR SANDINO e/ CALLEJON 11 Y CALLEJON 10 38 RIO VERDE</t>
  </si>
  <si>
    <t>DORAIDA PEREIRA RODRIGUEZ</t>
  </si>
  <si>
    <t>CALLE 44 45 Y 47 4516</t>
  </si>
  <si>
    <t>LILIANA RUSELA GODINEZ LLANES</t>
  </si>
  <si>
    <t>AVE 247 e/ 150 Y 152 15012</t>
  </si>
  <si>
    <t>INDIRA VALER MARTINEZ</t>
  </si>
  <si>
    <t>MARIA CARIDAD CARRILLO DUENAS</t>
  </si>
  <si>
    <t>AVENIDA 39 ENTRE 40 Y 42 4001</t>
  </si>
  <si>
    <t>MARCOS SELIM PEREZ MILIAN</t>
  </si>
  <si>
    <t>CAPITAN REYES CAPITAN REYES A Y LEOPOLDO REYES 9</t>
  </si>
  <si>
    <t>YULIET CRUZ BELTRAN</t>
  </si>
  <si>
    <t>AVENIDA 65 56 Y 58 5653</t>
  </si>
  <si>
    <t>MAGDALENO ESPINOSA MONTESINO</t>
  </si>
  <si>
    <t>AVENIDA 89 ENTRE 94 Y 96 9427</t>
  </si>
  <si>
    <t>BERTHA OFELIA ESCOBAR UNA</t>
  </si>
  <si>
    <t>CALLE 20 A INTERIOR 1910</t>
  </si>
  <si>
    <t>calle 14 Entre ave 1ra y calle final 88 san antonio de las vegas</t>
  </si>
  <si>
    <t>JANYUSKA VALDES SANCHEZ</t>
  </si>
  <si>
    <t>AVE 73 E/ 126 Y 128 12607 ALTO</t>
  </si>
  <si>
    <t>YANET RODRIGUEZ HERNANDEZ</t>
  </si>
  <si>
    <t>58 e/ 29 Y 31 2911</t>
  </si>
  <si>
    <t>DANAILI GONZALEZ ULLOA</t>
  </si>
  <si>
    <t>CALLE 86 55 Y 57 5525</t>
  </si>
  <si>
    <t>CARIDAD RAMOS GUERRA</t>
  </si>
  <si>
    <t>NERCYS ISER MUNOZ</t>
  </si>
  <si>
    <t>64 65 Y 67 65251 MAYABEQUE</t>
  </si>
  <si>
    <t>JAVIER HERNANDEZ RODRIGUEZ</t>
  </si>
  <si>
    <t>CALLE 55 E/ AVE 1RA Y AVE 2DA 109 POBLADO VARADERO</t>
  </si>
  <si>
    <t>AVENIDA 34 ENTRE 18 Y 18 A 918</t>
  </si>
  <si>
    <t>314 (GUACHINANGO) e/ 73 Y 75 7302 LOS MANGOS</t>
  </si>
  <si>
    <t>CALLE 12 3RA Y CENTRAL JOSE SMITH COMAS 59</t>
  </si>
  <si>
    <t>YUSIMI DE LA CRUZ GARCIA</t>
  </si>
  <si>
    <t>CALLE 41 62 Y 64 6217</t>
  </si>
  <si>
    <t>YORDANKA CACERES SOTOLONGO</t>
  </si>
  <si>
    <t>AVENIDA 46 CALLE 65 Y CALLE 67 6511</t>
  </si>
  <si>
    <t>YOLESY SARAH ALVAREZ ALVAREZ</t>
  </si>
  <si>
    <t>AVENIDA 46 ENTRE 65 Y 67 6518</t>
  </si>
  <si>
    <t>YANET DORADO NODAL</t>
  </si>
  <si>
    <t>CALLE 63 EDIFICIO 50 B 4 PUEBLO GRIFFO</t>
  </si>
  <si>
    <t>DAYMARA ABELLANEZ ESPINOSA</t>
  </si>
  <si>
    <t>AVENIDA 24 57 Y 59 EDIF.5705 12</t>
  </si>
  <si>
    <t>VIVIANA OJEDA ACUNA</t>
  </si>
  <si>
    <t>CALIXTO GARCIA e/ AGRAMONTE Y 24 DE FEBRERO 15</t>
  </si>
  <si>
    <t>CALLE C e/ 5TA Y 7MA EDIF 1 15 SANTA CATALINA</t>
  </si>
  <si>
    <t>AMILCAR FLORES MORENO</t>
  </si>
  <si>
    <t>CALLE LIBERTAD ENTRE CALLE PRIMOS BONET Y CALLE B 95</t>
  </si>
  <si>
    <t>PETRONA MENA GATTORNO</t>
  </si>
  <si>
    <t>YENISLEIDI DE LA CARIDAD HERNANDEZ MONTES DE OCA</t>
  </si>
  <si>
    <t>CALLE LINEA 19</t>
  </si>
  <si>
    <t>TEOTINO MANUEL MARTINEZ PUERTA</t>
  </si>
  <si>
    <t>CARRETERA DE FOMENTO KILOMETRO 1 Y MEDIO 231</t>
  </si>
  <si>
    <t>ENEIDA GUILLERMINA PEREZ BORROTO VALDES</t>
  </si>
  <si>
    <t>CALLE JOSE AGUSTIN ENTRE FEDERVALLE Y AVENIDA GENERAL 88</t>
  </si>
  <si>
    <t>CARRETERA CAMAJUANI KM 3 1/2 GIGANTE</t>
  </si>
  <si>
    <t>NARIO ENRIQUE BLANCO SANTOS</t>
  </si>
  <si>
    <t>CALLE 14 DEL SUR Y CARRETERA A FOMENTO 165</t>
  </si>
  <si>
    <t>YUDISLEY HERNANDEZ AVILA</t>
  </si>
  <si>
    <t>CALLE CARIDADSALDA 9 PUEBLO CALABAZAR DE SAGUA</t>
  </si>
  <si>
    <t>MAYELIN AURORA MOJICA RAMOS</t>
  </si>
  <si>
    <t>CALLE MARTI ENTRE CALLE DUMAS GONZALEZ Y CALLE MARRERO 70</t>
  </si>
  <si>
    <t>CALLE FICO HERNANDEZ ENTRE GENEROSO SILVA Y CALLE ENRIQUE VARONA 44 LA CHARCA</t>
  </si>
  <si>
    <t>ANA ESTHER PEREZ DE CORCHO</t>
  </si>
  <si>
    <t>CALLE ELADIA ENTRE 4TA Y 5TA 312 VISTA HERMOSA</t>
  </si>
  <si>
    <t>CENTRAL 1RO ENERO SABANITAS</t>
  </si>
  <si>
    <t>ALBERTO RIVERO LEON</t>
  </si>
  <si>
    <t>TOMAS GONZALEZ 5 Y 6 54</t>
  </si>
  <si>
    <t>LAZARO MANUEL VARELA CALDERON</t>
  </si>
  <si>
    <t>CALLE SERAFINA ENTRE CALLE 4 Y CALLE 5 98 A</t>
  </si>
  <si>
    <t>AVENIDA DOLORES ENTRE ABRHAN DELGADO Y CALLE 2DA 62 REPARTO ORTIZ</t>
  </si>
  <si>
    <t>CARLOS ALBERTO PEDROSO MARTINEZ</t>
  </si>
  <si>
    <t>CALLE CALLEJON SAN NICOLAS FINCA LAS MERCEDEZ S/N POBLADO PUEBLO CASCORRO</t>
  </si>
  <si>
    <t>CALLE JOAQUIN DE AGUERO ENTRE CARRETRA CENTRAL Y JUAN CANINO 48 CASCORRO</t>
  </si>
  <si>
    <t>REGLA BEATRIZ GALCER PALMERO</t>
  </si>
  <si>
    <t>AGROPONICO MICRO 2 REPARTO NUEVITAS</t>
  </si>
  <si>
    <t>CALLE ASTILLEROS ENTRE SAN RAMON Y LUGARENO 21</t>
  </si>
  <si>
    <t>CALLE B 22 Y 24 153 LA GUERNICA</t>
  </si>
  <si>
    <t>ROCIO MATOS GIL</t>
  </si>
  <si>
    <t>CALLE A HORCA Y SAN RAMON 31 ADAN</t>
  </si>
  <si>
    <t>ESMERIDA AVALO PEREZ</t>
  </si>
  <si>
    <t>CALLE MARTIRES DE ALVAROS REINOSO 27 A CAMALOTE</t>
  </si>
  <si>
    <t>CALLE HONDA ENTRE SAN RAFAEL Y SAN CLEMENTE 157</t>
  </si>
  <si>
    <t>CALLE 16 ENTRE CALLE COMANDANTE FAJARDO Y CARRETERA GIBARA 15 ALCIDES PINO MUNICIPIO</t>
  </si>
  <si>
    <t>SUSANNE MARTINEZ TAMAYO</t>
  </si>
  <si>
    <t>CALLE 9 CALLE 16 CALLE 20 8 LIBERTAD MUNICIPIO</t>
  </si>
  <si>
    <t>ONEYDA CATALINA HERNANDEZ LEON</t>
  </si>
  <si>
    <t>AVE 26 4720 VELASCO</t>
  </si>
  <si>
    <t>ODALMYS PENA TRUJILLO</t>
  </si>
  <si>
    <t>CALLE 21 ENTRE CALLE 20 Y CALLE 18 124 HILDA TORRES MUNICIPIO</t>
  </si>
  <si>
    <t>Areas NARCISO LOPEZ Y CERVANTES 107 A</t>
  </si>
  <si>
    <t>Sagua de Tanamo</t>
  </si>
  <si>
    <t>MARIELA VELAZQUEZ SEGURA</t>
  </si>
  <si>
    <t>ave. JOSE MARTI 34</t>
  </si>
  <si>
    <t>CALLE 27 ENTRE AGUSTIN CEBERECO Y ISRAEL SANTO S/N SANTO</t>
  </si>
  <si>
    <t>BARBARA RODRIGUEZ RIVERO</t>
  </si>
  <si>
    <t>CALLE ISRAEL SANTOS ENTRE 27 Y 29 S/N</t>
  </si>
  <si>
    <t>ENEDINA MILANES LEON</t>
  </si>
  <si>
    <t>CALLE MARTI ENTRE GENERAL PARADA Y CANDUCHA FIGUEREDO 76</t>
  </si>
  <si>
    <t>MARIA ISABEL AGUILERA MENDOZA</t>
  </si>
  <si>
    <t>CALLE 32 ENTRE LINEA Y CALLE 1RA 8 CAMILO CIEN FUEGOS</t>
  </si>
  <si>
    <t>MARIA MAGDALENA GRANDA ARIAS</t>
  </si>
  <si>
    <t>CALLE REPUBLICA ENTRE CALIXTO GARCIA Y MAXIMO GOMEZ 14 A LA PLAYA</t>
  </si>
  <si>
    <t>LUIS ANGEL BARBAN BORRERO</t>
  </si>
  <si>
    <t>CALLE 1RA 100A RAMON GOMEZ</t>
  </si>
  <si>
    <t>NAIRA POZO GONZALEZ</t>
  </si>
  <si>
    <t>PLAYA BOCA DE LOS RIOS S/N</t>
  </si>
  <si>
    <t>IDALIA TAURIAUX RAVELO</t>
  </si>
  <si>
    <t>MARCOS MACEO 44 JESUS MENENDEZ</t>
  </si>
  <si>
    <t>ALYAN MATOS RUSIEL</t>
  </si>
  <si>
    <t>CALLE 1 OESTE e/ 7 NORTE Y 8 NORTE 271 A</t>
  </si>
  <si>
    <t>LILIANA QUINTERO LEON</t>
  </si>
  <si>
    <t>CALLE 8VA DEL ESTE AVENIDA 2DA DEL SUR Y AVE CENTRAL SUR 4</t>
  </si>
  <si>
    <t>CALLE CENTRAL ESTE AVE CENTRAL NORTEY CALZADA VEINTISEIS 5</t>
  </si>
  <si>
    <t>NAYLETT ARBOLAEZ GALLARDO</t>
  </si>
  <si>
    <t>2DA SANTO DOMINGO Y PASAGE 1C 1C 72</t>
  </si>
  <si>
    <t>TERESA GOMEZ HERRERA</t>
  </si>
  <si>
    <t>2 DA BIPLANTA EDF A7 E Y G 6 SANTA CATALINA</t>
  </si>
  <si>
    <t>MAYELIN PULIDO MARTINEZ</t>
  </si>
  <si>
    <t>CALLE 4 1310 REPARTO CASERIO ZAYAS</t>
  </si>
  <si>
    <t>ROSIO PINTO FONSECA</t>
  </si>
  <si>
    <t>AVENIDA 27 ENTRE 38 A Y 38 3806</t>
  </si>
  <si>
    <t>MARTA GUTIERREZ ALVAREZ</t>
  </si>
  <si>
    <t>CALLE 197 ENTRE 190 Y 192 19012 QUIEBRA HACHA</t>
  </si>
  <si>
    <t>MARIA LOURDES AMADOR IZQUIERDO</t>
  </si>
  <si>
    <t>CALLE 144 e/ AVE 239 Y 241 23923</t>
  </si>
  <si>
    <t>D¨STAMPE E/ ESPADERO Y SAN MIGUEL # 705 16 EL EVILLANO</t>
  </si>
  <si>
    <t>IVETTE GARCIA GONZALEZ</t>
  </si>
  <si>
    <t>PORVENIR FON Y BOUZA 184 LAWTON</t>
  </si>
  <si>
    <t>SAN BERNARDINO RABY Y SAN INDALESIO 76 7</t>
  </si>
  <si>
    <t>Manuel Pruna Infanzon y Luyano 556 Altos lawton</t>
  </si>
  <si>
    <t>CLARA MARIA RODRIGUEZ SAN MARTIN</t>
  </si>
  <si>
    <t>CALLE FREYRE ANDRADES ENTRE DESTRAMPLES Y FIGUEROA EDIFICIO 67 2 SEVILLANO</t>
  </si>
  <si>
    <t>LUIS GARCIA OBREGON</t>
  </si>
  <si>
    <t>CALLE JULIO ANTONIO MELLA EDIFICIO 5 1RA Y SEGUNDA 43 EL ELECTRICO</t>
  </si>
  <si>
    <t>SHEILA DIAMELA CABRERA ALVAREZ</t>
  </si>
  <si>
    <t>CALLE FINLAY AVE LOS PINOS Y FERNANDEZ DE CASTRO # 966 LOS PINOS</t>
  </si>
  <si>
    <t>ILARIO HERNANDEZ MARTINEZ</t>
  </si>
  <si>
    <t>GUASIMAL CALIXTO GARCIA Y HATUEY 16 PARRAGA</t>
  </si>
  <si>
    <t>JAVIER CABRERA VERA</t>
  </si>
  <si>
    <t>236 223 Y 225 22303 ALTOS</t>
  </si>
  <si>
    <t>LISBET MOLINET SOTO</t>
  </si>
  <si>
    <t>INFANTA CARLOS TERCERO Y ESTRELLA 804</t>
  </si>
  <si>
    <t>IDEL DIAZ GUERRA</t>
  </si>
  <si>
    <t>SANTA ROSA ESQUINA CASTILLO 55</t>
  </si>
  <si>
    <t>MARELIS CATA GOMEZ</t>
  </si>
  <si>
    <t>CALLE 69 D E/ 22 Y 24 2225 LA CARIDAD</t>
  </si>
  <si>
    <t>ROBERTO ROSADO DELGADO</t>
  </si>
  <si>
    <t>AVE 95 38 Y 40 3825</t>
  </si>
  <si>
    <t>FAUSTINO QUINONES DELGADO</t>
  </si>
  <si>
    <t>JESUS MARIA SAN SEBASTIAN Y SANTA RITA 232</t>
  </si>
  <si>
    <t>GABRIELA CHIU PEREZ</t>
  </si>
  <si>
    <t>CALLE CENTRAL 1RA Y 2DA 144 MAMBI</t>
  </si>
  <si>
    <t>MARILIN SAABEDRA BURGOS</t>
  </si>
  <si>
    <t>EDF 722 APT 6 ZONA 9 ALAMAR</t>
  </si>
  <si>
    <t>LISSETTE AREAS GAINZA</t>
  </si>
  <si>
    <t>CALLE 106 33 Y 35 3306</t>
  </si>
  <si>
    <t>MAYDELIN ROMAN DAMAS</t>
  </si>
  <si>
    <t>126 85 Y 87 8504 EL PALMAR</t>
  </si>
  <si>
    <t>JUAN CARLOS JAIME FAGUNDO</t>
  </si>
  <si>
    <t>AVE 47 122 Y124 12224</t>
  </si>
  <si>
    <t>YAILEN ALVARES DE LA CAMPA</t>
  </si>
  <si>
    <t>114 39 Y 41 3920</t>
  </si>
  <si>
    <t>MARELA MARIA GARCIA BRITO</t>
  </si>
  <si>
    <t>41 108 Y 110 10803 MARIANAO LA HABANA</t>
  </si>
  <si>
    <t>CARLOS FIDEL MARTI VAZQUEZ</t>
  </si>
  <si>
    <t>6 AVE 9NA Y 7MA 706 REPARTO MIRAMAR</t>
  </si>
  <si>
    <t>BLANCA PAULA DELGADO RODRIGUEZ</t>
  </si>
  <si>
    <t>AVENIDA 3 ENTRE CALLE 92 Y CALLE 94 9207 BARRIO QUEREJA</t>
  </si>
  <si>
    <t>CARIDAD SANCHEZ RAMIREZ</t>
  </si>
  <si>
    <t>CALLE 80 ENTRE 17 Y 19 1716 BARRIO ALMENDARES</t>
  </si>
  <si>
    <t>GRISELDA CARLOTA BENITEZ PACHECO</t>
  </si>
  <si>
    <t>CALLE 72 15 Y 17 1512 1</t>
  </si>
  <si>
    <t>AVE 41 A 72 A Y 72 B 7221 2 CUPET DE TROPICANA</t>
  </si>
  <si>
    <t>CALLE 6 ENTRE 15 Y 17 355 4 VEDADO</t>
  </si>
  <si>
    <t>OLGA HECHAVRRIA ESTRADA</t>
  </si>
  <si>
    <t>CALLE 28 ENTRE 23 Y 25 316 402</t>
  </si>
  <si>
    <t>YUNET CASTAÑEDA TABIO</t>
  </si>
  <si>
    <t>CALLE 99 E/ 112 Y FINAL # 11213 LA ROSITA</t>
  </si>
  <si>
    <t>CALLE ULASIA E/ ORTA Y BLUME RAMOS # 207 JUANELO</t>
  </si>
  <si>
    <t>DEISI NOA HERNANDEZ</t>
  </si>
  <si>
    <t>CALLE ROBERTO FLORES ENTRE CALLE BELTRAN Y CALLE ARTOLA 3015 INT JACOMINO</t>
  </si>
  <si>
    <t>OSCAR CAMPOS ANDERSON</t>
  </si>
  <si>
    <t>JESSICA PRUNA FERNANDEZ</t>
  </si>
  <si>
    <t>CALLE SANTA EMILIA SAN MARIANO Y SAN JOAQUIN No. 17714 ROCAFOR</t>
  </si>
  <si>
    <t>MAGALI LEYVA RODRIGUEZ</t>
  </si>
  <si>
    <t>CALLE 3RA ENTRE AVENIDA JOSE MARTI Y 1RA 24120 LAS DELICIAS DIESMERO</t>
  </si>
  <si>
    <t>DINORA DE LAS NIEVES PORRA LESCANO</t>
  </si>
  <si>
    <t>ESTACION FERROCARRIL SABALO</t>
  </si>
  <si>
    <t>LAZARA CASTILLO LUGO</t>
  </si>
  <si>
    <t>COOPERATIVA JULIO ANTONIO MELLA FINCA SIRAYABAL LOS PALACIOS</t>
  </si>
  <si>
    <t>Yerandy Ramos Martinez</t>
  </si>
  <si>
    <t>Cementerio Viejo 24 entre Juana Romero y 3Ra</t>
  </si>
  <si>
    <t>MARLENIN VILLATE LAM</t>
  </si>
  <si>
    <t>CALLE MARTI COLON E ISABEL RUBIO 59 ALTOS</t>
  </si>
  <si>
    <t>TERESA GONZALEZ MIRANDA</t>
  </si>
  <si>
    <t>AVE 85 88 Y 90 8821</t>
  </si>
  <si>
    <t>AMERICA FERRER ALVAREZ</t>
  </si>
  <si>
    <t>CARRETERA ALQUIZAR GUANINAR FINCA CATALUNA ARTEMISA</t>
  </si>
  <si>
    <t>BELKYS RODRIGUEZ DOMINGUEZ</t>
  </si>
  <si>
    <t>195 186 Y 188 18602 QUIEBRA HACHA</t>
  </si>
  <si>
    <t>YADIRA FORTE MOJENA</t>
  </si>
  <si>
    <t>EDIF 56 4 PLAYA BARACOA LOS COCOS</t>
  </si>
  <si>
    <t>CANDIDA MARILIN GAINZA LEIVA</t>
  </si>
  <si>
    <t>AVE 89 64 Y 66 6408</t>
  </si>
  <si>
    <t>DIUNIS RODRIGUEZ GAINZA</t>
  </si>
  <si>
    <t>27 34 Y 36 3404</t>
  </si>
  <si>
    <t>SADY CRUZ ALFARO</t>
  </si>
  <si>
    <t>AVE 93 e/ CALLE 100 Y CAMPO EDIF 1006 27</t>
  </si>
  <si>
    <t>SONIA CORREA BOLIGAN</t>
  </si>
  <si>
    <t>AVE 21 e/ 32 Y 36 3206</t>
  </si>
  <si>
    <t>WUILDA GUTIERREZ ARGUELLES</t>
  </si>
  <si>
    <t>CALLE 34 e/ AVE 37 Y AVE 39 3707 A</t>
  </si>
  <si>
    <t>DANAYDA ESPINOSA SARABIA</t>
  </si>
  <si>
    <t>CALLE 96 ENTRE AVENIDA 89 Y AVENIDA 91 8904 INT</t>
  </si>
  <si>
    <t>LAZARA YAILIN HERRERA SUAREZ</t>
  </si>
  <si>
    <t>CALLE 146 ENTRE 237 Y 239 23709</t>
  </si>
  <si>
    <t>EDUARDO BENITO ROQUE CUELLO</t>
  </si>
  <si>
    <t>68 25 Y 27 2525 A</t>
  </si>
  <si>
    <t>YANARA GONZALEZ RODRIGUEZ</t>
  </si>
  <si>
    <t>CAMINO COLON 64 LOS ARABOS</t>
  </si>
  <si>
    <t>REGLA CARIDAD ALONSO ROMERO</t>
  </si>
  <si>
    <t>AYLON 27 Y 28 1318</t>
  </si>
  <si>
    <t>CALLE 171 LA JAIBA # 31432- A PUEBLO NUEVO</t>
  </si>
  <si>
    <t>gladis izquierdo hernandez</t>
  </si>
  <si>
    <t>gonzalo de quesada calmen rivalta y calixto garcia 103</t>
  </si>
  <si>
    <t>ESTELA GARCIA JORGE</t>
  </si>
  <si>
    <t>EDIFICIO EDF-14 20 26 DE JULIO</t>
  </si>
  <si>
    <t>YANELYS PEREZ ALFONSO</t>
  </si>
  <si>
    <t>CARRETERA CENTRAL KM 301 CARRETERA BONDA PLACETAS Y CARRETERA CIRCUNVALACION SANTA CLARA</t>
  </si>
  <si>
    <t>CESPEDES E/ HERMANOS CARDENAS Y ANDRES CUEVAS NO. 61</t>
  </si>
  <si>
    <t>KEILA REYES MORALES</t>
  </si>
  <si>
    <t>CALLE 4TA e/ CALLE C Y CALLE D 170 REPARTO LIBERTAD</t>
  </si>
  <si>
    <t>LELAINE GONZALEZ VALENCIANO</t>
  </si>
  <si>
    <t>4TA ESQ CALLE C 131 VIGIA</t>
  </si>
  <si>
    <t>YANKIER SANCHEZ CAPDEVILA</t>
  </si>
  <si>
    <t>CALLEDO ELADIO MACHIN Y CANDELARIA 29A</t>
  </si>
  <si>
    <t>Abreus</t>
  </si>
  <si>
    <t>YADERYS MARTINEZ POMO</t>
  </si>
  <si>
    <t>AVE ESCAMBRAY 20 DE MAYO Y SIMON BOLIVAR 171 CAMARONES</t>
  </si>
  <si>
    <t>AIMARA LORENZO ORDONEZ</t>
  </si>
  <si>
    <t>CALLE CALLEDOS ENTRE CALLE ELADIO MACHIN Y CALLE CANDELARIA 18</t>
  </si>
  <si>
    <t>MADELAINE SUAREZ LEYVA</t>
  </si>
  <si>
    <t>NENO RODRIGUEZ 21 ZAZA DEL MEDIO</t>
  </si>
  <si>
    <t>SANDRA RODRIGUEZ LOPEZ</t>
  </si>
  <si>
    <t>MACEO 147</t>
  </si>
  <si>
    <t>MAIDEL CABRERA HERNANDEZ</t>
  </si>
  <si>
    <t>JUAN MANUEL FEIJO SIMON REYES Y HERMANOS AGUERO 30</t>
  </si>
  <si>
    <t>CARRETERA DE NEIVA LOMA DE PERICO</t>
  </si>
  <si>
    <t>MIRIALA MESA ORTA</t>
  </si>
  <si>
    <t>CALLEJAS NARCIZO LOPEZ Y MARINA O AVELLANEDA 31</t>
  </si>
  <si>
    <t>JORGE LUUS QUESADA HEREDIA</t>
  </si>
  <si>
    <t>GENERAL GOMEZ REPUBLICA Y AVELLANEDA 7</t>
  </si>
  <si>
    <t>ANAIS LOPEZ GALERA</t>
  </si>
  <si>
    <t>6 B Y C 190 SIMONI</t>
  </si>
  <si>
    <t>RAQUEL MARIA GARCIA SANTANA</t>
  </si>
  <si>
    <t>CALLE J ENTRE 6TA Y 4TA EDIFICIO 45 B VICTORIA DE GIRON</t>
  </si>
  <si>
    <t>YANELY RODRIGUEZ GONZALEZ</t>
  </si>
  <si>
    <t>CALLE 3RA CAMALOTE 5-A</t>
  </si>
  <si>
    <t>CALLE Q ENTRE P Y DESPOBLADO 6</t>
  </si>
  <si>
    <t>ANISLEIDIS RODRIGUEZ AVILA</t>
  </si>
  <si>
    <t>CALLE JOSE MARTI 18 POBLADO CAMALOTE</t>
  </si>
  <si>
    <t>CIRCUMBALACION SUR 58 Y 39 S/N LA VICTORIA</t>
  </si>
  <si>
    <t>GISELA ESCALONA RODRIGUREZ</t>
  </si>
  <si>
    <t>CALIXTO GARCIA 15 FLORO PEREZ</t>
  </si>
  <si>
    <t>YANISLEYDIS MARRERO PEREZ</t>
  </si>
  <si>
    <t>CALLE 20 ENTRE 13 Y 5TA 112 FRENTE AL PARQUE MANUELA ALCIDES PINO</t>
  </si>
  <si>
    <t>MARILIN CECILIO RODRIGUEZ</t>
  </si>
  <si>
    <t>CALLE 2DA ENTRE 17 Y 23 76 RAMON QUINTANA</t>
  </si>
  <si>
    <t>RINA OFELIA DOMINGUEZ VARONA</t>
  </si>
  <si>
    <t>CALLE MONTALVO BARRIO AMARILLO 5081</t>
  </si>
  <si>
    <t>LISBETH ISABEL SERRANO MATURANA</t>
  </si>
  <si>
    <t>JOEL MUIR SALINAS</t>
  </si>
  <si>
    <t>CARRETERA DE MAYARI KILOMETRO 8 SAN RAFAEL</t>
  </si>
  <si>
    <t>CALLE 34 ESQUINA 1RA S/N PUEBLO NUEVO</t>
  </si>
  <si>
    <t>MAIKEL RODRIGUEZ SANCHEZ</t>
  </si>
  <si>
    <t>10MA E/ 7MA Y A 29 NUEVO</t>
  </si>
  <si>
    <t>MARLENY SANCHEZ CABRERA</t>
  </si>
  <si>
    <t>7 MILANES Y BAYAMESA 44 CAMILO CIENFUEGO</t>
  </si>
  <si>
    <t>MARIA OFELIA AMARO LEYVA</t>
  </si>
  <si>
    <t>IGNACIO AGRAMONTE MAXIMO GOMEZ Y AVE DE LOS MARTIRES 44 A</t>
  </si>
  <si>
    <t>SANDRA ELEONOR GONZALEZ-LONGORIA PEREZ</t>
  </si>
  <si>
    <t>CALLE 1RA 4TA Y 5TA 8 NUEVO BAYAMO</t>
  </si>
  <si>
    <t>CALLE 16 ENTRE 9 Y 10 EDIF 31 APT 4 RPTO GUITERAS</t>
  </si>
  <si>
    <t>ALEXIS ROSELL MORA</t>
  </si>
  <si>
    <t>CARRETERA CERRADERO CATIBAR</t>
  </si>
  <si>
    <t>maria victoria cabeza arias</t>
  </si>
  <si>
    <t>5 ta 2 da y asencio 86</t>
  </si>
  <si>
    <t>KATIA ANGELA VALLINA TABAREZ</t>
  </si>
  <si>
    <t>EDIFICIO 15 ESCALERA A 9 ABEL SANTAMARIA MICRO 3</t>
  </si>
  <si>
    <t>MORAIMA MARTINEZ REUZ</t>
  </si>
  <si>
    <t>11 4 Y CARRETERA DE SANTA MARIA 5 OBRERO</t>
  </si>
  <si>
    <t>DEUDA</t>
  </si>
  <si>
    <t>F.AFORO</t>
  </si>
  <si>
    <t>RENE ENRIQUE RODRIGUEZ ARROYO</t>
  </si>
  <si>
    <t>PEDRO LUIS MORALES RODRIGUEZ</t>
  </si>
  <si>
    <t>88 C 55 A Y 57 55A04 REPARTO FINLAY</t>
  </si>
  <si>
    <t>EULALIO HERNANDEZ SUAREZ</t>
  </si>
  <si>
    <t>ARBOL SECO CITIO Y MALOJA 110</t>
  </si>
  <si>
    <t>YADAMIS SUAREZ PERICHE</t>
  </si>
  <si>
    <t>22 A 111 Y FINAL S/N SIERRA MAESTRA</t>
  </si>
  <si>
    <t>MADELIN CORDOVI INIGUEZ</t>
  </si>
  <si>
    <t>CALLE 30 E/ AVE ZOO Y AVE DEL RIO # 847-A APT 3</t>
  </si>
  <si>
    <t>CALLE OCTAVA ENTRE B Y C CONSULTORIO MEDICO 8-1 LOS ANGELES</t>
  </si>
  <si>
    <t>VICENTE SERGIO PORTILLA ANGUEIRA</t>
  </si>
  <si>
    <t>AVE DEL NORTE E/ ESQUINA AVE DE LOS OCUJES # 12001 SANTA CATALINA</t>
  </si>
  <si>
    <t>ARELIS ABASCAL AGUILA</t>
  </si>
  <si>
    <t>CALLE 204 ENTRE 397 Y CALLE FINAL 39852 SANTIAGO LAS VEGASJALICO</t>
  </si>
  <si>
    <t>ANABEL ARGIZ QUESADA</t>
  </si>
  <si>
    <t>CALLE MAYIA RODRIGUEZ CALLE ESTRADA PALMA Y LIBERTAD 163 SANTO SUAREZ</t>
  </si>
  <si>
    <t>BARBARA CABRERA PADILLA</t>
  </si>
  <si>
    <t>IGNACIA NANCY PADRON LINARES</t>
  </si>
  <si>
    <t>CALLE CANDELARIA ENTRE OVISPO Y SAN ANDRES 383</t>
  </si>
  <si>
    <t>ENRIQUE PEREZ MELCHOR</t>
  </si>
  <si>
    <t>PASAJE B e/ CALLE INA Y LINDERO 21308 INT ALTURA DE SAN MIGUEL DEL PADRO</t>
  </si>
  <si>
    <t>EULALIA ISABEL SERRA MONTANO</t>
  </si>
  <si>
    <t>AVE 87 # 15615 156 Y 158</t>
  </si>
  <si>
    <t>MARLENES RAMIREZ VERA</t>
  </si>
  <si>
    <t>CALLE 137 e/ 38 Y 52 3830 AGUILA HATUEY</t>
  </si>
  <si>
    <t>CALLE LEALTAD ENTRE LAGUNAS Y SAN LAZARO 71</t>
  </si>
  <si>
    <t>TERESA GONZALEZ RODRIGUEZ</t>
  </si>
  <si>
    <t>CORRALES BELASCOAIN Y RASTRO 770</t>
  </si>
  <si>
    <t>YETZABEL HERNANDEZ PARDILLO</t>
  </si>
  <si>
    <t>MARTI 133 MINAS</t>
  </si>
  <si>
    <t>124 35 Y 37 3522 3</t>
  </si>
  <si>
    <t>LEYNA CARIDAD VEGA HERNANDEZ</t>
  </si>
  <si>
    <t>ORALDO FRONTELA CRUZ</t>
  </si>
  <si>
    <t>40 AVE 249 Y AVE 251 24902 PUNTA BRAVA LA LISA</t>
  </si>
  <si>
    <t>SOLEDAD GONZALEZ OROZCO</t>
  </si>
  <si>
    <t>AVE 78 5 A Y 5 C EDIFICIO 37 APT 12 VILLA PANAMERICANA</t>
  </si>
  <si>
    <t>MARGOT TERRERO HERNANDEZ</t>
  </si>
  <si>
    <t>RAQUEL DE LAS MERCEDES HORTA RETURETA</t>
  </si>
  <si>
    <t>AVE 27 42 Y 4 4206 BAJOS ALMENDARES</t>
  </si>
  <si>
    <t>CALLE 35 4 Y 6 EDIFICIO 265 1 VEDADO PLAZA DE LA REVOLUCION</t>
  </si>
  <si>
    <t>ALEJANDRO MARRERO ROMAN</t>
  </si>
  <si>
    <t>SANTA MARTA RETIRO Y ARBOL SECO 464 AP 3 C. HABANA</t>
  </si>
  <si>
    <t>DANIEL CERUTO GARCIA</t>
  </si>
  <si>
    <t>MAYIA RODRIGUEZ OFARRE Y PATROCINIO 519 4 MONACO VIBORA</t>
  </si>
  <si>
    <t>FELICIA HERNANDEZ PEREZ</t>
  </si>
  <si>
    <t>FACTOR CONILL Y SANTA ANA 821 5 NUEVO VEDADO</t>
  </si>
  <si>
    <t>YULISMI GOMEZ TORRES</t>
  </si>
  <si>
    <t>MALOJA RAYO Y SAN NICOLAS 113 7 LOS CITIO</t>
  </si>
  <si>
    <t>ANA IVIS DIAZ REMOLINA</t>
  </si>
  <si>
    <t>SAN FRANCISCO CRISTOBAL LA GUARDIA Y JOSE LUIS DARDEL 32A D"BECHE</t>
  </si>
  <si>
    <t>AGUSTIN MACIÑEIRA FERNANDEZ</t>
  </si>
  <si>
    <t>CALLE 8VA CONCEPCION Y DOLORES 368 LAWTON</t>
  </si>
  <si>
    <t>FIDEL GALINDO ARIAS</t>
  </si>
  <si>
    <t>CALLE 116 ENTRE 9NA Y FINAL 912 ROMERILLO</t>
  </si>
  <si>
    <t>YOVANQUI LLERENA MENDEZ</t>
  </si>
  <si>
    <t>AVENIDA 71-A 122 Y 124 12209</t>
  </si>
  <si>
    <t>CALLE LA RUA REAL Y FINAL 15231B COJIMAR</t>
  </si>
  <si>
    <t>XIOMARA PEREZ FERNANDEZ</t>
  </si>
  <si>
    <t>CALLE INGLES E/ GERTRUDIS OESTE Y CONUCO # 3 BAJOS REPARTO SEVILLANO</t>
  </si>
  <si>
    <t>6.20</t>
  </si>
  <si>
    <t>8.10</t>
  </si>
  <si>
    <t>22.60</t>
  </si>
  <si>
    <t>3.00</t>
  </si>
  <si>
    <t>99.60</t>
  </si>
  <si>
    <t>5.10</t>
  </si>
  <si>
    <t>11.20</t>
  </si>
  <si>
    <t>7.20</t>
  </si>
  <si>
    <t>43.60</t>
  </si>
  <si>
    <t>11.80</t>
  </si>
  <si>
    <t>6.10</t>
  </si>
  <si>
    <t>DACHEL GARCIAS MARQUEZ</t>
  </si>
  <si>
    <t>AVE 43 48 Y 50 4812 CAIMITO</t>
  </si>
  <si>
    <t>CALLE 51 ENTRE 44 Y 46 4409</t>
  </si>
  <si>
    <t>MIGUEL ACOSTA GONZALEZ</t>
  </si>
  <si>
    <t>CALLE 92 ENTRE 81 Y 83 8104</t>
  </si>
  <si>
    <t>247.00</t>
  </si>
  <si>
    <t>84.40</t>
  </si>
  <si>
    <t>18.05</t>
  </si>
  <si>
    <t>99.70</t>
  </si>
  <si>
    <t>74.40</t>
  </si>
  <si>
    <t>CALLE TREINTA Y DOS 1902-4 POBLADO HERRADURA</t>
  </si>
  <si>
    <t>EUGENIO RODRIGUEZ DUENAS</t>
  </si>
  <si>
    <t>MILEYVIS PLASENCIA GOMEZ</t>
  </si>
  <si>
    <t>CALLE 32 1902-4 POBLADO HERRADURA</t>
  </si>
  <si>
    <t>CALLE CESPEDES 19 LA PALMA</t>
  </si>
  <si>
    <t>DELISVEL PEREZ DIAZ</t>
  </si>
  <si>
    <t>KM 152 CARRETERA CENTRAL ENTRONQUE LOS PALACIOS S/N</t>
  </si>
  <si>
    <t>HERMINIA BARRIOS VILLAREAL</t>
  </si>
  <si>
    <t>CALLE D ENTRE ANTONIO TARAFA Y PRIMERA 17 JACINTO</t>
  </si>
  <si>
    <t>YUDITH PEREZ GARCIA</t>
  </si>
  <si>
    <t>CALLE 13 ENTRE 13 DE MARZO Y CALLE 10 5 CUBA LIBRE</t>
  </si>
  <si>
    <t>3.50</t>
  </si>
  <si>
    <t>47.00</t>
  </si>
  <si>
    <t>46.80</t>
  </si>
  <si>
    <t>25.90</t>
  </si>
  <si>
    <t>YISEL ALBISA OLIVA</t>
  </si>
  <si>
    <t>AVE 95 90 Y 94 9005 GUINES MAYABEQUE</t>
  </si>
  <si>
    <t>AVE 27 E/ 74 Y 76 # 7422 LA SALUD</t>
  </si>
  <si>
    <t>YOSVANY DOMINGUEZ RODRIGUEZ</t>
  </si>
  <si>
    <t>CALLE 76 E/ 25 Y 27 # 2510 LA SALUD</t>
  </si>
  <si>
    <t>LEOPOLDO ALBERTO CID BAEZ</t>
  </si>
  <si>
    <t>AVE 3RA 14 Y 16 1407</t>
  </si>
  <si>
    <t>ANDRES VITON RODRIGUEZ</t>
  </si>
  <si>
    <t>8.60</t>
  </si>
  <si>
    <t>10.30</t>
  </si>
  <si>
    <t>48.80</t>
  </si>
  <si>
    <t>43.10</t>
  </si>
  <si>
    <t>7.70</t>
  </si>
  <si>
    <t>184.80</t>
  </si>
  <si>
    <t>18.10</t>
  </si>
  <si>
    <t>60.50</t>
  </si>
  <si>
    <t>36.35</t>
  </si>
  <si>
    <t>15.95</t>
  </si>
  <si>
    <t>21.40</t>
  </si>
  <si>
    <t>CRISTINA SUAREZ FLORES</t>
  </si>
  <si>
    <t>LOS PINOS BOCA CAMARIOCA 11 A</t>
  </si>
  <si>
    <t>NORMA MARTINEZ DIAZ</t>
  </si>
  <si>
    <t>CALLE K ENTRE NELSON FERNANDEZ Y CALLE BRIGADIER ROJAS 45 A ANTONIO BERDAYES</t>
  </si>
  <si>
    <t>OSVALDO AGUILAR RICARDO</t>
  </si>
  <si>
    <t>53 232 Y 236 23214 BARRIO VERSALLES</t>
  </si>
  <si>
    <t>13.40</t>
  </si>
  <si>
    <t>196.00</t>
  </si>
  <si>
    <t>5.60</t>
  </si>
  <si>
    <t>24.20</t>
  </si>
  <si>
    <t>20.75</t>
  </si>
  <si>
    <t>19.70</t>
  </si>
  <si>
    <t>LOURDES PEREZ BELLO</t>
  </si>
  <si>
    <t>ESQUERRA CALIXTO GARCIA Y ARANGURE 1107</t>
  </si>
  <si>
    <t>MARIA ELENA GONZALEZ SERON</t>
  </si>
  <si>
    <t>RAUL PENA MONTESINO</t>
  </si>
  <si>
    <t>LIBERTADORES REAL Y PRIMERA 30C INTERIOR VIRGINIA</t>
  </si>
  <si>
    <t>22.40</t>
  </si>
  <si>
    <t>9.75</t>
  </si>
  <si>
    <t>16.20</t>
  </si>
  <si>
    <t>12.70</t>
  </si>
  <si>
    <t>7.05</t>
  </si>
  <si>
    <t>23.40</t>
  </si>
  <si>
    <t>34.60</t>
  </si>
  <si>
    <t>EDUARDO HEBERTO ORIZONDO JIMENEZ</t>
  </si>
  <si>
    <t>ALEIDA MANUELA DIAZ MACHADO</t>
  </si>
  <si>
    <t>CALLE 5TA ZONA DE DESARROLLO # 9 CAMINO DE LA HABANA</t>
  </si>
  <si>
    <t>ARQUEL CRUZ ESQUIJARROSA</t>
  </si>
  <si>
    <t>CESPEDES e/ ANCHA DEL NORTE Y GARAITA 558 ALTOS</t>
  </si>
  <si>
    <t>15.10</t>
  </si>
  <si>
    <t>79.90</t>
  </si>
  <si>
    <t>32.70</t>
  </si>
  <si>
    <t>FLOR IVETTE MILIAN GOMEZ</t>
  </si>
  <si>
    <t>CARRETERA A PATRIA 5</t>
  </si>
  <si>
    <t>MARIA CARIDAD PEREZ DE CORCHO CARDENAS</t>
  </si>
  <si>
    <t>RAFAEL PARDO 17</t>
  </si>
  <si>
    <t>46.30</t>
  </si>
  <si>
    <t>JACINTO OMELIO DE ZAYAS JAVIER</t>
  </si>
  <si>
    <t>CALLE 11 e/ CALLE 13 Y CALLE FINAL YAMAZARE 10 REPARTO ESTRELLA</t>
  </si>
  <si>
    <t>MAYELIN DELGADO VIAMONTES</t>
  </si>
  <si>
    <t>YARISBEL SANCHEZ NARANJO</t>
  </si>
  <si>
    <t>AGRAMONTE CARETERA VERTIENTE Y LUACES 4 A NADALES</t>
  </si>
  <si>
    <t>70.75</t>
  </si>
  <si>
    <t>49.20</t>
  </si>
  <si>
    <t>MIGDALIA FERRALES GARCIA</t>
  </si>
  <si>
    <t>CAMILO CIENFUEGOS 46 F RIO POTRERO</t>
  </si>
  <si>
    <t>MARIALYS JHONSON SOLORZANO</t>
  </si>
  <si>
    <t>A 2 Y 6 20 A BOQUERON</t>
  </si>
  <si>
    <t>MIRIAM TERESA OLLER SAYAS</t>
  </si>
  <si>
    <t>87 3 BARRIO DELICIAS</t>
  </si>
  <si>
    <t>FIDEL GABINO TEJEDA GALVAN</t>
  </si>
  <si>
    <t>IGNACIO AGRAMONTE CAMILO CIENFUEGOS Y MAXIMO GOMEZ EDIFICIO 19 APT B REPARTO VELAZQUEZ</t>
  </si>
  <si>
    <t>29.10</t>
  </si>
  <si>
    <t>25.30</t>
  </si>
  <si>
    <t>Comandante Fajardo e/ 12 y 14 94 altos Alcides Pino</t>
  </si>
  <si>
    <t>CALLE CUBA PEPE TORRES Y JOSE ANTNIO CARDE 302 ALTOS CIUDAD HOLGUIN</t>
  </si>
  <si>
    <t>41.40</t>
  </si>
  <si>
    <t>87.00</t>
  </si>
  <si>
    <t>14.95</t>
  </si>
  <si>
    <t>11.65</t>
  </si>
  <si>
    <t>16.50</t>
  </si>
  <si>
    <t>27.20</t>
  </si>
  <si>
    <t>63.10</t>
  </si>
  <si>
    <t>15.50</t>
  </si>
  <si>
    <t>ANGEL HUNG PEREZ</t>
  </si>
  <si>
    <t>CALLE CAPOTICO ENTRE LORA Y FIGUEREDO 176 SAN JUAN</t>
  </si>
  <si>
    <t>TANIA DUMENIGO ESTRADA</t>
  </si>
  <si>
    <t>VICENTE QUESADA FREDDY PANEQUE Y JUAN PEREZ OLIVERA 100 HERMANOS GOMEZ</t>
  </si>
  <si>
    <t>YINEY MEDINA GARCIA</t>
  </si>
  <si>
    <t>PARADA PIO ROSADO Y SISNEROS AL LADO DEL TRIBUNAL 121 B</t>
  </si>
  <si>
    <t>8.30</t>
  </si>
  <si>
    <t>2.65</t>
  </si>
  <si>
    <t>3.10</t>
  </si>
  <si>
    <t>16.10</t>
  </si>
  <si>
    <t>15.65</t>
  </si>
  <si>
    <t>TANIA DE MOYA VAZQUEZ</t>
  </si>
  <si>
    <t>CALLE 8 CALLE GENERAL MINIET Y CALLE ALFREDO 318 SANTA BARBARA</t>
  </si>
  <si>
    <t>LUIS MAS MARTINEZ</t>
  </si>
  <si>
    <t>CARRETERA DE SIBONEY KILOMETRO 4 Y MEDIO</t>
  </si>
  <si>
    <t>ROSANA ALVAREZ RAMIREZ</t>
  </si>
  <si>
    <t>PEPITO TEY A Y ARMANDO MESTRE 16 PUEBLO NUEVO</t>
  </si>
  <si>
    <t>89.20</t>
  </si>
  <si>
    <t>35.90</t>
  </si>
  <si>
    <t>39.90</t>
  </si>
  <si>
    <t>NIVIA SEGURA ESTEVEZ</t>
  </si>
  <si>
    <t>19 NORTE EDF 155 5 Y 6 OESTE 106 CARIBE</t>
  </si>
  <si>
    <t>6.80</t>
  </si>
  <si>
    <t>MARIBEL HERNANDEZ CONCEPCION</t>
  </si>
  <si>
    <t>RAFAEL CARDENAS CALLE 11 Y CALLE FONT 60 LAWTON</t>
  </si>
  <si>
    <t>MAYLIN DAMARIS LOPEZ GIRALDE</t>
  </si>
  <si>
    <t>AVE SANTA CATALINA E/ D"TRAMPE Y FIGUEROA # 411 VIBORA</t>
  </si>
  <si>
    <t>YLLAMI DE LA GARZA HERRO</t>
  </si>
  <si>
    <t>CALLE 16 E/ POCITO Y TEJAR # 356 LAWTON</t>
  </si>
  <si>
    <t>ODALYS FUENTES GRASS</t>
  </si>
  <si>
    <t>ANA LUISA SALGADO ALVAREZ</t>
  </si>
  <si>
    <t>CALLE AVE MENOCAL PIZARRO Y ROSELL 21 MANTILLA</t>
  </si>
  <si>
    <t>CALLE PORVENIR ATLANTA Y CALZADA DE MANAGUA 1667</t>
  </si>
  <si>
    <t>VIVIAN DE LA GARZA FELIPE</t>
  </si>
  <si>
    <t>PORVENIR ATLANTA Y CALZADA DE MANAGUA 1667 VIBORA PARK</t>
  </si>
  <si>
    <t>SAN GABRIEL E/ EPERANZA Y ARMONIA # 658 FONDO</t>
  </si>
  <si>
    <t>VICTOR YOSNIEL COLLADO VALDES</t>
  </si>
  <si>
    <t>AUDITOR ENTRE CALZADA DE AYESTARAN Y COCO 506</t>
  </si>
  <si>
    <t>ANA ROSA GARCIA RAMIREZ</t>
  </si>
  <si>
    <t>AVENIDA SUR EDIFICIO 144 LAZADA DE OCUJE 1 Y LAZADA DE OCUJE 2 3 SANTA CATALINA</t>
  </si>
  <si>
    <t>OSVALDO LUIS CORBO CAPOTE</t>
  </si>
  <si>
    <t>CONCEPCION CLAVEL Y LINEA 64</t>
  </si>
  <si>
    <t>ELENA MICHELENA LOPEZ</t>
  </si>
  <si>
    <t>AVE 101 60 Y 62 6033 LOMA DE TIERRA</t>
  </si>
  <si>
    <t>SERGIO ANDRES ACOSTA RODRIGUEZ</t>
  </si>
  <si>
    <t>EDIFICIO 691 ZONA 20 APT 39 ALAMAR</t>
  </si>
  <si>
    <t>MARIA ESTELA PARGA CARRERA</t>
  </si>
  <si>
    <t>MICION E/ AGUILA Y FLORIDA # 456</t>
  </si>
  <si>
    <t>MIRIAM VIRGINIA MACHADO RAMIREZ</t>
  </si>
  <si>
    <t>HABANA LUZ Y ACOSTA 2 DO PISO 767 6</t>
  </si>
  <si>
    <t>HILDA ROSA DIAZ CORDERO</t>
  </si>
  <si>
    <t>AVE 51 332 Y 334 33205</t>
  </si>
  <si>
    <t>ZURYSADAY MACIAS RODRIGUEZ</t>
  </si>
  <si>
    <t>58 241 Y 243 24118 PUNTA BRAVA LA LISA</t>
  </si>
  <si>
    <t>JUHYMA GARCIA ESPINOSA</t>
  </si>
  <si>
    <t>50 243 Y FINAL S/N FINCA SAN ANTONIO PUEBLO PUNTA BRAVA</t>
  </si>
  <si>
    <t>RAMON ARSENIO RAMA MARTINEZ</t>
  </si>
  <si>
    <t>160 69 y 71 6906 LA LISA</t>
  </si>
  <si>
    <t>MARINA FIGUEROA CABRERA</t>
  </si>
  <si>
    <t>AVE 253 42 Y 44 4205 LA LISA</t>
  </si>
  <si>
    <t>JORGE BERMUDEZ BRITO</t>
  </si>
  <si>
    <t>101 ESQUINA 126 #12423 APTO 3 EL PALMAR</t>
  </si>
  <si>
    <t>ESTHER GARCIA SOLOR</t>
  </si>
  <si>
    <t>CALLE 136 E/ CALLEJON ANDRADE S/N</t>
  </si>
  <si>
    <t>LUIS ALBERTO ORTEGA ESPINOSA</t>
  </si>
  <si>
    <t>CALLE 106 51 Y 59 5115 9</t>
  </si>
  <si>
    <t>YULIOS GONZALEZ ABREU</t>
  </si>
  <si>
    <t>3RA A E/ 86 Y 88 8612</t>
  </si>
  <si>
    <t>FRANK MARTINEZ MILAN</t>
  </si>
  <si>
    <t>CALLE 12 E/ 1RA Y 3RA # 108</t>
  </si>
  <si>
    <t>XIOMARA MILAN JIMENEZ</t>
  </si>
  <si>
    <t>ANA LUISA RODRIGUEZ MARTINEZ</t>
  </si>
  <si>
    <t>200 E/ 21 Y 23 # 2112 ATABEY</t>
  </si>
  <si>
    <t>MARIA MARGARITA MORALES FERNANDEZ</t>
  </si>
  <si>
    <t>CALLE 37 46 Y 48 EDIF-4607 10</t>
  </si>
  <si>
    <t>PEDRO LOPEZ GONZALEZ</t>
  </si>
  <si>
    <t>11 82 Y 84 8209</t>
  </si>
  <si>
    <t>ELIESTEBAN MENA DIAZ</t>
  </si>
  <si>
    <t>AVE 1RA E/ 152 154 # 15219</t>
  </si>
  <si>
    <t>GRACIELA NURY DOMINGUEZ AUTIE</t>
  </si>
  <si>
    <t>86 E/ 15 Y 17 1504 ALTOS</t>
  </si>
  <si>
    <t>NEYSI MONTENEGRO CABALLERO</t>
  </si>
  <si>
    <t>35 4 Y 6 265 9 LA TIMBA VEDADO</t>
  </si>
  <si>
    <t>DABEL RODRIGUEZ GONZALEZ</t>
  </si>
  <si>
    <t>CALLE 10 E/ 17 Y 19 414 VEDADO</t>
  </si>
  <si>
    <t>LILLIAM PUIG FERREIRA</t>
  </si>
  <si>
    <t>LIMAY BLANCO PEREZ</t>
  </si>
  <si>
    <t>Calle 6ta % Central y Rio Martin Perez 4847 BARRIO OBRERO</t>
  </si>
  <si>
    <t>GLENDA MEDINA RUBIO</t>
  </si>
  <si>
    <t>CALLE 6TA # 4847 % CENTRAL Y RIO MARTIN PEREZ 4847 BARRIO OBRERO</t>
  </si>
  <si>
    <t>JOAQUIN CRESENCIO MARINO PARRA</t>
  </si>
  <si>
    <t>CALZADA DE GUINES E/ 9 Y 13 202 SAN MATIAS</t>
  </si>
  <si>
    <t>HEIMER GARCIA FLORES</t>
  </si>
  <si>
    <t>2DA KM 3 Y MEDIO CARRETERA A LA COLOMA 26A ALTURAS DE LA COLOMA</t>
  </si>
  <si>
    <t>COMANDATE PINARES E/ ANTONIO MACEO Y MAXIMO GOMEZ # 68</t>
  </si>
  <si>
    <t>ESTRELLA MORENO PADRINO</t>
  </si>
  <si>
    <t>YENEY RODRIGUEZ BELLO</t>
  </si>
  <si>
    <t>52 17 Y 19 1705</t>
  </si>
  <si>
    <t>RAMON SANCHEZ SANCHEZ</t>
  </si>
  <si>
    <t>CALLE 78 E/ 31 Y 33 # 3119</t>
  </si>
  <si>
    <t>HUMBERTO BRITO ENRIQUEZ</t>
  </si>
  <si>
    <t>YUSLEIVY LAM DOMINGUEZ</t>
  </si>
  <si>
    <t>80 LINEA CEMENTERIO 1908 LA SALUD</t>
  </si>
  <si>
    <t>DIASNARYS NEILYN ALVAREZ HIDALGO</t>
  </si>
  <si>
    <t>9 . 915 SAN AGUSTIN</t>
  </si>
  <si>
    <t>MARIA DEL CARMEN LOPEZ MOREJON</t>
  </si>
  <si>
    <t>3 A 4 Y 6 405</t>
  </si>
  <si>
    <t>GUILLERMO MOLINA GUZMAN</t>
  </si>
  <si>
    <t>AVE 3 CALLE 10 Y CALLE 12 1004 A</t>
  </si>
  <si>
    <t>DIANELYS PENA LACERDA</t>
  </si>
  <si>
    <t>SAN JOSE CALLE PRIMERA Y CALLE FINAL 54 POBLADO MANGUITO</t>
  </si>
  <si>
    <t>YANET CARIDAD FERNANDEZ ALFONSO</t>
  </si>
  <si>
    <t>AVENIDA 34 EDIFICIO 14 13 DE MARZO Y MAXIMO GOMEZ 4</t>
  </si>
  <si>
    <t>ROSA MARIA SUAREZ JIMENEZ</t>
  </si>
  <si>
    <t>YAMILET ELSA GONZALEZ PADRON</t>
  </si>
  <si>
    <t>FRANK PAIS GENERAL BETACOURY BARTOLOME MASO 74</t>
  </si>
  <si>
    <t>LIDICE ESPINOSA APARICIO</t>
  </si>
  <si>
    <t>CALLE 157 EDIFICIO 42 143 Y 134 FINAL 13401 2 DE DICIEMBRE PASTORITA</t>
  </si>
  <si>
    <t>ORLANDO OLIVIO ESPINOSA LUJAN</t>
  </si>
  <si>
    <t>CALLE 30 CARRETERA CALERA Y JOSE MARTI 108</t>
  </si>
  <si>
    <t>YOANNYS MENDEZ TORRES</t>
  </si>
  <si>
    <t>10 2DA Y 3RA 213 SANTA MARTA</t>
  </si>
  <si>
    <t>ROBERTO CARLOS GARCIA NIETO</t>
  </si>
  <si>
    <t>SALVA E/ CRISTINA Y MINERVA 724</t>
  </si>
  <si>
    <t>LENIRE PEREZ CARRILLO</t>
  </si>
  <si>
    <t>VELAZQUEZ ANGLONA Y SPRIU 322</t>
  </si>
  <si>
    <t>YOANA MENENDEZ ROFES</t>
  </si>
  <si>
    <t>CALLE 55 4 Y 6 417</t>
  </si>
  <si>
    <t>OFELIA GOMEZ CORCHO</t>
  </si>
  <si>
    <t>31 CASTILLO Y COLON. PASAJE 6221 1</t>
  </si>
  <si>
    <t>WILMER RICARDO MARTINEZ MARTINEZ</t>
  </si>
  <si>
    <t>IGNACIO AGRAMONTE SAN PEDRO Y CALLE FINAL 905 CRUCES</t>
  </si>
  <si>
    <t>TANIA MARRERO HERNANDEZ</t>
  </si>
  <si>
    <t>SAN ANTON PEPITO TEY</t>
  </si>
  <si>
    <t>MIREYA TRUJILLO RODRIGUEZ</t>
  </si>
  <si>
    <t>CALLE 33 E/ 16 Y 18 # 23</t>
  </si>
  <si>
    <t>JAIRO CABRERA ALFARO</t>
  </si>
  <si>
    <t>CALLE 55 ENTRE 54 Y 56 5405</t>
  </si>
  <si>
    <t>MILAGROS ROSARIO CABRERA BARRUETA</t>
  </si>
  <si>
    <t>FINCA EL PROGRESO CIEGO MONTERO</t>
  </si>
  <si>
    <t>ADA LILIA DELGADO RIVERO</t>
  </si>
  <si>
    <t>DELICIA 1ERA MAXIMO GOMEZ Y CESPEDES 6</t>
  </si>
  <si>
    <t>BELSIS BREGIO PINEIRO</t>
  </si>
  <si>
    <t>RUBEN GONZALEZ MARTI Y AGRAMONTE 2</t>
  </si>
  <si>
    <t>LUCIA MOLINA DIAZ</t>
  </si>
  <si>
    <t>ALTAMIRA EDF 5 4</t>
  </si>
  <si>
    <t>BEATRIZ MARIA CEPERO PEDROSO</t>
  </si>
  <si>
    <t>AVE 52 35 Y 37 3504 ALTOS</t>
  </si>
  <si>
    <t>VIVIAN PEDRAZA CRUZ</t>
  </si>
  <si>
    <t>CALLE A CARRETERA DE MALESAY SEPTIMA 4</t>
  </si>
  <si>
    <t>ARACELY HERNANDEZ DELGADO</t>
  </si>
  <si>
    <t>CALLE A 2DA Y 3RA 59 VIGIA</t>
  </si>
  <si>
    <t>LAZARO RICARDO ABREUT SANTOS</t>
  </si>
  <si>
    <t>CALLE 12 7Y9 701</t>
  </si>
  <si>
    <t>DULCE MARIA RODRIGUEZ BAUZA</t>
  </si>
  <si>
    <t>PASAJE JUAN ALTILES 1 RA Y 2 DA 27 TIRSO DIAZ</t>
  </si>
  <si>
    <t>ANGEL LUIS GARCIGA CORTEZ</t>
  </si>
  <si>
    <t>CALLE H E/ 3RA Y 2DO PASAJE # 4 VIGIA</t>
  </si>
  <si>
    <t>ITALIA PEREZ BARRERA</t>
  </si>
  <si>
    <t>CARLOS LOVEIRA 129 REPARTO EL SANTO</t>
  </si>
  <si>
    <t>YOELVY LLERENA YANES</t>
  </si>
  <si>
    <t>CALLE 3RA 4TA Y 6TA 4 REPARTO EL GIGANTE CARRETERA CAMAJUANI KM 3 1/2</t>
  </si>
  <si>
    <t>ARNALDO LLERENA RODRIGUEZ</t>
  </si>
  <si>
    <t>3RA 4TA Y 6TA 4 EL JIGANTE</t>
  </si>
  <si>
    <t>ANASTASIA DELIA LLEONAR VAZQUEZ</t>
  </si>
  <si>
    <t>JOSE BENITEZ ANTONIO MACEO Y RENE FRAGA 16 MANACAS</t>
  </si>
  <si>
    <t>YIREIDA ROMERO CENDOYA</t>
  </si>
  <si>
    <t>ESTRADAPALMA E/ TOSCANO Y SAN PEDRO 262 ALTO APT INT RAUL SANCHEZ</t>
  </si>
  <si>
    <t>JEFFRY PENA PERERA</t>
  </si>
  <si>
    <t>LIBERTADORES REAL Y 1RA 30 C VIRGINIA</t>
  </si>
  <si>
    <t>YOSMEL DIAZ NORIEGA</t>
  </si>
  <si>
    <t>NEIVA KM 2 BATEY LOMADEPERICO</t>
  </si>
  <si>
    <t>LOIDA HERNANDEZ FERNANDEZ</t>
  </si>
  <si>
    <t>EL MORRITO AGABAMA</t>
  </si>
  <si>
    <t>ROBERTO SANCHEZ GUERRA</t>
  </si>
  <si>
    <t>JOAQUIN AGUERO SIMON REYES Y JOSE MARIA AGRAMONTE 174 BAJOS</t>
  </si>
  <si>
    <t>MERCEDES BERMUDEZ CARDOSO</t>
  </si>
  <si>
    <t>4 B Y C 103 AGUILERA</t>
  </si>
  <si>
    <t>EDIFICIO 68 MICRO 1 APTO 11</t>
  </si>
  <si>
    <t>ISABEL CRISTINA SALCERIO FUMERO</t>
  </si>
  <si>
    <t>CALLE 10 E/ A Y BELIER # 34 PORVENIR</t>
  </si>
  <si>
    <t>ANA MARIA PIMENTEL ESQUIRAJOSA</t>
  </si>
  <si>
    <t>EDIF 32 31 PLANTA MECANICA</t>
  </si>
  <si>
    <t>AVE FINLAY 3RA Y 5TA 121 PUERTO PRINCIPE</t>
  </si>
  <si>
    <t>MISLENIS MARTINEZ NUNEZ</t>
  </si>
  <si>
    <t>7 24 Y 26 64 AEROPUERTO</t>
  </si>
  <si>
    <t>noelia maria gonzalez silva</t>
  </si>
  <si>
    <t>jorge rodriguez napoles a cebreco y linea apt 50 b4 santos</t>
  </si>
  <si>
    <t>YULIET AVILA GONZALEZ</t>
  </si>
  <si>
    <t>AVE 28 ANTONIO MACEO Y FRANK PAIS 23</t>
  </si>
  <si>
    <t>RICARDO ORTIZ MAHY</t>
  </si>
  <si>
    <t>11 10 Y 12 38 CIUDAD JARDIN</t>
  </si>
  <si>
    <t>DAIREMA BARBARA PEREZ HERNANDEZ</t>
  </si>
  <si>
    <t>18 29 Y 31 2910 SAN GERMAN</t>
  </si>
  <si>
    <t>YANET RODRIGUEZ SOTO</t>
  </si>
  <si>
    <t>JOSE VARONA ESQUINA 25 64 LA QUINTA</t>
  </si>
  <si>
    <t>NEREIDA RAMONA QUINTANA HERNANDEZ</t>
  </si>
  <si>
    <t>NUEVO BANES EDIFICIO TRANSPORTE AGROPECUARIO 12</t>
  </si>
  <si>
    <t>YARIMA PENA RAMIREZ</t>
  </si>
  <si>
    <t>20 3 Y 5 47 PUEBLO NUEVO</t>
  </si>
  <si>
    <t>MIGDALIA GONZALEZ CRUZ</t>
  </si>
  <si>
    <t>24 13 Y 13 DE MARZO 60 ALCIDES PINO</t>
  </si>
  <si>
    <t>NAYILET MORA SAMBERT</t>
  </si>
  <si>
    <t>29 EDIF 1 13 GUARO</t>
  </si>
  <si>
    <t>RISELDA MIR VELAZQUEZ</t>
  </si>
  <si>
    <t>CALLE 5 TA EDF 1 4 TA Y 4 TA A 3 PLAZA DE LA REVOLUCION</t>
  </si>
  <si>
    <t>ANA RITA MOGENA PONCE</t>
  </si>
  <si>
    <t>5TA 3RA Y AVE GRANMA EDIF. 39 19 JESUS MENENDEZ</t>
  </si>
  <si>
    <t>MAIRA LEYVA VELAZQUEZ</t>
  </si>
  <si>
    <t>CARRETERA SANTIAGO DE CUBA KM 8 REPARTO LAS TAMARAS</t>
  </si>
  <si>
    <t>Guisa</t>
  </si>
  <si>
    <t>ESTILA RODRIGA LEYVA DAVILA</t>
  </si>
  <si>
    <t>AMERICA PACHO ROSA Y AGRAMONTE 24</t>
  </si>
  <si>
    <t>ZULEMA HERNANDEZ FLEITAS</t>
  </si>
  <si>
    <t>CARRETERA A DOS BOCA DE CARDERO CINCO PALMAS</t>
  </si>
  <si>
    <t>NORMA SANCHEZ RAMIREZ</t>
  </si>
  <si>
    <t>CALLE PEPITO TEY POBLADO SAN BENITO # 195</t>
  </si>
  <si>
    <t>ANGELA MARIA ESCALONA LAZO</t>
  </si>
  <si>
    <t>CALLE 3 CALLE 14 Y 18 68 A FRANK PAIS</t>
  </si>
  <si>
    <t>MARTHA CAMILA CREAGH BASNUEVA</t>
  </si>
  <si>
    <t>CALLE SERAFIN SANCHEZ PASEO Y EL 1 NORTE 608</t>
  </si>
  <si>
    <t>ADALYS LOPEZ ECHAVARRIA</t>
  </si>
  <si>
    <t>RODRIGUEZ e/ SAN INDALESIO Y SAN BENIGNO 115 4 SANTO SUARES</t>
  </si>
  <si>
    <t>YUHANIA GONZALEZ HERNANDEZ</t>
  </si>
  <si>
    <t>CALLE SAN LEONARDO ENTRE SAN BENIGNO Y SAN INDALECIO 108 10 SANTO SUAREZ</t>
  </si>
  <si>
    <t>LILIANA BALDRICHE MENDEZ</t>
  </si>
  <si>
    <t>MARQUEZ DE LA TORRE ENTRE CALZADA DE LUYANO Y SAN NICOLAS 20 LAWTON</t>
  </si>
  <si>
    <t>SONIA VENTO BARREIRO</t>
  </si>
  <si>
    <t>SAN MARIANO e/ PASEJE B Y GRACIELA 739 2 SANTO SUARES</t>
  </si>
  <si>
    <t>NOEL HERNANDEZ ACOSTA</t>
  </si>
  <si>
    <t>CALLE LONGA ENTRE FERNANDO Y PEDRO NUEVO 230 MANTILLA</t>
  </si>
  <si>
    <t>CARRETERA LUCERO KILOMETRO 1Y MEDIO 16</t>
  </si>
  <si>
    <t>ANDY GARCIA BENTO</t>
  </si>
  <si>
    <t>MARIBEL LOPEZ ALONSO</t>
  </si>
  <si>
    <t>AVENIDA APOSTOLES CALLE NARANJITO Y CALLE FINLAY 119 BARRIO LOS PINOS</t>
  </si>
  <si>
    <t>MIRTA PADILLA REYES</t>
  </si>
  <si>
    <t>CALLE 427 ENTRE 202 Y 206 20207 NUEVO SANTIAGO</t>
  </si>
  <si>
    <t>YORDANKA VAZQUEZ CUÑAT</t>
  </si>
  <si>
    <t>18 e/ PARQUE OESTE Y EMBILL 13203 4 EMBIL</t>
  </si>
  <si>
    <t>ALEJANDRO RODRIGUEZ LEMES</t>
  </si>
  <si>
    <t>CALLE FERNANDINA ENTRE CALZADA DE MONTE Y CALLE ZEQUEIRA EDIFICIO 130 3</t>
  </si>
  <si>
    <t>RAQUEL IVETTE DIAZ GARCIGA</t>
  </si>
  <si>
    <t>CAMINO UNION KM 4 1/2 BACURANAO 25</t>
  </si>
  <si>
    <t>MEYBOL PEREZ CACER</t>
  </si>
  <si>
    <t>EDIFICIO B21 ZONA 5 21 ALAMAR</t>
  </si>
  <si>
    <t>LAZARA GONZALEZ MARTINEZ</t>
  </si>
  <si>
    <t>CALLE F ENTRE 27 Y CALLE 28 3 E 13 COJIMAR</t>
  </si>
  <si>
    <t>JORGE LORENZO SANCHEZ</t>
  </si>
  <si>
    <t>LUIS YASER SABOURIN NUNEZ</t>
  </si>
  <si>
    <t>ZONA 8 ALAMAR EDIF D 55 18</t>
  </si>
  <si>
    <t>ROBERTO GARCIA MARTINEZ</t>
  </si>
  <si>
    <t>CALLE JESUS MARIA ENTRE AVENIDA BELGICA Y CURAZAO 358</t>
  </si>
  <si>
    <t>CONCEPCION MOLINA CRUZ</t>
  </si>
  <si>
    <t>AVENIDA 89 ENTRE 216 Y 218 21615 ALTO BALCON DE LA LISA</t>
  </si>
  <si>
    <t>YOLAIDA MORAGA CASTILLO</t>
  </si>
  <si>
    <t>CALLE 206 AVENIDA 67 Y AVENIDA 73 6713 INT</t>
  </si>
  <si>
    <t>FLORANGEL CONCEPCION ESCALONA</t>
  </si>
  <si>
    <t>CALLE 56 ENTRE 25 Y 27 2507 BUENA VISTA</t>
  </si>
  <si>
    <t>BLANCA REGINA OCHOA RAMIREZ</t>
  </si>
  <si>
    <t>AVENIDA 33 ENTRE 54 Y 56 5405 1A</t>
  </si>
  <si>
    <t>MARITZA MOLEON BORODOWSKY</t>
  </si>
  <si>
    <t>AVENIDA 26 ENTRE 32 Y 47 1013 NUEVO VEDADO</t>
  </si>
  <si>
    <t>ROSA DAMAS DIEGUEZ</t>
  </si>
  <si>
    <t>CALLE 12 ENTRE 15 Y 13 305 APT 5</t>
  </si>
  <si>
    <t>MINERVA PINILLO PAVON</t>
  </si>
  <si>
    <t>CALLE SAN NICOLAS ENTRE ESTRADAPALMA Y NAVAL 56 CASA BLANCA</t>
  </si>
  <si>
    <t>SAN NICOLAS e/ ESTRADA PALMA Y NAVAL 56 E CASA BLANCA</t>
  </si>
  <si>
    <t>DAINERIS LEYVA MICHEL</t>
  </si>
  <si>
    <t>SAN NICOLAS e/ NAVAL Y ESTRADA PALMA 56</t>
  </si>
  <si>
    <t>SAN NICOLAS e/ NAVAL Y ESTRADA PALMA 54 ALTO CASA BLANCA</t>
  </si>
  <si>
    <t>SANDRA BETANCOURT MORENO</t>
  </si>
  <si>
    <t>TATIANA VALENTIN PEÑA</t>
  </si>
  <si>
    <t>SAN NICOLAS e/ NAVAL Y ESTRADA PALMA 58 A CASA BLANCA</t>
  </si>
  <si>
    <t>SARAI GONZALEZ PINILLO</t>
  </si>
  <si>
    <t>ROSARIO YENISE BORROTO PINILLO</t>
  </si>
  <si>
    <t>CALLE SAN NICOLAS ENTRE NAVAL Y ESTRADA PALMA 52 CASA BLANCA</t>
  </si>
  <si>
    <t>RAFAEL ALEXI BATISTA PEREZ</t>
  </si>
  <si>
    <t>CALLE SAN NICOLAS ENTRE NAVAL Y ESTRADA PALMA 58 ALTOS CASA BLANCA</t>
  </si>
  <si>
    <t>JOEL CONESA MENDOZA</t>
  </si>
  <si>
    <t>LINA MERCEDES HERRERA LLERENA</t>
  </si>
  <si>
    <t>CALLE 245 ENTRE 86 Y 88 8603 LA CUMBRE</t>
  </si>
  <si>
    <t>FERNANDO CUELLO RODRIGUEZ</t>
  </si>
  <si>
    <t>COOPERATIVA MARINO AZCUY OJO DE AGUA</t>
  </si>
  <si>
    <t>YUNIRCE TORRES GARCIA</t>
  </si>
  <si>
    <t>FLORAIDA CHACON BLANCO</t>
  </si>
  <si>
    <t>CARRETERA SAN JUAN e/ RIO SECO LA NILDA KM 17 1/2</t>
  </si>
  <si>
    <t>CESPEDEZ 19 LA PALMA</t>
  </si>
  <si>
    <t>ANGEL LAZARO RABELO CARVAJAL</t>
  </si>
  <si>
    <t>158 ENTRE AVE 259 Y AVE 261 25906 INTERIOR</t>
  </si>
  <si>
    <t>MIRIAM MARIA ALARCON TELLES</t>
  </si>
  <si>
    <t>CARRETERA EL PILAR KILOMETRO 8</t>
  </si>
  <si>
    <t>JUAN ENRIQUE CAMPA LANDIN</t>
  </si>
  <si>
    <t>REPARTO MAQUINARIA COROJAL</t>
  </si>
  <si>
    <t>MARLENE ESTRADA CASTILLO</t>
  </si>
  <si>
    <t>AVE 235 A e/ 150 Y 152 15007 ALTOS</t>
  </si>
  <si>
    <t>CALLE 132 A ENTRE AVENIDA 247 Y 249 24707 NUEVO VEDADO</t>
  </si>
  <si>
    <t>ANAY RAMOS HERNANDEZ</t>
  </si>
  <si>
    <t>CARRETERA CENTRAL KILOMETRO 178 EL TEJAL</t>
  </si>
  <si>
    <t>YAIRYS CASTRO LOPEZ</t>
  </si>
  <si>
    <t>AVENIDA 73 ENTRE 64 Y 64 6409</t>
  </si>
  <si>
    <t>MINERVA FERNANDEZ GUTIERREZ</t>
  </si>
  <si>
    <t>CALLE 64 ENTRE 37 Y 39 3702</t>
  </si>
  <si>
    <t>ROXANA LAZARA RIOPEDRE DELGADO</t>
  </si>
  <si>
    <t>CALLE 22 e/ 11 Y 13 1114 TAPASTE</t>
  </si>
  <si>
    <t>MARIO GONZALEZ CASTILLO</t>
  </si>
  <si>
    <t>CALLE 60 e/ 9 Y 11 905 SUGIDERO DE BATABANO</t>
  </si>
  <si>
    <t>ROLANDO CRUZ GARCIA</t>
  </si>
  <si>
    <t>FINCA SAN GALLETANO</t>
  </si>
  <si>
    <t>YOHARIS RODRIGUEZ PASTORIZA</t>
  </si>
  <si>
    <t>FINCA LA ESTRELLA POBLADO CARLOS ROJAS</t>
  </si>
  <si>
    <t>CALLE 91 ENTRE 324 Y 326 32405</t>
  </si>
  <si>
    <t>ELIAZAR MONTALVO BOSCH</t>
  </si>
  <si>
    <t>SANTA ISABEL ENTRE ZARAGOZA Y SANTA TERESA 29028</t>
  </si>
  <si>
    <t>LETICIA MARIA OTERO CASTELLANOS</t>
  </si>
  <si>
    <t>CALLE OVISPO ENTRE GENES Y VIVES 403</t>
  </si>
  <si>
    <t>NAIDA MARIA DE LA CRUZ DIAZ</t>
  </si>
  <si>
    <t>CALLE INFIESTA e/ CALLE DIECIOCHO Y CALLE CAMPO 116</t>
  </si>
  <si>
    <t>YANIA CASANOLA MARTINEZ</t>
  </si>
  <si>
    <t>CALLE MONTANA e/ CALLE INDEPENDENCIA Y CALLE VARONA 4C</t>
  </si>
  <si>
    <t>YENSI RODRIGUEZ GARCIA</t>
  </si>
  <si>
    <t>MACEO E/ INDEPENDENCIA Y ENRIQUE CRECI 116 AGRAMONTE</t>
  </si>
  <si>
    <t>ROSANGELA LOPEZ SAURI</t>
  </si>
  <si>
    <t>CALLE MUELLE ENTRE CALLE SOLEDAD Y CALLE PARQUE 025 CONSTANCIA</t>
  </si>
  <si>
    <t>ROSALI MOLINA LORENZO</t>
  </si>
  <si>
    <t>CALLE CALLEDOS ENTRE ELADIO MACHIN Y CALLE CANDELARIA 18</t>
  </si>
  <si>
    <t>PAULA REYES MALLEA</t>
  </si>
  <si>
    <t>CALLE 39 ENTRE 42 Y 44 4204</t>
  </si>
  <si>
    <t>MARIA VICTORIA PELAEZ REYES</t>
  </si>
  <si>
    <t>AVENIDA 58 ENTRE CALLE 39 Y 41 3920</t>
  </si>
  <si>
    <t>ISASY TURINO LOPEZ</t>
  </si>
  <si>
    <t>CALLE ENRIQUE ELIZAGA OESTE ENTRE CALLE A INTERIOR Y CALLE 26 DE JULIO 78 POBLADO GUINIA DE MIRANDA</t>
  </si>
  <si>
    <t>MERCEDEZ POMBROL PONCE</t>
  </si>
  <si>
    <t>CALLE 2DA DEL SUR ENTRE PASEO DE MARTI Y 1RA DEL OESTE 5</t>
  </si>
  <si>
    <t>MAYLEN MOYA HERNANDEZ</t>
  </si>
  <si>
    <t>CALLE 4TA DEL OESTE ENTRE 8 Y 9 DEL SUR 180</t>
  </si>
  <si>
    <t>EDUARDO ORESTES PEREIRA MORGADO</t>
  </si>
  <si>
    <t>CALLE LEALTAD ENTRE CALZADA DE BACKER Y CALLE HEREDIA 13</t>
  </si>
  <si>
    <t>ROLANDO RAMIREZ MORGADO</t>
  </si>
  <si>
    <t>CALLE LEALTAD ENTRE HEREDIA Y ALBARRAN 13</t>
  </si>
  <si>
    <t>SADAY GARCIA PORTALES</t>
  </si>
  <si>
    <t>CARRETERA CENTRAL KM283 BARRIO TRAPICHE</t>
  </si>
  <si>
    <t>FELICIA CARIDAD GONZALEZ FREIRE</t>
  </si>
  <si>
    <t>CALLE 10 DE OCTUBRE e/ EL MOLLINEDO Y BARRIO MOGOTE 11</t>
  </si>
  <si>
    <t>MARCIA MARIA CRUZ PEREZ</t>
  </si>
  <si>
    <t>CALLE CICLON ENTRE CANDELARIA Y SAN CRISTOBAL 154</t>
  </si>
  <si>
    <t>UNION ENTRE B Y C PASAJE RUA INTERIOR 13 VIGIA</t>
  </si>
  <si>
    <t>YADIBET JIMENEZ TORRES</t>
  </si>
  <si>
    <t>CALLE LIBERTADORES ENTRE CALLE REAL Y CALLE 2DA 42 A VIRGINIA</t>
  </si>
  <si>
    <t>DAYANA FERNANDEZ LIMA</t>
  </si>
  <si>
    <t>CARRETERA MALESA ENTRE CALLE C Y PUERTO ESCONDIDO 158 REPARTO BAQUERITO</t>
  </si>
  <si>
    <t>CELINA MARTELL ROJAS</t>
  </si>
  <si>
    <t>MARTI FINAL 119</t>
  </si>
  <si>
    <t>MARICEL PEÑA PEÑA</t>
  </si>
  <si>
    <t>JOSE ANTONIO ECHEVARRIA e/ ELIOPEZ PAZ Y ANDRES BERRO 232</t>
  </si>
  <si>
    <t>Maribel Chaviano DIAZ</t>
  </si>
  <si>
    <t>MACEO E/ RAYMUNDO DE PISA Y AGRAMONTE 123A</t>
  </si>
  <si>
    <t>ALBERTO LUIS BARBEIRA MONTALBAN</t>
  </si>
  <si>
    <t>CALLE SANCTI SPIRITUS 35 TUNAS DE ZAZA</t>
  </si>
  <si>
    <t>MARITZA EMILIA LINARES ESTEVEZ</t>
  </si>
  <si>
    <t>CALLE JESUS MENENDEZ ENTRE FINAL E IGNACIO AGRAMONTE 46</t>
  </si>
  <si>
    <t>REINALDO GIL ALVAREZ</t>
  </si>
  <si>
    <t>CALLE INDEPENDENCIA e/ ABRAHAM DELGADO Y NARCISO LOPEZ 54</t>
  </si>
  <si>
    <t>UMIRSA LINARES ESTEVES</t>
  </si>
  <si>
    <t>CALLE JESUS MENENDEZ e/ FINAL E IGNACIO AGRAMONTE 46</t>
  </si>
  <si>
    <t>FERMIN ROJAS GUZMAN</t>
  </si>
  <si>
    <t>NORMANDY VERA DIAZ</t>
  </si>
  <si>
    <t>CALLE J ENTRE 3 Y 4 420 LUGONES</t>
  </si>
  <si>
    <t>SILVIA MEJUSTO CARVAJAL</t>
  </si>
  <si>
    <t>AVENIDA MONACO SUR EDIFICIO 64 A 22 JULIO ANTONIO MELLA</t>
  </si>
  <si>
    <t>YUDELMIS BETANCOURT RAMOS</t>
  </si>
  <si>
    <t>5TA E/ RAMON ROA Y JOAQUIN COLLAR 12 JOSE MARTI</t>
  </si>
  <si>
    <t>RICHARD MICHEL BARRANCO SANTANA</t>
  </si>
  <si>
    <t>CALLE CENTRAL 2DA Y 3RA 13 LA NORMA</t>
  </si>
  <si>
    <t>LESLIE GOMEZ PEREZ</t>
  </si>
  <si>
    <t>CARRETERA CENTRAL ESTE KM 4 1/2 COMBINADO DE RON Y CAMINO DE MARAGUAN 962</t>
  </si>
  <si>
    <t>LUIS PEREZ BARBA</t>
  </si>
  <si>
    <t>YULIET VIAMONTES TELLO</t>
  </si>
  <si>
    <t>CALLE U 9</t>
  </si>
  <si>
    <t>MARIA ELENA LOPEZ HERNANDEZ</t>
  </si>
  <si>
    <t>CALLE 26 ENTRE RAIMUNDO CASTRO Y ANTONIO BARRERA 28 A</t>
  </si>
  <si>
    <t>NANCY MARGARITA GARCIA CARDENA</t>
  </si>
  <si>
    <t>CALLE JULIAN GRIMAU 83 POBLADO VAZQUEZ</t>
  </si>
  <si>
    <t>AVENIDA DE LOS ALAMOS ENTRE CONSTITUCION E INDEPENDENCIA 25 SANTIESTEBAN</t>
  </si>
  <si>
    <t>ANISLEY CECILIO RICARDO</t>
  </si>
  <si>
    <t>CALLE PORVENIR 1 BUENA VENTURA</t>
  </si>
  <si>
    <t>ALEXEYS ALFARO INFANTE</t>
  </si>
  <si>
    <t>CALLE 28 POBLADO VELASCO</t>
  </si>
  <si>
    <t>DAMARIS GONZALEZ HERNANDEZ</t>
  </si>
  <si>
    <t>45 16 POBLADO VELAZCO</t>
  </si>
  <si>
    <t>ROXANA GONZALEZ CAMPANA</t>
  </si>
  <si>
    <t>CARRETERA MAYARI KM 8 LAS BIAJACAS</t>
  </si>
  <si>
    <t>AVENIDA CAPITAN URBINO 281 SALIDA SAN ANDRES</t>
  </si>
  <si>
    <t>MAITE RODRIGUEZ TAMAYO</t>
  </si>
  <si>
    <t>CALLE 20 CALLE 7 Y CALLE 9 13 LIBERTAD</t>
  </si>
  <si>
    <t>OMARA ASCANIO PUPO</t>
  </si>
  <si>
    <t>CARRETERA CENTRAL KILOMETRO 777 PEDERNALES</t>
  </si>
  <si>
    <t>DANIA MATOS SERRANO</t>
  </si>
  <si>
    <t>CALLE PIO ROSADO PARADA Y CAPOTE 152</t>
  </si>
  <si>
    <t>CALLE JESUS MENENDEZ S/N CAMPECHUELA</t>
  </si>
  <si>
    <t>CARIDAD GARCIA QUEZADA</t>
  </si>
  <si>
    <t>CALLE LOS MARTIRES ENTRE 29 Y 39 930 A ALTOS ROS ALA BAYAMESA</t>
  </si>
  <si>
    <t>REINALDO PEREZ GONZALEZ</t>
  </si>
  <si>
    <t>CALLE 5 14 LOS PASOS</t>
  </si>
  <si>
    <t>LEONARDO LEYVA ALIAGA</t>
  </si>
  <si>
    <t>CALLE CALIXTO GARCIA ENTRE CALLE CALLANIO Y CALLE CISNEROS 221</t>
  </si>
  <si>
    <t>NATALIA DE LA ROSA MOMPO HERNANDEZ</t>
  </si>
  <si>
    <t>CALLE MEJORANA ENTRE CALLE PRINCESA Y CALLE SAN FERNANDO 54</t>
  </si>
  <si>
    <t>TERESA ALBA MATOS</t>
  </si>
  <si>
    <t>CALLEJUELA 7 SUR ENTRE 6 Y 7 OESTE 1216</t>
  </si>
  <si>
    <t>TAMARA NOLASCO LOPEZ</t>
  </si>
  <si>
    <t>CALLE 4 ESTE e/ EMILIO GIRO Y DONATO MARMOL 953</t>
  </si>
  <si>
    <t>FONDO</t>
  </si>
  <si>
    <t>CARIBEAN TRAVEL MANIFIESTO 2322 HABANA</t>
  </si>
  <si>
    <t>CTE23012371918</t>
  </si>
  <si>
    <t>Felix Dominguez Delgado</t>
  </si>
  <si>
    <t>Avenida 5 entre 288 y 290 2833 santa fe</t>
  </si>
  <si>
    <t>174.00</t>
  </si>
  <si>
    <t>CTE23012371924</t>
  </si>
  <si>
    <t>Marilyn de la Caridad Barrios de Armas</t>
  </si>
  <si>
    <t>Calle 5ta 288 y 290 28833 santa fe</t>
  </si>
  <si>
    <t>CTE23042373413</t>
  </si>
  <si>
    <t>VIVES ANTORRECIO Y FIGURA 354A JESUS MARIA</t>
  </si>
  <si>
    <t>CTE23082373423</t>
  </si>
  <si>
    <t>LAZARO RAUDELIS MORALES VIDAL</t>
  </si>
  <si>
    <t>DOLORES FINCA LA CONCHITA S/N DOLORES</t>
  </si>
  <si>
    <t>CTE23132373660</t>
  </si>
  <si>
    <t>FRANCISCA OLGA GUERRA CRESPO</t>
  </si>
  <si>
    <t>FINCA SAN FERNANDO CARRETERA BEJUCAL RINCON (FRENTE A LA FINCA MARIANITA)</t>
  </si>
  <si>
    <t>CTE23112373807</t>
  </si>
  <si>
    <t>CTE23062373820</t>
  </si>
  <si>
    <t>452 7MA Y 9NA 703 BOCA CIEGA</t>
  </si>
  <si>
    <t>CTE23112373823</t>
  </si>
  <si>
    <t>CTE23022373917</t>
  </si>
  <si>
    <t>LEYANIA BORDON HERRERA</t>
  </si>
  <si>
    <t>CALLE ZAPATA C Y CARLOS MANUEL DE CESPEDES EDIF. 1401 F 22 VEDADO</t>
  </si>
  <si>
    <t>35.55</t>
  </si>
  <si>
    <t>CTE23072373929</t>
  </si>
  <si>
    <t>CTE23012373939</t>
  </si>
  <si>
    <t>RAUL GARCIA ESPINEL</t>
  </si>
  <si>
    <t>CALLE 68 AVE 11 Y AVE 13 1111 AMPLIACION DE ALMENDARES</t>
  </si>
  <si>
    <t>69.50</t>
  </si>
  <si>
    <t>CTE23012373942</t>
  </si>
  <si>
    <t>CTE23062373959</t>
  </si>
  <si>
    <t>CTE23092373993</t>
  </si>
  <si>
    <t>YANIRA MARTINEZ MOLINA</t>
  </si>
  <si>
    <t>SAN LUIS MANGOS Y PRINCESAS 72 LAWTON LA HABANA</t>
  </si>
  <si>
    <t>CTE23062374068-1</t>
  </si>
  <si>
    <t>BLANCA ROSA CABRERA HERNANDEZ</t>
  </si>
  <si>
    <t>ZONA 8 EDIFICIO D-50 AP 11 REPARTO ALAMAR</t>
  </si>
  <si>
    <t>119.70</t>
  </si>
  <si>
    <t>CTE23122374545</t>
  </si>
  <si>
    <t>DAYLUVYS MILLAR TORRES</t>
  </si>
  <si>
    <t>AVE 53 332 Y LINDERO 33216 LA CONCEPCION</t>
  </si>
  <si>
    <t>43.55</t>
  </si>
  <si>
    <t>CTE23132374628</t>
  </si>
  <si>
    <t>YEREINNE GARCIA FLORES</t>
  </si>
  <si>
    <t>409 210 Y 212 20428 LA CATALINA</t>
  </si>
  <si>
    <t>CTE23152374778</t>
  </si>
  <si>
    <t>CTE23012374792</t>
  </si>
  <si>
    <t>DANAY FERNANDEZ PEDROSO</t>
  </si>
  <si>
    <t>21A 206 Y 214 20615 ATABEY</t>
  </si>
  <si>
    <t>CTE23032374794</t>
  </si>
  <si>
    <t>NOE GALVEZ RODRIGUEZ</t>
  </si>
  <si>
    <t>12 OROCIA Y 3ERA 21908 PARAJON</t>
  </si>
  <si>
    <t>CTE23042374871</t>
  </si>
  <si>
    <t>MARIA VICTORIA TUR BOZA</t>
  </si>
  <si>
    <t>TENIENTE REY AGUACATE Y VILLEGA 3ER PISO 352 BELEN</t>
  </si>
  <si>
    <t>CTE23112374963</t>
  </si>
  <si>
    <t>LAURA MARIA FERRO GONZALEZ</t>
  </si>
  <si>
    <t>108 33 Y 35 3311 12</t>
  </si>
  <si>
    <t>CTE23012375122</t>
  </si>
  <si>
    <t>CTE23132374980</t>
  </si>
  <si>
    <t>Ramon Reinaldo Arguelles Gonzalez</t>
  </si>
  <si>
    <t>calle 156 calle 281 y 285 #15414 Nazareno</t>
  </si>
  <si>
    <t>40.95</t>
  </si>
  <si>
    <t>CTE23122375001</t>
  </si>
  <si>
    <t>MERCEDES VERONICA LOPEZ FERNANDEZ</t>
  </si>
  <si>
    <t>AVE 35 B # 240211 240 Y 244</t>
  </si>
  <si>
    <t>CTE23142375002</t>
  </si>
  <si>
    <t>JOSE MANUEL MACHADO DURAN</t>
  </si>
  <si>
    <t>A 1RA Y GIRAL 132 PORTOCARRERO</t>
  </si>
  <si>
    <t>37.10</t>
  </si>
  <si>
    <t>CTE23012375103</t>
  </si>
  <si>
    <t>CTE23012375105</t>
  </si>
  <si>
    <t>YAMIL GONZALEZ SUAREZ</t>
  </si>
  <si>
    <t>CTE23012375133</t>
  </si>
  <si>
    <t>CTE23072375149</t>
  </si>
  <si>
    <t>CTE23062375164</t>
  </si>
  <si>
    <t>CTE23122375171</t>
  </si>
  <si>
    <t>CTE23102375189</t>
  </si>
  <si>
    <t>38.80</t>
  </si>
  <si>
    <t>CTE23112375205</t>
  </si>
  <si>
    <t>CTE23032375206</t>
  </si>
  <si>
    <t>CTE23092375207</t>
  </si>
  <si>
    <t>MARIA ELENA GARCIA LORENZO</t>
  </si>
  <si>
    <t>HERRERA MELONES 360 LOS BENAVIDES</t>
  </si>
  <si>
    <t>11.10</t>
  </si>
  <si>
    <t>CTE23062375262</t>
  </si>
  <si>
    <t>CTE23102375263</t>
  </si>
  <si>
    <t>CALLE CARMEN E/ SANTA TERESA Y MONASTERIO 160-A</t>
  </si>
  <si>
    <t>CTE23092375277</t>
  </si>
  <si>
    <t>ODALIS PADILLA CORDOVIS</t>
  </si>
  <si>
    <t>11 CONCEPCION Y SAN FRACISCO 511 2 LAWTON</t>
  </si>
  <si>
    <t>CTE23072375284</t>
  </si>
  <si>
    <t>GEORGINA DE LA CARIDAD PEREZ SOSA</t>
  </si>
  <si>
    <t>GLORIA DELICIAS Y BARRETO H74</t>
  </si>
  <si>
    <t>CTE23032375297</t>
  </si>
  <si>
    <t>CTE23142375313</t>
  </si>
  <si>
    <t>MARLENE MARIN GONZALEZ</t>
  </si>
  <si>
    <t>BALAMSEDA LUZ Y OROCIA 22107 PARAJON</t>
  </si>
  <si>
    <t>13.80</t>
  </si>
  <si>
    <t>CTE23102375352</t>
  </si>
  <si>
    <t>LILIANA ALVAREZ MOLINA</t>
  </si>
  <si>
    <t>CALLE 11 4T Y ACOSTA 1910 E CASINO DEPORTIVO</t>
  </si>
  <si>
    <t>CTE23122375369</t>
  </si>
  <si>
    <t>IDALMIS MUJICA RODRIGUEZ</t>
  </si>
  <si>
    <t>220 51 Y 53 22201 INTRIOR BALCON ARIMADO</t>
  </si>
  <si>
    <t>CTE23152375428</t>
  </si>
  <si>
    <t>HELLEN ALONSO TRIJILLO</t>
  </si>
  <si>
    <t>CALLE 20 61 Y 63 EDF 6111 A 1 AMERICA</t>
  </si>
  <si>
    <t>6.40</t>
  </si>
  <si>
    <t>CTE23152375431</t>
  </si>
  <si>
    <t>CTE23142375510</t>
  </si>
  <si>
    <t>SILVIA MORIN HERRERA</t>
  </si>
  <si>
    <t>ROSALES 6TA Y 7MA 38 19 REPARTO ELECTRICO</t>
  </si>
  <si>
    <t>49.55</t>
  </si>
  <si>
    <t>CTE23082375535</t>
  </si>
  <si>
    <t>YANSA POZO LAM</t>
  </si>
  <si>
    <t>CALLE SANTA ROSA SAN JOAQUIN Y SAN GERMAN 17505 ROCAFORT</t>
  </si>
  <si>
    <t>CTE23032375557</t>
  </si>
  <si>
    <t>PERCEVERANCIA NEPTUNO Y CONCORDIA 259</t>
  </si>
  <si>
    <t>CTE23022375572</t>
  </si>
  <si>
    <t>ORIALYS DE LA CARIDAD GREGORIO FRANCO</t>
  </si>
  <si>
    <t>calle 19 12 y 14 1053 4 vedado</t>
  </si>
  <si>
    <t>CTE23142375591</t>
  </si>
  <si>
    <t>ERNESTO MARQUEZ GONZALEZ</t>
  </si>
  <si>
    <t>MACEO 10 OCTUBRE Y DOLORES 5 ARROYO NARANJO</t>
  </si>
  <si>
    <t>CTE23142375592</t>
  </si>
  <si>
    <t>GINETTE REYMOND DE LA FUENTE</t>
  </si>
  <si>
    <t>VILLOLDO SAN GREGORIO Y MARIA AUXILIADORA 344</t>
  </si>
  <si>
    <t>9.50</t>
  </si>
  <si>
    <t>CTE23142375593</t>
  </si>
  <si>
    <t>JOEL REYMOND ECHEMENDIA</t>
  </si>
  <si>
    <t>BILLOLDO SAN GREGORIO Y MARIA AUXILIADORA 344</t>
  </si>
  <si>
    <t>CTE23142375594</t>
  </si>
  <si>
    <t>GENRRY GERMAN GARCIA</t>
  </si>
  <si>
    <t>ARANGUREN DOLORES Y SANTA ISABEL 3 ARROYO NARANJO</t>
  </si>
  <si>
    <t>CTE23142375605</t>
  </si>
  <si>
    <t>MELANY RODRIGUEZ SEGURA</t>
  </si>
  <si>
    <t>AVENIDA DE LAS FLORES 4TA Y 6TA 306 CIUDA JARDIN</t>
  </si>
  <si>
    <t>CTE23072375664</t>
  </si>
  <si>
    <t>JESUS REYES PEREZ</t>
  </si>
  <si>
    <t>PASEO COCO Y LUZ 9</t>
  </si>
  <si>
    <t>17.35</t>
  </si>
  <si>
    <t>CTE23032375667</t>
  </si>
  <si>
    <t>CTE23012375756</t>
  </si>
  <si>
    <t>CTE23102375684</t>
  </si>
  <si>
    <t>LUIS GUSTAVO ESPERON GARCIA</t>
  </si>
  <si>
    <t>AVE DEL ESTE AVE NORTE Y AVE DE LA CEIBA 11010 REPARTO SANTA CATALINA</t>
  </si>
  <si>
    <t>CTE23032375719</t>
  </si>
  <si>
    <t>MIGUEL ANGEL SANTIAGO ESTENOZ</t>
  </si>
  <si>
    <t>SAN FRANCISCO EDIF 215 NEPTUNO Y CONCORDIA 1</t>
  </si>
  <si>
    <t>CTE23022375728</t>
  </si>
  <si>
    <t>JOSE IGNACIO BORREGO ROMAN</t>
  </si>
  <si>
    <t>25 22 Y 24 1528 11</t>
  </si>
  <si>
    <t>CTE23082375740</t>
  </si>
  <si>
    <t>LAZARO SERRANO PEREZ</t>
  </si>
  <si>
    <t>HERMANOS AMEJEIRAS CALLE 2 Y CALLE 6 11852 REPARTO DIEZMERO</t>
  </si>
  <si>
    <t>54.80</t>
  </si>
  <si>
    <t>CTE23012375770-1</t>
  </si>
  <si>
    <t>JORGE CARLOS LUSSON FREIXAS</t>
  </si>
  <si>
    <t>180 1RA Y 5TA 110 REPARTO FLORES</t>
  </si>
  <si>
    <t>171.80</t>
  </si>
  <si>
    <t>CTE23152375749</t>
  </si>
  <si>
    <t>MARIO BARROSO RUBIO</t>
  </si>
  <si>
    <t>52 103 Y 105 10310 SANTA ANA</t>
  </si>
  <si>
    <t>49.80</t>
  </si>
  <si>
    <t>CTE23012375771</t>
  </si>
  <si>
    <t>ELSI DALIA ROMERO ROMERO</t>
  </si>
  <si>
    <t>45 26 Y 28 2606</t>
  </si>
  <si>
    <t>5.00</t>
  </si>
  <si>
    <t>CTE23102375772</t>
  </si>
  <si>
    <t>9.80</t>
  </si>
  <si>
    <t>CTE23092375787-1</t>
  </si>
  <si>
    <t>YAN CARLOS GUTIERREZ GONZALEZ</t>
  </si>
  <si>
    <t>MILAGRO GOICURIA Y JUAN DELGADO 509 VIBORA</t>
  </si>
  <si>
    <t>108.80</t>
  </si>
  <si>
    <t>CTE23122375788</t>
  </si>
  <si>
    <t>CTE23092375792</t>
  </si>
  <si>
    <t>JORGELINA BERMUDEZ RODRIGUEZ</t>
  </si>
  <si>
    <t>ARMAS SAN FRANCISCO Y MILAGROS EDF 855 1 LAWTON</t>
  </si>
  <si>
    <t>CTE23142375793</t>
  </si>
  <si>
    <t>PEDRO FELIPE CARDENAS AGUILAR</t>
  </si>
  <si>
    <t>GEORGIA HATUEY Y COLISEO 100 LA PALMA</t>
  </si>
  <si>
    <t>9.35</t>
  </si>
  <si>
    <t>CTE23042375796</t>
  </si>
  <si>
    <t>ELSY MILAGROS ALMENARES LEIVA</t>
  </si>
  <si>
    <t>CAMPANARIO RASTRO Y BELASCOAIN 1108</t>
  </si>
  <si>
    <t>CTE23132375805</t>
  </si>
  <si>
    <t>CALLE E E/ N Y 12 EDF 15810 APT 401 ALTA HABANA</t>
  </si>
  <si>
    <t>CTE23062375807</t>
  </si>
  <si>
    <t>JUAN PAULINO FERRER LAMORU</t>
  </si>
  <si>
    <t>CALLE 5TA C EDF 15 E 1 VILLA PANAMERICANA</t>
  </si>
  <si>
    <t>17.75</t>
  </si>
  <si>
    <t>CTE23132375809</t>
  </si>
  <si>
    <t>CTE23092375810</t>
  </si>
  <si>
    <t>CTE23062375815</t>
  </si>
  <si>
    <t>ORLANDO ENRIQUE RODRIGUEZ MACHADO</t>
  </si>
  <si>
    <t>CALLE 76 EDF 43 D 4 VILLA PANAMERICANA</t>
  </si>
  <si>
    <t>23.35</t>
  </si>
  <si>
    <t>CTE23152375818</t>
  </si>
  <si>
    <t>CTE23062375824</t>
  </si>
  <si>
    <t>14.30</t>
  </si>
  <si>
    <t>CTE23062375827</t>
  </si>
  <si>
    <t>YORDAN CHAVEZ PEREZ</t>
  </si>
  <si>
    <t>EDIFICIO 827 ZONA 24 20 ALAMAR</t>
  </si>
  <si>
    <t>CTE23062375833</t>
  </si>
  <si>
    <t>GRABIEL MOREIRA RODRIGUEZ</t>
  </si>
  <si>
    <t>CALLE 84 EDFI B 38 CALLE 31 Y CALLE 32 18 COJIMAR</t>
  </si>
  <si>
    <t>22.05</t>
  </si>
  <si>
    <t>CTE23142375847</t>
  </si>
  <si>
    <t>CTE23142375859</t>
  </si>
  <si>
    <t>YULIETH AGUILERA ROJAS</t>
  </si>
  <si>
    <t>2DA SAN LEONARDO Y BELLA VISTA 310 VIBORA PARK</t>
  </si>
  <si>
    <t>CTE23142375862</t>
  </si>
  <si>
    <t>CTE23142375866</t>
  </si>
  <si>
    <t>RUBY ROJAS TEJAS</t>
  </si>
  <si>
    <t>CTE23132375882</t>
  </si>
  <si>
    <t>CTE23132375885</t>
  </si>
  <si>
    <t>INOCENCIO GONZALEZ MACEO</t>
  </si>
  <si>
    <t>FINAL CORTEZ Y NAON LOS COCOS</t>
  </si>
  <si>
    <t>CTE23132375886</t>
  </si>
  <si>
    <t>CTE23062375889</t>
  </si>
  <si>
    <t>SILVINO SCULL FERNANDEZ</t>
  </si>
  <si>
    <t>CALLE 5TA C EDF 16 AE 2 VILLA PANAMERICANA</t>
  </si>
  <si>
    <t>28.30</t>
  </si>
  <si>
    <t>CTE23132375890</t>
  </si>
  <si>
    <t>149.00</t>
  </si>
  <si>
    <t>CTE23062375901</t>
  </si>
  <si>
    <t>HENRY GUZMAN KOW</t>
  </si>
  <si>
    <t>EDIFICIO ZONA 20 691 27 ALAMAR</t>
  </si>
  <si>
    <t>CTE23032375923</t>
  </si>
  <si>
    <t>YANELIS CUETO MENDEZ</t>
  </si>
  <si>
    <t>LOURDES EDF 167 4 TO PISO MILAN Y QUERSEL 8</t>
  </si>
  <si>
    <t>CTE23142375924</t>
  </si>
  <si>
    <t>MARIA CARIDAD MORALES CASTILLO CASTILLO</t>
  </si>
  <si>
    <t>LOURDES EDF 167 4 TO PISO MILAN Y QUERSEL 9</t>
  </si>
  <si>
    <t>6.25</t>
  </si>
  <si>
    <t>CTE23062375927</t>
  </si>
  <si>
    <t>DAVID GUERRERO RODRIGUEZ</t>
  </si>
  <si>
    <t>CALLE 84 EDF B 38 CALLE 31 Y CALLE 32 18 COJIMAR</t>
  </si>
  <si>
    <t>CTE23142375929</t>
  </si>
  <si>
    <t>CORALINA MALLEUVE MORALES</t>
  </si>
  <si>
    <t>CTE23072375932</t>
  </si>
  <si>
    <t>Carmen Lubia Espinosa Penalver</t>
  </si>
  <si>
    <t>Aranguren entre Barreto y Ramon Vidal 38 6 guanabacoa</t>
  </si>
  <si>
    <t>CTE23132375949</t>
  </si>
  <si>
    <t>187.00</t>
  </si>
  <si>
    <t>CTE23062375951</t>
  </si>
  <si>
    <t>ALBERTO LEYAN CASTRO ZALDIVAR</t>
  </si>
  <si>
    <t>CALLE 8 CALLE 24 Y CALLE 25 1F06 COJIMAR</t>
  </si>
  <si>
    <t>CTE23052375954</t>
  </si>
  <si>
    <t>ALICIA VENEREO PAGES</t>
  </si>
  <si>
    <t>JOSE MIGUEL GOMEZ CAMILO CIENFUEGOS Y BARRERA 8 1</t>
  </si>
  <si>
    <t>CTE23062375956</t>
  </si>
  <si>
    <t>ALEJANDRO PRIETO MARTIN</t>
  </si>
  <si>
    <t>EDIFICIO ZONA 9 E-89 103 ALAMAR</t>
  </si>
  <si>
    <t>26.85</t>
  </si>
  <si>
    <t>CTE23142375961</t>
  </si>
  <si>
    <t>DAYLING RODRIGUEZ TORRES</t>
  </si>
  <si>
    <t>CALLE CUBA ENTRE CALLE SAGUA Y CALLE TUNICU ARROLLO NARANJO 207 ARROLLO NARANJO</t>
  </si>
  <si>
    <t>CTE23062375964</t>
  </si>
  <si>
    <t>ERNESTO RAUL MONAGA MACHIN</t>
  </si>
  <si>
    <t>CALLE 29 EDIFICIO 21 B Y 21 C 21 B07 4 ANTONIO GUITERAS</t>
  </si>
  <si>
    <t>24.05</t>
  </si>
  <si>
    <t>CTE23062375966</t>
  </si>
  <si>
    <t>GRABIEL LAZARO MARTINEZ PEREZ</t>
  </si>
  <si>
    <t>AVE 414 CALLE 17 Y 19 1701 PENAS ALTAS</t>
  </si>
  <si>
    <t>CTE23132376165-1</t>
  </si>
  <si>
    <t>ADRIANA OLIVERA MARTINEZ</t>
  </si>
  <si>
    <t>2 5TA Y PASAJE CENTRAL 13466 AP 17 REPARTO ALTAHABANA</t>
  </si>
  <si>
    <t>249.40</t>
  </si>
  <si>
    <t>CTE23112375985</t>
  </si>
  <si>
    <t>MARITZA RODRIGUEZ PADRON</t>
  </si>
  <si>
    <t>AVENIDA 31B 102 Y 104 10215</t>
  </si>
  <si>
    <t>8.20</t>
  </si>
  <si>
    <t>CTE23122375996</t>
  </si>
  <si>
    <t>CTE23102376007</t>
  </si>
  <si>
    <t>FREDY MANUEL LICOUT LLEVAT</t>
  </si>
  <si>
    <t>COCOS EDF 363 PINERA Y SAN PEDRO 3</t>
  </si>
  <si>
    <t>CTE23092376032</t>
  </si>
  <si>
    <t>32.80</t>
  </si>
  <si>
    <t>CTE23102376061</t>
  </si>
  <si>
    <t>15.40</t>
  </si>
  <si>
    <t>CTE23042376065</t>
  </si>
  <si>
    <t>MARIBEL ALTABAS GONZALEZ</t>
  </si>
  <si>
    <t>CALLE SOL EGIDO Y VILLEGA 462</t>
  </si>
  <si>
    <t>21.20</t>
  </si>
  <si>
    <t>CTE23092376091</t>
  </si>
  <si>
    <t>VANESSA PEREZ COBIELLA</t>
  </si>
  <si>
    <t>MUNICIPIO JUAN ALONSO Y MANUEL PRUNA 665 4 LUYANO</t>
  </si>
  <si>
    <t>CTE23012376087</t>
  </si>
  <si>
    <t>MAYLIE COBO DE LA CARIDAD</t>
  </si>
  <si>
    <t>CALLE 240 5C19 Y 5 TA C</t>
  </si>
  <si>
    <t>CTE23112376090</t>
  </si>
  <si>
    <t>CTE23112376093</t>
  </si>
  <si>
    <t>5.40</t>
  </si>
  <si>
    <t>CTE23122376094</t>
  </si>
  <si>
    <t>MIRIAM MIRANDA ALONSO</t>
  </si>
  <si>
    <t>AVE 81 196 Y 198 19603 ALTURAS DE LA LISA</t>
  </si>
  <si>
    <t>CTE23122376101</t>
  </si>
  <si>
    <t>CTE23112376173</t>
  </si>
  <si>
    <t>DAILYN VAZQUEZ HERNANDEZ</t>
  </si>
  <si>
    <t>AVE 39 106 Y 108 10625</t>
  </si>
  <si>
    <t>CTE23112376174</t>
  </si>
  <si>
    <t>10.05</t>
  </si>
  <si>
    <t>CTE23072376176</t>
  </si>
  <si>
    <t>KIMARYS EXPOSITO RODRIGUEZ</t>
  </si>
  <si>
    <t>SAN JOAQUIN OBISPO Y SAN ANDRES 377</t>
  </si>
  <si>
    <t>CTE23062376181</t>
  </si>
  <si>
    <t>NOEL FELIPE REYES CABALLERO</t>
  </si>
  <si>
    <t>EDIFICIO H 11 REPARTO ALAMAR ZONA 12 AP 20</t>
  </si>
  <si>
    <t>CTE23062376182</t>
  </si>
  <si>
    <t>CTE23092376183</t>
  </si>
  <si>
    <t>CTE23012376187</t>
  </si>
  <si>
    <t>ISABELLA BEATRIZ FERREIRO TORRALBA</t>
  </si>
  <si>
    <t>AVE 17 206 Y 214 206006 REPARTO SIBONEY PLAYA</t>
  </si>
  <si>
    <t>220.00</t>
  </si>
  <si>
    <t>CTE23022376210</t>
  </si>
  <si>
    <t>CARIDAD COSET KINDELAN SORIA</t>
  </si>
  <si>
    <t>E 19 Y 21 EDIF 482 D</t>
  </si>
  <si>
    <t>CTE23102376250</t>
  </si>
  <si>
    <t>LUIS SUAREZ RODRIGUEZ</t>
  </si>
  <si>
    <t>12 11 Y CANAL DEL CERRO 11607 CASINO DEPORTIVO</t>
  </si>
  <si>
    <t>CTE23052376273</t>
  </si>
  <si>
    <t>CTE23102376274</t>
  </si>
  <si>
    <t>IVAN LEGON GARCIA</t>
  </si>
  <si>
    <t>PEDRO PEREZ MASO Y EMILIO NUÑEZ 616</t>
  </si>
  <si>
    <t>1.10</t>
  </si>
  <si>
    <t>CTE23092376286</t>
  </si>
  <si>
    <t>CTE23092376287</t>
  </si>
  <si>
    <t>CTE23102376418</t>
  </si>
  <si>
    <t>CTE23022376514</t>
  </si>
  <si>
    <t>CALLE 18 17 Y 15 EDIF-210 316 VEDADO</t>
  </si>
  <si>
    <t>CTE23112376521</t>
  </si>
  <si>
    <t>YURIMA LUQUE LUGO</t>
  </si>
  <si>
    <t>140 31 Y 33 3113 ZAMORA</t>
  </si>
  <si>
    <t>CTE23132376535</t>
  </si>
  <si>
    <t>ARILYS CALZADILLA ACOSTA</t>
  </si>
  <si>
    <t>242 ESQUINA EDIF ECOA9 247 Y 249 3 ABEL SANTAMARIA , GUAJAY</t>
  </si>
  <si>
    <t>CTE23122376555</t>
  </si>
  <si>
    <t>CTE23122376556</t>
  </si>
  <si>
    <t>3.65</t>
  </si>
  <si>
    <t>CTE23112376715</t>
  </si>
  <si>
    <t>11.95</t>
  </si>
  <si>
    <t>CTE23112376737</t>
  </si>
  <si>
    <t>CTE23012376851-1</t>
  </si>
  <si>
    <t>MARIA DEL CARMEN MOLINA CAMPANO</t>
  </si>
  <si>
    <t>35 34 Y 36 3415</t>
  </si>
  <si>
    <t>189.80</t>
  </si>
  <si>
    <t>CTE23012376857-1</t>
  </si>
  <si>
    <t>LUIS ADOLFO DEL CANTO SANCHEZ</t>
  </si>
  <si>
    <t>155.00</t>
  </si>
  <si>
    <t>CTE23012376879</t>
  </si>
  <si>
    <t>MARIA KARLA GONZALEZ RODRIGUEZ</t>
  </si>
  <si>
    <t>82 17 Y 15 1512 2 ALTOS AMPLIACION DE ALMENDARES</t>
  </si>
  <si>
    <t>CTE23032376886</t>
  </si>
  <si>
    <t>11.85</t>
  </si>
  <si>
    <t>CTE23022376893</t>
  </si>
  <si>
    <t>MERCEDES CUEVAS MORALES</t>
  </si>
  <si>
    <t>PASEO GARAJE CALZADA Y LINEA 152 VEDADO</t>
  </si>
  <si>
    <t>40.50</t>
  </si>
  <si>
    <t>CTE23072376894</t>
  </si>
  <si>
    <t>CTE23012376902</t>
  </si>
  <si>
    <t>RAFAELA SUAREZ GOMEZ</t>
  </si>
  <si>
    <t>CALLE 17 76 Y 78 7605</t>
  </si>
  <si>
    <t>CTE23012376910</t>
  </si>
  <si>
    <t>Jaime Hu Chang</t>
  </si>
  <si>
    <t>AVE 19 ENTRE 76 Y 78 7612</t>
  </si>
  <si>
    <t>CTE23132376943</t>
  </si>
  <si>
    <t>SARAHY PELAEZ LINARES</t>
  </si>
  <si>
    <t>241 A 282 Y 284 10 INAV , WAJAY, ESCALERA 28216</t>
  </si>
  <si>
    <t>CTE23132376945</t>
  </si>
  <si>
    <t>RACHEL MARTINEZ BLANCO</t>
  </si>
  <si>
    <t>4TA 1RO Y LINDERO 17515 LA FORTUNA</t>
  </si>
  <si>
    <t>CTE23092376946</t>
  </si>
  <si>
    <t>ERNESTO GONZALEZ ORTEGA</t>
  </si>
  <si>
    <t>GOZ CARMEN Y PATROCINIO 637 D</t>
  </si>
  <si>
    <t>CTE23092376949</t>
  </si>
  <si>
    <t>JOSE LUIS MEDERO GARCIA</t>
  </si>
  <si>
    <t>MILAGROS JUAN DELGADO Y GOICURIA 509 VIBORA</t>
  </si>
  <si>
    <t>CTE23092377008</t>
  </si>
  <si>
    <t>LISAY MARTINEZ LOPEZ</t>
  </si>
  <si>
    <t>CALLE CAPRICHO ENTRE VIA BLANCA Y ALCOHOY EDIF 21 6 LUYANO</t>
  </si>
  <si>
    <t>4.40</t>
  </si>
  <si>
    <t>CTE23092377112</t>
  </si>
  <si>
    <t>CTE23122377135</t>
  </si>
  <si>
    <t>NIVIA FELINA DIAZ VILLAVICENCIO</t>
  </si>
  <si>
    <t>CALLE 284 AVE 81 Y AVE 83 8127</t>
  </si>
  <si>
    <t>CTE23122377141</t>
  </si>
  <si>
    <t>CTE23042377150</t>
  </si>
  <si>
    <t>ANA MARGARITA ALPIZAR HERNANDEZ</t>
  </si>
  <si>
    <t>GLORIA E/ REVILLAGIGEDO Y AGUILA 412</t>
  </si>
  <si>
    <t>CTE23012377160-1</t>
  </si>
  <si>
    <t>ALICIA LOURDES PRIETO DE LA LASTRA</t>
  </si>
  <si>
    <t>AVE 11-A E/ 270 Y 272 # 27005 SANTA FE</t>
  </si>
  <si>
    <t>136.90</t>
  </si>
  <si>
    <t>CTE23102377161</t>
  </si>
  <si>
    <t>LAZARA ELENA HERNANDEZ FERNANDEZ</t>
  </si>
  <si>
    <t>VISTA HERMOSA LOMBILLO Y PINERA 417 BAJO</t>
  </si>
  <si>
    <t>CTE23082377165</t>
  </si>
  <si>
    <t>CTE23062377170</t>
  </si>
  <si>
    <t>249.00</t>
  </si>
  <si>
    <t>CTE23082377178</t>
  </si>
  <si>
    <t>CTE23122377204</t>
  </si>
  <si>
    <t>993.80</t>
  </si>
  <si>
    <t>CTE23102377214</t>
  </si>
  <si>
    <t>39.40</t>
  </si>
  <si>
    <t>CTE23102377216</t>
  </si>
  <si>
    <t>CLARA HERNANDEZ FERNANDEZ</t>
  </si>
  <si>
    <t>VISTA HERMOSA LOMBILLO Y PINERA 417</t>
  </si>
  <si>
    <t>58.30</t>
  </si>
  <si>
    <t>CTE23032377302</t>
  </si>
  <si>
    <t>IDELMYS AYALA NOY</t>
  </si>
  <si>
    <t>BELASCOAIN % RASTRO Y CAMPANARIO 1069 ALTO</t>
  </si>
  <si>
    <t>26.95</t>
  </si>
  <si>
    <t>CTE23092377422</t>
  </si>
  <si>
    <t>CTE23092377428</t>
  </si>
  <si>
    <t>CTE23092377461</t>
  </si>
  <si>
    <t>47.10</t>
  </si>
  <si>
    <t>CTE23092377473</t>
  </si>
  <si>
    <t>MIGUEL EULOGIO MIRANDA SANCHEZ</t>
  </si>
  <si>
    <t>GOSS LACRET Y LUIS ESTEVEZ 13 SANTO SUAREZ</t>
  </si>
  <si>
    <t>CTE23082377474</t>
  </si>
  <si>
    <t>JUANA GARCIA CHARON</t>
  </si>
  <si>
    <t>CALLE 211 62 Y 64 6224 SAN MIGUEL DEL PADRON</t>
  </si>
  <si>
    <t>CTE23102377489</t>
  </si>
  <si>
    <t>CTE23082377496</t>
  </si>
  <si>
    <t>MIRIANNYS GOMEZ RODRIGUEZ</t>
  </si>
  <si>
    <t>MARIO DIAZ CAPITAN MIRANDA Y RAUL 23508 DISMERO</t>
  </si>
  <si>
    <t>6.75</t>
  </si>
  <si>
    <t>CTE23142377501</t>
  </si>
  <si>
    <t>ERMINIA VERDECIA MONTERO</t>
  </si>
  <si>
    <t>CARRETERA DEL GLOBO KLM 21 / 2 ESQUINA CALLE 10 CABALLERO</t>
  </si>
  <si>
    <t>21.35</t>
  </si>
  <si>
    <t>CTE23142377504-1</t>
  </si>
  <si>
    <t>DAYSI DE LA CARIDAD REQUEJO LOPEZ</t>
  </si>
  <si>
    <t>CALLE PINAR CALZADA DE BEJUCAL Y SANTA TERESA 8429 ALTO PONCE</t>
  </si>
  <si>
    <t>CTE23082377695</t>
  </si>
  <si>
    <t>CTE23102377738-1</t>
  </si>
  <si>
    <t>ZULEIKA VARELA LIMA</t>
  </si>
  <si>
    <t>CALLE ALBEAR 1RA Y 2DA NO. 414 PALATINO</t>
  </si>
  <si>
    <t>CTE23072377739</t>
  </si>
  <si>
    <t>CARMEN ROSA ACOSTA NUNEZ</t>
  </si>
  <si>
    <t>CUMBELL # 3-A APT 9 MI GLORIA</t>
  </si>
  <si>
    <t>CTE23132377747-1</t>
  </si>
  <si>
    <t>CTE23012377748-1</t>
  </si>
  <si>
    <t>CTE23012377801</t>
  </si>
  <si>
    <t>CTE23092377800</t>
  </si>
  <si>
    <t>6.90</t>
  </si>
  <si>
    <t>CTE23082377768</t>
  </si>
  <si>
    <t>LOURDES GRASS RODRIGUEZ</t>
  </si>
  <si>
    <t>CALLE PANUELO PRINCIPAL Y MACEO 10825</t>
  </si>
  <si>
    <t>17.65</t>
  </si>
  <si>
    <t>CTE23082377774</t>
  </si>
  <si>
    <t>VALENTINA GRASS RODRIGUEZ</t>
  </si>
  <si>
    <t>CALLE PANUELO MACEO Y PRINCIPAL 10825</t>
  </si>
  <si>
    <t>CTE23142377783</t>
  </si>
  <si>
    <t>CTE23082377785</t>
  </si>
  <si>
    <t>ANA ROSA AMADOR BORREGO</t>
  </si>
  <si>
    <t>CALLE CAVIRIA ALTOS PALMA Y LINDERO 23906 DIE SMEO</t>
  </si>
  <si>
    <t>CTE23032377790</t>
  </si>
  <si>
    <t>XIOMARA QUEVEDO DURAN</t>
  </si>
  <si>
    <t>CONCORDIA e/ ESPADA Y HOSPITAL 809-2a</t>
  </si>
  <si>
    <t>CTE23072377796</t>
  </si>
  <si>
    <t>CTE23072377797</t>
  </si>
  <si>
    <t>CTE23092377804</t>
  </si>
  <si>
    <t>DAMARIS GONZALEZ MIRANDA</t>
  </si>
  <si>
    <t>CALLE SAN LUIS CALLE LUZ Y PASAJE ESPELETA 399 A LAWTON</t>
  </si>
  <si>
    <t>CTE23122377808</t>
  </si>
  <si>
    <t>ABRAM CIERRA MARTINEZ</t>
  </si>
  <si>
    <t>71 218 Y 216 21605 ALTURA DE LA LISA BALCON ARIMAO</t>
  </si>
  <si>
    <t>CTE23012377809</t>
  </si>
  <si>
    <t>JORGE ENRIQUE LUSSON DEL TORO</t>
  </si>
  <si>
    <t>CALLE 180 E/ 1RA Y 5TA # 110 FLORES</t>
  </si>
  <si>
    <t>CTE23142377812</t>
  </si>
  <si>
    <t>MARISELA ALVAREZ PRIETO</t>
  </si>
  <si>
    <t>CALLE ARENCIBIA Y FINAL BLOQUE 8-G 3 E MANAGUA</t>
  </si>
  <si>
    <t>24.70</t>
  </si>
  <si>
    <t>CTE23102377817</t>
  </si>
  <si>
    <t>BETY ALBERTA QUEVEDO LEON</t>
  </si>
  <si>
    <t>VISTA HERMOSA LOMBILLO Y LA ROSA 451</t>
  </si>
  <si>
    <t>CTE23102377821</t>
  </si>
  <si>
    <t>CTE23122377822</t>
  </si>
  <si>
    <t>YDANERIS PELAGEA DE LA ROSA HERNANDEZ</t>
  </si>
  <si>
    <t>CALLE 164 ALTOS 89 Y 93 8903</t>
  </si>
  <si>
    <t>CTE23152377895</t>
  </si>
  <si>
    <t>CTE23152377897</t>
  </si>
  <si>
    <t>MILAGROS MARTIN POSADA</t>
  </si>
  <si>
    <t>50 97 Y 99 9751 REPARTO LOTERIA</t>
  </si>
  <si>
    <t>72.15</t>
  </si>
  <si>
    <t>CTE23082377898</t>
  </si>
  <si>
    <t>YAIMARY DELGADO SANTANA</t>
  </si>
  <si>
    <t>CABIRIA PALMA Y LINDERO 23919 DIESMERO</t>
  </si>
  <si>
    <t>CTE23092377906</t>
  </si>
  <si>
    <t>5.65</t>
  </si>
  <si>
    <t>CTE23062377922</t>
  </si>
  <si>
    <t>ADRIANA CASTELLANOS HERNANDEZ</t>
  </si>
  <si>
    <t>EDIFICIO 828 ZONA 1 ALAMAR 22 ALAMAR</t>
  </si>
  <si>
    <t>CTE23152377929</t>
  </si>
  <si>
    <t>KATERIN CANALES MARTIN</t>
  </si>
  <si>
    <t>CALLE 50 97 Y 99 9751 LOTERIA</t>
  </si>
  <si>
    <t>CTE23152377930</t>
  </si>
  <si>
    <t>CTE23122377933</t>
  </si>
  <si>
    <t>CTE23152377935</t>
  </si>
  <si>
    <t>HECTOR ANTONIO CARCASES ALVAREZ</t>
  </si>
  <si>
    <t>17.10</t>
  </si>
  <si>
    <t>CTE23122377946</t>
  </si>
  <si>
    <t>CARIDAD SANCHEZ HERNANDEZ</t>
  </si>
  <si>
    <t>352 E/ 249 Y 251 # 24922 PUNTA BRAVA</t>
  </si>
  <si>
    <t>CTE23152377950</t>
  </si>
  <si>
    <t>HILDA HERNANDEZ BERMUDEZ</t>
  </si>
  <si>
    <t>CTE23062377966</t>
  </si>
  <si>
    <t>ROSA BEATRIZ ROLOS DEL RIO</t>
  </si>
  <si>
    <t>EDF 631 ZONA 17 15 ALAMAR</t>
  </si>
  <si>
    <t>6.85</t>
  </si>
  <si>
    <t>CTE23072377970</t>
  </si>
  <si>
    <t>CRISTOBAL GARCIA VIDAL</t>
  </si>
  <si>
    <t>CALLE CONCHA APODACA Y MOJARRIETA 329 LA HATA</t>
  </si>
  <si>
    <t>CTE23012377999</t>
  </si>
  <si>
    <t>CTE23022378000</t>
  </si>
  <si>
    <t>YAMILET NIEVES CISNERO</t>
  </si>
  <si>
    <t>L EDIFICIO 256 17 y 19 305</t>
  </si>
  <si>
    <t>CTE23092378001</t>
  </si>
  <si>
    <t>MARIA AURORA PENELAS HERNANDEZ</t>
  </si>
  <si>
    <t>10 E Y D 13 LAWTON</t>
  </si>
  <si>
    <t>CTE23142378037</t>
  </si>
  <si>
    <t>LIANET DELLANO MENDOZA</t>
  </si>
  <si>
    <t>PINAR SANTA TERESA Y CALZADA DE VEJUCAL 8406 REPARTO PONCE</t>
  </si>
  <si>
    <t>100.00</t>
  </si>
  <si>
    <t>CTE23072378064</t>
  </si>
  <si>
    <t>DANIA CANADA PEREZ</t>
  </si>
  <si>
    <t>MANGOS ROSALINA Y LAS PALMAS EDIFICIO 954 AP 7 REPARO EL ROBLE</t>
  </si>
  <si>
    <t>CTE23012378067</t>
  </si>
  <si>
    <t>CTE23012378081</t>
  </si>
  <si>
    <t>CALLE 20 E/ 33 Y 35 3309</t>
  </si>
  <si>
    <t>CTE23022378094</t>
  </si>
  <si>
    <t>65.80</t>
  </si>
  <si>
    <t>CTE23032378126</t>
  </si>
  <si>
    <t>MADELEINE ALONSO MONZON</t>
  </si>
  <si>
    <t>SAN LAZARO E/ ESPADA Y SAN FRANCISCO 1065</t>
  </si>
  <si>
    <t>CTE23132378143</t>
  </si>
  <si>
    <t>JUAN CARLOS SUAREZ LOPEZ</t>
  </si>
  <si>
    <t>Calle 168 esquina Van Troi 5 Lugardita</t>
  </si>
  <si>
    <t>10.86</t>
  </si>
  <si>
    <t>CTE23102378173</t>
  </si>
  <si>
    <t>TANIA ESPINOSA ULEY</t>
  </si>
  <si>
    <t>SANTA TERESA INFANTA Y ATOCHA 313 LA CANA</t>
  </si>
  <si>
    <t>CTE23022378202</t>
  </si>
  <si>
    <t>MARIA KARLA MAS YERA</t>
  </si>
  <si>
    <t>32 AVE 26 Y CALLE 47 965 NUEVO VEDADO PLAZA</t>
  </si>
  <si>
    <t>CTE23012378213</t>
  </si>
  <si>
    <t>JULIO CESAR MAS ZABALA</t>
  </si>
  <si>
    <t>5TA A 42 Y 44 4210</t>
  </si>
  <si>
    <t>CTE23102378235</t>
  </si>
  <si>
    <t>CTE23012378242</t>
  </si>
  <si>
    <t>RICARDO JIMENEZ MENA</t>
  </si>
  <si>
    <t>CALLE 60 AVE 3RA Y 3RA A 308 MIRAMAR PLAYA</t>
  </si>
  <si>
    <t>CTE23082378250</t>
  </si>
  <si>
    <t>YOHANNA AGUILAR LOPEZ</t>
  </si>
  <si>
    <t>CALLE CAPITAN MIRANDA MARIO DIAZ Y CALZADA DE SAN MIGUEL 11240 DIEZMERO</t>
  </si>
  <si>
    <t>CTE23112378267</t>
  </si>
  <si>
    <t>GERARDO CALVO GARCIA</t>
  </si>
  <si>
    <t>124 65 Y 67 MARIANAO 651</t>
  </si>
  <si>
    <t>CARIBEAN TRAVEL MANIFIESTO 2322</t>
  </si>
  <si>
    <t>CTE21082375245</t>
  </si>
  <si>
    <t>JESUS MARIA PINERO CRUZ</t>
  </si>
  <si>
    <t>FRATERNIDAD E/ ISIDRO DE ARMAS Y JULIAN ALEMAN 8 INT</t>
  </si>
  <si>
    <t>73.80</t>
  </si>
  <si>
    <t>CTE21082375347</t>
  </si>
  <si>
    <t>DARIEL PADRON MEDINA</t>
  </si>
  <si>
    <t>CALLE 2DA CALLE B Y CALLE C SN NUEVO LA CONCHITA</t>
  </si>
  <si>
    <t>24.10</t>
  </si>
  <si>
    <t>CTE21082375349</t>
  </si>
  <si>
    <t>85.40</t>
  </si>
  <si>
    <t>CTE21082375356</t>
  </si>
  <si>
    <t>YAIMI GARCIA SAAVEDRA</t>
  </si>
  <si>
    <t>18.25</t>
  </si>
  <si>
    <t>CTE21072375647</t>
  </si>
  <si>
    <t>JOSE ANTONIO HERNANDEZ CARRILLO</t>
  </si>
  <si>
    <t>15 1022 ENTROQUE DE HERRADURA</t>
  </si>
  <si>
    <t>95.60</t>
  </si>
  <si>
    <t>CTE21082375695</t>
  </si>
  <si>
    <t>VIVO CESPEDES Y MARTI 2 CARLOS MANUEL</t>
  </si>
  <si>
    <t>CTE21052375703</t>
  </si>
  <si>
    <t>CLARIBEL CRUZ LEON</t>
  </si>
  <si>
    <t>BELLA MARIA LAJAGUA</t>
  </si>
  <si>
    <t>CTE21012376003</t>
  </si>
  <si>
    <t>NAGEMA VALDES MORENO</t>
  </si>
  <si>
    <t>ZONA J EDIF 4 35</t>
  </si>
  <si>
    <t>CTE21082376004</t>
  </si>
  <si>
    <t>CTE21012376198</t>
  </si>
  <si>
    <t>LUIS MARIA PORRAS RUIZ</t>
  </si>
  <si>
    <t>ZONA M 40</t>
  </si>
  <si>
    <t>CTE21012376204</t>
  </si>
  <si>
    <t>HAYDEE PORRAS CRESPO</t>
  </si>
  <si>
    <t>CTE21042376380</t>
  </si>
  <si>
    <t>CLARA GRACIELA ARTEAGA ACOSTA</t>
  </si>
  <si>
    <t>KILOMETRO 47 CARRETERA PUERTO ESPERANZA ENTRONQUE EL ROSARIO</t>
  </si>
  <si>
    <t>CTE21082376901</t>
  </si>
  <si>
    <t>LAZARA CARIDAD SALAZAR LOACES</t>
  </si>
  <si>
    <t>RAMON ALVAREZ CAREAGA ROGELIO PAREDES Y CALLE MURO DEL SEMINTERNADO ISIDRO DE ARMAS 74 INT</t>
  </si>
  <si>
    <t>CTE21082376952</t>
  </si>
  <si>
    <t>MARIA FELIX HERNANDEZ COLLAZO</t>
  </si>
  <si>
    <t>G NORTE Y CUARTA 8 CELSO MARAGOTA LARA</t>
  </si>
  <si>
    <t>CTE21082376977</t>
  </si>
  <si>
    <t>IVANIA DE AMOR MARTINEZ ESTRADA</t>
  </si>
  <si>
    <t>BORREGO FRENTE A LA VOCACIONAL # 5</t>
  </si>
  <si>
    <t>CTE21082377024</t>
  </si>
  <si>
    <t>CARIDAD CABRERA RIVAS</t>
  </si>
  <si>
    <t>CALLE 3RA A Y B EDIFICIO DE LA PESCA BLOQUE A REPARTO HERMANOS CRUZ</t>
  </si>
  <si>
    <t>CTE21082377026</t>
  </si>
  <si>
    <t>14.60</t>
  </si>
  <si>
    <t>CTE21082377035</t>
  </si>
  <si>
    <t>DAYAMI HERNANDEZ PERAZA</t>
  </si>
  <si>
    <t>ADELA AZCUI GERARDO MEDINA Y 1RO DE MAYO 19 INTERIOR 3 SEGUNDO NORTE</t>
  </si>
  <si>
    <t>CTE21082377219</t>
  </si>
  <si>
    <t>CTE21082377802</t>
  </si>
  <si>
    <t>OSVALDO D ARGUDIN BORREGO</t>
  </si>
  <si>
    <t>ADELA AZCUY PEDRO TELLEZ Y 20 DE MAYO 61</t>
  </si>
  <si>
    <t>CTE21082377714</t>
  </si>
  <si>
    <t>AHIMELYS PRADERA GARCIA</t>
  </si>
  <si>
    <t>CALLE ALFONSO 6TA Y ESTEBAN 16 CUBA LIBRE</t>
  </si>
  <si>
    <t>CTE21012377721</t>
  </si>
  <si>
    <t>YAMILEY RUBIER PEREZ</t>
  </si>
  <si>
    <t>COOPERATIVA LEOPOLDO MARTINEZ LA GUIRA 55 LAS MARTINAS</t>
  </si>
  <si>
    <t>CTE21012377722</t>
  </si>
  <si>
    <t>CTE22082373594</t>
  </si>
  <si>
    <t>HILDELINA ALVAREZ GUZMAN</t>
  </si>
  <si>
    <t>AVE 81 76 Y 78 7607</t>
  </si>
  <si>
    <t>CTE22112373617</t>
  </si>
  <si>
    <t>NEREIDA LLABONA ARECES</t>
  </si>
  <si>
    <t>CARRETERA CENTRAL KM 179 FINCA EL TEJAL</t>
  </si>
  <si>
    <t>CTE22042373983</t>
  </si>
  <si>
    <t>CTE22082374505</t>
  </si>
  <si>
    <t>DIANA ROSA CRUZ ECHEVARRIA</t>
  </si>
  <si>
    <t>AVE 99 84 Y 86 8414-A</t>
  </si>
  <si>
    <t>86.40</t>
  </si>
  <si>
    <t>CTE22082374526</t>
  </si>
  <si>
    <t>FELIPE MARTINEZ ORTEGA</t>
  </si>
  <si>
    <t>106 AVE 93 Y AVE 95 9307</t>
  </si>
  <si>
    <t>CTE22082374537</t>
  </si>
  <si>
    <t>ROSA MARIA MOREJON DIAZ</t>
  </si>
  <si>
    <t>66 AVE93 Y AVE 95 9338 A</t>
  </si>
  <si>
    <t>CTE22102375160</t>
  </si>
  <si>
    <t>OLGALIDIA DIAZ CORDOVEZ</t>
  </si>
  <si>
    <t>EDIFICIO 4 7 LAS TERREZAS</t>
  </si>
  <si>
    <t>ODALYS RAMOS ALVAREZ</t>
  </si>
  <si>
    <t>AVE 109 84 Y 86 8410 INTERIOR</t>
  </si>
  <si>
    <t>CTE22012375185</t>
  </si>
  <si>
    <t>JUAN CARLOS GEADA CONDE</t>
  </si>
  <si>
    <t>ENTRADA DE ACOPIO 2308 A FINCA MORAN</t>
  </si>
  <si>
    <t>CTE22092375601</t>
  </si>
  <si>
    <t>MIGUEL VELASQUEZ RODRIGUEZ</t>
  </si>
  <si>
    <t>SEGUNDA 3 Y 7 320 LAS CAÑAS</t>
  </si>
  <si>
    <t>CTE22092375603</t>
  </si>
  <si>
    <t>CTE22092375665</t>
  </si>
  <si>
    <t>JOSE CARLO DATRI NUNEZ</t>
  </si>
  <si>
    <t>CALLE 46 33 Y 35 3309</t>
  </si>
  <si>
    <t>CTE22092375727</t>
  </si>
  <si>
    <t>CTE22092375760</t>
  </si>
  <si>
    <t>OSIEL MORALES POMPA</t>
  </si>
  <si>
    <t>CARRETERA CENTRAL KM74 PUEBLO NUEVO</t>
  </si>
  <si>
    <t>CTE22092375766</t>
  </si>
  <si>
    <t>ANA POMPA MORA</t>
  </si>
  <si>
    <t>88.90</t>
  </si>
  <si>
    <t>CTE22042375773</t>
  </si>
  <si>
    <t>CTE22092375790</t>
  </si>
  <si>
    <t>ARMANDO CORDOVA DEL PINO</t>
  </si>
  <si>
    <t>CALLE 17 A 28 Y 30 2802</t>
  </si>
  <si>
    <t>4.50</t>
  </si>
  <si>
    <t>CTE22012376293</t>
  </si>
  <si>
    <t>JULIA MORALES CORDERO</t>
  </si>
  <si>
    <t>FINCA LOS TONELES BATEY CENTRAL HARLEM</t>
  </si>
  <si>
    <t>18.55</t>
  </si>
  <si>
    <t>CTE22022376475</t>
  </si>
  <si>
    <t>CTE22112376502</t>
  </si>
  <si>
    <t>LUIS FELIPE LOPEZ DOMINGUEZ</t>
  </si>
  <si>
    <t>LOS PINOS ,PRIMERA ESTRELLA 169</t>
  </si>
  <si>
    <t>CTE22022376656</t>
  </si>
  <si>
    <t>HAYDEE MENA CARO</t>
  </si>
  <si>
    <t>EDF 4 POBLADO PUEBLO ORLANDO NODARSE CENTRAL APT</t>
  </si>
  <si>
    <t>CTE22092376903</t>
  </si>
  <si>
    <t>HELEN ESTEVEZ MARTIN</t>
  </si>
  <si>
    <t>AVENIDA 103 EDIF 32 6 PUEBLO NUEVO</t>
  </si>
  <si>
    <t>CTE22042377010</t>
  </si>
  <si>
    <t>CTE22052377279</t>
  </si>
  <si>
    <t>JUAN MIGUEL SANCHEZ ARCI</t>
  </si>
  <si>
    <t>AVE 237 # 14016 A % 140 A Y 140 B</t>
  </si>
  <si>
    <t>23.55</t>
  </si>
  <si>
    <t>CTE22072377488</t>
  </si>
  <si>
    <t>CECILIO FERRO CARMONA</t>
  </si>
  <si>
    <t>AVE 83 74 Y 76 7405 ALTO</t>
  </si>
  <si>
    <t>13.30</t>
  </si>
  <si>
    <t>CTE22072377520</t>
  </si>
  <si>
    <t>DIONEYSI MOJENA NUÑEZ</t>
  </si>
  <si>
    <t>82 89 Y 91 NO. 8917 INTERIOR</t>
  </si>
  <si>
    <t>CTE22092377697</t>
  </si>
  <si>
    <t>YONAY SANCHEZ TORRES</t>
  </si>
  <si>
    <t>15 42 Y 44 4207</t>
  </si>
  <si>
    <t>CTE22092377702</t>
  </si>
  <si>
    <t>CTE22022377728</t>
  </si>
  <si>
    <t>ENRIQUE ALVAREZ GARCIA</t>
  </si>
  <si>
    <t>CALLE 76 3ERA Y 5TA 305 5 LA BOCA</t>
  </si>
  <si>
    <t>CTE22092377811</t>
  </si>
  <si>
    <t>CTE22092377855</t>
  </si>
  <si>
    <t>MISLEYDI VALDEZ HERNANDEZ</t>
  </si>
  <si>
    <t>CARRETERA CENTRAL KM76 1/2 CIUDAD INDUSTRIAL LA ALIANZA</t>
  </si>
  <si>
    <t>228.40</t>
  </si>
  <si>
    <t>CTE22052378189</t>
  </si>
  <si>
    <t>CTE24012370863</t>
  </si>
  <si>
    <t>FRANK CARLOS ARENCIBIA MARTINEZ</t>
  </si>
  <si>
    <t>CALLE 2DA SANTA MARGARITA S/N</t>
  </si>
  <si>
    <t>CTE24092375248</t>
  </si>
  <si>
    <t>DANIA MIRANDA LAZO</t>
  </si>
  <si>
    <t>CARRETERA DE GUARA A MELENA 1552 JICOTEA</t>
  </si>
  <si>
    <t>CTE24022375251</t>
  </si>
  <si>
    <t>MARTA MONTIEL CRUZ</t>
  </si>
  <si>
    <t>CALLE 82 E/ 69 Y 71 6914</t>
  </si>
  <si>
    <t>41.20</t>
  </si>
  <si>
    <t>CTE24112375717</t>
  </si>
  <si>
    <t>DANYA MARTINEZ HERNANDEZ</t>
  </si>
  <si>
    <t>26 29 Y 31 2921</t>
  </si>
  <si>
    <t>CTE24082375748</t>
  </si>
  <si>
    <t>TATIANA LUGO ALVAREZ</t>
  </si>
  <si>
    <t>CALLE 78 AVENIDA 107 Y AVENIDA 109 10709</t>
  </si>
  <si>
    <t>CTE24102375831</t>
  </si>
  <si>
    <t>ROSABEL PEREZ IREN</t>
  </si>
  <si>
    <t>69 Y FINAL LA DIONISIA 5433</t>
  </si>
  <si>
    <t>CTE24112375849</t>
  </si>
  <si>
    <t>OVIDIO MILIAN PEREZ</t>
  </si>
  <si>
    <t>CALLE 3RA 151 SANTA MONICA</t>
  </si>
  <si>
    <t>CTE24112375851</t>
  </si>
  <si>
    <t>BARBARA MARCELA CASTRO GONZALEZ</t>
  </si>
  <si>
    <t>CTE24022375892</t>
  </si>
  <si>
    <t>CTE24042376170</t>
  </si>
  <si>
    <t>ODALIS BELTRAN DOMINGUEZ</t>
  </si>
  <si>
    <t>AVENIDA 11 22 Y 24 EDIF 2202 14</t>
  </si>
  <si>
    <t>CTE24022376500</t>
  </si>
  <si>
    <t>CARMEN TANIA DIAZ HERNANDEZ</t>
  </si>
  <si>
    <t>CALLE 100 47 Y FINAL 4311 INT</t>
  </si>
  <si>
    <t>CTE24082376504</t>
  </si>
  <si>
    <t>YUSELIS ALFONSO ALVAREZ</t>
  </si>
  <si>
    <t>AVENIDA 31 28 Y 30 2809 CATALINA</t>
  </si>
  <si>
    <t>12.85</t>
  </si>
  <si>
    <t>CTE24082376520</t>
  </si>
  <si>
    <t>CTE24082376528</t>
  </si>
  <si>
    <t>DORALES IGLESIAS SARDINAS</t>
  </si>
  <si>
    <t>AVE 105 CALLE 66 Y CALLE 68 6620</t>
  </si>
  <si>
    <t>51.60</t>
  </si>
  <si>
    <t>CTE24112376568</t>
  </si>
  <si>
    <t>CTE24022377130</t>
  </si>
  <si>
    <t>CTE24112377502</t>
  </si>
  <si>
    <t>CTE24112377503</t>
  </si>
  <si>
    <t>CTE24112377505</t>
  </si>
  <si>
    <t>CTE24112377509</t>
  </si>
  <si>
    <t>20.80</t>
  </si>
  <si>
    <t>CTE24112377511</t>
  </si>
  <si>
    <t>CTE24022377575</t>
  </si>
  <si>
    <t>12.10</t>
  </si>
  <si>
    <t>CTE24012377687</t>
  </si>
  <si>
    <t>LYOANNYS RODRIGUEZ GONZALES</t>
  </si>
  <si>
    <t>CALLE 16 17 Y 19 1704 ALTO</t>
  </si>
  <si>
    <t>CTE24032377734</t>
  </si>
  <si>
    <t>JOSE ANTONIO ROMERO LOPEZ</t>
  </si>
  <si>
    <t>AVENIDA 9 6 Y 8 115 CARABALLO</t>
  </si>
  <si>
    <t>CTE24082377905</t>
  </si>
  <si>
    <t>MIRIAM LOPEZ CALVO</t>
  </si>
  <si>
    <t>AVE 31 26 Y 28 2604 CATALINA DE GUINES</t>
  </si>
  <si>
    <t>CTE25012373513</t>
  </si>
  <si>
    <t>CTE25092373991</t>
  </si>
  <si>
    <t>DARIEL RODRIGUEZ GONZALEZ</t>
  </si>
  <si>
    <t>FRANK PAIS GENERAL BETACOUR Y BARTOLOME MASO 74</t>
  </si>
  <si>
    <t>CTE25012374056</t>
  </si>
  <si>
    <t>EVELYN HERNANDEZ SOSA</t>
  </si>
  <si>
    <t>133 CALLE 164 Y CALLE 166 16410 REYBILD GARCIA</t>
  </si>
  <si>
    <t>19.50</t>
  </si>
  <si>
    <t>CTE25022374253</t>
  </si>
  <si>
    <t>181.00</t>
  </si>
  <si>
    <t>CTE25012374925</t>
  </si>
  <si>
    <t>OLGA LIDIA ZAZO ENRIQUES</t>
  </si>
  <si>
    <t>AYUNTAMIENTO VELARDE Y SALAMANCA 7106</t>
  </si>
  <si>
    <t>14.90</t>
  </si>
  <si>
    <t>CTE25022374962</t>
  </si>
  <si>
    <t>6.30</t>
  </si>
  <si>
    <t>CTE25022375383</t>
  </si>
  <si>
    <t>MABYLEIN SANCHEZ-QUIROS GONZALEZ</t>
  </si>
  <si>
    <t>VIVES MERCEDES Y SALUD 807</t>
  </si>
  <si>
    <t>CTE25022375409</t>
  </si>
  <si>
    <t>PABLO VICENTE SANCHEZ HERNANDEZ</t>
  </si>
  <si>
    <t>VIVES INDUSTRIA Y OBISPO 459</t>
  </si>
  <si>
    <t>CTE25022375512</t>
  </si>
  <si>
    <t>ADELFA ROBERTINA RODRIGUEZ RODRIGUEZ</t>
  </si>
  <si>
    <t>RUIZ 24 Y 25 1182</t>
  </si>
  <si>
    <t>CTE25022375513</t>
  </si>
  <si>
    <t>REINALDO VICENTE ALVAREZ ORTEGA</t>
  </si>
  <si>
    <t>CTE25052375541</t>
  </si>
  <si>
    <t>YUNAYSIS VASCONCELOS ORJALES</t>
  </si>
  <si>
    <t>CALLE JOVELLANOS CALLE MARTI Y CALLE ENRIQUE JOSE VARONA 64 POBLADO MAXIMO GOMEZ</t>
  </si>
  <si>
    <t>67.50</t>
  </si>
  <si>
    <t>CTE25052375554</t>
  </si>
  <si>
    <t>CTE25052375555</t>
  </si>
  <si>
    <t>JOSE ISIDORO ROMEOU PIEDRA</t>
  </si>
  <si>
    <t>CTE25052375556</t>
  </si>
  <si>
    <t>LESLYE JIMENEZ ANGEL</t>
  </si>
  <si>
    <t>CALLE ENRIQUE JOSE VARONA JOSE ECHEVARRIA Y PIO ALVAREZ 62</t>
  </si>
  <si>
    <t>CTE25092375860</t>
  </si>
  <si>
    <t>CTE25022375895</t>
  </si>
  <si>
    <t>SALLY MELENDEZ RIVERA</t>
  </si>
  <si>
    <t>CARRILLO MERCEDES Y SALUD 823</t>
  </si>
  <si>
    <t>CTE25022375897</t>
  </si>
  <si>
    <t>BARBARA ADA WARTER TROYA</t>
  </si>
  <si>
    <t>AVE 36 VELAZQUEZ Y CRITINA EDF 31 PALANTE ESCALERA 658 8</t>
  </si>
  <si>
    <t>CTE25012375898</t>
  </si>
  <si>
    <t>JESUS MARIA SAN CARLOS Y MONJICA 30421</t>
  </si>
  <si>
    <t>CTE25012375902</t>
  </si>
  <si>
    <t>CTE25012375979</t>
  </si>
  <si>
    <t>YENISLEYDIS MARTINEZ MEDEROS</t>
  </si>
  <si>
    <t>I ESC 108 D 5 SANTA MARTA</t>
  </si>
  <si>
    <t>CTE25012376791</t>
  </si>
  <si>
    <t>CTE25012376878</t>
  </si>
  <si>
    <t>7.25</t>
  </si>
  <si>
    <t>CTE25022377016</t>
  </si>
  <si>
    <t>35.80</t>
  </si>
  <si>
    <t>CTE25072377033</t>
  </si>
  <si>
    <t>YADIRA DORTA RODRIGUEZ</t>
  </si>
  <si>
    <t>4 EDIF 12 1 Y 3 E ESCALERA 109 COMUNIDAD MANUELITO</t>
  </si>
  <si>
    <t>CTE25012377065</t>
  </si>
  <si>
    <t>CTE25022377155</t>
  </si>
  <si>
    <t>CTE25022377171</t>
  </si>
  <si>
    <t>JUAN LUS MONTALVO IZQUIERDO</t>
  </si>
  <si>
    <t>AVENIDA JANES ARANGUREN Y PRINCESA 353-A</t>
  </si>
  <si>
    <t>33.70</t>
  </si>
  <si>
    <t>CTE25042377251</t>
  </si>
  <si>
    <t>CTE25012377442</t>
  </si>
  <si>
    <t>SONIA PEREZ SANTANA</t>
  </si>
  <si>
    <t>39 200 Y 44 Y CALLE 250 24410 VERSALLES</t>
  </si>
  <si>
    <t>CTE25012377443</t>
  </si>
  <si>
    <t>LOURDES HILDELISA BORGES RODRIGUEZ</t>
  </si>
  <si>
    <t>39 200 Y 44 Y CALLE 45 4510 VERSALLES</t>
  </si>
  <si>
    <t>CTE25012377542</t>
  </si>
  <si>
    <t>REILA ALFONSO BARROSO</t>
  </si>
  <si>
    <t>CARRETERA DE SAN JUAN KM 1 LA JAIBA PUEBLO NUEVO</t>
  </si>
  <si>
    <t>CTE25022377557</t>
  </si>
  <si>
    <t>KETTY MILAGROS PEREZ ESCRIBANO</t>
  </si>
  <si>
    <t>CARRETERA CARDENAS COLISEO EDIFICIO 9 C1 DOS DE DICIEMBRE</t>
  </si>
  <si>
    <t>CTE25022377715</t>
  </si>
  <si>
    <t>JUANA MARIA SANTANA DIAZ</t>
  </si>
  <si>
    <t>CARRILLO 28 Y 29 1352</t>
  </si>
  <si>
    <t>CTE25012377825</t>
  </si>
  <si>
    <t>ZAYDA GUTIERRES HERNANDEZ</t>
  </si>
  <si>
    <t>113 A EDIF 33005 330 Y 332 B2 PISO 1, ARMANDO MESTRE</t>
  </si>
  <si>
    <t>CTE25062377872-1</t>
  </si>
  <si>
    <t>Pedro E. Marrero Nodarse</t>
  </si>
  <si>
    <t>Ave 22, 15 y 17 #1509</t>
  </si>
  <si>
    <t>32.50</t>
  </si>
  <si>
    <t>CTE25122377960</t>
  </si>
  <si>
    <t>EXHIBIER GARCIA IBERIA Y MILANESA 67 MANGUITO</t>
  </si>
  <si>
    <t>CTE27072374917</t>
  </si>
  <si>
    <t>CTE27072374926</t>
  </si>
  <si>
    <t>CALLE 33 LITORAL Y AVE 74 7406</t>
  </si>
  <si>
    <t>CTE27012375114</t>
  </si>
  <si>
    <t>HUMBERTO RIVERON FERNANDEZ</t>
  </si>
  <si>
    <t>K CAPITAN OJITO Y AGUERO</t>
  </si>
  <si>
    <t>CTE27072375177</t>
  </si>
  <si>
    <t>ADRIANA ESPINOSA GARCIA</t>
  </si>
  <si>
    <t>57 AVE 14 Y 16 1404 PUNTA GORDA</t>
  </si>
  <si>
    <t>40.70</t>
  </si>
  <si>
    <t>CTE27022375201</t>
  </si>
  <si>
    <t>OLGA LIDIA REYES MARTINEZ</t>
  </si>
  <si>
    <t>DELICIA MACEO Y CALIXTO GARCIA 21</t>
  </si>
  <si>
    <t>CTE27012375217</t>
  </si>
  <si>
    <t>CTE27012375680</t>
  </si>
  <si>
    <t>CTE27072375746</t>
  </si>
  <si>
    <t>EMERITA MIGDALIA LOPEZ RODRIGUEZ</t>
  </si>
  <si>
    <t>9 38 Y 40 3802 E REINA</t>
  </si>
  <si>
    <t>CTE27072375754</t>
  </si>
  <si>
    <t>CTE27072375970</t>
  </si>
  <si>
    <t>CTE27072375986</t>
  </si>
  <si>
    <t>CTE27072376000</t>
  </si>
  <si>
    <t>MARIA DE LAS NIEVES FAJARDO BENITEZ</t>
  </si>
  <si>
    <t>18 85 Y 87 8503 TULIPAN</t>
  </si>
  <si>
    <t>CTE27072376009</t>
  </si>
  <si>
    <t>MARAY CALANA RODRIGUEZ</t>
  </si>
  <si>
    <t>AVE 60 77 Y 79 7720</t>
  </si>
  <si>
    <t>CTE27032376010</t>
  </si>
  <si>
    <t>YADIAN GONZALEZ ALVAREZ</t>
  </si>
  <si>
    <t>ENTRONQUE ELPIDIO GOMEZ FINCA LA PESETA</t>
  </si>
  <si>
    <t>CTE27072376036</t>
  </si>
  <si>
    <t>ONEIDA OSES ESPIN</t>
  </si>
  <si>
    <t>LA ESPERANZA EDIFICIO 18 B2</t>
  </si>
  <si>
    <t>CTE27072376038</t>
  </si>
  <si>
    <t>MAURICIO CABRERA MARTINEZ</t>
  </si>
  <si>
    <t>LA ESPERANZA EDIFICIO 18 B1</t>
  </si>
  <si>
    <t>CTE27072376560</t>
  </si>
  <si>
    <t>LAZARA RODRIGUEZ CHOU</t>
  </si>
  <si>
    <t>AVE 46 71 Y 73 7109 A</t>
  </si>
  <si>
    <t>13.75</t>
  </si>
  <si>
    <t>CTE27072377040</t>
  </si>
  <si>
    <t>CTE27072377044</t>
  </si>
  <si>
    <t>CTE27032377301</t>
  </si>
  <si>
    <t>20.30</t>
  </si>
  <si>
    <t>CTE27072377514</t>
  </si>
  <si>
    <t>CTE27012377612</t>
  </si>
  <si>
    <t>CTE27062377698</t>
  </si>
  <si>
    <t>HILDELISA DE LA CARIDAD ZERPA FUENTES</t>
  </si>
  <si>
    <t>VILA CALLE POTRERILLO Y CALLE ONCENA 214 ALTOS</t>
  </si>
  <si>
    <t>CTE27022377789</t>
  </si>
  <si>
    <t>Mariluz Viamonte Espin</t>
  </si>
  <si>
    <t>Calle Garcia # 16</t>
  </si>
  <si>
    <t>CTE27072377857</t>
  </si>
  <si>
    <t>YANERIS ABELLA AGUERO</t>
  </si>
  <si>
    <t>AVENIDA 50 CALLE 53 Y CALLE 55 #5318</t>
  </si>
  <si>
    <t>CTE26092373460</t>
  </si>
  <si>
    <t>ENRIQUE PEREZ-BARROTO ALONSO</t>
  </si>
  <si>
    <t>AVE PAEZ GREGORIO RODRIGUEZ Y CALLE NUVA 54 CAMACHO</t>
  </si>
  <si>
    <t>CTE26092373977</t>
  </si>
  <si>
    <t>CTE26092375003</t>
  </si>
  <si>
    <t>MILDA QUINTERO MENDOZA</t>
  </si>
  <si>
    <t>FELIZ ALVAREZ SABINO HERNANDEZ Y JESUS MENENDEZ 36 MANACAS</t>
  </si>
  <si>
    <t>CTE26082375111</t>
  </si>
  <si>
    <t>CTE26082375113</t>
  </si>
  <si>
    <t>NEISY CABRERA RIVEROS</t>
  </si>
  <si>
    <t>A 5 Y 6 DEL ESTE 4 A DE LOS CHINOS</t>
  </si>
  <si>
    <t>CTE26092375577</t>
  </si>
  <si>
    <t>CTE26082375641</t>
  </si>
  <si>
    <t>CTE26082375642</t>
  </si>
  <si>
    <t>CTE26132375721</t>
  </si>
  <si>
    <t>208.00</t>
  </si>
  <si>
    <t>CTE26092375755</t>
  </si>
  <si>
    <t>CTE26092375999</t>
  </si>
  <si>
    <t>ALEINY ALVAREZ NODARSE</t>
  </si>
  <si>
    <t>2DA EUFEMIA Y AVN LOS CANEYES 80 A BRISA DEL OESTE</t>
  </si>
  <si>
    <t>CTE26092376001</t>
  </si>
  <si>
    <t>CTE26062376472</t>
  </si>
  <si>
    <t>DIANA LUCIA CARRILLO RICO</t>
  </si>
  <si>
    <t>26 17 Y 19 1712</t>
  </si>
  <si>
    <t>CTE26022376491</t>
  </si>
  <si>
    <t>IVIANA JUVIER SALAZAR</t>
  </si>
  <si>
    <t>AVE NOVENA NORTE LINEA Y CAMPO 19B</t>
  </si>
  <si>
    <t>CTE26082376830</t>
  </si>
  <si>
    <t>CTE26082376906</t>
  </si>
  <si>
    <t>CTE26022377093</t>
  </si>
  <si>
    <t>CTE26092377105</t>
  </si>
  <si>
    <t>ADYS ROSA RODRIGUEZ CHINEA</t>
  </si>
  <si>
    <t>CALLE 1RA DEL OESTE PASEO DE LA PAZ Y ALEMAN 57 A CHAMBERI</t>
  </si>
  <si>
    <t>CTE26092377123</t>
  </si>
  <si>
    <t>DAINIER RAMOS PINOA</t>
  </si>
  <si>
    <t>CARRTERA CENTRAL E/ 6TA Y DOBLE VIA # 62-B INT REPARTO LA VIJIA</t>
  </si>
  <si>
    <t>CTE26062377132</t>
  </si>
  <si>
    <t>BARBARA VIVIAN HERNANDEZ RIVERA</t>
  </si>
  <si>
    <t>BLOQUE 42 APT 13 BANTROY</t>
  </si>
  <si>
    <t>36.60</t>
  </si>
  <si>
    <t>CTE26032377174</t>
  </si>
  <si>
    <t>ILEANA MARIA VIZCAINO LY</t>
  </si>
  <si>
    <t>COLON MACEO Y MARTHA ABREU 205 SAGUA LA GRANDE</t>
  </si>
  <si>
    <t>80.40</t>
  </si>
  <si>
    <t>CTE26092377188</t>
  </si>
  <si>
    <t>MARITZA DANIEL ACOSTA</t>
  </si>
  <si>
    <t>CALLE C CALLEJON DE LA MAROTA Y CAMPO 1 ANTON DIAZ</t>
  </si>
  <si>
    <t>CTE26092377535</t>
  </si>
  <si>
    <t>CTE26092377536</t>
  </si>
  <si>
    <t>CTE26042377769</t>
  </si>
  <si>
    <t>CTE26042377767</t>
  </si>
  <si>
    <t>4.80</t>
  </si>
  <si>
    <t>CTE26092377788</t>
  </si>
  <si>
    <t>OLGA RAMONA ACOSTA BELLO</t>
  </si>
  <si>
    <t>COLON SERAFIN SANCHEZ Y CARRETERA CENTRAL 365</t>
  </si>
  <si>
    <t>CTE26092377791</t>
  </si>
  <si>
    <t>LUIS MIGUEL CRUZ NIEBLA</t>
  </si>
  <si>
    <t>CARRETERA A CAMAJUANI KM 3 Y MEDIO 35 EL GIGANTE</t>
  </si>
  <si>
    <t>CTE26072377816</t>
  </si>
  <si>
    <t>YADRIA OROSCO SUAREZ</t>
  </si>
  <si>
    <t>PRIMERA 8 Y 10 806 ORESTES ACOSTA</t>
  </si>
  <si>
    <t>CTE26092377850</t>
  </si>
  <si>
    <t>JOSEFA EZCURDIA CARVAJAL</t>
  </si>
  <si>
    <t>CALLE 3RA TOMAS RUIZ Y ANA PEGUDO 12 RTO CAPIRO</t>
  </si>
  <si>
    <t>183.80</t>
  </si>
  <si>
    <t>CTE26032377977</t>
  </si>
  <si>
    <t>IDALIA SOSA DIAZ</t>
  </si>
  <si>
    <t>GONZALO QUESADA CARMEN RIVALTA Y CALIXTO GARCIA 103</t>
  </si>
  <si>
    <t>CTE26072378110</t>
  </si>
  <si>
    <t>CTE28042374665</t>
  </si>
  <si>
    <t>YULIET HERNANDEZ CALVO</t>
  </si>
  <si>
    <t>REPUBLICA MASO Y EDUARDO R CHIVAS 33</t>
  </si>
  <si>
    <t>CTE28062375769</t>
  </si>
  <si>
    <t>DAMARIS MARTIN TEXIDOR</t>
  </si>
  <si>
    <t>EDF 1 APTO 3 PAPELERA PULPA CUBA</t>
  </si>
  <si>
    <t>CTE28052375842</t>
  </si>
  <si>
    <t>CTE28022376478</t>
  </si>
  <si>
    <t>CTE28032376653</t>
  </si>
  <si>
    <t>CTE28032376657</t>
  </si>
  <si>
    <t>CTE28042376698</t>
  </si>
  <si>
    <t>MAYDA VAZQUEZ CASTILLO</t>
  </si>
  <si>
    <t>MASO E Y D 173 A</t>
  </si>
  <si>
    <t>CTE28042376908</t>
  </si>
  <si>
    <t>CESAR ALEJANDRO MARTINEZ BORGES</t>
  </si>
  <si>
    <t>AVE CAMILO CIENFUEGOS 258</t>
  </si>
  <si>
    <t>CTE28082377048</t>
  </si>
  <si>
    <t>ROSARIO ESTHER VAZQUEZ ORTIZ</t>
  </si>
  <si>
    <t>CARRETERA DEL JIBARO 62B COLON</t>
  </si>
  <si>
    <t>CTE28072377147</t>
  </si>
  <si>
    <t>MARISEL GONZALEZ FREIRE</t>
  </si>
  <si>
    <t>CARRETERA CENTRAL KLM 384 ROTONDA Y PCC</t>
  </si>
  <si>
    <t>CTE28072377149</t>
  </si>
  <si>
    <t>ARGELIA BARBARO GARCIA FERNANDEZ</t>
  </si>
  <si>
    <t>18 A CARRETERA CENTRAL CIRCUNVALACION MOTOR DEL PARTIDO</t>
  </si>
  <si>
    <t>CTE28032377399</t>
  </si>
  <si>
    <t>65.50</t>
  </si>
  <si>
    <t>CTE28012377433</t>
  </si>
  <si>
    <t>CTE28012377438</t>
  </si>
  <si>
    <t>CTE28012377440</t>
  </si>
  <si>
    <t>CTE28012377441</t>
  </si>
  <si>
    <t>CTE28042377711</t>
  </si>
  <si>
    <t>MIRLANYS SUAREZ MENDEZ</t>
  </si>
  <si>
    <t>MANUEL BRITO HERMANOS CALEROS Y MANOLO GONZALEZ 111</t>
  </si>
  <si>
    <t>CTE28042377713</t>
  </si>
  <si>
    <t>CTE28022377784</t>
  </si>
  <si>
    <t>DENIS ECHEMENDIA MERENCIO</t>
  </si>
  <si>
    <t>CALLE VILLUENDA SIMON REYES Y HERMANOS AGUERO 21</t>
  </si>
  <si>
    <t>20.60</t>
  </si>
  <si>
    <t>CTE28072377969</t>
  </si>
  <si>
    <t>CTE28072377972</t>
  </si>
  <si>
    <t>JORGE LUIS BRITO DIAZ</t>
  </si>
  <si>
    <t>LA QUINTA BANAO</t>
  </si>
  <si>
    <t>CTE28072377973</t>
  </si>
  <si>
    <t>20.40</t>
  </si>
  <si>
    <t>CTE29092374191</t>
  </si>
  <si>
    <t>ANAELY MAYO LUGONES</t>
  </si>
  <si>
    <t>CALLE 48 25 LA CACIMBA</t>
  </si>
  <si>
    <t>CTE29082375067</t>
  </si>
  <si>
    <t>LISVEY CASTILLO GONZALEZ</t>
  </si>
  <si>
    <t>SIMON REYES SERAFIN SANCHEZ Y BEMBETA 175 INT</t>
  </si>
  <si>
    <t>53.05</t>
  </si>
  <si>
    <t>CTE29082375121</t>
  </si>
  <si>
    <t>MARIBEL CRUZ ALFONSO</t>
  </si>
  <si>
    <t>LIBERTAD MARTI Y ONELIO HERNANDEZ 162</t>
  </si>
  <si>
    <t>CTE29022375220</t>
  </si>
  <si>
    <t>ANGEL DANIEL MARIN IPARRAGUIRRE</t>
  </si>
  <si>
    <t>SALOMES MACHADO MARTI Y CASTILLO 183</t>
  </si>
  <si>
    <t>8.25</t>
  </si>
  <si>
    <t>CTE29082375708</t>
  </si>
  <si>
    <t>MARIA DEL CARMEN GOMEZ BENITEZ</t>
  </si>
  <si>
    <t>CARIDAD 6TA Y CARRETERA DE MORON 408 VISTA HERMOSA</t>
  </si>
  <si>
    <t>CTE29022375742</t>
  </si>
  <si>
    <t>TANIA SANCHEZ SANTO</t>
  </si>
  <si>
    <t>8VA 5TA Y 7MA 71</t>
  </si>
  <si>
    <t>CTE29022375968</t>
  </si>
  <si>
    <t>ESTHER LILLO SOLANO</t>
  </si>
  <si>
    <t>CARRETERA EMBARCADERO 89</t>
  </si>
  <si>
    <t>CTE29032376281</t>
  </si>
  <si>
    <t>MARLENE PEREZ GONZALEZ</t>
  </si>
  <si>
    <t>AVE LA 20 68</t>
  </si>
  <si>
    <t>24.95</t>
  </si>
  <si>
    <t>CTE29032376282</t>
  </si>
  <si>
    <t>CTE29102376566</t>
  </si>
  <si>
    <t>YUSMARY FERNANDEZ COBO</t>
  </si>
  <si>
    <t>9NA F Y MICRO GASPAR 41 BARAGUA CIEGO DE AVILA</t>
  </si>
  <si>
    <t>CTE29102376570</t>
  </si>
  <si>
    <t>CTE29082376699</t>
  </si>
  <si>
    <t>YANET SANCHEZ HERNANDEZ</t>
  </si>
  <si>
    <t>POBLADO CORREA 1RO DE ENERO</t>
  </si>
  <si>
    <t>CTE29072376984</t>
  </si>
  <si>
    <t>ADELFA VENEGAS FRIAS</t>
  </si>
  <si>
    <t>PASEO MARTI CALLE LINEA Y ANTONIO MACEO 44</t>
  </si>
  <si>
    <t>CTE29022377137</t>
  </si>
  <si>
    <t>ARNALDO MIRANDA PADRON</t>
  </si>
  <si>
    <t>LUGARENO 6 Y TAPIA DEL FERROCARRIL 11 SORDO</t>
  </si>
  <si>
    <t>CTE29022377140</t>
  </si>
  <si>
    <t>CTE29022377143</t>
  </si>
  <si>
    <t>MARTHA PADRON EXPOSITO</t>
  </si>
  <si>
    <t>CTE29082378148</t>
  </si>
  <si>
    <t>ELDA LOPEZ PARDO</t>
  </si>
  <si>
    <t>EDIFICIO 12 34 CEBALLOS</t>
  </si>
  <si>
    <t>22.35</t>
  </si>
  <si>
    <t>CTE30082373609</t>
  </si>
  <si>
    <t>TANIA CABRERA MARTINEZ</t>
  </si>
  <si>
    <t>CALLE 29 ENTRE 18 Y 20 202</t>
  </si>
  <si>
    <t>CTE30082373601</t>
  </si>
  <si>
    <t>FRANCISCO AGUERO CANSINO</t>
  </si>
  <si>
    <t>57.05</t>
  </si>
  <si>
    <t>CTE30082373632</t>
  </si>
  <si>
    <t>VICTOR FERNANDEZ PINO</t>
  </si>
  <si>
    <t>CALLE GOMEZ ENTRE AGRAMONTE Y CALLE FINAL 11</t>
  </si>
  <si>
    <t>CTE30082375131</t>
  </si>
  <si>
    <t>YAREMIS RUIZ FERNANDEZ</t>
  </si>
  <si>
    <t>SAN LORENZO SEDANO Y CAMPO SANTO 157</t>
  </si>
  <si>
    <t>CTE30082375350</t>
  </si>
  <si>
    <t>JORGE LUIS MONTES RODRIGUEZ</t>
  </si>
  <si>
    <t>CALLE PRINCIPAL 5TA Y 6TA 64 LA BELEN</t>
  </si>
  <si>
    <t>8.75</t>
  </si>
  <si>
    <t>CTE30082375936</t>
  </si>
  <si>
    <t>RICARDO VARONA JIMENEZ</t>
  </si>
  <si>
    <t>AVE CAMAGUEY 126 LINEA Y SAN ESTEVAN</t>
  </si>
  <si>
    <t>CTE30082375971</t>
  </si>
  <si>
    <t>10.50</t>
  </si>
  <si>
    <t>CTE30082376135</t>
  </si>
  <si>
    <t>SONIA ESTER VEGA PEREZ</t>
  </si>
  <si>
    <t>AVE SANGUILY E/ 9 Y 11 # 3 REPARTO PUERTO PRINCIPE</t>
  </si>
  <si>
    <t>32.60</t>
  </si>
  <si>
    <t>CTE30082376177</t>
  </si>
  <si>
    <t>RONALD DANYAEL GONGORA CASTRILLON</t>
  </si>
  <si>
    <t>ROSARIO TRIANA Y TIO PERICO 115</t>
  </si>
  <si>
    <t>CTE30082376178</t>
  </si>
  <si>
    <t>CTE30082376795</t>
  </si>
  <si>
    <t>CTE30082376877</t>
  </si>
  <si>
    <t>CTE30092377234</t>
  </si>
  <si>
    <t>YARITZA GONZALEZ ROSALES</t>
  </si>
  <si>
    <t>CALLEJON DEL MATADERO AVN CAMILO CIENFUEGOS Y DESPOBLADO 17</t>
  </si>
  <si>
    <t>CTE30082377382</t>
  </si>
  <si>
    <t>CTE30092377475</t>
  </si>
  <si>
    <t>ALSY LEE YERO</t>
  </si>
  <si>
    <t>EDIFICIO 1 J BLOQUE 2 3 PISO 5 MICRO DISTRITO</t>
  </si>
  <si>
    <t>CTE30082377724</t>
  </si>
  <si>
    <t>ADANAY CERVANTES ROSABALES</t>
  </si>
  <si>
    <t>MARQUESADO LA PAZ Y VICTORIA 31</t>
  </si>
  <si>
    <t>CTE30082377962</t>
  </si>
  <si>
    <t>MAYLETT ISABEL CASTRILLON VENTURA</t>
  </si>
  <si>
    <t>CARRETERA CENTRAL OESTE KM5 1/ 2 782 IMAN</t>
  </si>
  <si>
    <t>CTE30052378004</t>
  </si>
  <si>
    <t>RAMONA BUZON RONDON</t>
  </si>
  <si>
    <t>EDIFICIO 15 MICRO 1 AP 12 NUEVITAS</t>
  </si>
  <si>
    <t>CTE30052378015</t>
  </si>
  <si>
    <t>MARIELA CIGAS LEYVA</t>
  </si>
  <si>
    <t>EDIFICIO 60 MICRO 1 AP 40 NUEVITAS</t>
  </si>
  <si>
    <t>CTE30052378031</t>
  </si>
  <si>
    <t>MAIKEL QUIALA BUZON</t>
  </si>
  <si>
    <t>EDIFICIO 60 MICRO 1 APT 40 NUEVITAS</t>
  </si>
  <si>
    <t>CTE30052378041</t>
  </si>
  <si>
    <t>MARCELA SANCHEZ ROJA</t>
  </si>
  <si>
    <t>EDIFICIO 29 MICRO 1 AP 34 NUEVITAS</t>
  </si>
  <si>
    <t>CTE31052373896</t>
  </si>
  <si>
    <t>LUIS AGUSTIN SOSA GARCIAS</t>
  </si>
  <si>
    <t>CRISTINO BARREDA 5 Y 7 102 BUENA VISTA</t>
  </si>
  <si>
    <t>46.50</t>
  </si>
  <si>
    <t>CTE31062375261</t>
  </si>
  <si>
    <t>MARIA DEL CARMEN ORTIZ VAZQUEZ</t>
  </si>
  <si>
    <t>CARRETERA JOBABO KM12 LAS TABLAS</t>
  </si>
  <si>
    <t>CTE31082375311</t>
  </si>
  <si>
    <t>CTE31052375935</t>
  </si>
  <si>
    <t>MIRTHA PALACIO ACOSTA</t>
  </si>
  <si>
    <t>CTE31052377866</t>
  </si>
  <si>
    <t>MARTA ELINA TAMAYO BAEZ</t>
  </si>
  <si>
    <t>CALLE 25 E/ GOICURIA Y 38 # B-7 REPARTO FERNANDO BETANCOUR</t>
  </si>
  <si>
    <t>CTE31052377954</t>
  </si>
  <si>
    <t>CTE31052377974</t>
  </si>
  <si>
    <t>CTE31052377976</t>
  </si>
  <si>
    <t>RAMON GONZALEZ MENDEZ</t>
  </si>
  <si>
    <t>CALLE 27 48 Y 52 7 2 DE NOVIEMBRE</t>
  </si>
  <si>
    <t>CTE32062373998</t>
  </si>
  <si>
    <t>JOSE ANTONIO RIVERA RODRIGUEZ</t>
  </si>
  <si>
    <t>17 12 Y AVE CAPITAN URBINO 71 REPARTO EL LLANO</t>
  </si>
  <si>
    <t>CTE32012374018</t>
  </si>
  <si>
    <t>CTE32112375010</t>
  </si>
  <si>
    <t>CTE32062375118</t>
  </si>
  <si>
    <t>CTE32032375209</t>
  </si>
  <si>
    <t>CTE32062375381</t>
  </si>
  <si>
    <t>CTE32072375595</t>
  </si>
  <si>
    <t>TAMARA VALDEZ PARRA</t>
  </si>
  <si>
    <t>CALLE A REPARTO NUEVO BUENAVENTURA 16</t>
  </si>
  <si>
    <t>CTE32062376313</t>
  </si>
  <si>
    <t>CTE32112376510</t>
  </si>
  <si>
    <t>YANSEL BENITEZ BATISTA</t>
  </si>
  <si>
    <t>CALLE 12 50 1ERO DE ENERO</t>
  </si>
  <si>
    <t>20.65</t>
  </si>
  <si>
    <t>CTE32062376562</t>
  </si>
  <si>
    <t>CTE32062376635</t>
  </si>
  <si>
    <t>CTE32062376833</t>
  </si>
  <si>
    <t>ARELMIS SUAREZ CESPEDES</t>
  </si>
  <si>
    <t>FRANK PAIS CAMILO CIENFUEGOS Y FINAL 20 JOSUE PAIS</t>
  </si>
  <si>
    <t>CTE32062376974</t>
  </si>
  <si>
    <t>GLENIS MONDELO FERNANDEZ</t>
  </si>
  <si>
    <t>3 10 Y 8 86</t>
  </si>
  <si>
    <t>CTE32012376997</t>
  </si>
  <si>
    <t>CTE32052377052</t>
  </si>
  <si>
    <t>CALLE VENEZUELA 13 CENTRAL FERNANDO DE DIOS</t>
  </si>
  <si>
    <t>CTE32052377053</t>
  </si>
  <si>
    <t>CTE32062377233</t>
  </si>
  <si>
    <t>MIRELLA ROSA FUENTES DIEZ</t>
  </si>
  <si>
    <t>1ERA 30 FONDO JOSE DIAZ</t>
  </si>
  <si>
    <t>CTE32032377300</t>
  </si>
  <si>
    <t>SAIDA LEYVA GUILLEN</t>
  </si>
  <si>
    <t>LIMPIO RETRETE FERNANDO FLORES</t>
  </si>
  <si>
    <t>CTE32062377533</t>
  </si>
  <si>
    <t>CTE32072377676</t>
  </si>
  <si>
    <t>DALIA BATISTA RAMIREZ</t>
  </si>
  <si>
    <t>7 DE DICIEMBRE 34 POBLADO BUENA AVENTURA</t>
  </si>
  <si>
    <t>CTE32072377680</t>
  </si>
  <si>
    <t>12.60</t>
  </si>
  <si>
    <t>CTE32042377795</t>
  </si>
  <si>
    <t>SADAY PADROZA GARCIA</t>
  </si>
  <si>
    <t>LOS PINOS 81</t>
  </si>
  <si>
    <t>18.30</t>
  </si>
  <si>
    <t>CTE32062377874-1</t>
  </si>
  <si>
    <t>LOIDA ROSA DE LA CRUZ MORALES</t>
  </si>
  <si>
    <t>GENERAL ROJA BENJAMIN Y 16 34 ALTOS</t>
  </si>
  <si>
    <t>CTE32062377860-1</t>
  </si>
  <si>
    <t>MORAIMA GARCIA MENDEZ</t>
  </si>
  <si>
    <t>CALLE MACEO ENTRE CALLE ARRICOCHEA Y CALLE LUZ CABALLERO NO. 218</t>
  </si>
  <si>
    <t>CTE32062377869-1</t>
  </si>
  <si>
    <t>CTE32062377870-1</t>
  </si>
  <si>
    <t>JANADY RODRIGUEZ DE LA CRUZ</t>
  </si>
  <si>
    <t>PROGRESO BENJAMIN DE ZAYAS Y 16 34 ALTOS</t>
  </si>
  <si>
    <t>CTE32062377871-1</t>
  </si>
  <si>
    <t>CTE32062377951</t>
  </si>
  <si>
    <t>CTE33062373516</t>
  </si>
  <si>
    <t>LESLIE ZULIA FUERTE ZAMORA</t>
  </si>
  <si>
    <t>CALLE VILLUENDA 12 DE AGOSTO Y TITA CALVAR 407</t>
  </si>
  <si>
    <t>CTE33042373981</t>
  </si>
  <si>
    <t>CARIDAD MOLERO VERDECIA</t>
  </si>
  <si>
    <t>CAPOTE HERMNAOS LOTIS Y IDALBERTO TAMAYO 257 ALTOS EL CRISTO</t>
  </si>
  <si>
    <t>CTE33042374091</t>
  </si>
  <si>
    <t>MAIRA ANTONIA MEDINA ROMAN</t>
  </si>
  <si>
    <t>CTE33062374828</t>
  </si>
  <si>
    <t>CTE33072375107</t>
  </si>
  <si>
    <t>CTE33072375200</t>
  </si>
  <si>
    <t>CTE33032375376</t>
  </si>
  <si>
    <t>ANA IVIS BARZAGA TASE</t>
  </si>
  <si>
    <t>CARRETERA MINAS ARLEN KM 1/2 FINCA EL NARAJAL SANTA RITA NUM 373111</t>
  </si>
  <si>
    <t>CTE33042375946</t>
  </si>
  <si>
    <t>MARLIN MARGARITA SEDENO FONSECA</t>
  </si>
  <si>
    <t>CALLE MARTI SACO Y FIGUEREDO 155</t>
  </si>
  <si>
    <t>CTE33042375952</t>
  </si>
  <si>
    <t>DAMIAN BRIZUELA CEDENO</t>
  </si>
  <si>
    <t>MARTI SACO Y FIGUEREDO 155</t>
  </si>
  <si>
    <t>CTE33042375953</t>
  </si>
  <si>
    <t>3.35</t>
  </si>
  <si>
    <t>CTE33042375957</t>
  </si>
  <si>
    <t>DALIA GONZALEZ MORA</t>
  </si>
  <si>
    <t>1RA MILANES Y BAYAMESA 28 CAMILO CIENFUEGOS</t>
  </si>
  <si>
    <t>8.05</t>
  </si>
  <si>
    <t>CTE33042375962</t>
  </si>
  <si>
    <t>KARINA VEGA MORA</t>
  </si>
  <si>
    <t>13.90</t>
  </si>
  <si>
    <t>CTE33042375997</t>
  </si>
  <si>
    <t>GUILLERMO JUAN ALONSO URQUISA</t>
  </si>
  <si>
    <t>IDALBERTO TAMAYO MACEO MILANE Y WILLIAN SOLER 19 EL CRISTO</t>
  </si>
  <si>
    <t>CTE33082376110</t>
  </si>
  <si>
    <t>CTE33042376200</t>
  </si>
  <si>
    <t>ALEXANDER VERDECIA RODRIGUEZ</t>
  </si>
  <si>
    <t>CALLE 8 15 Y 17 65 REPARTO MANOPLA</t>
  </si>
  <si>
    <t>CTE33012376298</t>
  </si>
  <si>
    <t>LUZ BENITEZ LEON</t>
  </si>
  <si>
    <t>FRUCTUOSO RODRIGUEZ SN JESUS MENENDEZ</t>
  </si>
  <si>
    <t>CTE33042377062</t>
  </si>
  <si>
    <t>WILYAN TAMAYO SANCHEZ</t>
  </si>
  <si>
    <t>WILLIAN SOLER LEDEA</t>
  </si>
  <si>
    <t>CTE33082377102</t>
  </si>
  <si>
    <t>EULALIA VIRGEN FONSECA AMAYA</t>
  </si>
  <si>
    <t>CARRETERA A NIQUERO POBLADO EL CONGRIS</t>
  </si>
  <si>
    <t>CTE33082377104</t>
  </si>
  <si>
    <t>CTE33042377727</t>
  </si>
  <si>
    <t>54.75</t>
  </si>
  <si>
    <t>CTE33042377730</t>
  </si>
  <si>
    <t>20.70</t>
  </si>
  <si>
    <t>CTE33042377732</t>
  </si>
  <si>
    <t>CTE33042377799</t>
  </si>
  <si>
    <t>ORLANDO BRIZADA AGUILAR</t>
  </si>
  <si>
    <t>CTE33062377805</t>
  </si>
  <si>
    <t>KM 65 86 BLANQUIZAL</t>
  </si>
  <si>
    <t>CTE33082377831</t>
  </si>
  <si>
    <t>CTE33042377893</t>
  </si>
  <si>
    <t>CELESTE ANGELA FIGUEREDO RONDON</t>
  </si>
  <si>
    <t>CALLE 24 JOSE ANTONIO ECHEVARRIA Y VICENTE QUESADA 119 CIRO REDONDO</t>
  </si>
  <si>
    <t>53.85</t>
  </si>
  <si>
    <t>CTE34062374791</t>
  </si>
  <si>
    <t>CTE34062375345</t>
  </si>
  <si>
    <t>NORMA VELAZQUEZ PALLEROLS</t>
  </si>
  <si>
    <t>CALLE LOS TEJADAS E/ TROCHA Y GENERAL LAHERA # 22</t>
  </si>
  <si>
    <t>CTE34062375421</t>
  </si>
  <si>
    <t>LIANET ROSALIA ABALO RAY</t>
  </si>
  <si>
    <t>CAMINO DE GASCON AUN LADO DEL R 30 DISTRITO JOSE MARTI MICRO 7</t>
  </si>
  <si>
    <t>CTE34062375471</t>
  </si>
  <si>
    <t>SULEMA AVILA BENEDETTI</t>
  </si>
  <si>
    <t>TROCHA CRISTINA Y LOS TEJADAS 47</t>
  </si>
  <si>
    <t>CTE34062375612</t>
  </si>
  <si>
    <t>CTE34062375616</t>
  </si>
  <si>
    <t>CTE34062375673</t>
  </si>
  <si>
    <t>DARCIA GUEVARA LIENS</t>
  </si>
  <si>
    <t>A NUÑEZ DE BALBOA Y AVENIDA PUJOLS 13 D TERRAZA VISTA ALEGRE</t>
  </si>
  <si>
    <t>CTE34062375836</t>
  </si>
  <si>
    <t>CALLE HABANA CARNICERIA Y SAN BARTOLOME 555 ALTO</t>
  </si>
  <si>
    <t>CTE34012376103</t>
  </si>
  <si>
    <t>CTE34022376108</t>
  </si>
  <si>
    <t>YUSNELIS AYALA OCHOA</t>
  </si>
  <si>
    <t>CALLE 2DA # 57 PUEBLO NUEVO</t>
  </si>
  <si>
    <t>CTE34052376408</t>
  </si>
  <si>
    <t>ALFREDO VINENT BAHADES</t>
  </si>
  <si>
    <t>4 CAMINOS LA MAYA</t>
  </si>
  <si>
    <t>CTE34092376740</t>
  </si>
  <si>
    <t>YOLANDA AYALA SUAREZ</t>
  </si>
  <si>
    <t>CESPEDES VILLUENDA Y PIO ROSADO 310</t>
  </si>
  <si>
    <t>CTE34062376911</t>
  </si>
  <si>
    <t>MARIO RORIGUEZ RAMIREZ</t>
  </si>
  <si>
    <t>EDF U164 DISTRICTO JOSE MARTI 3 MICRO 9</t>
  </si>
  <si>
    <t>CTE34022377229</t>
  </si>
  <si>
    <t>ORLANDO CALZADO ALDANA</t>
  </si>
  <si>
    <t>CARRIL 8 Y 10 561 PALMARITO DE CAUTO</t>
  </si>
  <si>
    <t>CTE34042377525</t>
  </si>
  <si>
    <t>MINELIS NUÑEZ MAREN</t>
  </si>
  <si>
    <t>TUMBA 7 MAYARI</t>
  </si>
  <si>
    <t>CTE34012377681</t>
  </si>
  <si>
    <t>CTE34062377792</t>
  </si>
  <si>
    <t>YISEL PERERA BORRAS</t>
  </si>
  <si>
    <t>SANTA ROSA CARLOS DUBOY Y JESUS MENENDEZ 3</t>
  </si>
  <si>
    <t>CTE34062377793</t>
  </si>
  <si>
    <t>MARISLEYDIS GARCIA GUERRA</t>
  </si>
  <si>
    <t>MONCADA SAN ANTONIO Y SAN RICARDO 70</t>
  </si>
  <si>
    <t>CTE34062377877</t>
  </si>
  <si>
    <t>CTE35052373425</t>
  </si>
  <si>
    <t>SAUL RODRIGUEZ LEGRA</t>
  </si>
  <si>
    <t>LOS LLANOS LOS LLANOS</t>
  </si>
  <si>
    <t>Maisi</t>
  </si>
  <si>
    <t>CTE35092376002</t>
  </si>
  <si>
    <t>CTE35042376100</t>
  </si>
  <si>
    <t>MAXIMO GOMEZ 10 DE OCTUBRE Y 24 FEBRERO 78 A</t>
  </si>
  <si>
    <t>43.80</t>
  </si>
  <si>
    <t>CTE35092376561</t>
  </si>
  <si>
    <t>CTE35042377109</t>
  </si>
  <si>
    <t>MACEO 24 DE FEBRERO Y COLISEO 72</t>
  </si>
  <si>
    <t>CTE35092377211</t>
  </si>
  <si>
    <t>MANUEL DIAZ GUERRA</t>
  </si>
  <si>
    <t>AGUILERA PEDRO A. PEREZ Y MARTI 403</t>
  </si>
  <si>
    <t>CTE35042377437</t>
  </si>
  <si>
    <t>CARMEN ROSA COBAS NUñEZ</t>
  </si>
  <si>
    <t>MOSQUITERO BARACOA GUANTANAMO</t>
  </si>
  <si>
    <t>51.90</t>
  </si>
  <si>
    <t>CTE35092377483</t>
  </si>
  <si>
    <t>CTE36012376972</t>
  </si>
  <si>
    <t>EVELIN VILARINO MENA</t>
  </si>
  <si>
    <t>47 34 Y 36 3406</t>
  </si>
  <si>
    <t>CTE36012376975</t>
  </si>
  <si>
    <t>ANGELA MARIA GARCIA GOMEZ</t>
  </si>
  <si>
    <t>6 35 Y 37 3 ESCALERA 3538, CONSTRUCCION INDUSTRIAL</t>
  </si>
  <si>
    <t>C.ROJO</t>
  </si>
  <si>
    <t>SAN LAZARO E/ ESPADA Y SAN FRANCISCO 1066</t>
  </si>
  <si>
    <t>DEUDA CL</t>
  </si>
  <si>
    <t xml:space="preserve"> PAGO DE 20000 USD A RAMON Y 2541 USD POR LA COMPRA DE LOS VENTILADORES</t>
  </si>
  <si>
    <t>CTE29022377138</t>
  </si>
  <si>
    <t>CTE23092377421</t>
  </si>
  <si>
    <t>9 13 Y 15 55 REPARTO GUASIMA</t>
  </si>
  <si>
    <t>CTE25022377153</t>
  </si>
  <si>
    <t>CTE28072377968</t>
  </si>
  <si>
    <t>CTE26092377122</t>
  </si>
  <si>
    <t>CTE23092377111</t>
  </si>
  <si>
    <t>CTE26022377092</t>
  </si>
  <si>
    <t>CALLE CENTRAL ESTE AVE CENTRAL NORTEY CALZADA VEINTISEIS 6</t>
  </si>
  <si>
    <t>CTE26092377120</t>
  </si>
  <si>
    <t>CTE25042377252</t>
  </si>
  <si>
    <t>CTE23102377162</t>
  </si>
  <si>
    <t>CTE23132374870</t>
  </si>
  <si>
    <t>CTE21082377034</t>
  </si>
  <si>
    <t>CARIBEAN TRAVEL MANIFIESTO 2323 HABANA</t>
  </si>
  <si>
    <t>CTE23092377043</t>
  </si>
  <si>
    <t>SANTA EMILIA DUREGE Y SAN JULIO 308 4 SANTO SUAREZ</t>
  </si>
  <si>
    <t>CTE23092377118</t>
  </si>
  <si>
    <t>42.60</t>
  </si>
  <si>
    <t>CTE23092377912</t>
  </si>
  <si>
    <t>27.40</t>
  </si>
  <si>
    <t>CTE23092378040</t>
  </si>
  <si>
    <t>Alejandro Perez Trujillo</t>
  </si>
  <si>
    <t>Calle Reyes E/ Mangos y Calzada de Luyano 21 Lawton</t>
  </si>
  <si>
    <t>CTE23092378241</t>
  </si>
  <si>
    <t>MARCOS LUIS FERNANDEZ LLOPIZ</t>
  </si>
  <si>
    <t>SAN MARIANO ARMAS Y PORVENIR 273 LAWTON</t>
  </si>
  <si>
    <t>CTE23092378325</t>
  </si>
  <si>
    <t>PEDRO PEREZ PEREZ</t>
  </si>
  <si>
    <t>URSURA DSTRAMPE Y GOICURIA 328 2 SEVILLANO</t>
  </si>
  <si>
    <t>CTE23092378360</t>
  </si>
  <si>
    <t>SUSANA MARIA ESTRADA RODRIGUEZ</t>
  </si>
  <si>
    <t>10 DE OCTUBRE PAMPLONA Y MADRID 507 SANTO SUAREZ</t>
  </si>
  <si>
    <t>16.65</t>
  </si>
  <si>
    <t>CTE23092378759</t>
  </si>
  <si>
    <t>YOSENDRY SANCHEZ TEMES</t>
  </si>
  <si>
    <t>OESTE JOSE FINA Y URSULA 982 SEVILLANO</t>
  </si>
  <si>
    <t>CTE23092378774</t>
  </si>
  <si>
    <t>ANNE YANET MOYA ALMENAREZ</t>
  </si>
  <si>
    <t>CALLE DESTRAMPES E/ CALLE CARMEN Y CALLE VISTA ALEGRE 410 BAJOS VIBORA</t>
  </si>
  <si>
    <t>CTE23092378775</t>
  </si>
  <si>
    <t>CTE23092379059</t>
  </si>
  <si>
    <t>62.20</t>
  </si>
  <si>
    <t>CTE23092379140</t>
  </si>
  <si>
    <t>CTE23092379141</t>
  </si>
  <si>
    <t>CTE23092379196</t>
  </si>
  <si>
    <t>CTE23092379202</t>
  </si>
  <si>
    <t>ANTONIO PEREZ MUNIZ</t>
  </si>
  <si>
    <t>CALLE B 11 Y 12 317</t>
  </si>
  <si>
    <t>CTE23092379211</t>
  </si>
  <si>
    <t>DORIS EMILIA HASH ARMENTEROS</t>
  </si>
  <si>
    <t>CTE23092379218</t>
  </si>
  <si>
    <t>PORVENIR MILAGROS Y SAN FRANCISCO 713</t>
  </si>
  <si>
    <t>CTE23092379763</t>
  </si>
  <si>
    <t>CTE23142376637</t>
  </si>
  <si>
    <t>DAGOBERTO PEREZ BERITAN</t>
  </si>
  <si>
    <t>AVE DEL ROSARIO CANTERA Y CALLE I 33 A ROSARIO</t>
  </si>
  <si>
    <t>99.55</t>
  </si>
  <si>
    <t>CTE23142377055</t>
  </si>
  <si>
    <t>ANA IVIS TRUJILLO RODRIGUEZ</t>
  </si>
  <si>
    <t>CALZADA DE BEJUCAL ENTRE CARMEN Y ALAMO 21513 INTERIOR PONCE</t>
  </si>
  <si>
    <t>CTE23142378467</t>
  </si>
  <si>
    <t>RENE LOPEZ MORENO</t>
  </si>
  <si>
    <t>PINO MANGO Y FLORES 8 EL CALVARIO</t>
  </si>
  <si>
    <t>CTE23142378505</t>
  </si>
  <si>
    <t>CTE23142378515</t>
  </si>
  <si>
    <t>CTE23142378518</t>
  </si>
  <si>
    <t>CTE23142378522</t>
  </si>
  <si>
    <t>54.10</t>
  </si>
  <si>
    <t>22.90</t>
  </si>
  <si>
    <t>CTE23142378875</t>
  </si>
  <si>
    <t>LUIS ROBERTO CASTILLO LABRADA</t>
  </si>
  <si>
    <t>2DA PASAJE B Y LINDERO 353 ELECTRICO</t>
  </si>
  <si>
    <t>26.70</t>
  </si>
  <si>
    <t>CTE23142379188</t>
  </si>
  <si>
    <t>VIRGINIA SANCHEZ HERNANDEZ</t>
  </si>
  <si>
    <t>SANTA JULIA SANTA CELIA Y CONCEPCION 10 4 MANTILLA</t>
  </si>
  <si>
    <t>3.30</t>
  </si>
  <si>
    <t>CTE23142379469</t>
  </si>
  <si>
    <t>CTE23142379485</t>
  </si>
  <si>
    <t>55.60</t>
  </si>
  <si>
    <t>CTE23142379570</t>
  </si>
  <si>
    <t>CONSUELO SONIA FONG ALBERTO</t>
  </si>
  <si>
    <t>8VA 7MA Y 9NA 35 2 PARCELACION MODERNA</t>
  </si>
  <si>
    <t>CTE23142379830</t>
  </si>
  <si>
    <t>ANA ELVIRA RODRIGUEZ GUILARTE</t>
  </si>
  <si>
    <t>CALLE 3 RA 1 RA Y 2 DA 116</t>
  </si>
  <si>
    <t>39.80</t>
  </si>
  <si>
    <t>CTE23132378138</t>
  </si>
  <si>
    <t>ANA MARIA ROSALES</t>
  </si>
  <si>
    <t>CALLE 3 E/T 2 Y 4 18805 SANTIAGO DE LAS VEGAS</t>
  </si>
  <si>
    <t>CTE23132378262</t>
  </si>
  <si>
    <t>CTE23132378264</t>
  </si>
  <si>
    <t>EKATERINA ALEJOVNA RAMIREZ RAMIREZ</t>
  </si>
  <si>
    <t>128 ESQUINA VAN TROI 5 LUGARDITA</t>
  </si>
  <si>
    <t>22.45</t>
  </si>
  <si>
    <t>22.55</t>
  </si>
  <si>
    <t>CTE23132378380</t>
  </si>
  <si>
    <t>CTE23132378461</t>
  </si>
  <si>
    <t>TANIA ELIZABETH RIZO TELLEZ</t>
  </si>
  <si>
    <t>AVE 295 134 Y 1136 13417 BERENGUEL</t>
  </si>
  <si>
    <t>25.25</t>
  </si>
  <si>
    <t>CTE23132378644</t>
  </si>
  <si>
    <t>AZUCENA PEREZ ECHAZABAL</t>
  </si>
  <si>
    <t>194 421 Y FINAL 42329 REPARTO LA ESPECIAL</t>
  </si>
  <si>
    <t>CTE23132378651</t>
  </si>
  <si>
    <t>ORQUIDIA PEREZ ECHAZABAL</t>
  </si>
  <si>
    <t>CALZADA DE WAJAY SAN IGNACIO Y COLON 103 EL RINCON</t>
  </si>
  <si>
    <t>CTE23132378657</t>
  </si>
  <si>
    <t>IVAN GARCIA RODRIGUEZ</t>
  </si>
  <si>
    <t>MELILLA 3RA Y HOSPITAL 18 EL RINCON</t>
  </si>
  <si>
    <t>CTE23132378669</t>
  </si>
  <si>
    <t>CTE23132378779</t>
  </si>
  <si>
    <t>PEDRO LUIS HERNANDEZ GARCIA</t>
  </si>
  <si>
    <t>371 168 Y 184 EDF 17820 23 MULGOBA</t>
  </si>
  <si>
    <t>12.15</t>
  </si>
  <si>
    <t>CTE23132379111</t>
  </si>
  <si>
    <t>MARLEN ZALDIVAR FUENTES</t>
  </si>
  <si>
    <t>305 162 Y 164 NO. 16212</t>
  </si>
  <si>
    <t>CTE23132379061</t>
  </si>
  <si>
    <t>ANIUSKA ZAYAS VILANOVA</t>
  </si>
  <si>
    <t>CALLE 208 E/ 277 Y 281 27707 PANAMERICA</t>
  </si>
  <si>
    <t>CTE23132379063</t>
  </si>
  <si>
    <t>BOYEROS 208 277 Y 281 27114 1 PANAMERICA</t>
  </si>
  <si>
    <t>CTE23132379083</t>
  </si>
  <si>
    <t>CTE23132379086</t>
  </si>
  <si>
    <t>43.20</t>
  </si>
  <si>
    <t>CTE23132379089</t>
  </si>
  <si>
    <t>CTE23132379114</t>
  </si>
  <si>
    <t>Caridad Mirma Fuentes Perez</t>
  </si>
  <si>
    <t>Ave 305 162 y 164 # 16212 Lugardita</t>
  </si>
  <si>
    <t>CTE23132379169</t>
  </si>
  <si>
    <t>YANET CONTRERAS PEREZ</t>
  </si>
  <si>
    <t>CANAS BOHEMIA Y CELEDONIO BERNAL 26119 LAS CANAS</t>
  </si>
  <si>
    <t>CTE23132379689</t>
  </si>
  <si>
    <t>CTE23132379781</t>
  </si>
  <si>
    <t>RAFAEL RODRIGUEZ PERAZA</t>
  </si>
  <si>
    <t>CALLE 180 423 Y 425 NO. 42307 SANTIAGO DE LAS VEGAS</t>
  </si>
  <si>
    <t>CTE23132380113</t>
  </si>
  <si>
    <t>CTE23032376965-1</t>
  </si>
  <si>
    <t>OMAR LABERTO ALONSO GALLARDO</t>
  </si>
  <si>
    <t>SAN LAZARO E/ SOLEDAD Y ARAMBURU # 908 APT 3</t>
  </si>
  <si>
    <t>207.70</t>
  </si>
  <si>
    <t>CTE23032377007</t>
  </si>
  <si>
    <t>212.00</t>
  </si>
  <si>
    <t>CTE23032377259</t>
  </si>
  <si>
    <t>LIDIAN DE LA CARIDAD PENALVA CUELLAR</t>
  </si>
  <si>
    <t>OQUENDO CALLE SALUD Y JESUS PEREGRINO 508 BAJOS</t>
  </si>
  <si>
    <t>CTE23032377993</t>
  </si>
  <si>
    <t>YAUMILA VEGA MILAN</t>
  </si>
  <si>
    <t>ANGELES - EDIFICIO 54 ESTRELLA Y MALOJA 3</t>
  </si>
  <si>
    <t>CTE23032378044</t>
  </si>
  <si>
    <t>RUFINA DE LA CARIDAD BOLIVAR CERVANTES</t>
  </si>
  <si>
    <t>CALLE FRANCO DESAGUE Y PENALVER 218</t>
  </si>
  <si>
    <t>CTE23032378052</t>
  </si>
  <si>
    <t>TELANI FRANCISCA BOLIVAR CERVANTES</t>
  </si>
  <si>
    <t>CTE23032378116</t>
  </si>
  <si>
    <t>23.10</t>
  </si>
  <si>
    <t>CTE23032378150</t>
  </si>
  <si>
    <t>CTE23032378205</t>
  </si>
  <si>
    <t>DIASMELA LEGRA PREVAL</t>
  </si>
  <si>
    <t>FIGURA ESCOBAR Y LEALTAD 65 LOS CITIOS</t>
  </si>
  <si>
    <t>CTE23032378224</t>
  </si>
  <si>
    <t>JULIO CESAR GALANO VILLANUEVA</t>
  </si>
  <si>
    <t>CALLE ESCOBAR REYNA Y SALUD 585</t>
  </si>
  <si>
    <t>CTE23032378253</t>
  </si>
  <si>
    <t>BENJUMEDA SAN CARLOS Y MARQUEZ GONZALEZ 113 PUEBLO NUEVO</t>
  </si>
  <si>
    <t>CTE23032378408</t>
  </si>
  <si>
    <t>2.70</t>
  </si>
  <si>
    <t>CTE23032378430</t>
  </si>
  <si>
    <t>ANGEL ROLANDO MAURE MOREJON</t>
  </si>
  <si>
    <t>CALLE LINDERO SANTA MARTHA Y MANGLAR 111 4</t>
  </si>
  <si>
    <t>CTE23032378790</t>
  </si>
  <si>
    <t>KENIA ALFONSO PEREZ</t>
  </si>
  <si>
    <t>ESCOBAR ANIMAS Y LAGUNA 110 3</t>
  </si>
  <si>
    <t>CTE23032379005</t>
  </si>
  <si>
    <t>MARIA CARIDAD PORTILLO IGLESIAS</t>
  </si>
  <si>
    <t>CAMPANARIO ENTRE FIGURAS Y CONCEPCION DE LA VALLA 956</t>
  </si>
  <si>
    <t>CTE23032379131</t>
  </si>
  <si>
    <t>MARGARITA GONZALEZ GUEBARA</t>
  </si>
  <si>
    <t>GERBASIO 560 REYNA Y SALUD 8</t>
  </si>
  <si>
    <t>CTE23032379191</t>
  </si>
  <si>
    <t>NATIVIDAD NORMA PRIETO PENALVER</t>
  </si>
  <si>
    <t>SANTO TOMAS INFANTE Y CIPRE 456</t>
  </si>
  <si>
    <t>CTE23032379371</t>
  </si>
  <si>
    <t>ANAYSA GUERRERO MACEA</t>
  </si>
  <si>
    <t>SANTO TOMAS FRANCO Y SABIRANA 255</t>
  </si>
  <si>
    <t>10.70</t>
  </si>
  <si>
    <t>CTE23032379397</t>
  </si>
  <si>
    <t>Susana Loreta Oye Larrinaga</t>
  </si>
  <si>
    <t>Calle 21 A entre 206 A y 214 20615 Atabey</t>
  </si>
  <si>
    <t>CTE23032379785</t>
  </si>
  <si>
    <t>CARLOS MASTRAPA PEREZ</t>
  </si>
  <si>
    <t>NEPTUNO ESPADA Y HOSPITAL 1020 ALTOS</t>
  </si>
  <si>
    <t>CTE23032378211</t>
  </si>
  <si>
    <t>JOSE ALFREDO KINDELAN HERNANDEZ</t>
  </si>
  <si>
    <t>CALZADA DE BUENOS AIRES ESQUINA PAZ NO.453</t>
  </si>
  <si>
    <t>CTE34062378215</t>
  </si>
  <si>
    <t>CTE23102378216</t>
  </si>
  <si>
    <t>YONY ARAUJO ESCALONA</t>
  </si>
  <si>
    <t>CANONGO SANTA TERESA E INFANTA 123 ALTO LAS CANAS</t>
  </si>
  <si>
    <t>1.80</t>
  </si>
  <si>
    <t>CTE23102378232</t>
  </si>
  <si>
    <t>CTE23102378344</t>
  </si>
  <si>
    <t>AIMELYS DONDERIZ GARCIA</t>
  </si>
  <si>
    <t>DOMINGUEZ CALZADA DEL CERRO Y SANTA CATALINA NO. 209</t>
  </si>
  <si>
    <t>CTE23102378314</t>
  </si>
  <si>
    <t>CTE23102378318</t>
  </si>
  <si>
    <t>SAN GABRIEL E/ ESPERANZA Y ARMONIA 658</t>
  </si>
  <si>
    <t>CTE23102378398</t>
  </si>
  <si>
    <t>JESUS WILLIAM GONZALEZ PARADOA</t>
  </si>
  <si>
    <t>TULIPAN FALGUERAS Y VISTA HERMOSA 304 FRENTE AL PARQUE TULIPAN</t>
  </si>
  <si>
    <t>CTE23102378455</t>
  </si>
  <si>
    <t>ISIDRO GELACIO RODRIGUEZ</t>
  </si>
  <si>
    <t>CADIZ INFANTA Y SAN JUAQUIN 121</t>
  </si>
  <si>
    <t>CTE23102378645</t>
  </si>
  <si>
    <t>EVELIN HERNADEZ DIAZ</t>
  </si>
  <si>
    <t>UNIVERSIDAD INFANTA Y CRUZ DEL PADRE 220</t>
  </si>
  <si>
    <t>CTE23102378812</t>
  </si>
  <si>
    <t>DIOSDADA CHACON PENA</t>
  </si>
  <si>
    <t>SAN GABRIEL E/ ESPERANZA Y ARMONIA # 658</t>
  </si>
  <si>
    <t>91.80</t>
  </si>
  <si>
    <t>CTE23102378871</t>
  </si>
  <si>
    <t>CIRCE NIEVES MEDINA GARCIA</t>
  </si>
  <si>
    <t>CALLE 209 F ALTO VEGA Y FLORES</t>
  </si>
  <si>
    <t>CTE23102378876</t>
  </si>
  <si>
    <t>ALIET GONZALEZ PLACENCIA</t>
  </si>
  <si>
    <t>PANIAGUA REYES Y EMPRESA 64 3 INT</t>
  </si>
  <si>
    <t>CTE23102378881</t>
  </si>
  <si>
    <t>CTE23102379118</t>
  </si>
  <si>
    <t>SURAMA BARBARA GARCIA SANCHEZ</t>
  </si>
  <si>
    <t>BARBERIA ESTEVEZ Y UNIVERSIDAD 14 2</t>
  </si>
  <si>
    <t>CTE23102379411</t>
  </si>
  <si>
    <t>CTE23102379712</t>
  </si>
  <si>
    <t>CTE23102379867</t>
  </si>
  <si>
    <t>LETICIA ILEANA MARTINEZ DEL VALLE</t>
  </si>
  <si>
    <t>10 11 Y CALLE CANAL 11610 BAJOS REPARTO ANTONIO MACEO</t>
  </si>
  <si>
    <t>CTE23102379989</t>
  </si>
  <si>
    <t>BERTA GONZALEZ CARBAJO</t>
  </si>
  <si>
    <t>CINTRA E/ REYES E INFANTA # 62</t>
  </si>
  <si>
    <t>CTE23102380051</t>
  </si>
  <si>
    <t>CTE23102380114</t>
  </si>
  <si>
    <t>CTE23152378332</t>
  </si>
  <si>
    <t>OLGA LIDIA YRAOLA HERNANDEZ</t>
  </si>
  <si>
    <t>107 100 Y 100 A 10007 CUATRO CAMINO</t>
  </si>
  <si>
    <t>CTE23152379330</t>
  </si>
  <si>
    <t>CTE23152379332</t>
  </si>
  <si>
    <t>CTE23072376060</t>
  </si>
  <si>
    <t>CRISTOBAL GUARDIA COYULA Y NAZARENO EDIF. 17 3 DEBECHE</t>
  </si>
  <si>
    <t>CTE23072376062</t>
  </si>
  <si>
    <t>CTE23072377917</t>
  </si>
  <si>
    <t>CTE23072377998</t>
  </si>
  <si>
    <t>Bertha Valera Escalante</t>
  </si>
  <si>
    <t>San Joaquin e/ Obispo y Molino # 419 -</t>
  </si>
  <si>
    <t>49.95</t>
  </si>
  <si>
    <t>CTE23072378062</t>
  </si>
  <si>
    <t>CTE23072379018</t>
  </si>
  <si>
    <t>LOURDES DE LA CARIDAD CASTRO FLORIT</t>
  </si>
  <si>
    <t>CALLE 24 3 Y 4 8A EL ROBLE</t>
  </si>
  <si>
    <t>CTE23072379170</t>
  </si>
  <si>
    <t>CTE23072379379</t>
  </si>
  <si>
    <t>DAYANA CRUZ CINTRA</t>
  </si>
  <si>
    <t>CORRAFALSO 71 CORONA Y NAZARENO</t>
  </si>
  <si>
    <t>CTE23072379530</t>
  </si>
  <si>
    <t>CLARA IVONNE SUAREZ RODRIGUEZ</t>
  </si>
  <si>
    <t>APODACA APARICION Y CORRAL FALSO 3 LA HATA</t>
  </si>
  <si>
    <t>CTE23072379829</t>
  </si>
  <si>
    <t>CTE23062376013</t>
  </si>
  <si>
    <t>LEISY VAZQUEZ LA ROSA</t>
  </si>
  <si>
    <t>12 2DA Y 3RA AMPLIACION MARBELLA 205 B ALTO GUANABO</t>
  </si>
  <si>
    <t>CTE23062376744</t>
  </si>
  <si>
    <t>CTE23062377333</t>
  </si>
  <si>
    <t>4578 A 7MA Y 9NA 715 BOCA CIEGA</t>
  </si>
  <si>
    <t>100.10</t>
  </si>
  <si>
    <t>CTE23062378146</t>
  </si>
  <si>
    <t>HAYDEE CRESPO GARCIA</t>
  </si>
  <si>
    <t>EDIF ZONA14 H64 14 ALAMAR</t>
  </si>
  <si>
    <t>CTE23062378247</t>
  </si>
  <si>
    <t>MIGUEL ANGEL LOPEZ ALVAREZ</t>
  </si>
  <si>
    <t>EDF D 17 APT 11 ZONA 7 ALAMAR</t>
  </si>
  <si>
    <t>CTE23062378251</t>
  </si>
  <si>
    <t>OLGA CARABALLO DIAZ</t>
  </si>
  <si>
    <t>CALLE 3 RA ESQUINA 438 43613 BOCA CIEGA</t>
  </si>
  <si>
    <t>10.25</t>
  </si>
  <si>
    <t>CTE23062378275</t>
  </si>
  <si>
    <t>CTE23062378387</t>
  </si>
  <si>
    <t>YADIR CORBATO HURTADO DE MENDOZA</t>
  </si>
  <si>
    <t>EDIFICIO C6 ZONA 6 ALAMAR 15 ALAMAR</t>
  </si>
  <si>
    <t>CTE23062378391</t>
  </si>
  <si>
    <t>CTE23062378708</t>
  </si>
  <si>
    <t>GISELA MARIA VALDEZ LOPEZ</t>
  </si>
  <si>
    <t>CARRETERA JUSTIZ VIA BLANCA Y LINEA 279 AMPLIACION DE MARBELLA</t>
  </si>
  <si>
    <t>18.60</t>
  </si>
  <si>
    <t>CTE23062378874</t>
  </si>
  <si>
    <t>HAYDE FERRAN GONZALEZ</t>
  </si>
  <si>
    <t>CARRETERA DE JUSTIS VIA BLANCA Y LINEA DE FERROCARRIL 288A GUANABO</t>
  </si>
  <si>
    <t>CTE23062379120</t>
  </si>
  <si>
    <t>ZOILA ESTELA GARCIA SANTIESTEBAN</t>
  </si>
  <si>
    <t>K EDIF 505 28 Y 29 5 COJIMAR</t>
  </si>
  <si>
    <t>CTE23062379279</t>
  </si>
  <si>
    <t>YANISLEY CANCIO GOMEZ</t>
  </si>
  <si>
    <t>AVE 7 MA 464 Y 466 46404 GUANABO</t>
  </si>
  <si>
    <t>52.35</t>
  </si>
  <si>
    <t>CTE23062379322</t>
  </si>
  <si>
    <t>CTE23062379805</t>
  </si>
  <si>
    <t>CTE23062380198</t>
  </si>
  <si>
    <t>YAILIN MAGALIS ODIO LABRADA</t>
  </si>
  <si>
    <t>EDIFICIO 715 ZONA 9 ALAMAR APT 8 ALAMAR</t>
  </si>
  <si>
    <t>CTE23042376058</t>
  </si>
  <si>
    <t>CTE23042376882</t>
  </si>
  <si>
    <t>CTE23122375834</t>
  </si>
  <si>
    <t>RAUL MARTINEZ VELIZ</t>
  </si>
  <si>
    <t>282 85 Y 89 8535 EL CANO</t>
  </si>
  <si>
    <t>CTE23122376907</t>
  </si>
  <si>
    <t>CTE23122378047</t>
  </si>
  <si>
    <t>MARIA DEL CARMEN LORENZO HERNANDEZ</t>
  </si>
  <si>
    <t>222 AVENIDA 27A Y AVENIDA 29 EDF 271618 32 LA CORONELA</t>
  </si>
  <si>
    <t>CTE23122378188</t>
  </si>
  <si>
    <t>Javier Consuegra Sagarra</t>
  </si>
  <si>
    <t>Calle 196 65 y 73 # 6506</t>
  </si>
  <si>
    <t>CTE23122378788</t>
  </si>
  <si>
    <t>CTE23122378804</t>
  </si>
  <si>
    <t>LIDIA ALVAREZ ARBELLA</t>
  </si>
  <si>
    <t>CALLE 312 29 Y 31 2935 LOS RUSOS</t>
  </si>
  <si>
    <t>CTE23122378872</t>
  </si>
  <si>
    <t>IVANET GONZALEZ CAMPO</t>
  </si>
  <si>
    <t>AVE 25 222 Y 230 EFF 14 21 4TO PISO LA CORONELA</t>
  </si>
  <si>
    <t>CTE23122379308</t>
  </si>
  <si>
    <t>CTE23112376067</t>
  </si>
  <si>
    <t>SURIMA ROMERO DURAN</t>
  </si>
  <si>
    <t>126 AVE 81 y AVE 83 APTO 2</t>
  </si>
  <si>
    <t>CTE23112376764</t>
  </si>
  <si>
    <t>CTE23112378308</t>
  </si>
  <si>
    <t>DEYMA SANTOS LEZCANO</t>
  </si>
  <si>
    <t>74 61 Y FINAL 6109 AP 3</t>
  </si>
  <si>
    <t>CTE23112378309</t>
  </si>
  <si>
    <t>CTE23112378634</t>
  </si>
  <si>
    <t>CTE23012374847</t>
  </si>
  <si>
    <t>OSCAR RODRIGUEZ GARCIA</t>
  </si>
  <si>
    <t>CTE23012374857</t>
  </si>
  <si>
    <t>CTE23012374864</t>
  </si>
  <si>
    <t>CTE23012376552</t>
  </si>
  <si>
    <t>336.00</t>
  </si>
  <si>
    <t>CTE23012377022</t>
  </si>
  <si>
    <t>369.00</t>
  </si>
  <si>
    <t>CTE23012378071</t>
  </si>
  <si>
    <t>CTE23012378075</t>
  </si>
  <si>
    <t>83.00</t>
  </si>
  <si>
    <t>CTE23012378089</t>
  </si>
  <si>
    <t>227.80</t>
  </si>
  <si>
    <t>CTE23012378190</t>
  </si>
  <si>
    <t>24.80</t>
  </si>
  <si>
    <t>CTE23012378231</t>
  </si>
  <si>
    <t>HERMES SALAZAR SALAZAR</t>
  </si>
  <si>
    <t>CALLE 180 EDFICIO 3 1ERA Y 5TA AVE 18 FLORES</t>
  </si>
  <si>
    <t>CTE23012378234</t>
  </si>
  <si>
    <t>CTE23012378238</t>
  </si>
  <si>
    <t>CTE23012378244</t>
  </si>
  <si>
    <t>MARIA TERESA VILA GARCIA</t>
  </si>
  <si>
    <t>CALLE 66 A 21 Y 23 2111</t>
  </si>
  <si>
    <t>CTE23012378802</t>
  </si>
  <si>
    <t>CTE23012378548</t>
  </si>
  <si>
    <t>CTE23012378832</t>
  </si>
  <si>
    <t>OLGA BLANCO PEREZ</t>
  </si>
  <si>
    <t>CALLE 16 DESTRAMPE DE GAVIORA 5 TA Y 7 MA 508 INTERIOR</t>
  </si>
  <si>
    <t>12.35</t>
  </si>
  <si>
    <t>CTE23012378940</t>
  </si>
  <si>
    <t>CTE23012379029</t>
  </si>
  <si>
    <t>CTE23012379050</t>
  </si>
  <si>
    <t>DAICY MARIA PINA PENA</t>
  </si>
  <si>
    <t>CALLE 3RA A 298 Y 300 29807 SANTA FE</t>
  </si>
  <si>
    <t>364.00</t>
  </si>
  <si>
    <t>CTE23012379123</t>
  </si>
  <si>
    <t>ODALYS BELLO BARRERA</t>
  </si>
  <si>
    <t>CALLE 60 ENTRE 7MA A Y 7 MA B 711 BAJOS MIRAMAR</t>
  </si>
  <si>
    <t>CTE23012379135</t>
  </si>
  <si>
    <t>NELSON GARCIA LUGO</t>
  </si>
  <si>
    <t>3RA 294 Y 296 29405 REPARTO SANTA FE</t>
  </si>
  <si>
    <t>CTE23012379376</t>
  </si>
  <si>
    <t>LAZARO EDUARDO JIMENEZ BORREGO</t>
  </si>
  <si>
    <t>CALLE 11 ENTRE 280 Y 282 EDIF 1 3 JUAN MANUEL MARQUEZ. SANTA FE</t>
  </si>
  <si>
    <t>4.70</t>
  </si>
  <si>
    <t>CTE23012379442</t>
  </si>
  <si>
    <t>JOSE LUIS DIEGUEZ BLENS</t>
  </si>
  <si>
    <t>17 66 Y 68 6605 APT 4</t>
  </si>
  <si>
    <t>CTE23012379454</t>
  </si>
  <si>
    <t>CRISTINA HERNANDEZ MENOCAL</t>
  </si>
  <si>
    <t>CALLE 58 ESQUINA 45 4315</t>
  </si>
  <si>
    <t>CTE23012379525</t>
  </si>
  <si>
    <t>CTE23012379561</t>
  </si>
  <si>
    <t>MARIA ELENA ORTEGA CRUZ</t>
  </si>
  <si>
    <t>34 21 Y 23 2103 2</t>
  </si>
  <si>
    <t>CTE23012379715</t>
  </si>
  <si>
    <t>ZOE BARRIOS FLEITAS</t>
  </si>
  <si>
    <t>94 1RA Y 3RA P[LAYA 105</t>
  </si>
  <si>
    <t>CTE23012379894</t>
  </si>
  <si>
    <t>CTE23012380144</t>
  </si>
  <si>
    <t>ANGELICA DE LA CARIDAD COBAS REPILADO</t>
  </si>
  <si>
    <t>CALLE 35 E/ 26 Y 30 2617</t>
  </si>
  <si>
    <t>CTE23012380146</t>
  </si>
  <si>
    <t>HELEN DULEIDI FERNANDEZ COBAS</t>
  </si>
  <si>
    <t>CALLE 35 E/ 26 Y 30 # 2617</t>
  </si>
  <si>
    <t>CTE23022376918</t>
  </si>
  <si>
    <t>HILDA FONG LEE</t>
  </si>
  <si>
    <t>CALLE JOVELLAR E/ INFANTA Y N EDF 264 APT 214</t>
  </si>
  <si>
    <t>194.80</t>
  </si>
  <si>
    <t>CTE23022378045</t>
  </si>
  <si>
    <t>LUISA MARIA DIAZ HERNANDEZ</t>
  </si>
  <si>
    <t>CALLE 4 33 Y 35 5 TO PISO 862 21</t>
  </si>
  <si>
    <t>7.75</t>
  </si>
  <si>
    <t>CTE23022378061</t>
  </si>
  <si>
    <t>FERNANDO CABRERA RIZO</t>
  </si>
  <si>
    <t>CTE23022378072</t>
  </si>
  <si>
    <t>IAM PABLO PADILLA</t>
  </si>
  <si>
    <t>CALLE 27 N y O # 72 APTO 31 VEDADO</t>
  </si>
  <si>
    <t>CTE23022378077</t>
  </si>
  <si>
    <t>CTE23022378208</t>
  </si>
  <si>
    <t>ANTONIO ERNESTO CISNEROS PENA</t>
  </si>
  <si>
    <t>32 26 Y CALLE 47 965 NUEVO VEDADO PLAZA</t>
  </si>
  <si>
    <t>CTE23022378221</t>
  </si>
  <si>
    <t>REINALDO ESTEBAN FEBLES MIRABAL</t>
  </si>
  <si>
    <t>CALLE 2 CALLE LINEA Y CALLE 11 209 43</t>
  </si>
  <si>
    <t>CTE23022378405-1</t>
  </si>
  <si>
    <t>32 AVE KOLHY Y 41 756 AP 3 NUEVO VEDADO PLAZA</t>
  </si>
  <si>
    <t>110.40</t>
  </si>
  <si>
    <t>CTE23022378429</t>
  </si>
  <si>
    <t>DULCE MARIA FERRER SERRANO</t>
  </si>
  <si>
    <t>G 19 Y 21 460 16 VEDADO</t>
  </si>
  <si>
    <t>CTE23022379198</t>
  </si>
  <si>
    <t>CTE23022379869</t>
  </si>
  <si>
    <t>LAZARO STANLE FERNANDEZ RODRIGUEZ</t>
  </si>
  <si>
    <t>6 CALLE 35 Y CALLE 37 913 AP 305</t>
  </si>
  <si>
    <t>CTE23022380064</t>
  </si>
  <si>
    <t>CTE23022380070</t>
  </si>
  <si>
    <t>CTE23022380222</t>
  </si>
  <si>
    <t>CTE23022380226</t>
  </si>
  <si>
    <t>MARIA ELENA RODRIGUEZ GUERRERO</t>
  </si>
  <si>
    <t>CTE23052378383</t>
  </si>
  <si>
    <t>CTE23082376884</t>
  </si>
  <si>
    <t>CTE23082378349</t>
  </si>
  <si>
    <t>Maria Cristina Rodriguez Lopez</t>
  </si>
  <si>
    <t>Luz Frio Central y Suarez 22 Alt</t>
  </si>
  <si>
    <t>CTE23082378475</t>
  </si>
  <si>
    <t>Maria F Valle villalonga</t>
  </si>
  <si>
    <t>Calzada de San Miguel del Padrón entre 1ra y 2da # 8813</t>
  </si>
  <si>
    <t>CTE23082378506</t>
  </si>
  <si>
    <t>2.80</t>
  </si>
  <si>
    <t>CTE23082379130</t>
  </si>
  <si>
    <t>SARAMI RODRIGUEZ BREMER</t>
  </si>
  <si>
    <t>247 86 Y 88 8609 ALTOS LA CUMBRE</t>
  </si>
  <si>
    <t>CTE23082379304</t>
  </si>
  <si>
    <t>29.40</t>
  </si>
  <si>
    <t>CTE23082379463</t>
  </si>
  <si>
    <t>OSMANI LAZARO ARENCIBIA HERRERA</t>
  </si>
  <si>
    <t>CALLE 2DA CENTRAL Y CANTERA 20750 ALTURAS DE LUYANO</t>
  </si>
  <si>
    <t>217.55</t>
  </si>
  <si>
    <t>CTE23082379709</t>
  </si>
  <si>
    <t>CTE23082380256</t>
  </si>
  <si>
    <t>CTE23082380234</t>
  </si>
  <si>
    <t>YADIRA MORENO EXPOSITO</t>
  </si>
  <si>
    <t>CALLE BOULEVARD E/ B Y C 8113 SAN FRANCISCO DE PAULA</t>
  </si>
  <si>
    <t>CTE23082380247</t>
  </si>
  <si>
    <t>LAURA ALBELLAR MORENO</t>
  </si>
  <si>
    <t>CALLE BOULEVARD E/ B Y C #8119 SAN FRANCISCO DEPAULA</t>
  </si>
  <si>
    <t>L.Habana</t>
  </si>
  <si>
    <t>CARIBEAN TRAVEL MANIFIESTO 2323</t>
  </si>
  <si>
    <t>CTE21082378149</t>
  </si>
  <si>
    <t>IDALMIS CABRERA LLANES</t>
  </si>
  <si>
    <t>KM91 CARRETERA CENTRAL CALLE A-#10 LA CONCHITA</t>
  </si>
  <si>
    <t>CTE21072378382</t>
  </si>
  <si>
    <t>YOSBEL HERNANDEZ BETANCOURT</t>
  </si>
  <si>
    <t>56 A 52 Y 56 5216</t>
  </si>
  <si>
    <t>CTE21112378709</t>
  </si>
  <si>
    <t>MARTHA ONEIDA CALA OLIVER</t>
  </si>
  <si>
    <t>CARRETERA PANAMERICANA EDF 5 18 ISABEL RUBIO</t>
  </si>
  <si>
    <t>CTE21082379190</t>
  </si>
  <si>
    <t>CTE22022376700</t>
  </si>
  <si>
    <t>CTE22082376920</t>
  </si>
  <si>
    <t>RAMON TORRES HERNANDEZ</t>
  </si>
  <si>
    <t>AVE 79 76 Y 74 7404</t>
  </si>
  <si>
    <t>CTE22092376971</t>
  </si>
  <si>
    <t>35.15</t>
  </si>
  <si>
    <t>CTE22062377491</t>
  </si>
  <si>
    <t>CTE22072377945</t>
  </si>
  <si>
    <t>OTNIEL CALERO MARTINEZ</t>
  </si>
  <si>
    <t>AVE 81 86 Y 88 8611 GUIRA DE MELENA</t>
  </si>
  <si>
    <t>CTE22062377947</t>
  </si>
  <si>
    <t>ALEXIS HIDALGO GATO JIMENEZ</t>
  </si>
  <si>
    <t>70 AVE 37 Y AVE 39 3702</t>
  </si>
  <si>
    <t>CTE22062377948</t>
  </si>
  <si>
    <t>MADELINE FARAS DIAZ</t>
  </si>
  <si>
    <t>44 35 Y 37 3519 SAN ANTONIO E LOS BANOS</t>
  </si>
  <si>
    <t>168.80</t>
  </si>
  <si>
    <t>CTE22022378141</t>
  </si>
  <si>
    <t>RENE ALEJANDRO CASTRO BAUTA</t>
  </si>
  <si>
    <t>CARRETERA PANAMERICANA GUAJAIBON</t>
  </si>
  <si>
    <t>CTE22052378174</t>
  </si>
  <si>
    <t>Carlos Diaz Perdomo</t>
  </si>
  <si>
    <t>Calle 158 241 y 243 No. 24106 Belica</t>
  </si>
  <si>
    <t>CTE22042378236</t>
  </si>
  <si>
    <t>CTE22092378426</t>
  </si>
  <si>
    <t>MARTHA LUISA VICHOT MORALES</t>
  </si>
  <si>
    <t>27 10 Y 12 80 AP 3 REPARTO NUEVO</t>
  </si>
  <si>
    <t>CTE22042378661</t>
  </si>
  <si>
    <t>MARTHA SALAMANCA GUERRA</t>
  </si>
  <si>
    <t>AVENIDA 9 46 Y 48 4606 HABANA LIBRE</t>
  </si>
  <si>
    <t>11.75</t>
  </si>
  <si>
    <t>CTE22062378670</t>
  </si>
  <si>
    <t>CTE22062378672</t>
  </si>
  <si>
    <t>CTE22062378673</t>
  </si>
  <si>
    <t>CTE22052378783</t>
  </si>
  <si>
    <t>YAMILA DIAZ BLANCO</t>
  </si>
  <si>
    <t>158 241 Y 243 #24106 BELICA</t>
  </si>
  <si>
    <t>CTE22072378878</t>
  </si>
  <si>
    <t>CTE22092378949</t>
  </si>
  <si>
    <t>ROBERTO GONZALEZ MATANZAS</t>
  </si>
  <si>
    <t>31 6 Y 8 605A</t>
  </si>
  <si>
    <t>103.00</t>
  </si>
  <si>
    <t>CTE22112379124</t>
  </si>
  <si>
    <t>24.60</t>
  </si>
  <si>
    <t>CTE22022379158</t>
  </si>
  <si>
    <t>LIBERTAD AREVALO CURBELO</t>
  </si>
  <si>
    <t>AVE 65 E/ 132 Y 134 13218</t>
  </si>
  <si>
    <t>CTE22022379163</t>
  </si>
  <si>
    <t>BENITO SURDIAZ GONZALEZ</t>
  </si>
  <si>
    <t>CTE22082379391</t>
  </si>
  <si>
    <t>CTE22082379396</t>
  </si>
  <si>
    <t>61.25</t>
  </si>
  <si>
    <t>CTE22062379456</t>
  </si>
  <si>
    <t>CTE22052379459</t>
  </si>
  <si>
    <t>ADHARA ALNAIR VELAZQUEZ RODRIGUEZ</t>
  </si>
  <si>
    <t>AVE 3RA -A E/ 146 Y 148 EDF 14625 APT 7 POBLADO PLAYA BARACOA</t>
  </si>
  <si>
    <t>CTE22022380124</t>
  </si>
  <si>
    <t>JACQUELINE GONZALEZ MACHADO</t>
  </si>
  <si>
    <t>FINCA BOGIER KM 22 AUTOPISTA HABANA PINAR</t>
  </si>
  <si>
    <t>CTE24112376909</t>
  </si>
  <si>
    <t>OSVALDO GONZALEZ RODRIGUEZ</t>
  </si>
  <si>
    <t>24 19 Y 21 1906</t>
  </si>
  <si>
    <t>CTE24022378169</t>
  </si>
  <si>
    <t>83.90</t>
  </si>
  <si>
    <t>CTE24032378343</t>
  </si>
  <si>
    <t>ALEJANDRINA PELAEZ CONDE</t>
  </si>
  <si>
    <t>CALLE 2 A 11 Y FINAL 505</t>
  </si>
  <si>
    <t>CTE24022378404</t>
  </si>
  <si>
    <t>ILDA F ALVEREZ ALONSO</t>
  </si>
  <si>
    <t>AVENIDA 25 74 Y 76 #7409</t>
  </si>
  <si>
    <t>CTE24022378407</t>
  </si>
  <si>
    <t>FRANK DAVID JARDINEZ HERNANDEZ</t>
  </si>
  <si>
    <t>CTE24022378769</t>
  </si>
  <si>
    <t>ALEXIS DELISMAR AGUILAR VELIZ</t>
  </si>
  <si>
    <t>BARRIO CHAVEZ JAMAICA S/N</t>
  </si>
  <si>
    <t>CTE24022378770</t>
  </si>
  <si>
    <t>2.30</t>
  </si>
  <si>
    <t>CTE24032378879</t>
  </si>
  <si>
    <t>LINO LUIS RODRIGUEZ PINO</t>
  </si>
  <si>
    <t>AVE 11 4 Y 6 41 SAN ANTONIO DE RIO BLANCO</t>
  </si>
  <si>
    <t>CTE24112378948</t>
  </si>
  <si>
    <t>ALEXEY LEON MARTINEZ</t>
  </si>
  <si>
    <t>AVE 31B 60 Y 62 6009 LA SALUD</t>
  </si>
  <si>
    <t>CTE24102379268</t>
  </si>
  <si>
    <t>YAMILE FLORES VASALLO</t>
  </si>
  <si>
    <t>FINCA LA RAFAELA CASERIO CAMACHO</t>
  </si>
  <si>
    <t>CTE24102379282</t>
  </si>
  <si>
    <t>MELISSA SANCHEZ FLORES</t>
  </si>
  <si>
    <t>CTE24092379413</t>
  </si>
  <si>
    <t>CTE24092379414</t>
  </si>
  <si>
    <t>53.15</t>
  </si>
  <si>
    <t>2.45</t>
  </si>
  <si>
    <t>CTE24092379457</t>
  </si>
  <si>
    <t>12.65</t>
  </si>
  <si>
    <t>CTE24032379814</t>
  </si>
  <si>
    <t>MARIA EUGENIA BONACHEA</t>
  </si>
  <si>
    <t>14 A 1RA Y 3RA 109 A</t>
  </si>
  <si>
    <t>14.00</t>
  </si>
  <si>
    <t>CTE25042377241</t>
  </si>
  <si>
    <t>CTE25042377250</t>
  </si>
  <si>
    <t>CTE25042377257</t>
  </si>
  <si>
    <t>ALEXIS MIRANDA IGLESIAS</t>
  </si>
  <si>
    <t>FINCA PROGRESO COLON MATANZAS</t>
  </si>
  <si>
    <t>CTE25122377890</t>
  </si>
  <si>
    <t>CTE25062378032</t>
  </si>
  <si>
    <t>RICARDO AIRADO VAZQUEZ</t>
  </si>
  <si>
    <t>AVN 10 13 y 17 1319</t>
  </si>
  <si>
    <t>CTE25062378034</t>
  </si>
  <si>
    <t>CTE25012378060</t>
  </si>
  <si>
    <t>ANARELYS RODRIGUEZ FALCON</t>
  </si>
  <si>
    <t>292 FINAL S/N</t>
  </si>
  <si>
    <t>CTE25012378139</t>
  </si>
  <si>
    <t>CTE25112378259</t>
  </si>
  <si>
    <t>MERCEDES DE LA CARIDAD ACEN</t>
  </si>
  <si>
    <t>24 BIPLANTA 4 19 A Y 21 2</t>
  </si>
  <si>
    <t>CTE25112378274</t>
  </si>
  <si>
    <t>CTE25102378767</t>
  </si>
  <si>
    <t>YANELIS ALVAREZ FENTE</t>
  </si>
  <si>
    <t>EL LECHAL</t>
  </si>
  <si>
    <t>CTE25012378781</t>
  </si>
  <si>
    <t>YOSUAN FIALLO TAPANES</t>
  </si>
  <si>
    <t>143 166 Y 168 16602 2 DE DICIEMBRE</t>
  </si>
  <si>
    <t>22.30</t>
  </si>
  <si>
    <t>CTE25012378806</t>
  </si>
  <si>
    <t>MINERVA FELICIA LOPEZ DELGADO</t>
  </si>
  <si>
    <t>FINCA SAN FRANCISCO CORRAL NUEVO</t>
  </si>
  <si>
    <t>CTE25022378817</t>
  </si>
  <si>
    <t>CTE25022378830</t>
  </si>
  <si>
    <t>22.15</t>
  </si>
  <si>
    <t>CTE25012378834</t>
  </si>
  <si>
    <t>LUISA LETICIA RUBIO MONDEJA</t>
  </si>
  <si>
    <t>CALLE 155 196 Y 198 19614 IGLESIA</t>
  </si>
  <si>
    <t>CTE25022379010</t>
  </si>
  <si>
    <t>KENIA CORRALES MOYA</t>
  </si>
  <si>
    <t>ESTERO 21 Y 22 S/N</t>
  </si>
  <si>
    <t>CTE25012379017</t>
  </si>
  <si>
    <t>CTE25012379088</t>
  </si>
  <si>
    <t>AMAURY JESUS TRUJILLO FARIÑAS</t>
  </si>
  <si>
    <t>CALLE 266 CALLE 53 Y 55 NO. 5314 BARRIO VERSALLES</t>
  </si>
  <si>
    <t>CTE25102379174</t>
  </si>
  <si>
    <t>MADAY VALLADARES RODRIGUEZ</t>
  </si>
  <si>
    <t>LOCALIDAD DE GIRONCITO</t>
  </si>
  <si>
    <t>CTE25012379182</t>
  </si>
  <si>
    <t>IVON SANTANA GONZALES CHAVEZ</t>
  </si>
  <si>
    <t>SAN JUAN DE LA CRUZ PACEO MARTI Y SANTA CRISTINA 5703 VERSALLES</t>
  </si>
  <si>
    <t>CTE25012379311</t>
  </si>
  <si>
    <t>LANDY LAZARO FIGUEREDO PEREZ</t>
  </si>
  <si>
    <t>ASENTAMIENTO S/N BELLOTEX</t>
  </si>
  <si>
    <t>CTE25122379385</t>
  </si>
  <si>
    <t>JACINTO FELIX GONZALEZ JIMENEZ</t>
  </si>
  <si>
    <t>FINCA 4 CAMINOS</t>
  </si>
  <si>
    <t>CTE25012379386</t>
  </si>
  <si>
    <t>ANALIDIA COBAS MATOS</t>
  </si>
  <si>
    <t>BUENA VISTA VELARDE Y SALAMANCA 7101</t>
  </si>
  <si>
    <t>57.60</t>
  </si>
  <si>
    <t>CTE25012379440</t>
  </si>
  <si>
    <t>DARIANNA ROJAS ESCOBAR</t>
  </si>
  <si>
    <t>CALLE 137 A E/ 118 Y 120 EDF 72 ESCALERA 11802 APT H GELPYS</t>
  </si>
  <si>
    <t>CTE25012379441</t>
  </si>
  <si>
    <t>CTE25012379477</t>
  </si>
  <si>
    <t>CTE25022379478</t>
  </si>
  <si>
    <t>CTE25022379682</t>
  </si>
  <si>
    <t>DAYANI ROSABAL LEYVA</t>
  </si>
  <si>
    <t>CARRETERA VIA BLANCA KM 26 LA CONCHITA</t>
  </si>
  <si>
    <t>CTE25012379708</t>
  </si>
  <si>
    <t>JUVENAL BLANCO PEREZ</t>
  </si>
  <si>
    <t>CALLE 41 34 Y RIO 13407 2 DE DICIEMBRE HERPIS</t>
  </si>
  <si>
    <t>CTE25022379776</t>
  </si>
  <si>
    <t>CTE25022379779</t>
  </si>
  <si>
    <t>CTE25042379795</t>
  </si>
  <si>
    <t>OSVIEL VLADIMIR TORRES ANIDO</t>
  </si>
  <si>
    <t>FINCA DESEADA SN</t>
  </si>
  <si>
    <t>58.40</t>
  </si>
  <si>
    <t>CTE25042379801</t>
  </si>
  <si>
    <t>MARIA . AZAHAREZ .</t>
  </si>
  <si>
    <t>CALLE 1 PASAJE 6 Y MAXIMO GOMEZ 33 LIBERTAD</t>
  </si>
  <si>
    <t>CTE25112379810</t>
  </si>
  <si>
    <t>DAMARYS NAVARRO VELAZQUEZ</t>
  </si>
  <si>
    <t>50 21 Y 21 A EDIF 70 APT 1</t>
  </si>
  <si>
    <t>CTE25012379908</t>
  </si>
  <si>
    <t>CTE25022379945</t>
  </si>
  <si>
    <t>JESUS GUILLERMO CASTILLOS DOMINGUEZ</t>
  </si>
  <si>
    <t>CALLE G AVE PRIMERA Y CALLE LIBERTAD EDIFICIO B2 SANTA MARTA</t>
  </si>
  <si>
    <t>CTE25022379957</t>
  </si>
  <si>
    <t>CTE25112380263</t>
  </si>
  <si>
    <t>SANTA MARIA MARTIN SANCHES Y ISIDORO BERUVIDEZ 9 AGRAMONTE</t>
  </si>
  <si>
    <t>CTE27032376179</t>
  </si>
  <si>
    <t>CTE27012378178</t>
  </si>
  <si>
    <t>DOMINGO LEY MUÑIZ</t>
  </si>
  <si>
    <t>CALLE AGUERO MACEO Y MAXIMO GOMEZ 31</t>
  </si>
  <si>
    <t>CTE27072378184</t>
  </si>
  <si>
    <t>Daniet Ayala Carral</t>
  </si>
  <si>
    <t>Avenida Bolivar Francisco de Mirnda y Camilo Cienfuegos #51 Simon Bolivar</t>
  </si>
  <si>
    <t>CTE27072378225</t>
  </si>
  <si>
    <t>MALLELIN FERNANDEZ CAPDEVILA</t>
  </si>
  <si>
    <t>CALLE 107 12NE Y 14 NE NO. 1206A</t>
  </si>
  <si>
    <t>CTE27072378361</t>
  </si>
  <si>
    <t>OSMARA FUENTE JOVA</t>
  </si>
  <si>
    <t>91 62 Y 64A 6216 TULIPAN</t>
  </si>
  <si>
    <t>CTE27072378428</t>
  </si>
  <si>
    <t>MARISELA RODRIGUEZ MEDINILLA</t>
  </si>
  <si>
    <t>CALLE 31 54 Y 56 NO. 5416</t>
  </si>
  <si>
    <t>CTE27072378580</t>
  </si>
  <si>
    <t>JORGE ALBERTO SOTO CAMPOS</t>
  </si>
  <si>
    <t>AVE 50 73 Y 75 7302A LA JUANITA</t>
  </si>
  <si>
    <t>CTE27042378653</t>
  </si>
  <si>
    <t>ALBERTO FERRER CARDENAS</t>
  </si>
  <si>
    <t>CENTRAL CIUDAD CARACAS</t>
  </si>
  <si>
    <t>CTE27072378849</t>
  </si>
  <si>
    <t>Martha Medina Rojas</t>
  </si>
  <si>
    <t>Edificio 43 Apt 25 Junco Sur</t>
  </si>
  <si>
    <t>CTE27072378850</t>
  </si>
  <si>
    <t>Sergio Felipe Navelo Cano</t>
  </si>
  <si>
    <t>20.95</t>
  </si>
  <si>
    <t>CTE27032378882</t>
  </si>
  <si>
    <t>20.35</t>
  </si>
  <si>
    <t>CTE27072378950</t>
  </si>
  <si>
    <t>Eric Alejandro Primelles Pérez</t>
  </si>
  <si>
    <t>La Loma Rancho Luna</t>
  </si>
  <si>
    <t>CTE27072379323</t>
  </si>
  <si>
    <t>MIGDIALA VASQUEZ OTERO</t>
  </si>
  <si>
    <t>AVE 48 43 Y 45 4313</t>
  </si>
  <si>
    <t>CTE27072379329</t>
  </si>
  <si>
    <t>CARLOS LEONEL FIGUEROA AVILA</t>
  </si>
  <si>
    <t>CALLE 63 74 Y 76 7402 PUEBLO GRIFO</t>
  </si>
  <si>
    <t>CTE27042379377</t>
  </si>
  <si>
    <t>CTE27072379685</t>
  </si>
  <si>
    <t>CARLOS MANUEL SARRIAS HERRERA</t>
  </si>
  <si>
    <t>113 10 Y 12 1004 TULIPAN</t>
  </si>
  <si>
    <t>CTE26022377091</t>
  </si>
  <si>
    <t>CTE26022377099</t>
  </si>
  <si>
    <t>74.80</t>
  </si>
  <si>
    <t>CTE26022377275</t>
  </si>
  <si>
    <t>RAYNEL ELIZUNDIA MACHADO</t>
  </si>
  <si>
    <t>BATEY JOSE RENE RIQUERME</t>
  </si>
  <si>
    <t>CTE26022377299</t>
  </si>
  <si>
    <t>PORFIRIO RAUL ELIZUNDIA FABELO</t>
  </si>
  <si>
    <t>CTE26022377315</t>
  </si>
  <si>
    <t>MISLEISY HERNANDEZ GOMEZ</t>
  </si>
  <si>
    <t>BATEY JOSE RENE RIQUERME QUEMADO DE GUINES</t>
  </si>
  <si>
    <t>CTE26022377318</t>
  </si>
  <si>
    <t>ASIEL NUNEZ ALONSO</t>
  </si>
  <si>
    <t>CALLE 24 DE FEBRERO CAKLZADA 26 DE JULIO CALLE CAMPO 14</t>
  </si>
  <si>
    <t>CTE26022377320</t>
  </si>
  <si>
    <t>93.00</t>
  </si>
  <si>
    <t>CTE26022377345</t>
  </si>
  <si>
    <t>CTE26022377358</t>
  </si>
  <si>
    <t>CTE26022377365</t>
  </si>
  <si>
    <t>CTE26022377366</t>
  </si>
  <si>
    <t>CTE26022377377</t>
  </si>
  <si>
    <t>DEIBYS HERNANDEZ SALAZAR</t>
  </si>
  <si>
    <t>CALLE CUARTA DEL ESTSE AVE DOCE SUR Y AVE DECIMA SUR 12 QUEMADO DE GUINES</t>
  </si>
  <si>
    <t>CTE26022377379</t>
  </si>
  <si>
    <t>CTE26022377381</t>
  </si>
  <si>
    <t>CTE26032378003</t>
  </si>
  <si>
    <t>SANTIAGO JESUS REYES NUNEZ</t>
  </si>
  <si>
    <t>GONZALO QUESADA CARMEN RIVALKTA Y CALIXTO GARCIA 103</t>
  </si>
  <si>
    <t>CTE26032378006</t>
  </si>
  <si>
    <t>CTE26032378012</t>
  </si>
  <si>
    <t>CTE26112378051</t>
  </si>
  <si>
    <t>IVAN CRUZ ALONSO</t>
  </si>
  <si>
    <t>CAMILO CIENFUEGOS NO. 101 Manaca</t>
  </si>
  <si>
    <t>CTE26112378058</t>
  </si>
  <si>
    <t>CTE26072378112</t>
  </si>
  <si>
    <t>CTE26132378119</t>
  </si>
  <si>
    <t>PAULA ABREU NUNEZ</t>
  </si>
  <si>
    <t>COMUNIDAD LAS CAJAS VILLA CLARA MANICARAGUA GUINEA DE MIRANDA</t>
  </si>
  <si>
    <t>CTE26122378185</t>
  </si>
  <si>
    <t>YAMNA KARILYN CONSUEGRA AGUILA</t>
  </si>
  <si>
    <t>CESPEDES AVE 26 DE JULIO Y MONTEAGUDO 14 ESPERANZA</t>
  </si>
  <si>
    <t>CTE26092378217</t>
  </si>
  <si>
    <t>RAFAEL PEREZ TOLEDO</t>
  </si>
  <si>
    <t>AVE 7 DICIEMBRE BLOQUE 7 2DA Y 1RA AP 6 REPARTO CARDOSO</t>
  </si>
  <si>
    <t>CTE26032378229</t>
  </si>
  <si>
    <t>EUSEBIO ROBERTO DANIEL IZQUIERDO</t>
  </si>
  <si>
    <t>BARRIO CAGUAGUA</t>
  </si>
  <si>
    <t>CTE26052378310</t>
  </si>
  <si>
    <t>CTE26092378333</t>
  </si>
  <si>
    <t>ROSA RODRIGUEZ RODRIGUEZ</t>
  </si>
  <si>
    <t>CALLE 6TA 9 Y 11 187 CAMACHO</t>
  </si>
  <si>
    <t>CTE26042378348</t>
  </si>
  <si>
    <t>CTE26072378696</t>
  </si>
  <si>
    <t>MIRIAM LILIAN MANSO MEDINA</t>
  </si>
  <si>
    <t>JOSE MARTI MAXIMO GOMEZ Y PEDRO DIAZ 118</t>
  </si>
  <si>
    <t>CTE26082378857</t>
  </si>
  <si>
    <t>LEONEL POLO RANGEL</t>
  </si>
  <si>
    <t>CALLE FORTUNA E/CALLE LOS ALAMBRES Y CALLE DAMA JIMENEZ #6 POBLADO BAEZ</t>
  </si>
  <si>
    <t>CTE26092378869</t>
  </si>
  <si>
    <t>Yoveisi Gimenez Herrera</t>
  </si>
  <si>
    <t>antigua circunvalacion central y 3ra Edif.4 Apto 25 ESCAMBRAY</t>
  </si>
  <si>
    <t>CTE26092378870</t>
  </si>
  <si>
    <t>ANA MARIA GARCIA DIAZ</t>
  </si>
  <si>
    <t>CALLE LINEA 4TA Y CALLE DEL GAS BIPLANTA 1 APTO 2 BRISAS DEL CAPIRO</t>
  </si>
  <si>
    <t>9.82</t>
  </si>
  <si>
    <t>CTE26052378908</t>
  </si>
  <si>
    <t>CTE26032378913</t>
  </si>
  <si>
    <t>LIANET QUINTERO SANTANA</t>
  </si>
  <si>
    <t>RIO CALLEJON RIBALTA Y CALLEJON POLITO #10</t>
  </si>
  <si>
    <t>CTE26112378943</t>
  </si>
  <si>
    <t>LIXANDRA RODRIGUEZ CHAVEZ</t>
  </si>
  <si>
    <t>RENE FRAGA SABINO HERNANDEZ Y CALLE CAMPO 14 PEBLO MANACAS</t>
  </si>
  <si>
    <t>CTE26122378982</t>
  </si>
  <si>
    <t>CTE26092379002</t>
  </si>
  <si>
    <t>DAYANA ROJAS LORENZO</t>
  </si>
  <si>
    <t>CALLE MARQUITO CALLE VIRTUDES Y CARRETERA SUB PLANTA 86 ALTOS RAUL SANCHO</t>
  </si>
  <si>
    <t>CTE26092379004</t>
  </si>
  <si>
    <t>OSNIEL PEREZ GUERRA</t>
  </si>
  <si>
    <t>CALLE MARQUITO VIRTUDES Y CARRETERA SUB PLANTA 86A RAUL SANCHO</t>
  </si>
  <si>
    <t>41.30</t>
  </si>
  <si>
    <t>CTE26092379056</t>
  </si>
  <si>
    <t>CTE26092379101</t>
  </si>
  <si>
    <t>CTE26032379121</t>
  </si>
  <si>
    <t>CTE26092379192</t>
  </si>
  <si>
    <t>CTE26092379193</t>
  </si>
  <si>
    <t>CTE26022379200</t>
  </si>
  <si>
    <t>94.00</t>
  </si>
  <si>
    <t>CTE26022379204</t>
  </si>
  <si>
    <t>CTE26022379209</t>
  </si>
  <si>
    <t>CTE26022379213</t>
  </si>
  <si>
    <t>CTE26022379214</t>
  </si>
  <si>
    <t>CTE26092379247</t>
  </si>
  <si>
    <t>CTE26092379253</t>
  </si>
  <si>
    <t>MARIA LUZ PERERA GARCIA</t>
  </si>
  <si>
    <t>CTE26022379265</t>
  </si>
  <si>
    <t>CTE26022379266</t>
  </si>
  <si>
    <t>CTE26052379363</t>
  </si>
  <si>
    <t>Roberto Herrera Guevara</t>
  </si>
  <si>
    <t>Carretera Refugio KM 1 Finca Zaida - - - Poblado Pueblo Casa Blanca</t>
  </si>
  <si>
    <t>CTE26052379369</t>
  </si>
  <si>
    <t>Raymel Guevara Rodriguez</t>
  </si>
  <si>
    <t>Caserio Sagua La chica - - - -</t>
  </si>
  <si>
    <t>CTE26082379378</t>
  </si>
  <si>
    <t>MADAY MILAGROS GARCIA LOPEZ</t>
  </si>
  <si>
    <t>CARRETERA ZULUETA LINEA Y EGIDO 76</t>
  </si>
  <si>
    <t>CTE26022379410</t>
  </si>
  <si>
    <t>OLGA LILIA CAO GREGORIO</t>
  </si>
  <si>
    <t>PRIMERA AVENIDA SUR CUARTA Y SEXTA DEL OESTE 34</t>
  </si>
  <si>
    <t>CTE26132379467</t>
  </si>
  <si>
    <t>DEYSI NODAL PADRON</t>
  </si>
  <si>
    <t>CALLE 2 DA CALLE J Y CALLE K</t>
  </si>
  <si>
    <t>CTE26062379489</t>
  </si>
  <si>
    <t>LISBET ROJAS BARRIO</t>
  </si>
  <si>
    <t>12 1 Y 3 123 ALTOS</t>
  </si>
  <si>
    <t>CTE26092379503</t>
  </si>
  <si>
    <t>CTE26082379509</t>
  </si>
  <si>
    <t>1.65</t>
  </si>
  <si>
    <t>CTE26092379549</t>
  </si>
  <si>
    <t>YAIMA MEDEROS HERRERA</t>
  </si>
  <si>
    <t>2DA F Y G 300 VIGIA</t>
  </si>
  <si>
    <t>CTE26032379744</t>
  </si>
  <si>
    <t>MABEL RUANO DOMINGUEZ</t>
  </si>
  <si>
    <t>COLON 236 MARTA ABREUH Y ENRIQUE J VARONA</t>
  </si>
  <si>
    <t>CTE26062379816</t>
  </si>
  <si>
    <t>YANET MIER DIAZ</t>
  </si>
  <si>
    <t>FINCA TEXICO</t>
  </si>
  <si>
    <t>CTE26092379832</t>
  </si>
  <si>
    <t>CTE26092379833</t>
  </si>
  <si>
    <t>CTE26092379834</t>
  </si>
  <si>
    <t>CTE26092379856</t>
  </si>
  <si>
    <t>LUIS ENRIQUE MENDOZA HERRERA</t>
  </si>
  <si>
    <t>TOSCANO #E-9 APC SEPTIMO Y RIO CHICHI PADRON</t>
  </si>
  <si>
    <t>CTE26082379899</t>
  </si>
  <si>
    <t>CTE26082379913</t>
  </si>
  <si>
    <t>CTE26082379923</t>
  </si>
  <si>
    <t>CTE26082379927</t>
  </si>
  <si>
    <t>CTE26082379930</t>
  </si>
  <si>
    <t>CTE26082379935</t>
  </si>
  <si>
    <t>SIXTA MAGALY HERNADEZ LOPEZ</t>
  </si>
  <si>
    <t>CALLE SEGUNDA DEL SUR SEPTIMA DEL ESTE Y CALLE OCTAVA DEL ESTE 261</t>
  </si>
  <si>
    <t>35.66</t>
  </si>
  <si>
    <t>CTE26082380001-1</t>
  </si>
  <si>
    <t>RAUL AMADO PEDRAZA ALVAREZ</t>
  </si>
  <si>
    <t>CTE28052378030</t>
  </si>
  <si>
    <t>ERIBERTO PEREZ MUNOZ</t>
  </si>
  <si>
    <t>CALLE AGUILERA NORTE 1 A</t>
  </si>
  <si>
    <t>CTE28052378033</t>
  </si>
  <si>
    <t>17.05</t>
  </si>
  <si>
    <t>CTE28072378096</t>
  </si>
  <si>
    <t>NAYDA BERENA ALFONSO JAIME</t>
  </si>
  <si>
    <t>CARLOS ROLOFF ESQUINA CALLE JULIO ANTONIO MELLA EDF. GARAITA APTO20</t>
  </si>
  <si>
    <t>CTE28012378145</t>
  </si>
  <si>
    <t>DIANNY RODRIGUEZ CARBALLO</t>
  </si>
  <si>
    <t>CARRETERA MAYAJIGUA, PLANTA SANDINO KM 2</t>
  </si>
  <si>
    <t>CTE28032378576</t>
  </si>
  <si>
    <t>MARAY FERNANDEZ ACOSTA</t>
  </si>
  <si>
    <t>CALLE CESPEDEZ EDIFICIO 3 19 ZAZA DEL MEDIO</t>
  </si>
  <si>
    <t>CTE28012378664</t>
  </si>
  <si>
    <t>CAMILO CIENFUEGOS QUINTIN BANDERA Y GENERAL PERAZA 73</t>
  </si>
  <si>
    <t>CTE28072378848</t>
  </si>
  <si>
    <t>ARLEE ALONSO ALONSO</t>
  </si>
  <si>
    <t>REBELDE SAN FELIX Y PANCHO JIMENEZ 24</t>
  </si>
  <si>
    <t>CTE28032379335</t>
  </si>
  <si>
    <t>CTE28072379417</t>
  </si>
  <si>
    <t>YISEL GOMEZ JUSTO</t>
  </si>
  <si>
    <t>EDIFICIO 35 6 OLIVOS 3</t>
  </si>
  <si>
    <t>CTE28032379511</t>
  </si>
  <si>
    <t>CTE28042379605</t>
  </si>
  <si>
    <t>CTE28052379676</t>
  </si>
  <si>
    <t>MARIA JULIA GARCIA GONZALEZ</t>
  </si>
  <si>
    <t>ROBERTO RODRIGUEZ 7 AGABAMA</t>
  </si>
  <si>
    <t>CTE28032379687</t>
  </si>
  <si>
    <t>MIGUEL QUINTERO GARCIA</t>
  </si>
  <si>
    <t>CALLE MARTHA ABREU PUEBLO ZAZA DEL MEDIO TAGUASCO 266</t>
  </si>
  <si>
    <t>CTE28042379714</t>
  </si>
  <si>
    <t>CTE29082378192</t>
  </si>
  <si>
    <t>JESUS PAZ ENCISO</t>
  </si>
  <si>
    <t>FERNANDO CALLEJAS Y E H 633</t>
  </si>
  <si>
    <t>CTE29052378258</t>
  </si>
  <si>
    <t>YUSLEIDY MARTINEZ HERNANDEZ</t>
  </si>
  <si>
    <t>CARLOS R CAREAGA ANTONIO MACEO Y CALLE CANDIDO GONZALEZ 1-C REPARTO CIRO REDONDO</t>
  </si>
  <si>
    <t>54.20</t>
  </si>
  <si>
    <t>CTE29022378336</t>
  </si>
  <si>
    <t>CTE29022378384</t>
  </si>
  <si>
    <t>CTE29022378402</t>
  </si>
  <si>
    <t>CTE29082378419</t>
  </si>
  <si>
    <t>MARICELA MAURE GARCIA</t>
  </si>
  <si>
    <t>CALLE 3 B Y C 403 LA PINERA</t>
  </si>
  <si>
    <t>CTE29082378965</t>
  </si>
  <si>
    <t>MARIA DE LOS ANGELES CONCEPCION RODRIGUEZ</t>
  </si>
  <si>
    <t>EDIF 5 16 EL PURIAL</t>
  </si>
  <si>
    <t>CTE29082379022</t>
  </si>
  <si>
    <t>ADIANET GUEVARA ACOSTA</t>
  </si>
  <si>
    <t>CALLE MARTI ENTRE ISABEL Y CARRETERA MORON LA GUAJIRA 2 DA PLANTA 553</t>
  </si>
  <si>
    <t>CTE29082379024</t>
  </si>
  <si>
    <t>ADIANET GUEVARRA ACOSTA</t>
  </si>
  <si>
    <t>MARTI ISABEL Y CARRETERA MORON LA GUAJIRA 2DA PLANTA 553</t>
  </si>
  <si>
    <t>CTE29082379025</t>
  </si>
  <si>
    <t>YENIGMA HERRERA GONZALEZ</t>
  </si>
  <si>
    <t>JOSE MARIA AGRAMONTE D Y E 513</t>
  </si>
  <si>
    <t>CTE29082379438</t>
  </si>
  <si>
    <t>MAIRA CECILIA HERNANDEZ DE LA TORRE</t>
  </si>
  <si>
    <t>CALLE 13 BIPLANTA BAJOS, INDEPENDENCIA Y PASAJE 12. MICRO C VISTA ALEGRE</t>
  </si>
  <si>
    <t>CTE29022379512</t>
  </si>
  <si>
    <t>LISI YERA MUÑOZ</t>
  </si>
  <si>
    <t>CALLE 7 ADELINA Y MARGARITA 43</t>
  </si>
  <si>
    <t>CTE29082379817</t>
  </si>
  <si>
    <t>ANA IRIS DE LA PAZ HERNANDEZ</t>
  </si>
  <si>
    <t>4TA VENAVIDES Y EDUARDO MARMOL 268A VISTA HERMOSA</t>
  </si>
  <si>
    <t>CTE30052376532</t>
  </si>
  <si>
    <t>CTE30052377023</t>
  </si>
  <si>
    <t>CTE30052377028</t>
  </si>
  <si>
    <t>MOISES URQUIA MARTINEZ</t>
  </si>
  <si>
    <t>PRIMER CALLEJON 24A PASTELILLO</t>
  </si>
  <si>
    <t>CTE30082378162</t>
  </si>
  <si>
    <t>ELIO NICOLAS CARVAJAL MANSO</t>
  </si>
  <si>
    <t>INDEPENDENCIA POBRE Y SAN CLEMENTE 109</t>
  </si>
  <si>
    <t>CTE30082378158</t>
  </si>
  <si>
    <t>RAIZA PADRON ABAD</t>
  </si>
  <si>
    <t>CTE30092378243</t>
  </si>
  <si>
    <t>YAKELIN HERNANDEZ CRUZ</t>
  </si>
  <si>
    <t>CALLE D 29 COOPERATIVA ABEL SANTA MARIA</t>
  </si>
  <si>
    <t>CTE30082378254</t>
  </si>
  <si>
    <t>ESTRELLA DE LA NOVAL GOMEZ</t>
  </si>
  <si>
    <t>PADRE VALENCIA NIÑA Y BEMBETA 192</t>
  </si>
  <si>
    <t>CTE30082378273</t>
  </si>
  <si>
    <t>CTE30082378351</t>
  </si>
  <si>
    <t>Yevsenin Rafaela Febles Marrero</t>
  </si>
  <si>
    <t>CALLE JAIME NOGUERA ENTRE PERUCHO FIGUEREDO Y JOSE MIGUEL GOMEZ 457</t>
  </si>
  <si>
    <t>CTE30082378389</t>
  </si>
  <si>
    <t>MAITE PALACIO CABRERA</t>
  </si>
  <si>
    <t>3RA AL FINAL CAMINO ARRENERA 13A ZARATOGA</t>
  </si>
  <si>
    <t>CTE30092378833</t>
  </si>
  <si>
    <t>LUISANDER HERNANDEZ ZAYAS BAZAN</t>
  </si>
  <si>
    <t>MADRIGAL SANGUILT Y OJO DE AGUA 230</t>
  </si>
  <si>
    <t>CTE30082378914</t>
  </si>
  <si>
    <t>DIANA ELENA PEÑA MEDEROS</t>
  </si>
  <si>
    <t>CARRETERA CENTRAL OESTE KM 5 Y MEDIO DETRAS DEL PRE SECUNDARIA 2 LAS FLORES</t>
  </si>
  <si>
    <t>CTE30082378916</t>
  </si>
  <si>
    <t>CTE30092378946</t>
  </si>
  <si>
    <t>GILDA PATRICIA MEDINA IBARRA</t>
  </si>
  <si>
    <t>CALLE 2 DA DOCAL Y ALONZO 33</t>
  </si>
  <si>
    <t>19.85</t>
  </si>
  <si>
    <t>CTE30082379000</t>
  </si>
  <si>
    <t>CTE30082379048</t>
  </si>
  <si>
    <t>DAMARIS LOPEZ LAYVA</t>
  </si>
  <si>
    <t>25 DE JULIO E/ TENIENTE CAÑON Y PANCHO VARONA 123 LA VIJIA</t>
  </si>
  <si>
    <t>CTE30082379055</t>
  </si>
  <si>
    <t>25 DE JULIO TENIENTE CANON Y PANCHO VARONA 123 LA VIJIA</t>
  </si>
  <si>
    <t>CTE30082379149</t>
  </si>
  <si>
    <t>CTE30132379319</t>
  </si>
  <si>
    <t>DAYSI MORALES ABALO</t>
  </si>
  <si>
    <t>SEGUNDA PEPITO TEY Y FINAL 11</t>
  </si>
  <si>
    <t>CTE30132379320</t>
  </si>
  <si>
    <t>DANIA DOROTEA GONZALEZ DEL SOL</t>
  </si>
  <si>
    <t>CALLE 5 PROLONGACION DE JULIO SANGUILI Y DEL POBLADO 108 4 DE ENERO</t>
  </si>
  <si>
    <t>22.75</t>
  </si>
  <si>
    <t>CTE30082379968</t>
  </si>
  <si>
    <t>Adairis Roca Pupo</t>
  </si>
  <si>
    <t>Calle 3ra entre b y c 12 La Carbonera</t>
  </si>
  <si>
    <t>DAVID JOEL HIDALGO YERO</t>
  </si>
  <si>
    <t>RICARDO ORTIZ IGNACIO AGRAMONTE Y FRAK PAIS 9 VELASQUEZ</t>
  </si>
  <si>
    <t>CTE31052376542</t>
  </si>
  <si>
    <t>ALICIA JUANA HIDALGO YERO</t>
  </si>
  <si>
    <t>RICARDO ORTIZ IGNACIO AGRAMONTE Y FRANK PAIS 9 VELASQUEZ</t>
  </si>
  <si>
    <t>5.50</t>
  </si>
  <si>
    <t>2.75</t>
  </si>
  <si>
    <t>CTE31052376748</t>
  </si>
  <si>
    <t>33.25</t>
  </si>
  <si>
    <t>CTE31072377075</t>
  </si>
  <si>
    <t>DAMICELA HERNANDEZ CRUZ</t>
  </si>
  <si>
    <t>4 B 5 Y FINAL 24 PROGRESO</t>
  </si>
  <si>
    <t>CTE31052377865</t>
  </si>
  <si>
    <t>CTE31052378397</t>
  </si>
  <si>
    <t>GEISY VEGAS TORRES</t>
  </si>
  <si>
    <t>AVENIDA CAMILO CIENFUEGOS EDF 23 B-7 BUENA VISTA</t>
  </si>
  <si>
    <t>20.85</t>
  </si>
  <si>
    <t>CTE31072378998</t>
  </si>
  <si>
    <t>RAMONA LEMES CASTELLANOS</t>
  </si>
  <si>
    <t>KM 18</t>
  </si>
  <si>
    <t>CTE31052379026</t>
  </si>
  <si>
    <t>CLARISBEL PENA VAZQUEZ</t>
  </si>
  <si>
    <t>MARIO ORO AGUSTIN CEBERECO Y 34 EDIFICIO 37 AP B5 REPARTO SANTOS</t>
  </si>
  <si>
    <t>CTE31052379046</t>
  </si>
  <si>
    <t>CTE31052379049</t>
  </si>
  <si>
    <t>CTE31082379753</t>
  </si>
  <si>
    <t>CTE31022379822</t>
  </si>
  <si>
    <t>MARIAYLIS PEREZ MARTINEZ</t>
  </si>
  <si>
    <t>LA HORQUETA 12 PUERTO PADRE</t>
  </si>
  <si>
    <t>57.75</t>
  </si>
  <si>
    <t>CTE32062376066</t>
  </si>
  <si>
    <t>BEATRIZ ROSELLO LAGUNA</t>
  </si>
  <si>
    <t>2DA 3RA Y 5TA 4 A ALTO JOSE DIAZ</t>
  </si>
  <si>
    <t>CTE32062377081</t>
  </si>
  <si>
    <t>SUSANA ZOILA REDONDO CAUSILLA</t>
  </si>
  <si>
    <t>MARTIREZ GARAYALDE Y CUBA 19 ALTOS</t>
  </si>
  <si>
    <t>CTE32062377095</t>
  </si>
  <si>
    <t>31.30</t>
  </si>
  <si>
    <t>CTE32062377217</t>
  </si>
  <si>
    <t>JOSEFINA CABLES GALVEZ</t>
  </si>
  <si>
    <t>MARTIRES 29 AGRAMONTE Y GARAYALDE</t>
  </si>
  <si>
    <t>CTE32062377221</t>
  </si>
  <si>
    <t>CTE32062377222</t>
  </si>
  <si>
    <t>YAILEN DE LA TORRE GONZALEZ</t>
  </si>
  <si>
    <t>CAMINO GUAJABALES SALIDA SAN ANDRES 79 NUEVO AMANECER</t>
  </si>
  <si>
    <t>CTE32062377225</t>
  </si>
  <si>
    <t>17.55</t>
  </si>
  <si>
    <t>CTE32042377432</t>
  </si>
  <si>
    <t>CTE32042377436</t>
  </si>
  <si>
    <t>CTE32062378181</t>
  </si>
  <si>
    <t>MARVELIS LEON NARANJO</t>
  </si>
  <si>
    <t>HILDA TORRES 22 Y 26 119 A HILDA TORRES</t>
  </si>
  <si>
    <t>CTE32062378186</t>
  </si>
  <si>
    <t>NOEL RODOLFO RAMIREZ FERNANDEZ</t>
  </si>
  <si>
    <t>CTE32062378237</t>
  </si>
  <si>
    <t>YAITE CEPERO SULIVAN</t>
  </si>
  <si>
    <t>CALLE 8VA PORLONGACION DE CALLE HOLGUIN Y PROLONGACION DE CALLE ARICOCHEA NO. 90 ALTOS</t>
  </si>
  <si>
    <t>CTE32062378240</t>
  </si>
  <si>
    <t>2.55</t>
  </si>
  <si>
    <t>CTE32062378268</t>
  </si>
  <si>
    <t>LORENZA TERESA LEYVA BONET</t>
  </si>
  <si>
    <t>GARAYALDE NARCISO LOPEZ Y CERVANTE 190</t>
  </si>
  <si>
    <t>CTE32062378272</t>
  </si>
  <si>
    <t>MARIA AMALIA CRUZ AVILA</t>
  </si>
  <si>
    <t>12 MAXIMO GOMEZ Y JOSE ANTONIO CARDET 16 EL LLANO</t>
  </si>
  <si>
    <t>CTE32112378305</t>
  </si>
  <si>
    <t>LEONARDO BATISTA DIAZ</t>
  </si>
  <si>
    <t>ARROYO BLANCO LOS COCOS ,LEVISA</t>
  </si>
  <si>
    <t>CTE32112378375</t>
  </si>
  <si>
    <t>DANIS DALIA BOURRICAUDY MARTINEZ</t>
  </si>
  <si>
    <t>CALLE JUAN GEORGE SOTO 38</t>
  </si>
  <si>
    <t>CTE32112378379</t>
  </si>
  <si>
    <t>MARIBEL RUBIO MARCHECO</t>
  </si>
  <si>
    <t>CALLE EMILIO NUNEZ 34</t>
  </si>
  <si>
    <t>CTE32062378406</t>
  </si>
  <si>
    <t>RONEL ALBERTO CONCEPCION VEGA</t>
  </si>
  <si>
    <t>MARIO POZO 5 Y 7 39 LUZ</t>
  </si>
  <si>
    <t>CTE32142378549</t>
  </si>
  <si>
    <t>MARIA ISABEL SANTIESTEBAN BATISTA</t>
  </si>
  <si>
    <t>EDIF. 18 APTO 6 CARIBE</t>
  </si>
  <si>
    <t>CTE32062378607</t>
  </si>
  <si>
    <t>DAYAMIS BATISTA AGUILERA</t>
  </si>
  <si>
    <t>EL COCO</t>
  </si>
  <si>
    <t>CTE32032378636</t>
  </si>
  <si>
    <t>Yurisandra Garcia Hidalgo</t>
  </si>
  <si>
    <t>Calle 8 Edificio 32 apt B Pueblo Nuevo Esterito</t>
  </si>
  <si>
    <t>CTE32112378677</t>
  </si>
  <si>
    <t>Ricardo Chacon Roca</t>
  </si>
  <si>
    <t>Calle 1era #5 Chavaleta Norte</t>
  </si>
  <si>
    <t>CTE32112378679</t>
  </si>
  <si>
    <t>MARISOL LEYVA NAZARIO</t>
  </si>
  <si>
    <t>CALLE 1RA CASA NO. 5 Chavaleta Norte</t>
  </si>
  <si>
    <t>CTE32112378777</t>
  </si>
  <si>
    <t>CTE32112378778</t>
  </si>
  <si>
    <t>CTE32112378780</t>
  </si>
  <si>
    <t>CTE32102378816</t>
  </si>
  <si>
    <t>ANTONIO QUINTANA FIGUEREDO</t>
  </si>
  <si>
    <t>NORTE 2 MARCANE</t>
  </si>
  <si>
    <t>Cueto</t>
  </si>
  <si>
    <t>CTE32022378944</t>
  </si>
  <si>
    <t>LISNEY RAMIREZ MAYO</t>
  </si>
  <si>
    <t>CALLE 0 CALLE 9 Y CALLE 17 26 ANIVERSARIO</t>
  </si>
  <si>
    <t>CTE32022378945</t>
  </si>
  <si>
    <t>RAMONA LUCRECIA CONSEPCION DOMINGUEZ</t>
  </si>
  <si>
    <t>CALLE 0 CALLE 9 Y CALLE 17 27</t>
  </si>
  <si>
    <t>CTE32062379030</t>
  </si>
  <si>
    <t>87.60</t>
  </si>
  <si>
    <t>CTE32012379125</t>
  </si>
  <si>
    <t>CTE32012379128</t>
  </si>
  <si>
    <t>CTE32012379129</t>
  </si>
  <si>
    <t>CTE32062379147</t>
  </si>
  <si>
    <t>3RA 2DA Y 6TA 20 ALTOS REPARTO PUEBLO NUEVO HOLGUIN</t>
  </si>
  <si>
    <t>CTE32032379176</t>
  </si>
  <si>
    <t>LISANDRA SIAN VILLA</t>
  </si>
  <si>
    <t>CALLE IGLESIA NO. 4320-A NICARAGUA</t>
  </si>
  <si>
    <t>CTE32062379242</t>
  </si>
  <si>
    <t>CTE32052379372</t>
  </si>
  <si>
    <t>Yilena Luisa Chacon Montero</t>
  </si>
  <si>
    <t>Bijaru</t>
  </si>
  <si>
    <t>CTE32012379447</t>
  </si>
  <si>
    <t>YORDANIS SANTIESTEBAN PEÑA</t>
  </si>
  <si>
    <t>REINERIO ALMAGUER 503 UÑAS</t>
  </si>
  <si>
    <t>CTE32092379453</t>
  </si>
  <si>
    <t>CTE32062379490</t>
  </si>
  <si>
    <t>ROXANA ESCOBAR ALVAREZ</t>
  </si>
  <si>
    <t>CALLE 10 MARIANA DE LA TORRE Y 17 36 LIBERTAD</t>
  </si>
  <si>
    <t>21.80</t>
  </si>
  <si>
    <t>CTE32072379571</t>
  </si>
  <si>
    <t>CTE32062379690</t>
  </si>
  <si>
    <t>VICTOR MANUEL LORES TAMAYO</t>
  </si>
  <si>
    <t>53.30</t>
  </si>
  <si>
    <t>CTE32062379692</t>
  </si>
  <si>
    <t>CTE32062379697</t>
  </si>
  <si>
    <t>CTE32062379698</t>
  </si>
  <si>
    <t>LORENA MARRERO VEGA</t>
  </si>
  <si>
    <t>CALLE 4 TA EDF 49 A CALLE 5 TA Y AVE DE LOS INTERNACIONALES 16</t>
  </si>
  <si>
    <t>CTE32062379704</t>
  </si>
  <si>
    <t>38.50</t>
  </si>
  <si>
    <t>24.65</t>
  </si>
  <si>
    <t>CTE32142379766</t>
  </si>
  <si>
    <t>LISET SELENA BREFF MARQUEZ</t>
  </si>
  <si>
    <t>CALLE 6 TA AVE SIMON BOLIVAR Y CALLE 10 10 ALTOS VISTA ALEGRE</t>
  </si>
  <si>
    <t>CTE32062379767</t>
  </si>
  <si>
    <t>CTE32062380467</t>
  </si>
  <si>
    <t>ARNALDO PEREZ LOPEZ</t>
  </si>
  <si>
    <t>JULIO QUEVEDO 8 Y 14 12 FONDO SAN FIEL</t>
  </si>
  <si>
    <t>CTE32062380469</t>
  </si>
  <si>
    <t>JULIO QUEVEDO 8 Y 14 12 FONDO REPARTO SAN FIELD</t>
  </si>
  <si>
    <t>CTE33042376134</t>
  </si>
  <si>
    <t>PILAR LOPEZ SAFONTS</t>
  </si>
  <si>
    <t>3RA 7MA Y FINAL EDIF 28 JESUS MENENDES</t>
  </si>
  <si>
    <t>CTE33102378055</t>
  </si>
  <si>
    <t>YAMILE SANTIESTEBAN TORRES</t>
  </si>
  <si>
    <t>ENSENADA DE MORA LAS PUERCAS</t>
  </si>
  <si>
    <t>CTE33072378299</t>
  </si>
  <si>
    <t>CONCEPCION ALVAREZ DAVILA</t>
  </si>
  <si>
    <t>10 DE OCTUBRE CORTINA Y VIETNAM 7 LA LINEA</t>
  </si>
  <si>
    <t>CTE33052378368</t>
  </si>
  <si>
    <t>CTE33042378512</t>
  </si>
  <si>
    <t>ENOILDA ALMENARES BENITEZ</t>
  </si>
  <si>
    <t>CALLE 24 VICENTE QUESADA Y 29 577 ROSA LA BAYAMESA</t>
  </si>
  <si>
    <t>47.60</t>
  </si>
  <si>
    <t>CTE33062379160</t>
  </si>
  <si>
    <t>MARGARITA OCANA VARELA</t>
  </si>
  <si>
    <t>CALLE 1 AVE PRIMERA Y AVE 2 DA 11 A CAIMARE</t>
  </si>
  <si>
    <t>CTE33042379194</t>
  </si>
  <si>
    <t>CTE33102379195</t>
  </si>
  <si>
    <t>DAYMARELIS RODRIGUEZ PEÑA</t>
  </si>
  <si>
    <t>B 51 A EL BON</t>
  </si>
  <si>
    <t>CTE33042379501</t>
  </si>
  <si>
    <t>21.15</t>
  </si>
  <si>
    <t>CTE33042379691</t>
  </si>
  <si>
    <t>BIENVENIDA JULIA FERNANDEZ VEGA</t>
  </si>
  <si>
    <t>LINEA LORA Y MASO 708 CASTRO</t>
  </si>
  <si>
    <t>CTE33042379755</t>
  </si>
  <si>
    <t>CTE33112379791</t>
  </si>
  <si>
    <t>CARMEN SOCARRAZ DIAZ</t>
  </si>
  <si>
    <t>RAMON PAZ BORROTO 2B LOS ESPINALITOS</t>
  </si>
  <si>
    <t>CTE33112379796</t>
  </si>
  <si>
    <t>CTE33072379955</t>
  </si>
  <si>
    <t>AIZZA RAMOS JEREZ</t>
  </si>
  <si>
    <t>CASERIO TANA</t>
  </si>
  <si>
    <t>96.35</t>
  </si>
  <si>
    <t>CTE34062376261</t>
  </si>
  <si>
    <t>CTE34062378214</t>
  </si>
  <si>
    <t>RICARDO ARIAS MIGUEL</t>
  </si>
  <si>
    <t>CALLE 5 COMANDATE BORRERO Y HERMANOS DUCASES NO. 108</t>
  </si>
  <si>
    <t>CTE34022378271</t>
  </si>
  <si>
    <t>CTE34062378358</t>
  </si>
  <si>
    <t>MARISELA SARMIENTO LOPEZ</t>
  </si>
  <si>
    <t>CARRETERA CENTRAL KM 4MEDIO ALTOS DE QUINTERO</t>
  </si>
  <si>
    <t>25.35</t>
  </si>
  <si>
    <t>CTE34062378463</t>
  </si>
  <si>
    <t>MARLENE SANTIESTEBAN PEREZ</t>
  </si>
  <si>
    <t>MICRO 2 EDIFICIO 18 ESCALERA A APTO 7 ABEL SANTAMARIA</t>
  </si>
  <si>
    <t>CTE34092378880</t>
  </si>
  <si>
    <t>CTE34012378695</t>
  </si>
  <si>
    <t>HENRY GALAN ALMENARES</t>
  </si>
  <si>
    <t>37 10 Y 12 2 ROSABAL</t>
  </si>
  <si>
    <t>CTE34062378877</t>
  </si>
  <si>
    <t>CTE34022379020</t>
  </si>
  <si>
    <t>CTE34012379183</t>
  </si>
  <si>
    <t>DALITSE MATOS VEGA</t>
  </si>
  <si>
    <t>CARRETERA CENTRAL BAIREN 5</t>
  </si>
  <si>
    <t>CTE34062379259</t>
  </si>
  <si>
    <t>LUIS FELIPE RUANO ALFARO</t>
  </si>
  <si>
    <t>EDIFICIO 3 ESCALERA 3 MICRO 1 B 10 ABEL SANTA MARIA</t>
  </si>
  <si>
    <t>CTE34062379243</t>
  </si>
  <si>
    <t>RENE DUANE RODRIGUEZ</t>
  </si>
  <si>
    <t>SAN PEDRO MACEO Y SAN MATEO 205</t>
  </si>
  <si>
    <t>CTE34092379493</t>
  </si>
  <si>
    <t>CTE34062379528</t>
  </si>
  <si>
    <t>CTE34012379573</t>
  </si>
  <si>
    <t>CTE34062379686</t>
  </si>
  <si>
    <t>MIRTHA RAQUEL SALAZAR VAILLANT</t>
  </si>
  <si>
    <t>T 37 3 MICRO 8 DISTRITO JOSE MARTI</t>
  </si>
  <si>
    <t>CTE34062379757</t>
  </si>
  <si>
    <t>MARIA AMALIA CUZA HERRERA</t>
  </si>
  <si>
    <t>CTE34062380210</t>
  </si>
  <si>
    <t>DIGNA CASANOVA BRUZON</t>
  </si>
  <si>
    <t>CALLE 7 CALLE CELDA Y CALLE ORIENT4E 56 REPARTO PORUTUONDO</t>
  </si>
  <si>
    <t>CTE35042378048</t>
  </si>
  <si>
    <t>ANA ROSA MATOS CANTILLO</t>
  </si>
  <si>
    <t>LA CUCHILLA DEL JAMAL</t>
  </si>
  <si>
    <t>CTE35052378756</t>
  </si>
  <si>
    <t>MIGUELINA MATOS ROMERO</t>
  </si>
  <si>
    <t>BOCA DE JAUCO</t>
  </si>
  <si>
    <t>CTE35092378921</t>
  </si>
  <si>
    <t>OSCAR MERIDA GUERRA</t>
  </si>
  <si>
    <t>CARLOS MANUEL DE CESPEDEZ CARRETERA Y EMILIO GIRO 972 E</t>
  </si>
  <si>
    <t>CTE35092378999</t>
  </si>
  <si>
    <t>ROBERTO TABUADA ALONSO</t>
  </si>
  <si>
    <t>4 OESTE E/ 1 Y 2 NORTE # 568</t>
  </si>
  <si>
    <t>CTE35092379197</t>
  </si>
  <si>
    <t>CTE35082379260</t>
  </si>
  <si>
    <t>GEORGINA MARTINEZ REUS</t>
  </si>
  <si>
    <t>KM 11 CARRETERA GUANTANAMO POBLADO MATA ABAJO</t>
  </si>
  <si>
    <t>CTE35092379326</t>
  </si>
  <si>
    <t>CTE35092379759</t>
  </si>
  <si>
    <t>KIRENIA SANCHEZ MATOS</t>
  </si>
  <si>
    <t>CARRETERA 959 E/ 1 Y 2 OESTE</t>
  </si>
  <si>
    <t>9.30</t>
  </si>
  <si>
    <t>CTE35092379765</t>
  </si>
  <si>
    <t>CTE35092379813</t>
  </si>
  <si>
    <t>CTE36012378337</t>
  </si>
  <si>
    <t>ALEJANDRINA SIERRA LORA</t>
  </si>
  <si>
    <t>CALLE 37 6 Y 10 612 INDUSTRIAL. NUEVA GERONA</t>
  </si>
  <si>
    <t>CTE36012378392</t>
  </si>
  <si>
    <t>IHOSVANY JULIA ACOSTA</t>
  </si>
  <si>
    <t>35 32 Y 34 3208 GERONA</t>
  </si>
  <si>
    <t>CTE36012378608</t>
  </si>
  <si>
    <t>ILEANA MARTINEZ VALDES</t>
  </si>
  <si>
    <t>CALLE F ENTRE G Y CANAL ESCALERA 2102 2 MICRO 70 NUEVA GERONA</t>
  </si>
  <si>
    <t>CTE36012378755</t>
  </si>
  <si>
    <t>MARIA DEL ROSARIO ESCALONA GUEVARA</t>
  </si>
  <si>
    <t>4 3 Y 5 303 CAMILO CIENFUEGOS . LA FE</t>
  </si>
  <si>
    <t>CTE36012379248</t>
  </si>
  <si>
    <t>JORGE LUIS CASTILLO VEGA</t>
  </si>
  <si>
    <t>32 3 Y5 301 SIERRA CABALLO</t>
  </si>
  <si>
    <t>CTE36012379515</t>
  </si>
  <si>
    <t>CTE00032379545</t>
  </si>
  <si>
    <t>PROBLEMA CON LA VISIBILIDAD DEL BL</t>
  </si>
  <si>
    <t>FALTANTE</t>
  </si>
  <si>
    <t>CALLE 24 DE FEBRERO CAKLZADA 26 DE JULIO CALLE CAMPO 15</t>
  </si>
  <si>
    <t>CTE26022377317</t>
  </si>
  <si>
    <t>CTE24022378768</t>
  </si>
  <si>
    <t>CTE25122379384</t>
  </si>
  <si>
    <t>CTE25022379942</t>
  </si>
  <si>
    <t>FERNANDO CALLEJAS Y E H 634</t>
  </si>
  <si>
    <t>CTE29082378191</t>
  </si>
  <si>
    <t>CTE30092379495</t>
  </si>
  <si>
    <t>CTE31052376537</t>
  </si>
  <si>
    <t>CTE23032376955</t>
  </si>
  <si>
    <t>CTE23012376545</t>
  </si>
  <si>
    <t>CTE23012379078</t>
  </si>
  <si>
    <t>86 NO. 1504 ALTOS E 15  Y  17</t>
  </si>
  <si>
    <t>PLAYA</t>
  </si>
  <si>
    <t>LA HABANA</t>
  </si>
  <si>
    <t>CTE23072377994</t>
  </si>
  <si>
    <t>CTE23072377995</t>
  </si>
  <si>
    <t>CTE23072377996</t>
  </si>
  <si>
    <t>CTE26072377813</t>
  </si>
  <si>
    <t>CTE23132379079</t>
  </si>
  <si>
    <t>MIRIAM MILAGROS OLIVER SUBIRAT</t>
  </si>
  <si>
    <t>AVE 26 DE JULIO   EDIFIC 249443   APT 9 E 247  Y  249   ABEL SANTA MARIA</t>
  </si>
  <si>
    <t xml:space="preserve">BOYEROS </t>
  </si>
  <si>
    <t>CTE22092377810</t>
  </si>
  <si>
    <t>COBRO DE 4500 USD POR CONTENEDOR</t>
  </si>
  <si>
    <t>CTE22092375173</t>
  </si>
  <si>
    <t>CARIBEAN TRAVEL MANIFIESTO 2321 HABANA</t>
  </si>
  <si>
    <t>CTE23012369719</t>
  </si>
  <si>
    <t>Daisy Niurka Hernandez Santana</t>
  </si>
  <si>
    <t>Ave Porvenir Tejar y Pocito 514 4 Lawton</t>
  </si>
  <si>
    <t>260.00</t>
  </si>
  <si>
    <t>CTE23012369802</t>
  </si>
  <si>
    <t>Atilano Idain Mederos Alfonso</t>
  </si>
  <si>
    <t>Acosta Destranpes y Juan Delgado 410 La vibora</t>
  </si>
  <si>
    <t>CTE23012369803</t>
  </si>
  <si>
    <t>CTE23012369805</t>
  </si>
  <si>
    <t>Xiomara Perez Fernandez</t>
  </si>
  <si>
    <t>Calle Ingles Calle Conuco y Calle Gertrudis Oeste 3 Bajos Sevillano</t>
  </si>
  <si>
    <t>CTE23012369807</t>
  </si>
  <si>
    <t>CTE23092381100</t>
  </si>
  <si>
    <t>Yamile Gassie Rodriguez</t>
  </si>
  <si>
    <t>Lagueruela Gelaver y Avellaneda 164 El Sevillano</t>
  </si>
  <si>
    <t>CTE23092381107</t>
  </si>
  <si>
    <t>CTE23092381117</t>
  </si>
  <si>
    <t>CTE23092381123</t>
  </si>
  <si>
    <t>CARIDAD FERNANDEZ BAULLOSA</t>
  </si>
  <si>
    <t>VIA BLANCA CONCHA Y CAPRICHO 72 14 LUYANO</t>
  </si>
  <si>
    <t>CTE23092381125</t>
  </si>
  <si>
    <t>CTE23012369748</t>
  </si>
  <si>
    <t>Elias Argudin Sanchez</t>
  </si>
  <si>
    <t>Calle Carlos Nunez entre 5ta y 6ta 31404 Aldabo</t>
  </si>
  <si>
    <t>CTE23012369750</t>
  </si>
  <si>
    <t>CTE23142381096</t>
  </si>
  <si>
    <t>CTE23012369705</t>
  </si>
  <si>
    <t>CTE23012369722</t>
  </si>
  <si>
    <t>Axalis Cuza Espinoza</t>
  </si>
  <si>
    <t>Ave 273 entre 136 y 152 13636 Rio Verde</t>
  </si>
  <si>
    <t>CTE23012369744</t>
  </si>
  <si>
    <t>CTE23132381078</t>
  </si>
  <si>
    <t>CTE23012369749</t>
  </si>
  <si>
    <t>Madeleine Pacheco Pineda</t>
  </si>
  <si>
    <t>Calle 88a entre 57 y 61 5718 altos Finlay</t>
  </si>
  <si>
    <t>CTE23012369756</t>
  </si>
  <si>
    <t>Yudith de la Caridad Parada Abreu</t>
  </si>
  <si>
    <t>Avenida 4 Calle 17 y Calle Campo 1715A</t>
  </si>
  <si>
    <t>CTE23012369758</t>
  </si>
  <si>
    <t>CTE23012369804</t>
  </si>
  <si>
    <t>CTE23012369806</t>
  </si>
  <si>
    <t>Juan Carlos Fernandez Artiles</t>
  </si>
  <si>
    <t>Arroyo Nueva del Pilar y Lindero 207 Bajos</t>
  </si>
  <si>
    <t>CTE23032381098</t>
  </si>
  <si>
    <t>CTE23032381119</t>
  </si>
  <si>
    <t>CTE23032381121</t>
  </si>
  <si>
    <t>CTE23012369698</t>
  </si>
  <si>
    <t>KIRENIA SUBIRAT VEGA</t>
  </si>
  <si>
    <t>CALLE 20-A E/ 63 Y 65 # 6325</t>
  </si>
  <si>
    <t>CTE23072361807</t>
  </si>
  <si>
    <t>RODOLFO ALEXIS PENA TITO</t>
  </si>
  <si>
    <t>CARRETERA DE BERROA 2DA Y 3RA 103 SANTA FE</t>
  </si>
  <si>
    <t>CTE23012369702</t>
  </si>
  <si>
    <t>CTE23012369703</t>
  </si>
  <si>
    <t>Over de la Cruz Rodriguez</t>
  </si>
  <si>
    <t>Corralillo entre Carretera de Cojimar y Abravanel 215-B</t>
  </si>
  <si>
    <t>CTE23012369762</t>
  </si>
  <si>
    <t>Barbara Maria Gomez Blanco</t>
  </si>
  <si>
    <t>Cadenas San Antonio y Versalles 114</t>
  </si>
  <si>
    <t>CTE23012369764</t>
  </si>
  <si>
    <t>CTE23072381105</t>
  </si>
  <si>
    <t>CTE23012369704</t>
  </si>
  <si>
    <t>CALLE 4 TA 13 Y 14 # 21 B07 ANTONIO GUITERAS</t>
  </si>
  <si>
    <t>CTE23042381128</t>
  </si>
  <si>
    <t>CTE23042381131</t>
  </si>
  <si>
    <t>CTE23122369675</t>
  </si>
  <si>
    <t>800.00</t>
  </si>
  <si>
    <t>CTE23122369668</t>
  </si>
  <si>
    <t>730.00</t>
  </si>
  <si>
    <t>CTE23012369742</t>
  </si>
  <si>
    <t>Anabelkis Mustelier Rojas</t>
  </si>
  <si>
    <t>Calle 220 entre 55 y 57 5508</t>
  </si>
  <si>
    <t>CTE23012369743</t>
  </si>
  <si>
    <t>Girley Perez Perez</t>
  </si>
  <si>
    <t>Calle 280 entre 82 y 83 8131 El Cano</t>
  </si>
  <si>
    <t>CTE23012369746</t>
  </si>
  <si>
    <t>CTE23012369747</t>
  </si>
  <si>
    <t>CTE23122381091</t>
  </si>
  <si>
    <t>CTE23122381095</t>
  </si>
  <si>
    <t>CTE23122381141</t>
  </si>
  <si>
    <t>Felix Alexis Diaz Gonzalez</t>
  </si>
  <si>
    <t>Ave 91 entre 220 y 222 22026</t>
  </si>
  <si>
    <t>CTE23012369725</t>
  </si>
  <si>
    <t>Yulexy Perez Rojas</t>
  </si>
  <si>
    <t>Ave 71 entre 114 y 116 11403</t>
  </si>
  <si>
    <t>CTE23012369745</t>
  </si>
  <si>
    <t>CTE23112381080</t>
  </si>
  <si>
    <t>CTE23012369692</t>
  </si>
  <si>
    <t>VICENTE DE LA GUARDIA LLANSO</t>
  </si>
  <si>
    <t>94 1RA Y 3RA 105</t>
  </si>
  <si>
    <t>CTE23012369700</t>
  </si>
  <si>
    <t>Adrian Aleman Hernandez</t>
  </si>
  <si>
    <t>Calle 214 entre 17 y 19 17a 04 04 Atabey</t>
  </si>
  <si>
    <t>CTE23012369706</t>
  </si>
  <si>
    <t>Pedro Javier Martinez Uralde</t>
  </si>
  <si>
    <t>Avenida 31 entre 30 y 34 3012 La Sierra</t>
  </si>
  <si>
    <t>CTE23012369707</t>
  </si>
  <si>
    <t>CTE23012369715</t>
  </si>
  <si>
    <t>Aurelio Angel Ponce Tellez</t>
  </si>
  <si>
    <t>Calle 16 1ra y 3ra 118</t>
  </si>
  <si>
    <t>CTE23012369716</t>
  </si>
  <si>
    <t>CTE23012369761</t>
  </si>
  <si>
    <t>Osmani Zamora Gomez</t>
  </si>
  <si>
    <t>Calle 90 5ta y 5ta A 509 Bajos MIramar</t>
  </si>
  <si>
    <t>CTE23012369799</t>
  </si>
  <si>
    <t>Elvira Tellez Duharte</t>
  </si>
  <si>
    <t>16 1ra y 3ra 118</t>
  </si>
  <si>
    <t>CTE23012369800</t>
  </si>
  <si>
    <t>Joaquin Martinez Montero</t>
  </si>
  <si>
    <t>CAlle 34 entre ave 37 y ave 39, edificio 3705 apto interior</t>
  </si>
  <si>
    <t>CTE23012369801</t>
  </si>
  <si>
    <t>CTE23012381072</t>
  </si>
  <si>
    <t>CTE23022360783</t>
  </si>
  <si>
    <t>OLGA TORRES MARTINEZ</t>
  </si>
  <si>
    <t>CALLE SAN ANTONIO CALZADA PUENTES GRANDES Y CALLE SANTA ROSA 38 G</t>
  </si>
  <si>
    <t>CTE23012369701</t>
  </si>
  <si>
    <t>Luis Enrique Garcia Perez</t>
  </si>
  <si>
    <t>39 6 y Norma 1 5 Nuevo Vedado</t>
  </si>
  <si>
    <t>CTE23012369708</t>
  </si>
  <si>
    <t>Leonardo Fernandez Gonzalez</t>
  </si>
  <si>
    <t>Calle Guadalupe calle Soto y Calle Serafina 104 Juanelo</t>
  </si>
  <si>
    <t>CTE23012369709</t>
  </si>
  <si>
    <t>CTE23012369751</t>
  </si>
  <si>
    <t>Rafael Alejandro Rodriguez Lopez</t>
  </si>
  <si>
    <t>Calle 4ta Calle 7ma y 9na 18250A Ciudad Mar</t>
  </si>
  <si>
    <t>CTE23012369753</t>
  </si>
  <si>
    <t xml:space="preserve">CARIBEAN TRAVEL MANIFIESTO 2321 </t>
  </si>
  <si>
    <t>CTE22092362419</t>
  </si>
  <si>
    <t>CTE22112363232</t>
  </si>
  <si>
    <t>GLENDA ECHEVARRIA CORREA</t>
  </si>
  <si>
    <t>CARRETERA BERMEJALES PLANTA DE AFARTO</t>
  </si>
  <si>
    <t>CTE23012369727</t>
  </si>
  <si>
    <t>Delvis Bonne Savigne</t>
  </si>
  <si>
    <t>Ave 73 90 y 92 9010 Guira de Melena</t>
  </si>
  <si>
    <t>CTE23012369759</t>
  </si>
  <si>
    <t>Yesenia Serrano Diaz</t>
  </si>
  <si>
    <t>Carretera Guira y Finca Coyazo</t>
  </si>
  <si>
    <t>CTE21052363228</t>
  </si>
  <si>
    <t>JOSE MIGUEL TPLEDO GUTIERREZ</t>
  </si>
  <si>
    <t>BARRIO PUEBLO NUEVO SAN ANDRES 18</t>
  </si>
  <si>
    <t>CTE21062369644</t>
  </si>
  <si>
    <t>MAISVELYS CRUZ TOLEDO</t>
  </si>
  <si>
    <t>26 21A Y CALLE 23 0073-A</t>
  </si>
  <si>
    <t>CTE23012369699</t>
  </si>
  <si>
    <t>LAZARO ANTONIO MARQUEZ DIAZ</t>
  </si>
  <si>
    <t>26 23 Y 33 S/N</t>
  </si>
  <si>
    <t>CTE21062381102</t>
  </si>
  <si>
    <t>CTE23012369697</t>
  </si>
  <si>
    <t>CTE23012369720</t>
  </si>
  <si>
    <t>Wendy Sanchez Marrero</t>
  </si>
  <si>
    <t>Linea entre Spiritus Santo y San Fernando 12103 Matanzas</t>
  </si>
  <si>
    <t>CTE23012369752</t>
  </si>
  <si>
    <t>ROBIER ROJAS DE ARMAS</t>
  </si>
  <si>
    <t>AVE 4 17 Y CAMPO 1715 JOVELLANOS</t>
  </si>
  <si>
    <t>CTE23012369754</t>
  </si>
  <si>
    <t>Yuliet Rojas Arada</t>
  </si>
  <si>
    <t>Calle 139 entre 292 y 298 29224 Pueblo Nuevo</t>
  </si>
  <si>
    <t>CTE23012369755</t>
  </si>
  <si>
    <t>CTE23012369757</t>
  </si>
  <si>
    <t>CTE25012381143</t>
  </si>
  <si>
    <t>YENIS SUAREZ BETACOURT</t>
  </si>
  <si>
    <t>MUJICA FINAL 5514</t>
  </si>
  <si>
    <t>CTE25012381075</t>
  </si>
  <si>
    <t>MISAEL GONZALEZ PEREZ</t>
  </si>
  <si>
    <t>4TA 18 Y 20 1810 VARADERO</t>
  </si>
  <si>
    <t>CTE25042381076</t>
  </si>
  <si>
    <t>Sarahi Espinosa Padron</t>
  </si>
  <si>
    <t>Calle 4 entre calle 3 y calle 5 27</t>
  </si>
  <si>
    <t>CTE23012369711</t>
  </si>
  <si>
    <t>Delvis Diaz Vidal</t>
  </si>
  <si>
    <t>Carretera Camajuani km Acuario y Carretera Circunvalacion Edificio 1 1</t>
  </si>
  <si>
    <t>CTE23012369712</t>
  </si>
  <si>
    <t>Dianelis de la Caridad Lopez Chaviano</t>
  </si>
  <si>
    <t>Calle A Calle 3ra y Calle 4ta 59 Libertad</t>
  </si>
  <si>
    <t>CTE23012369713</t>
  </si>
  <si>
    <t>DIanela Lopez Chaviano</t>
  </si>
  <si>
    <t>Calle Indepencia Calle Virtudes y Calle Amparo 327 Raul Sancho</t>
  </si>
  <si>
    <t>CTE23012369714</t>
  </si>
  <si>
    <t>Jacqueline Chaviano Rodriguez</t>
  </si>
  <si>
    <t>CTE23012369717</t>
  </si>
  <si>
    <t>ENRIQUE NEMESIO SALAZAR GARCIA</t>
  </si>
  <si>
    <t>CENTRAL RESOLUCION QUEMADO DE GUINES S/N</t>
  </si>
  <si>
    <t>CTE23012369718</t>
  </si>
  <si>
    <t>Maria del Carmen Fernandez Monteagudo</t>
  </si>
  <si>
    <t>Calle Serafin Sanchez entre Cuba y Paseo de la Paz 9</t>
  </si>
  <si>
    <t>CTE23012369760</t>
  </si>
  <si>
    <t>RIGOBERTO AGUILERA RODRIGUEZ</t>
  </si>
  <si>
    <t>CARRETERA DE MALESA CPA FRANK PAIS KM 10 1/2</t>
  </si>
  <si>
    <t>CTE23012369763</t>
  </si>
  <si>
    <t>ORLANDO FERNANDEZ MORALES</t>
  </si>
  <si>
    <t>2DA AVA NORTE 9NA ESTE Y CAMPO 62</t>
  </si>
  <si>
    <t>CTE23012369798</t>
  </si>
  <si>
    <t>CTE30082381070</t>
  </si>
  <si>
    <t>Adolfo Arnaldo Roca Pupo</t>
  </si>
  <si>
    <t>Calle 3ra entre B y C 12 Alto La Carbonera</t>
  </si>
  <si>
    <t>CTE34062370046</t>
  </si>
  <si>
    <t>Lidia Esmerida Barrientos Mancebo</t>
  </si>
  <si>
    <t>Calle 10 entre 3ra y 5ta 106 Dessy</t>
  </si>
  <si>
    <t>CARIBEAN TRAVEL MANIFIESTO 2324 HABANA</t>
  </si>
  <si>
    <t>CTE23092373643</t>
  </si>
  <si>
    <t>ANGELA JOSEFA RODRIGUEZ FERNANDEZ</t>
  </si>
  <si>
    <t>CALLE 8TA ENTRE DOLORES Y TEJAR 312 3 LAWTON</t>
  </si>
  <si>
    <t>CTE23092375161</t>
  </si>
  <si>
    <t>CTE23092375162</t>
  </si>
  <si>
    <t>GLORIA MARIA ROBLEDO RUIZ</t>
  </si>
  <si>
    <t>CALLE JUAN DELGADO ENTRE CARMEN Y VISTA ALEGRE 416 4 INTERIOR VIBORA</t>
  </si>
  <si>
    <t>CTE23092375475</t>
  </si>
  <si>
    <t>JORGE ALEX DEL CORRAL FUMERO</t>
  </si>
  <si>
    <t>LACRET e/ CORTINA Y FIGUEROA 363 16 SANTO SUAREZ</t>
  </si>
  <si>
    <t>CTE23092375926</t>
  </si>
  <si>
    <t>ASSANY DE LA CARIDAD CALVO CASTILLO</t>
  </si>
  <si>
    <t>PARRAGA SANTA CATALINA Y SAN MARIANO 151 VIBORA</t>
  </si>
  <si>
    <t>CTE23092376307</t>
  </si>
  <si>
    <t>IDA BRAVO BURGOS</t>
  </si>
  <si>
    <t>CALLE RODRIGUEZ FUENTES ENTRE 15 Y 16 518 LAWTON</t>
  </si>
  <si>
    <t>CTE23092376309</t>
  </si>
  <si>
    <t>CTE23092376942</t>
  </si>
  <si>
    <t>LEYLA OCHUN LEIVA RODRIGUEZ</t>
  </si>
  <si>
    <t>CALLE JUSTICIA ENTRE ARANGO Y MUNICIPIO 352 1 LUYANO</t>
  </si>
  <si>
    <t>CTE23092377159</t>
  </si>
  <si>
    <t>CTE23092377210</t>
  </si>
  <si>
    <t>YDALIA SOMUANO DOMINGUEZ</t>
  </si>
  <si>
    <t>PRIVADA e/ DESTRAMPE E INGLES 10 SEVILLANO</t>
  </si>
  <si>
    <t>14.15</t>
  </si>
  <si>
    <t>CTE23092377480</t>
  </si>
  <si>
    <t>CTE23092377754</t>
  </si>
  <si>
    <t>CTE23092377849</t>
  </si>
  <si>
    <t>CTE23092377851</t>
  </si>
  <si>
    <t>CTE23092378114</t>
  </si>
  <si>
    <t>CARIDAD CABEZAS ROJAS</t>
  </si>
  <si>
    <t>CALLE AYALA ENTRE 22 Y23 80 LAWTON</t>
  </si>
  <si>
    <t>CTE23092378115</t>
  </si>
  <si>
    <t>MARITZA CABEZAS ROJAS</t>
  </si>
  <si>
    <t>CALLE AYALA ENTRE 22 Y 23 80 LAWTON</t>
  </si>
  <si>
    <t>CTE23092378171</t>
  </si>
  <si>
    <t>ILIANSIS RODRIGUEZ PEREZ</t>
  </si>
  <si>
    <t>CALLE TERRAZA ENTRE 11 Y 12 91 3 LAWTON</t>
  </si>
  <si>
    <t>CTE23142375116-1</t>
  </si>
  <si>
    <t>40.05</t>
  </si>
  <si>
    <t>CTE23142375597</t>
  </si>
  <si>
    <t>CTE23142375599</t>
  </si>
  <si>
    <t>CTE23142375822</t>
  </si>
  <si>
    <t>NIURKA REGINA SANCHEZ RAMIREZ</t>
  </si>
  <si>
    <t>CALLE D ENTRE 6TA Y 7MA 93 POEY</t>
  </si>
  <si>
    <t>CTE23142376073</t>
  </si>
  <si>
    <t>CTE23142376075</t>
  </si>
  <si>
    <t>CTE23142376367</t>
  </si>
  <si>
    <t>KATIA ROMERO RODRIGUEZ</t>
  </si>
  <si>
    <t>CALLE PASAJE HERRERO ENTRE CONSTANCIA Y LINDERO PARRAGA 6</t>
  </si>
  <si>
    <t>96.10</t>
  </si>
  <si>
    <t>CTE23142376370</t>
  </si>
  <si>
    <t>CTE23142376379</t>
  </si>
  <si>
    <t>EDDY ROMERO NOGUET</t>
  </si>
  <si>
    <t>71.70</t>
  </si>
  <si>
    <t>CTE23142376495</t>
  </si>
  <si>
    <t>CTE23142376497</t>
  </si>
  <si>
    <t>CTE23142377046</t>
  </si>
  <si>
    <t>ANA ALBERTA MORRO FORTES</t>
  </si>
  <si>
    <t>CALLE 8 ENTRE 1 Y 5 262 ALKASAR</t>
  </si>
  <si>
    <t>CTE23142377058</t>
  </si>
  <si>
    <t>CTE23142377965</t>
  </si>
  <si>
    <t>YUNITZA SANTANA GONZALEZ</t>
  </si>
  <si>
    <t>CALLE D ENTRE 8VA Y 9NA 351 POEY</t>
  </si>
  <si>
    <t>CTE23132375147</t>
  </si>
  <si>
    <t>FELICIA TRUJILLO GONZALEZ</t>
  </si>
  <si>
    <t>CALLE 405 ENTRE CALLE 200 Y CALLE 202 20017 SANTIAGO DE LAS VEGAS</t>
  </si>
  <si>
    <t>CTE23132375151</t>
  </si>
  <si>
    <t>IVAN CRUZ GUILLEN</t>
  </si>
  <si>
    <t>CALLE 405 CALLE 200 Y CALLE 202 20017 SANTIAGO DE LAS VEGAS</t>
  </si>
  <si>
    <t>CTE23132375257</t>
  </si>
  <si>
    <t>ROBERTO PAZ CANOURA</t>
  </si>
  <si>
    <t>CALLE 202 ENTRE 289 Y 291 28902 CONSUELO</t>
  </si>
  <si>
    <t>CTE23132375503</t>
  </si>
  <si>
    <t>CTE23132375505</t>
  </si>
  <si>
    <t>CTE23132375507</t>
  </si>
  <si>
    <t>CTE23132376305-1</t>
  </si>
  <si>
    <t>MIDALIS LAZO PERALES</t>
  </si>
  <si>
    <t>CALLE NACIONAL ENTRE CORTA Y LILILOY 13510 1 ALDABOS</t>
  </si>
  <si>
    <t>CTE23132377517</t>
  </si>
  <si>
    <t>ANA BELKIS ACOSTA GONZALEZ</t>
  </si>
  <si>
    <t>421 e/ 210 Y 212 21005 LA CATALINA</t>
  </si>
  <si>
    <t>CTE23032376277</t>
  </si>
  <si>
    <t>LIRITZA ESTHER LOPEZ GOMEZ</t>
  </si>
  <si>
    <t>SAN LAZARO ESPADA Y HOSPITAL EDIFICIO 1016 43</t>
  </si>
  <si>
    <t>CTE23032376301</t>
  </si>
  <si>
    <t>EDY LUIS PEREZ GOMEZ</t>
  </si>
  <si>
    <t>CALLE SAN LAZARO ENTRE GENIO Y CARCEL 73</t>
  </si>
  <si>
    <t>CTE23032376756</t>
  </si>
  <si>
    <t>YANISEY VENTA LEGON</t>
  </si>
  <si>
    <t>CALLE DRAGONES ENTRE CALLE AMISTAD Y CALLE AGUILA EDIFICIO 165 107</t>
  </si>
  <si>
    <t>13.95</t>
  </si>
  <si>
    <t>CTE23032376995</t>
  </si>
  <si>
    <t>YOAN JOSE VALCARCEL DIAZ</t>
  </si>
  <si>
    <t>CALLE POSITO ENTRE CALLE SANTIAGO Y CALLE MARQUEZ GONZALEZ 127</t>
  </si>
  <si>
    <t>CTE23032377169</t>
  </si>
  <si>
    <t>CTE23032377177</t>
  </si>
  <si>
    <t>YAMILA DE LA CARIDAD ROSABAL RAMOS</t>
  </si>
  <si>
    <t>CALLE SANTO TOMAS CALLE APOCECO Y CALLE SUBIRANA 303</t>
  </si>
  <si>
    <t>CTE23032378043</t>
  </si>
  <si>
    <t>PAULA OCANA AVINA</t>
  </si>
  <si>
    <t>CALZADA PALATINO AGUA Y SANTA LUGARDA 319</t>
  </si>
  <si>
    <t>CTE23102375307</t>
  </si>
  <si>
    <t>CTE23102375310</t>
  </si>
  <si>
    <t>CTE23102377759</t>
  </si>
  <si>
    <t>CTE23102379745</t>
  </si>
  <si>
    <t>KIANSY HENDRIX RODRIGUEZ RODRIGUEZ</t>
  </si>
  <si>
    <t>CTE23152377152</t>
  </si>
  <si>
    <t>CTE23072375117</t>
  </si>
  <si>
    <t>CTE23072375683</t>
  </si>
  <si>
    <t>MILAGROSA RODRIGUEZ PORTUONDO</t>
  </si>
  <si>
    <t>JESUS MARIA e/ BERTEMATI Y VENUS 124</t>
  </si>
  <si>
    <t>CTE23072377056</t>
  </si>
  <si>
    <t>ESMERALDA MENENDEZ PENA</t>
  </si>
  <si>
    <t>CALLE PIEDRA ENTRE CALLE REAL Y CALLE FINAL 2 SANTA FE</t>
  </si>
  <si>
    <t>CTE23072377059</t>
  </si>
  <si>
    <t>JIUVER FEIJOO QUINONES</t>
  </si>
  <si>
    <t>CALLE PIEDRA ENTRE CALLE REAL Y CALLE VARONA 224</t>
  </si>
  <si>
    <t>CTE23072377061</t>
  </si>
  <si>
    <t>CTE23072377931</t>
  </si>
  <si>
    <t>29.30</t>
  </si>
  <si>
    <t>CTE23072378324</t>
  </si>
  <si>
    <t>23.80</t>
  </si>
  <si>
    <t>CTE23072378516</t>
  </si>
  <si>
    <t>JUANA HERRERA REYES</t>
  </si>
  <si>
    <t>CARRALFALSO e/ SANTA MARIA Y SAN SEBASTIAN 284</t>
  </si>
  <si>
    <t>19.80</t>
  </si>
  <si>
    <t>CTE23062375239</t>
  </si>
  <si>
    <t>CTE23062376581</t>
  </si>
  <si>
    <t>CTE23062376586</t>
  </si>
  <si>
    <t>CTE23062376768</t>
  </si>
  <si>
    <t>ANNIER GUERRERO AGUIAR</t>
  </si>
  <si>
    <t>CALLE C ENTRE 1RA Y A 95 GUANABO</t>
  </si>
  <si>
    <t>CTE23062376776</t>
  </si>
  <si>
    <t>CTE23062376782</t>
  </si>
  <si>
    <t>REINALDO HERNANDEZ CORNELIO</t>
  </si>
  <si>
    <t>CARRETERA JUSTIZ CARRETERA VIA BLANCA Y CALLE LINEA FERROCARRIL 319 BARRIO JUSTIZ</t>
  </si>
  <si>
    <t>CTE23062376789</t>
  </si>
  <si>
    <t>CTE23062377031</t>
  </si>
  <si>
    <t>MANUEL LAZARO LEYVA RODRIGUEZ</t>
  </si>
  <si>
    <t>EDIFICIO 73-A, 3 PISO ZONA 12 6 ALAMAR</t>
  </si>
  <si>
    <t>CTE23062377597</t>
  </si>
  <si>
    <t>XIOMARA REMON NIETO</t>
  </si>
  <si>
    <t>CARRETERA CAMPO FLORIDO KILOMETRO 1 SIBANIMAR</t>
  </si>
  <si>
    <t>78.90</t>
  </si>
  <si>
    <t>CTE23062378284</t>
  </si>
  <si>
    <t>ANNIESKA ABAD TERRERO</t>
  </si>
  <si>
    <t>CALLE C ENTRE 1RA Y A 95 AGROMAR</t>
  </si>
  <si>
    <t>CTE23062378285</t>
  </si>
  <si>
    <t>CTE23042375758</t>
  </si>
  <si>
    <t>ROSALINA PEDROSO VALDES</t>
  </si>
  <si>
    <t>DAMAS ENTRE PAULA Y MERCED 868</t>
  </si>
  <si>
    <t>CTE23042376312</t>
  </si>
  <si>
    <t>SAMUEL ORIALIS BRAVO BURGOS</t>
  </si>
  <si>
    <t>CALLE AGUACATE ENTRE SOL Y MURALLA 517</t>
  </si>
  <si>
    <t>CTE23122375232</t>
  </si>
  <si>
    <t>MARIA CARIDAD PORRA DUARTE</t>
  </si>
  <si>
    <t>CALLE 256 ENTRE 37 Y 51 3708 INTERIOR</t>
  </si>
  <si>
    <t>CTE23122375846</t>
  </si>
  <si>
    <t>C/ 250 e/ 35C Y 37 EDIF 65 18 SAN AGUSTIN</t>
  </si>
  <si>
    <t>CTE23122376947</t>
  </si>
  <si>
    <t>MIRNAIDA DUVERGEL PARRA</t>
  </si>
  <si>
    <t>CALLE 161 ENTRE CALLE 290 Y CALLE AUTOPISTA EDIFICIO 3 19</t>
  </si>
  <si>
    <t>CTE23122377492</t>
  </si>
  <si>
    <t>3.05</t>
  </si>
  <si>
    <t>CTE23122377493</t>
  </si>
  <si>
    <t>CTE23122377761</t>
  </si>
  <si>
    <t>YUNIEL MELO CASTILLO</t>
  </si>
  <si>
    <t>CALLE 50 ENTRE 253 Y 255 25307 PUNTA BRAVA</t>
  </si>
  <si>
    <t>CTE23112375479</t>
  </si>
  <si>
    <t>NORLYS ALVAREZ FERNANDEZ</t>
  </si>
  <si>
    <t>AVENIDA 51 ENTRE CALLE 114 Y CALLE 116 11411</t>
  </si>
  <si>
    <t>CTE23112376316</t>
  </si>
  <si>
    <t>GABRIELA HERNANDEZ ALVAREZ</t>
  </si>
  <si>
    <t>CALLE 55 E/ 78 Y 80 7817 2 ALTURA DE BELEN</t>
  </si>
  <si>
    <t>CTE23112376325</t>
  </si>
  <si>
    <t>CTE23012375187</t>
  </si>
  <si>
    <t>YUSLEYDI ALCELO CABRERA</t>
  </si>
  <si>
    <t>CALLE 236 ENTRE 1RA Y 3RA 126 JAIMANITA</t>
  </si>
  <si>
    <t>CTE23012375343</t>
  </si>
  <si>
    <t>DAYRON CONDE GARCIA</t>
  </si>
  <si>
    <t>AVENIDA 33 ENTRE 52 Y 54 5202</t>
  </si>
  <si>
    <t>CTE23012375462</t>
  </si>
  <si>
    <t>CTE23012375529</t>
  </si>
  <si>
    <t>OLGA ROXANA AYALA SANCHEZ</t>
  </si>
  <si>
    <t>CALLE 31 ENTRE 42 Y 44 4205</t>
  </si>
  <si>
    <t>CTE23012375668</t>
  </si>
  <si>
    <t>NIURKA LESCANO CORDERO</t>
  </si>
  <si>
    <t>c/ 70 e/ 17 Y 19 1705</t>
  </si>
  <si>
    <t>CTE23012375820</t>
  </si>
  <si>
    <t>CTE23012375825</t>
  </si>
  <si>
    <t>CTE23012375982</t>
  </si>
  <si>
    <t>CTE23012375983</t>
  </si>
  <si>
    <t>IRMA ESTHER RODRIGUEZ TORRES</t>
  </si>
  <si>
    <t>AVENIDA 5TA B e/ 82 Y 84 8201 ALTOS</t>
  </si>
  <si>
    <t>CTE23012376070</t>
  </si>
  <si>
    <t>CTE23012376074</t>
  </si>
  <si>
    <t>CTE23012376875</t>
  </si>
  <si>
    <t>ODAYSI TOLON MUCHULI</t>
  </si>
  <si>
    <t>AVE 5TA e/ CALLE 262 Y 264 26218 SANTA FE</t>
  </si>
  <si>
    <t>26.90</t>
  </si>
  <si>
    <t>CTE23012376951</t>
  </si>
  <si>
    <t>MIGDALIA DE LA CARIDAD ORTIZ FUENTE</t>
  </si>
  <si>
    <t>CALLE 80 ENTRE CALLE 17 Y CALLE 19 1714 BARRIO BUENAVISTA</t>
  </si>
  <si>
    <t>CTE23012377735</t>
  </si>
  <si>
    <t>ALFREDO NUNEZ SARMIENTO</t>
  </si>
  <si>
    <t>CALLE 62 ENTRE 13 Y 15 1313</t>
  </si>
  <si>
    <t>CTE23012377737</t>
  </si>
  <si>
    <t>17.95</t>
  </si>
  <si>
    <t>CTE23012377902</t>
  </si>
  <si>
    <t>JESUS LAZARO CASANA SAVEDRA</t>
  </si>
  <si>
    <t>CALLE 66 ENTRE 9 NA Y 11 909 5 MIRAMAR</t>
  </si>
  <si>
    <t>CTE23012378172</t>
  </si>
  <si>
    <t>CTE23022375140</t>
  </si>
  <si>
    <t>CTE23022375145</t>
  </si>
  <si>
    <t>CTE23022375269</t>
  </si>
  <si>
    <t>CTE23022375418</t>
  </si>
  <si>
    <t>BERTA DIEGUEZ MARTI</t>
  </si>
  <si>
    <t>CALLE 12 ENTRE 15 Y 13 305 5</t>
  </si>
  <si>
    <t>CTE23022375275</t>
  </si>
  <si>
    <t>CTE23022375378</t>
  </si>
  <si>
    <t>CTE23022375433</t>
  </si>
  <si>
    <t>MARILYN MENEDEZ BRIZUELA</t>
  </si>
  <si>
    <t>CALLE SANTA ANA ENTRE FACTOR Y ESTANCIA EDIFICIO 6 PISO 10 L VEDADO</t>
  </si>
  <si>
    <t>CTE23022375434</t>
  </si>
  <si>
    <t>CTE23022375531</t>
  </si>
  <si>
    <t>ROSIO BARBARA GONZALEZ SOTO</t>
  </si>
  <si>
    <t>CALLE 10 ENTRE 3RA Y 5TA 62 3 D VEDADO</t>
  </si>
  <si>
    <t>CTE23022375609</t>
  </si>
  <si>
    <t>CTE23022375757</t>
  </si>
  <si>
    <t>CTE23022375813</t>
  </si>
  <si>
    <t>KATIUSHA PERDOMO VERDECIA</t>
  </si>
  <si>
    <t>CALLE 9 ENTRE I Y J EDIFICIO 251 13 VEDADO</t>
  </si>
  <si>
    <t>CTE23022375883</t>
  </si>
  <si>
    <t>CTE23022376006</t>
  </si>
  <si>
    <t>CALLE SANTA ANA ENTRE FACTOR Y ESTE 753 APARTAMENTO 14 PISO 9 NUEVO VEDADO</t>
  </si>
  <si>
    <t>CTE23022376413</t>
  </si>
  <si>
    <t>CTE23022377415</t>
  </si>
  <si>
    <t>CTE23022377576</t>
  </si>
  <si>
    <t>ISMARY TASE GARCIA</t>
  </si>
  <si>
    <t>CALLE AYUNTAMIENTO ENTRE TULIPAN Y LA ROSA EDIFICIO 106 INTERIOR</t>
  </si>
  <si>
    <t>CTE23022377577</t>
  </si>
  <si>
    <t>CTE23052375055-1</t>
  </si>
  <si>
    <t>MAYRA PINILLO PAVON</t>
  </si>
  <si>
    <t>SAN NICOLAS FINAL Y NAVAL 6 CASA BLANCA</t>
  </si>
  <si>
    <t>CTE23052375174</t>
  </si>
  <si>
    <t>CTE23052376794</t>
  </si>
  <si>
    <t>CTE23052376804</t>
  </si>
  <si>
    <t>CTE23082375588</t>
  </si>
  <si>
    <t>ARIANNA YGLESIAS RIVERA</t>
  </si>
  <si>
    <t>CALLE 2 CALLE CENTRAL Y CALLE GUARINA 3458 MARTIN PEREZ</t>
  </si>
  <si>
    <t>CTE23082376885</t>
  </si>
  <si>
    <t>CTE23082377063</t>
  </si>
  <si>
    <t>NORLEN REINA HERNANDEZ</t>
  </si>
  <si>
    <t>MARIO DIAZ BELINDA Y COCAL 23126-A DIEZMERO</t>
  </si>
  <si>
    <t>102.00</t>
  </si>
  <si>
    <t>CTE23082380063</t>
  </si>
  <si>
    <t>50.90</t>
  </si>
  <si>
    <t xml:space="preserve">CARIBEAN TRAVEL MANIFIESTO 2324 </t>
  </si>
  <si>
    <t>CTE22112375224</t>
  </si>
  <si>
    <t>CTE22012375229</t>
  </si>
  <si>
    <t>17.40</t>
  </si>
  <si>
    <t>CTE22012375231</t>
  </si>
  <si>
    <t>MILEIDYS FERNANDEZ GARCIA</t>
  </si>
  <si>
    <t>AVENIDA ONCE 2010 NUEVO</t>
  </si>
  <si>
    <t>CTE22012375234</t>
  </si>
  <si>
    <t>CTE22112375236-1</t>
  </si>
  <si>
    <t>CTE22042375265</t>
  </si>
  <si>
    <t>NIURKA RUIZ QUINTERO</t>
  </si>
  <si>
    <t>AUTOPISTA APINAR DEL RIO KILOMETRO 19 FINCA LA CORONELA</t>
  </si>
  <si>
    <t>CTE22042375266</t>
  </si>
  <si>
    <t>SONIA QUINTERO DIAZ</t>
  </si>
  <si>
    <t>AVENIDA 27 ENTRE 36 Y 38 3609</t>
  </si>
  <si>
    <t>CTE22052375380</t>
  </si>
  <si>
    <t>CTE22092375583</t>
  </si>
  <si>
    <t>CTE21082375675</t>
  </si>
  <si>
    <t>MILAY SOTOLONGO PEREZ</t>
  </si>
  <si>
    <t>CALLE 32 BARRIO POSITO DE LA VIRGEN</t>
  </si>
  <si>
    <t>CTE22052375799</t>
  </si>
  <si>
    <t>CTE22052375803</t>
  </si>
  <si>
    <t>JOSE SANCHEZ RAMIREZ</t>
  </si>
  <si>
    <t>AVENIDA PANAMERICANA EDIFICIO 45 8 LOS COCOS</t>
  </si>
  <si>
    <t>CTE22022375838</t>
  </si>
  <si>
    <t>CTE22022375840</t>
  </si>
  <si>
    <t>5.90</t>
  </si>
  <si>
    <t>CTE22052375940</t>
  </si>
  <si>
    <t>74.65</t>
  </si>
  <si>
    <t>CTE22052375945</t>
  </si>
  <si>
    <t>52.45</t>
  </si>
  <si>
    <t>CTE22052375948</t>
  </si>
  <si>
    <t>CTE22052376083</t>
  </si>
  <si>
    <t>31.70</t>
  </si>
  <si>
    <t>CTE22052376085</t>
  </si>
  <si>
    <t>CTE22112376114</t>
  </si>
  <si>
    <t>77.90</t>
  </si>
  <si>
    <t>CTE22062376279</t>
  </si>
  <si>
    <t>JORGE MIGUEL RAMIREZ RAMIREZ</t>
  </si>
  <si>
    <t>CALLE 88 ENTRE AVENIDA 25 Y AVENIDA 29 2505</t>
  </si>
  <si>
    <t>CTE22012376284</t>
  </si>
  <si>
    <t>CTE22012376294</t>
  </si>
  <si>
    <t>CTE22092376296</t>
  </si>
  <si>
    <t>KELIA DELGADO ESPINOSA</t>
  </si>
  <si>
    <t>CALLE 10 ENTRE 9 Y 11 956 LAVANDERO</t>
  </si>
  <si>
    <t>CTE22052376326</t>
  </si>
  <si>
    <t>CTE22052376395</t>
  </si>
  <si>
    <t>35.95</t>
  </si>
  <si>
    <t>CTE22022376368</t>
  </si>
  <si>
    <t>RAQUEL CASTILLO GRAVERAN</t>
  </si>
  <si>
    <t>CALLE 190 ENTRE 209 Y 211 20972 QUIEBRA HACHA</t>
  </si>
  <si>
    <t>CTE22052376411</t>
  </si>
  <si>
    <t>CTE22022376531</t>
  </si>
  <si>
    <t>81.00</t>
  </si>
  <si>
    <t>CTE22022376534</t>
  </si>
  <si>
    <t>SAHILY MONDUY GARCIA</t>
  </si>
  <si>
    <t>CALLE 4 REPARTO CASERIO ZAYAS 1310</t>
  </si>
  <si>
    <t>CTE22092376541</t>
  </si>
  <si>
    <t>CTE22052376978</t>
  </si>
  <si>
    <t>CTE22052376981</t>
  </si>
  <si>
    <t>40.80</t>
  </si>
  <si>
    <t>CTE22072377047</t>
  </si>
  <si>
    <t>MARILEIDY REGALADO REYES</t>
  </si>
  <si>
    <t>AVENIDA 81 -A ENTRE 76 Y 78 7608</t>
  </si>
  <si>
    <t>CTE22022377090</t>
  </si>
  <si>
    <t>DANIEL PEREZ PADRON</t>
  </si>
  <si>
    <t>CALLE 136 e/ 85 Y 65 A 6511</t>
  </si>
  <si>
    <t>150.90</t>
  </si>
  <si>
    <t>CTE22112377383</t>
  </si>
  <si>
    <t>CTE22072377534</t>
  </si>
  <si>
    <t>CTE22052377981</t>
  </si>
  <si>
    <t>NESTOR ENRIQUEZ GOMEZ</t>
  </si>
  <si>
    <t>CALLE 132 B ENTRE 245 Y 247 24506 NUEVO VEDADO BAUTA</t>
  </si>
  <si>
    <t>CTE22062378018</t>
  </si>
  <si>
    <t>DENIS LLANES SANCHEZ</t>
  </si>
  <si>
    <t>CALLE 20 ENTRE 55 Y 57 5516 LA CEIBA</t>
  </si>
  <si>
    <t>CTE22052380139</t>
  </si>
  <si>
    <t>CTE22052380141</t>
  </si>
  <si>
    <t>CTE22052380147</t>
  </si>
  <si>
    <t>CAMILA GUANCHE GARCIA</t>
  </si>
  <si>
    <t>140 B e/ 239 Y 241 23925</t>
  </si>
  <si>
    <t>CTE22052380197</t>
  </si>
  <si>
    <t>CTE22052380216</t>
  </si>
  <si>
    <t>CTE21082375115</t>
  </si>
  <si>
    <t>SURELYS VALDES MONRABAL</t>
  </si>
  <si>
    <t>KILOMETRO 15 CARRETERA LA COLOMA</t>
  </si>
  <si>
    <t>CTE21112375422</t>
  </si>
  <si>
    <t>CALLE ISABEL RUBIO 101</t>
  </si>
  <si>
    <t>CTE21112375423</t>
  </si>
  <si>
    <t>40.55</t>
  </si>
  <si>
    <t>CTE21022375532</t>
  </si>
  <si>
    <t>ESPERANZA CARIDAD ESPINOSA CORRALES</t>
  </si>
  <si>
    <t>CALLE DOMINGO MONS 54 ARROLLO DE MANTUA</t>
  </si>
  <si>
    <t>CTE21082375538</t>
  </si>
  <si>
    <t>EDUARDO LEZCANO MEDERO</t>
  </si>
  <si>
    <t>CALLE C-1 EDIF 15 27 ROTO HERMANO</t>
  </si>
  <si>
    <t>CTE21082375540</t>
  </si>
  <si>
    <t>CTE21112375707</t>
  </si>
  <si>
    <t>CTE21052375990</t>
  </si>
  <si>
    <t>DUNEISY HERNANDEZ LANDEIRO</t>
  </si>
  <si>
    <t>CALLE SAN JOSE 13-B</t>
  </si>
  <si>
    <t>CTE21112376328</t>
  </si>
  <si>
    <t>JUANA MARIA CRUZ FIGUERATE</t>
  </si>
  <si>
    <t>CALLE CAPITAN ANTONIO RODRIGUEZ -INTERIOR 64 INTERIRO SABALO</t>
  </si>
  <si>
    <t>CTE21082376513</t>
  </si>
  <si>
    <t>CTE21082376890</t>
  </si>
  <si>
    <t>CALLE MACEO EDIFICIO 12 PLANTAS 5TO PISO 12</t>
  </si>
  <si>
    <t>CTE21082376898</t>
  </si>
  <si>
    <t>CTE21112377077</t>
  </si>
  <si>
    <t>LUIS ESTEBAN HERNANDEZ IZQUIERDO</t>
  </si>
  <si>
    <t>CALLE RAFAEL FERRO ENTRE MARTI Y MAXIMO GOMEZ 9 NO</t>
  </si>
  <si>
    <t>CTE21112377088</t>
  </si>
  <si>
    <t>72.50</t>
  </si>
  <si>
    <t>CTE21072377134</t>
  </si>
  <si>
    <t>CTE21112377172</t>
  </si>
  <si>
    <t>ANA SIRIA CARRILES PO</t>
  </si>
  <si>
    <t>CARRETERA PANAMERICANA ENTRE C Y ACERA 21 ISABEL RUBIO</t>
  </si>
  <si>
    <t>CTE21072377190</t>
  </si>
  <si>
    <t>ZENAIDA DEL HOYO GOVIN</t>
  </si>
  <si>
    <t>C/ 62 E/ CALLE 68A Y CALLE 45 4712-B</t>
  </si>
  <si>
    <t>CTE21112377477</t>
  </si>
  <si>
    <t>CTE21022377478</t>
  </si>
  <si>
    <t>DAIMY ALONSO CASTRO</t>
  </si>
  <si>
    <t>CALLE SUSANA MARGO AVILA e/ CALLE K Y CALLE ANTONIO MACEO 302</t>
  </si>
  <si>
    <t>CTE21082377531</t>
  </si>
  <si>
    <t>SORANGEL SILVA GONZALEZ</t>
  </si>
  <si>
    <t>CALLE ANTONIO MACEO ENTRE CALLE ANTONIO GUITERAS Y RUPERTINO AJETE 176</t>
  </si>
  <si>
    <t>CTE21082378137</t>
  </si>
  <si>
    <t>HERMINIA MENENDEZ LUACES</t>
  </si>
  <si>
    <t>CALLE RETIRO ENTRE SAN JUAN Y ROSARIO 172</t>
  </si>
  <si>
    <t>CTE21072378330</t>
  </si>
  <si>
    <t>YOLANDA RODRIGUEZ GONZALEZ</t>
  </si>
  <si>
    <t>CALLE 27 EDIFICIO 16 6 HERRADURA</t>
  </si>
  <si>
    <t>CTE24082374556</t>
  </si>
  <si>
    <t>CALLE 46 ENTRE 99 Y FINAL 9902</t>
  </si>
  <si>
    <t>CTE24012375153</t>
  </si>
  <si>
    <t>CARIDAD TAMAYO GAMBOA</t>
  </si>
  <si>
    <t>CALLE 7 ENTRE C Y D 13 EL SAPO</t>
  </si>
  <si>
    <t>CTE24022375558</t>
  </si>
  <si>
    <t>CTE24022375560</t>
  </si>
  <si>
    <t>CTE24022375565</t>
  </si>
  <si>
    <t>CTE24022375568</t>
  </si>
  <si>
    <t>9.60</t>
  </si>
  <si>
    <t>CTE24082375699</t>
  </si>
  <si>
    <t>CTE24082376362</t>
  </si>
  <si>
    <t>CTE24052377175</t>
  </si>
  <si>
    <t>KARINEE MARIA MARTINEZ CELORRIO</t>
  </si>
  <si>
    <t>AVENIDA 20 CALLE 41 Y CALLE 43 4128 AGUACATE</t>
  </si>
  <si>
    <t>CTE24082377723</t>
  </si>
  <si>
    <t>MARIA ELENA GOMEZ GARCIA</t>
  </si>
  <si>
    <t>CALLE 64 EDIFICIO 4 3 BOULEVAR GUINES</t>
  </si>
  <si>
    <t>CTE24082377725</t>
  </si>
  <si>
    <t>CTE24042377766</t>
  </si>
  <si>
    <t>ANA CELIA BATISTA GARCIA</t>
  </si>
  <si>
    <t>AVENIDA 11 601 ARCO DE CAUSI</t>
  </si>
  <si>
    <t>CTE24022378322</t>
  </si>
  <si>
    <t>CTE24022379724</t>
  </si>
  <si>
    <t>CTE24022380188</t>
  </si>
  <si>
    <t>CTE24022380196</t>
  </si>
  <si>
    <t>CTE24022380212</t>
  </si>
  <si>
    <t>CTE25022373075</t>
  </si>
  <si>
    <t>CTE25022374236</t>
  </si>
  <si>
    <t>ROBERTO GONZALEZ OTAZO</t>
  </si>
  <si>
    <t>RUIZ E/ MINERVA Y MERCEDEZ 762</t>
  </si>
  <si>
    <t>CTE25112374633</t>
  </si>
  <si>
    <t>YURISELKY RAMIREZ RAMIREZ</t>
  </si>
  <si>
    <t>CALLE CINCUENTIDOS ENTRE CALLE DIECISIETE Y CALLE DIECINUEVE 1707 A</t>
  </si>
  <si>
    <t>CTE25012375252</t>
  </si>
  <si>
    <t>MARIA ELENA SANCHEZ NOU</t>
  </si>
  <si>
    <t>CALLE 127 ENTRE 280 Y 284 28005</t>
  </si>
  <si>
    <t>CTE25042375534</t>
  </si>
  <si>
    <t>CTE25022375548</t>
  </si>
  <si>
    <t>89.90</t>
  </si>
  <si>
    <t>CTE25012375552</t>
  </si>
  <si>
    <t>CLARA LAINEZ BOFFIL</t>
  </si>
  <si>
    <t>CALLE CUBA ENTRE COMPOSTELA Y SAN CARLOS 30207</t>
  </si>
  <si>
    <t>CTE25062376517</t>
  </si>
  <si>
    <t>ELDY CABRERA PEREZ</t>
  </si>
  <si>
    <t>CALLE 5 e/ AVE 2 A Y CAMPO. 237 CARLOS ROJAS</t>
  </si>
  <si>
    <t>65.00</t>
  </si>
  <si>
    <t>CTE25122376429</t>
  </si>
  <si>
    <t>CTE25122376432</t>
  </si>
  <si>
    <t>CTE25012376436</t>
  </si>
  <si>
    <t>RAMON LEONOL FARRADA BRITO</t>
  </si>
  <si>
    <t>RIO e/ JIMENO Y SAN LORENSO 32205 LOSANO (CERCA CECUNDARIA HEROES DEL MONCADA)</t>
  </si>
  <si>
    <t>CTE25122376441</t>
  </si>
  <si>
    <t>PAULA FIDELINA CORREA GONZALEZ</t>
  </si>
  <si>
    <t>CALLE MONTANA ENTRE CALLE INDEPENDENCIA Y CALLE VARONA 4C</t>
  </si>
  <si>
    <t>CTE25122376449</t>
  </si>
  <si>
    <t>ISABEL TORRIENTE SUAREZ</t>
  </si>
  <si>
    <t>CTE25012376452</t>
  </si>
  <si>
    <t>CTE25052376827</t>
  </si>
  <si>
    <t>DIOSCORIDES RIVERA NARANJO</t>
  </si>
  <si>
    <t>CALLE SANTA RITA ENTRE MACEO Y SAN RAFAEL 22 EL ROQUE</t>
  </si>
  <si>
    <t>145.00</t>
  </si>
  <si>
    <t>CTE25122376982</t>
  </si>
  <si>
    <t>DANIELA LAZARA LIMA GARCES</t>
  </si>
  <si>
    <t>CALLE SARDINAS CALLE EXIBIER GARCIA Y CALLE CAMPO 1-C POLADO MANGUITO</t>
  </si>
  <si>
    <t>CTE25122376987</t>
  </si>
  <si>
    <t>CTE25122376989</t>
  </si>
  <si>
    <t>RUHAINE DELGADO MORALES</t>
  </si>
  <si>
    <t>CALLE SARDINAS ENTRE CALLE EXIBIER GARCIA Y CALLE CAMPO 1 A 1 MANGUITO</t>
  </si>
  <si>
    <t>CTE25122377038</t>
  </si>
  <si>
    <t>CTE25122377854</t>
  </si>
  <si>
    <t>YULIET MORALES ACOSTA</t>
  </si>
  <si>
    <t>MILANE E/ 3 Y C 57</t>
  </si>
  <si>
    <t>CTE25012377904</t>
  </si>
  <si>
    <t>ARLETY ROBAINA DELGADO</t>
  </si>
  <si>
    <t>CALLE TRESCIENTOS DOS CALLE CIENTO SETENTINUEVE Y CALLE CIENTO OCHENTIUNO 17112 CAMILO CIENFUEGOS</t>
  </si>
  <si>
    <t>CTE27052375156</t>
  </si>
  <si>
    <t>CTE27072375179</t>
  </si>
  <si>
    <t>SONIA MARCELA GARCIA HURTADO</t>
  </si>
  <si>
    <t>CALLE 59 ENTRE AVENIDA 44Y AVENIDA 46 EDIFICIO 4401 13</t>
  </si>
  <si>
    <t>CTE27072375183</t>
  </si>
  <si>
    <t>DAILIN DIAZ GARCIA</t>
  </si>
  <si>
    <t>AVENIDA 44 ENTRE CALLE 57 Y CALLE 59 5703 25 MUNICIPIO</t>
  </si>
  <si>
    <t>CTE27072375353</t>
  </si>
  <si>
    <t>CTE27072375358</t>
  </si>
  <si>
    <t>JEINY GONZALEZ FABREGAT</t>
  </si>
  <si>
    <t>FINCA PLAN PLATANO S/N MUNICIPIO</t>
  </si>
  <si>
    <t>36.30</t>
  </si>
  <si>
    <t>CTE27082375410</t>
  </si>
  <si>
    <t>13.10</t>
  </si>
  <si>
    <t>CTE27082375414</t>
  </si>
  <si>
    <t>CTE27082376116</t>
  </si>
  <si>
    <t>CTE27082376169</t>
  </si>
  <si>
    <t>17.90</t>
  </si>
  <si>
    <t>CTE27072376215</t>
  </si>
  <si>
    <t>CTE27072376222</t>
  </si>
  <si>
    <t>CTE27072376228</t>
  </si>
  <si>
    <t>CTE27062376334</t>
  </si>
  <si>
    <t>CTE27062376357</t>
  </si>
  <si>
    <t>CTE27072377071</t>
  </si>
  <si>
    <t>LUZ MARINA DOMINGUEZ DIAZ</t>
  </si>
  <si>
    <t>CALLE 9 e/ 42 Y 44</t>
  </si>
  <si>
    <t>78.00</t>
  </si>
  <si>
    <t>CTE27072376926</t>
  </si>
  <si>
    <t>CTE27072376927</t>
  </si>
  <si>
    <t>CTE27062377482</t>
  </si>
  <si>
    <t>MARGARITA HERNANDEZ VERGARA</t>
  </si>
  <si>
    <t>CTE27072377686</t>
  </si>
  <si>
    <t>BEATRIZ GUILLOT CHACON</t>
  </si>
  <si>
    <t>CALLE 85 ENTRE 6 Y 8 602</t>
  </si>
  <si>
    <t>CTE27072378260-1</t>
  </si>
  <si>
    <t>AMPARO MAYVI CHANG ROMERO</t>
  </si>
  <si>
    <t>AVENIDA 64 117 Y 119 11701</t>
  </si>
  <si>
    <t>397.00</t>
  </si>
  <si>
    <t>CTE26112375242</t>
  </si>
  <si>
    <t>MARTHA MILAGRO GARCIA ARAUJO</t>
  </si>
  <si>
    <t>CALLE PROLONGACION MARTI ENTRE JOSE MANUEL SANCHES Y CALLE CAMPOS 1 A9</t>
  </si>
  <si>
    <t>CTE26112375244</t>
  </si>
  <si>
    <t>SANTIAGO GARCIA AVALO</t>
  </si>
  <si>
    <t>CTE26082375279</t>
  </si>
  <si>
    <t>CTE26082375281</t>
  </si>
  <si>
    <t>24.90</t>
  </si>
  <si>
    <t>CTE26082375282</t>
  </si>
  <si>
    <t>CTE26082375382</t>
  </si>
  <si>
    <t>CTE26082375385</t>
  </si>
  <si>
    <t>ANABEL BARBARA LOPEZ LADRON DE GUEVARA</t>
  </si>
  <si>
    <t>CARRETERA A FOMENTO KILOMETRO 374 A</t>
  </si>
  <si>
    <t>CTE26122375450</t>
  </si>
  <si>
    <t>CTE26122375446</t>
  </si>
  <si>
    <t>CTE26092375469</t>
  </si>
  <si>
    <t>CTE26032375476</t>
  </si>
  <si>
    <t>CARLOS RENE CRUZ GUERRA</t>
  </si>
  <si>
    <t>CALLE CALIXTO GARCIA ENTRE MARTHA ABREU Y ENRIQUE JOSE VARONA 214</t>
  </si>
  <si>
    <t>CTE26062375484</t>
  </si>
  <si>
    <t>ERMY ASUNCION CARRILLO PERERA</t>
  </si>
  <si>
    <t>CALLE 22 ENTRE AVENIDA 21 Y AVENIDA 23 2122</t>
  </si>
  <si>
    <t>CTE26082376194</t>
  </si>
  <si>
    <t>NEIVYS MEJIAS GUTIERREZ</t>
  </si>
  <si>
    <t>CALLE 2DA DEL ESTE ESQUINA DEL SUR 75A</t>
  </si>
  <si>
    <t>CTE26092376358</t>
  </si>
  <si>
    <t>CTE26082376409</t>
  </si>
  <si>
    <t>CTE26042376444</t>
  </si>
  <si>
    <t>CTE26042376451</t>
  </si>
  <si>
    <t>ROSMERI PEREZ MARTINEZ</t>
  </si>
  <si>
    <t>CALLE CARIDAD SALDA PUEBLO CALABAZAR DE SAGUA 9</t>
  </si>
  <si>
    <t>CTE26112376456</t>
  </si>
  <si>
    <t>CTE26112376459</t>
  </si>
  <si>
    <t>MIRIAM GALVEZ GUZMAN</t>
  </si>
  <si>
    <t>CALLE MARTI CUATRO CALLE PROLONGACION MARTI Y CALLE MARTI CINCO E-8 7 PUEBLO SANTO DOMINGO</t>
  </si>
  <si>
    <t>CTE26012376477</t>
  </si>
  <si>
    <t>GEORGINA SIGLER MURO</t>
  </si>
  <si>
    <t>CALLE HERMANO CASTILLO ENTRE ROBAU Y AGRAMONTE 6 RANCHO VELOZ</t>
  </si>
  <si>
    <t>CTE26012376486</t>
  </si>
  <si>
    <t>32.25</t>
  </si>
  <si>
    <t>CTE26132376939</t>
  </si>
  <si>
    <t>FRANK DUARDO PEREZ</t>
  </si>
  <si>
    <t>CALLE CAROLINA ENTRE CALLE INDEPENDENCIA Y CALLE TRINIDAD 25 GUINIA DE MIRANDA</t>
  </si>
  <si>
    <t>CTE26132376940</t>
  </si>
  <si>
    <t>ORELVE MARTIN GARCIA</t>
  </si>
  <si>
    <t>CARRETERA DE GUINIA KILOMETRO 3 LA VENTURILLA</t>
  </si>
  <si>
    <t>CTE26092377108</t>
  </si>
  <si>
    <t>CTE26012377228</t>
  </si>
  <si>
    <t>TOBIAS ODALIS RODRIGUEZ CHAVEZ</t>
  </si>
  <si>
    <t>COOPERATIVA CPA 21 DE SEPTIEMBRE</t>
  </si>
  <si>
    <t>CTE26012377539</t>
  </si>
  <si>
    <t>CTE26012377541</t>
  </si>
  <si>
    <t>EMELINA RIVERO VELA</t>
  </si>
  <si>
    <t>FINCA SAN PABLO</t>
  </si>
  <si>
    <t>CTE26032377552</t>
  </si>
  <si>
    <t>CTE26032377556</t>
  </si>
  <si>
    <t>CTE26092377705</t>
  </si>
  <si>
    <t>ADANAISY PEREZ RAMOS</t>
  </si>
  <si>
    <t>CALLE SAN PEDRO ENTRE SINDICO Y PASTORA 315 INT 5 RAUL SANCHO</t>
  </si>
  <si>
    <t>CTE26092377708</t>
  </si>
  <si>
    <t>11.70</t>
  </si>
  <si>
    <t>CTE26092377717</t>
  </si>
  <si>
    <t>LINO ADRIAN MACHADO PEREZ</t>
  </si>
  <si>
    <t>CALLE 1RA DEL OESTE PASEO DE LA PAZ Y CALLE ALEMAN 63 CHAMBERY</t>
  </si>
  <si>
    <t>37.50</t>
  </si>
  <si>
    <t>CTE26082378026</t>
  </si>
  <si>
    <t>68.70</t>
  </si>
  <si>
    <t>CTE26092378068</t>
  </si>
  <si>
    <t>YOEL DAVID BRA GONZALEZ</t>
  </si>
  <si>
    <t>CALLE C ENTRE UNION Y PRIMERA 15 VIGIA</t>
  </si>
  <si>
    <t>CTE28072375218</t>
  </si>
  <si>
    <t>BELKIS ROSA ANIDO</t>
  </si>
  <si>
    <t>CALLE JUAN PEREZ OLIVERA 19A TUNAS DE ZAZA MEDANO</t>
  </si>
  <si>
    <t>CTE28012375367</t>
  </si>
  <si>
    <t>CTE28062375767</t>
  </si>
  <si>
    <t>YANEYSY GONZALEZ REGUERA</t>
  </si>
  <si>
    <t>CAMILO CIENFUEGOS e/ FAUTO PELOYO ALONZO Y JOSE ANTONIO ECHEVARRIA 608</t>
  </si>
  <si>
    <t>15.85</t>
  </si>
  <si>
    <t>CTE28042376414</t>
  </si>
  <si>
    <t>NIEVES BASILIA BERNAL RUBIO</t>
  </si>
  <si>
    <t>EDUARDO R CHIVAS ENTRE CESPEDEZ Y LIBERTAD 83</t>
  </si>
  <si>
    <t>CTE28072377465</t>
  </si>
  <si>
    <t>CTE28072377467</t>
  </si>
  <si>
    <t>CTE28072377672</t>
  </si>
  <si>
    <t>CTE28072377720</t>
  </si>
  <si>
    <t>SOFIA JOSEFA ABREU MUNOZ</t>
  </si>
  <si>
    <t>CTE28022377787</t>
  </si>
  <si>
    <t>CTE28072378102</t>
  </si>
  <si>
    <t>CARLOS ORTELIO PEREZ PEREDA</t>
  </si>
  <si>
    <t>CALLE JULIO ANTONIO MELLA ENTRE SANTA ELENA Y CALLE PADRE LAS CASAS 342 MUNICIPIO</t>
  </si>
  <si>
    <t>CTE29082375456</t>
  </si>
  <si>
    <t>YILIAN CABRERA GARCIA</t>
  </si>
  <si>
    <t>ENLACE CARRETERA MORON ENTRE CALLE 1RA Y PASAJE LA GUAJIRA</t>
  </si>
  <si>
    <t>CTE29082375459</t>
  </si>
  <si>
    <t>CTE29082375623</t>
  </si>
  <si>
    <t>CTE29022376271</t>
  </si>
  <si>
    <t>PATRICIA TABIO MARTINEZ</t>
  </si>
  <si>
    <t>CRISTOBAL COLON e/ CALLE PATRIA Y RECEDA 17 A</t>
  </si>
  <si>
    <t>68.50</t>
  </si>
  <si>
    <t>CTE29022376272</t>
  </si>
  <si>
    <t>CTE29022376327</t>
  </si>
  <si>
    <t>CTE29082376511</t>
  </si>
  <si>
    <t>ARIALYS ALVAREZ CERVANTES</t>
  </si>
  <si>
    <t>PASEJE 7MA E/ CAMINO JIQUI Y F 300 RIVAS FRAGAS</t>
  </si>
  <si>
    <t>CTE29082376543</t>
  </si>
  <si>
    <t>REGLA MARTINEZ SIMON</t>
  </si>
  <si>
    <t>CALLE ELADIA ENTRE MARTI Y ONELIO HERNANDEZ 172 VISTA HERMOSA</t>
  </si>
  <si>
    <t>CTE29082376941</t>
  </si>
  <si>
    <t>FRANCISCO GREGORIO LEAL CRUZ</t>
  </si>
  <si>
    <t>CALLE REPUBLICA ENTRE MACEO Y SIMON REYES 105</t>
  </si>
  <si>
    <t>CTE29082377484</t>
  </si>
  <si>
    <t>MAGALIS BECIL MORGADO</t>
  </si>
  <si>
    <t>CALLE JOSE MARIA AGRAMONTE ENTRE E Y F 559</t>
  </si>
  <si>
    <t>CTE29082377507</t>
  </si>
  <si>
    <t>CTE29082377512</t>
  </si>
  <si>
    <t>YANIUVIS OLIVARES RODRIGUEZ</t>
  </si>
  <si>
    <t>CALLE ABRAHAN DELGADO ENTRE J Y K 636</t>
  </si>
  <si>
    <t>CTE29082377519</t>
  </si>
  <si>
    <t>ALIPIO ARMUFO JIMENEZ CASA</t>
  </si>
  <si>
    <t>FINCA TASA DE ORO S/N CAGUASAL JICOTEA</t>
  </si>
  <si>
    <t>CTE29082377909</t>
  </si>
  <si>
    <t>CTE29082378022</t>
  </si>
  <si>
    <t>MIRTHA BARBARA ACOSTA PEREZ</t>
  </si>
  <si>
    <t>CALLE MEMBETA ENTRE MARCIAL GOMEZ Y ABRHAN DELGADO 6</t>
  </si>
  <si>
    <t>CTE30062374151</t>
  </si>
  <si>
    <t>99.95</t>
  </si>
  <si>
    <t>CTE30062374097</t>
  </si>
  <si>
    <t>CTE30062374119</t>
  </si>
  <si>
    <t>CTE30062374129</t>
  </si>
  <si>
    <t>CTE30062374141</t>
  </si>
  <si>
    <t>CTE30082375208</t>
  </si>
  <si>
    <t>ANGEL PEDRASA RODRIGUEZ</t>
  </si>
  <si>
    <t>CALLE PROLONGACION FRENANDO DE ZAYAS ENTRE 2DA Y 3RA PARALELA 573 FLORAT</t>
  </si>
  <si>
    <t>CTE30122375303</t>
  </si>
  <si>
    <t>PEDRO JOSE RIVERO ARIAS</t>
  </si>
  <si>
    <t>CALLE B 50 CASERIO RIO BLANCO</t>
  </si>
  <si>
    <t>CTE30082375386</t>
  </si>
  <si>
    <t>LARITZA CONSUELO LOPEZ FERNANDEZ</t>
  </si>
  <si>
    <t>CALLE BENAVIDES ENTRE CALLE 25 DE JULIO Y CALLE PERUCHO FIGUEREDO 648 LA VIJIA</t>
  </si>
  <si>
    <t>CTE30082375390</t>
  </si>
  <si>
    <t>ARISTIDES ALEJANDRO MARRERO REYES</t>
  </si>
  <si>
    <t>AVENIDA DEL REY ENTRE PERUCHO FIGUEREDO Y JOSE MIGUEL GOMEZ 712 ALTURA DEL REY</t>
  </si>
  <si>
    <t>CTE30082375394</t>
  </si>
  <si>
    <t>YADIRA LOPEZ BENITEZ</t>
  </si>
  <si>
    <t>CAMINO MARAGUAN EDIFICIO 3 3 ALTURA JAYAMA REPARTO EL COROJO</t>
  </si>
  <si>
    <t>CTE30082375395</t>
  </si>
  <si>
    <t>LIDICE MONTEJO FADUL</t>
  </si>
  <si>
    <t>CALLE JULIO SANGUILY ENTRE CAPDEVILA Y JUAQUIN DE AGUERO 373 LA VIJIA</t>
  </si>
  <si>
    <t>CTE30132375398</t>
  </si>
  <si>
    <t>RICARDO BENITO VICTORIA</t>
  </si>
  <si>
    <t>CALLE D ENTRE CARRETERA Y ORIENTE 119</t>
  </si>
  <si>
    <t>CTE30132375405</t>
  </si>
  <si>
    <t>CTE30052375437</t>
  </si>
  <si>
    <t>LEYDI CUTINO PEREZ</t>
  </si>
  <si>
    <t>CALLE SANTA LUCIA CAMALOTE</t>
  </si>
  <si>
    <t>CTE30082375713</t>
  </si>
  <si>
    <t>CTE30082375724</t>
  </si>
  <si>
    <t>CTE30082375739</t>
  </si>
  <si>
    <t>CTE30082375856</t>
  </si>
  <si>
    <t>CTE30062375881</t>
  </si>
  <si>
    <t>CTE30082376031</t>
  </si>
  <si>
    <t>97.50</t>
  </si>
  <si>
    <t>CTE30052376057</t>
  </si>
  <si>
    <t>REGLA MARIA RECIO GARCELL</t>
  </si>
  <si>
    <t>AGROPONICO MICRO 2</t>
  </si>
  <si>
    <t>95.20</t>
  </si>
  <si>
    <t>CTE30082376209</t>
  </si>
  <si>
    <t>GLORIA GUERRA LUIS</t>
  </si>
  <si>
    <t>CALLE PASAJE B ENTRE 2DA Y 3RA 3 JAYAMA</t>
  </si>
  <si>
    <t>CTE30082376217</t>
  </si>
  <si>
    <t>ISLEIDYS GARCIA RODRIGUEZ</t>
  </si>
  <si>
    <t>CTE30082376235</t>
  </si>
  <si>
    <t>CTE30092376251</t>
  </si>
  <si>
    <t>DANYS RAMON DULCE BAHADES</t>
  </si>
  <si>
    <t>CALLE EGUZQUIZA ENTRE CALLE JULIO SANGUILY Y BCALLE ESTRADA PALMA 308</t>
  </si>
  <si>
    <t>CTE30092376253</t>
  </si>
  <si>
    <t>CTE30092376260</t>
  </si>
  <si>
    <t>86.00</t>
  </si>
  <si>
    <t>CTE30062376634</t>
  </si>
  <si>
    <t>GREGORI RODRIGUEZ SANCHES</t>
  </si>
  <si>
    <t>CALLE AURELIO PEDROSO ENTRE JUAN CANINO Y CARRETERA CENTRAL 46 REPARTO CASCORRO</t>
  </si>
  <si>
    <t>CTE30092377429</t>
  </si>
  <si>
    <t>MABEL IRAIDA RUIZ LOPEZ</t>
  </si>
  <si>
    <t>LUGARENO e/ ROOSBEL Y ANGEL CASTILLO 221</t>
  </si>
  <si>
    <t>CTE30082377524</t>
  </si>
  <si>
    <t>CTE30082377530</t>
  </si>
  <si>
    <t>CTE30082377596</t>
  </si>
  <si>
    <t>CTE30082377776</t>
  </si>
  <si>
    <t>CTE30082377780</t>
  </si>
  <si>
    <t>CTE30082377926</t>
  </si>
  <si>
    <t>CTE30082377928</t>
  </si>
  <si>
    <t>CTE30082378118</t>
  </si>
  <si>
    <t>61.00</t>
  </si>
  <si>
    <t>CTE30082378377</t>
  </si>
  <si>
    <t>CTE30082379625</t>
  </si>
  <si>
    <t>CTE31042373378</t>
  </si>
  <si>
    <t>38.70</t>
  </si>
  <si>
    <t>CTE31082375466</t>
  </si>
  <si>
    <t>MARIBEL LISA RODRIGUEZ</t>
  </si>
  <si>
    <t>C/ A e/ AVE 1RA Y AVE 2DA. EL BATEY 24</t>
  </si>
  <si>
    <t>CTE31052375763</t>
  </si>
  <si>
    <t>YORDANSKA LINET FONSECA RODRIGUEZ</t>
  </si>
  <si>
    <t>CALLE 84 ENTRE CALLE E Y CALLE 1 45 LAS MARGARITAS</t>
  </si>
  <si>
    <t>CTE31012376186</t>
  </si>
  <si>
    <t>ALINA IGLESIAS FALCON</t>
  </si>
  <si>
    <t>POBLADO LAS MARGARITAS</t>
  </si>
  <si>
    <t>CTE31012376189</t>
  </si>
  <si>
    <t>LIANNYS PENA CORSO</t>
  </si>
  <si>
    <t>VISTA HERMOSA</t>
  </si>
  <si>
    <t>CTE31052376196</t>
  </si>
  <si>
    <t>LISAYLI CABREJA VELAZQUEZ</t>
  </si>
  <si>
    <t>POBLADO SANTA MARIA KILOMETRO 3 MUNICIPIO</t>
  </si>
  <si>
    <t>CTE31052376239</t>
  </si>
  <si>
    <t>KATIA HERNANDEZ CABREJA</t>
  </si>
  <si>
    <t>CALLE GOIPURIA ENTRE RAFAEL MARTINEZ Y ESTRADAPALMA 5 CASA PIEDRA</t>
  </si>
  <si>
    <t>19.95</t>
  </si>
  <si>
    <t>CTE31052376247</t>
  </si>
  <si>
    <t>EVELIO BARROSO PENA</t>
  </si>
  <si>
    <t>GOICURIA e/ RAFAEL MARTINEZ Y ESTRADA PALMA 5 ALTOS CASA PIEDRA</t>
  </si>
  <si>
    <t>CTE31052376249</t>
  </si>
  <si>
    <t>CARLOS DAVID MEDINA HERNANDEZ</t>
  </si>
  <si>
    <t>GOICURIA e/ ESTRADA PALMA Y RAFAEL MARTINEZ 5 ALTOS CASA PIEDRA</t>
  </si>
  <si>
    <t>CTE31052376405</t>
  </si>
  <si>
    <t>ANSELMO HERNANDEZ TORANZO</t>
  </si>
  <si>
    <t>CALLE FERNANDO SUAREZ e/ 72 Y 30 DE NOVIEMBRE EDIF 1 2</t>
  </si>
  <si>
    <t>CTE31052376402</t>
  </si>
  <si>
    <t>MARIA ELENA PUPO GAMBOA</t>
  </si>
  <si>
    <t>CTE31052376464</t>
  </si>
  <si>
    <t>23.15</t>
  </si>
  <si>
    <t>CTE31052376470</t>
  </si>
  <si>
    <t>AMADA PAVON LABRADA</t>
  </si>
  <si>
    <t>CALLE 5 ENTRE J ESPINOSA Y CAMILO CIEN FUEGOS 2 BUENA VISTA</t>
  </si>
  <si>
    <t>CTE31052376779</t>
  </si>
  <si>
    <t>DALGIS ROJAS ACOSTA</t>
  </si>
  <si>
    <t>CALLE H . CONCEPCION ENTRE C Y B 43 LA VICTORIA</t>
  </si>
  <si>
    <t>CTE31082377532</t>
  </si>
  <si>
    <t>CTE31052377741</t>
  </si>
  <si>
    <t>9.90</t>
  </si>
  <si>
    <t>CTE31052377746</t>
  </si>
  <si>
    <t>CTE32062373879</t>
  </si>
  <si>
    <t>CTE32062374443</t>
  </si>
  <si>
    <t>CTE32062375126</t>
  </si>
  <si>
    <t>28.90</t>
  </si>
  <si>
    <t>CTE32062375129</t>
  </si>
  <si>
    <t>CTE32062375211</t>
  </si>
  <si>
    <t>CTE32072375292</t>
  </si>
  <si>
    <t>CTE32072375438</t>
  </si>
  <si>
    <t>YINET RODRIGUEZ HERNANDEZ</t>
  </si>
  <si>
    <t>CALLE MARTIRES DE GRANADA ENTRE CALLE ECONOMIA Y CALLE LIBERTAD 2 BUENAVENTURA</t>
  </si>
  <si>
    <t>54.40</t>
  </si>
  <si>
    <t>CTE32062375485</t>
  </si>
  <si>
    <t>81.50</t>
  </si>
  <si>
    <t>CTE32062375495</t>
  </si>
  <si>
    <t>AREAS NARCISO LOPEZ Y CERVANTES 107 A</t>
  </si>
  <si>
    <t>CTE32062375502</t>
  </si>
  <si>
    <t>CTE32072375688</t>
  </si>
  <si>
    <t>DORIS LAGUNA GARCIA</t>
  </si>
  <si>
    <t>CALLE MANUEL ASCUNCE e/ VISTA ALEGRE Y FINAL 35 L - ALTOS PUEBLO VIEJO</t>
  </si>
  <si>
    <t>CTE32062375693</t>
  </si>
  <si>
    <t>CTE32062375734</t>
  </si>
  <si>
    <t>SUSANA SOTO LOPEZ</t>
  </si>
  <si>
    <t>C/ RENE AVILA e/ 20 Y AVE NISIO GARCIA 15A VISTA ALEGRE</t>
  </si>
  <si>
    <t>CTE32062376121</t>
  </si>
  <si>
    <t>CTE32062376126</t>
  </si>
  <si>
    <t>MERCEDES MARIA GUERRERO PEREZ</t>
  </si>
  <si>
    <t>CTE32062376128</t>
  </si>
  <si>
    <t>YANIUSKA FONSECA RODRIGUEZ</t>
  </si>
  <si>
    <t>CALLE 20 ENTRE 9 Y 11 278 ALTOS RPTO EMILIO BARCENAS PIER</t>
  </si>
  <si>
    <t>CTE32062376156</t>
  </si>
  <si>
    <t>95.10</t>
  </si>
  <si>
    <t>CTE32062376147</t>
  </si>
  <si>
    <t>91.55</t>
  </si>
  <si>
    <t>CTE32032376385</t>
  </si>
  <si>
    <t>ALIANET ALCALDE HECHAVARRIA</t>
  </si>
  <si>
    <t>CALLE CANALES ENTRE H Y MAXIMO GOMEZ 1508 A CANALES</t>
  </si>
  <si>
    <t>CTE31052376406</t>
  </si>
  <si>
    <t>7.45</t>
  </si>
  <si>
    <t>CTE32062376526</t>
  </si>
  <si>
    <t>RENE AVILA e/ 20 Y AVE NISIO GARCIA 15 A VISTA ALEGRE</t>
  </si>
  <si>
    <t>CTE32062376536</t>
  </si>
  <si>
    <t>c/ CALLE 23 e/ 8 Y 18 33 ALTO PUEBLO NUEVO</t>
  </si>
  <si>
    <t>CTE32062376591</t>
  </si>
  <si>
    <t>CTE32062376596</t>
  </si>
  <si>
    <t>CTE32062376601</t>
  </si>
  <si>
    <t>CTE32062376606</t>
  </si>
  <si>
    <t>CTE32062376611</t>
  </si>
  <si>
    <t>CTE32062376616</t>
  </si>
  <si>
    <t>CTE32062376621</t>
  </si>
  <si>
    <t>CTE32062376626</t>
  </si>
  <si>
    <t>CTE32062376631</t>
  </si>
  <si>
    <t>CTE32062376652</t>
  </si>
  <si>
    <t>99.30</t>
  </si>
  <si>
    <t>CTE32062376666</t>
  </si>
  <si>
    <t>CTE32062376680</t>
  </si>
  <si>
    <t>99.35</t>
  </si>
  <si>
    <t>CTE32062376696</t>
  </si>
  <si>
    <t>98.05</t>
  </si>
  <si>
    <t>CTE32062376714</t>
  </si>
  <si>
    <t>96.70</t>
  </si>
  <si>
    <t>CTE32062376734</t>
  </si>
  <si>
    <t>99.50</t>
  </si>
  <si>
    <t>CTE32062376862</t>
  </si>
  <si>
    <t>MARYS TORRES SERRANO</t>
  </si>
  <si>
    <t>CALLE CUBA CALLE RATRO Y CALLE JOSE ANTONIO CARDET 313 B</t>
  </si>
  <si>
    <t>CTE32062376840</t>
  </si>
  <si>
    <t>57.10</t>
  </si>
  <si>
    <t>CTE32062376856</t>
  </si>
  <si>
    <t>CTE32062376845</t>
  </si>
  <si>
    <t>CTE32062376850</t>
  </si>
  <si>
    <t>CTE32062376867</t>
  </si>
  <si>
    <t>WALDEMAR LABRADA ARENAS</t>
  </si>
  <si>
    <t>CALLE JOSE MARTI CALLE RENATO GUITART Y CALLE DSITEO AGUILERA 178</t>
  </si>
  <si>
    <t>CTE32062376872</t>
  </si>
  <si>
    <t>ORALIA ARENAS CANALES</t>
  </si>
  <si>
    <t>CTE32062376991</t>
  </si>
  <si>
    <t>ROSA BERMUDEZ CARRALERO</t>
  </si>
  <si>
    <t>CALLE 7 7 POBLADO SAN ANDRES MUNICIPIO</t>
  </si>
  <si>
    <t>CTE32062376994</t>
  </si>
  <si>
    <t>CTE32062377186</t>
  </si>
  <si>
    <t>YANET CARDET RODRIGUEZ</t>
  </si>
  <si>
    <t>C/ JUAN CRUZ e/ 12 Y 14 80 RAMON QUINTANA</t>
  </si>
  <si>
    <t>CTE32062377397</t>
  </si>
  <si>
    <t>93.90</t>
  </si>
  <si>
    <t>CTE32062377407</t>
  </si>
  <si>
    <t>76.10</t>
  </si>
  <si>
    <t>CTE32062377411</t>
  </si>
  <si>
    <t>CTE32062377412</t>
  </si>
  <si>
    <t>BENITO LISMAY VINALES RODRIGUEZ</t>
  </si>
  <si>
    <t>PANEL 3 APT 33 LEVISA</t>
  </si>
  <si>
    <t>CTE32112377414</t>
  </si>
  <si>
    <t>EDIF 25 APT 11 PISO 2DO RPTO LEVISA</t>
  </si>
  <si>
    <t>CTE32062377427</t>
  </si>
  <si>
    <t>CTE32062377569</t>
  </si>
  <si>
    <t>CARIDAD LOPEZ ALMARALES</t>
  </si>
  <si>
    <t>KM 5 1/2 CARRETERA SAN ANDRES LA GUANABANA</t>
  </si>
  <si>
    <t>CTE32062377593</t>
  </si>
  <si>
    <t>LUIS ANTONIO SARMIENTO LOPEZ</t>
  </si>
  <si>
    <t>94.20</t>
  </si>
  <si>
    <t>CTE32062377594</t>
  </si>
  <si>
    <t>CTE32112377675</t>
  </si>
  <si>
    <t>ALEXANDER RODRIGUEZ MORAGA</t>
  </si>
  <si>
    <t>PROLONGACION DE CARLOS MANUEL DE CESPEDES 386 1RO DE ENERO</t>
  </si>
  <si>
    <t>CTE32042377760</t>
  </si>
  <si>
    <t>YASEL MICHEL MESTRE FALCON</t>
  </si>
  <si>
    <t>CALLE CARLOS MANUEL DE CESPEDES 238 F VISTA ALEGRE</t>
  </si>
  <si>
    <t>CTE32062378198</t>
  </si>
  <si>
    <t>CTE32062378199</t>
  </si>
  <si>
    <t>9.45</t>
  </si>
  <si>
    <t>CTE32072378266</t>
  </si>
  <si>
    <t>CTE33012375533</t>
  </si>
  <si>
    <t>CTE33062376236</t>
  </si>
  <si>
    <t>ISMARI GUEVARA SANCHEZ</t>
  </si>
  <si>
    <t>CALLE LA RUFINA BLANQUIZAR KILOMETRO 97</t>
  </si>
  <si>
    <t>CTE33062376241</t>
  </si>
  <si>
    <t>SILO CEMENTO VUELTA DEL CANO</t>
  </si>
  <si>
    <t>CTE33062376245</t>
  </si>
  <si>
    <t>15.20</t>
  </si>
  <si>
    <t>CTE33012376490</t>
  </si>
  <si>
    <t>CARMEN LEONOR URQUIZA DIAZ</t>
  </si>
  <si>
    <t>CLLE JULIO ANTONIO MELLA 11 CENTRO</t>
  </si>
  <si>
    <t>CTE33062376823</t>
  </si>
  <si>
    <t>CTE33062376824</t>
  </si>
  <si>
    <t>CTE33062377773</t>
  </si>
  <si>
    <t>MIRZA ANTONIA BENITEZ GONZALEZ</t>
  </si>
  <si>
    <t>BARRIO LA CONCEPCION PALMAS ALTAS S/N</t>
  </si>
  <si>
    <t>CTE33082377911</t>
  </si>
  <si>
    <t>CTE33082378298</t>
  </si>
  <si>
    <t>CTE33082378303</t>
  </si>
  <si>
    <t>YAMILE GIMENEZ PINEIRO</t>
  </si>
  <si>
    <t>TERRAPLEN A LOS GUAYOS 4-B LA JAGUA</t>
  </si>
  <si>
    <t>CTE34062374389</t>
  </si>
  <si>
    <t>19.40</t>
  </si>
  <si>
    <t>CTE34092375335</t>
  </si>
  <si>
    <t>CTE34092375452</t>
  </si>
  <si>
    <t>CTE34092375453</t>
  </si>
  <si>
    <t>CTE34012375461</t>
  </si>
  <si>
    <t>DELFINA HERNANDEZ HERRERA</t>
  </si>
  <si>
    <t>CALLE CARRIL 87-B BAIRE</t>
  </si>
  <si>
    <t>CTE34062375700</t>
  </si>
  <si>
    <t>MILAGROS MUSTELIER MONTENE</t>
  </si>
  <si>
    <t>CALLE 4 ENTRE CALLE 11 Y CALLE A 135 MARIANA DE L A TORRE</t>
  </si>
  <si>
    <t>CTE34012376416</t>
  </si>
  <si>
    <t>CTE34012376422</t>
  </si>
  <si>
    <t>LUIS ANTONIO BALDOGUIN ROJA</t>
  </si>
  <si>
    <t>C/6 914</t>
  </si>
  <si>
    <t>CTE34012376428</t>
  </si>
  <si>
    <t>23.70</t>
  </si>
  <si>
    <t>CTE34062377494</t>
  </si>
  <si>
    <t>CTE34062377495</t>
  </si>
  <si>
    <t>NAYURI MEDINA SANCHEZ</t>
  </si>
  <si>
    <t>CALLE 4TA ENTRE SANTA URSULA Y 5TA 5 ASUNCION</t>
  </si>
  <si>
    <t>CTE34042377630</t>
  </si>
  <si>
    <t>27.65</t>
  </si>
  <si>
    <t>CTE34042378123</t>
  </si>
  <si>
    <t>CTE34042379547</t>
  </si>
  <si>
    <t>CTE35092374635</t>
  </si>
  <si>
    <t>CTE35092374954</t>
  </si>
  <si>
    <t>CTE35092376130</t>
  </si>
  <si>
    <t>CTE35092377456</t>
  </si>
  <si>
    <t>ELAINE SUAREZ ROBLES</t>
  </si>
  <si>
    <t>DONATO MARMOL 7 ESTE Y 8 ESTE 40</t>
  </si>
  <si>
    <t>91.10</t>
  </si>
  <si>
    <t>CTE35092377499</t>
  </si>
  <si>
    <t>YELANIT SILVEN SABLON</t>
  </si>
  <si>
    <t>CALLE JUELA DONATO MARMOL ENTRE CALLE 6 Y CALLE 7 16 ESTE MUNICIPIO</t>
  </si>
  <si>
    <t>CTE35092377500</t>
  </si>
  <si>
    <t>CTE23012378547</t>
  </si>
  <si>
    <t>DEUDA TOTAL</t>
  </si>
  <si>
    <t>DEVOLUCION</t>
  </si>
  <si>
    <t>CARIBEAN TRAVEL MANIFIESTO 2325 HABANA</t>
  </si>
  <si>
    <t>CTE23092377843</t>
  </si>
  <si>
    <t>96.30</t>
  </si>
  <si>
    <t>CTE23092378941</t>
  </si>
  <si>
    <t>CTE23092379858</t>
  </si>
  <si>
    <t>MARIBEL ARANQUE ALFONSO</t>
  </si>
  <si>
    <t>SERRANO SANTA EMILIA Y ZAPOTE 460</t>
  </si>
  <si>
    <t>CTE23092379937</t>
  </si>
  <si>
    <t>CHRISTIAN GONZALEZ MURGADO</t>
  </si>
  <si>
    <t>JUAN LEFONT MILAGROS Y JHONSON NO. 54 SANTO SUAREZ</t>
  </si>
  <si>
    <t>CTE23092379967</t>
  </si>
  <si>
    <t>MARIA DOLORES RODRIGUEZ BOMATE</t>
  </si>
  <si>
    <t>SERRANO SANTO SUAREZ Y SANTA EMILIA 4011 4 SANTO SUAREZ</t>
  </si>
  <si>
    <t>CTE23092380605</t>
  </si>
  <si>
    <t>CTE23092380067</t>
  </si>
  <si>
    <t>MARIA CARIDAD VIERA PERDOMO</t>
  </si>
  <si>
    <t>AMADO GOSS Y PARQUE 109 VIBORA, MONACO</t>
  </si>
  <si>
    <t>CTE23092380068</t>
  </si>
  <si>
    <t>MARIANELA FERNANDEZ CASTILLO</t>
  </si>
  <si>
    <t>JUAN ALONSO INFANZON Y PEDRO PERNA 619 LUYANO</t>
  </si>
  <si>
    <t>CTE23092380338</t>
  </si>
  <si>
    <t>YANELYS REYES SEGURO</t>
  </si>
  <si>
    <t>AGUILERA 20 PORVENIR Y MERCEDES MUÑOZ APTO 7 LAWTON</t>
  </si>
  <si>
    <t>CTE23092380361</t>
  </si>
  <si>
    <t>CTE23092380638</t>
  </si>
  <si>
    <t>CTE23092380671</t>
  </si>
  <si>
    <t>CTE23092380672</t>
  </si>
  <si>
    <t>CTE23092380675</t>
  </si>
  <si>
    <t>YANISLEIDIS AMAZAGATE FRANCOSCO SILVA</t>
  </si>
  <si>
    <t>GENERAL LEE FLORE Y SERRANO 52 1 SANTO SUAREZ</t>
  </si>
  <si>
    <t>CTE23092380705</t>
  </si>
  <si>
    <t>LEONARDO PUERTA ABREU</t>
  </si>
  <si>
    <t>TEJAR PORVENIR Y 8 VA 208 ALT</t>
  </si>
  <si>
    <t>41.90</t>
  </si>
  <si>
    <t>CTE23092380732</t>
  </si>
  <si>
    <t>CTE23092380748</t>
  </si>
  <si>
    <t>CTE23092380751</t>
  </si>
  <si>
    <t>CTE23092380998</t>
  </si>
  <si>
    <t>8.90</t>
  </si>
  <si>
    <t>CTE23092381229</t>
  </si>
  <si>
    <t>CTE23092381386</t>
  </si>
  <si>
    <t>CTE23092382071</t>
  </si>
  <si>
    <t>CTE23092382097</t>
  </si>
  <si>
    <t>CTE23142377627-1</t>
  </si>
  <si>
    <t>CTE23142378678</t>
  </si>
  <si>
    <t>BEATRIZ BOLANO MARTIN</t>
  </si>
  <si>
    <t>AVENIDA LAS FLORES ENTRE 4 Y 6 S/N REPARTO ELECTRICO</t>
  </si>
  <si>
    <t>CTE23142378815</t>
  </si>
  <si>
    <t>CTE23142379505</t>
  </si>
  <si>
    <t>CTE23142379901</t>
  </si>
  <si>
    <t>MARTA ELENA ALVARADO MOULIN</t>
  </si>
  <si>
    <t>PALLARES MARTI Y MELLA 114 ELECTRICO</t>
  </si>
  <si>
    <t>CTE23142380647</t>
  </si>
  <si>
    <t>CTE23142380932</t>
  </si>
  <si>
    <t>JOSEFINA MIRANDA HERRERA</t>
  </si>
  <si>
    <t>E EDIF 1 D Y PENICHE 40 CAPRI</t>
  </si>
  <si>
    <t>CTE23142381611</t>
  </si>
  <si>
    <t>Vestalina ELEJALDE OLIVERA</t>
  </si>
  <si>
    <t>Guantánamo pinar del rio y yumuri 89</t>
  </si>
  <si>
    <t>CTE23142381805</t>
  </si>
  <si>
    <t>MARTHA SANCHEZ COBAS</t>
  </si>
  <si>
    <t>CALLE KESSEL E/ 4TA Y 5TA # 273 VIBORA PARK</t>
  </si>
  <si>
    <t>CTE23132378648</t>
  </si>
  <si>
    <t>CTE23132378721</t>
  </si>
  <si>
    <t>ODALYS ABASCAL AGUILA</t>
  </si>
  <si>
    <t>CALLE 194 401 Y 403 40116 SANTIAGO DE LAS VEGAS</t>
  </si>
  <si>
    <t>CTE23132378722</t>
  </si>
  <si>
    <t>CTE23132378723</t>
  </si>
  <si>
    <t>CTE23132378726</t>
  </si>
  <si>
    <t>CTE23132378727</t>
  </si>
  <si>
    <t>CTE23132378728</t>
  </si>
  <si>
    <t>LUIS ALFREDO REYES FIGUEROA</t>
  </si>
  <si>
    <t>CALLE 283 E/ 188 Y 184 18846 BALUARTE</t>
  </si>
  <si>
    <t>CTE23132379880</t>
  </si>
  <si>
    <t>CTE23132380455</t>
  </si>
  <si>
    <t>DAYANIS PEREZ MIRABAL</t>
  </si>
  <si>
    <t>156 285 Y 287 28530 NAZARENO</t>
  </si>
  <si>
    <t>43.90</t>
  </si>
  <si>
    <t>CTE23132380595</t>
  </si>
  <si>
    <t>ROGELIO RODRIGUEZ ARIAS</t>
  </si>
  <si>
    <t>241 ENTRE 228 Y 230 FINAL MACHADITO 19240 ABEL SANTA MARIA</t>
  </si>
  <si>
    <t>CTE23132380608</t>
  </si>
  <si>
    <t>JOSEFINA AMARO GUILBEAUX</t>
  </si>
  <si>
    <t>367 178 Y 184 EDIF 49 8</t>
  </si>
  <si>
    <t>CTE23132380738</t>
  </si>
  <si>
    <t>LOURDES GARCIA FERNANDEZ</t>
  </si>
  <si>
    <t>EMBIL SUR Y 14 8542 22 EMBIL</t>
  </si>
  <si>
    <t>CTE23132380771</t>
  </si>
  <si>
    <t>ISMAEL ALVAREZ MIRANDA</t>
  </si>
  <si>
    <t>SANTA AMELIA SOTO Y LINDERO N 23310 APTO ALTOS</t>
  </si>
  <si>
    <t>CTE23132380778</t>
  </si>
  <si>
    <t>Reinier Quesada Jaime</t>
  </si>
  <si>
    <t>Santa Amelia entre soto y lindero No. 23310A apto. Altos</t>
  </si>
  <si>
    <t>CTE23132381137</t>
  </si>
  <si>
    <t>MANUEL DIAZ RODRIGUEZ</t>
  </si>
  <si>
    <t>180 17 Y 19 41321 AURORA, SANTIAGO DE LAS VEGAS</t>
  </si>
  <si>
    <t>CTE23132381373</t>
  </si>
  <si>
    <t>64.32</t>
  </si>
  <si>
    <t>CTE23132381450</t>
  </si>
  <si>
    <t>DELIA PEREZ HERNANDEZ</t>
  </si>
  <si>
    <t>J 7MA Y D 15048 ALTA HABANA</t>
  </si>
  <si>
    <t>CTE23132381964</t>
  </si>
  <si>
    <t>DAYSI CARIDAD MARTINEZ RODRIGUEZ</t>
  </si>
  <si>
    <t>CALLE 12 CARLOS NUNEZ Y CALZADA DE ALDABO 12913</t>
  </si>
  <si>
    <t>CTE23132381967</t>
  </si>
  <si>
    <t>JORGE VICTOR CANTERO MUNOZ</t>
  </si>
  <si>
    <t>CALLE 12 CARLOS NUNEZ Y CALZADA ALDABO 12913</t>
  </si>
  <si>
    <t>CTE23032379313</t>
  </si>
  <si>
    <t>TAMARA BORGES TORRES</t>
  </si>
  <si>
    <t>REINA e/ GERVASIO Y CHAVEZ 460 3</t>
  </si>
  <si>
    <t>CTE23032379375</t>
  </si>
  <si>
    <t>CTE23032379623</t>
  </si>
  <si>
    <t>JUAN ENRIQUE BELTRAN ROSALES</t>
  </si>
  <si>
    <t>CALLE MALOJA ENTRE CALLE XIFRE Y CALLE PLACENCIA EDIFICIO 852 BAJOS</t>
  </si>
  <si>
    <t>CTE23032379645</t>
  </si>
  <si>
    <t>CTE23032379959</t>
  </si>
  <si>
    <t>DANY MORILLA CHINEA</t>
  </si>
  <si>
    <t>CALLE ARANGUREN WASHIGTON Y MARTI NO. 153</t>
  </si>
  <si>
    <t>CTE23032380025</t>
  </si>
  <si>
    <t>CTE23032380544</t>
  </si>
  <si>
    <t>JESSICA DE LA CARIDAD MACIAS ARTIMEZ</t>
  </si>
  <si>
    <t>CALLE CAMPANARIO SAN RAFAEL Y SAN MIGUEL 366 ALTO</t>
  </si>
  <si>
    <t>7.30</t>
  </si>
  <si>
    <t>CTE23032380611</t>
  </si>
  <si>
    <t>YINIAN JAIME PUCHE</t>
  </si>
  <si>
    <t>HOSPITAL ZANJA Y VALLE 633</t>
  </si>
  <si>
    <t>CTE23032380681</t>
  </si>
  <si>
    <t>JOSE GABRIEL BRITO MARTINEZ</t>
  </si>
  <si>
    <t>SAN MIGUEL OQUENDO Y MARQUES GONZALEZ 714 13</t>
  </si>
  <si>
    <t>CTE23032380842</t>
  </si>
  <si>
    <t>ZENAIDA TRINIDAD MOYA AMECHSZURRA</t>
  </si>
  <si>
    <t>PUERTA CERRADA ALAMBIQUE 257 ALTOS</t>
  </si>
  <si>
    <t>CTE23032381535</t>
  </si>
  <si>
    <t>JOSEFINA RODRIGUEZ VILLAVERDE</t>
  </si>
  <si>
    <t>POCITO OQUENDO Y MARQUEZ GONZALEZ 168 INT</t>
  </si>
  <si>
    <t>CTE23102379145</t>
  </si>
  <si>
    <t>CTE23102379684</t>
  </si>
  <si>
    <t>BERNARDO ZUBIZARRETA ACEVEDO</t>
  </si>
  <si>
    <t>CALLE ALEJANDRO RAMIREZ ENTRE 10 DE OCTUBRE Y OMOA 24</t>
  </si>
  <si>
    <t>CTE23102379904</t>
  </si>
  <si>
    <t>RODOLFO ALVARADO MOULIN</t>
  </si>
  <si>
    <t>CALLE MARTI AMERICA E INDEPENDENCIA NO. 12227 MARTI</t>
  </si>
  <si>
    <t>CTE23102379905</t>
  </si>
  <si>
    <t>1.00</t>
  </si>
  <si>
    <t>CTE23102379938</t>
  </si>
  <si>
    <t>ISNILKA MILENA ISAAC RODRIGUEZ</t>
  </si>
  <si>
    <t>PASAJE B GUAYABA Y FINAL 28</t>
  </si>
  <si>
    <t>CTE23102379939</t>
  </si>
  <si>
    <t>CTE23102381153</t>
  </si>
  <si>
    <t>CTE23102382043</t>
  </si>
  <si>
    <t>CTE23152379221</t>
  </si>
  <si>
    <t>ALIUSKA VILTRES RODRIGUEZ</t>
  </si>
  <si>
    <t>CALLE 20 ENTRE 1RA Y 3RA 11711 EL PARAISO</t>
  </si>
  <si>
    <t>CTE23152379340</t>
  </si>
  <si>
    <t>JOSE ENRIQUE PEREZ RODRIGUEZ</t>
  </si>
  <si>
    <t>CARRETERA ALBERRO KM 3 FINCA CAIMITO 6 REPARTO ALBERRO</t>
  </si>
  <si>
    <t>CTE23152379345</t>
  </si>
  <si>
    <t>CTE23152379350</t>
  </si>
  <si>
    <t>CTE23152379355</t>
  </si>
  <si>
    <t>CTE23152379357</t>
  </si>
  <si>
    <t>JORGE LUIS SILVA LLUS</t>
  </si>
  <si>
    <t>CALLE 26 A e/ 63 Y 65 REPARTO TORRIENTE 6307</t>
  </si>
  <si>
    <t>CTE23152380801</t>
  </si>
  <si>
    <t>CTE23072378519</t>
  </si>
  <si>
    <t>CTE23072380528</t>
  </si>
  <si>
    <t>MARIO SANTOS PRATS</t>
  </si>
  <si>
    <t>SAN JUAN BOSCO FUENTE Y PRINCIPE ALBERTO 203</t>
  </si>
  <si>
    <t>19.90</t>
  </si>
  <si>
    <t>CTE23072381319</t>
  </si>
  <si>
    <t>CTE23072381322</t>
  </si>
  <si>
    <t>MARTA COSTA BRAVO</t>
  </si>
  <si>
    <t>CORRAL FALSO CENTRAL Y CAROLINA 472 GUANABACOA</t>
  </si>
  <si>
    <t>CTE23072381463</t>
  </si>
  <si>
    <t>207.00</t>
  </si>
  <si>
    <t>CTE23072381476</t>
  </si>
  <si>
    <t>199.50</t>
  </si>
  <si>
    <t>CTE23072381468</t>
  </si>
  <si>
    <t>CTE23072381482</t>
  </si>
  <si>
    <t>116.20</t>
  </si>
  <si>
    <t>CTE23072381721</t>
  </si>
  <si>
    <t>DANNY LOPEZ GARCIA</t>
  </si>
  <si>
    <t>CALLEJON UNION BACURANAO 47</t>
  </si>
  <si>
    <t>CTE23072381812</t>
  </si>
  <si>
    <t>CTE23062378281</t>
  </si>
  <si>
    <t>CTE23062378662</t>
  </si>
  <si>
    <t>OSCAR PADRON PEREZ</t>
  </si>
  <si>
    <t>CALLE 496 5TA D Y 7MA 5D-07 GUANABO</t>
  </si>
  <si>
    <t>CTE23062378668</t>
  </si>
  <si>
    <t>10.20</t>
  </si>
  <si>
    <t>CTE23062379398</t>
  </si>
  <si>
    <t>NIURKA CARRAZANA RODRIGUEZ</t>
  </si>
  <si>
    <t>AVENIDA 15 EDIFICIO 8226 CALLE 82 Y CALLE 90 7 L ANTONIO GUITERAS</t>
  </si>
  <si>
    <t>CTE23062379407</t>
  </si>
  <si>
    <t>CTE23062379717</t>
  </si>
  <si>
    <t>SUDISARAY REALPOZO MARTINEZ</t>
  </si>
  <si>
    <t>CALLE H e/ 26 Y 27 1 ALBERGUE COJIMAR</t>
  </si>
  <si>
    <t>CTE23062380205</t>
  </si>
  <si>
    <t>CTE23062380527</t>
  </si>
  <si>
    <t>LIDIA MARGARITA DE LLANOS MATILLA</t>
  </si>
  <si>
    <t>5D 86 Y 88 8612 COJIMAR</t>
  </si>
  <si>
    <t>CTE23062380547</t>
  </si>
  <si>
    <t>CTE23062381280</t>
  </si>
  <si>
    <t>RAQUEL ROJAS DUQUE</t>
  </si>
  <si>
    <t>ZONA 25 EDIF 860 3 ALAMAR</t>
  </si>
  <si>
    <t>30.90</t>
  </si>
  <si>
    <t>CTE23062381294</t>
  </si>
  <si>
    <t>CTE23062381308</t>
  </si>
  <si>
    <t>CTE23062381368</t>
  </si>
  <si>
    <t>CTE23062381370</t>
  </si>
  <si>
    <t>CTE23042377606</t>
  </si>
  <si>
    <t>GERARDO PARDO BELLO</t>
  </si>
  <si>
    <t>CALLE BERNAZA ENTRE MURALLA Y TENIENTE REY HABANA 243 511</t>
  </si>
  <si>
    <t>CTE23042377625</t>
  </si>
  <si>
    <t>CTE23042378905</t>
  </si>
  <si>
    <t>CTE23042379502-1</t>
  </si>
  <si>
    <t>78.10</t>
  </si>
  <si>
    <t>CTE23042382229</t>
  </si>
  <si>
    <t>CTE23122378350</t>
  </si>
  <si>
    <t>CTE23122379985</t>
  </si>
  <si>
    <t>ADONIS CARBONELL REMON</t>
  </si>
  <si>
    <t>FINCA LA VIVIANA AUTOPISTA VALLE GRANDE</t>
  </si>
  <si>
    <t>CTE23122380084</t>
  </si>
  <si>
    <t>CTE23122380120</t>
  </si>
  <si>
    <t>OSCAR CARBONELL HURTADO</t>
  </si>
  <si>
    <t>FINCA LA VIVIANA S/N</t>
  </si>
  <si>
    <t>CTE23122380820</t>
  </si>
  <si>
    <t>ANGELA LAZARA BRITO VALDES</t>
  </si>
  <si>
    <t>CALLE 218 91 Y 93 BALCON ARIMAO 9106 ALTURAS DE LA LISA</t>
  </si>
  <si>
    <t>CTE23122381219</t>
  </si>
  <si>
    <t>MARIA DE LOS ANGELES MUÑOZ PORRASPITA</t>
  </si>
  <si>
    <t>AVE 95 286 Y calle final #28604 alto</t>
  </si>
  <si>
    <t>CTE23122381220</t>
  </si>
  <si>
    <t>YOLEISY MARRERO ROMERO</t>
  </si>
  <si>
    <t>CALLE 284 AVE. 81 Y AVE. 83 NO. 8127B</t>
  </si>
  <si>
    <t>CTE23122382333</t>
  </si>
  <si>
    <t>135.00</t>
  </si>
  <si>
    <t>CTE23122382301</t>
  </si>
  <si>
    <t>163.00</t>
  </si>
  <si>
    <t>CTE23122382334</t>
  </si>
  <si>
    <t>CTE23112378038</t>
  </si>
  <si>
    <t>CTE23112378425</t>
  </si>
  <si>
    <t>CTE23112378616</t>
  </si>
  <si>
    <t>317.00</t>
  </si>
  <si>
    <t>CTE23112378784-1</t>
  </si>
  <si>
    <t>CTE23112379239</t>
  </si>
  <si>
    <t>59.10</t>
  </si>
  <si>
    <t>CTE23112379241</t>
  </si>
  <si>
    <t>ANGELA CONSUELO AGUILERA MARTINEZ</t>
  </si>
  <si>
    <t>CALLE 142 ENTRE 37 Y 39 3711 2 INT COCOSOLO</t>
  </si>
  <si>
    <t>9.20</t>
  </si>
  <si>
    <t>CTE23112379552</t>
  </si>
  <si>
    <t>TAMARA PRADA MEDINA</t>
  </si>
  <si>
    <t>CALLE 63 ENTRE 96 Y 98 9606 4 POGOLOTI</t>
  </si>
  <si>
    <t>CTE23112379569</t>
  </si>
  <si>
    <t>CTE23112379969</t>
  </si>
  <si>
    <t>NAYIVIS MARRERO ALARCON</t>
  </si>
  <si>
    <t>104 A AVENIDA 33 Y 35 3320</t>
  </si>
  <si>
    <t>CTE23112380262</t>
  </si>
  <si>
    <t>CTE23112380612</t>
  </si>
  <si>
    <t>VILMA VELAZCO ORTIZ</t>
  </si>
  <si>
    <t>91 126 Y 128 12618 A EL PALMAR</t>
  </si>
  <si>
    <t>50.70</t>
  </si>
  <si>
    <t>CTE23112380821</t>
  </si>
  <si>
    <t>CTE23112380822</t>
  </si>
  <si>
    <t>CTE23112380824</t>
  </si>
  <si>
    <t>CTE23112381290</t>
  </si>
  <si>
    <t>MIRIAN TELLEZ BATISTA</t>
  </si>
  <si>
    <t>63 96 Y 98 9617 2 ALTO</t>
  </si>
  <si>
    <t>CTE23112381931-1</t>
  </si>
  <si>
    <t>ALEJANDRO RODRIGUEZ TRIANA QUINTERO</t>
  </si>
  <si>
    <t>122 E/ 113 Y 119 11318 TOLEDO</t>
  </si>
  <si>
    <t>169.10</t>
  </si>
  <si>
    <t>CTE23112382175</t>
  </si>
  <si>
    <t>CTE23012378109</t>
  </si>
  <si>
    <t>69.80</t>
  </si>
  <si>
    <t>CTE23012379099</t>
  </si>
  <si>
    <t>53.70</t>
  </si>
  <si>
    <t>CTE23012379100</t>
  </si>
  <si>
    <t>CTE23012379285</t>
  </si>
  <si>
    <t>CTE23012379565</t>
  </si>
  <si>
    <t>ARMANDO GONZALEZ CANTILLO</t>
  </si>
  <si>
    <t>CALLE 62 ENTRE AVENIDA 27 Y AVENIDA 25 2534 BARRIO BUENAVISTA</t>
  </si>
  <si>
    <t>CTE23012379966</t>
  </si>
  <si>
    <t>MAYELIN LOPEZ CARBALLO</t>
  </si>
  <si>
    <t>CALLE 242 3B Y 3C NO. 330A JAIMANITAS</t>
  </si>
  <si>
    <t>CTE23012379990</t>
  </si>
  <si>
    <t>RANDY HYASIN ANGULO GONZALEZ</t>
  </si>
  <si>
    <t>CALLE 8 1RA Y 3RA 515 MIRAMAR</t>
  </si>
  <si>
    <t>CTE23012379995</t>
  </si>
  <si>
    <t>DARLENIS BRAVO PARADA</t>
  </si>
  <si>
    <t>CTE23012380607</t>
  </si>
  <si>
    <t>GRETCHEN MARTINEZ LUGONES</t>
  </si>
  <si>
    <t>CTE23012380702</t>
  </si>
  <si>
    <t>LAURA REGLA RELOBA ROIG</t>
  </si>
  <si>
    <t>11 42 Y 44 EDF 4205 8</t>
  </si>
  <si>
    <t>CTE23012380703</t>
  </si>
  <si>
    <t>MAYDELIN BLANCO RODRIGUEZ</t>
  </si>
  <si>
    <t>CALLE 176 1RA Y 5TA EDIF-BBE-3 8 FLORES</t>
  </si>
  <si>
    <t>CTE23012380830</t>
  </si>
  <si>
    <t>CTE23012381011</t>
  </si>
  <si>
    <t>ERNESTO ORLANDO LOPEZ AYES</t>
  </si>
  <si>
    <t>20 1RA Y 3RA 103 ALTOS MIRAMAR PLAYA</t>
  </si>
  <si>
    <t>CTE23012381053</t>
  </si>
  <si>
    <t>LUIS ORLANDO LOPEZ CARBAJAL</t>
  </si>
  <si>
    <t>20 1RA Y 3RA 103 ALTOS PLAYA</t>
  </si>
  <si>
    <t>72.40</t>
  </si>
  <si>
    <t>CTE23012381082</t>
  </si>
  <si>
    <t>EVANGELINA DEL ROSARIO BRUZON GUERRA</t>
  </si>
  <si>
    <t>20 7MA Y 9NA 704 A PLAYA</t>
  </si>
  <si>
    <t>59.60</t>
  </si>
  <si>
    <t>CTE23012381292</t>
  </si>
  <si>
    <t>NOEMI MIRANDA DE LA TORRE</t>
  </si>
  <si>
    <t>CALLE 76 15 Y 17 1520 2</t>
  </si>
  <si>
    <t>CTE23012381338</t>
  </si>
  <si>
    <t>PAOLO RIERA ACEVEDO</t>
  </si>
  <si>
    <t>AVE 33 34 y 36 3405 La sierra</t>
  </si>
  <si>
    <t>73.60</t>
  </si>
  <si>
    <t>CTE23012381340</t>
  </si>
  <si>
    <t>OSVALDO RAMOS PEQUERO</t>
  </si>
  <si>
    <t>CALLE 84 E/ AVE 11 Y AVE 13 1108 AMPLIACIO DE ALMENDARES</t>
  </si>
  <si>
    <t>CTE23012381343</t>
  </si>
  <si>
    <t>CTE23012381346</t>
  </si>
  <si>
    <t>CTE23012381396</t>
  </si>
  <si>
    <t>CTE23012381576</t>
  </si>
  <si>
    <t>ALEXIS CABRERA BLANCO</t>
  </si>
  <si>
    <t>25 56 Y 60 5614 INTERIOR G ALTOS BARRIO BUENAVISTA</t>
  </si>
  <si>
    <t>CTE23012381878</t>
  </si>
  <si>
    <t>ALIANIS HERNANDEZ TRUJILLO</t>
  </si>
  <si>
    <t>AVE 35 E/ 22 Y 26 EDF 2207 APT 14</t>
  </si>
  <si>
    <t>CTE23012381892</t>
  </si>
  <si>
    <t>ALESSADRO CALISTI PIETRO</t>
  </si>
  <si>
    <t>CALLE 86 E/ 5TA B Y 7MA # 537</t>
  </si>
  <si>
    <t>CTE23012381952</t>
  </si>
  <si>
    <t>YUNIOR AGUERO OLIVA</t>
  </si>
  <si>
    <t>CALLE 25 E/ 78 Y 80 7810 3 BAJOS</t>
  </si>
  <si>
    <t>CTE23012382067</t>
  </si>
  <si>
    <t>CTE23022377670</t>
  </si>
  <si>
    <t>CTE23022379694</t>
  </si>
  <si>
    <t>CTE23022380002</t>
  </si>
  <si>
    <t>PEDRO I HERNANDEZ OJEDA</t>
  </si>
  <si>
    <t>10 23 Y 25 566 VEDADO</t>
  </si>
  <si>
    <t>CTE23022380003</t>
  </si>
  <si>
    <t>JOSE SIERRA COLINA</t>
  </si>
  <si>
    <t>CALLE 23 ESQUINA 16 1152 BAJOS VEDADO</t>
  </si>
  <si>
    <t>CTE23022380121</t>
  </si>
  <si>
    <t>FRANCISCO CASTILLO LIMA</t>
  </si>
  <si>
    <t>3RA PISO 8 2 Y 4 426 8D VEDADO</t>
  </si>
  <si>
    <t>CTE23022380481</t>
  </si>
  <si>
    <t>EUGENIO VALDES VILLAREJO</t>
  </si>
  <si>
    <t>25 N Y O 201 E VEDADO</t>
  </si>
  <si>
    <t>34.84</t>
  </si>
  <si>
    <t>CTE23022380522</t>
  </si>
  <si>
    <t>CTE23022380550</t>
  </si>
  <si>
    <t>CTE23022380873</t>
  </si>
  <si>
    <t>CTE23022380880</t>
  </si>
  <si>
    <t>CTE23022381023</t>
  </si>
  <si>
    <t>ISRAEL ERNESTO PRIETO LOPEZ</t>
  </si>
  <si>
    <t>23 4 Y 6 1009 ALTOS AP 2 VEDADO PLAZA DE LA REVOLUCION</t>
  </si>
  <si>
    <t>70.60</t>
  </si>
  <si>
    <t>CTE23022381043</t>
  </si>
  <si>
    <t>MAGALI AYES CLABIJO</t>
  </si>
  <si>
    <t>70.50</t>
  </si>
  <si>
    <t>CTE23022381046</t>
  </si>
  <si>
    <t>ALEXANDER MANET ESPINOSA</t>
  </si>
  <si>
    <t>LOMBILLO E/ ERMITA Y AVE BOYEROS # 622 APT 3-A</t>
  </si>
  <si>
    <t>119.10</t>
  </si>
  <si>
    <t>CTE23022381114</t>
  </si>
  <si>
    <t>PILAR LOPEZ AYES</t>
  </si>
  <si>
    <t>64.80</t>
  </si>
  <si>
    <t>CTE23022382000</t>
  </si>
  <si>
    <t>CTE23052378734</t>
  </si>
  <si>
    <t>CTE23052379142</t>
  </si>
  <si>
    <t>CALLE ADRIANO 417 ENTRE FRESNEDA Y AGRAMONTE</t>
  </si>
  <si>
    <t>42.90</t>
  </si>
  <si>
    <t>CTE23052379909</t>
  </si>
  <si>
    <t>CTE23052379910</t>
  </si>
  <si>
    <t>CTE23052379911</t>
  </si>
  <si>
    <t>CTE23052379914</t>
  </si>
  <si>
    <t>CTE23052379921</t>
  </si>
  <si>
    <t>CTE23052379924</t>
  </si>
  <si>
    <t>CTE23052379925</t>
  </si>
  <si>
    <t>CTE23052379928</t>
  </si>
  <si>
    <t>CTE23052379931</t>
  </si>
  <si>
    <t>CTE23052379933</t>
  </si>
  <si>
    <t>CTE23052379936</t>
  </si>
  <si>
    <t>CTE23052380021</t>
  </si>
  <si>
    <t>BERTHA PEREZ GONZALEZ</t>
  </si>
  <si>
    <t>CESPEDES AGUSTIN GARCIA Y MILLAR 497</t>
  </si>
  <si>
    <t>33.65</t>
  </si>
  <si>
    <t>CTE23052380116</t>
  </si>
  <si>
    <t>JORDAN LARRAZABAL FERNANDEZ</t>
  </si>
  <si>
    <t>AE LOS MARTIRES PASAJE ENRIQUE Y LAS PALMAS 120INTERIOL UNION</t>
  </si>
  <si>
    <t>CTE23052380704</t>
  </si>
  <si>
    <t>THAIS MERCEDES RELOBA ROIG</t>
  </si>
  <si>
    <t>CTE23082377601</t>
  </si>
  <si>
    <t>ERNESTO REMON NIETO</t>
  </si>
  <si>
    <t>CALLE 257 ENTRE 90 Y 94 9007 LA CUMBRE</t>
  </si>
  <si>
    <t>CTE23082378294</t>
  </si>
  <si>
    <t>ARLETTY DUVERGER GREGORIO</t>
  </si>
  <si>
    <t>CALLE 2DA ENTRE A Y B 20320 INT SAN JUAN DE LOS PINOS</t>
  </si>
  <si>
    <t>CTE23082378724</t>
  </si>
  <si>
    <t>ARMANDO ABASCAL ALVAREZ</t>
  </si>
  <si>
    <t>CALZADA DE GUINES e/ BELTRAN Y OTERO EDIF 2825 - BAJOS 1 JACOMINO</t>
  </si>
  <si>
    <t>CTE23082378725</t>
  </si>
  <si>
    <t>CTE23082379258</t>
  </si>
  <si>
    <t>YANEISI ARIAS FONSECA</t>
  </si>
  <si>
    <t>ULACIA ENTRE PIEDRA Y SOTO 17 JUANELO</t>
  </si>
  <si>
    <t>CTE23082381433</t>
  </si>
  <si>
    <t>MARIO SERGIO CERQUEIRA CASTRO</t>
  </si>
  <si>
    <t>PASAJE PRAGA E/ RICO Y AVE CIUDAMAR 3825 ZICH</t>
  </si>
  <si>
    <t>56.00</t>
  </si>
  <si>
    <t>CTE23082381436</t>
  </si>
  <si>
    <t>ROSA MARRERO BATISTA</t>
  </si>
  <si>
    <t>CALLE 5TA ENTRE B Y LINDERO NO. 17710 APTO. 3 LUYANO MODERNO</t>
  </si>
  <si>
    <t>34.55</t>
  </si>
  <si>
    <t>CTE23082382231</t>
  </si>
  <si>
    <t>RITA MARINA GOMEZ JIMENEZ</t>
  </si>
  <si>
    <t>CALLE A MARIA LUISA Y CALLE PINO 10224 REPARTO LAS TEJAS</t>
  </si>
  <si>
    <t>CARIBEAN TRAVEL MANIFIESTO 2325</t>
  </si>
  <si>
    <t>CTE22052377548</t>
  </si>
  <si>
    <t>9.85</t>
  </si>
  <si>
    <t>CTE22052377549</t>
  </si>
  <si>
    <t>CTE22072378177</t>
  </si>
  <si>
    <t>YAIMARA MARTINEZ SANCHEZ</t>
  </si>
  <si>
    <t>CALLE 84 ENTRE 89 Y 91 8908</t>
  </si>
  <si>
    <t>CTE22052378246</t>
  </si>
  <si>
    <t>YENDRI RAMON GARCIAS CID</t>
  </si>
  <si>
    <t>CALLE 158 A ENTRE AVENIDA 233 Y AVENIDA 235 23301 YUMIRI</t>
  </si>
  <si>
    <t>CTE22052378390</t>
  </si>
  <si>
    <t>CTE22072378452</t>
  </si>
  <si>
    <t>97.20</t>
  </si>
  <si>
    <t>CTE22072378454</t>
  </si>
  <si>
    <t>CTE22072378503</t>
  </si>
  <si>
    <t>CTE22072378545</t>
  </si>
  <si>
    <t>CTE22072378575</t>
  </si>
  <si>
    <t>98.70</t>
  </si>
  <si>
    <t>CTE22072378596</t>
  </si>
  <si>
    <t>98.10</t>
  </si>
  <si>
    <t>CTE22072378800</t>
  </si>
  <si>
    <t>32.10</t>
  </si>
  <si>
    <t>CTE22022378692</t>
  </si>
  <si>
    <t>CTE22022378693</t>
  </si>
  <si>
    <t>JOSELINO VARGAS FERNANDEZ</t>
  </si>
  <si>
    <t>CALLE 24 1743 REPARTO CASERIO ZAYAS</t>
  </si>
  <si>
    <t>5.95</t>
  </si>
  <si>
    <t>CTE22012378730</t>
  </si>
  <si>
    <t>CTE22062379305</t>
  </si>
  <si>
    <t>CTE22032378856</t>
  </si>
  <si>
    <t>CTE22102378904</t>
  </si>
  <si>
    <t>CTE22072379028</t>
  </si>
  <si>
    <t>VIVIAN ALZOLA RODRIGUEZ</t>
  </si>
  <si>
    <t>AVE 95 e/ 94 Y 96 9429</t>
  </si>
  <si>
    <t>CTE22062379307</t>
  </si>
  <si>
    <t>CTE22062379310</t>
  </si>
  <si>
    <t>CTE22052379317</t>
  </si>
  <si>
    <t>JUAN UVALDO GODINEZ ACOSTA</t>
  </si>
  <si>
    <t>AVENIDA 251 20261 ANAFE</t>
  </si>
  <si>
    <t>23.65</t>
  </si>
  <si>
    <t>CTE22052379546</t>
  </si>
  <si>
    <t>CTE22072379553</t>
  </si>
  <si>
    <t>NIURVIS LEON DIAZ</t>
  </si>
  <si>
    <t>AVENIDA 83 ENTRE 70 Y 72 7021 INT</t>
  </si>
  <si>
    <t>CTE22092379670</t>
  </si>
  <si>
    <t>ANGELA GONZALEZ HERNANDEZ</t>
  </si>
  <si>
    <t>CALLE 36 ENTRE 23 Y 25 2307</t>
  </si>
  <si>
    <t>CTE22052380133</t>
  </si>
  <si>
    <t>CTE22022380435</t>
  </si>
  <si>
    <t>CTE22052380521</t>
  </si>
  <si>
    <t>NIDIA MOGENA CANDELARIA</t>
  </si>
  <si>
    <t>CALLE146 257 Y 259 25704</t>
  </si>
  <si>
    <t>82.30</t>
  </si>
  <si>
    <t>CTE22042380980</t>
  </si>
  <si>
    <t>ARIEL QUESADA PLACENCIA</t>
  </si>
  <si>
    <t>AVE 41 40 Y 42 4055</t>
  </si>
  <si>
    <t>CTE22062381704</t>
  </si>
  <si>
    <t>BEATRIZ PEREZ BENITEZ</t>
  </si>
  <si>
    <t>66 35 Y 37 3515</t>
  </si>
  <si>
    <t>CTE22052381753</t>
  </si>
  <si>
    <t>CTE21082378131</t>
  </si>
  <si>
    <t>GEIDYS VALDES MENENDEZ</t>
  </si>
  <si>
    <t>CTE21082378134</t>
  </si>
  <si>
    <t>CTE21092378761</t>
  </si>
  <si>
    <t>CTE21092378720</t>
  </si>
  <si>
    <t>CTE21012378901</t>
  </si>
  <si>
    <t>DAVID CALLEJAS BANOS</t>
  </si>
  <si>
    <t>CTE21052378964</t>
  </si>
  <si>
    <t>CTE21052378980</t>
  </si>
  <si>
    <t>39.35</t>
  </si>
  <si>
    <t>CTE21052378995</t>
  </si>
  <si>
    <t>22.95</t>
  </si>
  <si>
    <t>CTE21082379208</t>
  </si>
  <si>
    <t>EVELYN CASTILLO PRATS</t>
  </si>
  <si>
    <t>G e/ 4TA Y NORTE 4 CELSO MARAGOTO (VELEZ)</t>
  </si>
  <si>
    <t>CTE21062379415-1</t>
  </si>
  <si>
    <t>ELIZABETH SOROA RODRIGUEZ</t>
  </si>
  <si>
    <t>CARRETERA CENTRAL KILOMETRO 153 CASERIO INCLAN</t>
  </si>
  <si>
    <t>CTE21082379707</t>
  </si>
  <si>
    <t>MAYENSI ALFONSO PRATS</t>
  </si>
  <si>
    <t>KM 11 CARRETERA A LA COLOMA</t>
  </si>
  <si>
    <t>CTE21012379770</t>
  </si>
  <si>
    <t>CTE21082379784</t>
  </si>
  <si>
    <t>CTE21082379826</t>
  </si>
  <si>
    <t>RUBEN ALONSO TRIANA</t>
  </si>
  <si>
    <t>CALLE A 34 EZQUINA 1RA JACINTO ´,MIJAR</t>
  </si>
  <si>
    <t>90.80</t>
  </si>
  <si>
    <t>CTE21082380019</t>
  </si>
  <si>
    <t>CTE21072380592</t>
  </si>
  <si>
    <t>ELICET GALVEZ DIAZ</t>
  </si>
  <si>
    <t>CRUCERO LA LENA KM 1 4908</t>
  </si>
  <si>
    <t>CTE21112380603</t>
  </si>
  <si>
    <t>CTE21082381216</t>
  </si>
  <si>
    <t>MIGDALIA GONZALEZ TOLEDO</t>
  </si>
  <si>
    <t>VELEZCAVIEDES 128 ESQUINA VIRTUDES</t>
  </si>
  <si>
    <t>CTE21082381230</t>
  </si>
  <si>
    <t>MIRIAM MADERA MAQUEIRA</t>
  </si>
  <si>
    <t>RAUL SANCHEZ SANTA BEATRIZ Y 7MA 152 CUBA LIBRE</t>
  </si>
  <si>
    <t>CTE21012381283</t>
  </si>
  <si>
    <t>BELKIS CAMEJO MARQUEZ</t>
  </si>
  <si>
    <t>AVE B/E CALLE 11 Y CALLEJON 17 EDF 17 1154 ZONA A 3</t>
  </si>
  <si>
    <t>53.35</t>
  </si>
  <si>
    <t>CTE21062382045</t>
  </si>
  <si>
    <t>CTE24102377891</t>
  </si>
  <si>
    <t>CTE24082378414</t>
  </si>
  <si>
    <t>ANA MARGARITA LEON VELO</t>
  </si>
  <si>
    <t>AVE 77 98 Y 100 9811-4</t>
  </si>
  <si>
    <t>CTE24082378417</t>
  </si>
  <si>
    <t>CTE24102378698</t>
  </si>
  <si>
    <t>ANA GLORIA BARRETO NIERES</t>
  </si>
  <si>
    <t>CALLE 74 A e/ 77 Y 79 7705</t>
  </si>
  <si>
    <t>48.90</t>
  </si>
  <si>
    <t>CTE24102378699</t>
  </si>
  <si>
    <t>ANGEL MANUEL ACOSTA GASCA</t>
  </si>
  <si>
    <t>CALLE 74A e/ 77 Y 79 7701</t>
  </si>
  <si>
    <t>49.10</t>
  </si>
  <si>
    <t>CTE24102378700</t>
  </si>
  <si>
    <t>ROGELIA SIRELDA DENIS BERMUDEZ</t>
  </si>
  <si>
    <t>CTE24062378896</t>
  </si>
  <si>
    <t>NELSON NUNEZ FRANCO</t>
  </si>
  <si>
    <t>CALLE 8 e/ 29 Y 31 2901</t>
  </si>
  <si>
    <t>CTE24022379015</t>
  </si>
  <si>
    <t>21.30</t>
  </si>
  <si>
    <t>CTE24022379013</t>
  </si>
  <si>
    <t>CTE24022379152</t>
  </si>
  <si>
    <t>40.10</t>
  </si>
  <si>
    <t>CTE24022379679</t>
  </si>
  <si>
    <t>42 e/ 57 Y 61 5712</t>
  </si>
  <si>
    <t>CTE24022379719</t>
  </si>
  <si>
    <t>CTE24112379979</t>
  </si>
  <si>
    <t>FRANCISCA DIAZ DIAZ</t>
  </si>
  <si>
    <t>CALLE 28 15 Y 17 1513</t>
  </si>
  <si>
    <t>CTE24082380574</t>
  </si>
  <si>
    <t>CTE24112380891</t>
  </si>
  <si>
    <t>CTE24032381012</t>
  </si>
  <si>
    <t>CTE24022381432</t>
  </si>
  <si>
    <t>CTE25122380259</t>
  </si>
  <si>
    <t>SILVIA OLGA CARBALLE BAEZ</t>
  </si>
  <si>
    <t>21 6 Y ENRIQUE NODA 4 AMARILLA</t>
  </si>
  <si>
    <t>CTE25012377613</t>
  </si>
  <si>
    <t>ODALYS MEDINA POWER</t>
  </si>
  <si>
    <t>LOPEZ COLOMO e/ ANTONIO MACEO Y BIENVENIDO SANCHEZ 9-B</t>
  </si>
  <si>
    <t>CTE25012377620</t>
  </si>
  <si>
    <t>CTE25012378369</t>
  </si>
  <si>
    <t>CARIDAD GONZALEZ FIGUEROA</t>
  </si>
  <si>
    <t>CALLE LOPEZ TOLEDO ENTRE JOBELLANO Y CARRETERA LA CUMBRE 22622</t>
  </si>
  <si>
    <t>CTE25012378410</t>
  </si>
  <si>
    <t>LAZARO GANCEDO HERNANDEZ</t>
  </si>
  <si>
    <t>CALLE 111 ENTRE 344 Y 346 344112 NARANJAL</t>
  </si>
  <si>
    <t>CTE25012378415</t>
  </si>
  <si>
    <t>CTE25042378751</t>
  </si>
  <si>
    <t>MERCEDES ONA ACOSTA</t>
  </si>
  <si>
    <t>AGRAMONTE e/ EUSEBIO HERNANDEZ Y MARIANA GRAJALES 194 A</t>
  </si>
  <si>
    <t>64.60</t>
  </si>
  <si>
    <t>CTE25122378764</t>
  </si>
  <si>
    <t>REBECA ROJAS ACOSTA</t>
  </si>
  <si>
    <t>MONTANA e/ 12 Y CAUTO 95</t>
  </si>
  <si>
    <t>CTE25062379146</t>
  </si>
  <si>
    <t>MAIKEL ALEMAN NINO</t>
  </si>
  <si>
    <t>FINCA CUABALITO COLISEO</t>
  </si>
  <si>
    <t>CTE25062379150</t>
  </si>
  <si>
    <t>RICARDO ALEMAN NINO</t>
  </si>
  <si>
    <t>CALLE 5 ENTRE 12 Y 14 1203 COLISEO</t>
  </si>
  <si>
    <t>CTE25052379153</t>
  </si>
  <si>
    <t>NIURKA ELIZAGARAY CARRILLO</t>
  </si>
  <si>
    <t>FINCA QUINTANA</t>
  </si>
  <si>
    <t>CTE25112379154</t>
  </si>
  <si>
    <t>MARICELA HERNANDEZ GODOY</t>
  </si>
  <si>
    <t>CALLE 24 17 A Y 19 D 17 A 05 TORRIENTE</t>
  </si>
  <si>
    <t>CTE25022379373</t>
  </si>
  <si>
    <t>IRAIDA PEREZ CRESPO</t>
  </si>
  <si>
    <t>AVENIDA CALVO CALLE TENERIA Y CALLE FOMENTO 925 A</t>
  </si>
  <si>
    <t>CTE25012379498</t>
  </si>
  <si>
    <t>CTE25012379499</t>
  </si>
  <si>
    <t>CTE25022379639</t>
  </si>
  <si>
    <t>YAIDELIN YANES VASCONCELOS</t>
  </si>
  <si>
    <t>PROGRESO e/ TENERIA Y FOMENTO 179</t>
  </si>
  <si>
    <t>CTE25042379824</t>
  </si>
  <si>
    <t>YOEL UTRA ARANGO</t>
  </si>
  <si>
    <t>CAMILO CIENFUEGOS ALBERTO NODARCE Y MALTOREL 60</t>
  </si>
  <si>
    <t>CTE25042379827</t>
  </si>
  <si>
    <t>44.10</t>
  </si>
  <si>
    <t>CTE25012379877</t>
  </si>
  <si>
    <t>CTE25012379974</t>
  </si>
  <si>
    <t>CTE25012379978</t>
  </si>
  <si>
    <t>CTE25012380441</t>
  </si>
  <si>
    <t>DAYANA GRACIA CASTILLO</t>
  </si>
  <si>
    <t>CALLE 139 A 164 Y 166 1624 A REYNOL GARCIA</t>
  </si>
  <si>
    <t>CTE25012380542</t>
  </si>
  <si>
    <t>ROBERTO RUIZ DELGADO</t>
  </si>
  <si>
    <t>43 ave 1ra y ave Playa 01Altos Poblado Varadero</t>
  </si>
  <si>
    <t>CTE25012380558</t>
  </si>
  <si>
    <t>ELIZABET PEREZ IGARZA</t>
  </si>
  <si>
    <t>2DA NAVIA Y RIECH 26403 VERSALLES</t>
  </si>
  <si>
    <t>CTE25012380563</t>
  </si>
  <si>
    <t>CTE25112380576</t>
  </si>
  <si>
    <t>NANCY VICTORIA MADRUGA MARIN</t>
  </si>
  <si>
    <t>48 15 Y 21 19 D</t>
  </si>
  <si>
    <t>CTE25102380662</t>
  </si>
  <si>
    <t>JOEL RUIZ LOPEZ</t>
  </si>
  <si>
    <t>EL HELECHAL</t>
  </si>
  <si>
    <t>CTE25012380805</t>
  </si>
  <si>
    <t>FINCA MOREJON</t>
  </si>
  <si>
    <t>CTE25012381013</t>
  </si>
  <si>
    <t>LUIS BENITO ALFONZO GONZALEZ CHAVEZ</t>
  </si>
  <si>
    <t>294 83 Y 85 8306</t>
  </si>
  <si>
    <t>CTE25022381223</t>
  </si>
  <si>
    <t>veronica Alfonso Bueno</t>
  </si>
  <si>
    <t>AVE 1RA E/ 55 Y 56 N 5506</t>
  </si>
  <si>
    <t>20.97</t>
  </si>
  <si>
    <t>CTE25092381265</t>
  </si>
  <si>
    <t>CTE25092381272</t>
  </si>
  <si>
    <t>CTE25012381296</t>
  </si>
  <si>
    <t>CTE25022381309</t>
  </si>
  <si>
    <t>ALEIDA VOLERO ORTIZ</t>
  </si>
  <si>
    <t>CALLE OBISPO CALVO Y SOUVERVILLE 161</t>
  </si>
  <si>
    <t>48.20</t>
  </si>
  <si>
    <t>CTE25112381330</t>
  </si>
  <si>
    <t>YOANNI MORERA MARTINEZ</t>
  </si>
  <si>
    <t>CUARENTIUNO 20 Y 22 10 CENTRAL AUSTRALIA</t>
  </si>
  <si>
    <t>81.30</t>
  </si>
  <si>
    <t>CTE27072375068-1</t>
  </si>
  <si>
    <t>OSVALDO PEREZ ALVAREZ</t>
  </si>
  <si>
    <t>AVE 28 61 Y 63 EDIFICIO 24 APT 2</t>
  </si>
  <si>
    <t>420.00</t>
  </si>
  <si>
    <t>CTE27072375099-1</t>
  </si>
  <si>
    <t>349.00</t>
  </si>
  <si>
    <t>CTE27062377649</t>
  </si>
  <si>
    <t>CTE27062377666</t>
  </si>
  <si>
    <t>CTE27052378934</t>
  </si>
  <si>
    <t>CTE27072379862</t>
  </si>
  <si>
    <t>CTE27072379864</t>
  </si>
  <si>
    <t>CTE27062380440</t>
  </si>
  <si>
    <t>MILLAN BERMUDEZ BETANCOURT</t>
  </si>
  <si>
    <t>LOMBART CITRICO Y VILA 76</t>
  </si>
  <si>
    <t>CTE27072380700</t>
  </si>
  <si>
    <t>CTE27072380908</t>
  </si>
  <si>
    <t>MARLENE IBIS CALDERIN GARCIA</t>
  </si>
  <si>
    <t>AVE 50 25 Y 27 2511</t>
  </si>
  <si>
    <t>CTE27032380999</t>
  </si>
  <si>
    <t>ARASAY CEPERO GONZALEZ</t>
  </si>
  <si>
    <t>FINCA LA PECETA ESTRONQUE ELPIDIO GOMEZ</t>
  </si>
  <si>
    <t>CTE27032381044</t>
  </si>
  <si>
    <t>CTE27072381135</t>
  </si>
  <si>
    <t>YOLEPSY GONZALEZ HERNANDEZ</t>
  </si>
  <si>
    <t>EDIFICIO 21 CENTRAL 3ER PISO 2DA ESCALERA 16</t>
  </si>
  <si>
    <t>CTE27072381336</t>
  </si>
  <si>
    <t>CTE26032377668</t>
  </si>
  <si>
    <t>ANERYS DEL TORO MARTINEZ</t>
  </si>
  <si>
    <t>CALLE CUARTA CALLE C Y CALLE D 106 TITO GONZALEZ</t>
  </si>
  <si>
    <t>CTE26092377694</t>
  </si>
  <si>
    <t>MARIA LORETO ABELEDO AMADOR</t>
  </si>
  <si>
    <t>PROLONGACION DE INDEPENDENCIA ENTRE ESPARZA Y VENECIA 19</t>
  </si>
  <si>
    <t>52.55</t>
  </si>
  <si>
    <t>CTE26102377892</t>
  </si>
  <si>
    <t>CTE26062377900</t>
  </si>
  <si>
    <t>ODALYS RAFAELA ESCOBAR GARCIA</t>
  </si>
  <si>
    <t>CALLE E ENTRE 7MA Y CALLE 8VA EDIFICIO 178 2 VANTROY 2</t>
  </si>
  <si>
    <t>CTE26092378066</t>
  </si>
  <si>
    <t>YAILYN AGUILA BERMUDEZ</t>
  </si>
  <si>
    <t>CTE26092378069</t>
  </si>
  <si>
    <t>CTE26092378546</t>
  </si>
  <si>
    <t>CTE26112378656</t>
  </si>
  <si>
    <t>CTE26072378689</t>
  </si>
  <si>
    <t>CTE26032378711</t>
  </si>
  <si>
    <t>MILEIVY RAMIRES LOPEZ</t>
  </si>
  <si>
    <t>CALLE QUINTIN BANDERA ENTRE LUIS MESA Y ALBARRAN 18</t>
  </si>
  <si>
    <t>CTE26032378713</t>
  </si>
  <si>
    <t>CTE26012378717</t>
  </si>
  <si>
    <t>CTE26132379325</t>
  </si>
  <si>
    <t>IVETTY CALDERON LEON</t>
  </si>
  <si>
    <t>LIBERTAD 1RA DEL ESTE Y FINAL S/N LA MOZA</t>
  </si>
  <si>
    <t>CTE26092379360</t>
  </si>
  <si>
    <t>YASEER MONTANO MOYA</t>
  </si>
  <si>
    <t>TERCERA 4TA Y MALEZA 26 CAMACHO</t>
  </si>
  <si>
    <t>CTE26092379368</t>
  </si>
  <si>
    <t>CTE26092379433</t>
  </si>
  <si>
    <t>CTE26092379436</t>
  </si>
  <si>
    <t>CTE26082379506</t>
  </si>
  <si>
    <t>CTE26082379507</t>
  </si>
  <si>
    <t>CTE26082379508</t>
  </si>
  <si>
    <t>CTE26072379607</t>
  </si>
  <si>
    <t>CTE26042379644</t>
  </si>
  <si>
    <t>CTE26102379693</t>
  </si>
  <si>
    <t>APOLONIO REINALDO HERNANDEZ CURA</t>
  </si>
  <si>
    <t>CALLE NARCISO LOPEZ e/ CALLE MARTI Y CALLEJON DEL MORO 13-C</t>
  </si>
  <si>
    <t>CTE26032380020</t>
  </si>
  <si>
    <t>MARTHA BEATRIZ JIMENEZ PEREZ</t>
  </si>
  <si>
    <t>CALLE CALMEN RIVALTA ENTRE MALTHA ABREU Y ENRIQUE J VARONA 228</t>
  </si>
  <si>
    <t>CTE26092380428</t>
  </si>
  <si>
    <t>CTE26092380409</t>
  </si>
  <si>
    <t>CLAUDIA ALICIA ALONSO AMADOR</t>
  </si>
  <si>
    <t>CALLE VILLUENDAS ENTRE MARTHA ABREU Y PADRE CHAO 3</t>
  </si>
  <si>
    <t>CTE26092380386</t>
  </si>
  <si>
    <t>ALLAN ALBERTO ALVAREZ LEGON</t>
  </si>
  <si>
    <t>CALLE EXTRADAPLAMA ENTRE SALISTIANO PEDRAZA Y JESUS MENENDEZ E2A-A9</t>
  </si>
  <si>
    <t>CTE26092380387</t>
  </si>
  <si>
    <t>ROBERTO RODRIGUEZ ESTRADA</t>
  </si>
  <si>
    <t>LOS MANGOS JESUS MANENDEZ Y CALLE AMPARO 163 A AMERICA LATINA</t>
  </si>
  <si>
    <t>CTE26092380431</t>
  </si>
  <si>
    <t>OLIVIO EUGENIO CAMACHO PACHECO</t>
  </si>
  <si>
    <t>CALLE 12 ENTRE CALLE 11 Y CALLE 3RA ED2 3 CAMACHO</t>
  </si>
  <si>
    <t>CTE26082380453</t>
  </si>
  <si>
    <t>JUAN CARLOS CRUZ CAMPOS</t>
  </si>
  <si>
    <t>CALLE VIJIA 335</t>
  </si>
  <si>
    <t>72.20</t>
  </si>
  <si>
    <t>CTE26082380479</t>
  </si>
  <si>
    <t>ARELIS CABRERA CONCEPCION</t>
  </si>
  <si>
    <t>CALLE 10 MA ENTRE 4TA Y 5TA DEL NORTE 98</t>
  </si>
  <si>
    <t>CTE26092380505</t>
  </si>
  <si>
    <t>JESUS PEREZ DIAZ</t>
  </si>
  <si>
    <t>TERCERA 10 Y 12 203 CAMACHO</t>
  </si>
  <si>
    <t>CTE26082380517</t>
  </si>
  <si>
    <t>LISAIDY RUIZ CABRERA</t>
  </si>
  <si>
    <t>CALLE 10 MA DEL OESTE ENTRE 4TA Y 5TA 98</t>
  </si>
  <si>
    <t>CTE26082380520</t>
  </si>
  <si>
    <t>CTE26092380537</t>
  </si>
  <si>
    <t>CTE26092380541</t>
  </si>
  <si>
    <t>CTE26072380668</t>
  </si>
  <si>
    <t>LAZARA LIZANDRA LA FE SIERRA</t>
  </si>
  <si>
    <t>PI Y MARGALL GONZALO DE QUESADA Y HERMANOS GARCIA 25</t>
  </si>
  <si>
    <t>CTE26072380818</t>
  </si>
  <si>
    <t>NORMA DALIA GONZALEZ COBO</t>
  </si>
  <si>
    <t>EDIFICIO A 6 8 26 DE DICIEMBRE</t>
  </si>
  <si>
    <t>CTE26062380979</t>
  </si>
  <si>
    <t>YOLANDA CHAVIANO LA ROSA</t>
  </si>
  <si>
    <t>BLOQUE 17 1 BANTROY 1</t>
  </si>
  <si>
    <t>CTE26072381221</t>
  </si>
  <si>
    <t>CTE26072381222</t>
  </si>
  <si>
    <t>CTE26052381295</t>
  </si>
  <si>
    <t>CTE26052381301</t>
  </si>
  <si>
    <t>CTE26092381375</t>
  </si>
  <si>
    <t>MILAGROS HERNANDEZ CAMACHO</t>
  </si>
  <si>
    <t>CARRTERA CENTRAL CALLE D Y CIRCUNVALACION 162 CAPIRO</t>
  </si>
  <si>
    <t>CTE26032381484</t>
  </si>
  <si>
    <t>7.10</t>
  </si>
  <si>
    <t>CTE26092381495</t>
  </si>
  <si>
    <t>ELVIS LLAMOSA CASTAÑEDA</t>
  </si>
  <si>
    <t>CARRETERA DE SAGUA KM 11 HATILLO</t>
  </si>
  <si>
    <t>CTE26092381728</t>
  </si>
  <si>
    <t>PEDRO YUNIEL RODRIGUEZ CASTRO</t>
  </si>
  <si>
    <t>CALLE 5TA B Y C 125 VIGIA</t>
  </si>
  <si>
    <t>CTE26092381883</t>
  </si>
  <si>
    <t>ESTRADA PALMA FINAL BLOQUE 2 A 3</t>
  </si>
  <si>
    <t>CTE26092381886</t>
  </si>
  <si>
    <t>LOIDA LORENZO HERNANDEZ</t>
  </si>
  <si>
    <t>ESTDAPALMA FINAL REPARTO AMERICA LATINA BLOQUE 2-A 3</t>
  </si>
  <si>
    <t>CTE28072378099</t>
  </si>
  <si>
    <t>CTE28072378104</t>
  </si>
  <si>
    <t>IRMA NANCY ECHEMENDIA ECHEMENDIA</t>
  </si>
  <si>
    <t>CTE28072378106</t>
  </si>
  <si>
    <t>ADISMAIDY ROMERO GONZALEZ</t>
  </si>
  <si>
    <t>CALLE NEIRA ENTRE CALLE ANGOLA Y CALLE MIRTO 35 ESCRIBANO MUNICIPIO</t>
  </si>
  <si>
    <t>CTE28032378733</t>
  </si>
  <si>
    <t>YASMANY GARCIA VIZCAINO</t>
  </si>
  <si>
    <t>CALLE 1RO DE MAYO 9</t>
  </si>
  <si>
    <t>CTE28072378743</t>
  </si>
  <si>
    <t>CTE28072378748</t>
  </si>
  <si>
    <t>CTE28062378852</t>
  </si>
  <si>
    <t>CTE28072379113</t>
  </si>
  <si>
    <t>CTE28072379446</t>
  </si>
  <si>
    <t>CTE28072379449</t>
  </si>
  <si>
    <t>MAYDELIS YAIMIN HERNANDEZ LEGON</t>
  </si>
  <si>
    <t>AGRAMONTE 12 TUNAS DE ZAZA</t>
  </si>
  <si>
    <t>CTE28072379450</t>
  </si>
  <si>
    <t>CTE28072379451</t>
  </si>
  <si>
    <t>LUCIA CRUZ EZQUIJAROSA</t>
  </si>
  <si>
    <t>CALLE CESPEDES ENTRE ANCHA DEL NORTE Y GARAITA 558 ALTOS</t>
  </si>
  <si>
    <t>CTE28072379452</t>
  </si>
  <si>
    <t>ROELLCY ULICES RODRIGUEZ BERNAL</t>
  </si>
  <si>
    <t>CAMINO VECINAL</t>
  </si>
  <si>
    <t>CTE28012380556</t>
  </si>
  <si>
    <t>CTE28062380804</t>
  </si>
  <si>
    <t>ILIANA MARIA MENENDEZ JUVIEL</t>
  </si>
  <si>
    <t>FRANK PAIS FIDEL CLARO Y SIMON BOLIVAR 453</t>
  </si>
  <si>
    <t>56.10</t>
  </si>
  <si>
    <t>CTE28042381164</t>
  </si>
  <si>
    <t>INAI MARIN BERNAL</t>
  </si>
  <si>
    <t>ELCIDES PEREZ FERROCARRIL Y SERAFIN SANCHEZ GUALLO 6 MIGUEL DARIAS</t>
  </si>
  <si>
    <t>CTE29082378019</t>
  </si>
  <si>
    <t>CTE29022378422</t>
  </si>
  <si>
    <t>ORLANDO VARELA BRIGIDO</t>
  </si>
  <si>
    <t>CALLE DELFIN MORENO ENTRE A Y C 24</t>
  </si>
  <si>
    <t>CTE29022379173</t>
  </si>
  <si>
    <t>CTE29082379263</t>
  </si>
  <si>
    <t>CHABELY NUNEZ MIRABAL</t>
  </si>
  <si>
    <t>VICENTE IRIONDO ONELIO HERNANDEZ Y SOTO 276 RIGA FRAGA</t>
  </si>
  <si>
    <t>CTE29082379264</t>
  </si>
  <si>
    <t>CTE29082380118</t>
  </si>
  <si>
    <t>LISMARY GARCIA CARABALLOSO</t>
  </si>
  <si>
    <t>EDIFICIO 8 MICRO A 34 VISTA HERMOSA</t>
  </si>
  <si>
    <t>11.50</t>
  </si>
  <si>
    <t>CTE29082380149</t>
  </si>
  <si>
    <t>PABLO RAUL JAUREGUI REYNA</t>
  </si>
  <si>
    <t>CTE29082380858</t>
  </si>
  <si>
    <t>PILAR ROJAS FERIA</t>
  </si>
  <si>
    <t>LA TORRE 72 AREOPUERTO</t>
  </si>
  <si>
    <t>CTE29082380864</t>
  </si>
  <si>
    <t>55.80</t>
  </si>
  <si>
    <t>CTE30082375715</t>
  </si>
  <si>
    <t>CTE30052378642</t>
  </si>
  <si>
    <t>CTE30052378630</t>
  </si>
  <si>
    <t>CTE30052377959</t>
  </si>
  <si>
    <t>CTE30082378117</t>
  </si>
  <si>
    <t>CTE30082378690</t>
  </si>
  <si>
    <t>CALLE E ENTRE 11 Y 13 6 REPARTO SIMON</t>
  </si>
  <si>
    <t>CTE30082378691</t>
  </si>
  <si>
    <t>CTE30082378835</t>
  </si>
  <si>
    <t>CTE30062378839</t>
  </si>
  <si>
    <t>CTE30062378847</t>
  </si>
  <si>
    <t>CTE30052378862</t>
  </si>
  <si>
    <t>CTE30052378865</t>
  </si>
  <si>
    <t>DARIEL HERNANDEZ GONZALEZ</t>
  </si>
  <si>
    <t>CALLE 3RA 5-B POBLADO CAMALOTE</t>
  </si>
  <si>
    <t>CTE30052379042</t>
  </si>
  <si>
    <t>92.40</t>
  </si>
  <si>
    <t>CTE30052379043</t>
  </si>
  <si>
    <t>CTE30052379077</t>
  </si>
  <si>
    <t>CTE30082379115</t>
  </si>
  <si>
    <t>LEODAN SANCHEZ PEREZ</t>
  </si>
  <si>
    <t>CALLE 53 ENTRE CALLE 20 Y CALLE 32 6 A</t>
  </si>
  <si>
    <t>CTE30032379290</t>
  </si>
  <si>
    <t>CTE30032379301</t>
  </si>
  <si>
    <t>54.30</t>
  </si>
  <si>
    <t>CTE30092379526</t>
  </si>
  <si>
    <t>CTE30082379534</t>
  </si>
  <si>
    <t>87.90</t>
  </si>
  <si>
    <t>CTE30082379539</t>
  </si>
  <si>
    <t>CTE30082379544</t>
  </si>
  <si>
    <t>CTE30082379627</t>
  </si>
  <si>
    <t>CTE30082379775</t>
  </si>
  <si>
    <t>CTE30082379778</t>
  </si>
  <si>
    <t>RAMON ENRIQUE MANRESA GALLARDO</t>
  </si>
  <si>
    <t>CALLE 2DA e/ CALLE PRINCIPAL Y CALLE B 11 REPARTO LAS FLORES</t>
  </si>
  <si>
    <t>CTE30082379821</t>
  </si>
  <si>
    <t>LOGINA PIEDRA RAMOS</t>
  </si>
  <si>
    <t>BENAVIDE ANDRES SANCHEZ Y TOMAS BETANCOUR 103 A LA VIGIA</t>
  </si>
  <si>
    <t>13.45</t>
  </si>
  <si>
    <t>CTE30102379879</t>
  </si>
  <si>
    <t>CTE30082380026</t>
  </si>
  <si>
    <t>CTE30082380148</t>
  </si>
  <si>
    <t>YANET AGUILA DESPAIGNES</t>
  </si>
  <si>
    <t>CHAPLEAU ORRIAM Y MARQUESADO 69B LA MOSCA</t>
  </si>
  <si>
    <t>CTE30052380239</t>
  </si>
  <si>
    <t>51.50</t>
  </si>
  <si>
    <t>CTE30082380267</t>
  </si>
  <si>
    <t>YAYNEYVYS BARBARA RABENTOS ALPIZAR</t>
  </si>
  <si>
    <t>3 RA NUEVA D Y E 7 EL JARDIN</t>
  </si>
  <si>
    <t>CTE30042380268</t>
  </si>
  <si>
    <t>YOMARYS ALVAREZ ECHAVARRIA</t>
  </si>
  <si>
    <t>ARALIO HERNANDEZ GOMEZ TORO Y CARLOS MANUEL DE CESPEDES 31 MINAS</t>
  </si>
  <si>
    <t>CTE30042380269</t>
  </si>
  <si>
    <t>CARIDAD PEERZ ZUÑIGA</t>
  </si>
  <si>
    <t>CALLE PINTO ESTE PANAMA Y ARANGO 35</t>
  </si>
  <si>
    <t>CTE30082380336</t>
  </si>
  <si>
    <t>CTE30082380360</t>
  </si>
  <si>
    <t>CTE30082380524</t>
  </si>
  <si>
    <t>ARIADNA GARCIA MORALES</t>
  </si>
  <si>
    <t>SEGUNDA TRANSVERSAL BIPLANTA 8 1 MONTE CARLOS</t>
  </si>
  <si>
    <t>CTE30082380552</t>
  </si>
  <si>
    <t>ROSA AURORA DALACIO GONZALEZ</t>
  </si>
  <si>
    <t>LA PAZ CARRETERA CENTRAL Y CALLE REEVES 1 EL DIAMANTE</t>
  </si>
  <si>
    <t>CTE30082380709</t>
  </si>
  <si>
    <t>KATY CEBRIAN RODRIGUEZ</t>
  </si>
  <si>
    <t>TENIENTE CANON JULIO SANGUILI Y GONZALO DE QUESADA 218 BAJOS</t>
  </si>
  <si>
    <t>CTE30062380803</t>
  </si>
  <si>
    <t>MARIELA MARIA CONCEPCION CABBRERA</t>
  </si>
  <si>
    <t>CONRADO BENITEZ PRINCIPAL Y JULIO SANGUILI 3 ISLA DE PINO</t>
  </si>
  <si>
    <t>CTE30042381181</t>
  </si>
  <si>
    <t>YASNIER DIAZ PUERTA</t>
  </si>
  <si>
    <t>MATADERO 59 SENADO</t>
  </si>
  <si>
    <t>CTE30052381502</t>
  </si>
  <si>
    <t>CTE30082382103</t>
  </si>
  <si>
    <t>BERTHA ARTILES RIMBAU</t>
  </si>
  <si>
    <t>INDEPENDECIA E/ MARTI Y PLAZA MACEO 214 ALTO</t>
  </si>
  <si>
    <t>CTE31052378907</t>
  </si>
  <si>
    <t>AYELIS NOEMI ROJA ROJAS</t>
  </si>
  <si>
    <t>CALLE 20 e/ 45 Y 47 36 ALTURA DE BUENA VISTA</t>
  </si>
  <si>
    <t>CTE31012379542</t>
  </si>
  <si>
    <t>CTE31042379674</t>
  </si>
  <si>
    <t>NELQUIS ROSA PEREZ REINALDO</t>
  </si>
  <si>
    <t>CALLE 9NA 6 CENTRAL MAJIBACOA</t>
  </si>
  <si>
    <t>CTE31072379886</t>
  </si>
  <si>
    <t>DAMAISY GONZALEZ RODRIGUEZ</t>
  </si>
  <si>
    <t>CALLE 16 ENTRE 27 Y CALLE 29 3 A EL TRIANGULO</t>
  </si>
  <si>
    <t>CTE31052379897</t>
  </si>
  <si>
    <t>MIRIAM LEIVA MORALES</t>
  </si>
  <si>
    <t>CARRETERA CENTRAL KILOMETRO 4 Y MEDIO EL JARDIN CLUB FAMILIAR</t>
  </si>
  <si>
    <t>CTE31052380594</t>
  </si>
  <si>
    <t>DANIA ESTHER RODRIGUEZ GUEVARA</t>
  </si>
  <si>
    <t>CALLE ROSENDO ENTRADA FERNANDO DE LA CRUZ Y 77 10 VELAZQUEZ</t>
  </si>
  <si>
    <t>CTE31022380636</t>
  </si>
  <si>
    <t>CTE31052381207</t>
  </si>
  <si>
    <t>MARIELA REYES CORRALES</t>
  </si>
  <si>
    <t>CARRETERA DE PUERTO PADRE KM 12 1/2 EL MANGO</t>
  </si>
  <si>
    <t>46.20</t>
  </si>
  <si>
    <t>CTE31022381897</t>
  </si>
  <si>
    <t>CTE32062378010</t>
  </si>
  <si>
    <t>DANIEL DIAZ SARMIENTO</t>
  </si>
  <si>
    <t>CALLE 17 ENTRE 6 Y 8 15 ALCIDES PINO LOS GUILLENES</t>
  </si>
  <si>
    <t>CTE32062378014</t>
  </si>
  <si>
    <t>NANCY CEDENO RIVAS</t>
  </si>
  <si>
    <t>3.40</t>
  </si>
  <si>
    <t>CTE32062378017</t>
  </si>
  <si>
    <t>ANTONIO DIAZ CEDENO</t>
  </si>
  <si>
    <t>CTE32112378366</t>
  </si>
  <si>
    <t>51.70</t>
  </si>
  <si>
    <t>CTE32062378473</t>
  </si>
  <si>
    <t>75.30</t>
  </si>
  <si>
    <t>CTE32062378477</t>
  </si>
  <si>
    <t>CTE32062378511</t>
  </si>
  <si>
    <t>CTE32062378680</t>
  </si>
  <si>
    <t>DANIEL ARAMIS SANCHEZ PEREZ</t>
  </si>
  <si>
    <t>CALLE 16 e/ CARRETERA DE GIBARA Y COMANDANTE FAJARDO 22 ALCIDES PINO</t>
  </si>
  <si>
    <t>57.00</t>
  </si>
  <si>
    <t>CTE32062378686</t>
  </si>
  <si>
    <t>DAYANIS SANCHEZ PEREZ</t>
  </si>
  <si>
    <t>CTE32012378697</t>
  </si>
  <si>
    <t>CTE32062378884</t>
  </si>
  <si>
    <t>YOANDRA TAMAYO GONZALEZ</t>
  </si>
  <si>
    <t>CALLE 5 ENTRE CALLE 32Y CALLE 34 125 REPARTO PUEBLO NUEVO</t>
  </si>
  <si>
    <t>CTE32072378885</t>
  </si>
  <si>
    <t>CTE32062378886</t>
  </si>
  <si>
    <t>CTE32072378912</t>
  </si>
  <si>
    <t>CATALINA ELENA MATOS GOMEZ</t>
  </si>
  <si>
    <t>CALLE CAMILO CIENFUEGOS 40 SAN AGUSTIN DE AGUARA</t>
  </si>
  <si>
    <t>CTE32062378920</t>
  </si>
  <si>
    <t>CTE32072379187</t>
  </si>
  <si>
    <t>RIGOBERTO VELAZQUEZ CARRALERO</t>
  </si>
  <si>
    <t>CALLE BERMUDA 8 BUENAVENTURA</t>
  </si>
  <si>
    <t>CTE32062379428</t>
  </si>
  <si>
    <t>CTE32062379492</t>
  </si>
  <si>
    <t>CARMEN MARRERO GARCIA</t>
  </si>
  <si>
    <t>CALLE 8VA 1RA Y 3RA 126 BAJOS SAN FIEL</t>
  </si>
  <si>
    <t>CTE32072379524</t>
  </si>
  <si>
    <t>YASER ALEJANDRO VIDAL ACOSTA</t>
  </si>
  <si>
    <t>BARRIO VILLA MAGALIS BUENA BENTURA</t>
  </si>
  <si>
    <t>CTE32062380081</t>
  </si>
  <si>
    <t>CTE32112380513</t>
  </si>
  <si>
    <t>ALBERTA PROENZA SARDINAS</t>
  </si>
  <si>
    <t>CALLE LEITE VIDAL 438</t>
  </si>
  <si>
    <t>55.25</t>
  </si>
  <si>
    <t>CTE32032380538</t>
  </si>
  <si>
    <t>CTE32062380559</t>
  </si>
  <si>
    <t>ROLANDO MOLINA ARCE</t>
  </si>
  <si>
    <t>CALLE 24 ENTRE MARIANO DE LA TORRE Y 17 6 LIBERTAD</t>
  </si>
  <si>
    <t>CTE32092380731</t>
  </si>
  <si>
    <t>CTE32012380875</t>
  </si>
  <si>
    <t>CTE32012381384</t>
  </si>
  <si>
    <t>CTE32062381424</t>
  </si>
  <si>
    <t>CALLE PARCELA 9 LA ADUANA</t>
  </si>
  <si>
    <t>CTE32062381740</t>
  </si>
  <si>
    <t>JULIO CESAR RODRIGUEZ LAU</t>
  </si>
  <si>
    <t>CALLE 20 ENTRE 5 Y 13 61 ALCIDES PINO</t>
  </si>
  <si>
    <t>85.25</t>
  </si>
  <si>
    <t>CTE32062381689</t>
  </si>
  <si>
    <t>CARLOS MANUEL ESCALONA RUEDA</t>
  </si>
  <si>
    <t>CTE32012382107</t>
  </si>
  <si>
    <t>CLARIBEL RODRIGUEZ CABRERA</t>
  </si>
  <si>
    <t>CALLE 16 25 Y 23 19 LA LOMA VELASCO</t>
  </si>
  <si>
    <t>CTE32062382196</t>
  </si>
  <si>
    <t>ELVIA RODRIGUEZ LIAS</t>
  </si>
  <si>
    <t>CALLE 7 e/ CALLE 18 Y 14 REPARTO LENIN 8 ALTOS</t>
  </si>
  <si>
    <t>CTE33042378228</t>
  </si>
  <si>
    <t>ANGELA VALDES AREVALO</t>
  </si>
  <si>
    <t>CALLE RUCE FIGUEREDO LA ADUANA</t>
  </si>
  <si>
    <t>CTE33102378612</t>
  </si>
  <si>
    <t>CTE33102378614</t>
  </si>
  <si>
    <t>CTE33012378753</t>
  </si>
  <si>
    <t>ALDENIS MARINO URQUIZA GUERRERO</t>
  </si>
  <si>
    <t>JOSE MARTI 175 LOS INDIOS</t>
  </si>
  <si>
    <t>CTE33042379053</t>
  </si>
  <si>
    <t>CTE33052379226</t>
  </si>
  <si>
    <t>JUAN EDUARDO VILTRES TORRES</t>
  </si>
  <si>
    <t>AVENIDA MARTI ENTRE GRITO DE YARA Y AVENIDA MASO</t>
  </si>
  <si>
    <t>CTE33042380065</t>
  </si>
  <si>
    <t>SULEMA SANCHEZ RODRIGUEZ</t>
  </si>
  <si>
    <t>MAXIMO GOMEZ LEON Y CANDUCHA FIGUEREDO 17</t>
  </si>
  <si>
    <t>CTE33062380730</t>
  </si>
  <si>
    <t>CTE33022381288</t>
  </si>
  <si>
    <t>MARIA ELENA MORALES ALAMGUER</t>
  </si>
  <si>
    <t>PITI FAJARDO 5TA Y JOSE COELLO ORTIZ 25 OESTE</t>
  </si>
  <si>
    <t>Cauto Cristo</t>
  </si>
  <si>
    <t>CTE33082381750</t>
  </si>
  <si>
    <t>YILIAN ANAYA MONPIE</t>
  </si>
  <si>
    <t>ANTONIO MACEO 13 EL CARMEN</t>
  </si>
  <si>
    <t>CTE33062382077</t>
  </si>
  <si>
    <t>MARTHA IRMA CARDERO RUIZ</t>
  </si>
  <si>
    <t>CALLEJON SAN CARLOS KM 64 119</t>
  </si>
  <si>
    <t>CTE34062380260</t>
  </si>
  <si>
    <t>JAROL MANUEL BORJAS FERNANDEZ</t>
  </si>
  <si>
    <t>LAURO FUENTES CORONA Y RASTRO NO. 209</t>
  </si>
  <si>
    <t>CTE34062378359</t>
  </si>
  <si>
    <t>30.15</t>
  </si>
  <si>
    <t>CTE34072378688</t>
  </si>
  <si>
    <t>ALCONIDES MATOS GAINZA</t>
  </si>
  <si>
    <t>CALLE 7 16 Y 18 208 8 DE MARZO</t>
  </si>
  <si>
    <t>CTE34042378701</t>
  </si>
  <si>
    <t>200.00</t>
  </si>
  <si>
    <t>CTE34042378705</t>
  </si>
  <si>
    <t>CTE34042378706</t>
  </si>
  <si>
    <t>CTE34062378735</t>
  </si>
  <si>
    <t>RICHARD BERNAL SUAREZ</t>
  </si>
  <si>
    <t>QUIBARI e/ CALLE MICRO 9 Y CALLE HATUEY 111C LA RISUENA</t>
  </si>
  <si>
    <t>CTE34042379361</t>
  </si>
  <si>
    <t>CTE34062379980</t>
  </si>
  <si>
    <t>JOSE ANGEL FERNANDEZ CABEZA</t>
  </si>
  <si>
    <t>8 BRAVO CORREOSO Y ALFREDO SAYAS 268 SANTA BARBARA</t>
  </si>
  <si>
    <t>CTE34062380134</t>
  </si>
  <si>
    <t>BARBARA ARGUELLES ORTIZ</t>
  </si>
  <si>
    <t>SAN GERMAN CORONA Y RASTRO 214</t>
  </si>
  <si>
    <t>CTE34062380530</t>
  </si>
  <si>
    <t>MARIA CRISTINA DEL RIO RODRIGUEZ</t>
  </si>
  <si>
    <t>CARRETERA SIBONEY KM 14 LA ESTRELLA LA ESTRELLA</t>
  </si>
  <si>
    <t>CTE34062380534</t>
  </si>
  <si>
    <t>SUNAMYS GUTIERREZ GONZALEZ</t>
  </si>
  <si>
    <t>CTE34012380640</t>
  </si>
  <si>
    <t>CTE34052380729</t>
  </si>
  <si>
    <t>EMELINA REYES RIVERA</t>
  </si>
  <si>
    <t>SAN URBANO 36 SAN BENITO DEL CRUCERO</t>
  </si>
  <si>
    <t>CTE34012380857</t>
  </si>
  <si>
    <t>35.70</t>
  </si>
  <si>
    <t>CTE34062380982</t>
  </si>
  <si>
    <t>CTE34062381236</t>
  </si>
  <si>
    <t>ROBERTO MILIAN REQUEJO</t>
  </si>
  <si>
    <t>MICRO 7 EDIF Q-127 6 DISTRITO JOSE MARTI</t>
  </si>
  <si>
    <t>CTE34062381333</t>
  </si>
  <si>
    <t>MELISSA AMANDA LEGRA IBAÑEZ</t>
  </si>
  <si>
    <t>CALVARIO HEREDIA Y SAN BASILIO NO. 608</t>
  </si>
  <si>
    <t>CTE35042379052</t>
  </si>
  <si>
    <t>JUAN BALODIA DIAZ</t>
  </si>
  <si>
    <t>CALLE RAFAEL TREJO ENTRE CALIXTO GARCIA Y RUBERT LOPEZ 17</t>
  </si>
  <si>
    <t>CTE35092380056</t>
  </si>
  <si>
    <t>CTE35092381227</t>
  </si>
  <si>
    <t>YANEL GONZALEZ GONZALEZ</t>
  </si>
  <si>
    <t>MAXIMO GOMEZ ESQUINA 10 NORTE 154</t>
  </si>
  <si>
    <t>CTE36012380240</t>
  </si>
  <si>
    <t>ODALYS ANTONIA GINARTE GONZALEZ</t>
  </si>
  <si>
    <t>CALLE 2 B Y E 3093 1 MICRO 70 NUEVA GERONA</t>
  </si>
  <si>
    <t>CTE36012380573</t>
  </si>
  <si>
    <t>YOANKA MARTELL PEREZ</t>
  </si>
  <si>
    <t>47 14 Y 16 1402 A ABEL SANTAMARIA</t>
  </si>
  <si>
    <t>CTE36012380920</t>
  </si>
  <si>
    <t>ILIANKA MARTELL PEREZ</t>
  </si>
  <si>
    <t>2A 1 Y 3 103 ARGELIA LIBRE</t>
  </si>
  <si>
    <t>CTE23092378039</t>
  </si>
  <si>
    <t>CTE23102379711</t>
  </si>
  <si>
    <t>CTE23072376059</t>
  </si>
  <si>
    <t>CTE23062379321</t>
  </si>
  <si>
    <t>CTE23062376012</t>
  </si>
  <si>
    <t>CTE23072377999</t>
  </si>
  <si>
    <t>LA FE</t>
  </si>
  <si>
    <t>CTE23012376553-1</t>
  </si>
  <si>
    <t>CTE23012374856-1</t>
  </si>
  <si>
    <t>CTE23032378127</t>
  </si>
  <si>
    <t>CAMILO CIENFUEGOS QUINTIN BANDERA Y GENERAL PERAZA 72</t>
  </si>
  <si>
    <t>51.89</t>
  </si>
  <si>
    <t>CTE28012378663</t>
  </si>
  <si>
    <t>76.74</t>
  </si>
  <si>
    <t>CTE25012379087</t>
  </si>
  <si>
    <t>DEUDA ACT</t>
  </si>
  <si>
    <t>CTE21112377086</t>
  </si>
  <si>
    <t>CTE23022375811</t>
  </si>
  <si>
    <t>CTE23122369669</t>
  </si>
  <si>
    <t xml:space="preserve">NO SE LOCALIZA A LA PERSONA </t>
  </si>
  <si>
    <t>SE ESTA ENTREGANDO HOY 30/8</t>
  </si>
  <si>
    <t>CTE22092376540</t>
  </si>
  <si>
    <t>CTE27072376214</t>
  </si>
  <si>
    <t>CALLE 75 ENTRE 2NE Y CALLE 4NE MUNICICPIO 207</t>
  </si>
  <si>
    <t>P.ADUANA PORQUE EN EL SISTEMA DE LA ADUANA SALE CON OTRO NOMBRE</t>
  </si>
  <si>
    <t>HAY PASAJE PARA PILON EL DIA 10/9</t>
  </si>
  <si>
    <t>CARIBEAN TRAVEL MANIFIESTO 2328 HABANA</t>
  </si>
  <si>
    <t>CTE23092380972</t>
  </si>
  <si>
    <t>Yenisledy Elena Diaz Rodriguez</t>
  </si>
  <si>
    <t>Infanzon Teresa Blanco y Juan alonso 506 Luyano</t>
  </si>
  <si>
    <t>CTE23092381149</t>
  </si>
  <si>
    <t>CTE23092381486</t>
  </si>
  <si>
    <t>94.80</t>
  </si>
  <si>
    <t>CTE23092381778</t>
  </si>
  <si>
    <t>EUQUERIO ALVAREZ OLIVA</t>
  </si>
  <si>
    <t>CALLE SANTO SUAREZ e/ RABI Y SAN IDALECIO 74 SANTO SUAREZ</t>
  </si>
  <si>
    <t>CTE23092382641</t>
  </si>
  <si>
    <t>CTE23092382693</t>
  </si>
  <si>
    <t>CTE23092382751</t>
  </si>
  <si>
    <t>CTE23142380643</t>
  </si>
  <si>
    <t>CTE23142380688</t>
  </si>
  <si>
    <t>MAIDELIS MIRANDA CARDOZA</t>
  </si>
  <si>
    <t>FINCA OLIVA KM 19 1/2 CARRETERA MANAGUA 58</t>
  </si>
  <si>
    <t>CTE23142380697</t>
  </si>
  <si>
    <t>GABRIEL DIAZ CUBA</t>
  </si>
  <si>
    <t>FINCA OLIVA KM 19 1/2 CARRETERA MANAGUA</t>
  </si>
  <si>
    <t>CTE23132380879</t>
  </si>
  <si>
    <t>MARIEL PEREZ ORTEGA</t>
  </si>
  <si>
    <t>CALLE 12 ENTRE 11 Y 13 40712</t>
  </si>
  <si>
    <t>CTE23132381965</t>
  </si>
  <si>
    <t>ELIENAY BERMUDEZ TAMAYO</t>
  </si>
  <si>
    <t>CALLE 1 ENTRE 4 Y 6 9004 SANTIAGO DE LAS VEGAS</t>
  </si>
  <si>
    <t>CTE23132381977</t>
  </si>
  <si>
    <t>70.40</t>
  </si>
  <si>
    <t>CTE23132382716</t>
  </si>
  <si>
    <t>CTE23132382863</t>
  </si>
  <si>
    <t>SUSANA RELOVA GONZALEZ</t>
  </si>
  <si>
    <t>CALLE 162 MARRERO FINAL e/ 285 Y 289 MEDINA</t>
  </si>
  <si>
    <t>18.95</t>
  </si>
  <si>
    <t>CTE23132382905</t>
  </si>
  <si>
    <t>IDAIRYS VALDES SIMANCA</t>
  </si>
  <si>
    <t>CALLE 399 ENTRE 198 Y 200 SANTOAGO DE LAS VEGAS</t>
  </si>
  <si>
    <t>CTE23032378741</t>
  </si>
  <si>
    <t>ISRAEL FRANCISCO CARMONA PEREZ</t>
  </si>
  <si>
    <t>ANTONIO RUBIO e/ CALLE MENDEZ CAPOTE Y CALLE CORONEL POZO 270</t>
  </si>
  <si>
    <t>CTE23032380754</t>
  </si>
  <si>
    <t>SULEIMA BATISTA ESCALANTE</t>
  </si>
  <si>
    <t>CARLOS III ENTRE FRANCO Y OQUENDO 655 APT 4</t>
  </si>
  <si>
    <t>CTE23032380893</t>
  </si>
  <si>
    <t>CTE23032380895</t>
  </si>
  <si>
    <t>CTE23032381145</t>
  </si>
  <si>
    <t>RAMON AUGUSTO BANCROFT HERNANDEZ</t>
  </si>
  <si>
    <t>SALUD e/ MARQUEZ GONZALEZ Y SANTIAGO 512</t>
  </si>
  <si>
    <t>CTE23032381371</t>
  </si>
  <si>
    <t>CTE23032382502</t>
  </si>
  <si>
    <t>CTE23032382513</t>
  </si>
  <si>
    <t>95.80</t>
  </si>
  <si>
    <t>CTE23032383580</t>
  </si>
  <si>
    <t>CTE23102380835</t>
  </si>
  <si>
    <t>CTE23102381893</t>
  </si>
  <si>
    <t>Dayana Poll Marcelu</t>
  </si>
  <si>
    <t>Romay San Francisco y San Felipe 358 13</t>
  </si>
  <si>
    <t>CTE23152380915</t>
  </si>
  <si>
    <t>CALLE 30 ENTRE 105 Y 107 10515 CUBANACAN</t>
  </si>
  <si>
    <t>524.00</t>
  </si>
  <si>
    <t>CTE23152381777</t>
  </si>
  <si>
    <t>JAVIER LOPEZ GARCIA</t>
  </si>
  <si>
    <t>AVE 67 A e/ 16 Y 18 1616-AP-4 CENTRO COTORRO</t>
  </si>
  <si>
    <t>CTE23152382359</t>
  </si>
  <si>
    <t>YAQUELIN HIDALGO GATO CASALVILLA</t>
  </si>
  <si>
    <t>CALLE 7MA ENTRE 6 Y 8 201 PARAISO</t>
  </si>
  <si>
    <t>CTE23152382380</t>
  </si>
  <si>
    <t>95.90</t>
  </si>
  <si>
    <t>CTE23152382397</t>
  </si>
  <si>
    <t>CTE23152382419</t>
  </si>
  <si>
    <t>CTE23152383083</t>
  </si>
  <si>
    <t>CTE23152383089</t>
  </si>
  <si>
    <t>CTE23072381228</t>
  </si>
  <si>
    <t>LOURDES TORRES RODRIGUEZ</t>
  </si>
  <si>
    <t>SOLEDAD e/ VENUS Y SANTO DOMINGO 105</t>
  </si>
  <si>
    <t>CTE23072381901-1</t>
  </si>
  <si>
    <t>LISETT LUGARDA RODRIGUEZ</t>
  </si>
  <si>
    <t>4TA CENTRAL Y CAMINO VICARIO 24 NALON</t>
  </si>
  <si>
    <t>CTE23072383679</t>
  </si>
  <si>
    <t>240.00</t>
  </si>
  <si>
    <t>CTE23062380203</t>
  </si>
  <si>
    <t>CTE23062380571</t>
  </si>
  <si>
    <t>CTE23062380572</t>
  </si>
  <si>
    <t>CTE23062380897</t>
  </si>
  <si>
    <t>CTE23062380898</t>
  </si>
  <si>
    <t>CTE23062381452</t>
  </si>
  <si>
    <t>CLARIBEL EMILIA RODRIGUEZ MILAN</t>
  </si>
  <si>
    <t>EDIFICIO PARCELA 21 6 ZONA 11 ALAMAR</t>
  </si>
  <si>
    <t>CTE23062381453</t>
  </si>
  <si>
    <t>ANA ORAMAS NATY</t>
  </si>
  <si>
    <t>PARCELA 21 2 ZONA 11 ALAMAR</t>
  </si>
  <si>
    <t>CTE23062381534</t>
  </si>
  <si>
    <t>CTE23062381540-1</t>
  </si>
  <si>
    <t>ISMAEL AGUILAR GARCIA</t>
  </si>
  <si>
    <t>92.30</t>
  </si>
  <si>
    <t>CTE23062381542</t>
  </si>
  <si>
    <t>CTE23062381775</t>
  </si>
  <si>
    <t>CTE23062382498</t>
  </si>
  <si>
    <t>CTE23062382522</t>
  </si>
  <si>
    <t>85.30</t>
  </si>
  <si>
    <t>CTE23042380649</t>
  </si>
  <si>
    <t>CTE23042380653</t>
  </si>
  <si>
    <t>ALEXEYS MARTINEZ TRAVIESO</t>
  </si>
  <si>
    <t>c/ JESUS MARIA e/ AVE BELGICA Y CURAZAO 358</t>
  </si>
  <si>
    <t>57.30</t>
  </si>
  <si>
    <t>CTE23042381612</t>
  </si>
  <si>
    <t>CTE23042381614</t>
  </si>
  <si>
    <t>ROLANDO GUZMAN DIAZ</t>
  </si>
  <si>
    <t>c/ JESUS MARIA e AVE BELGICA Y CURAZAO 358</t>
  </si>
  <si>
    <t>CTE23042381616</t>
  </si>
  <si>
    <t>DANIEL GARCIA MARTINEZ</t>
  </si>
  <si>
    <t>CTE23032382524</t>
  </si>
  <si>
    <t>ROLANDO IGLESIAS HIDALGO</t>
  </si>
  <si>
    <t>CALLE ACOSTA e/ HABANA Y DAMAS EDIF 210 2</t>
  </si>
  <si>
    <t>CTE23122382011</t>
  </si>
  <si>
    <t>CTE23122381859</t>
  </si>
  <si>
    <t>KAYME PEREZ ALMORA</t>
  </si>
  <si>
    <t>CALLE 166 ENTRE 93 Y 97 9335</t>
  </si>
  <si>
    <t>CTE23122382457</t>
  </si>
  <si>
    <t>CTE23112379568</t>
  </si>
  <si>
    <t>CTE23112381717</t>
  </si>
  <si>
    <t>CTE23112381929</t>
  </si>
  <si>
    <t>CTE23112384072</t>
  </si>
  <si>
    <t>BELKIS PEREZ PADRON</t>
  </si>
  <si>
    <t>CALLE 120 A 35 Y 37 3514 ALTOS</t>
  </si>
  <si>
    <t>21.75</t>
  </si>
  <si>
    <t>CTE23112384074</t>
  </si>
  <si>
    <t>CTE23012379560</t>
  </si>
  <si>
    <t>45.60</t>
  </si>
  <si>
    <t>CTE23012379680</t>
  </si>
  <si>
    <t>ANDRES LOPEZ AMADO</t>
  </si>
  <si>
    <t>AVE 19 e/ 64 Y 66 6408</t>
  </si>
  <si>
    <t>CTE23012380648</t>
  </si>
  <si>
    <t>CTE23012380658</t>
  </si>
  <si>
    <t>KARINA GOMEZ RODRIGUEZ</t>
  </si>
  <si>
    <t>AVENIDA 29 ENTRE 46 Y 48 4612 1 ALTO</t>
  </si>
  <si>
    <t>CTE23012380759</t>
  </si>
  <si>
    <t>PATRICIA CASTRO PLAZA</t>
  </si>
  <si>
    <t>CALLE 86 e/ AVENIDA 5 B Y AVE 7 525</t>
  </si>
  <si>
    <t>CTE23012380896</t>
  </si>
  <si>
    <t>MAITE GARCIA RICHARD</t>
  </si>
  <si>
    <t>CALLE 68 ENTRE 21 Y 23 2123 BUENA VISTA</t>
  </si>
  <si>
    <t>CTE23012381345</t>
  </si>
  <si>
    <t>BELKYS DE LA PAZ PORTAL</t>
  </si>
  <si>
    <t>34 e/ AVE 5 Y AVE 7 511 ALTOS A</t>
  </si>
  <si>
    <t>CTE23012381511</t>
  </si>
  <si>
    <t>CARIDAD RODRIGUEZ DIAZ</t>
  </si>
  <si>
    <t>AVENIDA 23 ENTRE CALLE 308 CALLE 310 EDIFICIO 23 28 BARBOSA</t>
  </si>
  <si>
    <t>CTE23012381516</t>
  </si>
  <si>
    <t>CTE23012382718</t>
  </si>
  <si>
    <t>CTE23012383047</t>
  </si>
  <si>
    <t>ADELAIDA RIOS PERERA</t>
  </si>
  <si>
    <t>AVE 33 e/ 30 Y 34 3012 3B REPARTO SIERRA</t>
  </si>
  <si>
    <t>CTE23012383048</t>
  </si>
  <si>
    <t>DANIA ESPINOSA ALFARA</t>
  </si>
  <si>
    <t>CALLE 74 A e/ 29 E Y 29 C 29C16 5</t>
  </si>
  <si>
    <t>CTE23022379997</t>
  </si>
  <si>
    <t>CTE23022381350</t>
  </si>
  <si>
    <t>CALLE N e/ 23 Y 21 58 - INT VEDADO</t>
  </si>
  <si>
    <t>CTE23022381353</t>
  </si>
  <si>
    <t>4.10</t>
  </si>
  <si>
    <t>CTE23022381617</t>
  </si>
  <si>
    <t>CTE23022381670</t>
  </si>
  <si>
    <t>CTE23022381671</t>
  </si>
  <si>
    <t>CTE23022382027</t>
  </si>
  <si>
    <t>CTE23022382033</t>
  </si>
  <si>
    <t>CTE23022382456</t>
  </si>
  <si>
    <t>CTE23022383435</t>
  </si>
  <si>
    <t>MAYRA CARIDAD GARZON SANDOVAL</t>
  </si>
  <si>
    <t>CALLE BELLA VISTA e/ COLON Y LOMBILLO 665 4</t>
  </si>
  <si>
    <t>CTE23022384198</t>
  </si>
  <si>
    <t>CTE23052380657</t>
  </si>
  <si>
    <t>AYMEE ARIAS LOPEZ</t>
  </si>
  <si>
    <t>CALLE MACEO ENTRE 27 DE NOVIEMBRE Y PEREIRA 276</t>
  </si>
  <si>
    <t>CTE23052380762</t>
  </si>
  <si>
    <t>CTE23052380768</t>
  </si>
  <si>
    <t>30.60</t>
  </si>
  <si>
    <t>CTE23052380938</t>
  </si>
  <si>
    <t>CTE23052380939</t>
  </si>
  <si>
    <t>CTE23052381816</t>
  </si>
  <si>
    <t>CTE23052382014</t>
  </si>
  <si>
    <t>MARBELYS BOZA GARCIA</t>
  </si>
  <si>
    <t>10 DE OCTUBRE MACEO Y ADRIANO 170</t>
  </si>
  <si>
    <t>CTE23052383152</t>
  </si>
  <si>
    <t>CTE23052383793</t>
  </si>
  <si>
    <t>MARIA DE LOS ANGELES CODISPOTI PEREZ</t>
  </si>
  <si>
    <t>CALLE 2DA ESQUINA C EDIF 14-A 2 EL MODELO</t>
  </si>
  <si>
    <t>CTE23082380853</t>
  </si>
  <si>
    <t>CTE23082380855</t>
  </si>
  <si>
    <t>8.50</t>
  </si>
  <si>
    <t>CTE23082382026</t>
  </si>
  <si>
    <t>CTE23082382187</t>
  </si>
  <si>
    <t>CTE23082382189</t>
  </si>
  <si>
    <t>CTE23082382405</t>
  </si>
  <si>
    <t>YURISAY CUTINO CASTRO</t>
  </si>
  <si>
    <t>84.50</t>
  </si>
  <si>
    <t>CTE23082382417</t>
  </si>
  <si>
    <t>CTE23082382435</t>
  </si>
  <si>
    <t>ALFREDO OLIVER ROMERO</t>
  </si>
  <si>
    <t>CALLE D e/ SANTOS Y CARABALLO 14236 SAN FRANCISCO DE PAULA</t>
  </si>
  <si>
    <t>CTE23082382578</t>
  </si>
  <si>
    <t>CTE23082382703-1</t>
  </si>
  <si>
    <t>CTE23082382815</t>
  </si>
  <si>
    <t>MILAGROS MEDINA SILOT</t>
  </si>
  <si>
    <t>CALLE D ENTRE SANTO Y CARABALLO 14232 SAN FRANCISCO DE PAULA</t>
  </si>
  <si>
    <t>CTE23082384177</t>
  </si>
  <si>
    <t>CARIBEAN TRAVEL MANIFIESTO 2328</t>
  </si>
  <si>
    <t>CTE22092379665</t>
  </si>
  <si>
    <t>CTE22012380840</t>
  </si>
  <si>
    <t>CTE22112380883</t>
  </si>
  <si>
    <t>YUDIT HERNANDEZ PEGUERO</t>
  </si>
  <si>
    <t>CARRETERA CENTRAL KILOMETRO 179</t>
  </si>
  <si>
    <t>84.10</t>
  </si>
  <si>
    <t>CTE22112380885</t>
  </si>
  <si>
    <t>34.30</t>
  </si>
  <si>
    <t>CTE22022380993</t>
  </si>
  <si>
    <t>ALEXIS MARTINEZ ACOSTA</t>
  </si>
  <si>
    <t>AVE 71 e/ 126 Y 128 12618</t>
  </si>
  <si>
    <t>CTE22022380996</t>
  </si>
  <si>
    <t>DAGMARY CARIDAD AVILA HERNANDEZ</t>
  </si>
  <si>
    <t>CTE22072381235</t>
  </si>
  <si>
    <t>CTE22062381252</t>
  </si>
  <si>
    <t>93.75</t>
  </si>
  <si>
    <t>CTE22062381253</t>
  </si>
  <si>
    <t>CTE22022381388</t>
  </si>
  <si>
    <t>CTE22052381430</t>
  </si>
  <si>
    <t>CTE22092381520</t>
  </si>
  <si>
    <t>CTE22052381785</t>
  </si>
  <si>
    <t>JORGE FELIX MARQUEZ CASTILLO</t>
  </si>
  <si>
    <t>CALLE 162 ENTRE AVENIDA 233 Y AVENIDA 235 23304</t>
  </si>
  <si>
    <t>241.00</t>
  </si>
  <si>
    <t>CTE22112381789</t>
  </si>
  <si>
    <t>62.15</t>
  </si>
  <si>
    <t>CTE22102381791-1</t>
  </si>
  <si>
    <t>CTE22102381881</t>
  </si>
  <si>
    <t>ESPERANZA TORRES DELGADO</t>
  </si>
  <si>
    <t>CARRETERA CENTRAL KILOMETRO 190 BAYATE</t>
  </si>
  <si>
    <t>CTE22052381915-1</t>
  </si>
  <si>
    <t>ROGELIO BOSCH AROCHA</t>
  </si>
  <si>
    <t>FINCA LAS MERCEDEZ S/N</t>
  </si>
  <si>
    <t>CTE22052381935</t>
  </si>
  <si>
    <t>MERCEDES HILARIA GARCIA CONCEPCION</t>
  </si>
  <si>
    <t>CALLE 146 ENTRE 239 Y 241 23907</t>
  </si>
  <si>
    <t>CTE22052381953</t>
  </si>
  <si>
    <t>CTE22052382002</t>
  </si>
  <si>
    <t>2.20</t>
  </si>
  <si>
    <t>CTE22092382006</t>
  </si>
  <si>
    <t>MARIA DEL CARMEN PEREZ CEBALLOS</t>
  </si>
  <si>
    <t>CALLE 32 ENTRE 25 Y 27 2515</t>
  </si>
  <si>
    <t>CTE22112382025</t>
  </si>
  <si>
    <t>CTE22072382031</t>
  </si>
  <si>
    <t>CTE22062382201</t>
  </si>
  <si>
    <t>CTE22062382205</t>
  </si>
  <si>
    <t>CTE22092382352</t>
  </si>
  <si>
    <t>CTE22092382354</t>
  </si>
  <si>
    <t>CTE22052382485</t>
  </si>
  <si>
    <t>ROMELIA RODRIGUEZ TABARES</t>
  </si>
  <si>
    <t>AVE 235 A e/ 140 Y 142 14028</t>
  </si>
  <si>
    <t>81.40</t>
  </si>
  <si>
    <t>CTE22072382721</t>
  </si>
  <si>
    <t>CTE22072382729</t>
  </si>
  <si>
    <t>CTE22052382787</t>
  </si>
  <si>
    <t>MARIA ELENA GARCIA OTANO</t>
  </si>
  <si>
    <t>CALLE 160 253 Y 255 25316 CALLEJON DE LOS PERROS</t>
  </si>
  <si>
    <t>53.75</t>
  </si>
  <si>
    <t>CTE22052382792</t>
  </si>
  <si>
    <t>31.35</t>
  </si>
  <si>
    <t>CTE22052382895</t>
  </si>
  <si>
    <t>CTE22082382954</t>
  </si>
  <si>
    <t>CTE22102383001-1</t>
  </si>
  <si>
    <t>CTE22052383541</t>
  </si>
  <si>
    <t>YOLIET DOMINGUEZ GONZALEZ</t>
  </si>
  <si>
    <t>CALLE 140 e/ 241 Y 243 24107</t>
  </si>
  <si>
    <t>CTE22022383683-1</t>
  </si>
  <si>
    <t>TERESA PEREZ PEREZ</t>
  </si>
  <si>
    <t>CALLE 136 67 y 69 6710 MARIEL</t>
  </si>
  <si>
    <t>CTE22022383684-1</t>
  </si>
  <si>
    <t>CONCEPCION PEREZ PEREZ</t>
  </si>
  <si>
    <t>CALLE 136 ENTRE 67 Y 69 6710</t>
  </si>
  <si>
    <t>CTE22092383758</t>
  </si>
  <si>
    <t>CTE22032383788</t>
  </si>
  <si>
    <t>CTE22042383790</t>
  </si>
  <si>
    <t>NILDA CARIDAD GARCIA HERNANDEZ</t>
  </si>
  <si>
    <t>CALLE 36 ENTRE 45 Y CAMPO 4537</t>
  </si>
  <si>
    <t>CTE22052383817</t>
  </si>
  <si>
    <t>ADA OLIMPIA MANSO TORRES</t>
  </si>
  <si>
    <t>CALLE 148 ENTRE 239 Y 241 23921 ALTOS</t>
  </si>
  <si>
    <t>CTE22072384145</t>
  </si>
  <si>
    <t>CTE22052384178</t>
  </si>
  <si>
    <t>DANIEL MIGUEL CRUZ DUKE</t>
  </si>
  <si>
    <t>CALLE 136 ENTRE AVENIDA 293 Y AVENIDA 295 29375 POBLADO CORRALILLO</t>
  </si>
  <si>
    <t>CTE22052384191</t>
  </si>
  <si>
    <t>CTE21082378738</t>
  </si>
  <si>
    <t>LEOSBEL ROJAS ALONSO</t>
  </si>
  <si>
    <t>ANTONIO RUBIO e/ CALLE MENDEZ CAPOTE Y CALLE CORONEL POZO 270-A</t>
  </si>
  <si>
    <t>156.00</t>
  </si>
  <si>
    <t>CTE21082379703</t>
  </si>
  <si>
    <t>MILEIVI HUERGO BARRETO</t>
  </si>
  <si>
    <t>KILOMETRO 14 CARRETERA LA COLOMA</t>
  </si>
  <si>
    <t>CTE21082379903</t>
  </si>
  <si>
    <t>EDITZA BLANCO RODRIGUEZ</t>
  </si>
  <si>
    <t>CARRETERA LUIS LAZO KILOMETRO 4 Y MEDIO</t>
  </si>
  <si>
    <t>CTE21072380078</t>
  </si>
  <si>
    <t>CTE21072380079</t>
  </si>
  <si>
    <t>MERCEDES GOMEZ SANCHEZ</t>
  </si>
  <si>
    <t>36.55</t>
  </si>
  <si>
    <t>CTE21112380598</t>
  </si>
  <si>
    <t>CTE21012380604</t>
  </si>
  <si>
    <t>ABEL GOMEZ VALDEZ</t>
  </si>
  <si>
    <t>ZONA N EDIF 4</t>
  </si>
  <si>
    <t>CTE21082380673</t>
  </si>
  <si>
    <t>RAFAELA RODRIGUEZ RODRIGUEZ</t>
  </si>
  <si>
    <t>CALLE F ENTRE CALLE A Y CALLE PRIMERA 9 REPARTO LAZARO ACOSTA.AMPLIACION</t>
  </si>
  <si>
    <t>57.45</t>
  </si>
  <si>
    <t>CTE21082380976</t>
  </si>
  <si>
    <t>ALFREDO MARTINEZ LORENZO</t>
  </si>
  <si>
    <t>CALLE RAFAEL MORALES e/ JUAN GUALBERTO GOMEZ Y ROGELIO PAREDES CAREAGA 165</t>
  </si>
  <si>
    <t>CTE21072381427</t>
  </si>
  <si>
    <t>ARIANNA RODRIGUEZ RODRIGUEZ</t>
  </si>
  <si>
    <t>CARRETERA LA LENA KILOMETRO 3</t>
  </si>
  <si>
    <t>CTE21102381754</t>
  </si>
  <si>
    <t>TAMARA GORRIN MARTINEZ</t>
  </si>
  <si>
    <t>MAXIMO LUGO EDIF 10 1</t>
  </si>
  <si>
    <t>CTE21102381771</t>
  </si>
  <si>
    <t>LEIDY LAURA MARTIN GONZALEZ</t>
  </si>
  <si>
    <t>EDIFICIO 15 3-B HOYOS DE MONTERREY</t>
  </si>
  <si>
    <t>CTE21102381773</t>
  </si>
  <si>
    <t>CARMEN ANDREA GONZALEZ MACHIN</t>
  </si>
  <si>
    <t>CTE21072381899</t>
  </si>
  <si>
    <t>MARIA CARIDAD RODRIGUEZ RODRIGUEZ</t>
  </si>
  <si>
    <t>KM 3 CARRETERA LA LENA CPA ALFREDO YABURT</t>
  </si>
  <si>
    <t>CTE21082382035</t>
  </si>
  <si>
    <t>MARIELBA VALDES IGLESIAS</t>
  </si>
  <si>
    <t>CALLE 4TA ENTRE A Y SAN RAFAEL 6 CEFERINO FERNANDEZ</t>
  </si>
  <si>
    <t>CTE21042382192</t>
  </si>
  <si>
    <t>YOSBIEL LORENZO RIVERA</t>
  </si>
  <si>
    <t>SALVADOR CISNERO e/ CALLE 1RA Y LAS MARAVILLAS 64-1</t>
  </si>
  <si>
    <t>CTE21042382195</t>
  </si>
  <si>
    <t>LIENA LLANES ALFONSO</t>
  </si>
  <si>
    <t>SALVADOR CISNERO e/ 1RA Y LAS MARAVILLAS 64-1</t>
  </si>
  <si>
    <t>CTE21052382558</t>
  </si>
  <si>
    <t>LUIS VALIDO TOLEDO</t>
  </si>
  <si>
    <t>SAN ANDRES 24 PUEBLO VIEJO</t>
  </si>
  <si>
    <t>CTE21082382773</t>
  </si>
  <si>
    <t>CTE21082382777</t>
  </si>
  <si>
    <t>IRANCY IGLESIA ALVAREZ</t>
  </si>
  <si>
    <t>CALLE ISIDRO DE ARMAS ENTRE CALLE OSMANI ARENADO Y CALLE PEDRO TELLEZ 113 INT</t>
  </si>
  <si>
    <t>CTE21082382778</t>
  </si>
  <si>
    <t>CTE21082382836</t>
  </si>
  <si>
    <t>CTE21082382838</t>
  </si>
  <si>
    <t>CTE21072382840</t>
  </si>
  <si>
    <t>DENIA ALONSO SUAREZ</t>
  </si>
  <si>
    <t>CALLE 21 2402</t>
  </si>
  <si>
    <t>CTE21062382907</t>
  </si>
  <si>
    <t>YARELIS JAIME PARODI</t>
  </si>
  <si>
    <t>CALLE 21 2812 SANDIEGO DE LOS BANOS</t>
  </si>
  <si>
    <t>CTE21062382909</t>
  </si>
  <si>
    <t>CTE21102383102</t>
  </si>
  <si>
    <t>YARISLEIDI ORAMA GORDILLO</t>
  </si>
  <si>
    <t>EL PARADERO AVENIDA FRANK PAIS</t>
  </si>
  <si>
    <t>CTE21102383107</t>
  </si>
  <si>
    <t>CTE21102383145</t>
  </si>
  <si>
    <t>CTE21072384181</t>
  </si>
  <si>
    <t>ANA CARIDAD CRUZ CRUZ</t>
  </si>
  <si>
    <t>CALLE 29 ENTRE 28 Y 30 5 22 HERRADURA</t>
  </si>
  <si>
    <t>CTE21062384186</t>
  </si>
  <si>
    <t>BELKIS BENITEZ RIVERO</t>
  </si>
  <si>
    <t>CALLE 33 ENTRE 34 Y 36 3405 SAN DIEGO DE LOS BANOS</t>
  </si>
  <si>
    <t>CTE24062380024</t>
  </si>
  <si>
    <t>MARIA DE LA CARIDAD ELIZALDE MARTINEZ</t>
  </si>
  <si>
    <t>AVENIDA 11 ENTRE 10 Y 12 1011 VEGAS</t>
  </si>
  <si>
    <t>CTE24022380433</t>
  </si>
  <si>
    <t>CTE24022380639</t>
  </si>
  <si>
    <t>CTE24112380737</t>
  </si>
  <si>
    <t>CTE24112380739</t>
  </si>
  <si>
    <t>HUMBERTO ORAINE RODRIGO PILET</t>
  </si>
  <si>
    <t>AVENIDA 31 ENTRE 76 Y 78 7614 LA SALUD</t>
  </si>
  <si>
    <t>CTE24022380850</t>
  </si>
  <si>
    <t>GREYDI MARIA GONZALEZ VIVERO</t>
  </si>
  <si>
    <t>CALLE 42 ENTRE 57 Y 61 5712</t>
  </si>
  <si>
    <t>CTE24112381902-1</t>
  </si>
  <si>
    <t>LISDIANY GONZALEZ RODRIGUEZ</t>
  </si>
  <si>
    <t>CALLE 26 AVENIDA 31 Y CALLE FINAL 3124 INT</t>
  </si>
  <si>
    <t>CTE24082383049</t>
  </si>
  <si>
    <t>MADELEN RODRIGUEZ ASIERNO</t>
  </si>
  <si>
    <t>CALLE 74 ENTRE 99 Y 103 9910</t>
  </si>
  <si>
    <t>CTE24022383206</t>
  </si>
  <si>
    <t>CTE24022383211</t>
  </si>
  <si>
    <t>CTE24022384168</t>
  </si>
  <si>
    <t>CTE24022384200</t>
  </si>
  <si>
    <t>CTE25022379636</t>
  </si>
  <si>
    <t>CTE25122379794</t>
  </si>
  <si>
    <t>41.80</t>
  </si>
  <si>
    <t>CTE25102380786</t>
  </si>
  <si>
    <t>JUAN CORTINA ORTEGA</t>
  </si>
  <si>
    <t>CAYO RAMONA</t>
  </si>
  <si>
    <t>CTE25102381358</t>
  </si>
  <si>
    <t>34.95</t>
  </si>
  <si>
    <t>CTE25022380906</t>
  </si>
  <si>
    <t>CTE25022380913</t>
  </si>
  <si>
    <t>MARIA DE LOS ANGELES NUNEZ</t>
  </si>
  <si>
    <t>CARRETRA CARDENAS FINCA SAN GALLETANO POBLADO HUMBERTO ALVAREZ</t>
  </si>
  <si>
    <t>23.20</t>
  </si>
  <si>
    <t>CTE25062381581</t>
  </si>
  <si>
    <t>ENILDA TOLEDO RODRIGUEZ</t>
  </si>
  <si>
    <t>CALLE UNO ENTRE AVENIDA DIEZ Y AVENIDA DOCE 1012</t>
  </si>
  <si>
    <t>CTE25062381596</t>
  </si>
  <si>
    <t>CTE25062381602</t>
  </si>
  <si>
    <t>BERTHA PEREZ CABALLERO</t>
  </si>
  <si>
    <t>CALLE UNO ENTRE DIEZ Y DOCE 1012</t>
  </si>
  <si>
    <t>CTE25062381610</t>
  </si>
  <si>
    <t>CTE25122382037</t>
  </si>
  <si>
    <t>CTE25012382538</t>
  </si>
  <si>
    <t>KAREN AMALIA HERNANDEZ GALBAN</t>
  </si>
  <si>
    <t>129 e/ 222 Y 224 22212 PLAYA</t>
  </si>
  <si>
    <t>CTE25012382553</t>
  </si>
  <si>
    <t>CTE25012382554</t>
  </si>
  <si>
    <t>CTE25042382801-1</t>
  </si>
  <si>
    <t>YAUMARA MOREJON TORRES</t>
  </si>
  <si>
    <t>CALLE CALIXTO GARCIA ENTRE BARTOLOME MASO Y PEDRO BETANCOURT 145</t>
  </si>
  <si>
    <t>78.40</t>
  </si>
  <si>
    <t>CTE25012382860</t>
  </si>
  <si>
    <t>ADONIS KAREL PEREZ CRUZ</t>
  </si>
  <si>
    <t>EMBARCADERO BLANCO ENTRE GUACHINANGO Y BUENA VISTA 31216 A</t>
  </si>
  <si>
    <t>CTE25012382861</t>
  </si>
  <si>
    <t>FLORENTINA LOVIO ACOSTA</t>
  </si>
  <si>
    <t>CALLE 77 ENTRE 298 Y 300 29811</t>
  </si>
  <si>
    <t>27.75</t>
  </si>
  <si>
    <t>CTE25022383119</t>
  </si>
  <si>
    <t>CELESTINO RUPERTO PEREZ BUENO</t>
  </si>
  <si>
    <t>CARRETERA CARDENAS - VARADERO FINCA SAN GALLETANO POBLADO HUMBERTO ALVAREZ</t>
  </si>
  <si>
    <t>29.75</t>
  </si>
  <si>
    <t>CTE27062380845</t>
  </si>
  <si>
    <t>CTE27072382181</t>
  </si>
  <si>
    <t>OSVALDO QUEZADA VALDIVIA</t>
  </si>
  <si>
    <t>AVENIDA 46 11 Y 13 1121 REINA</t>
  </si>
  <si>
    <t>CTE27072383168</t>
  </si>
  <si>
    <t>CTE26012379590</t>
  </si>
  <si>
    <t>YOANDY LINARES RIVERA</t>
  </si>
  <si>
    <t>CALLE LA LOMA ENTRE CALLE AGUIRRE Y CALLE CAMPO S/N POBLADO PUEBLO CORRALILLO</t>
  </si>
  <si>
    <t>CTE26012379604</t>
  </si>
  <si>
    <t>YARINELYS RIVERA MOLINA</t>
  </si>
  <si>
    <t>CALLE LA LOMA ENTRE CALLE AGUIRRE Y CALLE CAMPO S/N PUEBLO CORRALILLO</t>
  </si>
  <si>
    <t>CTE26092380283</t>
  </si>
  <si>
    <t>AYLIN ALEMAN HERRERA</t>
  </si>
  <si>
    <t>CALLE SANTO TOMAS ENTRE NUEVA GERONA Y CAPITAN VELAZCO 61 CHAMBERY</t>
  </si>
  <si>
    <t>98.95</t>
  </si>
  <si>
    <t>CTE26092380294</t>
  </si>
  <si>
    <t>CTE26092380303</t>
  </si>
  <si>
    <t>MELISSA GARCIA FUENTES</t>
  </si>
  <si>
    <t>CALLE A 9NA Y LOS MANGOS 15 ALTOS NUEVO CONDADO</t>
  </si>
  <si>
    <t>CTE26092380314</t>
  </si>
  <si>
    <t>CTE26092380323</t>
  </si>
  <si>
    <t>NADIA CAMACHO ALONSO</t>
  </si>
  <si>
    <t>CALLE MACEO ENTRE JULIO JOVEL Y MARTI 105</t>
  </si>
  <si>
    <t>CTE26092380334</t>
  </si>
  <si>
    <t>CTE26092380348</t>
  </si>
  <si>
    <t>CTE26092380371</t>
  </si>
  <si>
    <t>CTE26092380383</t>
  </si>
  <si>
    <t>HILDA EMILY BARRIENTOS BRITO</t>
  </si>
  <si>
    <t>CALLE 7MA ENTRE CALLE EUFIMIA Y MATADERO 89 5 BRISAS DEL OESTE</t>
  </si>
  <si>
    <t>CTE26082380465</t>
  </si>
  <si>
    <t>CTE26082380491</t>
  </si>
  <si>
    <t>ORALI CABRERA CONCEPCION</t>
  </si>
  <si>
    <t>CALLE 10 DEL OESTE ENTRE 4TA Y 5TA DEL NORTE 92</t>
  </si>
  <si>
    <t>CTE26082380503</t>
  </si>
  <si>
    <t>ALAIN ALEJANDRO FERRER CABRERA</t>
  </si>
  <si>
    <t>CALLE 7MA ENTRE 1RA Y 1RA DEL ESTE 87</t>
  </si>
  <si>
    <t>82.20</t>
  </si>
  <si>
    <t>CTE26082380504</t>
  </si>
  <si>
    <t>ANGEL LUIS CABRERA MONROY</t>
  </si>
  <si>
    <t>CASERIO PEROTY</t>
  </si>
  <si>
    <t>CTE26082380506</t>
  </si>
  <si>
    <t>BLANCA DE LA CONCEPCION PEREZ</t>
  </si>
  <si>
    <t>CALLE 10 MA DEL OESTE ENTRE 4TA Y 5TA 106</t>
  </si>
  <si>
    <t>CTE26082380512</t>
  </si>
  <si>
    <t>EUGENIO OSVALDO CABRERA RIVERO</t>
  </si>
  <si>
    <t>CALLE JUAN PONCE FINCA SAN ADOLFO</t>
  </si>
  <si>
    <t>CTE26092380799</t>
  </si>
  <si>
    <t>MIDALYS MARIA CABRERA LOPEZ</t>
  </si>
  <si>
    <t>CARRETERA DE MALEZA KILOMETRO 1Y MEDIO S/N</t>
  </si>
  <si>
    <t>40.40</t>
  </si>
  <si>
    <t>CTE26092380949</t>
  </si>
  <si>
    <t>CTE26092380961</t>
  </si>
  <si>
    <t>CTE26092380964</t>
  </si>
  <si>
    <t>TAMARA RODRIGUEZ MARTINEZ</t>
  </si>
  <si>
    <t>CALLE CABO BRITO CARRETERA CENTRAL Y CALLE CARIDAD 17 ALTO</t>
  </si>
  <si>
    <t>CTE26092380967</t>
  </si>
  <si>
    <t>DELIA LUCIA ROMANI RAMIREZ</t>
  </si>
  <si>
    <t>CALLE CABO BRITO CARIDAD Y CENTRAL 17 SANTA CLARA</t>
  </si>
  <si>
    <t>CTE26032380986</t>
  </si>
  <si>
    <t>CTE26032381160</t>
  </si>
  <si>
    <t>CTE26032381166</t>
  </si>
  <si>
    <t>CTE26022381269</t>
  </si>
  <si>
    <t>LAURA PENTON ALEMAN</t>
  </si>
  <si>
    <t>CUARTA DEL OESTE AVENIDA QUINTA SUR Y AVENIDA NOVENA SUR 60</t>
  </si>
  <si>
    <t>86.30</t>
  </si>
  <si>
    <t>CTE26022381275</t>
  </si>
  <si>
    <t>BEATRIZ PENTON ALEMAN</t>
  </si>
  <si>
    <t>CUARTA DEL OESTE E/ ave 5ta sur y ave 9na sur 60</t>
  </si>
  <si>
    <t>26.30</t>
  </si>
  <si>
    <t>CTE26092381456</t>
  </si>
  <si>
    <t>ORLANDO MORALES ABREU</t>
  </si>
  <si>
    <t>CALLE CICLON e/ BARCELONA Y NUEVA GERONA 818 - C RAUL SANCHO</t>
  </si>
  <si>
    <t>CTE26092381503</t>
  </si>
  <si>
    <t>YAMILET MORENO IMENO</t>
  </si>
  <si>
    <t>CALLE 1RA KILOMETRO 2 ENTRE CAMPOS Y B 2 LOS MOROS</t>
  </si>
  <si>
    <t>CTE26062381522-1</t>
  </si>
  <si>
    <t>LINAIDIS BECERRAS ESPINOSA</t>
  </si>
  <si>
    <t>AVE 31 e/ 12 Y 14 1221</t>
  </si>
  <si>
    <t>CTE26012381985</t>
  </si>
  <si>
    <t>29.25</t>
  </si>
  <si>
    <t>CTE26092381987</t>
  </si>
  <si>
    <t>IRAN ALEJANDRO MONTEAGUDO GARCIA</t>
  </si>
  <si>
    <t>CALLEJON DE LOS ANGELES JUAN BRUNO ZALLAS Y ALEMAN 29</t>
  </si>
  <si>
    <t>CTE26092381988</t>
  </si>
  <si>
    <t>CTE26082381992</t>
  </si>
  <si>
    <t>CTE26102382004</t>
  </si>
  <si>
    <t>CTE26022382974</t>
  </si>
  <si>
    <t>DENIS ABREU SANTOS</t>
  </si>
  <si>
    <t>6TA AVENIDA NORTE FINAL ENTRE 7MA DEL ESTE Y CAMPO S/N</t>
  </si>
  <si>
    <t>CTE26022382980</t>
  </si>
  <si>
    <t>27.15</t>
  </si>
  <si>
    <t>CTE26072383070</t>
  </si>
  <si>
    <t>CALLE EMILIO AYALA ENTRE CAMILO CIENFUEGOS Y MACEO 25</t>
  </si>
  <si>
    <t>CTE26132383076</t>
  </si>
  <si>
    <t>CTE26072383081</t>
  </si>
  <si>
    <t>DANIEL OSCAR ESQUIJAROSA JIMENEZ</t>
  </si>
  <si>
    <t>CALLE EMILIO AYALA ENTRE MACEO Y CAMILO CIEN FUEGOS 25</t>
  </si>
  <si>
    <t>CTE26012383099</t>
  </si>
  <si>
    <t>FINCA SAN FRANCISCO RANCHO VELOZ</t>
  </si>
  <si>
    <t>CTE26092383143</t>
  </si>
  <si>
    <t>CTE26012383622</t>
  </si>
  <si>
    <t>ANEL REYES BENITEZ</t>
  </si>
  <si>
    <t>CALLE CESPEDES ENTRE LINEA Y CALLE INDEPENDENCIA</t>
  </si>
  <si>
    <t>CTE28022380664</t>
  </si>
  <si>
    <t>BARBARITA NAZCO RODRIGUEZ</t>
  </si>
  <si>
    <t>VILLUENDA e/ PASEO MARTI Y JUAN BLAS HERNANDEZ 115</t>
  </si>
  <si>
    <t>CTE28022380665</t>
  </si>
  <si>
    <t>CTE28042380890</t>
  </si>
  <si>
    <t>YUSDALY SOSA CARRAZANA</t>
  </si>
  <si>
    <t>CALLE JULIO ANTONIO MELLA ENTRE CALLE SEGUNDA Y CALLE 3RA DEL NORTE 9</t>
  </si>
  <si>
    <t>87.80</t>
  </si>
  <si>
    <t>CTE28062380943</t>
  </si>
  <si>
    <t>PAULA MARTIN CABRERA</t>
  </si>
  <si>
    <t>CALLE REAL 14 PLAYA LA BOCA</t>
  </si>
  <si>
    <t>CTE28052380930</t>
  </si>
  <si>
    <t>YOSVANY LOPEZ RODRIGUEZ</t>
  </si>
  <si>
    <t>CALLE PLAZA ENTRE CALLE MA CARIDAD MARTINEZ Y CALLE JOSE DEL C HERNANDEZ 5</t>
  </si>
  <si>
    <t>CTE28072381455</t>
  </si>
  <si>
    <t>CTE28072381700</t>
  </si>
  <si>
    <t>CIRA MENDOZA SENDRA</t>
  </si>
  <si>
    <t>CALLE HERNAN CORTES REAL Y JOIVELLANOS 345 CASILDA</t>
  </si>
  <si>
    <t>19.10</t>
  </si>
  <si>
    <t>CTE28072381991</t>
  </si>
  <si>
    <t>ADALIO GUERRA CAMACHO</t>
  </si>
  <si>
    <t>CALLE 10 CPA ANGEL MONTEJO 20 COLON</t>
  </si>
  <si>
    <t>CTE28062382182</t>
  </si>
  <si>
    <t>CTE28042382666</t>
  </si>
  <si>
    <t>CTE28072382689</t>
  </si>
  <si>
    <t>CTE28072382917</t>
  </si>
  <si>
    <t>LILIET MARTINEZ HERNANDEZ</t>
  </si>
  <si>
    <t>CALLE 3RA KILOMETRO 12 ENTRE A Y B 24</t>
  </si>
  <si>
    <t>53.45</t>
  </si>
  <si>
    <t>CTE28022382988</t>
  </si>
  <si>
    <t>YOSVANI PERNAS SANCHES</t>
  </si>
  <si>
    <t>KILOMETRO 7 JUAN BENITEZ</t>
  </si>
  <si>
    <t>44.05</t>
  </si>
  <si>
    <t>CTE28022382995-1</t>
  </si>
  <si>
    <t>CTE28072383055</t>
  </si>
  <si>
    <t>ADRIAN SUAREZ QUINTERO</t>
  </si>
  <si>
    <t>CAMINO DE GUAJEN 240 ALTOS CPA ANGEL MONTEJO COLON</t>
  </si>
  <si>
    <t>CTE28022383184</t>
  </si>
  <si>
    <t>NANCY MORERA QUINTANA</t>
  </si>
  <si>
    <t>CALLE JUAN BLAS HERNANDEZ ENTRE MAXIMO GOMEZ Y JUAN MANUEL FEIJO 23</t>
  </si>
  <si>
    <t>CTE28072383709</t>
  </si>
  <si>
    <t>6.70</t>
  </si>
  <si>
    <t>CTE29082380816</t>
  </si>
  <si>
    <t>FELICIA GONGORA GALVAN</t>
  </si>
  <si>
    <t>CARRETERA CEVALLOS KILOMETRO 8 SANTO TOMAS</t>
  </si>
  <si>
    <t>CTE29072381407</t>
  </si>
  <si>
    <t>ROGELIA GILMA GOMEZ GONZALEZ</t>
  </si>
  <si>
    <t>CALLE 10 DE OCTUBRE ORLANDO GONZALEZ S/N</t>
  </si>
  <si>
    <t>CTE29072381404</t>
  </si>
  <si>
    <t>JESICA DE ARMAS RODRIGUEZ</t>
  </si>
  <si>
    <t>CALLE E e/ F Y G. CERCA DE LA CECUNDARIA 23 ORLANDO GONZALEZ</t>
  </si>
  <si>
    <t>28.85</t>
  </si>
  <si>
    <t>CTE29082382459</t>
  </si>
  <si>
    <t>CTE29082382586</t>
  </si>
  <si>
    <t>EMMA LIDIA RODRIGUEZ ALVAREZ</t>
  </si>
  <si>
    <t>LIBERTADAD e/ B Y VALLEJO 105</t>
  </si>
  <si>
    <t>CTE29022383118</t>
  </si>
  <si>
    <t>CTE30082379873</t>
  </si>
  <si>
    <t>98.80</t>
  </si>
  <si>
    <t>CTE30132380050</t>
  </si>
  <si>
    <t>CTE30122380680</t>
  </si>
  <si>
    <t>MIRABEL DE QUESADA BARRERA</t>
  </si>
  <si>
    <t>CUATRO CAMINOS EDIFICIO 8 14</t>
  </si>
  <si>
    <t>CTE30122380683</t>
  </si>
  <si>
    <t>CTE30122380687</t>
  </si>
  <si>
    <t>JESUS ALVAREZ HERNANDEZ</t>
  </si>
  <si>
    <t>CTE30122380696</t>
  </si>
  <si>
    <t>CTE30082380707</t>
  </si>
  <si>
    <t>35.10</t>
  </si>
  <si>
    <t>CTE30082380712</t>
  </si>
  <si>
    <t>CTE30032380744</t>
  </si>
  <si>
    <t>NANCY NORA NUNEZ BLANCO</t>
  </si>
  <si>
    <t>CALLE IGNACIO AGRAMONTE 5A SOLA</t>
  </si>
  <si>
    <t>CTE30032380746</t>
  </si>
  <si>
    <t>CTE30082380756</t>
  </si>
  <si>
    <t>DANIELA HERNANDEZ LAHERA</t>
  </si>
  <si>
    <t>CALLE 1RA PARALELA ENTRE MIGUEL ANGEL NUNEZ Y SIMON REYES 357 FLORAT</t>
  </si>
  <si>
    <t>CTE30082380757</t>
  </si>
  <si>
    <t>CTE30092381570</t>
  </si>
  <si>
    <t>YALITZA NOY EXPOSITO</t>
  </si>
  <si>
    <t>CALLE PROLONGACION DE JULIO SANGUILY ENTRE 2DA Y 3RA S/N 4 DE ENERO</t>
  </si>
  <si>
    <t>98.20</t>
  </si>
  <si>
    <t>CTE30132381793</t>
  </si>
  <si>
    <t>XIOMARA PEREZ GARCIA</t>
  </si>
  <si>
    <t>CALLE CENTRAL ENTRE CALLE B Y CALLE C 98</t>
  </si>
  <si>
    <t>CTE30132381798</t>
  </si>
  <si>
    <t>CTE30132381801</t>
  </si>
  <si>
    <t>JAROMIR GRANADO REYTOR</t>
  </si>
  <si>
    <t>CALLE CENTRAL CALLE B Y CALLE C 98</t>
  </si>
  <si>
    <t>CTE30082382893</t>
  </si>
  <si>
    <t>KENIA FERNANDEZ IZQUIERDO</t>
  </si>
  <si>
    <t>CALLE 43 ENTRE CALLE 20 Y CALLE 32 160 POBLADO CARLOS MANUEL DE CESPEDES</t>
  </si>
  <si>
    <t>22.10</t>
  </si>
  <si>
    <t>CTE30052383259</t>
  </si>
  <si>
    <t>YANEISY LABRADA VALDES</t>
  </si>
  <si>
    <t>MIJE CAMALOTE</t>
  </si>
  <si>
    <t>CTE30052383270</t>
  </si>
  <si>
    <t>JESSICA RIVERO VALDES</t>
  </si>
  <si>
    <t>CTE30062383762-1</t>
  </si>
  <si>
    <t>CTE30062383763-1</t>
  </si>
  <si>
    <t>CTE31052379572</t>
  </si>
  <si>
    <t>ALEXIS FERNANDEZ MORENO</t>
  </si>
  <si>
    <t>RAMON ORTUNO e/ LICO CRUZ Y MARTI 158</t>
  </si>
  <si>
    <t>CTE31052379593</t>
  </si>
  <si>
    <t>CTE31052380614</t>
  </si>
  <si>
    <t>JOSE RAFAEL MONTES DE OCA LICEA</t>
  </si>
  <si>
    <t>CALLE ERNESTO VELAZQUEZ ENTRE CALLE EVELIO VELAZQUEZ Y CALLE OSCAR DIEGUEZ 50 REPARTO SOSA MUNICIPIO</t>
  </si>
  <si>
    <t>CTE31072379884</t>
  </si>
  <si>
    <t>CTE31072380052</t>
  </si>
  <si>
    <t>DAGNIER PUPO GONZALEZ</t>
  </si>
  <si>
    <t>CALLE 16 ENTRE 27 Y 29 3 A EL TRIANGULO</t>
  </si>
  <si>
    <t>CTE31052379890</t>
  </si>
  <si>
    <t>CTE31052380057</t>
  </si>
  <si>
    <t>MILEIDYS LEYVA MORALES</t>
  </si>
  <si>
    <t>CARETERA CENTRAL KILOMETRO 4 Y MEDIO EL JARDIN CLUB FAMILIAR</t>
  </si>
  <si>
    <t>CTE31052381179</t>
  </si>
  <si>
    <t>TERESITA SALGADO CARBONELL</t>
  </si>
  <si>
    <t>CALLE 13 DE OCTUBRE ENTRE LICO CRUZ Y LUCAS ORTIZ 126</t>
  </si>
  <si>
    <t>CTE31022381315</t>
  </si>
  <si>
    <t>CTE31072381363</t>
  </si>
  <si>
    <t>ROILAN MICHEL CISNERO GONZALEZ</t>
  </si>
  <si>
    <t>CALLE 24 ENTRE 27 Y 29 26 EL TRIANGULO</t>
  </si>
  <si>
    <t>CTE31022381914</t>
  </si>
  <si>
    <t>CTE31052381949</t>
  </si>
  <si>
    <t>HUMBERTO GUERRERO RODRIGUEZ</t>
  </si>
  <si>
    <t>AVE CAMILO CIENFUEGOS BARRIO RIO POTRERO S/N</t>
  </si>
  <si>
    <t>15.90</t>
  </si>
  <si>
    <t>CTE31022382873</t>
  </si>
  <si>
    <t>82.60</t>
  </si>
  <si>
    <t>CTE31052383100</t>
  </si>
  <si>
    <t>CTE32072379520</t>
  </si>
  <si>
    <t>YAILEN ACOSTA MORA</t>
  </si>
  <si>
    <t>BARRIO VILLA MAGALIS BUENA VENTURA</t>
  </si>
  <si>
    <t>CTE32072379523</t>
  </si>
  <si>
    <t>CTE32072379617</t>
  </si>
  <si>
    <t>CTE32072379619</t>
  </si>
  <si>
    <t>ELIZABETH ABALLE RICARDO</t>
  </si>
  <si>
    <t>CTE32062380987</t>
  </si>
  <si>
    <t>CTE32032381264</t>
  </si>
  <si>
    <t>YAIMARA DIAZ PUPO</t>
  </si>
  <si>
    <t>CALLE 4 EDIFICIO 03 5 GUARDALAVACA</t>
  </si>
  <si>
    <t>CTE32072381457</t>
  </si>
  <si>
    <t>CTE32032381962</t>
  </si>
  <si>
    <t>ELIZABETH MORA PATTERSON</t>
  </si>
  <si>
    <t>C/ 6TA FINAL REPARTO SILVA 17</t>
  </si>
  <si>
    <t>CTE32062381995</t>
  </si>
  <si>
    <t>MARILIN RICARDO SERPA</t>
  </si>
  <si>
    <t>CARRETERA A GIBARA KM 5M S/N AGUAS CLARAS MUNICIPIO</t>
  </si>
  <si>
    <t>CTE32012382008</t>
  </si>
  <si>
    <t>MAYELIN VELAZQUEZ GARRIDO</t>
  </si>
  <si>
    <t>AVENIDA LENIN ENTRE AGRAMONTE Y 18 13</t>
  </si>
  <si>
    <t>CTE32062382082</t>
  </si>
  <si>
    <t>CTE32062382096</t>
  </si>
  <si>
    <t>50.95</t>
  </si>
  <si>
    <t>CTE32062382119</t>
  </si>
  <si>
    <t>CTE32062382124</t>
  </si>
  <si>
    <t>CTE32062382137</t>
  </si>
  <si>
    <t>CTE32062382148</t>
  </si>
  <si>
    <t>99.20</t>
  </si>
  <si>
    <t>CTE32062382155</t>
  </si>
  <si>
    <t>CTE32062382160</t>
  </si>
  <si>
    <t>CTE32062382165</t>
  </si>
  <si>
    <t>CTE32062382166</t>
  </si>
  <si>
    <t>CTE32062382172</t>
  </si>
  <si>
    <t>CTE32052382178</t>
  </si>
  <si>
    <t>IVAN RAMIREZ SILVA</t>
  </si>
  <si>
    <t>ARMANDO PARRA 19 A FLORA</t>
  </si>
  <si>
    <t>CTE32062382255-1</t>
  </si>
  <si>
    <t>CALLE 23 ENTRE 8 Y 18 33 ALTOS PUEBLO NUEVO</t>
  </si>
  <si>
    <t>CTE32062382437</t>
  </si>
  <si>
    <t>CTE32062383046</t>
  </si>
  <si>
    <t>MARIA ESPERANZA FERRAS FERRAS</t>
  </si>
  <si>
    <t>CALLE 14 ENTRE MACEO Y LIBERTAD EDIFICIO 48 10</t>
  </si>
  <si>
    <t>CTE32062384172</t>
  </si>
  <si>
    <t>LOURDES MERCEDEZ BENITEZ CUAN</t>
  </si>
  <si>
    <t>CALLE RAFAEL TREJO ENTRE SOL Y COLON 5</t>
  </si>
  <si>
    <t>CTE33082380847</t>
  </si>
  <si>
    <t>CTE33022380902</t>
  </si>
  <si>
    <t>RODOLFO GONZALEZ MARRON</t>
  </si>
  <si>
    <t>CALLE JUAN HERNANDEZ</t>
  </si>
  <si>
    <t>24.35</t>
  </si>
  <si>
    <t>CTE33062381146</t>
  </si>
  <si>
    <t>CTE33042381176</t>
  </si>
  <si>
    <t>CTE33042381177</t>
  </si>
  <si>
    <t>CTE33042381696</t>
  </si>
  <si>
    <t>LUIS PEREZ ESPINOSA</t>
  </si>
  <si>
    <t>CALLE 24 ENTRE 5 Y 7 17 CAMILO CIENFUEGOS</t>
  </si>
  <si>
    <t>CTE33062381919</t>
  </si>
  <si>
    <t>ALEXANDER BAHI MILAN</t>
  </si>
  <si>
    <t>LA RUFINA BLANQUIZAL KM 97</t>
  </si>
  <si>
    <t>CTE33042382468</t>
  </si>
  <si>
    <t>ADIS NORIS MORALES NOGUEIRA</t>
  </si>
  <si>
    <t>MARTI e/ FIGUEREDO Y LORA 205 ALTO EL CRISTO</t>
  </si>
  <si>
    <t>CTE33062382627</t>
  </si>
  <si>
    <t>PETRONILA PEREZ BATISTA</t>
  </si>
  <si>
    <t>SAN SALVADOR ENTRE MACEO Y MASO 162</t>
  </si>
  <si>
    <t>CTE33072382808</t>
  </si>
  <si>
    <t>24.45</t>
  </si>
  <si>
    <t>CTE33092382929</t>
  </si>
  <si>
    <t>MAIDELIS PEREZ ANAYAS</t>
  </si>
  <si>
    <t>HONDON</t>
  </si>
  <si>
    <t>37.75</t>
  </si>
  <si>
    <t>CTE33092382932</t>
  </si>
  <si>
    <t>CTE34042379548</t>
  </si>
  <si>
    <t>CTE34072379962</t>
  </si>
  <si>
    <t>CTE34042380923</t>
  </si>
  <si>
    <t>CTE34042380968</t>
  </si>
  <si>
    <t>CTE34062381318</t>
  </si>
  <si>
    <t>DIANA RABELO RODRIGUEZ</t>
  </si>
  <si>
    <t>CALLEJON X e/ 2 Y 3 VISTA HERMOSA 1 1/2</t>
  </si>
  <si>
    <t>CTE34012381390</t>
  </si>
  <si>
    <t>CTE34062381997</t>
  </si>
  <si>
    <t>IBHAR GUILARTE DOMINGUEZ</t>
  </si>
  <si>
    <t>CARRETERA CENTRAL KILOMETRO 13 1/2 BARRIO LA CAOBA MUNICIPIO</t>
  </si>
  <si>
    <t>CTE35092381150</t>
  </si>
  <si>
    <t>LUISA TERRERO NUNEZ</t>
  </si>
  <si>
    <t>LUZ CABALLERO e/ 10 Y 11 NORTE 115</t>
  </si>
  <si>
    <t>CTE35092381158</t>
  </si>
  <si>
    <t>ODALIS SARRET TERRERO</t>
  </si>
  <si>
    <t>CTE35092381183</t>
  </si>
  <si>
    <t>GLISNEIDY MORENO CHAMISO</t>
  </si>
  <si>
    <t>CALLE 2 SUR ENTRE AHOGADO Y EL 1 OESTE 920 ALTOS</t>
  </si>
  <si>
    <t>CTE35092381185</t>
  </si>
  <si>
    <t>YAISEL BLET FROMETA</t>
  </si>
  <si>
    <t>CALLE 2 SUR e/ AHOGADO Y EL 1 OESTE 920 ALTO</t>
  </si>
  <si>
    <t>CTE35092381187</t>
  </si>
  <si>
    <t>MARIA VICTORIA CHAMIZO CABRALES</t>
  </si>
  <si>
    <t>2 SUR e/ AHOGADO Y EL 1 OESTE 920</t>
  </si>
  <si>
    <t>CTE35092381204</t>
  </si>
  <si>
    <t>CTE35092381215</t>
  </si>
  <si>
    <t>MANUEL GONGORA CUENCA</t>
  </si>
  <si>
    <t>CALLE 2 SUR e/ AHOGADO Y EL 1 OESTE 920 ALTOS</t>
  </si>
  <si>
    <t>CTE35092382047</t>
  </si>
  <si>
    <t>MARISEL SANCHEZ RODRIGUEZ</t>
  </si>
  <si>
    <t>SAN GREGORIO e/ 7 Y 8 NORTE 253</t>
  </si>
  <si>
    <t>CTE35092382051</t>
  </si>
  <si>
    <t>CTE35092382054</t>
  </si>
  <si>
    <t>DAMARIS CASTELLANOS ZAMORA</t>
  </si>
  <si>
    <t>SERAFIN SANCHEZ e/ 2 Y 3 NORTE EDIF 1 554 - C</t>
  </si>
  <si>
    <t>CTE35092382968</t>
  </si>
  <si>
    <t>CTE35092382970</t>
  </si>
  <si>
    <t>CARIBEAN TRAVEL MANIFIESTO 2329 HABANA</t>
  </si>
  <si>
    <t>CTE23092381776</t>
  </si>
  <si>
    <t>29.50</t>
  </si>
  <si>
    <t>CTE23092381819</t>
  </si>
  <si>
    <t>CTE23092381845</t>
  </si>
  <si>
    <t>SAUL PRADO TOJEIRO</t>
  </si>
  <si>
    <t>CORTINA LUIS ESTEVEZ Y LA CRET 71 4 SANTO SAUREZ</t>
  </si>
  <si>
    <t>CTE23092381889</t>
  </si>
  <si>
    <t>DULCE MARIA CORREA RODRIGUEZ</t>
  </si>
  <si>
    <t>REVOLUCION URSULA Y LINEA DEL FERROCARIL 257 SEVILLANO NARANJITO</t>
  </si>
  <si>
    <t>20.50</t>
  </si>
  <si>
    <t>CTE23092381925</t>
  </si>
  <si>
    <t>BELINDA MARCIA MARTINEZ QUINTERO</t>
  </si>
  <si>
    <t>OFARRIL E/ HERREDIA Y SACO 106 VIBORA</t>
  </si>
  <si>
    <t>CTE23092381937</t>
  </si>
  <si>
    <t>CTE23092382074</t>
  </si>
  <si>
    <t>EMELSI MATO RODRIGUEZ</t>
  </si>
  <si>
    <t>JUSTICIA PEREZ Y RODRIGUEZ 459 LUYANO</t>
  </si>
  <si>
    <t>CTE23092382101</t>
  </si>
  <si>
    <t>LOURDES DEL CARMEN PRIETO PETERSSEN</t>
  </si>
  <si>
    <t>PEREZ MANUEL PRUNA Y JUAN ALONSO 614 LUYANO</t>
  </si>
  <si>
    <t>CTE23092382111</t>
  </si>
  <si>
    <t>GRICELDA ROSALES CIDRE</t>
  </si>
  <si>
    <t>CALLE 16 TEJAR Y POCITOS 358 INTERIOR LAWTON</t>
  </si>
  <si>
    <t>33.30</t>
  </si>
  <si>
    <t>CTE23092382208</t>
  </si>
  <si>
    <t>NAVIL RODRIGUEZ DEL TORO</t>
  </si>
  <si>
    <t>LAWTON CONCEPCION Y SAN FRANCISCO 1305</t>
  </si>
  <si>
    <t>CTE23092382254</t>
  </si>
  <si>
    <t>ISIS DE LA CARIDAD FERNANDEZ PEREZ</t>
  </si>
  <si>
    <t>AVE ACOSTA CALLE CONCEPCION Y SAN FRANCISCO EDF 562 6 LAWTON</t>
  </si>
  <si>
    <t>13.35</t>
  </si>
  <si>
    <t>CTE23092382566</t>
  </si>
  <si>
    <t>IDALMIS BERNAL RIVADENEIRA</t>
  </si>
  <si>
    <t>FELIPE POEY ACOSTA Y OFARRIL 574 LA VIBORA</t>
  </si>
  <si>
    <t>CTE23092382575</t>
  </si>
  <si>
    <t>CTE23092382744</t>
  </si>
  <si>
    <t>IRANIA QUEVEDO HERRERO</t>
  </si>
  <si>
    <t>AVE DE LACRET E/ GOICURIA Y JUAN DELGADO EDF 520 APT 2 SANTO SUAREZ</t>
  </si>
  <si>
    <t>109.00</t>
  </si>
  <si>
    <t>CTE23092382853</t>
  </si>
  <si>
    <t>RAUL LAMAZARES FORN</t>
  </si>
  <si>
    <t>JUAN DELGADO MILAGROS Y STA CATALINA 251 1</t>
  </si>
  <si>
    <t>CTE23092382971</t>
  </si>
  <si>
    <t>CTE23092382972</t>
  </si>
  <si>
    <t>CTE23092383203</t>
  </si>
  <si>
    <t>MIGUEL ANGEL BLANCO ORTEGA</t>
  </si>
  <si>
    <t>GENERAL LEE VIA BLANCA Y PASAJE OESTE 475 SANTOS SUAREZ</t>
  </si>
  <si>
    <t>CTE23092383629</t>
  </si>
  <si>
    <t>NIEBES ISABEL CORREA FERNANDEZ</t>
  </si>
  <si>
    <t>CALLE SAN JULIO ENAMORADO Y CALLE SANTO SUAREZ 65 SANTO SUARES</t>
  </si>
  <si>
    <t>CTE23092384480</t>
  </si>
  <si>
    <t>MARLON INOCENCIO GARCIA SAMON</t>
  </si>
  <si>
    <t>CALLE 2DA ALTURA DEL ROSARIO Y AVE 1ERA S/N BAR VOLPE</t>
  </si>
  <si>
    <t>CTE23142380036</t>
  </si>
  <si>
    <t>582.00</t>
  </si>
  <si>
    <t>CTE23142380044</t>
  </si>
  <si>
    <t>CTE23142380508</t>
  </si>
  <si>
    <t>IDOLIRIS PUPO MORALES</t>
  </si>
  <si>
    <t>PROGRESO 7MA Y LINDERO 174 INT MANTILLA</t>
  </si>
  <si>
    <t>CTE23142381354</t>
  </si>
  <si>
    <t>CTE23142381355</t>
  </si>
  <si>
    <t>CTE23142381507</t>
  </si>
  <si>
    <t>CTE23142381807</t>
  </si>
  <si>
    <t>CTE23142382105</t>
  </si>
  <si>
    <t>CTE23142382532</t>
  </si>
  <si>
    <t>CALIXTO GARCIA JARUCO Y ORIENTE 8 PARRAGA</t>
  </si>
  <si>
    <t>CTE23142382661</t>
  </si>
  <si>
    <t>ERMINIA DE LA TORRES ROJAS</t>
  </si>
  <si>
    <t>PINO MANGOS Y FLORES 8 REPARTO RETIRO</t>
  </si>
  <si>
    <t>CTE23142382775</t>
  </si>
  <si>
    <t>FRANSISCA GONZALEZ COBAS</t>
  </si>
  <si>
    <t>1 ERA A Y B 87 INT</t>
  </si>
  <si>
    <t>CTE23142382877</t>
  </si>
  <si>
    <t>LISSET BRITO ROY</t>
  </si>
  <si>
    <t>CALLE E CALLE 6TA Y 5TA 214 1/2 REPARTO POEY</t>
  </si>
  <si>
    <t>CTE23142384092</t>
  </si>
  <si>
    <t>CTE23142384671</t>
  </si>
  <si>
    <t>CTE23142384679</t>
  </si>
  <si>
    <t>BARBARA MURGAS CARBALLO</t>
  </si>
  <si>
    <t>ESTRELA PINAR DEL RIO Y YUMURY 267 PARRAGA</t>
  </si>
  <si>
    <t>CTE23142384697</t>
  </si>
  <si>
    <t>ANA ELBIS MARTINEZ LOPEZ</t>
  </si>
  <si>
    <t>ESTRELLA PINAR DEL RIO Y YUMURY 267 PARRAGA</t>
  </si>
  <si>
    <t>CTE23142384688</t>
  </si>
  <si>
    <t>CTE23142384710</t>
  </si>
  <si>
    <t>RAYSEL YANEZ LOPEZ</t>
  </si>
  <si>
    <t>CARMELINA ALBACETE Y ALDAY 23 VIEJA LINDA</t>
  </si>
  <si>
    <t>CTE23142384714</t>
  </si>
  <si>
    <t>CTE23132381383</t>
  </si>
  <si>
    <t>TAYMIRA DE LAS MERCEDES LIMA MONTALVAN</t>
  </si>
  <si>
    <t>C EDIF.11313 7 MA Y CALLE PASEO 8 ALTAHABANA</t>
  </si>
  <si>
    <t>25.15</t>
  </si>
  <si>
    <t>CTE23132381431-1</t>
  </si>
  <si>
    <t>GRAZIELLA DE LOS ANGELES GUERRERO GUILLO</t>
  </si>
  <si>
    <t>11 CARLOS NUNEZ Y QUINTANA 13306 REPARTO ALDABO</t>
  </si>
  <si>
    <t>184.63</t>
  </si>
  <si>
    <t>CTE23132381627</t>
  </si>
  <si>
    <t>25.80</t>
  </si>
  <si>
    <t>CTE23132381849</t>
  </si>
  <si>
    <t>TERESA LEONOR DOMINGUEZ PEREZ</t>
  </si>
  <si>
    <t>196 421 Y FINAL 42116 LA ESPECIAL. STGO DE LAS VEGAS</t>
  </si>
  <si>
    <t>CTE23132382408</t>
  </si>
  <si>
    <t>LISVERIA PAIFER RODRIGUEZ</t>
  </si>
  <si>
    <t>403 170 Y 176 17029 NUEVO AURORA</t>
  </si>
  <si>
    <t>CTE23132382477</t>
  </si>
  <si>
    <t>MAYDEL BARRIOS SIERRA</t>
  </si>
  <si>
    <t>204 401 Y 403 270019 SANTIAGO DE LAS VEGAS</t>
  </si>
  <si>
    <t>CTE23132382530</t>
  </si>
  <si>
    <t>JORGE GUILLERMO CAINAS ROMAN</t>
  </si>
  <si>
    <t>CALLE 11 E/ CARLOS NUNEZ Y QUINTANA # 13306 ALDABO</t>
  </si>
  <si>
    <t>CTE23132382806</t>
  </si>
  <si>
    <t>YAMILE ARTIDIELLO GONZALEZ</t>
  </si>
  <si>
    <t>CALLE 225 CALLE 218 Y CALLE 22 21807 REPARTO FONTANAR</t>
  </si>
  <si>
    <t>99.56</t>
  </si>
  <si>
    <t>CTE23132382812</t>
  </si>
  <si>
    <t>CTE23132383201</t>
  </si>
  <si>
    <t>CTE23132383549</t>
  </si>
  <si>
    <t>95.50</t>
  </si>
  <si>
    <t>CTE23132383552</t>
  </si>
  <si>
    <t>CTE23132383557</t>
  </si>
  <si>
    <t>CTE23132383739</t>
  </si>
  <si>
    <t>CTE23132383783</t>
  </si>
  <si>
    <t>MARIA CARIDAD GONZALEZ DELGADO</t>
  </si>
  <si>
    <t>190 421 Y 423 RPTO TEXY 42107 SANTIAGO DE LAS VEGAS</t>
  </si>
  <si>
    <t>2.35</t>
  </si>
  <si>
    <t>CTE23032380207</t>
  </si>
  <si>
    <t>CTE23032382058</t>
  </si>
  <si>
    <t>CTE23032382556</t>
  </si>
  <si>
    <t>ZUNILDA LORETO VALDES RODRIGUEZ</t>
  </si>
  <si>
    <t>CALLE MONTE ARROLLO Y MATADERO #872 1</t>
  </si>
  <si>
    <t>CTE23032382660</t>
  </si>
  <si>
    <t>ANA ORTEGA SIMON</t>
  </si>
  <si>
    <t>1 ERA NORTE Y SUR 11154 6</t>
  </si>
  <si>
    <t>9.25</t>
  </si>
  <si>
    <t>CTE23032382741</t>
  </si>
  <si>
    <t>DANIA LISBET BROOKS FUENTES</t>
  </si>
  <si>
    <t>AVE 21 E/ 26 Y 42 EDF 3605 APT H LA SIERRA</t>
  </si>
  <si>
    <t>CTE23032382921</t>
  </si>
  <si>
    <t>KARLA MARIA ALONSO GARCIA</t>
  </si>
  <si>
    <t>CONCORDIA PERSEVERANCIA Y LEALTAD 303 ALTOS</t>
  </si>
  <si>
    <t>CTE23032382933</t>
  </si>
  <si>
    <t>VILMA ALONSO GARCIA</t>
  </si>
  <si>
    <t>CONCORDIA PERSEVERANCIA Y LEALTAD 303 ALT</t>
  </si>
  <si>
    <t>CTE23032383440</t>
  </si>
  <si>
    <t>CTE23032384806</t>
  </si>
  <si>
    <t>ALAIN MIGUEL RUIZ</t>
  </si>
  <si>
    <t>AUDITOR EDIFICIO CLAVEL Y MARINO 405 2</t>
  </si>
  <si>
    <t>CTE23032384841</t>
  </si>
  <si>
    <t>YORDY ALEJANDRO CALDERON PEREZ</t>
  </si>
  <si>
    <t>SAN JOSE EDIFICIO INFANTA Y SAN FCO 1114 6</t>
  </si>
  <si>
    <t>CTE23102380018</t>
  </si>
  <si>
    <t>CTE23102380217</t>
  </si>
  <si>
    <t>YENNIS DEVILLE BEOLA</t>
  </si>
  <si>
    <t>VEGA LINDERO Y SERAFINES 126</t>
  </si>
  <si>
    <t>CTE23102381423</t>
  </si>
  <si>
    <t>MARIA TERESA ECHEA FERNANDEZ</t>
  </si>
  <si>
    <t>2DA FOMENTO Y LINDERO PALATINO 173</t>
  </si>
  <si>
    <t>CTE23102382398</t>
  </si>
  <si>
    <t>ZULEIDY BARRIOS BARRIOS</t>
  </si>
  <si>
    <t>CERRADA ENTRE VIGIA Y SAN RAMON 7</t>
  </si>
  <si>
    <t>CTE23102382420</t>
  </si>
  <si>
    <t>YENISEL TERAN ESPINOSA</t>
  </si>
  <si>
    <t>ESTEVEZ CASTILLO Y SAN GREGORIO 122</t>
  </si>
  <si>
    <t>CTE23102382756</t>
  </si>
  <si>
    <t>Jorge Blas Ares Comas</t>
  </si>
  <si>
    <t>Calle entrada # 10807 entre 7 y 9 Casino Deportivo</t>
  </si>
  <si>
    <t>CTE23102383437</t>
  </si>
  <si>
    <t>MARLIES FERNANDEZ RIVERO</t>
  </si>
  <si>
    <t>CHURRUCA SANTA TERESA Y DAOIZ 362 BAJOS LAS CANAS</t>
  </si>
  <si>
    <t>2.15</t>
  </si>
  <si>
    <t>CTE23102383439</t>
  </si>
  <si>
    <t>CTE23102383542</t>
  </si>
  <si>
    <t>ALINA CHAVIANO DIAZ</t>
  </si>
  <si>
    <t>BARBERIA CALLE UNIVERSIDAD Y CALLE ESTEVEZ EDIFICIO 1 AP 6</t>
  </si>
  <si>
    <t>CTE23152381556</t>
  </si>
  <si>
    <t>CALLE D 2DA Y 3RA 21104 A LAS GRANJAS</t>
  </si>
  <si>
    <t>CTE23152381838</t>
  </si>
  <si>
    <t>RAUL GRANADO ORTEGA</t>
  </si>
  <si>
    <t>AVE 69-C E/ 20 Y 22 2009 LA CARIDAD</t>
  </si>
  <si>
    <t>283.50</t>
  </si>
  <si>
    <t>CTE23152381857</t>
  </si>
  <si>
    <t>CALLE 69-C E/ 22 Y 20 # 2016</t>
  </si>
  <si>
    <t>CTE23152381867</t>
  </si>
  <si>
    <t>CTE23152384814</t>
  </si>
  <si>
    <t>CTE23072380613</t>
  </si>
  <si>
    <t>CTE23072380635</t>
  </si>
  <si>
    <t>CTE23072381323</t>
  </si>
  <si>
    <t>CTE23072381500</t>
  </si>
  <si>
    <t>17.30</t>
  </si>
  <si>
    <t>CTE23072381694</t>
  </si>
  <si>
    <t>MERCEDES ALVAREZ CONSTANTIN</t>
  </si>
  <si>
    <t>JESUS MARIA NAZARENO Y DESAMPARADO 24 3</t>
  </si>
  <si>
    <t>CTE23072382245</t>
  </si>
  <si>
    <t>CTE23072382467</t>
  </si>
  <si>
    <t>HECTOR ADRIAN GARCIA PENA</t>
  </si>
  <si>
    <t>4TA CALLE CENTRAL Y CALLE SANTA MARIA EDF 35 4</t>
  </si>
  <si>
    <t>CTE23072382759</t>
  </si>
  <si>
    <t>CTE23072382897</t>
  </si>
  <si>
    <t>JOSE RAMON MARTINEZ QUINTANA</t>
  </si>
  <si>
    <t>COCO SAN JUAN Y SANTA MARIA 279 GUABANACOA</t>
  </si>
  <si>
    <t>CTE23072382983</t>
  </si>
  <si>
    <t>CTE23072383026</t>
  </si>
  <si>
    <t>EVELIO ALMAGUER SOSA</t>
  </si>
  <si>
    <t>CALLE 3RA H Y 5 12 NARANJO</t>
  </si>
  <si>
    <t>CTE23072383034</t>
  </si>
  <si>
    <t>CARIDAD BROTON LOPEZ</t>
  </si>
  <si>
    <t>CALLE 3RA H Y G 12 NARANJO</t>
  </si>
  <si>
    <t>CTE23072383223</t>
  </si>
  <si>
    <t>JOSE LUIS ALVAREZ MIRANDA</t>
  </si>
  <si>
    <t>NASARENO CORRAL FALSO Y CORRALES 14</t>
  </si>
  <si>
    <t>CTE23072384246</t>
  </si>
  <si>
    <t>CTE23072384266</t>
  </si>
  <si>
    <t>LEONEL GOMEZ ESPINOSA</t>
  </si>
  <si>
    <t>ARANGUREN EDIFICIO 38 6 DEBECHE</t>
  </si>
  <si>
    <t>CTE23072384386</t>
  </si>
  <si>
    <t>ALAIN GUZMAN TRESSORD</t>
  </si>
  <si>
    <t>ADOLFO DEL CASTILLO CALLE H Y FINAL 21</t>
  </si>
  <si>
    <t>CTE23072384462</t>
  </si>
  <si>
    <t>CTE23072384680</t>
  </si>
  <si>
    <t>CTE23072384863</t>
  </si>
  <si>
    <t>MARLON RAMOS LOPEZ</t>
  </si>
  <si>
    <t>CALLE A EDIFICIO 20 Y 23 169 29 EL ROBLE</t>
  </si>
  <si>
    <t>CTE23062381188</t>
  </si>
  <si>
    <t>MARINA DE LA CARIDAD ALVAREZ HERNANDEZ</t>
  </si>
  <si>
    <t>EDIFICIO D 62 ZONA 7 AVENIDA LOS COCOS 30 ALAMAR</t>
  </si>
  <si>
    <t>CTE23062381434</t>
  </si>
  <si>
    <t>SAYURIS DOMINGUEZ HERNANDEZ</t>
  </si>
  <si>
    <t>506 1 RA Y 5 TA 1A04 GUANABO</t>
  </si>
  <si>
    <t>CTE23062381437</t>
  </si>
  <si>
    <t>CTE23062381620</t>
  </si>
  <si>
    <t>CTE23062381621</t>
  </si>
  <si>
    <t>CTE23062381622</t>
  </si>
  <si>
    <t>CTE23062381628</t>
  </si>
  <si>
    <t>CTE23062381630</t>
  </si>
  <si>
    <t>CTE23062382975</t>
  </si>
  <si>
    <t>CTE23062383581</t>
  </si>
  <si>
    <t>CTE23062383583</t>
  </si>
  <si>
    <t>CTE23062383619</t>
  </si>
  <si>
    <t>ERNESTO RODRIGUEZ RODRIGUEZ</t>
  </si>
  <si>
    <t>CALLE CONCHA ESQUINA CUBA 502 COJIMAR</t>
  </si>
  <si>
    <t>26.35</t>
  </si>
  <si>
    <t>CTE23062383672</t>
  </si>
  <si>
    <t>MARIA JUANA VALLE RAMIRES</t>
  </si>
  <si>
    <t>EDF 705 ZONA 21 13 ALAMAR</t>
  </si>
  <si>
    <t>CTE23062384821</t>
  </si>
  <si>
    <t>YORNAY ROBERTO VALDEZ LINARES</t>
  </si>
  <si>
    <t>OESTE EDIFICIO 20 Y 21 2 26 GUITERAS</t>
  </si>
  <si>
    <t>CTE23062384858</t>
  </si>
  <si>
    <t>CTE23062384869</t>
  </si>
  <si>
    <t>REINIER ROBERTO RAMOS DELGADO</t>
  </si>
  <si>
    <t>EDIFICIO ZONA 8 D 33 19 ALAMAR</t>
  </si>
  <si>
    <t>CTE23042381440</t>
  </si>
  <si>
    <t>GRACIELA RODRIGUEZ RAMOS</t>
  </si>
  <si>
    <t>CORRALES CIENFUEGOS Y APONTE 153 APT#24 1ER PISO JESUS MARIA</t>
  </si>
  <si>
    <t>CTE23042382652</t>
  </si>
  <si>
    <t>CTE23042382753</t>
  </si>
  <si>
    <t>CTE23042382867</t>
  </si>
  <si>
    <t>REINALDO RIVERO MOLINA</t>
  </si>
  <si>
    <t>HABANA SAN JUAN DE DIOS Y ORRELY 304 CATEDRAL</t>
  </si>
  <si>
    <t>CTE23042384242</t>
  </si>
  <si>
    <t>24.55</t>
  </si>
  <si>
    <t>CTE23042384791</t>
  </si>
  <si>
    <t>ADONIS MICHEL SANTANDREO GARCIA</t>
  </si>
  <si>
    <t>MALOJA MANRIQUE Y CAMPANARIO 208 208</t>
  </si>
  <si>
    <t>CTE23042384861</t>
  </si>
  <si>
    <t>YANSEL RIVERO RAMOS</t>
  </si>
  <si>
    <t>CALLEJON CAPRICHO EDIFICIO VIA BLANCA Y ALCOY 9 3</t>
  </si>
  <si>
    <t>CTE23122380271</t>
  </si>
  <si>
    <t>CTE23122380274</t>
  </si>
  <si>
    <t>12.55</t>
  </si>
  <si>
    <t>CTE23122382248</t>
  </si>
  <si>
    <t>CTE23122382251</t>
  </si>
  <si>
    <t>MARIA YISEL NUNEZ FRAGA</t>
  </si>
  <si>
    <t>CALLE 40 249 Y 251 24902 REPARTO PUNTA BRAVA</t>
  </si>
  <si>
    <t>CTE23122382481</t>
  </si>
  <si>
    <t>MIRIAM HERNANDEZ LOPEZ</t>
  </si>
  <si>
    <t>200 65 Y 65 A 6507 LA LISA</t>
  </si>
  <si>
    <t>CTE23122382489</t>
  </si>
  <si>
    <t>MARIA HERNANDEZ LOPEZ</t>
  </si>
  <si>
    <t>CTE23122382495</t>
  </si>
  <si>
    <t>CTE23122382831</t>
  </si>
  <si>
    <t>LEYDIS FERNANDEZ CUELLAR</t>
  </si>
  <si>
    <t>276 51 Y 61 5107 INTERIOR ARROYO ARENA</t>
  </si>
  <si>
    <t>CTE23122383760</t>
  </si>
  <si>
    <t>CTE23122384766</t>
  </si>
  <si>
    <t>CTE23122384768</t>
  </si>
  <si>
    <t>CTE23122384774</t>
  </si>
  <si>
    <t>CTE23122384782</t>
  </si>
  <si>
    <t>CTE23122384952</t>
  </si>
  <si>
    <t>CTE23112375104-1</t>
  </si>
  <si>
    <t>MARTA BEATRIZ RODRIGUEZ CERVINO</t>
  </si>
  <si>
    <t>AVE 43 CALLE 76 Y 78 7611</t>
  </si>
  <si>
    <t>302.00</t>
  </si>
  <si>
    <t>CTE23112381618</t>
  </si>
  <si>
    <t>TAILY DE LA CARIDAD PEREZ CASTILLO</t>
  </si>
  <si>
    <t>CALLE 86 A AVE 53 Y CALLE LINDERO EDF 5313 56</t>
  </si>
  <si>
    <t>CTE23112381645</t>
  </si>
  <si>
    <t>CTE23112381675</t>
  </si>
  <si>
    <t>CTE23112382100</t>
  </si>
  <si>
    <t>CTE23112382422</t>
  </si>
  <si>
    <t>CTE23112382659</t>
  </si>
  <si>
    <t>CTE23112382746</t>
  </si>
  <si>
    <t>DAYRON CEIJAS HEREDIA</t>
  </si>
  <si>
    <t>AVENIDA 67 CALLE 114 Y CALLE 116 11441</t>
  </si>
  <si>
    <t>136.00</t>
  </si>
  <si>
    <t>CTE23112382818</t>
  </si>
  <si>
    <t>CTE23112383200</t>
  </si>
  <si>
    <t>CTE23112383250</t>
  </si>
  <si>
    <t>DAYASMI SOTO TORRES</t>
  </si>
  <si>
    <t>AVE 59 90 Y 92 9012 POGOLOTI</t>
  </si>
  <si>
    <t>34.08</t>
  </si>
  <si>
    <t>CTE23112383441</t>
  </si>
  <si>
    <t>CTE23112383804</t>
  </si>
  <si>
    <t>YAUMARA LLERENA MENDES</t>
  </si>
  <si>
    <t>AVENIDA 101 114 Y AVENIDAD 111 EDICIFICIO 11110 3 LA CUJAY</t>
  </si>
  <si>
    <t>CTE23112383812</t>
  </si>
  <si>
    <t>CTE23112384062</t>
  </si>
  <si>
    <t>LEYANIS ARTIGAS RODRIGUEZ</t>
  </si>
  <si>
    <t>118 35 A Y 37 3514</t>
  </si>
  <si>
    <t>CTE23112384174</t>
  </si>
  <si>
    <t>MARIANELA CARRERO ROJAS</t>
  </si>
  <si>
    <t>AVE 63 98 Y 100 9802 POGOLOTTI</t>
  </si>
  <si>
    <t>CTE23112384175</t>
  </si>
  <si>
    <t>32.90</t>
  </si>
  <si>
    <t>CTE23112384839</t>
  </si>
  <si>
    <t>CTE23012380782</t>
  </si>
  <si>
    <t>CTE23012380793</t>
  </si>
  <si>
    <t>CTE23012380829</t>
  </si>
  <si>
    <t>CTE23012381489</t>
  </si>
  <si>
    <t>CTE23012381850</t>
  </si>
  <si>
    <t>EDDY RODRIGUEZ PEREZ</t>
  </si>
  <si>
    <t>AVE 39 36 EDIF 3618 2 42</t>
  </si>
  <si>
    <t>29.35</t>
  </si>
  <si>
    <t>CTE23012382038</t>
  </si>
  <si>
    <t>CTE23012382063</t>
  </si>
  <si>
    <t>10.75</t>
  </si>
  <si>
    <t>CTE23012382206</t>
  </si>
  <si>
    <t>CTE23012382429</t>
  </si>
  <si>
    <t>CTE23012382430</t>
  </si>
  <si>
    <t>ALEJANDRO BECERRA ALIAGA</t>
  </si>
  <si>
    <t>98 11 Y 13 1107</t>
  </si>
  <si>
    <t>CTE23012382432</t>
  </si>
  <si>
    <t>CTE23012382466</t>
  </si>
  <si>
    <t>CTE23012382493</t>
  </si>
  <si>
    <t>MARCO CRISTALLI RE</t>
  </si>
  <si>
    <t>CALLE 242 E/ 3RA Y 3RA C 306 JAIMANITA</t>
  </si>
  <si>
    <t>CTE23012382496</t>
  </si>
  <si>
    <t>BARBARA YANIN ACOSTA BAÑOS</t>
  </si>
  <si>
    <t>CALLE 242 E/ AVE 3 Y AVE 3 C # 306 JAIMANITA</t>
  </si>
  <si>
    <t>CTE23012382497</t>
  </si>
  <si>
    <t>CTE23012382618</t>
  </si>
  <si>
    <t>CARLOS ALBERTO CATA HERNANDEZ</t>
  </si>
  <si>
    <t>CALLE 44 E/ 38 Y 41 4116 KOHLY</t>
  </si>
  <si>
    <t>CTE23012382623</t>
  </si>
  <si>
    <t>CTE23012382624</t>
  </si>
  <si>
    <t>JANETTE QUINTANA SOTO</t>
  </si>
  <si>
    <t>5TA 300 Y 302 30011 ALTOS SANTA FE</t>
  </si>
  <si>
    <t>8.65</t>
  </si>
  <si>
    <t>CTE23012382697</t>
  </si>
  <si>
    <t>CTE23012382701</t>
  </si>
  <si>
    <t>52.40</t>
  </si>
  <si>
    <t>CTE23012382705</t>
  </si>
  <si>
    <t>CTE23012382707</t>
  </si>
  <si>
    <t>RICARDO GARCIA MORENO</t>
  </si>
  <si>
    <t>CALLE 21 36 Y 42 3605 H</t>
  </si>
  <si>
    <t>CTE23012382796</t>
  </si>
  <si>
    <t>CTE23012382813</t>
  </si>
  <si>
    <t>ROSA MARIA HERNANDEZ FERNANDEZ</t>
  </si>
  <si>
    <t>5TA 300 Y 302 30015 SANTA FE</t>
  </si>
  <si>
    <t>CTE23012382842</t>
  </si>
  <si>
    <t>CTE23012383050</t>
  </si>
  <si>
    <t>ANA VICTORIA RAMIREZ HERNANDEZ</t>
  </si>
  <si>
    <t>CALLE 29 B 7601 G BUENAVISTA</t>
  </si>
  <si>
    <t>22.20</t>
  </si>
  <si>
    <t>ARMANDINA HERNANDEZ DIAZ</t>
  </si>
  <si>
    <t>29 B 7601 G</t>
  </si>
  <si>
    <t>CTE23012383251</t>
  </si>
  <si>
    <t>CTE23012383539</t>
  </si>
  <si>
    <t>LESLYE HECHAVARRIA NASSAR</t>
  </si>
  <si>
    <t>1RA 178 Y 180 17802 INTERIOL FLORES</t>
  </si>
  <si>
    <t>CTE23012383751</t>
  </si>
  <si>
    <t>CTE23012383753</t>
  </si>
  <si>
    <t>CTE23012384085</t>
  </si>
  <si>
    <t>LUIS SANTIAGO COBAS LARA</t>
  </si>
  <si>
    <t>50 E/ 37 Y 39 3705 4 ALMENDARES</t>
  </si>
  <si>
    <t>CTE23012384466</t>
  </si>
  <si>
    <t>DANILO DARRIBA YERA</t>
  </si>
  <si>
    <t>CTE23012384469</t>
  </si>
  <si>
    <t>DANIELA DARRIBA YERO</t>
  </si>
  <si>
    <t>72 E/ 9 Y 11 910</t>
  </si>
  <si>
    <t>CTE23012384473</t>
  </si>
  <si>
    <t>CTE23022384430</t>
  </si>
  <si>
    <t>DONOVAN LAZARO BETANCOURT QUIROS</t>
  </si>
  <si>
    <t>CALLE 8 1ERA Y 3RA 10</t>
  </si>
  <si>
    <t>CTE23022380769</t>
  </si>
  <si>
    <t>CTE23022380774</t>
  </si>
  <si>
    <t>21.60</t>
  </si>
  <si>
    <t>CTE23022380777</t>
  </si>
  <si>
    <t>CTE23022380795</t>
  </si>
  <si>
    <t>CALLE 35 CALLE 4 Y CALLE 6 EDIFICIO 265 APT 1 VEDADO PLAZA DE LA REVOLUCION</t>
  </si>
  <si>
    <t>CTE23022381378</t>
  </si>
  <si>
    <t>BLANCA ROSA VILCHES JOSAN</t>
  </si>
  <si>
    <t>N CALLE 23 Y CALLE 25 312 1 VEDADO</t>
  </si>
  <si>
    <t>CTE23022381842</t>
  </si>
  <si>
    <t>26 45 Y CALLE CONILL 860 ALTOS NUEVO VEDADO</t>
  </si>
  <si>
    <t>CTE23022382075</t>
  </si>
  <si>
    <t>Teresa Yamilé Pacheco Borges</t>
  </si>
  <si>
    <t>Calle 2 3era y 5ta edificio 54 apto 4 Vedado</t>
  </si>
  <si>
    <t>CTE23022382243</t>
  </si>
  <si>
    <t>RAFAEL RAMON GARCELL CARRO</t>
  </si>
  <si>
    <t>8 CALZADA Y 5TA 115 AP 4 C VEDADO PLAZA DE LA REVOLUCION</t>
  </si>
  <si>
    <t>CTE23022384394</t>
  </si>
  <si>
    <t>FRANK ADRIAN PEREZ MORALES</t>
  </si>
  <si>
    <t>CONILL EDIFICIO 505/507 LOMA Y 47 108</t>
  </si>
  <si>
    <t>CTE23022384684</t>
  </si>
  <si>
    <t>RAUL LOPEZ AVILA</t>
  </si>
  <si>
    <t>N 17 Y 19 155 BAJOS 2</t>
  </si>
  <si>
    <t>CTE23022384835</t>
  </si>
  <si>
    <t>REINIER CASTELLANO MENDEZ</t>
  </si>
  <si>
    <t>PROLONGACION DE PASEO AGRAMONTE ALONSO Y DOCAL 25</t>
  </si>
  <si>
    <t>CTE23022384865</t>
  </si>
  <si>
    <t>ARIEL LABANINO LOPEZ</t>
  </si>
  <si>
    <t>SAN LAZARO EDFICIO M Y N 1214 1 VEDADO</t>
  </si>
  <si>
    <t>CTE23022384867</t>
  </si>
  <si>
    <t>ANIER CASTRO MARIN</t>
  </si>
  <si>
    <t>AVE 25 CALLE 26 Y 28 879 23</t>
  </si>
  <si>
    <t>CTE23052381310</t>
  </si>
  <si>
    <t>MARIA CANDELARIA BORGES DURAN</t>
  </si>
  <si>
    <t>CALZADA DE REGLA REINALDO CRUZ Y JULIO GARCIA 178 BAJOS</t>
  </si>
  <si>
    <t>CTE23052381978</t>
  </si>
  <si>
    <t>VALIA GONZALES OLAN</t>
  </si>
  <si>
    <t>ALFREDO ALFONSO REINALDO CRUZ Y LEONARDO VALDEZ 57 ALTOS LA COLONIA</t>
  </si>
  <si>
    <t>CTE23052382967</t>
  </si>
  <si>
    <t>CTE23052384129</t>
  </si>
  <si>
    <t>CTE23052384131</t>
  </si>
  <si>
    <t>CTE23052384139</t>
  </si>
  <si>
    <t>CTE23052384140</t>
  </si>
  <si>
    <t>CTE23082381493</t>
  </si>
  <si>
    <t>OSVALDO MORENO MARTINEZ</t>
  </si>
  <si>
    <t>AVENIDA DEL VILLAR 7MA Y AMERICA 6629 MAÑANA</t>
  </si>
  <si>
    <t>CTE23082382653</t>
  </si>
  <si>
    <t>CTE23082382234</t>
  </si>
  <si>
    <t>MANOLO SARRIA LEON</t>
  </si>
  <si>
    <t>CALLE PRIMERA CALZADA DE SAN MIGUEL Y CALLE A 19307 SAN JUAN DE LOS PINOS</t>
  </si>
  <si>
    <t>23.60</t>
  </si>
  <si>
    <t>CTE23082383612</t>
  </si>
  <si>
    <t>ADRIANA JENIFER DIAZ MOLINA</t>
  </si>
  <si>
    <t>AV 64 AV 62 Y AVE 64 21506 FLORIDA</t>
  </si>
  <si>
    <t>CTE23082384245</t>
  </si>
  <si>
    <t>20.15</t>
  </si>
  <si>
    <t>CTE23082384482</t>
  </si>
  <si>
    <t>JOSE GUILLERMO CRUZ PERALTA</t>
  </si>
  <si>
    <t>ULACIA SERAFINA Y B RAMO 170 JUANELO</t>
  </si>
  <si>
    <t>CTE23082384808</t>
  </si>
  <si>
    <t>CTE23082384856</t>
  </si>
  <si>
    <t>NOEL HERNANDEZ GOMEZ</t>
  </si>
  <si>
    <t>CIRCUMBALACIO 24 DE FEBRERO Y TOYA 14706</t>
  </si>
  <si>
    <t>CARIBEAN TRAVEL MANIFIESTO 2329</t>
  </si>
  <si>
    <t>CTE22062379981</t>
  </si>
  <si>
    <t>AGUSTIN DE LA OS REYES</t>
  </si>
  <si>
    <t>AVE 51 E/ 50 Y LINEA DE TREN # 4806</t>
  </si>
  <si>
    <t>CTE22052380112</t>
  </si>
  <si>
    <t>CTE22112381307</t>
  </si>
  <si>
    <t>JUAN CARLOS TORRES CUNI</t>
  </si>
  <si>
    <t>CARRETERA CENTRAL JOSE MARTI KM 1 EL MANGO</t>
  </si>
  <si>
    <t>CTE22052381619</t>
  </si>
  <si>
    <t>MIRIAM CECILA GOMEZ</t>
  </si>
  <si>
    <t>CARRETERA CENTRAL KM 29M PINCA EL PILAR</t>
  </si>
  <si>
    <t>CTE22032381707</t>
  </si>
  <si>
    <t>ISBEL DE LA CARIDAD ULLOA MEIRELES</t>
  </si>
  <si>
    <t>AVENIDA 61 / 62 Y 64 6209 GUANAJAY</t>
  </si>
  <si>
    <t>CTE22112381757</t>
  </si>
  <si>
    <t>CTE22052381765</t>
  </si>
  <si>
    <t>MELISSA PEREZ GONZALEZ</t>
  </si>
  <si>
    <t>150 AVENIDA 243 Y AVENIDA 245 24312 INT</t>
  </si>
  <si>
    <t>CTE22092381799</t>
  </si>
  <si>
    <t>21.25</t>
  </si>
  <si>
    <t>CTE22032381813</t>
  </si>
  <si>
    <t>MARGARITA ERIZONDRO VEGA</t>
  </si>
  <si>
    <t>AVE 65 68 Y 70 6813</t>
  </si>
  <si>
    <t>CTE22032381852</t>
  </si>
  <si>
    <t>ARQUICIA LABRADA GONZALEZ</t>
  </si>
  <si>
    <t>AVENIDA 55 68 Y 70 6811</t>
  </si>
  <si>
    <t>CTE22032381868</t>
  </si>
  <si>
    <t>CTE22062381891</t>
  </si>
  <si>
    <t>CTE22032382342</t>
  </si>
  <si>
    <t>CTE22072382460</t>
  </si>
  <si>
    <t>CTE22072382461</t>
  </si>
  <si>
    <t>YAMILA PEREZ CABRERA</t>
  </si>
  <si>
    <t>AVN 85 94 Y 96 9429</t>
  </si>
  <si>
    <t>CTE22072382474</t>
  </si>
  <si>
    <t>RAQUEL ABREU HERNANDEZ</t>
  </si>
  <si>
    <t>AVENIDA 85 88 Y 90 8832</t>
  </si>
  <si>
    <t>CTE22072382531</t>
  </si>
  <si>
    <t>ROSA MABEL RIOL BRITO</t>
  </si>
  <si>
    <t>90 93 Y 95 9310 INTERIOR</t>
  </si>
  <si>
    <t>CTE22072382533</t>
  </si>
  <si>
    <t>ANDY PEREZ BRITO</t>
  </si>
  <si>
    <t>AVENIDA 75 84 Y 86 8408</t>
  </si>
  <si>
    <t>52.25</t>
  </si>
  <si>
    <t>CTE22072382657</t>
  </si>
  <si>
    <t>JORGE LUIS PEREZ DIAZ</t>
  </si>
  <si>
    <t>AVENIDA 75 88 Y 86 8408</t>
  </si>
  <si>
    <t>CTE22052382784</t>
  </si>
  <si>
    <t>CALIXTO ABREU NEGRIN</t>
  </si>
  <si>
    <t>136 239 Y 241 23904</t>
  </si>
  <si>
    <t>CTE22042382903</t>
  </si>
  <si>
    <t>CTE22042382908</t>
  </si>
  <si>
    <t>CTE22042382912</t>
  </si>
  <si>
    <t>CTE22042383121</t>
  </si>
  <si>
    <t>ARLE PRIETO IZQUIERDO</t>
  </si>
  <si>
    <t>AVN 37 42 Y 44 4212</t>
  </si>
  <si>
    <t>CTE21082380564</t>
  </si>
  <si>
    <t>AMANDA CARIDAD CRUZ LAZO</t>
  </si>
  <si>
    <t>CARRETERA LUIS LAZO ALAMEDA KM 1 Y MEDIO 369</t>
  </si>
  <si>
    <t>CTE21082380565</t>
  </si>
  <si>
    <t>CTE21082381316</t>
  </si>
  <si>
    <t>CTE21012381321</t>
  </si>
  <si>
    <t>CTE21082381632</t>
  </si>
  <si>
    <t>HECTOR FIDEL GONZALEZ MIJARES</t>
  </si>
  <si>
    <t>ANTONIO TARAFA 13 DE MARZO Y PASAJE A 414 REPARTO HERMANOS BARCON</t>
  </si>
  <si>
    <t>CTE21082381634</t>
  </si>
  <si>
    <t>YOLANDA FIDEL TRUJILLO DUARTE</t>
  </si>
  <si>
    <t>CTE21082381803</t>
  </si>
  <si>
    <t>YAMISLEIDY ARMENTERO PEREZ</t>
  </si>
  <si>
    <t>12 B Y C 65 CEFERINO FERNANDEZ CAPO</t>
  </si>
  <si>
    <t>CTE21062382062</t>
  </si>
  <si>
    <t>CTE21082382109</t>
  </si>
  <si>
    <t>EVANGELINA SUAREZ MILIANS</t>
  </si>
  <si>
    <t>CALLE 27 INT CALLE FRANK PAIS Y PLANTA LAZARO HERNANDEZ ARROYO</t>
  </si>
  <si>
    <t>CTE21102382183</t>
  </si>
  <si>
    <t>PILAR IRIS ARMAS TRUJILLO</t>
  </si>
  <si>
    <t>CARRETERA PUNTA DE CARTA KM 3 BAR EL INITO</t>
  </si>
  <si>
    <t>CTE21102382233</t>
  </si>
  <si>
    <t>CTE21102382559</t>
  </si>
  <si>
    <t>MARIA CASO RODRIGUEZ</t>
  </si>
  <si>
    <t>KM 12 1/2 CAMINO BAUTISTA EL CAFETAL</t>
  </si>
  <si>
    <t>CTE21062382709</t>
  </si>
  <si>
    <t>CTE21062382715</t>
  </si>
  <si>
    <t>LEDISVEL VIERA PEREZ</t>
  </si>
  <si>
    <t>ENTRONQUE LOS PALACIOS KM 152 CARRETERA CENTRAL</t>
  </si>
  <si>
    <t>CTE21092382845</t>
  </si>
  <si>
    <t>Marisel Valdes Hernández</t>
  </si>
  <si>
    <t>Las cruces</t>
  </si>
  <si>
    <t>CTE21082382851</t>
  </si>
  <si>
    <t>ISABEL CRISTINA LEON GONZALEZ</t>
  </si>
  <si>
    <t>4TA A Y SAN RAFAEL 1 SEFERINO</t>
  </si>
  <si>
    <t>CTE21082382938</t>
  </si>
  <si>
    <t>CTE21082382941</t>
  </si>
  <si>
    <t>92.00</t>
  </si>
  <si>
    <t>CTE21082382952</t>
  </si>
  <si>
    <t>79.80</t>
  </si>
  <si>
    <t>CTE21082382958</t>
  </si>
  <si>
    <t>45.10</t>
  </si>
  <si>
    <t>CTE21062383022</t>
  </si>
  <si>
    <t>ESTRELLA TABARES PAREDES</t>
  </si>
  <si>
    <t>CALLE 18 CALLE 3 Y CALLE CAMPO 316</t>
  </si>
  <si>
    <t>CTE21062383032</t>
  </si>
  <si>
    <t>CTE21082383238</t>
  </si>
  <si>
    <t>ROSA MARIA RODRIGUEZ MARGOLLA</t>
  </si>
  <si>
    <t>GERARDO MEDINAS AVE VNALES Y BORREGO 348</t>
  </si>
  <si>
    <t>CTE21062383254</t>
  </si>
  <si>
    <t>LIDIA GARCIA PEREZ</t>
  </si>
  <si>
    <t>26 2079 SAN DIEGO DE LOS BANOS, JOSE MARTI</t>
  </si>
  <si>
    <t>CTE21072383608</t>
  </si>
  <si>
    <t>VALIA TORRES PIMENTEL</t>
  </si>
  <si>
    <t>26 ED 2703 15 PUEBLO NUEVO</t>
  </si>
  <si>
    <t>CTE21072383609</t>
  </si>
  <si>
    <t>CTE21082383688</t>
  </si>
  <si>
    <t>Deysis Gonzalez Figueroa</t>
  </si>
  <si>
    <t>Rafael Moralesentre 1ra y 2da # 366 altos Hermanos Barcon</t>
  </si>
  <si>
    <t>CTE21062384136</t>
  </si>
  <si>
    <t>CTE21082384222</t>
  </si>
  <si>
    <t>CTE24012380208</t>
  </si>
  <si>
    <t>ARGEL BARROSO ALMIRA</t>
  </si>
  <si>
    <t>FINCA EL ROSARIO 4 CAMINOS DE BEJUCAL</t>
  </si>
  <si>
    <t>151.00</t>
  </si>
  <si>
    <t>CTE24022380546</t>
  </si>
  <si>
    <t>MERCEDES FUENTES VAZQUEZ</t>
  </si>
  <si>
    <t>EDIFICIO 12 SAN ANTONIO DE LAS VEGAS AP 14</t>
  </si>
  <si>
    <t>CTE24112380561</t>
  </si>
  <si>
    <t>78.35</t>
  </si>
  <si>
    <t>CTE24112380569</t>
  </si>
  <si>
    <t>HORTENSIA MARTINEZ VERA</t>
  </si>
  <si>
    <t>7 1211 SAN AGUSTIN</t>
  </si>
  <si>
    <t>36.25</t>
  </si>
  <si>
    <t>CTE24052380779</t>
  </si>
  <si>
    <t>OSBALDO SIERRA GUERRA</t>
  </si>
  <si>
    <t>AVE 25 30 Y 32 3015</t>
  </si>
  <si>
    <t>CTE24052380790</t>
  </si>
  <si>
    <t>HAMED ALEJANDRO SIERRA BOUTROS</t>
  </si>
  <si>
    <t>CTE24052381496</t>
  </si>
  <si>
    <t>MIRIELA BARROSO GONZALEZ</t>
  </si>
  <si>
    <t>49 AVE 20 Y AVE 20 B 2007</t>
  </si>
  <si>
    <t>57.15</t>
  </si>
  <si>
    <t>CTE24052381497</t>
  </si>
  <si>
    <t>ESTHER GONZALEZ CABELLO</t>
  </si>
  <si>
    <t>AVE 14 POBLDO AGUACATE 2305</t>
  </si>
  <si>
    <t>CTE24052381498</t>
  </si>
  <si>
    <t>MAYXE LUIS PERDOMO GONZALEZ</t>
  </si>
  <si>
    <t>41 16 Y FINAL 1411</t>
  </si>
  <si>
    <t>56.75</t>
  </si>
  <si>
    <t>CTE24012381633</t>
  </si>
  <si>
    <t>MARIA DEL CARMEN BARRIOS PEREZ</t>
  </si>
  <si>
    <t>18 13 Y 15 1309 HOGAR STA SUZANA</t>
  </si>
  <si>
    <t>CTE24112381715</t>
  </si>
  <si>
    <t>YOANIA MILIAN PEREZ</t>
  </si>
  <si>
    <t>AVENIDA 33 / 78 Y 78A 7828 LA SALUD</t>
  </si>
  <si>
    <t>CTE24012381900</t>
  </si>
  <si>
    <t>CTE24102382345</t>
  </si>
  <si>
    <t>CTE24112383127</t>
  </si>
  <si>
    <t>CTE24042383138</t>
  </si>
  <si>
    <t>DAYLIN DELGADO VIERA</t>
  </si>
  <si>
    <t>AVN 7 8 Y 9 810 COMUNIDAD JIBACOA</t>
  </si>
  <si>
    <t>CTE24042384392</t>
  </si>
  <si>
    <t>DEYLY HERNANDEZ GALBAN</t>
  </si>
  <si>
    <t>AVE 15 E/ 18 Y 20 # 1801 SANTA CRUZ DEL NORTE</t>
  </si>
  <si>
    <t>CTE25112381317</t>
  </si>
  <si>
    <t>HAYDEE CASANOVA CORREA</t>
  </si>
  <si>
    <t>70 17 Y 17A 1717</t>
  </si>
  <si>
    <t>CTE25012381499</t>
  </si>
  <si>
    <t>ANGELES MEDELAINE GONZALEZ PLACENCIA</t>
  </si>
  <si>
    <t>AGUILERA GUITERAS Y BETANCOURT 29 CEIBA MOCHA</t>
  </si>
  <si>
    <t>CTE25012381504</t>
  </si>
  <si>
    <t>CTE25012381517</t>
  </si>
  <si>
    <t>WILLIAM VALLE GONZALEZ</t>
  </si>
  <si>
    <t>65 300 Y 302 30025</t>
  </si>
  <si>
    <t>CTE25032381690</t>
  </si>
  <si>
    <t>ENRIQUE RODRIGUEZ VERA</t>
  </si>
  <si>
    <t>FINCA EL ZAPATO</t>
  </si>
  <si>
    <t>33.95</t>
  </si>
  <si>
    <t>CTE25022382625</t>
  </si>
  <si>
    <t>JUANA IRENE MOYA ORTIZ</t>
  </si>
  <si>
    <t>CTE25022382858</t>
  </si>
  <si>
    <t>92.80</t>
  </si>
  <si>
    <t>CTE25022382899</t>
  </si>
  <si>
    <t>MIRENA CABRERA GARCIA</t>
  </si>
  <si>
    <t>AVENIDA PHINNEY 24 Y 25 1156</t>
  </si>
  <si>
    <t>CTE25092383067</t>
  </si>
  <si>
    <t>CTE25012383213</t>
  </si>
  <si>
    <t>JOSE MANUEL ALONSO TURRO</t>
  </si>
  <si>
    <t>133 156 Y 158 15603 REINOL GARCIA</t>
  </si>
  <si>
    <t>CTE25012383214</t>
  </si>
  <si>
    <t>NELSON IGNACIO GARAY CABRERA</t>
  </si>
  <si>
    <t>30.95</t>
  </si>
  <si>
    <t>CTE25012383410</t>
  </si>
  <si>
    <t>2002.00</t>
  </si>
  <si>
    <t>CTE25012383248</t>
  </si>
  <si>
    <t>CTE25112383265</t>
  </si>
  <si>
    <t>ORLANDO DIONISIO PERDOMO GONZALEZ</t>
  </si>
  <si>
    <t>38 A 11 Y 13 1115</t>
  </si>
  <si>
    <t>CTE25092383738</t>
  </si>
  <si>
    <t>CTE25012383606</t>
  </si>
  <si>
    <t>CTE25012383607</t>
  </si>
  <si>
    <t>CTE25072383687</t>
  </si>
  <si>
    <t>YENISLEIDI MUNOZ ROQUE</t>
  </si>
  <si>
    <t>7 16 Y 17 1608 GUIRA DE MACURIJES</t>
  </si>
  <si>
    <t>CTE25012383714</t>
  </si>
  <si>
    <t>ANABEL MARTINEZ GARCIA</t>
  </si>
  <si>
    <t>SANTA TEREZA SANTA ISABEL Y JAURI 6509</t>
  </si>
  <si>
    <t>CTE25022384235</t>
  </si>
  <si>
    <t>BARBARA RUBIO HERNANDEZ</t>
  </si>
  <si>
    <t>CALLE 21-A E/ AVE 44 Y AVE 46 EDF 54 ESCALERA 1030 APT 1 FRUCTUOSO RODRIGUEZ</t>
  </si>
  <si>
    <t>CTE27072380701</t>
  </si>
  <si>
    <t>CTE27012382560</t>
  </si>
  <si>
    <t>YULIANELA PONCE RIVERO</t>
  </si>
  <si>
    <t>TALLERES CAMINO VECINAL Y FINAL 21</t>
  </si>
  <si>
    <t>CTE27072382823</t>
  </si>
  <si>
    <t>FELIX DIEGO PEREZ PEREZ</t>
  </si>
  <si>
    <t>AVE 86 33 Y 35 3305 PASTORITA</t>
  </si>
  <si>
    <t>CTE27072382827</t>
  </si>
  <si>
    <t>MAGALIS DIAZ ARTILES</t>
  </si>
  <si>
    <t>6 CALLE REAL Y CALLE LIMITE URBANO S/N POBLADO CAONAO</t>
  </si>
  <si>
    <t>CTE27072382829</t>
  </si>
  <si>
    <t>DAGOBERTO RODRIGUEZ CARRANDI</t>
  </si>
  <si>
    <t>2DA A Y B 212 CAONAO</t>
  </si>
  <si>
    <t>CTE27032382859</t>
  </si>
  <si>
    <t>CTE27072383656</t>
  </si>
  <si>
    <t>MARIELA DE LA CARIDAD PEREZ MENDEZ</t>
  </si>
  <si>
    <t>CALLE 97 70 Y 72 EDIFICIO 46 APT 3</t>
  </si>
  <si>
    <t>CTE27072383658</t>
  </si>
  <si>
    <t>CTE27052383690</t>
  </si>
  <si>
    <t>elsa Maria lujan hernandez</t>
  </si>
  <si>
    <t>pepe aleman montalvo y camilo cien fuegos 404</t>
  </si>
  <si>
    <t>CTE27062383716</t>
  </si>
  <si>
    <t>RAQUEL CORCHO HERNANDEZ</t>
  </si>
  <si>
    <t>Calle Napoleon Diego, Paraiso y Orlando Gomez No. 23-A altos</t>
  </si>
  <si>
    <t>CTE27072383814</t>
  </si>
  <si>
    <t>ILIANA VALENCIA HERNANDEZ</t>
  </si>
  <si>
    <t>CTE26092380584</t>
  </si>
  <si>
    <t>JOSE RAMON TORRES DIAZ</t>
  </si>
  <si>
    <t>CARRETERA DE MALESA SAN GIL KM 14</t>
  </si>
  <si>
    <t>79.40</t>
  </si>
  <si>
    <t>CTE26092380591</t>
  </si>
  <si>
    <t>NERELIS GARCIA LOPEZ</t>
  </si>
  <si>
    <t>CTE26122380728</t>
  </si>
  <si>
    <t>VLADIMIR BOSCH GUTIERREZ</t>
  </si>
  <si>
    <t>CALLE BARTOLOME MASO LINO YERA Y LINEA 11 POBLADOPUEBLO SAN JUAN DE LAS YERAS</t>
  </si>
  <si>
    <t>CTE26122380740</t>
  </si>
  <si>
    <t>CTE26092381376</t>
  </si>
  <si>
    <t>CTE26032381454</t>
  </si>
  <si>
    <t>RAFAELA PEDRAZA MOYA</t>
  </si>
  <si>
    <t>26 DE JULIO EDIF 43 12</t>
  </si>
  <si>
    <t>CTE26122381488</t>
  </si>
  <si>
    <t>CTE26082381674</t>
  </si>
  <si>
    <t>YATMARA RICAñO MONTEAGUDO</t>
  </si>
  <si>
    <t>CALLE 1RA DEL SUR SEPTIMA DEL OESTE Y CALLE OCTAVA DEL OESTE 148</t>
  </si>
  <si>
    <t>35.30</t>
  </si>
  <si>
    <t>CTE26082381677</t>
  </si>
  <si>
    <t>GUSTAVO DIAZ CRUZ</t>
  </si>
  <si>
    <t>CALE 1RA DEL SUR SEPTIMA DEL OESTE Y CALLE OCTAVA DEL OESTE 150</t>
  </si>
  <si>
    <t>CTE26082381679</t>
  </si>
  <si>
    <t>RAFAEL LOY TARRAU</t>
  </si>
  <si>
    <t>CALLE 3TA DEL SUR ENTRE CALLE NOVENA DEL OESTE Y CALLE DECIMA DEL OESTE 213A</t>
  </si>
  <si>
    <t>CTE26082381681</t>
  </si>
  <si>
    <t>CTE26092381701</t>
  </si>
  <si>
    <t>MARIO OCTAVIO REINOSO BUCARANO</t>
  </si>
  <si>
    <t>RODOLFO VALDERA MICIONERO Y HOSPITAL 203 B</t>
  </si>
  <si>
    <t>CTE26102381758</t>
  </si>
  <si>
    <t>LAZARA ROSALIA LORENZO CRUZ</t>
  </si>
  <si>
    <t>MOLLINEDO FELIPE DE PASO Y GUILLERMO MONCADA 16 B</t>
  </si>
  <si>
    <t>CTE26052382079</t>
  </si>
  <si>
    <t>Lumey Martinez Morales</t>
  </si>
  <si>
    <t>Callejón del pato segunda y campo vueltas # 33</t>
  </si>
  <si>
    <t>CTE26092382596</t>
  </si>
  <si>
    <t>1RA ESQUINA A # 38 NUEVO CONDADO</t>
  </si>
  <si>
    <t>56.20</t>
  </si>
  <si>
    <t>CTE26092382598</t>
  </si>
  <si>
    <t>CTE26092382599</t>
  </si>
  <si>
    <t>CTE26092382620</t>
  </si>
  <si>
    <t>CTE26092382760</t>
  </si>
  <si>
    <t>CTE26092382761</t>
  </si>
  <si>
    <t>CTE26092382765</t>
  </si>
  <si>
    <t>ROGELIO PERERA GARCIA</t>
  </si>
  <si>
    <t>3RA F Y G 117</t>
  </si>
  <si>
    <t>CTE26092382769</t>
  </si>
  <si>
    <t>GEMA ESTEVEZ RODRIGUEZ</t>
  </si>
  <si>
    <t>3RA F Y G 117 SANTACATALINA</t>
  </si>
  <si>
    <t>CTE26102382821</t>
  </si>
  <si>
    <t>Marlene Hernández Torres</t>
  </si>
  <si>
    <t>Calle Maceo entre, Av. Real y Calle Pancho Rodríguez # 1 Poblado Mata</t>
  </si>
  <si>
    <t>CTE26092382849</t>
  </si>
  <si>
    <t>Niurka Noemí Perez Martinez</t>
  </si>
  <si>
    <t>San Miguel Aleman y Carretera Central 176</t>
  </si>
  <si>
    <t>CTE26082382850</t>
  </si>
  <si>
    <t>Yudhit Vicet Corcho</t>
  </si>
  <si>
    <t>1 del este y línea # 54 A</t>
  </si>
  <si>
    <t>CTE26122382902</t>
  </si>
  <si>
    <t>DAYSI GARCIA GARCIA</t>
  </si>
  <si>
    <t>CAMILO CIENFUEGOS ENTRE PANCHITO GOMEZ Y ANTONIO MACEO 23</t>
  </si>
  <si>
    <t>CTE26062383111</t>
  </si>
  <si>
    <t>CTE26092383195</t>
  </si>
  <si>
    <t>CTE26092383197</t>
  </si>
  <si>
    <t>CTE26092383199</t>
  </si>
  <si>
    <t>CTE26122383249</t>
  </si>
  <si>
    <t>IOSVANY PEREZ GONZALEZ</t>
  </si>
  <si>
    <t>FINCA SAN LUIS CACERIO EL TOCINO</t>
  </si>
  <si>
    <t>CTE26092383660</t>
  </si>
  <si>
    <t>CTE26092383693</t>
  </si>
  <si>
    <t>Jose Ramon Margolles Borges</t>
  </si>
  <si>
    <t>Calle 1ra entre Calle C Y Calle D # 154 La Vigia</t>
  </si>
  <si>
    <t>26.50</t>
  </si>
  <si>
    <t>CTE26092384121</t>
  </si>
  <si>
    <t>CTE26092384162</t>
  </si>
  <si>
    <t>ALIAN RAUL ROJAS PRIETO</t>
  </si>
  <si>
    <t>EDIFICIO 12 PLANTA 2 DO PISO 2 B SANDINO</t>
  </si>
  <si>
    <t>CTE26082384236</t>
  </si>
  <si>
    <t>YAUMARA DIAZ PASEIRO</t>
  </si>
  <si>
    <t>2DA DEL OESTE 4 Y 5 DEL SUR 71 PLACETAS VILLA CLARA</t>
  </si>
  <si>
    <t>CTE28022382017</t>
  </si>
  <si>
    <t>CTE28042380525</t>
  </si>
  <si>
    <t>YOLANDA LEON HERNANDEZ</t>
  </si>
  <si>
    <t>MARTI SEGUNDA Y TERCERA DEL SUR 51</t>
  </si>
  <si>
    <t>CTE28012380555</t>
  </si>
  <si>
    <t>CTE28012381398</t>
  </si>
  <si>
    <t>DORAIDA AFONSO CABRERA</t>
  </si>
  <si>
    <t>JOSE M. GOMEZ CALIXTO GARCIA Y VICENTE AGUILERA 16C MENESE</t>
  </si>
  <si>
    <t>CTE28012381400</t>
  </si>
  <si>
    <t>IDA ACOSTA AFONSO</t>
  </si>
  <si>
    <t>PANCHITO GOMEZ TORO BACILIO GUERRA Y MARTI 67</t>
  </si>
  <si>
    <t>CTE28012381413</t>
  </si>
  <si>
    <t>CTE28022382016</t>
  </si>
  <si>
    <t>CTE28042382042</t>
  </si>
  <si>
    <t>ANNIERY PIEDRA ENRIQUE</t>
  </si>
  <si>
    <t>CALLE HERMANOS CALERO CAMILO CIENFUEGOS Y HECTOR CASTELLANOS 98</t>
  </si>
  <si>
    <t>CTE28042382044</t>
  </si>
  <si>
    <t>RAIZA ENRIQUEZ FERNANDEZ</t>
  </si>
  <si>
    <t>HERMANOS CALERO CAMILO CIENFUEGOS Y HECTOR CATSELLANOS 98</t>
  </si>
  <si>
    <t>CTE28042382068</t>
  </si>
  <si>
    <t>FELIZ JIMENEZ ENRQUEZ</t>
  </si>
  <si>
    <t>HECTOR CALEROS CAMILO CIENFUEGOS Y HECTOR CASTELLANOS 98</t>
  </si>
  <si>
    <t>CTE28042382073</t>
  </si>
  <si>
    <t>CTE28072382198</t>
  </si>
  <si>
    <t>JEOVANY MARIA RODRIGUEZ CASTELLANOS</t>
  </si>
  <si>
    <t>CARRETERA TRINIDAD KM 4 INSEMINACION ARTIFICIAL</t>
  </si>
  <si>
    <t>CTE28072382767</t>
  </si>
  <si>
    <t>BERTA DELGADO IZQUIERDO</t>
  </si>
  <si>
    <t>ENRIQUE JOSE VARONA MIGUEL BODY Y JOSE A GARCIA BORROTO 65</t>
  </si>
  <si>
    <t>CTE28062382824</t>
  </si>
  <si>
    <t>CTE28012382913</t>
  </si>
  <si>
    <t>CTE28022383227</t>
  </si>
  <si>
    <t>YUDANIA HERNANDEZ SANCHEZ</t>
  </si>
  <si>
    <t>COMUNIDA TRILLADERA</t>
  </si>
  <si>
    <t>CTE28022383456</t>
  </si>
  <si>
    <t>JOSE ANDRES CONCEPCION RODRIGUEZ</t>
  </si>
  <si>
    <t>CTE28072383674</t>
  </si>
  <si>
    <t>ISABEL CRISTINA PEREZ GARCIA</t>
  </si>
  <si>
    <t>DON PEDRO LEON AGRAMONTE Y SAN NAZARIO 28</t>
  </si>
  <si>
    <t>CTE28072383698</t>
  </si>
  <si>
    <t>Gissel Beatriz Pérez de Agreda Brito</t>
  </si>
  <si>
    <t>Calle cuartel 69 altos</t>
  </si>
  <si>
    <t>CTE28062383713</t>
  </si>
  <si>
    <t>Olimpia Pelegrín Entenza</t>
  </si>
  <si>
    <t>REPARTO ARMANDO MESTRE EDIFICIO 1R 13</t>
  </si>
  <si>
    <t>CTE28012383795</t>
  </si>
  <si>
    <t>LEONARDO GONZALEZ SIERRA</t>
  </si>
  <si>
    <t>BASILIO GUERRA INVASION Y DUMAS 50A</t>
  </si>
  <si>
    <t>CTE28062383801</t>
  </si>
  <si>
    <t>ISABEL CARIDAD SIERRA RODRIGUEZ</t>
  </si>
  <si>
    <t>CTE28042384100</t>
  </si>
  <si>
    <t>ESTER MARIA FABREGAS MIRANDA</t>
  </si>
  <si>
    <t>LIDIER HERNADEZ NIEVES MOREJON Y BEREMUNDO PAZ 5</t>
  </si>
  <si>
    <t>CTE28042384103</t>
  </si>
  <si>
    <t>ORLANDO LUIS GARCIA FABREGAS</t>
  </si>
  <si>
    <t>AVE DE LA CARIDAD SERGIO SOTO Y TOMAS PEREZ CASTRO 107ALTOS</t>
  </si>
  <si>
    <t>CTE28072384182</t>
  </si>
  <si>
    <t>OLGA HONORIA REYES TARGARONA</t>
  </si>
  <si>
    <t>ALFREDO HERNANDEZ LEPANTO Y CUARTEL # 1 1</t>
  </si>
  <si>
    <t>CTE28072384197</t>
  </si>
  <si>
    <t>CTE28072384822</t>
  </si>
  <si>
    <t>DANAYVI ROJAS SIMO</t>
  </si>
  <si>
    <t>JUAN PEREZ OLIVERA EL MEDANO</t>
  </si>
  <si>
    <t>CTE28072384828</t>
  </si>
  <si>
    <t>83.95</t>
  </si>
  <si>
    <t>CTE28072384830</t>
  </si>
  <si>
    <t>ALEXANDER PIZA JUVIEL</t>
  </si>
  <si>
    <t>JUAN PEREZ OLIVERA EL MEDANO 209</t>
  </si>
  <si>
    <t>60.70</t>
  </si>
  <si>
    <t>CTE29082381136</t>
  </si>
  <si>
    <t>HILDA ROSA ANGEL-BELLO GUERRA</t>
  </si>
  <si>
    <t>A CAMINO CIEGO DE AVILA Y LA NINA 3 JICOTEA</t>
  </si>
  <si>
    <t>CTE29082381361</t>
  </si>
  <si>
    <t>ARELY PITA VEGA</t>
  </si>
  <si>
    <t>CALLE 1 K Y L 860 LUGONES</t>
  </si>
  <si>
    <t>CTE29082381365</t>
  </si>
  <si>
    <t>LIERKYS DESCOUBET VEGA</t>
  </si>
  <si>
    <t>CTE29082381366</t>
  </si>
  <si>
    <t>JOSE RAMON VELIZ JARDINES</t>
  </si>
  <si>
    <t>36.05</t>
  </si>
  <si>
    <t>CTE29082381756</t>
  </si>
  <si>
    <t>ADRIAN DE LA CARIDAD CRUZ ECHEMENDIA</t>
  </si>
  <si>
    <t>LIBERTAD 10 Y CIRCUNSVALACION S/N INTERIOR MICRO C , VISTA ALEGRE</t>
  </si>
  <si>
    <t>CTE29022381809</t>
  </si>
  <si>
    <t>CTE29082382080</t>
  </si>
  <si>
    <t>Migdalia Rodriguez Zamora</t>
  </si>
  <si>
    <t>Pasaje F 5 y 6 #53 Corea Lugones</t>
  </si>
  <si>
    <t>CTE29082382426</t>
  </si>
  <si>
    <t>CTE29082382783</t>
  </si>
  <si>
    <t>CTE29082383240</t>
  </si>
  <si>
    <t>MERY COELLO MARTINEZ</t>
  </si>
  <si>
    <t>MACEO J Y K 786</t>
  </si>
  <si>
    <t>CTE29032383536</t>
  </si>
  <si>
    <t>GISELLA SIERRA REYES</t>
  </si>
  <si>
    <t>PASAJE B2 JUAN PABLO CHONG CASA 1 SIERRA MAESTRA</t>
  </si>
  <si>
    <t>CTE29082383703</t>
  </si>
  <si>
    <t>Ibrahim Benito Ulloa Figueredo</t>
  </si>
  <si>
    <t>Honorato Del Castillo sur entre Independencia y Joaquin Aguero edificio 1 apto 4</t>
  </si>
  <si>
    <t>CTE29022383740</t>
  </si>
  <si>
    <t>NANCY ORTEGA GARCIA</t>
  </si>
  <si>
    <t>CALLE JOSE ANTONIO ECHEVERRIA # CIRCUITO NORTE Y LINEA, 8 B</t>
  </si>
  <si>
    <t>CTE30082380609</t>
  </si>
  <si>
    <t>YERENIA AGRENOT LEDEA</t>
  </si>
  <si>
    <t>2 A Y B 30 IMAN</t>
  </si>
  <si>
    <t>CTE30092380872</t>
  </si>
  <si>
    <t>MARIELY JIMENEZ FERNANDEZ</t>
  </si>
  <si>
    <t>PASEO MARTI CARLOS GARCIA Y MORUA DELGADO 811</t>
  </si>
  <si>
    <t>CTE30062381284</t>
  </si>
  <si>
    <t>MANUEL GARCIA GONZALEZ</t>
  </si>
  <si>
    <t>BENITO MOREL MAXIMO GOMEZ Y GABRIEL GARCIA 35</t>
  </si>
  <si>
    <t>CTE30062381287</t>
  </si>
  <si>
    <t>LIDIA CARIDAD GARCIA GONZALEZ</t>
  </si>
  <si>
    <t>CTE30052381501</t>
  </si>
  <si>
    <t>CTE30092381763</t>
  </si>
  <si>
    <t>RINALDY GOMEZ HERNANDEZ</t>
  </si>
  <si>
    <t>EDIFICIO 1-LL BLOQUE 3 APTO 2 MICRO DISTRITO</t>
  </si>
  <si>
    <t>CTE30092381772</t>
  </si>
  <si>
    <t>KEILA MORELL MON</t>
  </si>
  <si>
    <t>ACOSTA EDIFICIO 1-LL BLOQUE 3 6 MICRO DISTRITO</t>
  </si>
  <si>
    <t>CTE30092381774</t>
  </si>
  <si>
    <t>YAMILKA MARTINEZ YERA</t>
  </si>
  <si>
    <t>EDIFICIO 1-LL BLOQUE 3 2 MICRO DISTRITO</t>
  </si>
  <si>
    <t>CTE30062381782</t>
  </si>
  <si>
    <t>DARELIS XENIA GOMEZ POLANCO</t>
  </si>
  <si>
    <t>CALLE IRENE MUÑOS ENTRE CRUZ Y MATADERO 134</t>
  </si>
  <si>
    <t>CTE30082382428</t>
  </si>
  <si>
    <t>YANELIS CASTRO MORALES</t>
  </si>
  <si>
    <t>CALLE 7 1RA AVE Y ARROYO JUAN DEL TORO 6 GARRIDO</t>
  </si>
  <si>
    <t>CTE30082382434</t>
  </si>
  <si>
    <t>ELIO PEREZ GUERRA</t>
  </si>
  <si>
    <t>VAN HORNE 1RA Y 2DA 47 REPARTO JAYAMA</t>
  </si>
  <si>
    <t>CTE30062382475</t>
  </si>
  <si>
    <t>50.80</t>
  </si>
  <si>
    <t>CTE30062382589</t>
  </si>
  <si>
    <t>ELBA CATA PEREZ</t>
  </si>
  <si>
    <t>EUDALDO AVILA MAJIN DIAZ Y BRAULIO PENA 49</t>
  </si>
  <si>
    <t>CTE30062382622</t>
  </si>
  <si>
    <t>MAIKEL ANTONIO GONZALEZ CATA</t>
  </si>
  <si>
    <t>EUDALDOO AVILA E/ MAJIN DIAZ Y BRAULIO PENA 49</t>
  </si>
  <si>
    <t>CTE30082382722</t>
  </si>
  <si>
    <t>JOSE ISMAEL CASANOVAS LOPEZ</t>
  </si>
  <si>
    <t>CALLE 20 A MARTI Y CALLE CESPEDES 75 REPARTO JAYAMA</t>
  </si>
  <si>
    <t>CTE30082382738</t>
  </si>
  <si>
    <t>37.60</t>
  </si>
  <si>
    <t>CTE30082382844</t>
  </si>
  <si>
    <t>Belkis Ramírez Paz</t>
  </si>
  <si>
    <t>Calle Transversal E y F # 24 A La Rubia</t>
  </si>
  <si>
    <t>CTE30082383031</t>
  </si>
  <si>
    <t>LISBET TORRES SANCHEZ</t>
  </si>
  <si>
    <t>CALIXTO GARCIA BERGES Y PALMA 170</t>
  </si>
  <si>
    <t>CTE30082383062</t>
  </si>
  <si>
    <t>ZOILA BARBARA LEON DOMINGUEZ</t>
  </si>
  <si>
    <t>CALIXTO GARCIA BERGES Y PALMA 171</t>
  </si>
  <si>
    <t>58.50</t>
  </si>
  <si>
    <t>CTE30082383063</t>
  </si>
  <si>
    <t>MARIA DE LOS ANGELES PALACIOS MARTINEZ</t>
  </si>
  <si>
    <t>CALIXTO GARCIA BETGES Y PALMA 171</t>
  </si>
  <si>
    <t>CTE30082383112</t>
  </si>
  <si>
    <t>DEVORA FUENTES PORRA</t>
  </si>
  <si>
    <t>AVN BETANCOURT 2 DA Y 4 TA 171 PUETO PRINCIPE</t>
  </si>
  <si>
    <t>CTE30082383114</t>
  </si>
  <si>
    <t>CTE30082383721</t>
  </si>
  <si>
    <t>CTE30062383797</t>
  </si>
  <si>
    <t>SARA SANTANA PUPO</t>
  </si>
  <si>
    <t>PRINCIPAL A Y B 8 SAN JUAN</t>
  </si>
  <si>
    <t>CTE30062383806</t>
  </si>
  <si>
    <t>CTE30082384122</t>
  </si>
  <si>
    <t>DORAIDA SALABARRIAS SALINAS</t>
  </si>
  <si>
    <t>COMUNIDAD CUBITAS EDIFICIO 19 19 CUBITAS</t>
  </si>
  <si>
    <t>CTE30062384209</t>
  </si>
  <si>
    <t>CTE30122384676</t>
  </si>
  <si>
    <t>ELKIS GARCIA TABARES</t>
  </si>
  <si>
    <t>CIRCUMBALACION 7 CUATRO CAMINOS</t>
  </si>
  <si>
    <t>CTE30122384677</t>
  </si>
  <si>
    <t>CTE30082384836</t>
  </si>
  <si>
    <t>CTE31052381281</t>
  </si>
  <si>
    <t>ESPERANZA UTRA DOMINGUEZ</t>
  </si>
  <si>
    <t>FRANCISCO VARONA 82F las margaritas</t>
  </si>
  <si>
    <t>CTE31042381435</t>
  </si>
  <si>
    <t>AUDBERTO PUPO MOLINA</t>
  </si>
  <si>
    <t>4TA 40 ROBOTAN</t>
  </si>
  <si>
    <t>42.55</t>
  </si>
  <si>
    <t>CTE31022381818</t>
  </si>
  <si>
    <t>LORENZA BATISTA LOPEZ</t>
  </si>
  <si>
    <t>MAXIMO GOMEZ JUANITO MORA Y CALLE 52 101A</t>
  </si>
  <si>
    <t>CTE31022381821</t>
  </si>
  <si>
    <t>CTE31022382280</t>
  </si>
  <si>
    <t>Florentina Silveria Garcia Soto</t>
  </si>
  <si>
    <t>Maximo Gomez 310</t>
  </si>
  <si>
    <t>CTE31052382281</t>
  </si>
  <si>
    <t>YARAY ESCOBAR MORALES</t>
  </si>
  <si>
    <t>CARRETERA CENTRAL KM 5 Y MEDIO CLUB FAMILIAR MANO DERECHA KIOSKO DE VIVERES AZUL AL LADO DE LOS EDIFICIOS</t>
  </si>
  <si>
    <t>CTE31082382571</t>
  </si>
  <si>
    <t>ENEDINA AVILA LEYVA</t>
  </si>
  <si>
    <t>CALLE A 52 EL BATEY</t>
  </si>
  <si>
    <t>CTE31082382572</t>
  </si>
  <si>
    <t>CTE31022383432</t>
  </si>
  <si>
    <t>CTE31012383535</t>
  </si>
  <si>
    <t>NIURIS MARTINEZ RODRIGUEZ</t>
  </si>
  <si>
    <t>POBLADO LA AITA</t>
  </si>
  <si>
    <t>CTE31052384115</t>
  </si>
  <si>
    <t>CTE32062380443</t>
  </si>
  <si>
    <t>CTE32052380570</t>
  </si>
  <si>
    <t>CTE32062381298</t>
  </si>
  <si>
    <t>REYNERIO ROJAS CRUZ</t>
  </si>
  <si>
    <t>CALLE 5TA E/ EUGENIO GONZALEZ Y ROBERTO PUENTE # 10 ALTO LA ADUANA</t>
  </si>
  <si>
    <t>CTE32062381305</t>
  </si>
  <si>
    <t>83.20</t>
  </si>
  <si>
    <t>CTE32062381391</t>
  </si>
  <si>
    <t>CARLOS LUIS RICHARD SUAREZ</t>
  </si>
  <si>
    <t>10 1 Y 3 4 PERALTA</t>
  </si>
  <si>
    <t>CTE32062381421</t>
  </si>
  <si>
    <t>78.20</t>
  </si>
  <si>
    <t>CTE32062381666</t>
  </si>
  <si>
    <t>CTE32012382009</t>
  </si>
  <si>
    <t>CTE32062382039</t>
  </si>
  <si>
    <t>CTE32112382040</t>
  </si>
  <si>
    <t>ROBERTO HUGUITO CORTINA GUERRA</t>
  </si>
  <si>
    <t>CALLE B 59 GUATEMALA</t>
  </si>
  <si>
    <t>49.90</t>
  </si>
  <si>
    <t>CTE32062382102</t>
  </si>
  <si>
    <t>NILDA BARBARA SANCHEZ OCHOA</t>
  </si>
  <si>
    <t>12 EDIFICIO 76 27 Y JOSUE PAIZ 4 BILLANUEVA 3</t>
  </si>
  <si>
    <t>CTE32142382244</t>
  </si>
  <si>
    <t>MARIA DE LOS ANGELES CABALLERO DE PAZ</t>
  </si>
  <si>
    <t>EDIF1 4 MIRAMAR</t>
  </si>
  <si>
    <t>CTE32032382252</t>
  </si>
  <si>
    <t>CTE32062382343</t>
  </si>
  <si>
    <t>DAIMY AGUILERA AVILA</t>
  </si>
  <si>
    <t>CTE32062382346</t>
  </si>
  <si>
    <t>SARA SUAREZ RODRIGUEZ</t>
  </si>
  <si>
    <t>9 ENTRE 12 Y FORESTAL 28 CIUDAD JARDIN</t>
  </si>
  <si>
    <t>CTE32012382355</t>
  </si>
  <si>
    <t>CTE32062382569</t>
  </si>
  <si>
    <t>MARLENIS SANCHEZ REYES</t>
  </si>
  <si>
    <t>CALLE 27 16 Y 18 45A PUEBLO NUEVO</t>
  </si>
  <si>
    <t>CTE32062382847</t>
  </si>
  <si>
    <t>Emma Rosa Bermudez Perdomo</t>
  </si>
  <si>
    <t>Sao carlos</t>
  </si>
  <si>
    <t>CTE32062382848</t>
  </si>
  <si>
    <t>María del Pilar Oliva Romero</t>
  </si>
  <si>
    <t>Calle Reynerio Almaguer Euguenio González y Ave Libertadores #6 Rpto LaAduana</t>
  </si>
  <si>
    <t>CTE32062383187</t>
  </si>
  <si>
    <t>CTE32062383462</t>
  </si>
  <si>
    <t>MADAY BLANCO GUIO</t>
  </si>
  <si>
    <t>REINERIO ALMAGUER MANUEL ANGULO Y RUBEN BRAVO 65 ALEX URQUIOLA</t>
  </si>
  <si>
    <t>CTE32062383530</t>
  </si>
  <si>
    <t>21.95</t>
  </si>
  <si>
    <t>CTE32062383531</t>
  </si>
  <si>
    <t>3.25</t>
  </si>
  <si>
    <t>CTE32062383532</t>
  </si>
  <si>
    <t>CTE32062383677</t>
  </si>
  <si>
    <t>CTE32062383678</t>
  </si>
  <si>
    <t>ANTONIO PEREZ BATISTA</t>
  </si>
  <si>
    <t>CARRELERO FRANCISCO VICENTE AGUILERA Y CALLE 5TA 81 REPARTO SAN FIELD</t>
  </si>
  <si>
    <t>150.00</t>
  </si>
  <si>
    <t>CTE32062383711</t>
  </si>
  <si>
    <t>Yariannis Estupiñan Cabrera</t>
  </si>
  <si>
    <t>Calle Sierra Maestra entre 1ro de enero y calle final, #30-F Reparto Zayas</t>
  </si>
  <si>
    <t>CTE32052383743</t>
  </si>
  <si>
    <t>MIGUELINA DE LA CRUZ TORRES</t>
  </si>
  <si>
    <t>CALLE G 1ERA Y 4TA 68 B FLORA</t>
  </si>
  <si>
    <t>CTE32052383745</t>
  </si>
  <si>
    <t>JEANNER DE LA CRUZ RODRIGUEZ</t>
  </si>
  <si>
    <t>CALLE G 1ERA Y 2DA 68 B FLORA</t>
  </si>
  <si>
    <t>CTE32062383764</t>
  </si>
  <si>
    <t>CTE32022383769</t>
  </si>
  <si>
    <t>EOLIA PUPO ARTIGAS</t>
  </si>
  <si>
    <t>CALLE 3 16 Y 16 1 FRAY BENITO</t>
  </si>
  <si>
    <t>CTE32062384859</t>
  </si>
  <si>
    <t>REYNALDO BATISTA CANALES</t>
  </si>
  <si>
    <t>JUSTO AGUILERA 4 TA Y 6 TA 28 LA PAQUITA</t>
  </si>
  <si>
    <t>CTE33042380575</t>
  </si>
  <si>
    <t>LUZ BELLA MARTI SALDIVAR</t>
  </si>
  <si>
    <t>CARRETERA VIA HOLGUIN EL PADRON</t>
  </si>
  <si>
    <t>CTE33042381348</t>
  </si>
  <si>
    <t>10.15</t>
  </si>
  <si>
    <t>CTE33042381349</t>
  </si>
  <si>
    <t>72.80</t>
  </si>
  <si>
    <t>CTE33012381439</t>
  </si>
  <si>
    <t>ANNIA GAMBOA LEMES</t>
  </si>
  <si>
    <t>MARIO MUÑOS 6 JESUS MENENDEZ</t>
  </si>
  <si>
    <t>67.15</t>
  </si>
  <si>
    <t>CTE33082381752</t>
  </si>
  <si>
    <t>CTE33122382005</t>
  </si>
  <si>
    <t>DASMARY URIARTE TORRES</t>
  </si>
  <si>
    <t>JOSE ANTONIO ECHEVERRIA 19 ALTO DEL HOSPITAL</t>
  </si>
  <si>
    <t>CTE33122382007</t>
  </si>
  <si>
    <t>CTE33012382060</t>
  </si>
  <si>
    <t>YUDELMIS MARTINEZ MEDEL</t>
  </si>
  <si>
    <t>CASERIO MIRADERO</t>
  </si>
  <si>
    <t>CTE33112382862</t>
  </si>
  <si>
    <t>MARIA VIRGEN GONZALEZ ZAMORA</t>
  </si>
  <si>
    <t>CARLOS MANUEL DE CESPEDES 13 EDDY SUÑOL</t>
  </si>
  <si>
    <t>CTE33052383191</t>
  </si>
  <si>
    <t>CTE33052383192</t>
  </si>
  <si>
    <t>CTE33042383232</t>
  </si>
  <si>
    <t>LUIS EMILIO GONZALEZ LEON</t>
  </si>
  <si>
    <t>CALLE BAYAMESA 3 Y 5 10 CAMILO CIENFUEGOS</t>
  </si>
  <si>
    <t>CTE33042383239</t>
  </si>
  <si>
    <t>CTE33042383627</t>
  </si>
  <si>
    <t>YOENIS POMPA SILVA</t>
  </si>
  <si>
    <t>21 B Y C 212 REPARTO LA UNION</t>
  </si>
  <si>
    <t>CTE33042384120</t>
  </si>
  <si>
    <t>CTE33042384678</t>
  </si>
  <si>
    <t>KELLY ARLIETI MORCIEGO ORTIZ</t>
  </si>
  <si>
    <t>CARRETERA MANZANILLO 14 Y 16 110 LATINOAMERICANO</t>
  </si>
  <si>
    <t>CTE34062381629</t>
  </si>
  <si>
    <t>HECTOR LA O ARTILES</t>
  </si>
  <si>
    <t>11 IGLESIA Y ESTRELLA 8 ALTO JIMENEZ</t>
  </si>
  <si>
    <t>8.55</t>
  </si>
  <si>
    <t>CTE34062381631</t>
  </si>
  <si>
    <t>ANA CECILIA LA O ARTILES</t>
  </si>
  <si>
    <t>11 IGLESIA Y ESTRELLA 8 A JIMENEZ</t>
  </si>
  <si>
    <t>CTE34062381706</t>
  </si>
  <si>
    <t>CTE34062382052</t>
  </si>
  <si>
    <t>RICARDO MORALES MIRABENT</t>
  </si>
  <si>
    <t>BARNADA ENRAMADA Y BAYAMO 48 2 ALTOS</t>
  </si>
  <si>
    <t>CTE34062384087</t>
  </si>
  <si>
    <t>CTE35092381447</t>
  </si>
  <si>
    <t>ANTONIO MANUEL CALDERO MARTINEZ</t>
  </si>
  <si>
    <t>BARTOLOME MASO E/ CALIXTO GARCIA Y LOS MACEO # 308</t>
  </si>
  <si>
    <t>327.60</t>
  </si>
  <si>
    <t>CTE35092381487</t>
  </si>
  <si>
    <t>FRANCISCA BETANCOURT RIOS</t>
  </si>
  <si>
    <t>SANTA RITA ENTRE 11 Y 12 NORTE 62 A</t>
  </si>
  <si>
    <t>CTE35092382240</t>
  </si>
  <si>
    <t>LEZORQUI GUILLAMA PEREZ</t>
  </si>
  <si>
    <t>17 NORTE SAN LINO Y BENEFICIENCIA 3402 TRIPLANTA 1</t>
  </si>
  <si>
    <t>CTE35092382242</t>
  </si>
  <si>
    <t>INELVIS ROMERO PILETA</t>
  </si>
  <si>
    <t>10 NORTE LUZ CABALLERO Y MAXIMO GOMEZ 510 ALTO</t>
  </si>
  <si>
    <t>CTE36012381980</t>
  </si>
  <si>
    <t>JANET DIAZ GOMEZ</t>
  </si>
  <si>
    <t>CALLE 13 FINAL CALLE 18 Y 20 1609A SIERRA CABALLOS</t>
  </si>
  <si>
    <t>CTE36012381993</t>
  </si>
  <si>
    <t>CTE36012382854</t>
  </si>
  <si>
    <t>CTE36012383125</t>
  </si>
  <si>
    <t>ROSA ELIA RIVES AMADOR</t>
  </si>
  <si>
    <t>16 47 Y 51 4727 4 GERONA</t>
  </si>
  <si>
    <t>CTE23152382369</t>
  </si>
  <si>
    <t>CTE23152382370</t>
  </si>
  <si>
    <t>CTE23152382382</t>
  </si>
  <si>
    <t>CTE23052380937</t>
  </si>
  <si>
    <t>HAY PASAJE PARA PILON EL DIA 10/09</t>
  </si>
  <si>
    <t>CTE23012383056</t>
  </si>
  <si>
    <t>CTE23012383058</t>
  </si>
  <si>
    <t>CTE23032382507</t>
  </si>
  <si>
    <t>CTE23032382510</t>
  </si>
  <si>
    <t>CTE23032382511</t>
  </si>
  <si>
    <t>CTE23032382512</t>
  </si>
  <si>
    <t>CTE23032382516</t>
  </si>
  <si>
    <t>CTE23032382920</t>
  </si>
  <si>
    <t>CTE23032382919</t>
  </si>
  <si>
    <t>CTE23102380015</t>
  </si>
  <si>
    <t>CTE23092382645</t>
  </si>
  <si>
    <t>CTE23102385029</t>
  </si>
  <si>
    <t>CALLE SANTA EMILIA ENTRE PAZ Y GOMEZ 403 1 SANTO SUAREZ</t>
  </si>
  <si>
    <t>CTE23092385034</t>
  </si>
  <si>
    <t>ALESSANDRO NELSON QUINTANA</t>
  </si>
  <si>
    <t>CTE23092385363</t>
  </si>
  <si>
    <t>YOLANDA FERNANDEZ DOMINGUEZ</t>
  </si>
  <si>
    <t>CALLE JUAN DELGADO ENTRE CALLE LIBERTAD Y CALLE MILAGROS OESTE EDIFICIO 225 A SANTO SUAREZ</t>
  </si>
  <si>
    <t>CTE23092385520</t>
  </si>
  <si>
    <t>CTE23092385537</t>
  </si>
  <si>
    <t>YANIUSKA AVILA HERNANDEZ</t>
  </si>
  <si>
    <t>CTE23092385610</t>
  </si>
  <si>
    <t>ELCIRA AGUILERA HERNANDEZ</t>
  </si>
  <si>
    <t>CALLE B e/ 14 Y 15 457 LAWTON</t>
  </si>
  <si>
    <t>CTE23092386389</t>
  </si>
  <si>
    <t>MARTHA MARIA DE LA FUENTE MARIN</t>
  </si>
  <si>
    <t>CALLE MAYIA RODRIGUEZ ENTRE CARMEN Y VISTA ALEGRE 414 VIBORA</t>
  </si>
  <si>
    <t>CTE23092387233</t>
  </si>
  <si>
    <t>DAYLEN CORRALES OTERO</t>
  </si>
  <si>
    <t>ARELLANO ENTRE C Y D 267 ALTOS APT 4 LAWTON</t>
  </si>
  <si>
    <t>CTE23092386801</t>
  </si>
  <si>
    <t>CTE23092386891</t>
  </si>
  <si>
    <t>ELIZABETH QUEVEDO GONZALEZ</t>
  </si>
  <si>
    <t>CALLE FIGUEROA ENTRE ACOSTA Y OFARRIL 562 INT LA VIBORA</t>
  </si>
  <si>
    <t>CTE23092387245</t>
  </si>
  <si>
    <t>ARELLANO CY D 267 LAWTON</t>
  </si>
  <si>
    <t>CTE23142383810</t>
  </si>
  <si>
    <t>GEORGINA PALOMO MACKENZIE</t>
  </si>
  <si>
    <t>CALLE NUEVA GERONA ENTRE SAN JUAN Y CALLE JOAQUIN DELGADO 2 A PARRAGA</t>
  </si>
  <si>
    <t>CTE23142385525</t>
  </si>
  <si>
    <t>CTE23142385531</t>
  </si>
  <si>
    <t>CTE23142385616</t>
  </si>
  <si>
    <t>VIRGINIA CRUZ BADELL</t>
  </si>
  <si>
    <t>CALLE 7MA ENTRE 2DA Y CALZADA DE MANAGUA 6 PARCELACION MODERNA</t>
  </si>
  <si>
    <t>CTE23142385650</t>
  </si>
  <si>
    <t>IRAIDA ESPINOSA CAMEJO</t>
  </si>
  <si>
    <t>CALLE C ENTRE 5TA Y GOICURIA EDIFICIO 327 4 AMPLIACION DEL SEVILLANO</t>
  </si>
  <si>
    <t>CTE23142386053</t>
  </si>
  <si>
    <t>CTE23142386067</t>
  </si>
  <si>
    <t>14.55</t>
  </si>
  <si>
    <t>CTE23142386076</t>
  </si>
  <si>
    <t>CTE23142386103</t>
  </si>
  <si>
    <t>YOSLAINE CADENA DOMINGUEZ</t>
  </si>
  <si>
    <t>CALLE NARANJITO e/ MORALES Y ALBERTO GONZALEZ 562 A LOS PINOS</t>
  </si>
  <si>
    <t>CTE23142386171</t>
  </si>
  <si>
    <t>YANETT SOLER PERA</t>
  </si>
  <si>
    <t>CALLE 1 CALZADA DE BEJUCAL Y CALLE A 2 ROSARIO</t>
  </si>
  <si>
    <t>CTE23142386547</t>
  </si>
  <si>
    <t>JESUS PEREZ GONZALEZ</t>
  </si>
  <si>
    <t>CALLE MORALES ENTRE PRIMERA Y SEGUNDA LOS PINOS</t>
  </si>
  <si>
    <t>CTE23142386556</t>
  </si>
  <si>
    <t>CTE23142386575</t>
  </si>
  <si>
    <t>YUSIMIT DUBOY ABELLEIRA</t>
  </si>
  <si>
    <t>CALLE BELLA ENTRE FINLAY Y NARANJITO LOS PINOS</t>
  </si>
  <si>
    <t>85.60</t>
  </si>
  <si>
    <t>CTE23132385266</t>
  </si>
  <si>
    <t>CTE23132385686</t>
  </si>
  <si>
    <t>CTE23132386751</t>
  </si>
  <si>
    <t>AMANDA MONTOLLA CUELLO</t>
  </si>
  <si>
    <t>CARRETERA SANTIAGO WAJAY 8 JULIO ANTONIO MELLA</t>
  </si>
  <si>
    <t>CTE23032384514</t>
  </si>
  <si>
    <t>CTE23032384515</t>
  </si>
  <si>
    <t>CTE23032384985</t>
  </si>
  <si>
    <t>CTE23032385560</t>
  </si>
  <si>
    <t>CTE23032385647</t>
  </si>
  <si>
    <t>ADONIS LARA MONTERO</t>
  </si>
  <si>
    <t>CALLE SITIO ENTRE ANGELES Y RAYO 24</t>
  </si>
  <si>
    <t>18.20</t>
  </si>
  <si>
    <t>CTE23032387140</t>
  </si>
  <si>
    <t>CTE23102383594</t>
  </si>
  <si>
    <t>MARISOL LLORENS ARAGUEZ</t>
  </si>
  <si>
    <t>CALLE SAN JOAQUIN ENTRE CORTA Y CRISTINA 585-1 BAJOS</t>
  </si>
  <si>
    <t>CTE23102384080</t>
  </si>
  <si>
    <t>CTE23102384509</t>
  </si>
  <si>
    <t>CTE23102384562</t>
  </si>
  <si>
    <t>DIANA CARDENAS GRANADO</t>
  </si>
  <si>
    <t>CALZADA PRIMELLES ENTRE CALLE SANTA TERESA Y CALLE PEZUELA 305</t>
  </si>
  <si>
    <t>CTE23102384721</t>
  </si>
  <si>
    <t>CTE23102384731</t>
  </si>
  <si>
    <t>CTE23102385389</t>
  </si>
  <si>
    <t>CTE23102385684</t>
  </si>
  <si>
    <t>RONNY ARAUJO ESCALONA</t>
  </si>
  <si>
    <t>CALLE CANONGO ENTRE INFANTA Y SANTA TERESA 123 ALTOS LAS CANAS</t>
  </si>
  <si>
    <t>CTE23102387139</t>
  </si>
  <si>
    <t>CTE23102387148</t>
  </si>
  <si>
    <t>PEDRO FELIX MERENCIO GREENOUGH</t>
  </si>
  <si>
    <t>CALLE PEDROSA SANJOAQUIN Y PASAJE A EDIFICIO 279 2</t>
  </si>
  <si>
    <t>CTE23152384230</t>
  </si>
  <si>
    <t>RITA MIRELLA SOLER MECIAS</t>
  </si>
  <si>
    <t>100 Y 29 67</t>
  </si>
  <si>
    <t>CTE23152384591</t>
  </si>
  <si>
    <t>CTE23152384735</t>
  </si>
  <si>
    <t>JOSE ANGEL CARMENATE SUAREZ</t>
  </si>
  <si>
    <t>FINCA RIVERO S/N REPARTO EL CHIQUI</t>
  </si>
  <si>
    <t>72.75</t>
  </si>
  <si>
    <t>CTE23152384739</t>
  </si>
  <si>
    <t>AILIN TASE MADRIGAL</t>
  </si>
  <si>
    <t>FINCA RIVERO REPARTO EL CHIQUI</t>
  </si>
  <si>
    <t>CTE23152384744</t>
  </si>
  <si>
    <t>CTE23152385038</t>
  </si>
  <si>
    <t>EDUARDO ABREU ORTIZ</t>
  </si>
  <si>
    <t>219 E/ 1RA Y 101 21650 CRUZ VERDE</t>
  </si>
  <si>
    <t>CTE23152385901</t>
  </si>
  <si>
    <t>JOSE ANGEL GONZALEZ GUEDES</t>
  </si>
  <si>
    <t>CALLE 42 AVENIDA 97 Y CALLE FINAL 9509 REPARTO LOTERIA</t>
  </si>
  <si>
    <t>CTE23152386752</t>
  </si>
  <si>
    <t>CTE23152386760</t>
  </si>
  <si>
    <t>CTE23152386763</t>
  </si>
  <si>
    <t>21.55</t>
  </si>
  <si>
    <t>CTE23072382890</t>
  </si>
  <si>
    <t>ROGER FIALLO OTANO</t>
  </si>
  <si>
    <t>SAN ANTONIO e/ SAN JUAN Y RAMON VIDAL REPARTO DEBECHE 6A</t>
  </si>
  <si>
    <t>CTE23072383171</t>
  </si>
  <si>
    <t>CTE23072383802</t>
  </si>
  <si>
    <t>ELIANA PEREZ RAYA</t>
  </si>
  <si>
    <t>CTE23072383805</t>
  </si>
  <si>
    <t>CTE23072384497</t>
  </si>
  <si>
    <t>NANCY VICTORIA RAMOS VAILLANT</t>
  </si>
  <si>
    <t>CALLE 5TA ENTRE CALLE FINAL Y CALLE EDIFICIO 4 7 HABANA NUEVA</t>
  </si>
  <si>
    <t>CTE23072384871</t>
  </si>
  <si>
    <t>CTE23072384872</t>
  </si>
  <si>
    <t>CTE23072386541</t>
  </si>
  <si>
    <t>CTE23072386645</t>
  </si>
  <si>
    <t>WILIAN BRAYAN LABANINO</t>
  </si>
  <si>
    <t>CALLE 1RA e/ 4TA Y 6TA 8808 AZOTEA</t>
  </si>
  <si>
    <t>58.80</t>
  </si>
  <si>
    <t>CTE23072386943</t>
  </si>
  <si>
    <t>CTE23062386520</t>
  </si>
  <si>
    <t>CTE23062386523</t>
  </si>
  <si>
    <t>ALICIA GONZALEZ AMORES</t>
  </si>
  <si>
    <t>CTE23062387268</t>
  </si>
  <si>
    <t>CTE23062387342</t>
  </si>
  <si>
    <t>CTE23042385054</t>
  </si>
  <si>
    <t>CTE23042385670</t>
  </si>
  <si>
    <t>CTE23122383042</t>
  </si>
  <si>
    <t>69.15</t>
  </si>
  <si>
    <t>CTE23122384484</t>
  </si>
  <si>
    <t>CTE23122384491</t>
  </si>
  <si>
    <t>ROSA MARIA FELIPE RAMOS</t>
  </si>
  <si>
    <t>AVE 255 e/ 54 Y 56 5406 PUNTA BRAVA</t>
  </si>
  <si>
    <t>CTE23122384492</t>
  </si>
  <si>
    <t>CTE23122385127</t>
  </si>
  <si>
    <t>CTE23122385145</t>
  </si>
  <si>
    <t>CTE23122385558</t>
  </si>
  <si>
    <t>RAISA MERCEDEZ ALMAGUER GOMEZ</t>
  </si>
  <si>
    <t>EDIFICIO 1 6 20 ANIVERSARIO</t>
  </si>
  <si>
    <t>CTE23122385664</t>
  </si>
  <si>
    <t>CTE23122385961</t>
  </si>
  <si>
    <t>LISSET HECHEVARRIA GUERRA</t>
  </si>
  <si>
    <t>CALLE 200 ENTRE 97 Y 101 9725</t>
  </si>
  <si>
    <t>CTE23122386664</t>
  </si>
  <si>
    <t>CTE23122386804</t>
  </si>
  <si>
    <t>LIUNIAR HERNANDEZ LA ROSA</t>
  </si>
  <si>
    <t>CALLE 29 ENTRE 314 Y 316 31407 JUAN DE DIOS FRAGA</t>
  </si>
  <si>
    <t>CTE23122387242</t>
  </si>
  <si>
    <t>ROILAN GOMEZ MARTINEZ</t>
  </si>
  <si>
    <t>AVENIDA 27 A ENTRE CALLE 222 Y CALLE 226 EDIFICIO 22210 32</t>
  </si>
  <si>
    <t>158.00</t>
  </si>
  <si>
    <t>CTE23112384599</t>
  </si>
  <si>
    <t>CALLE 110 ENTRE AVENIDA 47 Y AVENIDA 45 4505 1</t>
  </si>
  <si>
    <t>CTE23112384776</t>
  </si>
  <si>
    <t>ESTEBAN CHAVEZ LEAL</t>
  </si>
  <si>
    <t>AVE 37 e/ 122 Y 122 A 12205</t>
  </si>
  <si>
    <t>CTE23112384784</t>
  </si>
  <si>
    <t>ANNIA CHAVEZ GUERRA</t>
  </si>
  <si>
    <t>CALLE 116 e/ 35 Y 37 3524</t>
  </si>
  <si>
    <t>CTE23112385632</t>
  </si>
  <si>
    <t>CTE23112385641</t>
  </si>
  <si>
    <t>CTE23112385844</t>
  </si>
  <si>
    <t>CTE23012383123</t>
  </si>
  <si>
    <t>CTE23012384259</t>
  </si>
  <si>
    <t>CTE23012384261</t>
  </si>
  <si>
    <t>CTE23012384264</t>
  </si>
  <si>
    <t>CTE23022384389</t>
  </si>
  <si>
    <t>OSVALDO MOREJON MORENO</t>
  </si>
  <si>
    <t>AVE 26 e/ 32 Y 47 1013 NUEVO VEDADO</t>
  </si>
  <si>
    <t>CTE23022384424</t>
  </si>
  <si>
    <t>JESSIE PUMAR MARTINEZ</t>
  </si>
  <si>
    <t>CALLE 32 e/ 41 Y ave KOHLY 771 NUEVO VEDADO</t>
  </si>
  <si>
    <t>CTE23022384543</t>
  </si>
  <si>
    <t>CTE23022384545</t>
  </si>
  <si>
    <t>CTE23022384547</t>
  </si>
  <si>
    <t>CTE23022384561</t>
  </si>
  <si>
    <t>CTE23022385975</t>
  </si>
  <si>
    <t>MABEL ABRAHAM HORTA</t>
  </si>
  <si>
    <t>CALLE 4 37 Y 39 922</t>
  </si>
  <si>
    <t>CTE23022386355</t>
  </si>
  <si>
    <t>JORGE LUIS SÁNCHEZ</t>
  </si>
  <si>
    <t>13 e/ 18 y 20 1205 1</t>
  </si>
  <si>
    <t>CTE23022386357</t>
  </si>
  <si>
    <t>CTE23022386669</t>
  </si>
  <si>
    <t>CTE23022386680</t>
  </si>
  <si>
    <t>MERLIS CEDENO MONTERO</t>
  </si>
  <si>
    <t>CALLE LUGARENO ENTRE CALLE MONTORO Y CALLE POZOS DULCES 17</t>
  </si>
  <si>
    <t>CTE23022386682-1</t>
  </si>
  <si>
    <t>CTE23022386685-1</t>
  </si>
  <si>
    <t>DAYMA GUTIERREZ CEDENO</t>
  </si>
  <si>
    <t>CALLE LUGARENO CALLE MONTORO Y CALLE POZOS DULCES 17</t>
  </si>
  <si>
    <t>CTE23022386732</t>
  </si>
  <si>
    <t>CTE23022386869</t>
  </si>
  <si>
    <t>CTE23052383158</t>
  </si>
  <si>
    <t>DANY HERNANDEZ JORDA</t>
  </si>
  <si>
    <t>CALLE SAN NICOLAS ENTRE CALLE ESTRADA PALMA Y CALLE NAVAL 11 A CASA BLANCA</t>
  </si>
  <si>
    <t>CTE23052383202</t>
  </si>
  <si>
    <t>CALLE GONZALEZ RUBIERA ENTRE CALLE ORTIZ Y OSCAR LUNA 56 ALTOS .</t>
  </si>
  <si>
    <t>CTE23082384882</t>
  </si>
  <si>
    <t>CTE23082384884</t>
  </si>
  <si>
    <t>CTE23082384991</t>
  </si>
  <si>
    <t>ALEJANDRO HERNANDEZ MARIN</t>
  </si>
  <si>
    <t>MARIO DIAZ e/ BELINDA Y COCAL 23118 INTERIOR DIEZMERO</t>
  </si>
  <si>
    <t>CTE23082385086</t>
  </si>
  <si>
    <t>ELSA MARIA POSTAL TORRES</t>
  </si>
  <si>
    <t>CANTERA ENTRE 1RA Y 2DA 55 MARIA LUISA</t>
  </si>
  <si>
    <t>CTE23082386607-1</t>
  </si>
  <si>
    <t>CARMEN VALDES ESPINO</t>
  </si>
  <si>
    <t>CALLE 97 104 Y 106 9520 LA ROSITA</t>
  </si>
  <si>
    <t>CTE23082386613-1</t>
  </si>
  <si>
    <t>NIUVIS MARIN PONCE</t>
  </si>
  <si>
    <t>CALLE 97 ENTRE 104 Y 106 9520 LA ROSITA</t>
  </si>
  <si>
    <t>CTE23082386789</t>
  </si>
  <si>
    <t>61.20</t>
  </si>
  <si>
    <t>CTE23082386708</t>
  </si>
  <si>
    <t>CTE23082386923</t>
  </si>
  <si>
    <t>CTE23082386927</t>
  </si>
  <si>
    <t>4.90</t>
  </si>
  <si>
    <t>CTE23082387256</t>
  </si>
  <si>
    <t xml:space="preserve">                        CARIBEAN TRAVEL MANIFIESTO 2331 HABANA</t>
  </si>
  <si>
    <t xml:space="preserve">                               CARIBEAN TRAVEL MANIFIESTO 2331</t>
  </si>
  <si>
    <t>CTE22072383113</t>
  </si>
  <si>
    <t>CTE22112383448</t>
  </si>
  <si>
    <t>CTE22112383450</t>
  </si>
  <si>
    <t>CTE22112383459</t>
  </si>
  <si>
    <t>CTE22112383461</t>
  </si>
  <si>
    <t>CTE22072384102</t>
  </si>
  <si>
    <t>CTE22112384189</t>
  </si>
  <si>
    <t>29.20</t>
  </si>
  <si>
    <t>CTE22012384586</t>
  </si>
  <si>
    <t>CTE22092384597</t>
  </si>
  <si>
    <t>CTE22092384598</t>
  </si>
  <si>
    <t>CTE22052384686</t>
  </si>
  <si>
    <t>YESSICA CALDERON LUGO</t>
  </si>
  <si>
    <t>FINCA LA AURELIA POBLADO ANAFE S/N</t>
  </si>
  <si>
    <t>CTE22042384760</t>
  </si>
  <si>
    <t>93.70</t>
  </si>
  <si>
    <t>CTE22042384763</t>
  </si>
  <si>
    <t>CTE22052385060</t>
  </si>
  <si>
    <t>LILIA GARCIA GARCIA</t>
  </si>
  <si>
    <t>CALLE 132 A EDIFICIO 715 1 NUEVO VEDADO</t>
  </si>
  <si>
    <t>CTE22092385553</t>
  </si>
  <si>
    <t>CTE22092385556</t>
  </si>
  <si>
    <t>CTE22072385613</t>
  </si>
  <si>
    <t>CTE22062385615</t>
  </si>
  <si>
    <t>YOSVEL CASTELLANO DE LA NUEZ</t>
  </si>
  <si>
    <t>AVENIDA 61 ENTRE 64 Y 66 6409</t>
  </si>
  <si>
    <t>CTE22112385662</t>
  </si>
  <si>
    <t>BARRIO FLORENCIO MOREJON S/N</t>
  </si>
  <si>
    <t>CTE22052385689</t>
  </si>
  <si>
    <t>MARIANELA YERO PERNIA</t>
  </si>
  <si>
    <t>CALLE 142 ENTRE AVENIDA 297 Y AVENIDA 299 29717 CORRALILLO</t>
  </si>
  <si>
    <t>CTE22052385693</t>
  </si>
  <si>
    <t>YOHANA SANCHEZ DOMINGUEZ</t>
  </si>
  <si>
    <t>EDIFICIO 9 25 PUEBLO TEXTIL</t>
  </si>
  <si>
    <t>CTE22052385696</t>
  </si>
  <si>
    <t>MILENA NUNEZ DIAZ</t>
  </si>
  <si>
    <t>FINCA SITIO QUEMADO SAN PEDRO</t>
  </si>
  <si>
    <t>CTE22072385755</t>
  </si>
  <si>
    <t>MARIA ESTER GONZALEZ ARCIA</t>
  </si>
  <si>
    <t>AVE 75 e/ CALLE 78 Y CALLE 80 7810</t>
  </si>
  <si>
    <t>CTE22072385756</t>
  </si>
  <si>
    <t>CTE22052385806</t>
  </si>
  <si>
    <t>55.50</t>
  </si>
  <si>
    <t>CTE22052385808</t>
  </si>
  <si>
    <t>CTE22022385828</t>
  </si>
  <si>
    <t>CTE22052385893</t>
  </si>
  <si>
    <t>LOIDA SALGADO PENA</t>
  </si>
  <si>
    <t>CALLE 158 A ENTRE 158 Y 160 15812 A BELICA</t>
  </si>
  <si>
    <t>CTE22092386084</t>
  </si>
  <si>
    <t>GEYDI FERNANDEZ MARTINEZ</t>
  </si>
  <si>
    <t>CALLE 8 ENTRE 1 Y 5 107 LAS CANAS</t>
  </si>
  <si>
    <t>CTE22072386583</t>
  </si>
  <si>
    <t>LISSEL MARIA MARTINEZ GONZALEZ</t>
  </si>
  <si>
    <t>AVENIDA 75 ENTRE 78 Y 80 7818</t>
  </si>
  <si>
    <t>37.65</t>
  </si>
  <si>
    <t>CTE22022386676</t>
  </si>
  <si>
    <t>CTE22092386765</t>
  </si>
  <si>
    <t>CTE22022386781</t>
  </si>
  <si>
    <t>TERESA TORRES DORADO</t>
  </si>
  <si>
    <t>EDIFICIO 15 1</t>
  </si>
  <si>
    <t>63.80</t>
  </si>
  <si>
    <t>CTE22052386815</t>
  </si>
  <si>
    <t>31.45</t>
  </si>
  <si>
    <t>CTE22052387031</t>
  </si>
  <si>
    <t>CTE22052387052</t>
  </si>
  <si>
    <t>75.70</t>
  </si>
  <si>
    <t>CTE22052387064</t>
  </si>
  <si>
    <t>LUIS ENRIQUE LEZCANO RODRIGUEZ</t>
  </si>
  <si>
    <t>AVENIDA 235 A ENTRE 140 Y 142 14029</t>
  </si>
  <si>
    <t>CTE22052387141</t>
  </si>
  <si>
    <t>CTE22052387347</t>
  </si>
  <si>
    <t>CTE21112384521</t>
  </si>
  <si>
    <t>CTE21092383186</t>
  </si>
  <si>
    <t>CTE21082383452</t>
  </si>
  <si>
    <t>CTE21082383455</t>
  </si>
  <si>
    <t>CTE21082383466</t>
  </si>
  <si>
    <t>KIRENIA GUTIERREZ QUEVEDO</t>
  </si>
  <si>
    <t>CALLE A ESQUINA 1RA 34 JACINTO</t>
  </si>
  <si>
    <t>CTE21082384090</t>
  </si>
  <si>
    <t>CTE21082384125</t>
  </si>
  <si>
    <t>CTE21062384137</t>
  </si>
  <si>
    <t>CTE21062384138</t>
  </si>
  <si>
    <t>CTE21112384522</t>
  </si>
  <si>
    <t>YULIET DIAZ PEREZ</t>
  </si>
  <si>
    <t>ISABEL RUBIO 101</t>
  </si>
  <si>
    <t>CTE21112384452</t>
  </si>
  <si>
    <t>CTE21112384457</t>
  </si>
  <si>
    <t>CTE21112384810</t>
  </si>
  <si>
    <t>MILDREY IZQUIERDO BELLO</t>
  </si>
  <si>
    <t>CTE21112384819</t>
  </si>
  <si>
    <t>CTE21092384941</t>
  </si>
  <si>
    <t>YOEL PORTALES GOMEZ</t>
  </si>
  <si>
    <t>COOPERATIVA CUCO BARCELO FINCA TEHERAN -FINCA</t>
  </si>
  <si>
    <t>CTE21082385226</t>
  </si>
  <si>
    <t>CTE21082385236</t>
  </si>
  <si>
    <t>91.85</t>
  </si>
  <si>
    <t>CTE21022385680</t>
  </si>
  <si>
    <t>GLADYS HERNANDEZ CACERES</t>
  </si>
  <si>
    <t>CALLE C e/ CAMILO CIENFUEGOS Y FINAL 323 REPARTO LA TIJERA</t>
  </si>
  <si>
    <t>CTE21092385685</t>
  </si>
  <si>
    <t>CTE21072386008</t>
  </si>
  <si>
    <t>JUANA MARIA VERONA CARRILLO</t>
  </si>
  <si>
    <t>CALLE 21 ENTRE 22 Y 24 HERRADURA</t>
  </si>
  <si>
    <t>CTE21072386010</t>
  </si>
  <si>
    <t>CTE21052386422</t>
  </si>
  <si>
    <t>CTE21082386386</t>
  </si>
  <si>
    <t>CTE21052386441</t>
  </si>
  <si>
    <t>34.65</t>
  </si>
  <si>
    <t>CTE21082386462</t>
  </si>
  <si>
    <t>74.85</t>
  </si>
  <si>
    <t>CTE21062386503</t>
  </si>
  <si>
    <t>CTE21042386912</t>
  </si>
  <si>
    <t>YORDANKA RODRIGUEZ HERNANDEZ</t>
  </si>
  <si>
    <t>SALVADOR CISNERO ENTRE RAMON GONZALEZ CORO Y ARROYO EL DUELO 12</t>
  </si>
  <si>
    <t>CTE21042386915</t>
  </si>
  <si>
    <t>CTE21082387095</t>
  </si>
  <si>
    <t>DANIEL CASTRO HERNANDEZ</t>
  </si>
  <si>
    <t>KILOMETRO 4 CARRTERA LUIS LAZO</t>
  </si>
  <si>
    <t>73.30</t>
  </si>
  <si>
    <t>CTE21082387096</t>
  </si>
  <si>
    <t>CTE24082383596</t>
  </si>
  <si>
    <t>JANILEY ALAZO VALDES</t>
  </si>
  <si>
    <t>CALLE 130 ENTRE 71 Y 73 7105</t>
  </si>
  <si>
    <t>CTE24012383652</t>
  </si>
  <si>
    <t>MAGALIS ALVAREZ MORENO</t>
  </si>
  <si>
    <t>FINCA RIO HONDO CARRETERA DE MANAGUA</t>
  </si>
  <si>
    <t>CTE24022384601</t>
  </si>
  <si>
    <t>CTE24022384602</t>
  </si>
  <si>
    <t>CTE24082384748</t>
  </si>
  <si>
    <t>CTE24082384755</t>
  </si>
  <si>
    <t>44.80</t>
  </si>
  <si>
    <t>CTE24022385275</t>
  </si>
  <si>
    <t>YENISEL PEREZ FERNANDEZ</t>
  </si>
  <si>
    <t>AVENIDA 69 ENTRE 62 Y 64 6212 INT</t>
  </si>
  <si>
    <t>CTE24022385279</t>
  </si>
  <si>
    <t>CTE24022385280</t>
  </si>
  <si>
    <t>KEVIN ROQUE PEREZ</t>
  </si>
  <si>
    <t>CTE24102385409</t>
  </si>
  <si>
    <t>63.60</t>
  </si>
  <si>
    <t>CTE24102385403</t>
  </si>
  <si>
    <t>CTE24022385582</t>
  </si>
  <si>
    <t>CTE24112385628</t>
  </si>
  <si>
    <t>OLGA MARIA LOPEZ LOPEZ</t>
  </si>
  <si>
    <t>AVENIDA 29 EDIFICIO 1604 30</t>
  </si>
  <si>
    <t>CTE24062385715</t>
  </si>
  <si>
    <t>66.50</t>
  </si>
  <si>
    <t>CTE24102385862</t>
  </si>
  <si>
    <t>LUIS ENRIQUE GONZALEZ RODRIGUEZ</t>
  </si>
  <si>
    <t>FINCA LA MARINA CASERIO PRIMERO DE MAYO</t>
  </si>
  <si>
    <t>CTE24102385864</t>
  </si>
  <si>
    <t>CTE24082386733</t>
  </si>
  <si>
    <t>AIDIVE MONTERO GUERRA</t>
  </si>
  <si>
    <t>FINCA SAN MARCOS EL CANGRE</t>
  </si>
  <si>
    <t>CTE24022387253</t>
  </si>
  <si>
    <t>FREDDY VIDAL CORDERO</t>
  </si>
  <si>
    <t>CALLE 84 e/ 39 Y 41 3925 - ALTOS</t>
  </si>
  <si>
    <t>CTE24022387296</t>
  </si>
  <si>
    <t>CTE24022387345</t>
  </si>
  <si>
    <t>CTE24022387346</t>
  </si>
  <si>
    <t>CTE25062383163</t>
  </si>
  <si>
    <t>YANELYS LIMA MARTINEZ</t>
  </si>
  <si>
    <t>AVENIDA 14 ENTRE CALLE 9 Y CALLE 11 911 CENTRAL GRANMA COLISEO</t>
  </si>
  <si>
    <t>CTE25012383575</t>
  </si>
  <si>
    <t>CTE25122383615</t>
  </si>
  <si>
    <t>CTE25122383616</t>
  </si>
  <si>
    <t>CTE25012384371</t>
  </si>
  <si>
    <t>CTE25012384161</t>
  </si>
  <si>
    <t>65.75</t>
  </si>
  <si>
    <t>CTE25062384520</t>
  </si>
  <si>
    <t>MARIO ORELBY RODRIGUEZ ALVAREZ</t>
  </si>
  <si>
    <t>FINCA LA ESTRELLA S/N CARLOS ROJAS</t>
  </si>
  <si>
    <t>83.70</t>
  </si>
  <si>
    <t>CTE25032384606</t>
  </si>
  <si>
    <t>YENIER MORENO MARTINEZ</t>
  </si>
  <si>
    <t>CALLE CARLOS RODRIGUEZ 30</t>
  </si>
  <si>
    <t>CTE25012384664</t>
  </si>
  <si>
    <t>DAILYN OBREGON SANCHEZ</t>
  </si>
  <si>
    <t>CALLE 1RA ENTRE SAN GRABIEL Y MUJICA</t>
  </si>
  <si>
    <t>CTE25112384712</t>
  </si>
  <si>
    <t>SIMEON MARTINEZ GUEVARA</t>
  </si>
  <si>
    <t>CALLE ONCE e/ 60 Y 62 6021 A</t>
  </si>
  <si>
    <t>CTE25122384713</t>
  </si>
  <si>
    <t>GLICERIA GALLAS SARDINAS</t>
  </si>
  <si>
    <t>CALLE GODINEZ e/ SOL Y PELLISER 11</t>
  </si>
  <si>
    <t>CTE25062384851</t>
  </si>
  <si>
    <t>ADRIANO CABRERA MARICHAL</t>
  </si>
  <si>
    <t>AVENIDA 8 ENTRE CALLE TRECE CALLE 15 1311 CENTRAL JAIME LOPEZ</t>
  </si>
  <si>
    <t>331.00</t>
  </si>
  <si>
    <t>CTE25122384928</t>
  </si>
  <si>
    <t>CTE25122385102</t>
  </si>
  <si>
    <t>LILIANYS DELGADO JIMENEZ</t>
  </si>
  <si>
    <t>CALLE GODINEZ CALLE CARRENO Y CALLE PELLICEL 19-C CALIMETE</t>
  </si>
  <si>
    <t>CTE25022385761</t>
  </si>
  <si>
    <t>ZORAIDA BACALLAO HERNANDEZ</t>
  </si>
  <si>
    <t>SALUD e/ CARRILLO Y SAEZ 324</t>
  </si>
  <si>
    <t>CTE25012386017</t>
  </si>
  <si>
    <t>DANIS ROSABAL FUENTES</t>
  </si>
  <si>
    <t>CALLE 111 ENTRE 360 Y 370 CALZADA DEL NARANJAL FINAL</t>
  </si>
  <si>
    <t>CTE25012386020</t>
  </si>
  <si>
    <t>ORLANDO ABALLI RODRIGUEZ</t>
  </si>
  <si>
    <t>CTE25122386370</t>
  </si>
  <si>
    <t>CTE25122386375</t>
  </si>
  <si>
    <t>CTE25052386694</t>
  </si>
  <si>
    <t>CTE25062386737</t>
  </si>
  <si>
    <t>CTE25062386738</t>
  </si>
  <si>
    <t>CTE25022386740</t>
  </si>
  <si>
    <t>CTE25022387067</t>
  </si>
  <si>
    <t>CTE25022387068</t>
  </si>
  <si>
    <t>CTE25012387069</t>
  </si>
  <si>
    <t>MAIRELYS MEDEROS OLIVA</t>
  </si>
  <si>
    <t>CALLE CAPRICHO REFORMA Y FORTUNA 5903</t>
  </si>
  <si>
    <t>CTE25012387071</t>
  </si>
  <si>
    <t>CARLOS YUNIEL LAMERENS GALVEZ</t>
  </si>
  <si>
    <t>CTE25012387142</t>
  </si>
  <si>
    <t>CTE27052384940</t>
  </si>
  <si>
    <t>MAIDELIS SARDUY GARCIA</t>
  </si>
  <si>
    <t>CALLE ESQUERRA ENTRE ARAGUAEN Y FLOR CROMBET 1215</t>
  </si>
  <si>
    <t>CTE27072385949</t>
  </si>
  <si>
    <t>CTE27072385952</t>
  </si>
  <si>
    <t>CTE27062386377</t>
  </si>
  <si>
    <t>TAYRA VALIDO BENITEZ</t>
  </si>
  <si>
    <t>RAFAEL TREJO e/ ORLANDO GOMEZ Y SEIBADO 11-INT</t>
  </si>
  <si>
    <t>CTE27072386638</t>
  </si>
  <si>
    <t>EZEQUIEL DIAZ SIERRA</t>
  </si>
  <si>
    <t>CALLE 59 e/ 44 Y 46 4401 13</t>
  </si>
  <si>
    <t>CTE27072386642</t>
  </si>
  <si>
    <t>EDUARDO GOMEZ SEARA</t>
  </si>
  <si>
    <t>CALLE 53 e/ 52 Y 54 5206</t>
  </si>
  <si>
    <t>CTE27072386893</t>
  </si>
  <si>
    <t>DIRBIS ACOSTA MERENCIO</t>
  </si>
  <si>
    <t>CPA MARTIRES DE BARBADOS CARRETERA RANCHO LUNA KM13 1/2</t>
  </si>
  <si>
    <t>CTE26132383020</t>
  </si>
  <si>
    <t>CTE26132383131</t>
  </si>
  <si>
    <t>DAYANY CHAVIANO LOPEZ</t>
  </si>
  <si>
    <t>CALLE CAROLINA INDEPENDENCIA Y TRINIDAD 25 GUINIA DE MIRANDA</t>
  </si>
  <si>
    <t>CTE26072383427</t>
  </si>
  <si>
    <t>CTE26012383098</t>
  </si>
  <si>
    <t>45.35</t>
  </si>
  <si>
    <t>CTE26012383623</t>
  </si>
  <si>
    <t>CTE26092383774</t>
  </si>
  <si>
    <t>JOSEFA RIVERO LOPEZ</t>
  </si>
  <si>
    <t>CARRETERA DE CAMAJUANI KILOMETRO 2 Y MEDIO 5 LOS COCOS</t>
  </si>
  <si>
    <t>CTE26092383776</t>
  </si>
  <si>
    <t>CTE26092384379</t>
  </si>
  <si>
    <t>NOSLEN VELIZ GARCIA</t>
  </si>
  <si>
    <t>PROLONGACION DE COLON EDIFICIO 22 14 CARDOSO</t>
  </si>
  <si>
    <t>CTE26092384380</t>
  </si>
  <si>
    <t>CTE26092384446</t>
  </si>
  <si>
    <t>AILEN BEATRIZ GONZALEZ LOPEZ</t>
  </si>
  <si>
    <t>CALLE SERAFIN SANCHEZ ENTRE CUBA Y COLON 6</t>
  </si>
  <si>
    <t>CTE26062384623</t>
  </si>
  <si>
    <t>DANAISY CASTRO MERA</t>
  </si>
  <si>
    <t>CALLE 14 ENTRE AVENIDA 23 Y AVENIDA 25 2322</t>
  </si>
  <si>
    <t>CTE26062384655</t>
  </si>
  <si>
    <t>CTE26132384661</t>
  </si>
  <si>
    <t>ALINA GALLARDO ALMEIDA</t>
  </si>
  <si>
    <t>CALLE JUAN BRUNO ZAYAS NORTE ENTRE AMISTAD Y AMERICA 171</t>
  </si>
  <si>
    <t>CTE26092384948</t>
  </si>
  <si>
    <t>CTE26092385110</t>
  </si>
  <si>
    <t>CTE26122385571</t>
  </si>
  <si>
    <t>ELIDA ESTHER DIAZ ALVAREZ</t>
  </si>
  <si>
    <t>CALLE ENRIQUE VILLUENDAS JUAN BRUNO ZAYAS Y JOSE GRAU 34</t>
  </si>
  <si>
    <t>YUDANIA TAPIA CHAVIANO</t>
  </si>
  <si>
    <t>CALLE 28 ENTRE 11 Y 13 1101</t>
  </si>
  <si>
    <t>CTE26112385604</t>
  </si>
  <si>
    <t>CTE26072385614</t>
  </si>
  <si>
    <t>CTE26082385789</t>
  </si>
  <si>
    <t>RAUL NUNEZ RODRIGUEZ</t>
  </si>
  <si>
    <t>OCTAVA DEL OESTE QUINTA DEL NORTE Y SEXTA DEL NORTE</t>
  </si>
  <si>
    <t>CTE26082386215</t>
  </si>
  <si>
    <t>CALLE 3RA DEL NORTE ENTRE SEGUNDA Y 3RA DEL OESTE 39</t>
  </si>
  <si>
    <t>CTE26082386225</t>
  </si>
  <si>
    <t>31.01</t>
  </si>
  <si>
    <t>CTE26082386244</t>
  </si>
  <si>
    <t>JAVIER SANCHEZ GONZALEZ</t>
  </si>
  <si>
    <t>CTE26092386346</t>
  </si>
  <si>
    <t>CTE26082386615</t>
  </si>
  <si>
    <t>CTE26082386618</t>
  </si>
  <si>
    <t>CTE26122386626</t>
  </si>
  <si>
    <t>CTE26122386627</t>
  </si>
  <si>
    <t>CTE26102386758</t>
  </si>
  <si>
    <t>CTE26082386775</t>
  </si>
  <si>
    <t>66.90</t>
  </si>
  <si>
    <t>CTE26112386817</t>
  </si>
  <si>
    <t>CTE26092386825</t>
  </si>
  <si>
    <t>CTE26092386828</t>
  </si>
  <si>
    <t>CTE26092386832</t>
  </si>
  <si>
    <t>CTE26092386833</t>
  </si>
  <si>
    <t>CTE26062386957</t>
  </si>
  <si>
    <t>YAIMA MELIAN CABRERA</t>
  </si>
  <si>
    <t>CALLE 6TA EDIFICIO 125 CALLE C Y CALLE D 4 VAN TROY 2</t>
  </si>
  <si>
    <t>CTE26022386959</t>
  </si>
  <si>
    <t>CTE26022386964</t>
  </si>
  <si>
    <t>27.35</t>
  </si>
  <si>
    <t>CTE26132387128</t>
  </si>
  <si>
    <t>CTE26102387198</t>
  </si>
  <si>
    <t>CTE28072383702</t>
  </si>
  <si>
    <t>CTE28052384559</t>
  </si>
  <si>
    <t>42.70</t>
  </si>
  <si>
    <t>CTE28072385607</t>
  </si>
  <si>
    <t>OLGA LIDIA FONSECA VAZQUEZ</t>
  </si>
  <si>
    <t>CALLE LINEA KILOMETRO 12 JOSE BERNAL Y MAGON 32 A</t>
  </si>
  <si>
    <t>50.40</t>
  </si>
  <si>
    <t>CTE28072385654</t>
  </si>
  <si>
    <t>MAURA RODRIGUEZ NARANJO</t>
  </si>
  <si>
    <t>CALLE MOLINET OESTE 11 TUNAS DE ZAZA</t>
  </si>
  <si>
    <t>CTE28072385666</t>
  </si>
  <si>
    <t>CHAMBELON KM 382 57</t>
  </si>
  <si>
    <t>CTE28072385673</t>
  </si>
  <si>
    <t>CTE28072385678</t>
  </si>
  <si>
    <t>CTE28012385702</t>
  </si>
  <si>
    <t>REGLA MERCEDES JORGE PEREZ</t>
  </si>
  <si>
    <t>CALLE GENERAL PERAZA 1 A</t>
  </si>
  <si>
    <t>CTE28022385729</t>
  </si>
  <si>
    <t>MILDREY DIAZ MARTINEZ</t>
  </si>
  <si>
    <t>CALLE H e/ PROLONGACION MARTI Y AVELLANEDA 13 EL SEIS</t>
  </si>
  <si>
    <t>21.85</t>
  </si>
  <si>
    <t>CTE28072385858</t>
  </si>
  <si>
    <t>MOISES CASTANEDA MARTINEZ</t>
  </si>
  <si>
    <t>CALLE FRANK PAIS CALLE RAMON LOPEZ PENA Y CALLE JUAN GONZALEZ 169</t>
  </si>
  <si>
    <t>CTE28072385859</t>
  </si>
  <si>
    <t>CTE28072385887</t>
  </si>
  <si>
    <t>CTE28072385892</t>
  </si>
  <si>
    <t>CTE28072386471</t>
  </si>
  <si>
    <t>CTE28072386589</t>
  </si>
  <si>
    <t>ESTHER MARIA RAMIREZ BOSCH</t>
  </si>
  <si>
    <t>CARRETERA DE ZAZA ENTRE ROTONDA Y LINEA 30 INT</t>
  </si>
  <si>
    <t>CTE28072386597</t>
  </si>
  <si>
    <t>CTE28072386922</t>
  </si>
  <si>
    <t>YULIA CEBALLOS ESTEPE</t>
  </si>
  <si>
    <t>CALLE JUAN PEREZ OLIVERA 99 MEDANO</t>
  </si>
  <si>
    <t>CTE29082383137</t>
  </si>
  <si>
    <t>CTE29082383181</t>
  </si>
  <si>
    <t>DAIMARELY URRA RODRIGUEZ</t>
  </si>
  <si>
    <t>SUSANA 160 JICOTEA</t>
  </si>
  <si>
    <t>94.50</t>
  </si>
  <si>
    <t>CTE29082383182</t>
  </si>
  <si>
    <t>CTE29082383217</t>
  </si>
  <si>
    <t>CTE29082383222</t>
  </si>
  <si>
    <t>G E/ MARCIAL GOMEZ Y ABRAN DELGADO 9-A</t>
  </si>
  <si>
    <t>CTE29052384907</t>
  </si>
  <si>
    <t>CTE29052384912</t>
  </si>
  <si>
    <t>CTE29052384916</t>
  </si>
  <si>
    <t>CTE29052384923</t>
  </si>
  <si>
    <t>CTE29052384922</t>
  </si>
  <si>
    <t>CTE29022385068</t>
  </si>
  <si>
    <t>CTE29022385192</t>
  </si>
  <si>
    <t>CTE29022385207</t>
  </si>
  <si>
    <t>CTE29022385221</t>
  </si>
  <si>
    <t>CTE29052385656</t>
  </si>
  <si>
    <t>CTE29052385658</t>
  </si>
  <si>
    <t>CTE29052385659</t>
  </si>
  <si>
    <t>CTE29082385718</t>
  </si>
  <si>
    <t>CTE29082385737</t>
  </si>
  <si>
    <t>CTE29082386092</t>
  </si>
  <si>
    <t>CTE29052386489</t>
  </si>
  <si>
    <t>74.50</t>
  </si>
  <si>
    <t>CTE29082386495</t>
  </si>
  <si>
    <t>70.70</t>
  </si>
  <si>
    <t>CTE29082386667</t>
  </si>
  <si>
    <t>CTE29082386668</t>
  </si>
  <si>
    <t>CTE29082386736</t>
  </si>
  <si>
    <t>CTE30092383164</t>
  </si>
  <si>
    <t>YOSVANY BASULTO CAPOTE</t>
  </si>
  <si>
    <t>CALLE CARLOS DIAS ENTRE CRECHE Y MONTE OSCURO 227</t>
  </si>
  <si>
    <t>3.70</t>
  </si>
  <si>
    <t>CTE30052383264</t>
  </si>
  <si>
    <t>CTE30062384668</t>
  </si>
  <si>
    <t>DARI BARBARA ALMANZA MORALES</t>
  </si>
  <si>
    <t>IRENE MUNOS e/ MATADERO Y SAN MIGUEL 81-A</t>
  </si>
  <si>
    <t>CTE30082384838</t>
  </si>
  <si>
    <t>FERNANDO JIMENEZ SANCHEZ</t>
  </si>
  <si>
    <t>1RA 14 A NUEVO SALOME</t>
  </si>
  <si>
    <t>CTE30082384890</t>
  </si>
  <si>
    <t>CTE30082384894</t>
  </si>
  <si>
    <t>RAMIRO MORA ALVAREZ</t>
  </si>
  <si>
    <t>CALLE B ENTRE 22 Y24 153 LA GUERNICA</t>
  </si>
  <si>
    <t>CTE30102385017</t>
  </si>
  <si>
    <t>GRACIELA MARTINEZ PEREZ</t>
  </si>
  <si>
    <t>CALLE 1RA 3 LA CUADRA</t>
  </si>
  <si>
    <t>CTE30082385442</t>
  </si>
  <si>
    <t>ELIBECSY DEL RISCO CASTAÑEDA</t>
  </si>
  <si>
    <t>VICENTE SOMONTE e/ ANTONIO MACEO Y MIGUEL MACEO 1 A</t>
  </si>
  <si>
    <t>88.60</t>
  </si>
  <si>
    <t>CTE30082385474</t>
  </si>
  <si>
    <t>64.30</t>
  </si>
  <si>
    <t>CTE30082385476</t>
  </si>
  <si>
    <t>CTE30062386005</t>
  </si>
  <si>
    <t>CALLE PROLONGACION DE MARTI ENTRE VICENTE SOMONTE Y DESPOBLADO E 1 CASCORRO</t>
  </si>
  <si>
    <t>CTE30102386728</t>
  </si>
  <si>
    <t>CTE30082386744</t>
  </si>
  <si>
    <t>CTE30082386748</t>
  </si>
  <si>
    <t>CTE30062386813</t>
  </si>
  <si>
    <t>FELICIA MADRUGA ARIAS</t>
  </si>
  <si>
    <t>CALLE IRENE MUNOS ENTRE AVENIDA LIBERTAD Y MAXIMO GOMEZ 41</t>
  </si>
  <si>
    <t>CTE30122387202</t>
  </si>
  <si>
    <t>CTE30122387204</t>
  </si>
  <si>
    <t>CTE31022383128</t>
  </si>
  <si>
    <t>MARIELA BATISTA CABALLERO</t>
  </si>
  <si>
    <t>CALLE 70 12 VAZQUEZ</t>
  </si>
  <si>
    <t>CTE31022383130</t>
  </si>
  <si>
    <t>CTE31022384999</t>
  </si>
  <si>
    <t>CTE31022385001</t>
  </si>
  <si>
    <t>CTE31022385115</t>
  </si>
  <si>
    <t>CTE31012385791</t>
  </si>
  <si>
    <t>CTE31022386022</t>
  </si>
  <si>
    <t>CTE31022386700</t>
  </si>
  <si>
    <t>ISAMEL ACOSTA PERDOMO</t>
  </si>
  <si>
    <t>CALLE 58 ENTRE 56 Y 61 10 SANDINO</t>
  </si>
  <si>
    <t>CTE31052386718</t>
  </si>
  <si>
    <t>ZOILA ESTELA ABREU BERMUDEZ</t>
  </si>
  <si>
    <t>EDIFICIO 39 F-1 BUENA VISTA</t>
  </si>
  <si>
    <t>CTE31052386851</t>
  </si>
  <si>
    <t>YUDMILA VALVERDE LEON</t>
  </si>
  <si>
    <t>CALLE ERNESTO VELAZQUEZ EVELIO VELAZQUEZ Y OSCAR DIEGUEZ 50 SOSA</t>
  </si>
  <si>
    <t>CTE31042386854</t>
  </si>
  <si>
    <t>JORGE DIXAN NENEZ LEON</t>
  </si>
  <si>
    <t>CALLE 10 31 CALIXTO</t>
  </si>
  <si>
    <t>CTE31052386858</t>
  </si>
  <si>
    <t>RAFAEL JESUS MONTES DE OCA VALVERDE</t>
  </si>
  <si>
    <t>CTE31052386861</t>
  </si>
  <si>
    <t>CTE31052386864</t>
  </si>
  <si>
    <t>BELKIS CECILIA VILLAMIL LEYVA</t>
  </si>
  <si>
    <t>CALLE ERNESTO VELAZQUEZ ENTRE OSCAR DIEGUEZ Y EVELIO VELAZQUEZ 71 SOSA</t>
  </si>
  <si>
    <t>CTE31052387120</t>
  </si>
  <si>
    <t>YAILYN MERINO MILLAN</t>
  </si>
  <si>
    <t>CALLE RAMIRO SANTIAGO ENTRE CALLE JESUS ARGUELLES Y CALLE ANTONIO FERNANDEZ 49 AL CASA PIEDRA</t>
  </si>
  <si>
    <t>15.35</t>
  </si>
  <si>
    <t>CTE32062383529</t>
  </si>
  <si>
    <t>CTE32032383065</t>
  </si>
  <si>
    <t>CTE32062383162</t>
  </si>
  <si>
    <t>CTE32072383653</t>
  </si>
  <si>
    <t>CTE32062384240</t>
  </si>
  <si>
    <t>JORGE LUIS PEREZ VICENTE</t>
  </si>
  <si>
    <t>CALLE 26 CALLE 5 Y CARRETERA DE GIBARA 3 ALCIDES PINO</t>
  </si>
  <si>
    <t>CTE32062384252</t>
  </si>
  <si>
    <t>CTE32072384564</t>
  </si>
  <si>
    <t>CTE32072384565</t>
  </si>
  <si>
    <t>CTE32072384575</t>
  </si>
  <si>
    <t>CTE32072384590</t>
  </si>
  <si>
    <t>CTE32062384716</t>
  </si>
  <si>
    <t>CTE32032384786</t>
  </si>
  <si>
    <t>ANDRES LAUZAO PUPO</t>
  </si>
  <si>
    <t>PRESIDENTE ZAYAS 721 A</t>
  </si>
  <si>
    <t>CTE32032384787</t>
  </si>
  <si>
    <t>CTE32032384789</t>
  </si>
  <si>
    <t>BELKIS VIRGINIA PEREZ SILVA</t>
  </si>
  <si>
    <t>CALLE 1RA e/ CALLE 4TA Y 5TA 39 MIGUEL SALCEDO</t>
  </si>
  <si>
    <t>CTE32032384800</t>
  </si>
  <si>
    <t>JUAN RAMON ROJAS ESCALONA</t>
  </si>
  <si>
    <t>AVE DE CARDENA e/ BAYAMOS Y TORRENTERA 1115</t>
  </si>
  <si>
    <t>46.10</t>
  </si>
  <si>
    <t>CTE32032384803</t>
  </si>
  <si>
    <t>CTE32032384807</t>
  </si>
  <si>
    <t>YANISLEYDIS ROJAS LORES</t>
  </si>
  <si>
    <t>CALLE IGLESIA e/ CALLE 1B Y CALLE FORESTAL 4088 A RPTO NICARAGUA</t>
  </si>
  <si>
    <t>CTE32062385107</t>
  </si>
  <si>
    <t>CTE32062385181</t>
  </si>
  <si>
    <t>CTE32062385357</t>
  </si>
  <si>
    <t>CTE32082385542</t>
  </si>
  <si>
    <t>RICARDO JIMENEZ REYTOR</t>
  </si>
  <si>
    <t>CALLE FINAL 19 SALAS</t>
  </si>
  <si>
    <t>21.17</t>
  </si>
  <si>
    <t>CTE32062386121</t>
  </si>
  <si>
    <t>98.45</t>
  </si>
  <si>
    <t>CTE32062386130</t>
  </si>
  <si>
    <t>98.75</t>
  </si>
  <si>
    <t>CTE32062386140</t>
  </si>
  <si>
    <t>CTE32062386148</t>
  </si>
  <si>
    <t>CTE32062386163</t>
  </si>
  <si>
    <t>CTE32062386185</t>
  </si>
  <si>
    <t>CTE32062386280</t>
  </si>
  <si>
    <t>82.75</t>
  </si>
  <si>
    <t>CTE32062386220</t>
  </si>
  <si>
    <t>CTE32062386230</t>
  </si>
  <si>
    <t>CTE32062386235</t>
  </si>
  <si>
    <t>CTE32062386249</t>
  </si>
  <si>
    <t>CTE32112386304</t>
  </si>
  <si>
    <t>CTE32112386330</t>
  </si>
  <si>
    <t>CTE32112386321</t>
  </si>
  <si>
    <t>ADOLIS RAMON PUPO GUTIERREZ</t>
  </si>
  <si>
    <t>CTE32062386506</t>
  </si>
  <si>
    <t>CTE32062386511</t>
  </si>
  <si>
    <t>CTE32082386650</t>
  </si>
  <si>
    <t>CTE32062386697</t>
  </si>
  <si>
    <t>YUSLEIDIS AVILA CUTIÑO</t>
  </si>
  <si>
    <t>16 e/ 3 Y 9 33 BALCENA</t>
  </si>
  <si>
    <t>CTE32012386723</t>
  </si>
  <si>
    <t>KATERINE MARRERO MARRERO</t>
  </si>
  <si>
    <t>14 SN 5TO PATIO VELAZCO</t>
  </si>
  <si>
    <t>CTE32012386725</t>
  </si>
  <si>
    <t>DEISY MARRERO RAMIREZ</t>
  </si>
  <si>
    <t>CALLE 14 S/N QUINTO PATIO VELAZCO</t>
  </si>
  <si>
    <t>CTE32062386785</t>
  </si>
  <si>
    <t>ONAYA DE LA CARIDAD QUEVEDO RAMIREZ</t>
  </si>
  <si>
    <t>CALLE 12 20 DE MAYO Y CALLE INDEPENDENCIA 16 SANTIESTEBAN</t>
  </si>
  <si>
    <t>CTE32062386788</t>
  </si>
  <si>
    <t>DAYLIN PEREZ SEVILA</t>
  </si>
  <si>
    <t>CALLE QUINTA EDIFICIO 22 12 Y 16 40 VILLA NUEVA</t>
  </si>
  <si>
    <t>CTE32062386843</t>
  </si>
  <si>
    <t>ELIANA RAMIREZ CALZADILLA</t>
  </si>
  <si>
    <t>CALLE 2DA e/ JUSTO AGUILERA Y DOCITEO AGUILERA 9</t>
  </si>
  <si>
    <t>CTE32062386845</t>
  </si>
  <si>
    <t>CTE32062386919</t>
  </si>
  <si>
    <t>CTE32062387156</t>
  </si>
  <si>
    <t>CTE32062387159</t>
  </si>
  <si>
    <t>CTE32062387337</t>
  </si>
  <si>
    <t>JULIA DIAZ PATERSON</t>
  </si>
  <si>
    <t>CALLE 8 ENTRE RENE AVILA Y 29 85 LA 5TA</t>
  </si>
  <si>
    <t>40.30</t>
  </si>
  <si>
    <t>CTE33042383422</t>
  </si>
  <si>
    <t>CTE33042383780</t>
  </si>
  <si>
    <t>PABLO ORESTE VEGA CONTRERA</t>
  </si>
  <si>
    <t>CALLE CAPOTE ENTRE MARTI Y CISNEROS 6</t>
  </si>
  <si>
    <t>CTE33042383782</t>
  </si>
  <si>
    <t>CTE33052384228</t>
  </si>
  <si>
    <t>KATIA PINA PEREZ</t>
  </si>
  <si>
    <t>CALLE MARTI ENTRE MAXIMO GOMEZ Y AVENIDA DE LOS MARTIRES 47</t>
  </si>
  <si>
    <t>CTE33042385699</t>
  </si>
  <si>
    <t>CTE33102386023</t>
  </si>
  <si>
    <t>CTE33042386255</t>
  </si>
  <si>
    <t>CTE33012386755</t>
  </si>
  <si>
    <t>CTE33042386898</t>
  </si>
  <si>
    <t>JOSE ANTONIO BUENO MESA</t>
  </si>
  <si>
    <t>CALLE 8 ENTRE 1RA Y CARRETERA DE MANZANILLO 2 ALTO LATINO AMERICANO</t>
  </si>
  <si>
    <t>CTE34062382986</t>
  </si>
  <si>
    <t>LUIS ENRIQUE BORDELOIS OROZCO</t>
  </si>
  <si>
    <t>ASALTO AL MONCADA CPA POBLADO EL COBRE</t>
  </si>
  <si>
    <t>CTE34062384681</t>
  </si>
  <si>
    <t>MANUEL DE JESUS MORA LOPEZ</t>
  </si>
  <si>
    <t>CALLE E e/ 4 Y 5 276 AGUERO</t>
  </si>
  <si>
    <t>CTE34012384689</t>
  </si>
  <si>
    <t>HERMES VEGA CANO</t>
  </si>
  <si>
    <t>CALLE 3 e/ 14 Y CAMILO CIENFUEGOS 49 FRANK PAIS</t>
  </si>
  <si>
    <t>CTE34012384693</t>
  </si>
  <si>
    <t>CTE34012384696</t>
  </si>
  <si>
    <t>CTE34072384705</t>
  </si>
  <si>
    <t>CTE34072384706</t>
  </si>
  <si>
    <t>YEIRLENA GONZALEZ GOMEZ</t>
  </si>
  <si>
    <t>CALLE VILLUENDA e/ CAMILO CIENFUEGOS Y CORONA 418</t>
  </si>
  <si>
    <t>CTE34072384709</t>
  </si>
  <si>
    <t>YINDRA RAMIREZ CUTINO</t>
  </si>
  <si>
    <t>CORONA e/ VILLOENDA Y LA PALMA 363</t>
  </si>
  <si>
    <t>CTE34062385384</t>
  </si>
  <si>
    <t>MINDREY PORTUONDO FERRER</t>
  </si>
  <si>
    <t>CALLE 6 ENTRE CALLE 11 Y CALLE 13 65 MARIALINA MUNICIPIO</t>
  </si>
  <si>
    <t>CTE34062385463</t>
  </si>
  <si>
    <t>60.10</t>
  </si>
  <si>
    <t>CTE34062385869</t>
  </si>
  <si>
    <t>ALEJANDRO DOMINGUEZ RODRIGUEZ</t>
  </si>
  <si>
    <t>CALLE JOSE ANTONIO SACO ENTRE BARNADA Y PARAISO 614 2</t>
  </si>
  <si>
    <t>CTE34042386546</t>
  </si>
  <si>
    <t>CTE34072386905</t>
  </si>
  <si>
    <t>MARTHA ESTHER REYES SUAREZ</t>
  </si>
  <si>
    <t>CALLE 5TA ENTRE 10 Y 12 262 REPARTO 8 DE MARZO</t>
  </si>
  <si>
    <t>CTE34012386902</t>
  </si>
  <si>
    <t>ARIAGNA RODRIGUEZ CASTANEDA</t>
  </si>
  <si>
    <t>AVENIDA 2 ENTRE 7 Y 9 714 BAIRE</t>
  </si>
  <si>
    <t>CTE34062387261</t>
  </si>
  <si>
    <t>GLORIA NAOLA ODUARDO GONZALEZ</t>
  </si>
  <si>
    <t>CARRETERA CONTRY CLUB 27 SANTA TERESA EL CANEY</t>
  </si>
  <si>
    <t>CTE35092384511</t>
  </si>
  <si>
    <t>CTE35092384690</t>
  </si>
  <si>
    <t>GERALDO REYES TEJEDA</t>
  </si>
  <si>
    <t>CALLE 8 SUR e/ 6 Y 7 OESTE 1280</t>
  </si>
  <si>
    <t>CTE23082384176</t>
  </si>
  <si>
    <t>AVENIDA 63 96 Y 98 9603</t>
  </si>
  <si>
    <t>CTE23112385633</t>
  </si>
  <si>
    <t>CTE26062385586</t>
  </si>
  <si>
    <t xml:space="preserve">  AWDW      </t>
  </si>
  <si>
    <t>15/8/2023 Y 19/9/2023</t>
  </si>
  <si>
    <t>CTE23032377258</t>
  </si>
  <si>
    <t>CTE23092381626</t>
  </si>
  <si>
    <t>CTE23092382585</t>
  </si>
  <si>
    <t>CTE23092384083</t>
  </si>
  <si>
    <t>CTE23092384458</t>
  </si>
  <si>
    <t>CTE23092384854</t>
  </si>
  <si>
    <t>CTE23092384945</t>
  </si>
  <si>
    <t>CTE23092385153</t>
  </si>
  <si>
    <t>CTE23092385167</t>
  </si>
  <si>
    <t>CTE23092385243</t>
  </si>
  <si>
    <t>CTE23092385244</t>
  </si>
  <si>
    <t>CTE23092385372</t>
  </si>
  <si>
    <t>CTE23092385894</t>
  </si>
  <si>
    <t>JULIET RAMOS AVILA</t>
  </si>
  <si>
    <t>15 A Y POCITO 304 LAWTON</t>
  </si>
  <si>
    <t>ANA GLORIA LEYVA GUERRA</t>
  </si>
  <si>
    <t>RODRIGUEZ REFORMA Y GUASABACOA 451 LUYANO</t>
  </si>
  <si>
    <t>YENISEY RODRIGUEZ MENDEZ</t>
  </si>
  <si>
    <t>10 DE OCTUBRE PAMPLONA Y SAN NICOLAS 471 LUYANO</t>
  </si>
  <si>
    <t>LISET GIL VALERA</t>
  </si>
  <si>
    <t>PASAJE INFANTE MAYIA RODRIGUEZ Y GOICURIA 22 SANTO SUEREZ</t>
  </si>
  <si>
    <t>REGLA CARIDAD MIR VALDES</t>
  </si>
  <si>
    <t>ENAMORADO ENTRE RABI Y SAN INDALECIO NO.66 APTO. 3</t>
  </si>
  <si>
    <t>7.50</t>
  </si>
  <si>
    <t>41.70</t>
  </si>
  <si>
    <t>CTE23132384146</t>
  </si>
  <si>
    <t>MARIA DOLORES ROSABAL DIAZ</t>
  </si>
  <si>
    <t>4TA TREBOL Y B 12421 TREBOL</t>
  </si>
  <si>
    <t>CTE23142384885</t>
  </si>
  <si>
    <t>ROLANDO LOPEZ HERNANDEZ</t>
  </si>
  <si>
    <t>PROGRESO ANITA Y MANTILLA 67</t>
  </si>
  <si>
    <t>CTE23142385006</t>
  </si>
  <si>
    <t>MARIA DE LA PAZ IGLESIAS MUNIZ</t>
  </si>
  <si>
    <t>ANITA PROGRESO Y DELGADO 22 MANTILLA</t>
  </si>
  <si>
    <t>CTE23142385069</t>
  </si>
  <si>
    <t>WILLIAM VELOZ MORFA</t>
  </si>
  <si>
    <t>AVE LOS PINOS BLOQUE 57 MAYIA RODRIGUEZ Y NARANJITO 1 LOS PINOS</t>
  </si>
  <si>
    <t>CTE23142385070</t>
  </si>
  <si>
    <t>CTE23142385103</t>
  </si>
  <si>
    <t>MARIA TERESA CORTES ROSABAL</t>
  </si>
  <si>
    <t>SAN AGUSTIN CALZADA DE MANAGUA Y SAN JOSE 4 APT 8</t>
  </si>
  <si>
    <t>CTE23142385350</t>
  </si>
  <si>
    <t>LIDIA ESTHER AGUADO PEREZ</t>
  </si>
  <si>
    <t>F 4TA Y 5TA 32 INTERIOR POEY</t>
  </si>
  <si>
    <t>CTE23142385351</t>
  </si>
  <si>
    <t>CECILIA MIRELLA GIL PEREZ</t>
  </si>
  <si>
    <t>CALLE FINLAY ALBERTO GONZALEZ Y JOSE RUBIO 22 LOS PINOS</t>
  </si>
  <si>
    <t>CTE23142385355</t>
  </si>
  <si>
    <t>JERONIMO MODESTO MOLDES RIVERO</t>
  </si>
  <si>
    <t>CTE23142385533</t>
  </si>
  <si>
    <t>CTE23142385587</t>
  </si>
  <si>
    <t>EDILBERTO FAJARDO SABLON</t>
  </si>
  <si>
    <t>CALLE PINAR DEL RIO ENTRE SERVANTE Y ESTRELLA NO. 7643</t>
  </si>
  <si>
    <t>CTE23142385817</t>
  </si>
  <si>
    <t>GENDE SOTOLONGO MARRERO</t>
  </si>
  <si>
    <t>CARLOS ENRIQUE Y LINDERO 103</t>
  </si>
  <si>
    <t>CTE23142385861</t>
  </si>
  <si>
    <t>YOLET QUINONES SERRANO</t>
  </si>
  <si>
    <t>CALZADA DE MANAGUA CALLE TORRES Y ARNAO 68 REPARTO LA LIRA</t>
  </si>
  <si>
    <t>CTE23142385986</t>
  </si>
  <si>
    <t>ROSANGEL HERNANDEZ INCLAN</t>
  </si>
  <si>
    <t>PASAJE E ENTRE PASAJE D Y CONCORDIA NO. 41 ALTOS</t>
  </si>
  <si>
    <t>CTE23142385999</t>
  </si>
  <si>
    <t>ROLANDO HERNANDEZ INCLAN</t>
  </si>
  <si>
    <t>PASAJE D ENTRE ESTELA Y SOFIA NO. 180 FRATERNIDAD</t>
  </si>
  <si>
    <t>CTE23142386240</t>
  </si>
  <si>
    <t>ODALINA CARIDAD ALVAREZ BELLO</t>
  </si>
  <si>
    <t>FINLAY E/ AVE LOS PINOS Y FERNANDEZ DE CASTRO 966 LOS PINOS</t>
  </si>
  <si>
    <t>CTE23142386260</t>
  </si>
  <si>
    <t>SUSANA FONSECA ALVAREZ</t>
  </si>
  <si>
    <t>CTE23142386289</t>
  </si>
  <si>
    <t>JUAN CARLOS FONSECA ORTEGA</t>
  </si>
  <si>
    <t>CTE23142386294</t>
  </si>
  <si>
    <t>CTE23142386296</t>
  </si>
  <si>
    <t>AMARIZ FERNANDEZ CERDEIRAS</t>
  </si>
  <si>
    <t>10.45</t>
  </si>
  <si>
    <t>14.45</t>
  </si>
  <si>
    <t>CTE23132382469</t>
  </si>
  <si>
    <t>ILDANIS GARNICA ESTRADA</t>
  </si>
  <si>
    <t>CALLE 321 142 Y 146 # 14206 LUGARDITA</t>
  </si>
  <si>
    <t>CTE23132384666</t>
  </si>
  <si>
    <t>DAMIAN RODRIGUEZ BRIZUELA</t>
  </si>
  <si>
    <t>CALLE 7MA 3RA Y E 11152 15 ALTA HABANA</t>
  </si>
  <si>
    <t>CTE23132384852</t>
  </si>
  <si>
    <t>CTE23132384929</t>
  </si>
  <si>
    <t>CTE23132384932</t>
  </si>
  <si>
    <t>LEISYS HIDALMIS RODRIGUEZ GARCIA</t>
  </si>
  <si>
    <t>CALLE 285 ENTRE 188 Y 184 NO.18804</t>
  </si>
  <si>
    <t>CTE23132384994</t>
  </si>
  <si>
    <t>SANTO FROMETA MATOS</t>
  </si>
  <si>
    <t>JESUS NAZARENO MAXIMO GOMEZ Y BOHEMIA 26323 LAS CANAS</t>
  </si>
  <si>
    <t>CTE23132385173</t>
  </si>
  <si>
    <t>FELICIA GONZALEZ GONZALEZ</t>
  </si>
  <si>
    <t>CALLE 264 243 Y 269 24322 WAJAY</t>
  </si>
  <si>
    <t>CTE23132385175</t>
  </si>
  <si>
    <t>JOAQUIN CEDENO DE LA PAZ</t>
  </si>
  <si>
    <t>CTE23132385176</t>
  </si>
  <si>
    <t>FELICIA GONZALEZ NODARSE</t>
  </si>
  <si>
    <t>264 243 Y 269 24322 REPARTO WAJAY</t>
  </si>
  <si>
    <t>CTE23132385478</t>
  </si>
  <si>
    <t>DANIEL MANUEL GARCIA GARCIA</t>
  </si>
  <si>
    <t>CALLE 367 166 Y 178 16622 16 MULGOBA</t>
  </si>
  <si>
    <t>CTE23132385829</t>
  </si>
  <si>
    <t>JUAN JULIO DURANZA PINEIRO</t>
  </si>
  <si>
    <t>290 # 3 EL CHICO 15964 EL CHICO</t>
  </si>
  <si>
    <t>18.15</t>
  </si>
  <si>
    <t>CTE23032382125</t>
  </si>
  <si>
    <t>CTE23032384184</t>
  </si>
  <si>
    <t>ELVA VERGES ABREU</t>
  </si>
  <si>
    <t>INFANTA ENTRE JUMBOL Y ESPADA 51-53 605</t>
  </si>
  <si>
    <t>CTE23032384977</t>
  </si>
  <si>
    <t>LEONARDO IGLESIAS SAEZ</t>
  </si>
  <si>
    <t>SITIO LEALTAD Y CAMPANARIO 219 6 BAJO</t>
  </si>
  <si>
    <t>CTE23032385529</t>
  </si>
  <si>
    <t>CTE23032385593</t>
  </si>
  <si>
    <t>BEJUMEDA SAN CARLOS Y MARQUEZ GONZALEZ 113 BAJOS</t>
  </si>
  <si>
    <t>CTE23032385813</t>
  </si>
  <si>
    <t>ODALYS MONTERO ENTENZA</t>
  </si>
  <si>
    <t>FIGURA ENTRE CAMPANARIO Y LEALTAD 119 BAJOS</t>
  </si>
  <si>
    <t>CTE23032385833</t>
  </si>
  <si>
    <t>NORMA MARIA QUIROS PERERA</t>
  </si>
  <si>
    <t>LAGUNA SAN NICOLAS Y AVENIS GALIANO EDF 12 8</t>
  </si>
  <si>
    <t>CTE23032385994</t>
  </si>
  <si>
    <t>ANTUANET MARTIN LUIS</t>
  </si>
  <si>
    <t>XIFRE SALVADOR ALLENDE Y ESTRELLA 13</t>
  </si>
  <si>
    <t>51.80</t>
  </si>
  <si>
    <t>CTE23102379920</t>
  </si>
  <si>
    <t>CALLE 5TA ARANGUREN Y 8VA 2514 CASINO DEPORTIVO</t>
  </si>
  <si>
    <t>CTE23102382757</t>
  </si>
  <si>
    <t>CTE23102384826</t>
  </si>
  <si>
    <t>INES BEATRIZ LOPEZ BARROSO</t>
  </si>
  <si>
    <t>CALZADA DE BUENOS AIRES EDIF GOMEZ WANGUEMERT DUREGE Y CALZADA A 22</t>
  </si>
  <si>
    <t>CTE23102385083</t>
  </si>
  <si>
    <t>DANIEL FERRER PEREZ</t>
  </si>
  <si>
    <t>COLON UNION Y ACASIA 13404 RTO MARTI</t>
  </si>
  <si>
    <t>CTE23102385252</t>
  </si>
  <si>
    <t>MARIBEL FLEITES CASTILLOS</t>
  </si>
  <si>
    <t>AVENIDA DEL ESTE EDF 3 3RA Y 5TA 3ER PISO 10230 10 SANTA CATALINA</t>
  </si>
  <si>
    <t>CTE23102385466</t>
  </si>
  <si>
    <t>CTE23102385708</t>
  </si>
  <si>
    <t>CTE23102386006</t>
  </si>
  <si>
    <t>CTE23102386029</t>
  </si>
  <si>
    <t>RAUL NEGRIN COLLADO</t>
  </si>
  <si>
    <t>SITIO ENTRE INFANTA Y AYESTARAN NO. 883 APTO.B3</t>
  </si>
  <si>
    <t>CTE23102386166</t>
  </si>
  <si>
    <t>6.05</t>
  </si>
  <si>
    <t>26.55</t>
  </si>
  <si>
    <t>CTE23152381924</t>
  </si>
  <si>
    <t>REINALDO MAYOR GIL</t>
  </si>
  <si>
    <t>CALLE 32 105 Y 105 A NO. 10506 LA PURISIMA</t>
  </si>
  <si>
    <t>CTE23152382934</t>
  </si>
  <si>
    <t>YAMILEIDYS SUAREZ REYES</t>
  </si>
  <si>
    <t>CALLE 26A 67 Y 69 6725 LAS BRISAS</t>
  </si>
  <si>
    <t>CTE23152385544</t>
  </si>
  <si>
    <t>ESTHER RAMIREZ BLANCO</t>
  </si>
  <si>
    <t>CALLE 30 ENTRE 105 Y 107 # 10508</t>
  </si>
  <si>
    <t>CTE23152385575</t>
  </si>
  <si>
    <t>LARITZA MORENO P</t>
  </si>
  <si>
    <t>CALLE 30 , ENTRE 107 Y 109 #10714 ALTOS LA MAGDALENA</t>
  </si>
  <si>
    <t>CTE23152385579</t>
  </si>
  <si>
    <t>Wulman Viamonte matas</t>
  </si>
  <si>
    <t>Ave 101 entre 14 y 16 #1407</t>
  </si>
  <si>
    <t>CTE23152385580</t>
  </si>
  <si>
    <t>gloria esther matos perez</t>
  </si>
  <si>
    <t>Ave. 101 entre 14 y 16 No. 1407</t>
  </si>
  <si>
    <t>CTE23152385723</t>
  </si>
  <si>
    <t>JUSTA ALFONSO LOPEZ</t>
  </si>
  <si>
    <t>AVENIDA 101 94 Y 96 INTERIOR CUATRO CAMINOS</t>
  </si>
  <si>
    <t>CTE23152385725</t>
  </si>
  <si>
    <t>CTE23152385766</t>
  </si>
  <si>
    <t>CARLOS ALBERTO VEGA MESA</t>
  </si>
  <si>
    <t>101 22 Y 24 2208 CENTRO DE COTORRO</t>
  </si>
  <si>
    <t>CTE23152387299</t>
  </si>
  <si>
    <t>22.80</t>
  </si>
  <si>
    <t>CTE23072381302</t>
  </si>
  <si>
    <t>Yurielkis Diaz Ojeda</t>
  </si>
  <si>
    <t>2da Central y Santa Maria 64 Nalon</t>
  </si>
  <si>
    <t>CTE23072382936</t>
  </si>
  <si>
    <t>CTE23072384953</t>
  </si>
  <si>
    <t>CTE23072384958</t>
  </si>
  <si>
    <t>MIRIAN DOLORES OLIVERA BLANCO</t>
  </si>
  <si>
    <t>CALLE DIVISION ENTRE CALLE COCO Y CALLE CORRALES NO. 108</t>
  </si>
  <si>
    <t>CTE23072384959</t>
  </si>
  <si>
    <t>Lisandra Remon Verdecia</t>
  </si>
  <si>
    <t>San Joaquin Obispo y Molino 419 Altos</t>
  </si>
  <si>
    <t>CTE23072384963</t>
  </si>
  <si>
    <t>Roxana Remon Verdecia</t>
  </si>
  <si>
    <t>San Joaquín Obispo y Molino 419</t>
  </si>
  <si>
    <t>CTE23072384970</t>
  </si>
  <si>
    <t>CTE23072385018</t>
  </si>
  <si>
    <t>JESSICA DE LA CARIDAD HERNANDEZ LAURENCIO</t>
  </si>
  <si>
    <t>CALLE REAL COCO Y PARQUE 152 PUEBLO BARRERAS</t>
  </si>
  <si>
    <t>CTE23072385470</t>
  </si>
  <si>
    <t>ORMELDYS CREAH RAMIREZ</t>
  </si>
  <si>
    <t>ARANGUREN LUZ Y MACEO 211 ALTOS</t>
  </si>
  <si>
    <t>CTE23072385482</t>
  </si>
  <si>
    <t>MELISSA RODRIGUEZ GONZALEZ</t>
  </si>
  <si>
    <t>CTE23072385484</t>
  </si>
  <si>
    <t>ORQUIDEA GONZALEZ LOUREIRO</t>
  </si>
  <si>
    <t>CTE23072385492</t>
  </si>
  <si>
    <t>VIRGEN NURIA FANGTAC TORRES</t>
  </si>
  <si>
    <t>CORRAL FALSO ESPERANZA Y NAZARENO 27 ALTOS</t>
  </si>
  <si>
    <t>CTE23072385495</t>
  </si>
  <si>
    <t>ABDEL LUIS ALIMONTA ALVAREZ</t>
  </si>
  <si>
    <t>CORRAL FALSO ESPERANZA Y NAZARENO 27</t>
  </si>
  <si>
    <t>CTE23072385498</t>
  </si>
  <si>
    <t>ABDELASIZ ALIMONTA RUIZ</t>
  </si>
  <si>
    <t>CTE23072385611</t>
  </si>
  <si>
    <t>CTE23072386895</t>
  </si>
  <si>
    <t>CTE23062384187</t>
  </si>
  <si>
    <t>RAIDA TUR PRIETO</t>
  </si>
  <si>
    <t>EDIFICIO 871 4 ZONA 24 ALAMAR</t>
  </si>
  <si>
    <t>CTE23062384190</t>
  </si>
  <si>
    <t>RAIDA PRIETO PADRON</t>
  </si>
  <si>
    <t>CTE23062385003</t>
  </si>
  <si>
    <t>OLGA LIDIA RUIZ GARCIA</t>
  </si>
  <si>
    <t>J 498 Y 500 49805 SIBARIMAR</t>
  </si>
  <si>
    <t>CTE23062385996</t>
  </si>
  <si>
    <t>CTE23042382202</t>
  </si>
  <si>
    <t>FE MARIA CABALLERO MARTINEZ</t>
  </si>
  <si>
    <t>MORRO GENIO Y REFUGIO 53 703 7MO PISO</t>
  </si>
  <si>
    <t>CTE23042383617</t>
  </si>
  <si>
    <t>CTE23042383618</t>
  </si>
  <si>
    <t>CTE23042384832</t>
  </si>
  <si>
    <t>CTE23042386647</t>
  </si>
  <si>
    <t>CTE23042387168</t>
  </si>
  <si>
    <t>74.00</t>
  </si>
  <si>
    <t>CTE23122381979</t>
  </si>
  <si>
    <t>ARLETT GONZALEZ GONZALEZ</t>
  </si>
  <si>
    <t>CALLE 338 A 51 Y 338 B 5129 LA CONCEPCION</t>
  </si>
  <si>
    <t>CTE23122383108</t>
  </si>
  <si>
    <t>ALEXANDER CASTILLO MORALES</t>
  </si>
  <si>
    <t>170 51 Y 59 5165</t>
  </si>
  <si>
    <t>CTE23122384980</t>
  </si>
  <si>
    <t>CTE23122384996</t>
  </si>
  <si>
    <t>ELBA ROSA SANCHEZ LAURENCIO</t>
  </si>
  <si>
    <t>CALLE 218 EDIFICIO 3727 39 Y 37 7</t>
  </si>
  <si>
    <t>CTE23122385782</t>
  </si>
  <si>
    <t>MAROYDIS VARGAS VEGA</t>
  </si>
  <si>
    <t>AVE 33 C EDIF 216 246 Y 250 13 SAN AGUSTIN</t>
  </si>
  <si>
    <t>CTE23122385970</t>
  </si>
  <si>
    <t>MINERVA BUERGO MARTINEZ</t>
  </si>
  <si>
    <t>27 A 244 Y 250 EDIFICIO PULMON PICADURA SAN AGUSTIN LA LISA</t>
  </si>
  <si>
    <t>CTE23122385979</t>
  </si>
  <si>
    <t>HILDA MARRERO CECILIA</t>
  </si>
  <si>
    <t>AVE 243 REPARTO 20 ANIVERSARIO EDIFICIO 24133 AP 25 LA LISA</t>
  </si>
  <si>
    <t>CTE23122386095</t>
  </si>
  <si>
    <t>CTE23122386890</t>
  </si>
  <si>
    <t>49.75</t>
  </si>
  <si>
    <t>CTE23112382246</t>
  </si>
  <si>
    <t>FLORA IBARRA PEÑA</t>
  </si>
  <si>
    <t>AVE 59 112 Y 114 11204A</t>
  </si>
  <si>
    <t>CTE23112382249</t>
  </si>
  <si>
    <t>CTE23112383602</t>
  </si>
  <si>
    <t>REYNIER CASTRO RODRIGUEZ</t>
  </si>
  <si>
    <t>FINCA ALMENDARES ENTRONQUE LA CUJAE</t>
  </si>
  <si>
    <t>CTE23112384214</t>
  </si>
  <si>
    <t>LINET L DENIA BORREGO</t>
  </si>
  <si>
    <t>120 A INTERIOR 37 Y 39 NO. 3730</t>
  </si>
  <si>
    <t>CTE23112384218</t>
  </si>
  <si>
    <t>Betsy Alexander Grant</t>
  </si>
  <si>
    <t>Calle 51 #13408, entre 134 y 136</t>
  </si>
  <si>
    <t>CTE23112384243</t>
  </si>
  <si>
    <t>MISLEIDY ALVARADO MARTINEZ</t>
  </si>
  <si>
    <t>CALLE 86 51 Y 53 A NO. 5114</t>
  </si>
  <si>
    <t>CTE23112384254</t>
  </si>
  <si>
    <t>CTE23112385057</t>
  </si>
  <si>
    <t>JOEL MARIN OLIVA</t>
  </si>
  <si>
    <t>AVE 59 110 Y 112 11024</t>
  </si>
  <si>
    <t>CTE23112385264</t>
  </si>
  <si>
    <t>IVIS ARIAS PIÑERO</t>
  </si>
  <si>
    <t>44, FINCA HUCILLO PUNTE GRANDE</t>
  </si>
  <si>
    <t>CTE23112385287</t>
  </si>
  <si>
    <t>CTE23112385361</t>
  </si>
  <si>
    <t>116.25</t>
  </si>
  <si>
    <t>CTE23012382609</t>
  </si>
  <si>
    <t>CTE23012384206</t>
  </si>
  <si>
    <t>YANEISIS RICARDO DELGADO</t>
  </si>
  <si>
    <t>AVE 17 A % 308 Y 310 30809 SANTA FE</t>
  </si>
  <si>
    <t>CTE23012384211</t>
  </si>
  <si>
    <t>CTE23012385007</t>
  </si>
  <si>
    <t>CTE23012385039</t>
  </si>
  <si>
    <t>YILIANY VEITIA RODRIGUEZ</t>
  </si>
  <si>
    <t>CALLE 3RA B E/ 302 Y 304 EDF 6 APT 4 SANTA FE</t>
  </si>
  <si>
    <t>CTE23012385084</t>
  </si>
  <si>
    <t>JANET REMEDIOS SUAREZ</t>
  </si>
  <si>
    <t>CALLE 45 58 Y 58 B 5809 LA CEIBA</t>
  </si>
  <si>
    <t>CTE23012385159</t>
  </si>
  <si>
    <t>JUAN LUIS ESPINOSA GALARRAGA</t>
  </si>
  <si>
    <t>AVE 21 66 Y 68 6604 ALTOS</t>
  </si>
  <si>
    <t>CTE23012385161</t>
  </si>
  <si>
    <t>SANDRA PEREZ VINALES</t>
  </si>
  <si>
    <t>74 23 Y 25 2305</t>
  </si>
  <si>
    <t>CTE23012385517</t>
  </si>
  <si>
    <t>CTE23012385627</t>
  </si>
  <si>
    <t>MARIA DE LOS ANGELES PUJOL PAULET</t>
  </si>
  <si>
    <t>64 27 Y 29 2703 BUENA VISTA</t>
  </si>
  <si>
    <t>CTE23012385760</t>
  </si>
  <si>
    <t>ARACELIS URBAY RODRIGUEZ</t>
  </si>
  <si>
    <t>AVE 19 66 Y 68 6613 BUENA VISTA</t>
  </si>
  <si>
    <t>CTE23012385954</t>
  </si>
  <si>
    <t>CTE23012385959</t>
  </si>
  <si>
    <t>CTE23012386909</t>
  </si>
  <si>
    <t>CTE23012386911</t>
  </si>
  <si>
    <t>CTE23012387022</t>
  </si>
  <si>
    <t>CTE23012387149</t>
  </si>
  <si>
    <t>193.00</t>
  </si>
  <si>
    <t>292.55</t>
  </si>
  <si>
    <t>CTE23022381743</t>
  </si>
  <si>
    <t>VICTORIA MESA JUARA</t>
  </si>
  <si>
    <t>CALLE 2 35 Y 33 NO.817 VEDADO</t>
  </si>
  <si>
    <t>CTE23022381814</t>
  </si>
  <si>
    <t>CTE23022384593</t>
  </si>
  <si>
    <t>CTE23022384594</t>
  </si>
  <si>
    <t>CTE23022384919</t>
  </si>
  <si>
    <t>CARIDAD GONCE CABRERA</t>
  </si>
  <si>
    <t>AYUNTAMIENTO LOMBILLO Y SAN PEDRO 209 SEGUNDO PISO APTO 6</t>
  </si>
  <si>
    <t>CTE23022385505</t>
  </si>
  <si>
    <t>CTE23022385508</t>
  </si>
  <si>
    <t>CTE23022385511</t>
  </si>
  <si>
    <t>CTE23022385747-1</t>
  </si>
  <si>
    <t>OLGA LIDIA PEREDA FLEITAS</t>
  </si>
  <si>
    <t>CALZADA 16 Y 18 1159 VEDADO PLAZA DE LA REVOLUCION</t>
  </si>
  <si>
    <t>CTE23022385758-1</t>
  </si>
  <si>
    <t>NIDIA IRENE PEREZ PEREDA</t>
  </si>
  <si>
    <t>ESTE CONILL Y TULIPAN 785 NUEVO VEDADO PLAZA</t>
  </si>
  <si>
    <t>CTE23022385781</t>
  </si>
  <si>
    <t>CTE23022385797</t>
  </si>
  <si>
    <t>CTE23022386496</t>
  </si>
  <si>
    <t>CTE23022387026</t>
  </si>
  <si>
    <t>DAYLIN HERNANDEZ DIAZ</t>
  </si>
  <si>
    <t>CALZADA E/ D Y E 504 VEDADO</t>
  </si>
  <si>
    <t>697.00</t>
  </si>
  <si>
    <t>256.00</t>
  </si>
  <si>
    <t>671.00</t>
  </si>
  <si>
    <t>106.00</t>
  </si>
  <si>
    <t>CTE23052381843</t>
  </si>
  <si>
    <t>CTE23052382351</t>
  </si>
  <si>
    <t>CTE23052384201</t>
  </si>
  <si>
    <t>HAPPY BRANDO GUZMAN CORREA</t>
  </si>
  <si>
    <t>CTE23052384967</t>
  </si>
  <si>
    <t>JORGE LUIS CADALSO RODRIGUEZ</t>
  </si>
  <si>
    <t>FRESNEDA TEJEDOR Y DIAZ BENITEZ 112</t>
  </si>
  <si>
    <t>CTE23052385082</t>
  </si>
  <si>
    <t>ALICIA SILVA GUERRERO</t>
  </si>
  <si>
    <t>CALLE 10 DE OCTUBRE CEIBA Y RECREO 353-10 PIZZERIA ALICIA</t>
  </si>
  <si>
    <t>CTE23052385222</t>
  </si>
  <si>
    <t>CTE23052385786</t>
  </si>
  <si>
    <t>MAYRE CONCEPCION TORRES</t>
  </si>
  <si>
    <t>PERDOMO E/ MARTI Y MACEO 369 4</t>
  </si>
  <si>
    <t>CTE23082384853</t>
  </si>
  <si>
    <t>CTE23082385846</t>
  </si>
  <si>
    <t>LAZARO GUZMAN GONZALEZ</t>
  </si>
  <si>
    <t>1ERA 5TA Y 6TA 12815 DIEZMERO</t>
  </si>
  <si>
    <t>CTE23082385870</t>
  </si>
  <si>
    <t>MARAY PONS BLANCO</t>
  </si>
  <si>
    <t>LUIS CARBO 2DA Y 3RA 134 REPARTO CALIFORNIA</t>
  </si>
  <si>
    <t>CTE23082386153</t>
  </si>
  <si>
    <t>CTE22042382501</t>
  </si>
  <si>
    <t>RICARDO CABRERA RAMONES</t>
  </si>
  <si>
    <t>CALLE 78 AVENIDA 75 Y AVENIDA 77 NO. 7513 APTO. 4</t>
  </si>
  <si>
    <t>CTE22022382504</t>
  </si>
  <si>
    <t>CTE22022382517</t>
  </si>
  <si>
    <t>TOMASA RUIZ GONZALEZ</t>
  </si>
  <si>
    <t>CALLE 14 EDIF 401 AVE 11 Y CARRETERA PANAMERICANA 9 NUEVO MARIEL</t>
  </si>
  <si>
    <t>CTE22022382527</t>
  </si>
  <si>
    <t>MIDIALYS GOMEZ RUIZ</t>
  </si>
  <si>
    <t>CTE22092382816</t>
  </si>
  <si>
    <t>CTE22062383624</t>
  </si>
  <si>
    <t>MARIA ELENA SALAZAR BUENO</t>
  </si>
  <si>
    <t>AVE 33 68 Y 70 6818</t>
  </si>
  <si>
    <t>CTE22092383663</t>
  </si>
  <si>
    <t>OSVALDO RUIZ SANCHEZ</t>
  </si>
  <si>
    <t>CALLE 24 ENTRE 15 Y 17 1514</t>
  </si>
  <si>
    <t>CTE22062384082</t>
  </si>
  <si>
    <t>CTE22022384164</t>
  </si>
  <si>
    <t>CTE22062384219</t>
  </si>
  <si>
    <t>LILIA NORA RODRIGUEZ ALFONSO</t>
  </si>
  <si>
    <t>AVE 33 40 Y 42 4013</t>
  </si>
  <si>
    <t>CTE22062384440</t>
  </si>
  <si>
    <t>CTE22012384447</t>
  </si>
  <si>
    <t>DELMIS GONZALEZ NUÑEZ</t>
  </si>
  <si>
    <t>FINCA MORAN 2317</t>
  </si>
  <si>
    <t>CTE22092384726</t>
  </si>
  <si>
    <t>CTE22072384833</t>
  </si>
  <si>
    <t>HARLYN LARRINAGA ARGUELLES</t>
  </si>
  <si>
    <t>81 94 Y 96 9401</t>
  </si>
  <si>
    <t>CTE22072384997</t>
  </si>
  <si>
    <t>AVE 87 E/ 80 Y 82 8004</t>
  </si>
  <si>
    <t>CTE22052385022</t>
  </si>
  <si>
    <t>INES MARIA ALMEDA ALBERTERIS</t>
  </si>
  <si>
    <t>CALLE 140 /233 Y 233A 23310 BAUTA</t>
  </si>
  <si>
    <t>CTE22042385154</t>
  </si>
  <si>
    <t>CLAUDIA FIGUEROA PEREZ</t>
  </si>
  <si>
    <t>98 AVE 91 Y 89 8903 CEIBA DEL AGUA</t>
  </si>
  <si>
    <t>CTE22042385245</t>
  </si>
  <si>
    <t>AVENIDA 81 CALLE 76 Y CALLE 78 7634 GUAYABAL</t>
  </si>
  <si>
    <t>CTE22012385381</t>
  </si>
  <si>
    <t>CLARA ANDARCIO MORENO</t>
  </si>
  <si>
    <t>AVE 19 2610 A</t>
  </si>
  <si>
    <t>CTE22052385619</t>
  </si>
  <si>
    <t>ANA MARIA RAMOS REYES</t>
  </si>
  <si>
    <t>156 233 Y 235 23305 YUMURI</t>
  </si>
  <si>
    <t>CTE22092385841</t>
  </si>
  <si>
    <t>CTE22072385847</t>
  </si>
  <si>
    <t>ROBERTO CARDIN CABRERA</t>
  </si>
  <si>
    <t>AVE 87 94 Y 96 9427</t>
  </si>
  <si>
    <t>CTE22092385900</t>
  </si>
  <si>
    <t>Gloria Soledad Rodriguez Triana</t>
  </si>
  <si>
    <t>Calle 9 Entre 2 y 2 A #202 San Jose,Las Canas</t>
  </si>
  <si>
    <t>CTE22092386298</t>
  </si>
  <si>
    <t>ANAY LEON RODRIGUEZ</t>
  </si>
  <si>
    <t>CARRETERA CENTRAL KM 66 FINCA LA CANOA</t>
  </si>
  <si>
    <t>8.85</t>
  </si>
  <si>
    <t>107.70</t>
  </si>
  <si>
    <t>35.65</t>
  </si>
  <si>
    <t>19.55</t>
  </si>
  <si>
    <t>CTE21052384166</t>
  </si>
  <si>
    <t>INES SANCHEZ LOPEZ</t>
  </si>
  <si>
    <t>PLAYA LA MULATA LA MULATA</t>
  </si>
  <si>
    <t>CTE21012384711</t>
  </si>
  <si>
    <t>ALEXEIS VALDES SUAREZ</t>
  </si>
  <si>
    <t>CALLE VALENTIN VALDES NO. 17 CORTES</t>
  </si>
  <si>
    <t>CTE21082384881</t>
  </si>
  <si>
    <t>Marivia Perez Fernandez</t>
  </si>
  <si>
    <t>Calle 8 de marzo # 13 entre Galiano y San Juan</t>
  </si>
  <si>
    <t>CTE21062384986</t>
  </si>
  <si>
    <t>MILENA PONCIANI GARCIA</t>
  </si>
  <si>
    <t>26 SAN DIEGO DE LOS BANOS JOSE MARTI</t>
  </si>
  <si>
    <t>CTE21082385687</t>
  </si>
  <si>
    <t>CTE21012385706</t>
  </si>
  <si>
    <t>YAMILAY ROJAS CRUZ</t>
  </si>
  <si>
    <t>LA GUIRA COOPERATIVA LEOPOLDO MARTINEZ</t>
  </si>
  <si>
    <t>CTE21012385707</t>
  </si>
  <si>
    <t>CTE24062382139</t>
  </si>
  <si>
    <t>NEYSI CRUZ GUERRERO</t>
  </si>
  <si>
    <t>10 13 Y 15 1305 VEGAS</t>
  </si>
  <si>
    <t>CTE24082383577</t>
  </si>
  <si>
    <t>REINIER MONTERO GINEBRA</t>
  </si>
  <si>
    <t>EDIF 1 35 ZONA DE DESARROLLO</t>
  </si>
  <si>
    <t>CTE24062383720</t>
  </si>
  <si>
    <t>RAICEL AGUILAR GOVEA</t>
  </si>
  <si>
    <t>AVE 33 E/ 8 Y 10 # 812</t>
  </si>
  <si>
    <t>CTE24112384088</t>
  </si>
  <si>
    <t>CTE24092384147</t>
  </si>
  <si>
    <t>CTE24092384150</t>
  </si>
  <si>
    <t>SUSANA CARIDAD SIERRA MARTINEZ</t>
  </si>
  <si>
    <t>AVE 41 CALLE 10 44 Y FINAL 4431</t>
  </si>
  <si>
    <t>CTE24112384215</t>
  </si>
  <si>
    <t>CTE24082384216</t>
  </si>
  <si>
    <t>ARACELY BERNAL JIMENEZ</t>
  </si>
  <si>
    <t>edif. 32 apto. 8 Micro</t>
  </si>
  <si>
    <t>CTE24022384675</t>
  </si>
  <si>
    <t>CTE24012385002</t>
  </si>
  <si>
    <t>LISET PEREZ RODRIGUEZ</t>
  </si>
  <si>
    <t>EDF 8 COMUNIDAD CIENTIFICA BIOCEN 6</t>
  </si>
  <si>
    <t>CTE24052385289</t>
  </si>
  <si>
    <t>YOIVETTE SOTO CORREA</t>
  </si>
  <si>
    <t>AVE 18 CALLE 37 Y CALLE 39 3719 AGUACATE</t>
  </si>
  <si>
    <t>CTE24052385290</t>
  </si>
  <si>
    <t>MIRIAM RODRIGUEZ PEREZ</t>
  </si>
  <si>
    <t>CALLE 31 16 Y 18 1606 AGUACATE</t>
  </si>
  <si>
    <t>CTE24012385344</t>
  </si>
  <si>
    <t>CTE24112385345</t>
  </si>
  <si>
    <t>ALBERTO JOSE ALONSO DIAZ</t>
  </si>
  <si>
    <t>CTE24052385356</t>
  </si>
  <si>
    <t>XIOMARA HERMOSO GONZALEZ</t>
  </si>
  <si>
    <t>CALLE 29 14 Y 16 1404 AGUACATE</t>
  </si>
  <si>
    <t>CTE24052385359</t>
  </si>
  <si>
    <t>YOEL CABELLO SALGADO</t>
  </si>
  <si>
    <t>AVENIDA 14 CALLE 25 Y CALLE 27 2508 AGUACATE</t>
  </si>
  <si>
    <t>CTE24022385368</t>
  </si>
  <si>
    <t>RAUL MEDINA PEÑA</t>
  </si>
  <si>
    <t>CALLE 68 ENTRE 27 Y 29 EDIF. A APTO 2</t>
  </si>
  <si>
    <t>CTE24022385369</t>
  </si>
  <si>
    <t>SARA NELSA DESPAIGNE MORA</t>
  </si>
  <si>
    <t>CALLE 68 ENTRE 27 Y 29 EDIF. A APTO 1 LA MARINA</t>
  </si>
  <si>
    <t>CTE24052385374</t>
  </si>
  <si>
    <t>YIELEIMY MORALES SUAREZ</t>
  </si>
  <si>
    <t>AVENIDA 18 29 Y 31 2901 AGUACATE</t>
  </si>
  <si>
    <t>CTE24102385570</t>
  </si>
  <si>
    <t>DAVID LOPEZ HERNANDEZ</t>
  </si>
  <si>
    <t>AVE 59 FINCA PERALTA BATABANO 641</t>
  </si>
  <si>
    <t>CTE24022385823</t>
  </si>
  <si>
    <t>MILENIS LLANES GONZALEZ</t>
  </si>
  <si>
    <t>40 37 Y 39 3706</t>
  </si>
  <si>
    <t>CTE24042385923</t>
  </si>
  <si>
    <t>CTE24032386032</t>
  </si>
  <si>
    <t>CALLE 14A ENTRE 1RA Y 3RA NO. 109A</t>
  </si>
  <si>
    <t>21.45</t>
  </si>
  <si>
    <t>56.65</t>
  </si>
  <si>
    <t>27.94</t>
  </si>
  <si>
    <t>39.70</t>
  </si>
  <si>
    <t>17.36</t>
  </si>
  <si>
    <t>CTE25022382083</t>
  </si>
  <si>
    <t>CTE25092382664</t>
  </si>
  <si>
    <t>ISRAEL LEON MADRAZO</t>
  </si>
  <si>
    <t>SOBERANIA JUAN AVILA GENERAL LACRET EDIF. 12 APTO.16</t>
  </si>
  <si>
    <t>CTE25012382942</t>
  </si>
  <si>
    <t>YOEL OJEDA CARRENO</t>
  </si>
  <si>
    <t>calle 222 entre 45 y 47 4517 DUBROQ VERSALLES</t>
  </si>
  <si>
    <t>CTE25022382960</t>
  </si>
  <si>
    <t>REYNOLD RODRIGUEZ CUELLAR</t>
  </si>
  <si>
    <t>CALLE TERCERA POBLADO BOCA CAMARIOCA 483 A LA PLACITA</t>
  </si>
  <si>
    <t>CTE25012383699</t>
  </si>
  <si>
    <t>BARBARA ZAZO ENRRIQUEZ</t>
  </si>
  <si>
    <t>113A EDIF 5 330 Y 332 7 NARANJAL ARMANDO MESTRE</t>
  </si>
  <si>
    <t>CTE25022383820-1</t>
  </si>
  <si>
    <t>LEONARDO CALERO ALMEIDA</t>
  </si>
  <si>
    <t>CALLE 10 E/ 2DA Y 3RA 205</t>
  </si>
  <si>
    <t>CTE25022384059</t>
  </si>
  <si>
    <t>MARIA EUGENIA CALERO ALMEIDA</t>
  </si>
  <si>
    <t>CALLE 10 E/ 2DA Y 3RA # 205</t>
  </si>
  <si>
    <t>CTE25022384068</t>
  </si>
  <si>
    <t>CTE25012384075</t>
  </si>
  <si>
    <t>CTE25022384896</t>
  </si>
  <si>
    <t>NOLANDIS SECADA PADRON</t>
  </si>
  <si>
    <t>CAMINO LA CUEVA NO. 22 SANTA MARTHA</t>
  </si>
  <si>
    <t>CTE25012384384</t>
  </si>
  <si>
    <t>MIDIALA SANCHEZ GARCIA</t>
  </si>
  <si>
    <t>CALLE 161 ENTRE. BARRIO LA JAIBA. 316 Y 318A NO. 31614 PUEBLO NUEVO</t>
  </si>
  <si>
    <t>CTE25022384476</t>
  </si>
  <si>
    <t>LUIS HERNANDEZ VALDES</t>
  </si>
  <si>
    <t>CALZADA ENTRE 49 Y 51 NO. 1252 EDIF 4 APTO 4</t>
  </si>
  <si>
    <t>CTE25022384549</t>
  </si>
  <si>
    <t>CTE25042384875</t>
  </si>
  <si>
    <t>CLAUDIA E LEON RIZO</t>
  </si>
  <si>
    <t>CALLE I ENTRE M Y N NO. 45 FRANK PAIS</t>
  </si>
  <si>
    <t>CTE25022384899</t>
  </si>
  <si>
    <t>ERNESTO PEREZ GÓMEZ</t>
  </si>
  <si>
    <t>CALLE DOS CALLE FINAL NO. 09-A ESQUINA</t>
  </si>
  <si>
    <t>CTE25022384902</t>
  </si>
  <si>
    <t>ALBRTO YANDIS MESTRE SANTANA</t>
  </si>
  <si>
    <t>A CALLE 19 O Y CALLE FINAL 05 FINCA LA EMILIA</t>
  </si>
  <si>
    <t>CTE25022384964</t>
  </si>
  <si>
    <t>SMAILY MADRUGA VICTORES</t>
  </si>
  <si>
    <t>SAEZ CALZADA Y VELAZQUEZ 628</t>
  </si>
  <si>
    <t>CTE25022384995</t>
  </si>
  <si>
    <t>CTE25022385095</t>
  </si>
  <si>
    <t>LUISA MARIA MARTINEZ HERNANDEZ</t>
  </si>
  <si>
    <t>OCTAVA (CONCHA) (LA ENTRADA POR CALLE 26) ENTRE 25 Y 26 NO.1202</t>
  </si>
  <si>
    <t>CTE25012385117</t>
  </si>
  <si>
    <t>KENIA ESTER HERNANDEZ FLORES</t>
  </si>
  <si>
    <t>MARTI ENTRE CESPEDES Y MACEO 89 CEIBA MOCHA</t>
  </si>
  <si>
    <t>CTE25092385158</t>
  </si>
  <si>
    <t>OSALAIDA DE LA CARIDAD LEON CABRERA</t>
  </si>
  <si>
    <t>CALLE GRAL LACRET ENTRE CAMILO CIENFUEGOS Y CALLE INDEPENDENCIA NO. 2</t>
  </si>
  <si>
    <t>CTE25022385501</t>
  </si>
  <si>
    <t>IDANIA GONZALEZ GONZALEZ</t>
  </si>
  <si>
    <t>AVE 2 7 Y 9 13 CENTRAL HUMBERTO ALVAREZ</t>
  </si>
  <si>
    <t>CTE25022385566</t>
  </si>
  <si>
    <t>CTE25112385679</t>
  </si>
  <si>
    <t>YOMARY BALLESTERO FAGUNDO</t>
  </si>
  <si>
    <t>13 64 Y 66 6414</t>
  </si>
  <si>
    <t>CTE25012385733</t>
  </si>
  <si>
    <t>CTE25012385734</t>
  </si>
  <si>
    <t>CTE25112385735</t>
  </si>
  <si>
    <t>IDORAIDA MARRERO NODA</t>
  </si>
  <si>
    <t>24 7 Y 9 706 LAS DELICIAS</t>
  </si>
  <si>
    <t>CTE25012386038</t>
  </si>
  <si>
    <t>CTE25012386040</t>
  </si>
  <si>
    <t>ROBBYN RUIZ LOZANO</t>
  </si>
  <si>
    <t>43 1RA AVE Y AVE PLAYA 01 ALTOS POBLADO VARADERO</t>
  </si>
  <si>
    <t>CTE25022386080</t>
  </si>
  <si>
    <t>ANGEL LOPEZ CESPEDES</t>
  </si>
  <si>
    <t>SPRIU FOMENTO Y TENERIA 924</t>
  </si>
  <si>
    <t>CTE25012386515</t>
  </si>
  <si>
    <t>JORGE LUIS MORALES DELGADO</t>
  </si>
  <si>
    <t>CALLE 3RA E/ 41 Y 42 EDF 4101 5 VARADERO</t>
  </si>
  <si>
    <t>CTE25022386527</t>
  </si>
  <si>
    <t>ISAIT ALAMOS ARENCIBIA</t>
  </si>
  <si>
    <t>VIVES E/ OBISPO Y PRINCESA 409 CARDENAS</t>
  </si>
  <si>
    <t>CTE25022386529</t>
  </si>
  <si>
    <t>ABEL VALDES DAVALOS</t>
  </si>
  <si>
    <t>JEREZ E/ LABORDE Y JENES 60</t>
  </si>
  <si>
    <t>CTE25012386904</t>
  </si>
  <si>
    <t>235.10</t>
  </si>
  <si>
    <t>86.85</t>
  </si>
  <si>
    <t>18.85</t>
  </si>
  <si>
    <t>37.40</t>
  </si>
  <si>
    <t>CTE27072382220</t>
  </si>
  <si>
    <t>CTE27072382228</t>
  </si>
  <si>
    <t>CTE27012382793</t>
  </si>
  <si>
    <t>LISBET YERA ALVARES</t>
  </si>
  <si>
    <t>CALLE MAXIMO GOMEZ % HABANA Y AVE 48 A11</t>
  </si>
  <si>
    <t>CTE27072383567</t>
  </si>
  <si>
    <t>BELKIS ROSA VILABOY PEREZ</t>
  </si>
  <si>
    <t>AVE 62 59 Y 61 5908 LA JUANITA</t>
  </si>
  <si>
    <t>CTE27072384099</t>
  </si>
  <si>
    <t>CTE27072384192</t>
  </si>
  <si>
    <t>CTE27062384470</t>
  </si>
  <si>
    <t>CTE27012384513</t>
  </si>
  <si>
    <t>CTE27012384550</t>
  </si>
  <si>
    <t>CTE27072384975</t>
  </si>
  <si>
    <t>CTE27072385171</t>
  </si>
  <si>
    <t>OSAMAR RODRIGUEZ MOREJON</t>
  </si>
  <si>
    <t>CALLE 31 (LOS FRAMBOLLANES) ENTRE CALLE 29 Y AVE. 84A EDIF. MODULO 1 APTO. 44 PASTORA</t>
  </si>
  <si>
    <t>CTE27072385267</t>
  </si>
  <si>
    <t>CARIDAD BERNIA OCANA</t>
  </si>
  <si>
    <t>CALLEJON JUNCO VIEJO ULTIMA PARADA DE LA RUTA 3</t>
  </si>
  <si>
    <t>CTE27022385592</t>
  </si>
  <si>
    <t>YAMILE GONSALEZ GONZALES</t>
  </si>
  <si>
    <t>COMUNIDAD 5 DE SEPTIEMBRE EIF 20 APTO 2</t>
  </si>
  <si>
    <t>CTE27072385984</t>
  </si>
  <si>
    <t>MIRIAM VILLAVEIRAN LOPEZ</t>
  </si>
  <si>
    <t>AVE 54 73 Y 75 7304 CIENFUEGOS</t>
  </si>
  <si>
    <t>152.50</t>
  </si>
  <si>
    <t>CTE26092380082</t>
  </si>
  <si>
    <t>Maday Oliver Ruiz</t>
  </si>
  <si>
    <t>Calle A entre Maceo y Colon # 74 Reparto Villa Josefa</t>
  </si>
  <si>
    <t>CTE26052381722</t>
  </si>
  <si>
    <t>CTE26022382425</t>
  </si>
  <si>
    <t>Juana Emerida Rivero Hernandez</t>
  </si>
  <si>
    <t>Calle A # 38 entre Calle 3era y Calle 5ta Batey Pedro Salas</t>
  </si>
  <si>
    <t>CTE26092383228</t>
  </si>
  <si>
    <t>CLARIBEL YANES ALFONSO</t>
  </si>
  <si>
    <t>CTE26092383233</t>
  </si>
  <si>
    <t>CTE26092383670</t>
  </si>
  <si>
    <t>DAMARIS MUSTELIER MORALES</t>
  </si>
  <si>
    <t>2DA SAN MIGUEL Y NAZARENO 1 ALTOS SAUL SANCHO</t>
  </si>
  <si>
    <t>CTE26082384208</t>
  </si>
  <si>
    <t>ROGER CASANOVA ENRIQUEZ</t>
  </si>
  <si>
    <t>CRUCERO COPEY NORTE 77 A</t>
  </si>
  <si>
    <t>CTE26042384388</t>
  </si>
  <si>
    <t>NORAIDA ACEVEDO PADRON</t>
  </si>
  <si>
    <t>CALLE LINEA NORTE # 57 CALABAZAR DE SAGUA</t>
  </si>
  <si>
    <t>CTE26082384432</t>
  </si>
  <si>
    <t>NIELVYS HURTADO MIRANDA</t>
  </si>
  <si>
    <t>4TA DEL NORTE PASEO MARTI Y 1RA DEL ESTE NUMERO 5</t>
  </si>
  <si>
    <t>CTE26012384576</t>
  </si>
  <si>
    <t>LLAIRELIS DIAZ REYES</t>
  </si>
  <si>
    <t>MARTI AGRAMONTE Y JUAN BRUNO ZAYAS 109 RANCHO VELOZ</t>
  </si>
  <si>
    <t>CTE26092384700</t>
  </si>
  <si>
    <t>MARTA LIDIA HERNANDEZ QUINTANA</t>
  </si>
  <si>
    <t>CALLE H ENTRE 5TA Y 5TA A EDIFICIO 67 6 JOSE MARTI</t>
  </si>
  <si>
    <t>CTE26082384979</t>
  </si>
  <si>
    <t>CTE26082384982</t>
  </si>
  <si>
    <t>CTE26082384983</t>
  </si>
  <si>
    <t>CTE26082384992</t>
  </si>
  <si>
    <t>CTE26082385013</t>
  </si>
  <si>
    <t>OSVADI MARRERO ARTILES</t>
  </si>
  <si>
    <t>CALLE QUINTA DEL ESTE ESQUINA CALLE LINEA 40</t>
  </si>
  <si>
    <t>CTE26022385055</t>
  </si>
  <si>
    <t>CTE26122385087</t>
  </si>
  <si>
    <t>YULIET MONTEAGUDO BACALLAO</t>
  </si>
  <si>
    <t>CORONEL ACEBO ENTRE CALLE C Y FEEDERICO ESCOBAR NO. 168</t>
  </si>
  <si>
    <t>CTE26062385092</t>
  </si>
  <si>
    <t>MERCEDES ZORAIDA HERRERIA DENIS</t>
  </si>
  <si>
    <t>AVENIDA 25 ENTRE 16 Y 18 1612</t>
  </si>
  <si>
    <t>CTE26072385108</t>
  </si>
  <si>
    <t>CESPEDES MACEO Y VILLUENDAS ZULUETA 24 REPARTO REMEDIO</t>
  </si>
  <si>
    <t>CTE26032385165</t>
  </si>
  <si>
    <t>Dora Flora Santos Reinaldo</t>
  </si>
  <si>
    <t>Calle General Lee Entre Ptaria Y Rio # 7</t>
  </si>
  <si>
    <t>CTE26092385169</t>
  </si>
  <si>
    <t>Alonso Aurelio Chinea Diaz</t>
  </si>
  <si>
    <t>Sindico entre Rodolfo Valderas y Ciclon 203 Raul Sancho</t>
  </si>
  <si>
    <t>CTE26022385238</t>
  </si>
  <si>
    <t>IBIS TRUJILLO PEREIRA</t>
  </si>
  <si>
    <t>8 VA AVE NORTE CALZADA 26 DE JULIO Y CALLE 1ERA DEL ESTE 25</t>
  </si>
  <si>
    <t>CTE26092385375</t>
  </si>
  <si>
    <t>CTE26092385622</t>
  </si>
  <si>
    <t>RAMON LOZADA CINTRA</t>
  </si>
  <si>
    <t>CARIDAD SELUSTIANO PEDRASA Y PEÑA BLANCA 575 A RAUL SANCHEZ</t>
  </si>
  <si>
    <t>CTE26092385764</t>
  </si>
  <si>
    <t>CTE26092385765</t>
  </si>
  <si>
    <t>MARIA LUISA TOLEDO MARTINEZ</t>
  </si>
  <si>
    <t>NAZARENO UNION Y RIO 166 D INTERIOR</t>
  </si>
  <si>
    <t>CTE26032385860</t>
  </si>
  <si>
    <t>CTE26132385964</t>
  </si>
  <si>
    <t>ARAYS FUENTES FUENTES</t>
  </si>
  <si>
    <t>VEGUITA GIBACOA</t>
  </si>
  <si>
    <t>CTE26092385983</t>
  </si>
  <si>
    <t>CTE26092386044</t>
  </si>
  <si>
    <t>CTE26052386689</t>
  </si>
  <si>
    <t>DIPSILY JIMENEZ PINO</t>
  </si>
  <si>
    <t>SANTA BARBARA E/ JUAN BRUNO ZALLAS Y ALEMAN 84 REPARTO PUENTE</t>
  </si>
  <si>
    <t>CTE26092386691</t>
  </si>
  <si>
    <t>YAMILET FERNANDEZ LORENZO</t>
  </si>
  <si>
    <t>2.10</t>
  </si>
  <si>
    <t>140.00</t>
  </si>
  <si>
    <t>3.90</t>
  </si>
  <si>
    <t>266.00</t>
  </si>
  <si>
    <t>351.00</t>
  </si>
  <si>
    <t>870.00</t>
  </si>
  <si>
    <t>322.00</t>
  </si>
  <si>
    <t>51.40</t>
  </si>
  <si>
    <t>CTE28052379902</t>
  </si>
  <si>
    <t>ELADIO FIDEL CABRERA CORDOVA</t>
  </si>
  <si>
    <t>2DA DE FERRO CARRIL RAMIRO CAPA BLANCA Y JESUS PENTON 39 A</t>
  </si>
  <si>
    <t>CTE28042382472</t>
  </si>
  <si>
    <t>ODISLEIDY SANFIEL GONZALEZ</t>
  </si>
  <si>
    <t>CCS ROGELIO ROJAS. FINCA MERCEDITA SANTA LUCIA</t>
  </si>
  <si>
    <t>CTE28022383576</t>
  </si>
  <si>
    <t>MARITZA ZANDALIA VALDES REMEDIOS</t>
  </si>
  <si>
    <t>PROLONGACION AVENIDA DE LOS MARTIREZ 64 EL SEIS</t>
  </si>
  <si>
    <t>CTE28072384415</t>
  </si>
  <si>
    <t>MARILIN PUENTES NAZCO</t>
  </si>
  <si>
    <t>CAMINO DEL GUAJEN COLON</t>
  </si>
  <si>
    <t>CTE28072384436</t>
  </si>
  <si>
    <t>CARMEN 1RA DEL ESTE Y FEEDERICO SUAREZ 59 COLON</t>
  </si>
  <si>
    <t>CTE28022384607</t>
  </si>
  <si>
    <t>CTE28022384640</t>
  </si>
  <si>
    <t>CTE28042384699</t>
  </si>
  <si>
    <t>CTE28042384701</t>
  </si>
  <si>
    <t>IDEAL CASTELLANOS RAMIREZ</t>
  </si>
  <si>
    <t>EDIF MOD-5 3-B 22 DE DICIEMBRE</t>
  </si>
  <si>
    <t>CTE28072385152</t>
  </si>
  <si>
    <t>MISAEL VELOSO CASTRO</t>
  </si>
  <si>
    <t>CALLE LINEA A Y B 56 A COLON</t>
  </si>
  <si>
    <t>CTE28042385286</t>
  </si>
  <si>
    <t>CTE28012385513</t>
  </si>
  <si>
    <t>ELIEZER (TERIO) GARCIA RODRIGUEZ</t>
  </si>
  <si>
    <t>CALLE CAMAJAN CAMINO JUCARO</t>
  </si>
  <si>
    <t>CTE28042385568</t>
  </si>
  <si>
    <t>CTE28012385573</t>
  </si>
  <si>
    <t>MARISEL MORFFI GARCIA</t>
  </si>
  <si>
    <t>MARRERO ALONSO Y FELINO RODRIGUEZ 1</t>
  </si>
  <si>
    <t>CTE28042385577</t>
  </si>
  <si>
    <t>CTE28012386932</t>
  </si>
  <si>
    <t>18.65</t>
  </si>
  <si>
    <t>CTE29102381761</t>
  </si>
  <si>
    <t>RAFAEL GARCIA GARCIA</t>
  </si>
  <si>
    <t>ZENEN MARINO PRIMERO DE ENERO Y FRANCISCO ZAYAS 81 POBLADO BARAGUA</t>
  </si>
  <si>
    <t>CTE29102381764</t>
  </si>
  <si>
    <t>YAILYN GOODRIDGE HERNANDEZ</t>
  </si>
  <si>
    <t>CTE29022383445</t>
  </si>
  <si>
    <t>CTE29082383553</t>
  </si>
  <si>
    <t>YULIESKA MORALES DE ARMAS</t>
  </si>
  <si>
    <t>MAXIMO GOMEZ ONELIO HERNANDEZ Y ARNALDO RAMIREZ 230 ALTOS</t>
  </si>
  <si>
    <t>CTE29082383667</t>
  </si>
  <si>
    <t>CTE29082384248</t>
  </si>
  <si>
    <t>Cynthia Padilla Bernal</t>
  </si>
  <si>
    <t>Edificio 7. Micro A Apt 16 Vista Hermosa</t>
  </si>
  <si>
    <t>CTE29062385383</t>
  </si>
  <si>
    <t>IVETTY HERNANDEZ ECHEMENDIA</t>
  </si>
  <si>
    <t>CALLE E MARTI 8 CPA LIBERACION DE FLORENCIA</t>
  </si>
  <si>
    <t>CTE29092385506</t>
  </si>
  <si>
    <t>ROSIO DE LA CARIDAD FERRALES RAMOZ</t>
  </si>
  <si>
    <t>18 B Y CALLE C S/N 7</t>
  </si>
  <si>
    <t>CTE29082385848</t>
  </si>
  <si>
    <t>VILMA RUIZ PEREZ</t>
  </si>
  <si>
    <t>CALLE 2 DA MARGARITA Y TEJAR 910 CIEGO DE AVILA</t>
  </si>
  <si>
    <t>5.75</t>
  </si>
  <si>
    <t>CTE30082378646</t>
  </si>
  <si>
    <t>MODESTO PRIETO TAN</t>
  </si>
  <si>
    <t>LAS FLORES CARRETERA SANTA CRUZ 9 LA ESPERANZA</t>
  </si>
  <si>
    <t>CTE30052382056</t>
  </si>
  <si>
    <t>DAYANA MARIA RODRIGUEZ SANCHEZ</t>
  </si>
  <si>
    <t>EDIFICIO 47 MICRO UNO 15</t>
  </si>
  <si>
    <t>CTE30102382591</t>
  </si>
  <si>
    <t>Misleydis Felix Lorente</t>
  </si>
  <si>
    <t>calle E 1ra y Gloria No. 12 Altos</t>
  </si>
  <si>
    <t>CTE30082382911</t>
  </si>
  <si>
    <t>PURA RAMONA MARTINEZ MOLINA</t>
  </si>
  <si>
    <t>CALLE 2 % A Y B #27 RPTO IMAN</t>
  </si>
  <si>
    <t>CTE30022383641</t>
  </si>
  <si>
    <t>VIOLETA MINERVA EXPOSITO GUTIERREZ</t>
  </si>
  <si>
    <t>EDIFICIO 1A 3</t>
  </si>
  <si>
    <t>CTE30022383646</t>
  </si>
  <si>
    <t>LAZARA RACET EXPOSITO</t>
  </si>
  <si>
    <t>A RAMON L PEÑA Y DESPOBLADO 11</t>
  </si>
  <si>
    <t>CTE30022383650</t>
  </si>
  <si>
    <t>CTE30132383724</t>
  </si>
  <si>
    <t>Ada Gonzalez Gonzalez</t>
  </si>
  <si>
    <t>calle c #155 / Oriente y 9 Noviembre</t>
  </si>
  <si>
    <t>CTE30052383791</t>
  </si>
  <si>
    <t>CTE30082384486</t>
  </si>
  <si>
    <t>ALBERICO GALLO ROSABAL</t>
  </si>
  <si>
    <t>CALLE A DAMAS Y SAN RAMON 134-INTERIOR BARRETO</t>
  </si>
  <si>
    <t>CTE30082384523</t>
  </si>
  <si>
    <t>HILDA CECILIA RIVERA MARIN</t>
  </si>
  <si>
    <t>EDF 12 PLANTAS OJO DE AGUA Y LA PAZ 5 J 0 EL DIAMANTE</t>
  </si>
  <si>
    <t>CTE30082384969</t>
  </si>
  <si>
    <t>DAYAMI AYERIM VALERO PEREZ</t>
  </si>
  <si>
    <t>CALLE A % 2 Y 3 22 RPTO BELLA VISTA</t>
  </si>
  <si>
    <t>CTE30042385011</t>
  </si>
  <si>
    <t>ROSAIDA CLAUDINA BROCHE DELGADO</t>
  </si>
  <si>
    <t>6TA A Y B 19A SENADO</t>
  </si>
  <si>
    <t>CTE30102385151</t>
  </si>
  <si>
    <t>ADELAIDA GONZALEZ PEREZ</t>
  </si>
  <si>
    <t>CALLE G ENTRE 11 Y 12 136 ROLDAN</t>
  </si>
  <si>
    <t>CTE30082385268</t>
  </si>
  <si>
    <t>CTE30082385477</t>
  </si>
  <si>
    <t>CTE30082385486</t>
  </si>
  <si>
    <t>LISDEL GONGORA ROSALES</t>
  </si>
  <si>
    <t>4TA F Y D 10 EL PORVENIR</t>
  </si>
  <si>
    <t>CTE30082385563</t>
  </si>
  <si>
    <t>CTE30082385667</t>
  </si>
  <si>
    <t>CTE30082385752</t>
  </si>
  <si>
    <t>DORA CATALINA LESCANO NAPOLES</t>
  </si>
  <si>
    <t>NUEVA MATADERO CARRETERA CENTRAL 66 MATADERO DEL RIO</t>
  </si>
  <si>
    <t>CTE30052385968</t>
  </si>
  <si>
    <t>CTE30082385963</t>
  </si>
  <si>
    <t>CTE23032383706</t>
  </si>
  <si>
    <t>MAIKEL ALMAGUER PEREZ</t>
  </si>
  <si>
    <t>RENE GUZMAN JOSE LOPEZ Y CALLE 45 15A</t>
  </si>
  <si>
    <t>CTE31082383730</t>
  </si>
  <si>
    <t>ALVARO MARTI CASAS</t>
  </si>
  <si>
    <t>5 4 LA CARRETERA</t>
  </si>
  <si>
    <t>CTE31052383732</t>
  </si>
  <si>
    <t>YURDELIS MESA DIEGUEZ</t>
  </si>
  <si>
    <t>AVE CAMILO CIENFUEGOS A BARRERA Y J DIEGUEZ 169 BUENA VISTA</t>
  </si>
  <si>
    <t>CTE31022384076</t>
  </si>
  <si>
    <t>CTE31082384135</t>
  </si>
  <si>
    <t>RAMON PALMERO VENEGAS</t>
  </si>
  <si>
    <t>AVN SERGIO REINO 71 CARRETERA AMANCIO RODRIGUEZ</t>
  </si>
  <si>
    <t>CTE31052384144</t>
  </si>
  <si>
    <t>YISEL POMPA IGLESIAS</t>
  </si>
  <si>
    <t>FRANCISCO VARONA 38 LAS MARGARITAS</t>
  </si>
  <si>
    <t>CTE31022384657</t>
  </si>
  <si>
    <t>CTE31052385393</t>
  </si>
  <si>
    <t>YAIMI MERIÑO CASTILLO</t>
  </si>
  <si>
    <t>CALLE FABRIZIO OJEDA ENTRE CALLE FRANK PAIS CALLE LUCAS ORTIZ NO. 9</t>
  </si>
  <si>
    <t>CTE31052385411</t>
  </si>
  <si>
    <t>MILLEN DAMARIS PRIETO GONZALEZ</t>
  </si>
  <si>
    <t>B RAMON DIAZ Y PEPITO PENA 36 AURORA</t>
  </si>
  <si>
    <t>CTE31052385583</t>
  </si>
  <si>
    <t>Carlos Michel Gonzalez Gonzalez</t>
  </si>
  <si>
    <t>Calle Genaro Rojas Entre Leonardo Gamboa y Miguel Acosta 119</t>
  </si>
  <si>
    <t>CTE31052385595</t>
  </si>
  <si>
    <t>MAXIMO TAMAYO GALVAN</t>
  </si>
  <si>
    <t>AVE. 1RO DE ENERO EDIF. 64 APTO E3 SANTO</t>
  </si>
  <si>
    <t>CTE31022385731</t>
  </si>
  <si>
    <t>LISBET PEREZ PONCE DE LEON</t>
  </si>
  <si>
    <t>CALLE FLOR CROMBET ENTRE ANTONIO BARRERA Y MELTON ALMAGUER 54</t>
  </si>
  <si>
    <t>CTE32012382266</t>
  </si>
  <si>
    <t>KEYLA LOPEZ ESCALONA</t>
  </si>
  <si>
    <t>ALCIDES POVEDA JOSE A ECHEVERRIA Y CALIXTO GARCIA 43 FLORO PEREZ</t>
  </si>
  <si>
    <t>CTE32062383418</t>
  </si>
  <si>
    <t>Maria Del Carmen Mora Paneque</t>
  </si>
  <si>
    <t>Calle Rafael Peralta entre 15 y Cristino Naranjo 41 Alex Urquiola</t>
  </si>
  <si>
    <t>CTE32062383420</t>
  </si>
  <si>
    <t>CTE32062383426</t>
  </si>
  <si>
    <t>CTE32062383442-1</t>
  </si>
  <si>
    <t>JAIRO ANTONIO SALOMON BARRIOS</t>
  </si>
  <si>
    <t>CALLE LUZ E/ INDEPENDECIA Y 10 DE OCTUBRE # 7 LUZ MUNICIPIO</t>
  </si>
  <si>
    <t>CTE32062383726</t>
  </si>
  <si>
    <t>BEYSY LOPEZ WALTER</t>
  </si>
  <si>
    <t>COMANDANTE FAJARDO 14 Y 16 69 ALCIDES PINO</t>
  </si>
  <si>
    <t>CTE32112384225</t>
  </si>
  <si>
    <t>CTE32112384233</t>
  </si>
  <si>
    <t>ELEYDO SANCHEZ ALDANA</t>
  </si>
  <si>
    <t>CALLE D CALLE A Y CALLE C NO. 2</t>
  </si>
  <si>
    <t>CTE32062384516</t>
  </si>
  <si>
    <t>CTE32062384658</t>
  </si>
  <si>
    <t>CTE32092384669</t>
  </si>
  <si>
    <t>MARIA ELENA CANO SALAS</t>
  </si>
  <si>
    <t>CALLE 34 ENTRE 31 Y 23 2309</t>
  </si>
  <si>
    <t>CTE32062384691</t>
  </si>
  <si>
    <t>ALFREDO LUIS DE LOS REYES PEÑA</t>
  </si>
  <si>
    <t>AGRAMONTE 10 DE OCTUBRE Y PAZ 21 ALTO VISTA ALEGRE</t>
  </si>
  <si>
    <t>CTE32032384947</t>
  </si>
  <si>
    <t>CTE32062384960</t>
  </si>
  <si>
    <t>CTE32062385014</t>
  </si>
  <si>
    <t>VICTOR FERNANDEZ DE DIOS</t>
  </si>
  <si>
    <t>14 % 11 Y 15 # 28 RPTO. ALCIDES PINO</t>
  </si>
  <si>
    <t>CTE32112385077</t>
  </si>
  <si>
    <t>CTE32062385093</t>
  </si>
  <si>
    <t>CTE32062385150</t>
  </si>
  <si>
    <t>CTE32062385224</t>
  </si>
  <si>
    <t>MARIBEL DE LA CARIDAD BATISTA RODRIGUEZ</t>
  </si>
  <si>
    <t>9 12 Y 16 1 B VILLANUEVA, FRENTE AL CLINICO</t>
  </si>
  <si>
    <t>CTE32062385225</t>
  </si>
  <si>
    <t>CTE32062385269</t>
  </si>
  <si>
    <t>BELKIS TORRES PEREZ</t>
  </si>
  <si>
    <t>CALLE 2 ENTRE 3 Y 5 NO. 12</t>
  </si>
  <si>
    <t>CTE32062385564</t>
  </si>
  <si>
    <t>PURA CIMARRO BERDESIA</t>
  </si>
  <si>
    <t>CTE32062385597</t>
  </si>
  <si>
    <t>CTE32062385741</t>
  </si>
  <si>
    <t>CTE32142385744</t>
  </si>
  <si>
    <t>NAIS GIRON REINOSA</t>
  </si>
  <si>
    <t>CALLE LUIS CORONA E/ CALLE JUAN PAZ CAMEJO Y CALLE 2DA # 50 PUEBLO NUEVO</t>
  </si>
  <si>
    <t>CTE32092385824</t>
  </si>
  <si>
    <t>CTE32142385835</t>
  </si>
  <si>
    <t>LIONEL RODRIGUEZ TORRES</t>
  </si>
  <si>
    <t>ISMAELILLO PEDRO AGUSTIN PEREZ Y 1RP DE ENERO EDF 9 39 MIRAFLORES</t>
  </si>
  <si>
    <t>CTE32142385837</t>
  </si>
  <si>
    <t>ODALYS PANEQUE LEYVA</t>
  </si>
  <si>
    <t>ISMAELILLO PEDRO AGUSTIN PEREZ Y 1RO DE ENERO EDF9 39 MIRAFLORES</t>
  </si>
  <si>
    <t>CTE32142385839</t>
  </si>
  <si>
    <t>CTE32142385840</t>
  </si>
  <si>
    <t>LIANET RODRIGUEZ PANEQUE</t>
  </si>
  <si>
    <t>CTE32062386012</t>
  </si>
  <si>
    <t>AYLE INCLAN RODRIGUEZ</t>
  </si>
  <si>
    <t>CALLE 2DA ENTRE 1RA Y CALLE FINAL APTO. 8 EDIF. 46</t>
  </si>
  <si>
    <t>13.05</t>
  </si>
  <si>
    <t>1338.29</t>
  </si>
  <si>
    <t>68.85</t>
  </si>
  <si>
    <t>CTE33062381719</t>
  </si>
  <si>
    <t>OLGA LEONOR FERNANDEZ LAVIN</t>
  </si>
  <si>
    <t>4TA AVENIDA PAQUITO ROSALES Y 1 9</t>
  </si>
  <si>
    <t>CTE33042381875</t>
  </si>
  <si>
    <t>NANCY FORTUNA VIRELLES PEREZ</t>
  </si>
  <si>
    <t>CALLE 1RA 28 Y 32 NO.154</t>
  </si>
  <si>
    <t>CTE33042381884</t>
  </si>
  <si>
    <t>CTE33062381936</t>
  </si>
  <si>
    <t>SEBASTIAN COMAS GARCIA</t>
  </si>
  <si>
    <t>COCAL SOL Y LOMA NO. 186</t>
  </si>
  <si>
    <t>CTE33062383545</t>
  </si>
  <si>
    <t>JUANA DE LOS ANGELES BRIZUELAS CASTILLO</t>
  </si>
  <si>
    <t>CARRETERA CENTRAL KM 94 352 A BLANQUIZAL FRENTE AL PUNTO DE CONTROL</t>
  </si>
  <si>
    <t>CTE33012383662</t>
  </si>
  <si>
    <t>CTE33112384435</t>
  </si>
  <si>
    <t>CTE33042384494</t>
  </si>
  <si>
    <t>CTE33042385024</t>
  </si>
  <si>
    <t>CTE33072385263</t>
  </si>
  <si>
    <t>ANA ISABEL LABRADA FERNANDEZ</t>
  </si>
  <si>
    <t>CALLE B # 12 BATEY CENTRAL</t>
  </si>
  <si>
    <t>CTE33042385815</t>
  </si>
  <si>
    <t>LIZET FIGUEREDO DURAN</t>
  </si>
  <si>
    <t>INDEPENDENCIA 17 CAUTILLO MERENDERO</t>
  </si>
  <si>
    <t>CTE33022386107</t>
  </si>
  <si>
    <t>YONDARAK MARIA RAMOS PALACIO</t>
  </si>
  <si>
    <t>CALLE RAFAEL TAMAYO MENESES #12 10 DE OCTUBRE</t>
  </si>
  <si>
    <t>80.85</t>
  </si>
  <si>
    <t>CTE34062380384</t>
  </si>
  <si>
    <t>Roxana Ciz Carcaces</t>
  </si>
  <si>
    <t>Edificio E # 33 Apt 2 Districto Jose Marti</t>
  </si>
  <si>
    <t>CTE34062382061</t>
  </si>
  <si>
    <t>AYMET PRINCE AVILA</t>
  </si>
  <si>
    <t>1RA D Y E 163 INTERIOR 1 PORTUONDO</t>
  </si>
  <si>
    <t>CTE34092382752</t>
  </si>
  <si>
    <t>ADA MIRTHA SUAREZ DENIS</t>
  </si>
  <si>
    <t>EDIF 3 B-6 ENMA ROSA CHUIG</t>
  </si>
  <si>
    <t>CTE34012383585</t>
  </si>
  <si>
    <t>CTE34092383634</t>
  </si>
  <si>
    <t>MAGDELAINE ROMERO SAMANAT</t>
  </si>
  <si>
    <t>JUAN PASCUAL MIRANDA CORONEL CHAVEZ Y FRANKLIN LLAMOS 117 A</t>
  </si>
  <si>
    <t>CTE34062383661</t>
  </si>
  <si>
    <t>DAVID HERMIDA DUPUIG</t>
  </si>
  <si>
    <t>CALLE 5TA 190 INT DUCURO, EL CANEY</t>
  </si>
  <si>
    <t>CTE34062383669</t>
  </si>
  <si>
    <t>CTE34062384207</t>
  </si>
  <si>
    <t>Pablo Perez Perdomo</t>
  </si>
  <si>
    <t>Trocha reloj y 12 de agosto 535 1/2</t>
  </si>
  <si>
    <t>CTE34062384487</t>
  </si>
  <si>
    <t>CTE34062384732</t>
  </si>
  <si>
    <t>MARIA SONIA DIAZ GUZMAN</t>
  </si>
  <si>
    <t>PRINCESA VIRGEN Y CALLEJON # 170</t>
  </si>
  <si>
    <t>CTE34062384757</t>
  </si>
  <si>
    <t>ZAIDA ESTHER SANCHEZ PALACIO</t>
  </si>
  <si>
    <t>EDIF. 37 ESCALERA A MICRO 1-B APTO 4 ABEL SANTAMARIA</t>
  </si>
  <si>
    <t>CTE34062384950</t>
  </si>
  <si>
    <t>CTE34062384951</t>
  </si>
  <si>
    <t>CTE34012385008</t>
  </si>
  <si>
    <t>MARGARITA BELLO LEYVA</t>
  </si>
  <si>
    <t>CARRETERA CENTRA CONSULTORIO MEDICO DE LA FAMILIA Y FABRICA DE PIENSO PUEBLO NUEVO-BAIRE</t>
  </si>
  <si>
    <t>CTE34062385106</t>
  </si>
  <si>
    <t>CTE34062385239</t>
  </si>
  <si>
    <t>CTE34062385241</t>
  </si>
  <si>
    <t>MILAGROS DE LA CARIDAD COSME ARIAS</t>
  </si>
  <si>
    <t>SAN FERNANDO CORTES Y VIRGEN 115 BRAVO</t>
  </si>
  <si>
    <t>CTE34062386090</t>
  </si>
  <si>
    <t>CTE34062386106</t>
  </si>
  <si>
    <t>Alessio Tamayo Martinez</t>
  </si>
  <si>
    <t>Calle 13 entre 10 y 12 #259 altos Vista Alegre</t>
  </si>
  <si>
    <t>CTE34072386112</t>
  </si>
  <si>
    <t>MARICEL SOSA RUIZ</t>
  </si>
  <si>
    <t>CALLE 1RA E/ A Y B N 6 CENTRAL 2 RIOS</t>
  </si>
  <si>
    <t>15.45</t>
  </si>
  <si>
    <t>62.75</t>
  </si>
  <si>
    <t>28.80</t>
  </si>
  <si>
    <t>2.90</t>
  </si>
  <si>
    <t>15.30</t>
  </si>
  <si>
    <t>CTE35092381802</t>
  </si>
  <si>
    <t>VIRGEN ONEIDA MUNOZ LOPEZ</t>
  </si>
  <si>
    <t>SANTA RITA 13 Y 14 1862 SUR</t>
  </si>
  <si>
    <t>CTE35012383446</t>
  </si>
  <si>
    <t>CTE35042384665</t>
  </si>
  <si>
    <t>CTE35052384981</t>
  </si>
  <si>
    <t>JOSEFA MARIA ROSABAL MORA</t>
  </si>
  <si>
    <t>LA CEIBA VERTIENTE</t>
  </si>
  <si>
    <t>CTE35092385009</t>
  </si>
  <si>
    <t>YASNAI CREAGH CARBALLO</t>
  </si>
  <si>
    <t>BENEFICENCIA % CALLE 14 SUR Y CALLE 15 SUR 1922 ALTOS</t>
  </si>
  <si>
    <t>CTE35042385596</t>
  </si>
  <si>
    <t>CTE35092385753</t>
  </si>
  <si>
    <t>CTE35092386110</t>
  </si>
  <si>
    <t>Leticia Diaz Molina</t>
  </si>
  <si>
    <t>Calle 3 entre 2 y 4. núm.22 Barrio los coquitos de jaibo el raposo</t>
  </si>
  <si>
    <t>CTE36012383620</t>
  </si>
  <si>
    <t>YARAISA LOPEZ MARTINEZ</t>
  </si>
  <si>
    <t>51 46 Y 50 4612 B NUEVA GERONA</t>
  </si>
  <si>
    <t>CTE36012383632</t>
  </si>
  <si>
    <t>HEIDY MARQUEZ CARMONA</t>
  </si>
  <si>
    <t>CALLE 18 41 Y 43 EDIF 4102 3 NUEVA GERONA</t>
  </si>
  <si>
    <t>CTE36012383761</t>
  </si>
  <si>
    <t>YAMARIS FONSECA PERNAS</t>
  </si>
  <si>
    <t>18 35 Y 37 3501 B</t>
  </si>
  <si>
    <t>CTE36012384117</t>
  </si>
  <si>
    <t>HERENIA MOLINA LEGRA</t>
  </si>
  <si>
    <t>41 20 Y 22 2003 3 GERONA</t>
  </si>
  <si>
    <t>CTE36012384496</t>
  </si>
  <si>
    <t>CTE36012384502</t>
  </si>
  <si>
    <t>CTE36012385048</t>
  </si>
  <si>
    <t>HIROMI MARIA GARCIA SOTO</t>
  </si>
  <si>
    <t>CALLE 10 ENTRE 1RA Y 5TA 101 DELIO CHACON</t>
  </si>
  <si>
    <t>CTE36012385085</t>
  </si>
  <si>
    <t>NILDA JULIANA HOYOS FLORES</t>
  </si>
  <si>
    <t>CALLE 51 ENTRE 26 Y 28 2606 NUEVA GERONA</t>
  </si>
  <si>
    <t>CTE36012385584</t>
  </si>
  <si>
    <t>CTE36012385591</t>
  </si>
  <si>
    <t>CTE36012385608</t>
  </si>
  <si>
    <t>SUILEN ALVAREZ COBAS</t>
  </si>
  <si>
    <t>8 5 Y CARRETERA SIGUANEA 831 RPTO JOSE MARTI NUEVA GERONA</t>
  </si>
  <si>
    <t>CTE36012385609</t>
  </si>
  <si>
    <t>CTE36012385691</t>
  </si>
  <si>
    <t>CTE36012385703</t>
  </si>
  <si>
    <t>LIESKA SEGURA GONZALEZ</t>
  </si>
  <si>
    <t>37 38 Y 40 4003 A NUEVA GERONA</t>
  </si>
  <si>
    <t>CTE36012385705</t>
  </si>
  <si>
    <t>MILAY LEE GONZALEZ</t>
  </si>
  <si>
    <t>57 8 Y 14 ESCALERA 805 4 ABEL SANTA MARIA , GERONA</t>
  </si>
  <si>
    <t>CTE36012385746</t>
  </si>
  <si>
    <t>VIRGEN REYES RODRIGUEZ</t>
  </si>
  <si>
    <t>8 ENTRE 3 Y 5 303 CAMILO CIENFUEGOS, LA FE</t>
  </si>
  <si>
    <t>CTE36012385749</t>
  </si>
  <si>
    <t>CTE36012385769</t>
  </si>
  <si>
    <t>SAYLIN SILVA HERNANDEZ</t>
  </si>
  <si>
    <t>CARRETERA LA CEIBA KM 8 Y MEDIO 5 COMUNIDAD 41</t>
  </si>
  <si>
    <t>CTE36012385812</t>
  </si>
  <si>
    <t>ZAILIN DEL PILAR SOSA GARCIA</t>
  </si>
  <si>
    <t>47 INTERIOR 18 Y 20 1812 GERONA</t>
  </si>
  <si>
    <t xml:space="preserve">                               CARIBEAN TRAVEL MANIFIESTO 2330</t>
  </si>
  <si>
    <t xml:space="preserve">                        CARIBEAN TRAVEL MANIFIESTO 2330 HABANA</t>
  </si>
  <si>
    <t>22/8/2023 y 21/9/2023</t>
  </si>
  <si>
    <t>DECOMISO</t>
  </si>
  <si>
    <t xml:space="preserve">                        CARIBEAN TRAVEL MANIFIESTO 2332 HABANA</t>
  </si>
  <si>
    <t>CTE23092382573</t>
  </si>
  <si>
    <t>YAIMA PONCE ECHEVARRIA</t>
  </si>
  <si>
    <t>CALLE 16 E/ EDUARDO LORES Y MILAGROS, # 617 APT 1A LAWTON</t>
  </si>
  <si>
    <t>CTE23092385149</t>
  </si>
  <si>
    <t>ESTEBAN CACERES RODRIGUEZ</t>
  </si>
  <si>
    <t>MADRID 10 OCTUBRE Y MARQUEZ DE LA TORRE 1 REPARTO LUYANO</t>
  </si>
  <si>
    <t>CTE23092386387</t>
  </si>
  <si>
    <t>MARIELIS RODRIGUEZ SALAS</t>
  </si>
  <si>
    <t>SAN FRANCISCO ENTRE PORVENIR Y ARMAS NO. 319 LAWTON</t>
  </si>
  <si>
    <t>CTE23092386586</t>
  </si>
  <si>
    <t>NIKOLL BETANCOURT CRUZ</t>
  </si>
  <si>
    <t>VIA BLANCA CONCHA Y CAPRICHO 72 4 LUYANO</t>
  </si>
  <si>
    <t>CTE23092386616</t>
  </si>
  <si>
    <t>CTE23092387445</t>
  </si>
  <si>
    <t>CARIDAD EUSTACIO TORRES CASANOVA</t>
  </si>
  <si>
    <t>ARMAS SAN FRANCISCO Y MILAGROS 862 3</t>
  </si>
  <si>
    <t>CTE23092387480</t>
  </si>
  <si>
    <t>MALENA OTANO MEDINA</t>
  </si>
  <si>
    <t>SAN JOSE TRES PALACIOS Y COLINA 264 LAWTON</t>
  </si>
  <si>
    <t>CTE23092387484</t>
  </si>
  <si>
    <t>CARLOS JULIAN VIDAL SABURIT</t>
  </si>
  <si>
    <t>CONCEPCION 21 Y 22 1055 1 LAWTTON</t>
  </si>
  <si>
    <t>CTE23092387842</t>
  </si>
  <si>
    <t>CTE23092387884</t>
  </si>
  <si>
    <t>CTE23082388172</t>
  </si>
  <si>
    <t>CTE23092388613</t>
  </si>
  <si>
    <t>34.40</t>
  </si>
  <si>
    <t>69.60</t>
  </si>
  <si>
    <t>CTE23142383611</t>
  </si>
  <si>
    <t>Maria Gloria Infante Piedra</t>
  </si>
  <si>
    <t>Calzada de Bejucal Alamo y Mendoza No. 3303 Mendoza</t>
  </si>
  <si>
    <t>CTE23142387732</t>
  </si>
  <si>
    <t>ABEL VALLE RAMIREZ</t>
  </si>
  <si>
    <t>AVENIDA LAS FLORES ENTRE 2DA Y 4TA 75 REPARTO ELECTRICO</t>
  </si>
  <si>
    <t>CTE23142387738</t>
  </si>
  <si>
    <t>CTE23142387820</t>
  </si>
  <si>
    <t>JOSE MANUEL LOPEZ LOPEZ</t>
  </si>
  <si>
    <t>PERLA E/ NARANJITO Y FINLAY # 106 LOS PINOS</t>
  </si>
  <si>
    <t>CTE23142387997</t>
  </si>
  <si>
    <t>CTE23142388000</t>
  </si>
  <si>
    <t>85.20</t>
  </si>
  <si>
    <t>CTE23132387160</t>
  </si>
  <si>
    <t>CTE23132387565</t>
  </si>
  <si>
    <t>ISEL RAMIREZ RAMIREZ</t>
  </si>
  <si>
    <t>CALLE F ENTRE 1RA Y 3RA EDIF. 316 APTO. 2</t>
  </si>
  <si>
    <t>CTE23132387810</t>
  </si>
  <si>
    <t>ROLANDO CAMEJO RODRIGUEZ</t>
  </si>
  <si>
    <t>CALLE 180 170 Y 172 17004 9 1RO DE MAYO</t>
  </si>
  <si>
    <t>CTE23132388066</t>
  </si>
  <si>
    <t>NAHUEL MASSON PADILLA</t>
  </si>
  <si>
    <t>108 287 Y 291 28719 CALABAZAR</t>
  </si>
  <si>
    <t>CTE23132388076</t>
  </si>
  <si>
    <t>ALIETIS OLIVA ARIAS</t>
  </si>
  <si>
    <t>108 287 Y 291 28719</t>
  </si>
  <si>
    <t>CTE23132388079</t>
  </si>
  <si>
    <t>LUZ MARIA ARIAS GARCIA</t>
  </si>
  <si>
    <t>CTE23132388080</t>
  </si>
  <si>
    <t>56.80</t>
  </si>
  <si>
    <t>CTE23032382800</t>
  </si>
  <si>
    <t>MARIA DEL CARMEN PRADO ROMERO</t>
  </si>
  <si>
    <t>SAN MIGUEL LUCENA Y MARQUEZ GONZALEZ 655 BAJOS</t>
  </si>
  <si>
    <t>CTE23032385487</t>
  </si>
  <si>
    <t>Cecilia Victoria Romero Ortiz</t>
  </si>
  <si>
    <t>Calle Marquez Gonzalez # 214 apt 306 entre San Miguel y Neptuno</t>
  </si>
  <si>
    <t>CTE23032385972</t>
  </si>
  <si>
    <t>JUAN HIERREZUELO RODRIGUEZ</t>
  </si>
  <si>
    <t>SAN FRANSISCO VALLE Y SAN JOSE 407 17</t>
  </si>
  <si>
    <t>CTE23032387066</t>
  </si>
  <si>
    <t>GLADYS LEON GONZALEZ</t>
  </si>
  <si>
    <t>CALLE GALEANO NEPTUNO Y SAN MIGUEL 315</t>
  </si>
  <si>
    <t>CTE23032387075</t>
  </si>
  <si>
    <t>NATHALI HERNANDEZ SEIJO</t>
  </si>
  <si>
    <t>CTE23032387089</t>
  </si>
  <si>
    <t>NORMA LILIA CORZO HERNANDEZ</t>
  </si>
  <si>
    <t>AGUILA REINA Y ESTRELLA 660 3 LOS SITIOS</t>
  </si>
  <si>
    <t>CTE23032387483</t>
  </si>
  <si>
    <t>CTE23032387486</t>
  </si>
  <si>
    <t>ROLANDO PEREZ CURBELO</t>
  </si>
  <si>
    <t>SALUD GERVACIO Y CERRADA DEL PASEO 314 38</t>
  </si>
  <si>
    <t>CTE23032387689</t>
  </si>
  <si>
    <t>CTE23032387671</t>
  </si>
  <si>
    <t>CTE23032387675</t>
  </si>
  <si>
    <t>CTE23032387691</t>
  </si>
  <si>
    <t>CTE23032387698</t>
  </si>
  <si>
    <t>SERGIO PAZOS PAREDES</t>
  </si>
  <si>
    <t>SANTO TOMAS FRANCO Y SUBIRANA 255</t>
  </si>
  <si>
    <t>CTE23032388120</t>
  </si>
  <si>
    <t>ARANELIS TORRES TORRES</t>
  </si>
  <si>
    <t>DRAGONES 4 TO PISO AGUILA Y GALEANO 206 45</t>
  </si>
  <si>
    <t>CTE23032388277</t>
  </si>
  <si>
    <t>CTE23032388672</t>
  </si>
  <si>
    <t>CTE23032389105</t>
  </si>
  <si>
    <t>30.30</t>
  </si>
  <si>
    <t>78.55</t>
  </si>
  <si>
    <t>CTE23102382338</t>
  </si>
  <si>
    <t>Yoania Santiesteban Mendoza</t>
  </si>
  <si>
    <t>Agua Parque y Bella 1 A Vista Palatino</t>
  </si>
  <si>
    <t>CTE23102385821</t>
  </si>
  <si>
    <t>CTE23102386365</t>
  </si>
  <si>
    <t>LAUREN GABRIELA MONZON MORENO</t>
  </si>
  <si>
    <t>CALLE 11 ENTRE ENTRADA Y SEGUNDA #1504 CASINO DEPORTIVO</t>
  </si>
  <si>
    <t>CTE23102386388</t>
  </si>
  <si>
    <t>CTE23102386394</t>
  </si>
  <si>
    <t>CTE23102386401</t>
  </si>
  <si>
    <t>CTE23102386558</t>
  </si>
  <si>
    <t>YUDISLEY GONZALVO GALAN</t>
  </si>
  <si>
    <t>AVENIDA 20 DE MAYO ENTRE CALLE MARTA ABREU Y LINEA DEL FERROCARRIL EDIF. 525A APTO. 9A</t>
  </si>
  <si>
    <t>CTE23102387092</t>
  </si>
  <si>
    <t>IDALMIS RIVERA GONZALEZ</t>
  </si>
  <si>
    <t>BENJUMEDA ENTRE INFANTA Y MORALES 521 207</t>
  </si>
  <si>
    <t>CTE23102387098</t>
  </si>
  <si>
    <t>ROBERTO GOMEZ ANEL</t>
  </si>
  <si>
    <t>CALLE SAN PABLO EDIFICIO COCOS Y CALZADA DE AYESTARAN 517 7</t>
  </si>
  <si>
    <t>CTE23102389281</t>
  </si>
  <si>
    <t>CTE23152381923</t>
  </si>
  <si>
    <t>CTE23152386082</t>
  </si>
  <si>
    <t>DANELIS CARUS COTTO</t>
  </si>
  <si>
    <t>AVE 35 26 A Y FINAL 2632 SANTA MARIA DEL ROSARIO</t>
  </si>
  <si>
    <t>CTE23152386096</t>
  </si>
  <si>
    <t>CTE23152386104</t>
  </si>
  <si>
    <t>ANA LUISA NUÑEZ ORDUÑEZ</t>
  </si>
  <si>
    <t>AVE 59 B CALLE 8 Y CALLE 14 807</t>
  </si>
  <si>
    <t>CTE23152387577</t>
  </si>
  <si>
    <t>ENMA CECILIA MILANES CRUZ</t>
  </si>
  <si>
    <t>CALLE 71 40 Y 42 4001 MODELO</t>
  </si>
  <si>
    <t>CTE23152387579</t>
  </si>
  <si>
    <t>71 40 Y 42 4001 MODELO</t>
  </si>
  <si>
    <t>CTE23152388062</t>
  </si>
  <si>
    <t>EMILIANO CLARO BASULTO</t>
  </si>
  <si>
    <t>CALLE 101 A ENTRE 26 Y 28 2617 CENTRO COTORRO</t>
  </si>
  <si>
    <t>CTE23152388407</t>
  </si>
  <si>
    <t>Yamile Rodriguez Perez</t>
  </si>
  <si>
    <t>Calle 16 entre 61a y 61b 1412 reparto dulce nombre</t>
  </si>
  <si>
    <t>7.55</t>
  </si>
  <si>
    <t>CTE23072385089</t>
  </si>
  <si>
    <t>Maximino Benitez Hernandez</t>
  </si>
  <si>
    <t>Ignacio Clemente Narciso Lopez y Zenea edififcio 889 16 DE BECHE</t>
  </si>
  <si>
    <t>CTE23072386705</t>
  </si>
  <si>
    <t>CTE23072387023</t>
  </si>
  <si>
    <t>YOAN CARLOS AGUILERA HERNANDEZ</t>
  </si>
  <si>
    <t>CALLE 6TA 1ERA Y 3ERA SN MAÑANA</t>
  </si>
  <si>
    <t>CTE23072387734</t>
  </si>
  <si>
    <t>FRANK TEJEDA JEREZ</t>
  </si>
  <si>
    <t>SAN FRANCISCO RAMON VIDAL Y SAN LUIS 2 REPARTO DEBECHE</t>
  </si>
  <si>
    <t>CTE23072387740</t>
  </si>
  <si>
    <t>FRANK DAVID TEJEDA MORILLA</t>
  </si>
  <si>
    <t>FRANCISCO RAMON VIDAL Y SAN LUIS 2 REPARTO DEBECHE</t>
  </si>
  <si>
    <t>CTE23072387743</t>
  </si>
  <si>
    <t>ANTONIO SALAS MERINO</t>
  </si>
  <si>
    <t>MOJARRIETA CONCHA Y LUZ 24</t>
  </si>
  <si>
    <t>CTE23072387745</t>
  </si>
  <si>
    <t>DANYS FERNANDEZ SANTIESTEBAN</t>
  </si>
  <si>
    <t>CTE23072389026</t>
  </si>
  <si>
    <t>KARINA CASTELLANOS VIDEAUX</t>
  </si>
  <si>
    <t>CALLE 14 e/ CAMINO VIGARIO Y CENTRAL EDIF 13 6 REPARTO NALON</t>
  </si>
  <si>
    <t>CTE23072389282</t>
  </si>
  <si>
    <t>CTE23062382779</t>
  </si>
  <si>
    <t>TAIMI TITO VALIENTE</t>
  </si>
  <si>
    <t>EDF E ALAMAR 22 30 ZONA 10</t>
  </si>
  <si>
    <t>CTE23062385132</t>
  </si>
  <si>
    <t>Jose Luis Catala Saroza</t>
  </si>
  <si>
    <t>calle22 84 y 86 8409</t>
  </si>
  <si>
    <t>CTE23062386284</t>
  </si>
  <si>
    <t>ODALYS HERRERA LUGO</t>
  </si>
  <si>
    <t>EDIFICIO E 4 TO PISO ZONA 11 38 46</t>
  </si>
  <si>
    <t>CTE23062386505</t>
  </si>
  <si>
    <t>CTE23062386687</t>
  </si>
  <si>
    <t>MARIA ELENA QUEVEDO SUAREZ</t>
  </si>
  <si>
    <t>CAMILO CIENFUEGOS EDIF 36 402</t>
  </si>
  <si>
    <t>CTE23062386900</t>
  </si>
  <si>
    <t>CTE23062386960</t>
  </si>
  <si>
    <t>NAZZIRY OSCAR DOMINGUEZ RUBIERA</t>
  </si>
  <si>
    <t>EDIFICIO ZONA 23 735 4 ALAMAR</t>
  </si>
  <si>
    <t>CTE23062387070</t>
  </si>
  <si>
    <t>CTE23062387072</t>
  </si>
  <si>
    <t>CTE23062387073</t>
  </si>
  <si>
    <t>CTE23062387079</t>
  </si>
  <si>
    <t>CTE23062387101</t>
  </si>
  <si>
    <t>CTE23062387112</t>
  </si>
  <si>
    <t>CTE23062387124</t>
  </si>
  <si>
    <t>CTE23062387279</t>
  </si>
  <si>
    <t>CTE23062387641</t>
  </si>
  <si>
    <t>ELSA ROQUE CUETO</t>
  </si>
  <si>
    <t>EDIFICIO 834 ZONA 1 1 ALAMAR</t>
  </si>
  <si>
    <t>CTE23062387713</t>
  </si>
  <si>
    <t>LUISA DE LOS MILAGROS NAJARRO GONZALEZ</t>
  </si>
  <si>
    <t>CALLE 82 CALLE 5TA C Y 5TA D EDIF 8011 APT 8 VILLA PANAMERICANA</t>
  </si>
  <si>
    <t>CTE23062387711</t>
  </si>
  <si>
    <t>CTE23062387726</t>
  </si>
  <si>
    <t>CTE23062388213</t>
  </si>
  <si>
    <t>MERCEDES IRAIDA MUNOZ HERRERA</t>
  </si>
  <si>
    <t>EDIFICIO 36 5TO PISO 28 Bahía</t>
  </si>
  <si>
    <t>CTE23072388442</t>
  </si>
  <si>
    <t>MAYBI PENA DURAN</t>
  </si>
  <si>
    <t>CALLE 486 ENTRE 7MA B Y 9NA 7B09B GUANABO</t>
  </si>
  <si>
    <t>CTE23062388511</t>
  </si>
  <si>
    <t>CTE23062388549</t>
  </si>
  <si>
    <t>CTE23062388550</t>
  </si>
  <si>
    <t>17.70</t>
  </si>
  <si>
    <t>15.15</t>
  </si>
  <si>
    <t>108.00</t>
  </si>
  <si>
    <t>CTE23042381748</t>
  </si>
  <si>
    <t>CTE23042386965</t>
  </si>
  <si>
    <t>JAVIER PONCE ARENCIBIA</t>
  </si>
  <si>
    <t>CALLE CHACON EDIFICO AGUIAR Y CUBA 59 4</t>
  </si>
  <si>
    <t>72.90</t>
  </si>
  <si>
    <t>CTE23122385973</t>
  </si>
  <si>
    <t>CTE23122386025</t>
  </si>
  <si>
    <t>NIURKA BELLO MARTINEZ</t>
  </si>
  <si>
    <t>338 AVE 69 Y LINDERO 6911 LA CONCEPCION</t>
  </si>
  <si>
    <t>CTE23122386726</t>
  </si>
  <si>
    <t>CTE23122386729</t>
  </si>
  <si>
    <t>CTE23122387870</t>
  </si>
  <si>
    <t>MIGDALIA PEREZ MIRET</t>
  </si>
  <si>
    <t>170 39 Y 45 3925</t>
  </si>
  <si>
    <t>CTE23122388088</t>
  </si>
  <si>
    <t>AILED MARTINEZ PADRON</t>
  </si>
  <si>
    <t>230 31 Y 33 EDF 31-6 25 SAN AGUSTIN</t>
  </si>
  <si>
    <t>CTE23122388171</t>
  </si>
  <si>
    <t>LAZARO VALDES MAZORRA</t>
  </si>
  <si>
    <t>C/ 44 / 251 Y 253 25115 PUNTA BRAVA</t>
  </si>
  <si>
    <t>CTE23122388399</t>
  </si>
  <si>
    <t>CTE23112386251</t>
  </si>
  <si>
    <t>CTE23112386482</t>
  </si>
  <si>
    <t>CTE23112387513</t>
  </si>
  <si>
    <t>MARLENE JULIA CORTINA DIAZ</t>
  </si>
  <si>
    <t>CALLE 43 ENTRE 86 Y 86 A 8608 SANTA FELICIA</t>
  </si>
  <si>
    <t>CTE23112387516</t>
  </si>
  <si>
    <t>CTE23112387524</t>
  </si>
  <si>
    <t>CLARA MARIA CANDELARIO GONZALEZ</t>
  </si>
  <si>
    <t>CALLE 86 A ENTRE 41 Y 43 4111 SANTA FELICIA</t>
  </si>
  <si>
    <t>CTE23112387802</t>
  </si>
  <si>
    <t>CTE23112387982</t>
  </si>
  <si>
    <t>CTE23112388162</t>
  </si>
  <si>
    <t>CTE23112388189</t>
  </si>
  <si>
    <t>CTE23112388415</t>
  </si>
  <si>
    <t>72.70</t>
  </si>
  <si>
    <t>CTE23012381693-1</t>
  </si>
  <si>
    <t>RICARDO IVAN ANILLO BADIA</t>
  </si>
  <si>
    <t>90 5TA B Y 90 A 524 PLAYA</t>
  </si>
  <si>
    <t>CTE23012381708</t>
  </si>
  <si>
    <t>EFIGENIA LIDIA MARTINEZ PUIG</t>
  </si>
  <si>
    <t>CALLE 64 A e/ 29 y 29 A # 2920</t>
  </si>
  <si>
    <t>CTE23012381749</t>
  </si>
  <si>
    <t>CTE23012381751</t>
  </si>
  <si>
    <t>DAYNIS PERDOMO RODRIGUEZ</t>
  </si>
  <si>
    <t>200 21 Y 23 2112 ATABEY</t>
  </si>
  <si>
    <t>CTE23012385072</t>
  </si>
  <si>
    <t>ALEJANDRO VALDES GERARDO</t>
  </si>
  <si>
    <t>CALLE 12 E/ 1RA Y 3RA # 108 MIRAMAR</t>
  </si>
  <si>
    <t>CTE23012385074</t>
  </si>
  <si>
    <t>ALIUSKA AREVALO IZQUIERDO</t>
  </si>
  <si>
    <t>CTE23012385076</t>
  </si>
  <si>
    <t>CTE23012385079</t>
  </si>
  <si>
    <t>OLGUITA MILAN JIMENEZ</t>
  </si>
  <si>
    <t>CALLE 12 E/ 1RA Y 3RA 108 MIRAMAR</t>
  </si>
  <si>
    <t>CTE23012385081</t>
  </si>
  <si>
    <t>CTE23012386108</t>
  </si>
  <si>
    <t>ERLYN MENENDEZ LARA</t>
  </si>
  <si>
    <t>84 A 5TA B Y 7MA 532 QUEREJETA PLAYA</t>
  </si>
  <si>
    <t>CTE23012386315</t>
  </si>
  <si>
    <t>CTE23012386322</t>
  </si>
  <si>
    <t>CTE23012386600</t>
  </si>
  <si>
    <t>AYLIN REYES ALVAREZ</t>
  </si>
  <si>
    <t>AVENIDA 35 30 Y 34 3015 LA SIERRA</t>
  </si>
  <si>
    <t>CTE23012386606</t>
  </si>
  <si>
    <t>CTE23012386710</t>
  </si>
  <si>
    <t>MARICELA CRUZ MENECE</t>
  </si>
  <si>
    <t>37 22 Y 26 2211</t>
  </si>
  <si>
    <t>CTE23012386712</t>
  </si>
  <si>
    <t>BANNER FUENTES CRUZ</t>
  </si>
  <si>
    <t>CTE23012386899</t>
  </si>
  <si>
    <t>CTE23012387081</t>
  </si>
  <si>
    <t>ANDRES CORDERO DENIS</t>
  </si>
  <si>
    <t>CALLE 37 ENTRE 34 Y 36 NO. 3416</t>
  </si>
  <si>
    <t>CTE23012387132</t>
  </si>
  <si>
    <t>CTE23012387582</t>
  </si>
  <si>
    <t>CTE23012387795</t>
  </si>
  <si>
    <t>CTE23012387811</t>
  </si>
  <si>
    <t>CTE23012387845</t>
  </si>
  <si>
    <t>CTE23012388068</t>
  </si>
  <si>
    <t>CTE23012388169</t>
  </si>
  <si>
    <t>LEYDIS GARCIA BARZAGA</t>
  </si>
  <si>
    <t>AVE 21 66 Y 66 A 6606</t>
  </si>
  <si>
    <t>CTE23012388183</t>
  </si>
  <si>
    <t>CTE23012388222-1</t>
  </si>
  <si>
    <t>JORGE DE LA FUENTE LOPEZ</t>
  </si>
  <si>
    <t>5TA AVENIDA e/ 86 Y 88 8610 ALTOS MIRAMAR</t>
  </si>
  <si>
    <t>CTE23012388793</t>
  </si>
  <si>
    <t>MARIA DEL CARMEN PEON MONILLA</t>
  </si>
  <si>
    <t>CALLE 86 e/ 7MA Y 9NA 724</t>
  </si>
  <si>
    <t>CTE23012388836</t>
  </si>
  <si>
    <t>154.70</t>
  </si>
  <si>
    <t>54.60</t>
  </si>
  <si>
    <t>89.30</t>
  </si>
  <si>
    <t>224.40</t>
  </si>
  <si>
    <t>CTE23022381792</t>
  </si>
  <si>
    <t>CTE23022386009</t>
  </si>
  <si>
    <t>CALLE 27 E/ 24 Y 26 # 67 vedado</t>
  </si>
  <si>
    <t>CTE23022386646</t>
  </si>
  <si>
    <t>CTE23022387042</t>
  </si>
  <si>
    <t>DANIEL LEZCANO PINEIRO</t>
  </si>
  <si>
    <t>CALLE LUGARENO EDF MONTORO Y POZO 157 BAJO</t>
  </si>
  <si>
    <t>CTE23022387365</t>
  </si>
  <si>
    <t>RENE MARTINEZ NOVO</t>
  </si>
  <si>
    <t>CALLE N ENTRE 23 Y 25 312 9</t>
  </si>
  <si>
    <t>CTE23022387438</t>
  </si>
  <si>
    <t>María del Carmen Muñoz Caballero</t>
  </si>
  <si>
    <t>Loma entre Conill y Santa Ana. No 820, apt 6 NUEVO VEDADO</t>
  </si>
  <si>
    <t>CTE23022387769</t>
  </si>
  <si>
    <t>CTE23022387812</t>
  </si>
  <si>
    <t>DAYANA CRUZ MARTINEZ</t>
  </si>
  <si>
    <t>CALLE ERMITA e/ AYUNTAMIENTO Y SAN PEDRO EDIF 251 15</t>
  </si>
  <si>
    <t>CTE23022387817</t>
  </si>
  <si>
    <t>YADIRA LICEA OLIVA</t>
  </si>
  <si>
    <t>CALLE 15 ENTRE 12 Y 14 1068 4A VEDADO</t>
  </si>
  <si>
    <t>CTE23022387819</t>
  </si>
  <si>
    <t>CTE23022388089</t>
  </si>
  <si>
    <t>CTE23022388090</t>
  </si>
  <si>
    <t>CTE23022388201</t>
  </si>
  <si>
    <t>ESTRELLA REGINA JEREZ GUIRADO</t>
  </si>
  <si>
    <t>CALLE 3ERA EDIFICIO CALLE 12 Y CALLE 10 624 16 VEDADO</t>
  </si>
  <si>
    <t>CTE23022388905</t>
  </si>
  <si>
    <t>33.85</t>
  </si>
  <si>
    <t>24.40</t>
  </si>
  <si>
    <t>CTE23052386512</t>
  </si>
  <si>
    <t>CTE23052387862</t>
  </si>
  <si>
    <t>CTE23052387863</t>
  </si>
  <si>
    <t>CTE23052387864</t>
  </si>
  <si>
    <t>CTE23052387865</t>
  </si>
  <si>
    <t>CTE23052387866</t>
  </si>
  <si>
    <t>CTE23052387867</t>
  </si>
  <si>
    <t>CTE23052387868</t>
  </si>
  <si>
    <t>CTE23052387869</t>
  </si>
  <si>
    <t>CTE23082386399</t>
  </si>
  <si>
    <t>NIURKA RODRIGUEZ GUERRA</t>
  </si>
  <si>
    <t>CALZADA DE SAN MIGUEL ENTRE 3RA Y MANUEL GONZALEZ NO. 1406 APTO. 3</t>
  </si>
  <si>
    <t>CTE23082386644</t>
  </si>
  <si>
    <t>ROSARIO ROMAY OFARRIL</t>
  </si>
  <si>
    <t>CARRETERA CENTRAL C Y D EDF 9 7 VERACRUZ</t>
  </si>
  <si>
    <t>CTE23082387570</t>
  </si>
  <si>
    <t>CTE23082387656</t>
  </si>
  <si>
    <t>CTE23082387730</t>
  </si>
  <si>
    <t>YULIEN MORALES ALEMAN</t>
  </si>
  <si>
    <t>19 6 Y 8 218 AMPLIACION DE SAN MATIA</t>
  </si>
  <si>
    <t>CTE23082388022</t>
  </si>
  <si>
    <t>78.80</t>
  </si>
  <si>
    <t xml:space="preserve">                               CARIBEAN TRAVEL MANIFIESTO 2332</t>
  </si>
  <si>
    <t>CTE21072381810</t>
  </si>
  <si>
    <t>ELIZABEHT MONTANO TAMARGO</t>
  </si>
  <si>
    <t>15 LA CENTRAL ENTRONQUE HERRADURA 2231</t>
  </si>
  <si>
    <t>CTE21112383027</t>
  </si>
  <si>
    <t>LAZARO LIODAN CORRALES MOREJON</t>
  </si>
  <si>
    <t>CALLE A-1 CALLE ISABEL RUBIO Y CALLE COMANDANTE MURRIETA NO. 59</t>
  </si>
  <si>
    <t>CTE21092386629</t>
  </si>
  <si>
    <t>MARIA ELENA VALDES TORRES</t>
  </si>
  <si>
    <t>CALLE JUANA ROMERO ENTRE CALLE CAPITAN MARIANO Y CALLE LEONARDO MARMOL 202A</t>
  </si>
  <si>
    <t>CTE21012386653</t>
  </si>
  <si>
    <t>MARILIN SUAREZ CRUZ</t>
  </si>
  <si>
    <t>REAL S-N MANUEL LASO</t>
  </si>
  <si>
    <t>CTE21052386681</t>
  </si>
  <si>
    <t>YARISEL ACOSTA FUENTES</t>
  </si>
  <si>
    <t>LIBERTAD DE AZCUY FINAL 152 C</t>
  </si>
  <si>
    <t>CTE21052386684</t>
  </si>
  <si>
    <t>CTE21082386937</t>
  </si>
  <si>
    <t>Angelina Sisto Sanchez</t>
  </si>
  <si>
    <t>Avenida rafael Ferro 582</t>
  </si>
  <si>
    <t>CTE21082386939</t>
  </si>
  <si>
    <t>Loreta Lopez Canovas</t>
  </si>
  <si>
    <t>C i y F 20 5 de Septiembre (Maica)</t>
  </si>
  <si>
    <t>CTE21082386945</t>
  </si>
  <si>
    <t>Barbara Lopez Canovas</t>
  </si>
  <si>
    <t>C I y F 20 5 de Septiembre (Maica)</t>
  </si>
  <si>
    <t>CTE21082386947</t>
  </si>
  <si>
    <t>Xavier Rodriguez Benitez</t>
  </si>
  <si>
    <t>5ta Elsa y San Ignacio 18 A Cuba Libre</t>
  </si>
  <si>
    <t>CTE21012387114</t>
  </si>
  <si>
    <t>ADRIANA VALDES MONTANA</t>
  </si>
  <si>
    <t>ZONA P6 EDIFICIO 4 13</t>
  </si>
  <si>
    <t>CTE21082387246</t>
  </si>
  <si>
    <t>Maria Teresa Remigio Carballo</t>
  </si>
  <si>
    <t>Calle Frank Pais 140 interior # 5</t>
  </si>
  <si>
    <t>CTE21062387479</t>
  </si>
  <si>
    <t>Ana Delia Chirino Bernal</t>
  </si>
  <si>
    <t>Calle 13 Paso Real de San Diego #33</t>
  </si>
  <si>
    <t>CTE21052387603</t>
  </si>
  <si>
    <t>CTE21082387821</t>
  </si>
  <si>
    <t>GUILLERMO MILAIDY DAUSA DIAZ</t>
  </si>
  <si>
    <t>CALLE ORMANI ARENADO CALLE MAXIMO GOMEZ Y CALLE ANTONIO MACEO 61-A</t>
  </si>
  <si>
    <t>CTE21082387851</t>
  </si>
  <si>
    <t>MARIA TERESA VALDES ALONSO</t>
  </si>
  <si>
    <t>MONCADA SAN JUAN Y GALIANO 38</t>
  </si>
  <si>
    <t>CTE21062387882</t>
  </si>
  <si>
    <t>CTE21082387992</t>
  </si>
  <si>
    <t>ZENAIDA CABRERA MONTANO</t>
  </si>
  <si>
    <t>AVE BORREGO EDIF 101 B-8 HERMANOS CRUZ</t>
  </si>
  <si>
    <t>CTE21092388025</t>
  </si>
  <si>
    <t>CTE21092388026</t>
  </si>
  <si>
    <t>LAZARO ELOY BETANCOURT ALONSO</t>
  </si>
  <si>
    <t>EL PARADERO SAN LUIS FINCA LA ESPERANZA</t>
  </si>
  <si>
    <t>CTE21092388030</t>
  </si>
  <si>
    <t>DAYSI CORDOVES RODRIGUEZ</t>
  </si>
  <si>
    <t>CARRETERA A SAN LUIS KM 4 FINCA LA JUNTA</t>
  </si>
  <si>
    <t>CTE21092388101</t>
  </si>
  <si>
    <t>CTE21112388116</t>
  </si>
  <si>
    <t>YAINOBY ACERO RODRIGUEZ</t>
  </si>
  <si>
    <t>CARRETERA LUIS LAZO KM 55 PUNTA DE LA SERRA</t>
  </si>
  <si>
    <t>CTE21072388173</t>
  </si>
  <si>
    <t>LISANDRA PENA DIAZ</t>
  </si>
  <si>
    <t>COOPERATIVA NICO LOPEZ LOMA LA CANDELARIA</t>
  </si>
  <si>
    <t>CTE21082388190</t>
  </si>
  <si>
    <t>CTE21082388220</t>
  </si>
  <si>
    <t>LEOPOLDINA RODRIGUEZ AVILA</t>
  </si>
  <si>
    <t>KILOMETRO 1 Y MEDIO CARRTERA LUIS LAZO 19 LAZARO ACOSTA</t>
  </si>
  <si>
    <t>CTE21082388221</t>
  </si>
  <si>
    <t>SURAIMA CAMERO RODRIGUEZ</t>
  </si>
  <si>
    <t>PRIMERA PASAJE A ALAMEDA Y PASAJE 2 79 CELSO MARAGOTO</t>
  </si>
  <si>
    <t>CTE21082388842</t>
  </si>
  <si>
    <t>MICHEL HERNANDEZ SERRANO</t>
  </si>
  <si>
    <t>ESCUELA ESTEBAN Y AVE LOS CASTILLO 45 FENIX</t>
  </si>
  <si>
    <t>CTE21082388847</t>
  </si>
  <si>
    <t>VIVIANA LEON CONTRERAS</t>
  </si>
  <si>
    <t>CALLE F ENTRE CALLE A Y 1RA 10 LAZARO ACOSTA</t>
  </si>
  <si>
    <t>CTE21082389062</t>
  </si>
  <si>
    <t>29.80</t>
  </si>
  <si>
    <t>51.45</t>
  </si>
  <si>
    <t>131.90</t>
  </si>
  <si>
    <t>67.80</t>
  </si>
  <si>
    <t>CTE22102382110</t>
  </si>
  <si>
    <t>MAYDELIN MEDEROS ROSARIO</t>
  </si>
  <si>
    <t>AVE 39 36 Y 38 3605 A</t>
  </si>
  <si>
    <t>CTE22042382500</t>
  </si>
  <si>
    <t>CTE22112382802</t>
  </si>
  <si>
    <t>LEONARDO SOTO FIGUEREDO</t>
  </si>
  <si>
    <t>EDIFICIO DEL MININT NO. 27 APTO. A 8 NOEL CAMAÑO</t>
  </si>
  <si>
    <t>CTE22042383036</t>
  </si>
  <si>
    <t>CTE22042383044</t>
  </si>
  <si>
    <t>CTE22022385933</t>
  </si>
  <si>
    <t>CTE22022385939</t>
  </si>
  <si>
    <t>CTE22052385940</t>
  </si>
  <si>
    <t>HIPOLITO RAUL ECHEVARRIA SUAREZ</t>
  </si>
  <si>
    <t>CALLE 146 A 239 Y 241 23909 INTERIOR</t>
  </si>
  <si>
    <t>CTE22052386034</t>
  </si>
  <si>
    <t>CTE22052386390</t>
  </si>
  <si>
    <t>ABEL CRESPO GONZALEZ</t>
  </si>
  <si>
    <t>EIDF 11 17 ARIGUANABO</t>
  </si>
  <si>
    <t>CTE22082386557</t>
  </si>
  <si>
    <t>Mirielis Ramos Martin</t>
  </si>
  <si>
    <t>Calle 64 # 9104 entre 91 y 93</t>
  </si>
  <si>
    <t>CTE22072386576</t>
  </si>
  <si>
    <t>BEATRIZ CARIDAD PERDOMO MARTINEZ</t>
  </si>
  <si>
    <t>AVN 85 96 Y 98 9613 ENTRADA AL CEMENTERIO</t>
  </si>
  <si>
    <t>CTE22012387087</t>
  </si>
  <si>
    <t>MIRIAN PORTALES PRIETO</t>
  </si>
  <si>
    <t>CALLE # 1609 FORESTAL</t>
  </si>
  <si>
    <t>CTE22062387420</t>
  </si>
  <si>
    <t>CTE22062387546</t>
  </si>
  <si>
    <t>CTE22012387699</t>
  </si>
  <si>
    <t>YAMILKA BOCOURT MARTINEZ</t>
  </si>
  <si>
    <t>REPARTO FORESTAL 2305</t>
  </si>
  <si>
    <t>CTE22012387700</t>
  </si>
  <si>
    <t>BASILIA HERNANDEZ MARTINEZ</t>
  </si>
  <si>
    <t>CTE22092387706</t>
  </si>
  <si>
    <t>CTE22112389044</t>
  </si>
  <si>
    <t>CTE22112389085</t>
  </si>
  <si>
    <t>CTE22012387789</t>
  </si>
  <si>
    <t>CTE22012387807</t>
  </si>
  <si>
    <t>CTE22052387808</t>
  </si>
  <si>
    <t>CTE22052387860</t>
  </si>
  <si>
    <t>CTE22052388042</t>
  </si>
  <si>
    <t>CTE22052388044</t>
  </si>
  <si>
    <t>LAZARO SIXTO HERNANDEZ MARTINEZ</t>
  </si>
  <si>
    <t>AVENIDA 237 ENTRE 132 Y 134 13210</t>
  </si>
  <si>
    <t>CTE22052388045</t>
  </si>
  <si>
    <t>CTE22072388121</t>
  </si>
  <si>
    <t>AIDA MANSO ALVAREZ</t>
  </si>
  <si>
    <t>98 85 Y 87A 8504</t>
  </si>
  <si>
    <t>CTE22042388562-1</t>
  </si>
  <si>
    <t>FRANCISCO ORAMAS FARINAS</t>
  </si>
  <si>
    <t>CALLE 72 AVENIDA 75 Y AVENIDA 77 7501 GUAYABAL</t>
  </si>
  <si>
    <t>CTE22042388932</t>
  </si>
  <si>
    <t>CTE22052389276</t>
  </si>
  <si>
    <t>27.10</t>
  </si>
  <si>
    <t>38.75</t>
  </si>
  <si>
    <t>86.10</t>
  </si>
  <si>
    <t>78.95</t>
  </si>
  <si>
    <t>47.45</t>
  </si>
  <si>
    <t>CTE24032383236</t>
  </si>
  <si>
    <t>ELIEN MARGARITA LIRIO RAVELO</t>
  </si>
  <si>
    <t>CALLE 26 33 Y LINEA NO. 3302</t>
  </si>
  <si>
    <t>CTE23032384426</t>
  </si>
  <si>
    <t>ANA MELBA PEREZ MALBUENA</t>
  </si>
  <si>
    <t>AVE 3 E/ 24 -A Y 24 B # 24-A 04</t>
  </si>
  <si>
    <t>CTE24042385927</t>
  </si>
  <si>
    <t>CTE24022385947</t>
  </si>
  <si>
    <t>ADORACION CASTAÑEDA VELIZ</t>
  </si>
  <si>
    <t>AVE 31 58 Y 62 5819</t>
  </si>
  <si>
    <t>CTE24052386149</t>
  </si>
  <si>
    <t>CTE24032386679</t>
  </si>
  <si>
    <t>LAZIET PARIS GUERRA</t>
  </si>
  <si>
    <t>CALLE 34 ENTRE AVE. 41A Y AVE. 43 NO. 4103</t>
  </si>
  <si>
    <t>CTE24052387367</t>
  </si>
  <si>
    <t>YISLEIMY MORALES SUAREZ</t>
  </si>
  <si>
    <t>AVENIDA 18 29 Y 31 2901 POBLADO AGUACATE</t>
  </si>
  <si>
    <t>CTE24012387423</t>
  </si>
  <si>
    <t>LAZARO YOEL GARCIA DIAZ</t>
  </si>
  <si>
    <t>8 AVE 1 Y AVE 3 120</t>
  </si>
  <si>
    <t>CTE24012387424</t>
  </si>
  <si>
    <t>SOLAGNE CRUZ LIRIANO</t>
  </si>
  <si>
    <t>CTE24012387425</t>
  </si>
  <si>
    <t>MILAGROS BERTA DIAZ PEREZ</t>
  </si>
  <si>
    <t>CTE24092387464</t>
  </si>
  <si>
    <t>CTE24102387477</t>
  </si>
  <si>
    <t>CTE24032387533</t>
  </si>
  <si>
    <t>LISSETTE OLIVERA TUERO</t>
  </si>
  <si>
    <t>AVENIDA 7 ENTRE 16 Y 18 1626</t>
  </si>
  <si>
    <t>CTE24032387534</t>
  </si>
  <si>
    <t>ESPERANZA TUERO MORALES</t>
  </si>
  <si>
    <t>CTE24032387535</t>
  </si>
  <si>
    <t>ROBERTO FLORES HERNANDEZ</t>
  </si>
  <si>
    <t>AVENIDA 7 ENTRE 16 Y 18 16126</t>
  </si>
  <si>
    <t>CTE24032387545</t>
  </si>
  <si>
    <t>YAILEN MONTERO ARDANA</t>
  </si>
  <si>
    <t>CTE24072387704</t>
  </si>
  <si>
    <t>CTE24062387861</t>
  </si>
  <si>
    <t>YARIMA ZAMORA BETANCOURT</t>
  </si>
  <si>
    <t>AVENIDA 23 ENTRE CALLE 6 Y CALLE 8 609 A</t>
  </si>
  <si>
    <t>CTE24052387973</t>
  </si>
  <si>
    <t>CTE24052387975</t>
  </si>
  <si>
    <t>MARLON PEREZ ILLARRAMENDI</t>
  </si>
  <si>
    <t>CTE24102388142</t>
  </si>
  <si>
    <t>CTE24012388145</t>
  </si>
  <si>
    <t>NICOLAS BLANCO CASTILLO</t>
  </si>
  <si>
    <t>25D 8 Y 8 A 802 BUENA VENTURA</t>
  </si>
  <si>
    <t>CTE24022389279</t>
  </si>
  <si>
    <t>CTE24022389280</t>
  </si>
  <si>
    <t>ARIANNA RODRIGUEZ ALFONSO</t>
  </si>
  <si>
    <t>CALLE 140 e/ 43 Y 45 4328</t>
  </si>
  <si>
    <t>65.95</t>
  </si>
  <si>
    <t>50.30</t>
  </si>
  <si>
    <t>CTE25072381851</t>
  </si>
  <si>
    <t>Mislan Scull Cruz</t>
  </si>
  <si>
    <t>Calle 18 # 1506 entre 15 y 17</t>
  </si>
  <si>
    <t>CTE25042381870</t>
  </si>
  <si>
    <t>YAILIN DIAZ BALLATE</t>
  </si>
  <si>
    <t>CLOTILDE GARCIA JOAQUIN POLA Y CESPEDES NO. 24</t>
  </si>
  <si>
    <t>CTE25042382879</t>
  </si>
  <si>
    <t>CTE25042382898</t>
  </si>
  <si>
    <t>CTE25022385283</t>
  </si>
  <si>
    <t>CTE25022385832</t>
  </si>
  <si>
    <t>MARISLEIDY RODRIGUEZ CASTILLO</t>
  </si>
  <si>
    <t>30 CARRETERA LAGUNILLA</t>
  </si>
  <si>
    <t>CTE25012386424</t>
  </si>
  <si>
    <t>ODALYS MARIA GARCIA PEREZ</t>
  </si>
  <si>
    <t>131 186 Y 188 N 18804 PEñAS ALTAS</t>
  </si>
  <si>
    <t>CTE25012386579</t>
  </si>
  <si>
    <t>Ana ibis Perez Rodriguez</t>
  </si>
  <si>
    <t>GLORIETA ENTRE SAN JUAN Y COLON NO. 4902 Versalles</t>
  </si>
  <si>
    <t>CTE25112386587</t>
  </si>
  <si>
    <t>MAIKEL RODRIGUEZ MARQUEZ</t>
  </si>
  <si>
    <t>CALLE 13A ENTRE 20 Y 22 NO. 2011 TORRERIENTE</t>
  </si>
  <si>
    <t>CTE25022386608</t>
  </si>
  <si>
    <t>CARLOS ALBERTO RODRIGUEZ GONZALEZ</t>
  </si>
  <si>
    <t>CALLE CORONEL VERDUGO SAEZ Y PINNEY 369</t>
  </si>
  <si>
    <t>CTE25072386648</t>
  </si>
  <si>
    <t>CTE25012386654</t>
  </si>
  <si>
    <t>CTE25062386655</t>
  </si>
  <si>
    <t>Endy Eraso Vega</t>
  </si>
  <si>
    <t>Calle 11 Edi 1601-A apt 6 entre 16 y 18</t>
  </si>
  <si>
    <t>CTE25012386665</t>
  </si>
  <si>
    <t>CTE25012386749</t>
  </si>
  <si>
    <t>CAMILA VALDES REYES</t>
  </si>
  <si>
    <t>CALLE 146 ENTRE 129 Y 139 12908 REINOLD GARCIA</t>
  </si>
  <si>
    <t>CTE25042387152</t>
  </si>
  <si>
    <t>CTE25022387428</t>
  </si>
  <si>
    <t>DEISI REYES GARCIA</t>
  </si>
  <si>
    <t>CALLE VIVES OBISPO Y PRINCESA 426</t>
  </si>
  <si>
    <t>CTE25022387448</t>
  </si>
  <si>
    <t>JOSE ANTONIO ECHEVARRIA CHAVEZ</t>
  </si>
  <si>
    <t>10 CARRETERA VIA BLANCA Y CALLE PRINCIPAL 504 BOCA CAMARIOCA</t>
  </si>
  <si>
    <t>CTE25022387507</t>
  </si>
  <si>
    <t>IRIS DALIA CONDE GONZALEZ</t>
  </si>
  <si>
    <t>NEPTUNO CALZADA Y CORONEL VERDUGO 571</t>
  </si>
  <si>
    <t>CTE25012387590</t>
  </si>
  <si>
    <t>CTE25012387598</t>
  </si>
  <si>
    <t>CTE25012387601</t>
  </si>
  <si>
    <t>HECTOR ENRIQUE INFANTE CALVENTE</t>
  </si>
  <si>
    <t>CALLE LOPEZ TOLEDO ENTRE JOVELLANO Y CARRETERA LA CUMBRE 22622</t>
  </si>
  <si>
    <t>CTE25012387659</t>
  </si>
  <si>
    <t>CTE25022387725</t>
  </si>
  <si>
    <t>CTE25022387758</t>
  </si>
  <si>
    <t>CTE25042387983</t>
  </si>
  <si>
    <t>YORDALIS LOPEZ JIMENEZ</t>
  </si>
  <si>
    <t>MESA VARONA Y EUSEBIO HERNANDEZ 202</t>
  </si>
  <si>
    <t>CTE25122387990</t>
  </si>
  <si>
    <t>ANGEL MANUEL MOLINA LEON</t>
  </si>
  <si>
    <t>CALLE GODIMEZ ENTRE CALLE CARRENO Y CALLE PELLICEL 19-C CALIMETE</t>
  </si>
  <si>
    <t>CTE25062388007</t>
  </si>
  <si>
    <t>CTE25062388009</t>
  </si>
  <si>
    <t>CTE25122388038</t>
  </si>
  <si>
    <t>CTE25012388141</t>
  </si>
  <si>
    <t>CTE25012388165</t>
  </si>
  <si>
    <t>DAYAMI OJEDA BENITEZ</t>
  </si>
  <si>
    <t>C/ 1RA e/ NAVIA Y PASAJE ISABEL VERSALLES ARRECHAVALETA 26610</t>
  </si>
  <si>
    <t>CTE25012388168</t>
  </si>
  <si>
    <t>AIDA IRIS PADRON VEGA</t>
  </si>
  <si>
    <t>SAN ISIDRO e/ SANTA RITA Y SAN ALEJANDRO 5303 VERSALLES</t>
  </si>
  <si>
    <t>CTE25012388383</t>
  </si>
  <si>
    <t>25.65</t>
  </si>
  <si>
    <t>90.40</t>
  </si>
  <si>
    <t>37.55</t>
  </si>
  <si>
    <t>47.50</t>
  </si>
  <si>
    <t>CTE27072382667</t>
  </si>
  <si>
    <t>RAISA BATISTA FERNANDEZ</t>
  </si>
  <si>
    <t>CALLE 63 CALLE 4 Y CALLE 6 NO.415 NE</t>
  </si>
  <si>
    <t>CTE27022382946</t>
  </si>
  <si>
    <t>ADOLFO OTERO SANCHEZ</t>
  </si>
  <si>
    <t>OVIEDO SEIBA Y MARIANO PINO NO. 6 CARTAJENA</t>
  </si>
  <si>
    <t>CTE27022382965</t>
  </si>
  <si>
    <t>MAGALY TORRES RIVAS</t>
  </si>
  <si>
    <t>OVIEDO SEIBA Y MARIANO PINO NO. 6 CARTAJENAS</t>
  </si>
  <si>
    <t>CTE27072385988</t>
  </si>
  <si>
    <t>CTE27072386030</t>
  </si>
  <si>
    <t>TANIA ELENA LOPEZ OTERO</t>
  </si>
  <si>
    <t>AVE 28 ESQUINA 51 A EDIF 3 6 PUNTA GORDA</t>
  </si>
  <si>
    <t>CTE27052386081</t>
  </si>
  <si>
    <t>LEYDALY SUAREZ ARREGOITIA</t>
  </si>
  <si>
    <t>ESQUERRA VILLUENDAS Y SARDUY 214</t>
  </si>
  <si>
    <t>CTE27062386335</t>
  </si>
  <si>
    <t>MARELYS LUISA ALEJO NAVARRO</t>
  </si>
  <si>
    <t>CALLE 20 29 Y LIMITE URBANO 1</t>
  </si>
  <si>
    <t>CTE27072386611</t>
  </si>
  <si>
    <t>CTE27022386846</t>
  </si>
  <si>
    <t>ANADELYS MATOS GONZALEZ</t>
  </si>
  <si>
    <t>DIEGO GARCIA SAN PEDRO Y SANTA TERESA</t>
  </si>
  <si>
    <t>CTE27052386887</t>
  </si>
  <si>
    <t>CTE27052387501</t>
  </si>
  <si>
    <t>YANEY GARCÍA SOSA</t>
  </si>
  <si>
    <t>BATEY MARTA ABREU</t>
  </si>
  <si>
    <t>CTE27052387504</t>
  </si>
  <si>
    <t>CTE27072387548</t>
  </si>
  <si>
    <t>Raúl Fernández Garcés</t>
  </si>
  <si>
    <t>Calle 41 entre 66 y 68 6607</t>
  </si>
  <si>
    <t>CTE27012387981</t>
  </si>
  <si>
    <t>CTE27012388004</t>
  </si>
  <si>
    <t>CARMEN MARIAN CORTINA RIVERO</t>
  </si>
  <si>
    <t>1ERA FERROCARRIL H Y K 31 A</t>
  </si>
  <si>
    <t>CTE27012388012</t>
  </si>
  <si>
    <t>CTE27072388195</t>
  </si>
  <si>
    <t>RAMON ALFARO RODRIGUEZ</t>
  </si>
  <si>
    <t>43 46 Y 48 4623 LA GLORIA</t>
  </si>
  <si>
    <t>CTE27072388218</t>
  </si>
  <si>
    <t>81.68</t>
  </si>
  <si>
    <t>81.65</t>
  </si>
  <si>
    <t>1.60</t>
  </si>
  <si>
    <t>60.05</t>
  </si>
  <si>
    <t>44.60</t>
  </si>
  <si>
    <t>1.90</t>
  </si>
  <si>
    <t>CTE26022381726</t>
  </si>
  <si>
    <t>CTE26022381729</t>
  </si>
  <si>
    <t>CTE26022381735</t>
  </si>
  <si>
    <t>CTE26022382424</t>
  </si>
  <si>
    <t>CTE26092384427</t>
  </si>
  <si>
    <t>LESTER ROCA BLANCO</t>
  </si>
  <si>
    <t>AVE 7 DE DICIEMBRE 258 LOMA DE BELEN</t>
  </si>
  <si>
    <t>CTE26022385046</t>
  </si>
  <si>
    <t>CTE26092385111</t>
  </si>
  <si>
    <t>Odalys Pacheco Quintana</t>
  </si>
  <si>
    <t>carretera central A y B 379</t>
  </si>
  <si>
    <t>CTE26092385621</t>
  </si>
  <si>
    <t>MARCEL TORRES GARCIA</t>
  </si>
  <si>
    <t>CARRETERA MALESA KM 4 1/2 CPA OVIDIO RIVERO</t>
  </si>
  <si>
    <t>CTE26062385903</t>
  </si>
  <si>
    <t>CTE26092385946</t>
  </si>
  <si>
    <t>JORGE ROMERO MARQUEZ</t>
  </si>
  <si>
    <t>B 7MA Y CALLEJON DEL MEXICANO 60 B ALTOS LOMA DE BELEN</t>
  </si>
  <si>
    <t>CTE26092385989</t>
  </si>
  <si>
    <t>CTE26052386105</t>
  </si>
  <si>
    <t>Zoraida Hernandez Rodriguez</t>
  </si>
  <si>
    <t>Caserio Caserio Sagua la Chica Finca Palma Vueltas</t>
  </si>
  <si>
    <t>CTE26092386359</t>
  </si>
  <si>
    <t>CTE26092386362</t>
  </si>
  <si>
    <t>YUDIT CRUZ TOLEDO</t>
  </si>
  <si>
    <t>CALLE SANTA URSULA CAMILO CIENFUEGOS Y EDUARDO GARCIA 30 SUB PLANTA</t>
  </si>
  <si>
    <t>CTE26082386380</t>
  </si>
  <si>
    <t>ISABEL CORDERO PERERA</t>
  </si>
  <si>
    <t>A FINCA ROSARIO Y LINEA 5 PARADERO, BAEZ</t>
  </si>
  <si>
    <t>CTE26062386793</t>
  </si>
  <si>
    <t>ELVA LUCIA NOVOS LUIS</t>
  </si>
  <si>
    <t>18 29 Y 31 2918</t>
  </si>
  <si>
    <t>CTE26082386906</t>
  </si>
  <si>
    <t>RAMON PEREZ DE CORCHO SERRANO</t>
  </si>
  <si>
    <t>6TA DEL NORTE 6 Y 7 DEL OESTE 89</t>
  </si>
  <si>
    <t>CTE26022387090</t>
  </si>
  <si>
    <t>RENE RAMIREZ MARTIN</t>
  </si>
  <si>
    <t>FINCA SAN FRANCISCO EL CONDE</t>
  </si>
  <si>
    <t>CTE26092387240</t>
  </si>
  <si>
    <t>Miguel Ovidio Perez Delgado</t>
  </si>
  <si>
    <t>Pastora entre Ciclon y Rio #222 Reparto Raul Sancho</t>
  </si>
  <si>
    <t>CTE26092387421</t>
  </si>
  <si>
    <t>DIGNA MARCIAL DIAZ MACHADO</t>
  </si>
  <si>
    <t>CARRETERA DE SAGUA CARRETERA PUENTE Y CALLE LINEA 46 CAMACHO</t>
  </si>
  <si>
    <t>CTE26062387481</t>
  </si>
  <si>
    <t>GABRIELA ROMERO DARRAIDO</t>
  </si>
  <si>
    <t>AVE 13 22 Y 24 7 A RTO MARCELO SALADO</t>
  </si>
  <si>
    <t>CTE26022387489</t>
  </si>
  <si>
    <t>BELKIS GUERRERO FUENTES</t>
  </si>
  <si>
    <t>COMUNIDAD CAGUAGUA 919</t>
  </si>
  <si>
    <t>CTE26022387496</t>
  </si>
  <si>
    <t>CTE26052387503</t>
  </si>
  <si>
    <t>CTE26052387506</t>
  </si>
  <si>
    <t>CTE26132387643</t>
  </si>
  <si>
    <t>CTE26132387646</t>
  </si>
  <si>
    <t>CTE26062387881</t>
  </si>
  <si>
    <t>CTE26072387933</t>
  </si>
  <si>
    <t>CTE26032387976</t>
  </si>
  <si>
    <t>LAZARO LORENZO RODRIGUEZ RODRIGUEZ</t>
  </si>
  <si>
    <t>SOLIS MARTI Y PADRE BARELA 139</t>
  </si>
  <si>
    <t>CTE26072388002</t>
  </si>
  <si>
    <t>ROSI MARY CABRERA PEREZ</t>
  </si>
  <si>
    <t>ABELLA BARTOLOME MASO Y MAXIMO GOMEZ 5 ZULUETA</t>
  </si>
  <si>
    <t>CTE26072388097</t>
  </si>
  <si>
    <t>LEIRY PEREZ DELGADO</t>
  </si>
  <si>
    <t>FINCA SAN SALVADOR 14</t>
  </si>
  <si>
    <t>CTE26062388106</t>
  </si>
  <si>
    <t>MAIRELIS FUENTES FALCON</t>
  </si>
  <si>
    <t>CALLE 5TA E- D Y E EDIFICIO 101 2 VANTROI 2</t>
  </si>
  <si>
    <t>CTE26092388114</t>
  </si>
  <si>
    <t>VIVIAN GALINDO DANIEL</t>
  </si>
  <si>
    <t>CALLE K CALLE 5TA Y 5TA A EDIF 65 3 JOSE MARTI</t>
  </si>
  <si>
    <t>CTE26092388217</t>
  </si>
  <si>
    <t>CTE26122388428</t>
  </si>
  <si>
    <t>Ana Yris Valdés capote</t>
  </si>
  <si>
    <t>Dimas Martínez Padilla #7</t>
  </si>
  <si>
    <t>CTE26032388573</t>
  </si>
  <si>
    <t>DEISY BENITEZ NUEZ</t>
  </si>
  <si>
    <t>CALLE 1RA e/ CENTRAL Y 1RA A 3 BARRIO JUMAGUA</t>
  </si>
  <si>
    <t>CTE26032388577</t>
  </si>
  <si>
    <t>CTE26082388964</t>
  </si>
  <si>
    <t>YANARA JIMENEZ MENA</t>
  </si>
  <si>
    <t>CALLE FORTUNA CALLE LINEA Y CALLE CAMPO POBLADO FALCON</t>
  </si>
  <si>
    <t>CTE26082388970</t>
  </si>
  <si>
    <t>MARIA EUGENIA MENA BLANCO</t>
  </si>
  <si>
    <t>CTE26082388995</t>
  </si>
  <si>
    <t>DAVID RODRIGUEZ VALDES</t>
  </si>
  <si>
    <t>CARRET CENTRAL KM 323 FALCON N/S</t>
  </si>
  <si>
    <t>CTE26082388996</t>
  </si>
  <si>
    <t>CTE26082389292</t>
  </si>
  <si>
    <t>CTE26082389023</t>
  </si>
  <si>
    <t>CTE26082389362</t>
  </si>
  <si>
    <t>259.00</t>
  </si>
  <si>
    <t>93.50</t>
  </si>
  <si>
    <t>39.55</t>
  </si>
  <si>
    <t>46.40</t>
  </si>
  <si>
    <t>86.60</t>
  </si>
  <si>
    <t>CTE28062385249</t>
  </si>
  <si>
    <t>MARÍA DE LAS MERCEDES PELEGRÍN ENTENZA</t>
  </si>
  <si>
    <t>LINO PÉREZ. ENTRE FRANK PAÍS Y PEDRO ZERQUERA. 169 A.</t>
  </si>
  <si>
    <t>CTE28032385895</t>
  </si>
  <si>
    <t>CTE28042386334</t>
  </si>
  <si>
    <t>CTE28072386378</t>
  </si>
  <si>
    <t>OLGA LIDIA PERAZA TRETO</t>
  </si>
  <si>
    <t>CARLOS ROLOF MAYIA RODRIGURZ Y CORONEL LEGON 266</t>
  </si>
  <si>
    <t>CTE28012386476</t>
  </si>
  <si>
    <t>CTE28062386739</t>
  </si>
  <si>
    <t>MARIA TERESA MENEDEZ PEREZ</t>
  </si>
  <si>
    <t>GUSTAVO IZQUIERDO COLON Y FRANCISCO JAVIER ZERQUERA 35</t>
  </si>
  <si>
    <t>CTE28022386759</t>
  </si>
  <si>
    <t>RENE LUCIANO RODRIGUEZ HERNANDEZ</t>
  </si>
  <si>
    <t>CESPEDES MAXIMO GOMEZ Y JUAN MANUEL FEIJO 31</t>
  </si>
  <si>
    <t>CTE28022386761</t>
  </si>
  <si>
    <t>CTE28072387091</t>
  </si>
  <si>
    <t>DALIDA CAMACHO HERNANDEZ</t>
  </si>
  <si>
    <t>LEPANTO ENTRE RAIMUNDO Y CARRETERA CENTRAL 4</t>
  </si>
  <si>
    <t>CTE28062387247</t>
  </si>
  <si>
    <t>Cruz Francisca Duardo Samper</t>
  </si>
  <si>
    <t>Calle real Valdespino y Bequer Casilda # 75B</t>
  </si>
  <si>
    <t>CTE28072387554</t>
  </si>
  <si>
    <t>CTE28072387555</t>
  </si>
  <si>
    <t>CTE28072387560</t>
  </si>
  <si>
    <t>CTE28022387977</t>
  </si>
  <si>
    <t>NOELIA MARTINEZ PEREZ</t>
  </si>
  <si>
    <t>JOSE MIGUEL 18</t>
  </si>
  <si>
    <t>CTE28072388124</t>
  </si>
  <si>
    <t>CTE28072388125</t>
  </si>
  <si>
    <t>CTE28072388154</t>
  </si>
  <si>
    <t>CTE28072388207</t>
  </si>
  <si>
    <t>ELIA DIAZ CARDENAS</t>
  </si>
  <si>
    <t>CALLE 1ERA CESPEDES Y B 31</t>
  </si>
  <si>
    <t>1.30</t>
  </si>
  <si>
    <t>91.50</t>
  </si>
  <si>
    <t>CTE29022381093</t>
  </si>
  <si>
    <t>Camila Izquierdo Gonzalez</t>
  </si>
  <si>
    <t>Luz Caballero Serafin Sanchez y San Jose 85</t>
  </si>
  <si>
    <t>CTE29082381519</t>
  </si>
  <si>
    <t>MARIA DE LOS ANGELES FLORES RODRIGUEZ</t>
  </si>
  <si>
    <t>ABRAHAN DELGADO BEMBETA Y EDUARDO MARMOL #204 BAJOS</t>
  </si>
  <si>
    <t>CTE29082384123</t>
  </si>
  <si>
    <t>EUSTASIO QUINTANA SOSA</t>
  </si>
  <si>
    <t>CALLE ELADIA ONELIO HERNNADEZ Y ARNALDO RAMIREZ NO. 212B</t>
  </si>
  <si>
    <t>CTE29022386099</t>
  </si>
  <si>
    <t>CTE29022386102</t>
  </si>
  <si>
    <t>CTE29082386443</t>
  </si>
  <si>
    <t>MAIDELINE CALVAJAL FIGUEREDO</t>
  </si>
  <si>
    <t>CARRETERA MORON KM 21/2</t>
  </si>
  <si>
    <t>CTE29082386478</t>
  </si>
  <si>
    <t>MAYDA R. ROSALES ALVAREZ</t>
  </si>
  <si>
    <t>CALLE C ENTRE MARTI Y NARCISO LOPEZ NO. 118 INTERIOR RIVAS FRAGA</t>
  </si>
  <si>
    <t>CTE29082386480</t>
  </si>
  <si>
    <t>OFELIA ROSELIA ROSALES HURTADO</t>
  </si>
  <si>
    <t>CALLE GUAJIRO ENTRE MARTI NARCISO LOPEZ NO. 125</t>
  </si>
  <si>
    <t>CTE29022386536</t>
  </si>
  <si>
    <t>CTE29082386633</t>
  </si>
  <si>
    <t>GISELL VIDAL HERNANDEZ</t>
  </si>
  <si>
    <t>CALLE A ENTRE CALLE 5TA Y CALLE 6TA NO. 366 RIVAS FRAGA</t>
  </si>
  <si>
    <t>CTE29082386634</t>
  </si>
  <si>
    <t>CTE29082387175</t>
  </si>
  <si>
    <t>CTE29082387262</t>
  </si>
  <si>
    <t>OSMUNDO HERNANDEZ JIMENEZ</t>
  </si>
  <si>
    <t>CARRETERA CEBALLOS KM 3 1/2 NO. 165 9 DE ABRIL</t>
  </si>
  <si>
    <t>CTE29082387443</t>
  </si>
  <si>
    <t>CTE29082387444</t>
  </si>
  <si>
    <t>CTE29012387456</t>
  </si>
  <si>
    <t>REINA MERCEDES BALTAR ENRRIQUE</t>
  </si>
  <si>
    <t>AGRAMONTE MARTI Y CALIXTO GARCIA 85</t>
  </si>
  <si>
    <t>CTE29062387511</t>
  </si>
  <si>
    <t>MAIRELYS GUZMAN RODRIGUEZ</t>
  </si>
  <si>
    <t>CALLE A ENTRE MACEO ABEL ROY NO. 7</t>
  </si>
  <si>
    <t>CTE29062387514</t>
  </si>
  <si>
    <t>CTE29062387517</t>
  </si>
  <si>
    <t>CTE29062387522</t>
  </si>
  <si>
    <t>CTE29062387544</t>
  </si>
  <si>
    <t>MAYELIS ABRAHANTE RODRIGUEZ</t>
  </si>
  <si>
    <t>CALLE A ENTRE CALLE ANTONIO MACEO Y CALLE ABEL ROIG NO. 2</t>
  </si>
  <si>
    <t>CTE29102387602</t>
  </si>
  <si>
    <t>SERGIO GONZALEZ MOLINA</t>
  </si>
  <si>
    <t>8VA B Y FINAL 41 COLORADO</t>
  </si>
  <si>
    <t>CTE29082387647</t>
  </si>
  <si>
    <t>JUAQUIN DE LA FUENTE GONZALEZ</t>
  </si>
  <si>
    <t>MARCIAL GOMEZ LIBERTAD Y MAXIMO GOMEZ 57 CASCO HISTORICO</t>
  </si>
  <si>
    <t>CTE29052387805</t>
  </si>
  <si>
    <t>CTE29022387883</t>
  </si>
  <si>
    <t>YUSDAIKY GONZALEZ PARDO</t>
  </si>
  <si>
    <t>ISALA DE TURIGUANO 145 LA LOMA</t>
  </si>
  <si>
    <t>CTE29052387901</t>
  </si>
  <si>
    <t>CTE29032387978</t>
  </si>
  <si>
    <t>CTE29082388110</t>
  </si>
  <si>
    <t>CTE29082388111</t>
  </si>
  <si>
    <t>CTE29082388216</t>
  </si>
  <si>
    <t>ARELIS CALANA OCAMPO</t>
  </si>
  <si>
    <t>ESQUINA DOLORES e/ ABRAHAM DELGADO Y NARCISO LOPEZ 152</t>
  </si>
  <si>
    <t>CTE29042388396</t>
  </si>
  <si>
    <t>CTE29042388397</t>
  </si>
  <si>
    <t>CTE29082388748</t>
  </si>
  <si>
    <t>ZENAIDA ALFONZO CANO</t>
  </si>
  <si>
    <t>CALLE 2 ENTRE E Y F 557 LA PINERA</t>
  </si>
  <si>
    <t>CTE29022388903</t>
  </si>
  <si>
    <t>CTE29082389187</t>
  </si>
  <si>
    <t>ADALBERTO GOMEZ RAMIREZ</t>
  </si>
  <si>
    <t>CALLE C e/ NARCISO LOPEZ Y ABRAHAN DELGADO 81</t>
  </si>
  <si>
    <t>10.26</t>
  </si>
  <si>
    <t>35.05</t>
  </si>
  <si>
    <t>17.85</t>
  </si>
  <si>
    <t>CTE30052382788</t>
  </si>
  <si>
    <t>RODOLFO MONTENEGRO LAHERA</t>
  </si>
  <si>
    <t>EDIF. 12 PLANTAS PISO 11 MICRO 2 APTO C10</t>
  </si>
  <si>
    <t>CTE30022385259</t>
  </si>
  <si>
    <t>Martha julia Figueredo Ruiz</t>
  </si>
  <si>
    <t>Calle enrrique jose varona. E y Macario guebara # 4 reparto chambas</t>
  </si>
  <si>
    <t>CTE30082385365</t>
  </si>
  <si>
    <t>CAMINO VIEJO DE NUEVITA LINEA Y TIENDA DEL PUEBLO 30</t>
  </si>
  <si>
    <t>CTE30082385366</t>
  </si>
  <si>
    <t>CTE30082386604</t>
  </si>
  <si>
    <t>Nelson Melbille Hinojosa</t>
  </si>
  <si>
    <t>Avenida de la Libertad # 54 entre Calle Alfonso Fruto y Calle Sifonte La Caridad</t>
  </si>
  <si>
    <t>CTE30122386695</t>
  </si>
  <si>
    <t>CTE30082386910</t>
  </si>
  <si>
    <t>RICARDO ROSALES SELMAN</t>
  </si>
  <si>
    <t>CUARTA PARALELA ENTRE JULIO SANGUILY Y GONZALO DE QUEZADA NO. 242 FLORAT</t>
  </si>
  <si>
    <t>CTE30082387080</t>
  </si>
  <si>
    <t>Elsa Melvillo Hinojosa</t>
  </si>
  <si>
    <t>Avenida de la Libertad # 54 entre Calle Alonso Fruto y Calle Sifonte La Caridad</t>
  </si>
  <si>
    <t>CTE30082387084</t>
  </si>
  <si>
    <t>CTE30082387085</t>
  </si>
  <si>
    <t>CTE30082387134</t>
  </si>
  <si>
    <t>JUSTO LUIS GUERRERO NOY</t>
  </si>
  <si>
    <t>CALLE B ENTRE CALLE 6 Y CALLE CUPEY 145 AGRAMONTE</t>
  </si>
  <si>
    <t>CTE30082387210</t>
  </si>
  <si>
    <t>Livan Alvarez Garcia</t>
  </si>
  <si>
    <t>Calle Pamela Fernández E Calle San Isidro y Calle Cristo Edif 8 apt 1</t>
  </si>
  <si>
    <t>CTE30082387366</t>
  </si>
  <si>
    <t>CTE30022387418</t>
  </si>
  <si>
    <t>DAYANI PEREZ CARABALLO</t>
  </si>
  <si>
    <t>EDIFICIO BIPLANTA #9 4 ALVARADO BRASIL</t>
  </si>
  <si>
    <t>CTE30092387510</t>
  </si>
  <si>
    <t>MELISSA PORTAL SIERRA</t>
  </si>
  <si>
    <t>MONCADA CARLOS GARCIA Y MORUA DELGADO 817</t>
  </si>
  <si>
    <t>CTE30082387627</t>
  </si>
  <si>
    <t>OKAMARA DIEGO ACEVEDO</t>
  </si>
  <si>
    <t>IGNACIO AGRAMONTE BIGIDA AGUERO Y SAN FERNANDO 288</t>
  </si>
  <si>
    <t>CTE30052387721</t>
  </si>
  <si>
    <t>CTE30052387723</t>
  </si>
  <si>
    <t>CTE30122387761</t>
  </si>
  <si>
    <t>CTE30082387787</t>
  </si>
  <si>
    <t>CTE30092387796</t>
  </si>
  <si>
    <t>YARINET MATOS LEON</t>
  </si>
  <si>
    <t>PASEO MARTI EZQUINA JUANA 1306 LA CARBONERA</t>
  </si>
  <si>
    <t>CTE30082387834</t>
  </si>
  <si>
    <t>CTE30052387847</t>
  </si>
  <si>
    <t>MARIA CARIDAD RODRIGUEZ DE LA CRUZ</t>
  </si>
  <si>
    <t>MICRO 2 EDIF 58 12</t>
  </si>
  <si>
    <t>CTE30052387899</t>
  </si>
  <si>
    <t>CTE30052387967</t>
  </si>
  <si>
    <t>CTE30052387917</t>
  </si>
  <si>
    <t>CTE30052387922</t>
  </si>
  <si>
    <t>CTE30052387931</t>
  </si>
  <si>
    <t>CTE30052387937</t>
  </si>
  <si>
    <t>CTE30052387942</t>
  </si>
  <si>
    <t>CTE30052387949</t>
  </si>
  <si>
    <t>CTE30052387954</t>
  </si>
  <si>
    <t>CTE30082387956</t>
  </si>
  <si>
    <t>CTE30082388001-1</t>
  </si>
  <si>
    <t>CTE30082388024</t>
  </si>
  <si>
    <t>ELISEO BASILIO PALMA MISA</t>
  </si>
  <si>
    <t>D FRANCISCO GARCIA Y 2DA 24 JURUQUEY</t>
  </si>
  <si>
    <t>CTE30082388071</t>
  </si>
  <si>
    <t>CTE30082388159</t>
  </si>
  <si>
    <t>YAMILKA RODRIGUEZ RAMENTOL</t>
  </si>
  <si>
    <t>LUGARENO SAN MARTIN Y BALLARDO 715 ALTOS /</t>
  </si>
  <si>
    <t>CTE30082388418</t>
  </si>
  <si>
    <t>Arnier Corria napoles</t>
  </si>
  <si>
    <t>Calle A entre primera y segunda # 27 caridad de Méndez</t>
  </si>
  <si>
    <t>CTE30032389011</t>
  </si>
  <si>
    <t>51.35</t>
  </si>
  <si>
    <t>84.90</t>
  </si>
  <si>
    <t>85.10</t>
  </si>
  <si>
    <t>27.90</t>
  </si>
  <si>
    <t>CTE31022381692</t>
  </si>
  <si>
    <t>BARTOLOMES MASO ANTONIO BARRERA E IGNACIO AGRAMONTE 78 PUERTO PADRE</t>
  </si>
  <si>
    <t>CTE31022382282</t>
  </si>
  <si>
    <t>Clara maria Velazquez Alvero</t>
  </si>
  <si>
    <t>Maximo Gomez 120</t>
  </si>
  <si>
    <t>CTE31052385257</t>
  </si>
  <si>
    <t>Misleydis Cecil Avalo</t>
  </si>
  <si>
    <t>Calle 58 entre 13 de Octubre y Rosendo Arteaga # 2B La Loma</t>
  </si>
  <si>
    <t>CTE31052386347</t>
  </si>
  <si>
    <t>Deysi Infantes Morales</t>
  </si>
  <si>
    <t>calle B entre Gonzalo de Quezada y Ramon Diaz No. 57A</t>
  </si>
  <si>
    <t>CTE31052386384</t>
  </si>
  <si>
    <t>MARIA DEL CARMEN RODRIGUEZ SALAS</t>
  </si>
  <si>
    <t>CIRO REDONDO ENTRE GONZALO DE QUEZADA Y E. GONZALEZ NO. 28</t>
  </si>
  <si>
    <t>CTE31052386385</t>
  </si>
  <si>
    <t>CTE31052387243</t>
  </si>
  <si>
    <t>Dolores Perez Infante</t>
  </si>
  <si>
    <t>Avenida Camilo Cienfuegos edificio 6 apt B 10 Buena Vista</t>
  </si>
  <si>
    <t>CTE31022387466</t>
  </si>
  <si>
    <t>CTE31022387839</t>
  </si>
  <si>
    <t>CTE31022388092</t>
  </si>
  <si>
    <t>JOSE ANTONIO INFANTE CARRALERO</t>
  </si>
  <si>
    <t>FLOR CROMBET EDIF 5 B-3</t>
  </si>
  <si>
    <t>CTE31012388131</t>
  </si>
  <si>
    <t>CTE31022388229</t>
  </si>
  <si>
    <t>CTE31052388322</t>
  </si>
  <si>
    <t>CTE31052388330</t>
  </si>
  <si>
    <t>CTE31052388333</t>
  </si>
  <si>
    <t>ADELA MULET DIAZ</t>
  </si>
  <si>
    <t>CALLE RAMIRO SANTIAGO ENTRE CALLE ANTONIO FERNANDEZ Y CALLE EDDY CHIVAS 64 SOSA MUNICIPIO</t>
  </si>
  <si>
    <t>CTE31012388665</t>
  </si>
  <si>
    <t>OSMANI FALCON BATISTA</t>
  </si>
  <si>
    <t>CALLE 12 7</t>
  </si>
  <si>
    <t>77.95</t>
  </si>
  <si>
    <t>11.05</t>
  </si>
  <si>
    <t>CTE33062381930</t>
  </si>
  <si>
    <t>MARTA ROSA RODRIGUEZ DE LA PAZ</t>
  </si>
  <si>
    <t>CALLE PALCIDO A Y B NO.445</t>
  </si>
  <si>
    <t>CTE33062385251</t>
  </si>
  <si>
    <t>Antonio José Perez Mendoza</t>
  </si>
  <si>
    <t>Maso número entre purísima y loma 216</t>
  </si>
  <si>
    <t>CTE33042385370</t>
  </si>
  <si>
    <t>Edgar Espinosa Mesa</t>
  </si>
  <si>
    <t>Calle Osvaldo Herrera Felino Figueredo y Segunda Edif # 3 Apt 1 Jesus Menedez</t>
  </si>
  <si>
    <t>CTE33042385371</t>
  </si>
  <si>
    <t>CTE33042385373</t>
  </si>
  <si>
    <t>CTE33112385917</t>
  </si>
  <si>
    <t>GLEIBIS CASTELLANO MILAN</t>
  </si>
  <si>
    <t>PASAJE 9 FINAL Y FRANK PAIS 14 LOS PINALITOS</t>
  </si>
  <si>
    <t>CTE33042385944</t>
  </si>
  <si>
    <t>AMARILIS ELENA LEON ROSABAL</t>
  </si>
  <si>
    <t>MIGUEL CAPOTE IDALBERTO TAMAYO Y HERMANOS LOTTIS 259 EL CRISTO</t>
  </si>
  <si>
    <t>CTE33022385990</t>
  </si>
  <si>
    <t>YULIANNYS CASTILLO CRUZ</t>
  </si>
  <si>
    <t>TRANQUERA</t>
  </si>
  <si>
    <t>CTE33052386464</t>
  </si>
  <si>
    <t>KEILIN FIGUEREDO SOCARRAS</t>
  </si>
  <si>
    <t>CORRALITO LA SAL</t>
  </si>
  <si>
    <t>CTE33092387110</t>
  </si>
  <si>
    <t>MAILIET QUIALA ARISTA</t>
  </si>
  <si>
    <t>CALLE GRANMA 11B</t>
  </si>
  <si>
    <t>CTE33072387605</t>
  </si>
  <si>
    <t>CTE33072387607</t>
  </si>
  <si>
    <t>XIOMARA C HERNANDEZ LABRADA</t>
  </si>
  <si>
    <t>B BATEY CENTRAL 12</t>
  </si>
  <si>
    <t>CTE33112387650</t>
  </si>
  <si>
    <t>CTE33032387801</t>
  </si>
  <si>
    <t>CTE33042387814</t>
  </si>
  <si>
    <t>ANA GLORIA GUEVARRA MORALES</t>
  </si>
  <si>
    <t>MAZO CALLE ALFREDO USET Y CALLE PIO ROSADO 306 BAJOS SAN JUAN</t>
  </si>
  <si>
    <t>CTE33042387816</t>
  </si>
  <si>
    <t>CTE33042387832</t>
  </si>
  <si>
    <t>ELIRSE GUERRA FROMETA</t>
  </si>
  <si>
    <t>VICENTE QUEZADA 46 Y 44 175 CIRO REDONDO</t>
  </si>
  <si>
    <t>CTE33042387855</t>
  </si>
  <si>
    <t>CTE33042387858</t>
  </si>
  <si>
    <t>CTE33072387943</t>
  </si>
  <si>
    <t>CTE33062388155</t>
  </si>
  <si>
    <t>DIANELIS REINA VILLEGA</t>
  </si>
  <si>
    <t>12 DE AGOSTO VILLUENDA Y SARIOL 25</t>
  </si>
  <si>
    <t>4.20</t>
  </si>
  <si>
    <t>3.85</t>
  </si>
  <si>
    <t>24.75</t>
  </si>
  <si>
    <t>CTE32062383765</t>
  </si>
  <si>
    <t>Luis Enrique Hernandez Domiguez</t>
  </si>
  <si>
    <t>Calle Fransico Visente Aguilera Roberto Cuentca y Franciso Gonzalez # 46 San Fiel</t>
  </si>
  <si>
    <t>CTE32062385247</t>
  </si>
  <si>
    <t>LILIAN SANCHEZ LEAL</t>
  </si>
  <si>
    <t>FRANK PAIS CARRETERA MIRADOR Y ANTONIO MACEO 19 CASERIO DE MAYABE</t>
  </si>
  <si>
    <t>CTE32062385271</t>
  </si>
  <si>
    <t>CTE32132385539</t>
  </si>
  <si>
    <t>MISAEL FIGUEREDO DOMINGUEZ</t>
  </si>
  <si>
    <t>CALLE SERAFIN SANCHEZ # 83 ALTO ENTRE BENIGNO FERIE Y JULIO GRAVE DE PERALTA CENTRO CIUDAD</t>
  </si>
  <si>
    <t>CTE32012385906</t>
  </si>
  <si>
    <t>CTE32012385907</t>
  </si>
  <si>
    <t>CTE32062385958</t>
  </si>
  <si>
    <t>ROSA MATILDE SANCHEZ GONZALEZ</t>
  </si>
  <si>
    <t>ERADIO DOMINGUEZ 5TA Y 7MA 30 ALTOS LUZ</t>
  </si>
  <si>
    <t>CTE32062386003</t>
  </si>
  <si>
    <t>VIVIAN FERMINA PEREZ PEREZ</t>
  </si>
  <si>
    <t>CABLE EDIF 169 APT 1 ENTRE RASTRO Y JOSE ANTONIO CARDET</t>
  </si>
  <si>
    <t>CTE32062386152</t>
  </si>
  <si>
    <t>CTE32072386466</t>
  </si>
  <si>
    <t>DANIA MORA VALDES</t>
  </si>
  <si>
    <t>D 10 MA Y 4TA 2 NUEVO BUENAVENTURA</t>
  </si>
  <si>
    <t>CTE32012386467</t>
  </si>
  <si>
    <t>LORENZA DORALIS RAMIREZ RAMIREZ</t>
  </si>
  <si>
    <t>CONRRADO BENITEZ S N FLORO PEREZ</t>
  </si>
  <si>
    <t>CTE32092386499</t>
  </si>
  <si>
    <t>Mirtha Castro Perez</t>
  </si>
  <si>
    <t>Calle 11 entre 16 y 18 Edificio 7 apto. 16</t>
  </si>
  <si>
    <t>CTE32092386501</t>
  </si>
  <si>
    <t>YUNEISI HERNANDEZ CASTRO</t>
  </si>
  <si>
    <t>CALLE 35 ENTRE CALLE 16 Y CALLE 18 #1607</t>
  </si>
  <si>
    <t>CTE32062386513</t>
  </si>
  <si>
    <t>YAIMA VIRGEN MARRERO CRUZ</t>
  </si>
  <si>
    <t>CALLE RAMON VEGA FRANCISCO GONZALEZ Y JUAN MORENO #5</t>
  </si>
  <si>
    <t>CTE32062386521</t>
  </si>
  <si>
    <t>CTE32082386530</t>
  </si>
  <si>
    <t>YOANDRA MALDONADO GONZALEZ</t>
  </si>
  <si>
    <t>CALLE SEGUNDA ENTRE CALLE 7 Y CALLE 9 #10</t>
  </si>
  <si>
    <t>CTE32092386542</t>
  </si>
  <si>
    <t>NELSON JIMENEZ LICEA</t>
  </si>
  <si>
    <t>Calle 11 entre 16 y 18 apto. 16 Edificio 7</t>
  </si>
  <si>
    <t>CTE32032386612</t>
  </si>
  <si>
    <t>CTE32042386619</t>
  </si>
  <si>
    <t>Maite Osorio Silot</t>
  </si>
  <si>
    <t>Ave 28 de Enero # 105 entre Maximo Gomez y Diego M Yebra</t>
  </si>
  <si>
    <t>CTE32052386643</t>
  </si>
  <si>
    <t>MAGALYS TRUJILLO PEREZ</t>
  </si>
  <si>
    <t>CALLE 2 DE ABRIL BATEY. TACAJO</t>
  </si>
  <si>
    <t>CTE32062386713</t>
  </si>
  <si>
    <t>MIGDIOLA NIN BATISTA</t>
  </si>
  <si>
    <t>3RA EDIF 1 16 Y 20 5 VILLA NUEVA</t>
  </si>
  <si>
    <t>CTE32062387359</t>
  </si>
  <si>
    <t>CTE32062387364</t>
  </si>
  <si>
    <t>CTE32062387440</t>
  </si>
  <si>
    <t>YURI LADRON DE GUEVARA</t>
  </si>
  <si>
    <t>BLOQUE 67 COMUNIDAD MILITAR18 DESEPTIEMBRE DAAFAR APTO. 3</t>
  </si>
  <si>
    <t>CTE32112387616</t>
  </si>
  <si>
    <t>MARTHA GARCIA ROBLEJO</t>
  </si>
  <si>
    <t>CARLOS MANUEL DE CESPEDES MARTIRES DE CORINTIA Y JOSE MIGUEL GOMEZ 82</t>
  </si>
  <si>
    <t>CTE32112387617</t>
  </si>
  <si>
    <t>CTE32132387624</t>
  </si>
  <si>
    <t>ANA TERESA HERRERA TAMAYO</t>
  </si>
  <si>
    <t>ARITO LEYVA 3C BARRIO BAZAN</t>
  </si>
  <si>
    <t>CTE32132387626</t>
  </si>
  <si>
    <t>CTE32062387763</t>
  </si>
  <si>
    <t>CANDIDO ABEL RIVAS RICARDO</t>
  </si>
  <si>
    <t>25 12 Y 14 50 LA QUINTA</t>
  </si>
  <si>
    <t>CTE32112387785</t>
  </si>
  <si>
    <t>FERMIN DE LA CONCEPCION FIS SORI</t>
  </si>
  <si>
    <t>CALLE JOSE MARTI 40</t>
  </si>
  <si>
    <t>CTE32112387800</t>
  </si>
  <si>
    <t>YARINEXY CRUZ RODRIGUEZ</t>
  </si>
  <si>
    <t>CALLE 87 37 JUAN GEORGE SOTO</t>
  </si>
  <si>
    <t>CTE32042387900</t>
  </si>
  <si>
    <t>WILLIAM LORES LEIVA</t>
  </si>
  <si>
    <t>CALLE RENE RAMOS LATOURT FRANK PAIS Y CALLE MIGUEL SALCEDO 4</t>
  </si>
  <si>
    <t>CTE32062388046</t>
  </si>
  <si>
    <t>CTE32112388078</t>
  </si>
  <si>
    <t>ARTURO MOSQUEDA PEÑA</t>
  </si>
  <si>
    <t>MACEO 13 ALTOS</t>
  </si>
  <si>
    <t>CTE32032388117</t>
  </si>
  <si>
    <t>CTE32062388132</t>
  </si>
  <si>
    <t>CTE32082388139</t>
  </si>
  <si>
    <t>CTE32062388161</t>
  </si>
  <si>
    <t>DAISY QUINONES LOPEZ</t>
  </si>
  <si>
    <t>ANTONIO GUITERAS RUBEN BRAVO Y CALLE 10 52 26 DE JULIO</t>
  </si>
  <si>
    <t>CTE32112388555</t>
  </si>
  <si>
    <t>CTE32062388608</t>
  </si>
  <si>
    <t>LIDIA LOPEZ SALAZAR</t>
  </si>
  <si>
    <t>ARIAS MORALES LEMUS Y NARCISO LOPEZ 119</t>
  </si>
  <si>
    <t>CTE32062388632</t>
  </si>
  <si>
    <t>CTE32062388660</t>
  </si>
  <si>
    <t>AMALIA FERNANDEZ PEREZ</t>
  </si>
  <si>
    <t>CARRETERA CENTRA KILOMETRO 781 BARRIO PROVIDENCIA</t>
  </si>
  <si>
    <t>CTE32062388662</t>
  </si>
  <si>
    <t>CTE32062388686</t>
  </si>
  <si>
    <t>CTE32062388704</t>
  </si>
  <si>
    <t>JORGE RAFAEL CORDOBA RODRIGUEZ</t>
  </si>
  <si>
    <t>CARRETERA CENTRAL VIA BAYAMO KM 778 PEDERNALES</t>
  </si>
  <si>
    <t>CTE32062388711</t>
  </si>
  <si>
    <t>ALINA SANCHEZ PUPO</t>
  </si>
  <si>
    <t>CARRETERA CENTRAL VIA BAYAMO BARRIO PEDERNALES</t>
  </si>
  <si>
    <t>58.35</t>
  </si>
  <si>
    <t>37.70</t>
  </si>
  <si>
    <t>53.25</t>
  </si>
  <si>
    <t>91.20</t>
  </si>
  <si>
    <t>CTE34062380438</t>
  </si>
  <si>
    <t>CTE34062382819</t>
  </si>
  <si>
    <t>JORGE MANUEL RODRIGUEZ SERRET</t>
  </si>
  <si>
    <t>10 DE OCTUBRE SANTA ISABEL Y SAN RICARDO 51A</t>
  </si>
  <si>
    <t>CTE34062382822</t>
  </si>
  <si>
    <t>NEREYDA MARTINEZ CUTINO</t>
  </si>
  <si>
    <t>AVE. FEDERICO REY CARRETERA CENTRAL Y CALLE REVOLUCION S/N QUINTERO</t>
  </si>
  <si>
    <t>CTE34062383005</t>
  </si>
  <si>
    <t>ESPERANZA LEGRA FERNANDEZ</t>
  </si>
  <si>
    <t>MONCADA HABANA Y MACEO NO. 224</t>
  </si>
  <si>
    <t>CTE34062383207</t>
  </si>
  <si>
    <t>BELSI MORALES MORALES</t>
  </si>
  <si>
    <t>CALLE 11 CALLE K Y CALLE H NO. 177 VEGUITA DE GALO</t>
  </si>
  <si>
    <t>CTE34062383681</t>
  </si>
  <si>
    <t>FRANCISCO JUANTORENA SANJURO</t>
  </si>
  <si>
    <t>CALLE D CALLE 4TA Y AVE. DE CESPEDES NO. 153 SUEÑO</t>
  </si>
  <si>
    <t>CTE34062383682</t>
  </si>
  <si>
    <t>ISLARYS LOBAINA JUANTORENA</t>
  </si>
  <si>
    <t>CALLE D CALLE 4TA Y AVE. DE CESPEDES NO. 153</t>
  </si>
  <si>
    <t>CTE34062385262</t>
  </si>
  <si>
    <t>Daniela Lucrecia Grillo Rodriguez</t>
  </si>
  <si>
    <t>Rastro Habana y Maceo 275</t>
  </si>
  <si>
    <t>CTE34062385265</t>
  </si>
  <si>
    <t>Mario Antonio Hernandez Castillo</t>
  </si>
  <si>
    <t>Calle E, entre 1 y 3, 7.5 Interior, Reparto Portoundo,</t>
  </si>
  <si>
    <t>CTE34062385380</t>
  </si>
  <si>
    <t>Dolores Borges Fernandez</t>
  </si>
  <si>
    <t>Calle B # 38 entre 5 y 10 30 de Noviembre</t>
  </si>
  <si>
    <t>CTE34062385391</t>
  </si>
  <si>
    <t>CTE34052385896</t>
  </si>
  <si>
    <t>CUATRO CAMINOS LA MAYA</t>
  </si>
  <si>
    <t>CTE34062385899</t>
  </si>
  <si>
    <t>YOANDRA SANTIAGO FERRIOLS</t>
  </si>
  <si>
    <t>CARRETERA PUNTA GORDA 115 ALTAMIRA</t>
  </si>
  <si>
    <t>CTE34062385980</t>
  </si>
  <si>
    <t>JOSE ENRIQUE LOPEZ PUENTE</t>
  </si>
  <si>
    <t>EDIF 13 DE AGOSTO ESCALERA 2 PISO 4 APT 5 DISTRITO JOSE MARTI MICRO 4</t>
  </si>
  <si>
    <t>CTE34062385981</t>
  </si>
  <si>
    <t>CTE34062386475</t>
  </si>
  <si>
    <t>CTE34072386533</t>
  </si>
  <si>
    <t>LEUDIS JALOWAYSKI CHAVEZ</t>
  </si>
  <si>
    <t>REMUS LORA Y CISNERO 261</t>
  </si>
  <si>
    <t>CTE34062386543</t>
  </si>
  <si>
    <t>FABIO GARCIA PINO</t>
  </si>
  <si>
    <t>MICRO 1B EDIF 11 ESCALERA 1 7 ABEL SANTAMARIA</t>
  </si>
  <si>
    <t>CTE34062386908</t>
  </si>
  <si>
    <t>LUIS FELIPE RODRIGUEZ ROJAS</t>
  </si>
  <si>
    <t>CALLE MENDIETA ENTRE 11 Y 12 APT. A5 SANTA BARBARA</t>
  </si>
  <si>
    <t>CTE34022386935</t>
  </si>
  <si>
    <t>CTE34022386936</t>
  </si>
  <si>
    <t>CTE34072387197</t>
  </si>
  <si>
    <t>MIREYA ALVAREZ HERNANDEZ</t>
  </si>
  <si>
    <t>CALLE 1RA 27 CENTRAL DOS RIOS CAMPO DE ATERRISAJE</t>
  </si>
  <si>
    <t>CTE23032387207</t>
  </si>
  <si>
    <t>DAGOBERTO MAREN BRAVO</t>
  </si>
  <si>
    <t>CTE34072387239</t>
  </si>
  <si>
    <t>CTE34062387429</t>
  </si>
  <si>
    <t>CTE34012387620</t>
  </si>
  <si>
    <t>CTE34062387640</t>
  </si>
  <si>
    <t>CTE34062387846</t>
  </si>
  <si>
    <t>ELSIDA LUCIA REY ROVIRA</t>
  </si>
  <si>
    <t>RELOJ MACEO Y SAN MATEO 67</t>
  </si>
  <si>
    <t>CTE34062387874</t>
  </si>
  <si>
    <t>MILEYDIS PULIDO TURRIEL</t>
  </si>
  <si>
    <t>JAGUEY CORONA Y PADRE PICO 158 ALTO</t>
  </si>
  <si>
    <t>CTE34062388050</t>
  </si>
  <si>
    <t>LONAYDA NUNEZ CARBONELL</t>
  </si>
  <si>
    <t>EDIF 44 ESB APT 4 MICRO 2 ABEL SANTAMARIA</t>
  </si>
  <si>
    <t>CTE34062388052</t>
  </si>
  <si>
    <t>PEDRO AGUILERA MARSAL</t>
  </si>
  <si>
    <t>CARRETERA SIBONEY KIL 5 1/2 LA REDONDA</t>
  </si>
  <si>
    <t>CTE34062388054</t>
  </si>
  <si>
    <t>ADISVEL REVE GOMEZ</t>
  </si>
  <si>
    <t>CARRETERA SIBONET KIL 5 1/2 EL SALAO</t>
  </si>
  <si>
    <t>CTE34042388074</t>
  </si>
  <si>
    <t>YASMANI GOMEZ CRUZ</t>
  </si>
  <si>
    <t>KILOMETRO 14Y MEDIO 27 DIEZ CABALLERIAS LAS GUASIMAS</t>
  </si>
  <si>
    <t>CTE34062388420</t>
  </si>
  <si>
    <t>Avelino Alvarez Escalante</t>
  </si>
  <si>
    <t>Calle D e/ 4ta y M, nro 61 Ampliación de Terrazas</t>
  </si>
  <si>
    <t>34.70</t>
  </si>
  <si>
    <t>53.65</t>
  </si>
  <si>
    <t>27.30</t>
  </si>
  <si>
    <t>CTE35092381705</t>
  </si>
  <si>
    <t>ROLANDO LAO ALONSO</t>
  </si>
  <si>
    <t>SAN LINO 2 NORTE N 551</t>
  </si>
  <si>
    <t>CTE35092385877</t>
  </si>
  <si>
    <t>CTE35092387143</t>
  </si>
  <si>
    <t>MARITZA CASTILLO TELLEZ</t>
  </si>
  <si>
    <t>CROMBET LUZ CABALLERO Y MÁXIMO GÓMEZ NO. 503A</t>
  </si>
  <si>
    <t>CTE35102387248</t>
  </si>
  <si>
    <t>Onaidi Rodriguez Martinez</t>
  </si>
  <si>
    <t>Calle 10 caserío Vilorio n°4</t>
  </si>
  <si>
    <t>Niceto Perez</t>
  </si>
  <si>
    <t>CTE35092388228</t>
  </si>
  <si>
    <t>CTE36012385920</t>
  </si>
  <si>
    <t>ALAY FERNANDEZ PINILLO</t>
  </si>
  <si>
    <t>CALLE 35 ENTRE 26 Y 28 2613 NUEVA GERONA</t>
  </si>
  <si>
    <t>CTE36012386283</t>
  </si>
  <si>
    <t>ROSALINA FAEZ HERNANDEZ</t>
  </si>
  <si>
    <t>CALLE 4 CALLE 3 Y CALLE 5 308 JOSE MARTI</t>
  </si>
  <si>
    <t>CTE36012386678</t>
  </si>
  <si>
    <t>ERNESTO JESUS JIMENEZ CARRALERO</t>
  </si>
  <si>
    <t>CALLE 33 ENTRE CALLE 18 Y CALLE 20 1817 NUEVA GERONA</t>
  </si>
  <si>
    <t>CTE36012386778</t>
  </si>
  <si>
    <t>CTE36012386834</t>
  </si>
  <si>
    <t>YASMIL LAZO RODRIGUEZ</t>
  </si>
  <si>
    <t>17 EIDF 27 A GRAN PANEL 22 Y 24 1701 6 LA FE</t>
  </si>
  <si>
    <t>CTE36012386847</t>
  </si>
  <si>
    <t>RAFAELA MATOS SOLLET</t>
  </si>
  <si>
    <t>CALLE 57 ENTRE 8 Y 18 808 3 ABEL SANTAMARIA, NUEVA GERONA</t>
  </si>
  <si>
    <t>CTE36012387086</t>
  </si>
  <si>
    <t>LISET CARRILLO RIVES</t>
  </si>
  <si>
    <t>6 1 Y 3 110 CAMILO CIENFUEGOS LA FE</t>
  </si>
  <si>
    <t>CTE36012387368</t>
  </si>
  <si>
    <t>CTE36012387450</t>
  </si>
  <si>
    <t>CTE36012387460</t>
  </si>
  <si>
    <t>CTE36012388178</t>
  </si>
  <si>
    <t xml:space="preserve">                        CARIBEAN TRAVEL MANIFIESTO 2333 HABANA</t>
  </si>
  <si>
    <t>CTE23092386036</t>
  </si>
  <si>
    <t>GLADYS PEREZ NURQUEZ</t>
  </si>
  <si>
    <t>GUASABACOA HERRERA Y COMPROMISO 664 LUYANO</t>
  </si>
  <si>
    <t>CTE23092386549</t>
  </si>
  <si>
    <t>CTE23092387583</t>
  </si>
  <si>
    <t>CTE23092387759</t>
  </si>
  <si>
    <t>CTE23092387841</t>
  </si>
  <si>
    <t>CTE23092388358</t>
  </si>
  <si>
    <t>CTE23092388431</t>
  </si>
  <si>
    <t>CTE23092388576</t>
  </si>
  <si>
    <t>CTE23092388885</t>
  </si>
  <si>
    <t>VIVIAM MARIA MERINO VELEZ</t>
  </si>
  <si>
    <t>6TA E/ AVE ACOSTA Y CENTRAL 6 LAWTON</t>
  </si>
  <si>
    <t>CTE23092388889</t>
  </si>
  <si>
    <t>CTE23092388908</t>
  </si>
  <si>
    <t>CTE23092388914</t>
  </si>
  <si>
    <t>JORGE LUIS PEREZ GUIMERAS</t>
  </si>
  <si>
    <t>CALLE 16 E/ POCITO Y TEJAR 356 LAWTON</t>
  </si>
  <si>
    <t>CTE23092388915</t>
  </si>
  <si>
    <t>BEATRIZ FERRO OLIVERA</t>
  </si>
  <si>
    <t>MANUEL PRUNA MUNICIPIO Y RODRIGUEZ 405 ALTOS LUYANO</t>
  </si>
  <si>
    <t>CTE23092389891</t>
  </si>
  <si>
    <t>AIDA ROSA DIAZ RAMOS</t>
  </si>
  <si>
    <t>CALLE SANTA CATALINA ENTRE 15 Y 16 780 LAWTON</t>
  </si>
  <si>
    <t>80.20</t>
  </si>
  <si>
    <t>CTE23142388082</t>
  </si>
  <si>
    <t>ANGELA DUCAZAL ENCHE</t>
  </si>
  <si>
    <t>PROGRESO ENTRE 5TA Y 6TA NO. 132 MANTILLA</t>
  </si>
  <si>
    <t>CTE23142388578</t>
  </si>
  <si>
    <t>JULIO VLADIMIR VAZQUEZ SANTANA</t>
  </si>
  <si>
    <t>SANTA FE PINAR DEL RIO Y YUMURY 330</t>
  </si>
  <si>
    <t>CTE23142388579</t>
  </si>
  <si>
    <t>CTE23142388594</t>
  </si>
  <si>
    <t>CTE23142388923</t>
  </si>
  <si>
    <t>CTE23142388920</t>
  </si>
  <si>
    <t>CTE23142388926</t>
  </si>
  <si>
    <t>CTE23142389027</t>
  </si>
  <si>
    <t>DANIEL PEREZ MOCEGA</t>
  </si>
  <si>
    <t>MOISES MAESTRI HABANA Y PINAR DEL RIO 15</t>
  </si>
  <si>
    <t>CTE23142389364</t>
  </si>
  <si>
    <t>CTE23142389369</t>
  </si>
  <si>
    <t>MELISSA SUSANA MAURY BLANCA</t>
  </si>
  <si>
    <t>YUMURI SANTA FE Y GUANTANAMO 352 PARRAGA</t>
  </si>
  <si>
    <t>CTE23142389375</t>
  </si>
  <si>
    <t>ARIANNA FORNARIS FERNANDEZ</t>
  </si>
  <si>
    <t>SECCION D 387 A FRANK PAIS</t>
  </si>
  <si>
    <t>CTE23132382081</t>
  </si>
  <si>
    <t>CTE23132383818</t>
  </si>
  <si>
    <t>PATRICA MONICA REVUELTA MUGICA</t>
  </si>
  <si>
    <t>305 160 Y 162 16028 LUTGARDITA</t>
  </si>
  <si>
    <t>CTE23132383193</t>
  </si>
  <si>
    <t>CTE23132384788</t>
  </si>
  <si>
    <t>MISLAIDIS FAJARDO VALDES</t>
  </si>
  <si>
    <t>289 E/ 272 Y 274 27208 WAJAY</t>
  </si>
  <si>
    <t>CTE23132386057</t>
  </si>
  <si>
    <t>CTE23132387585</t>
  </si>
  <si>
    <t>CTE23132388230</t>
  </si>
  <si>
    <t>JULIO ALBERTO LEAL FRESCO</t>
  </si>
  <si>
    <t>CALLE G E/ 1RA Y 2DA 10411 MIRAFLORES VIEJO</t>
  </si>
  <si>
    <t>CTE23132388231</t>
  </si>
  <si>
    <t>RISELDA RODRIGUEZ GUERRERO</t>
  </si>
  <si>
    <t>CALLE 274 269 Y 279 26915 WAJAY</t>
  </si>
  <si>
    <t>CTE23132388365</t>
  </si>
  <si>
    <t>Arnaldo Fernández García</t>
  </si>
  <si>
    <t>Ave: 383 entre  calle 176 y callle 178 # 17604 apt:25 ,</t>
  </si>
  <si>
    <t>CTE23132388435</t>
  </si>
  <si>
    <t>ANGEL DANIEL ALONSO GUEVARA</t>
  </si>
  <si>
    <t>CALLE 2 5TA Y PASAJE CENTRAL EDIFICIO 13466 17 REPARTO ALTAHABANA</t>
  </si>
  <si>
    <t>CTE23132389283</t>
  </si>
  <si>
    <t>CTE23132389355</t>
  </si>
  <si>
    <t>ODALYS OLIVA GOVIN</t>
  </si>
  <si>
    <t>399 182 Y 184 18212 VILLA NUEVA</t>
  </si>
  <si>
    <t>CTE23132389360</t>
  </si>
  <si>
    <t>CTE23132389676</t>
  </si>
  <si>
    <t>CTE23132389687</t>
  </si>
  <si>
    <t>CTE23132389691</t>
  </si>
  <si>
    <t>44.50</t>
  </si>
  <si>
    <t>56.40</t>
  </si>
  <si>
    <t>CTE23032383603</t>
  </si>
  <si>
    <t>ARIEL CIRIA SOSA</t>
  </si>
  <si>
    <t>LOMBILLO SANTA CATALINA Y CALZADA DEL CERRO EDIFICIO 228 7</t>
  </si>
  <si>
    <t>CTE23032384377</t>
  </si>
  <si>
    <t>MILEYDIS DE LA CARIDAD PEREZ PANTOJA</t>
  </si>
  <si>
    <t>MALOJA E/ LEALTAD Y ESCOBAR 313 10</t>
  </si>
  <si>
    <t>CTE23032386299</t>
  </si>
  <si>
    <t>NEIBIS GUILLEN VARGAS</t>
  </si>
  <si>
    <t>ZANJA LEALTAD Y ESCOBAR EDIF 306 1A</t>
  </si>
  <si>
    <t>CTE23032386305</t>
  </si>
  <si>
    <t>JULIO CESAR PIMIENTA GUIROLA</t>
  </si>
  <si>
    <t>AVE MANGLER MERCADO Y LINDERO 40 APT 1</t>
  </si>
  <si>
    <t>CTE23032386479</t>
  </si>
  <si>
    <t>RAFAEL ALEJANDRO HERNANDEZ REYES</t>
  </si>
  <si>
    <t>ZANJA OQUENDO Y SOLEDAD 624 2</t>
  </si>
  <si>
    <t>CTE23032388136</t>
  </si>
  <si>
    <t>CTE23032388184</t>
  </si>
  <si>
    <t>CTE23032388731</t>
  </si>
  <si>
    <t>YOLANDA MERCEDES GONZALEZ GIL</t>
  </si>
  <si>
    <t>MONTE ROMAY Y FERNANDINA 1070 14</t>
  </si>
  <si>
    <t>CTE23032388840</t>
  </si>
  <si>
    <t>CTE23032389352</t>
  </si>
  <si>
    <t>DAYLIN COBIAN DIAZ</t>
  </si>
  <si>
    <t>CALLE VAPOR ENTRE CALLE LOS HONGOS Y HOSPITAL 81 CALLO HUESO</t>
  </si>
  <si>
    <t>CTE23032389462</t>
  </si>
  <si>
    <t>DARIEN GONZALEZ ROSA</t>
  </si>
  <si>
    <t>SAN LAZARO ESPADA Y HOSPITAL 1010 7 BAJOS</t>
  </si>
  <si>
    <t>CTE23032389619</t>
  </si>
  <si>
    <t>CTE23032389780</t>
  </si>
  <si>
    <t>37.20</t>
  </si>
  <si>
    <t>79.60</t>
  </si>
  <si>
    <t>33.35</t>
  </si>
  <si>
    <t>CTE23102383610</t>
  </si>
  <si>
    <t>LORAIGNE DE LA CARIDAD ALFONSO GONZALEZ</t>
  </si>
  <si>
    <t>12 9NA Y PASTORA EDIFICIO 1106 6</t>
  </si>
  <si>
    <t>CTE23102385957</t>
  </si>
  <si>
    <t>ROBERTO VALLADARES RUBALCABA</t>
  </si>
  <si>
    <t>MONASTERIO SANTA ANA Y AYUNTAMIENTO 184</t>
  </si>
  <si>
    <t>CTE23102386054</t>
  </si>
  <si>
    <t>CTE23102388182</t>
  </si>
  <si>
    <t>CTE23102388350</t>
  </si>
  <si>
    <t>ODALYS BAUZA FERNANDEZ</t>
  </si>
  <si>
    <t>SAN GABRIEL E/ ESPERANZA Y ARMONIA 658 INT</t>
  </si>
  <si>
    <t>CTE23102388960</t>
  </si>
  <si>
    <t>RONALD BORREGO MARTTINEZ</t>
  </si>
  <si>
    <t>AVENIDAD NUEVA Y CRUZ DEL PADRE 70 ALTOS</t>
  </si>
  <si>
    <t>CTE23102389188</t>
  </si>
  <si>
    <t>LISMEY INOCENCIA NOGUEIRA HERNANDEZ</t>
  </si>
  <si>
    <t>FERNANDINA ESTEVEZ Y SANTA ROSA 25</t>
  </si>
  <si>
    <t>CTE23102389640</t>
  </si>
  <si>
    <t>51.20</t>
  </si>
  <si>
    <t>CTE23152388130</t>
  </si>
  <si>
    <t>CTE23152388323</t>
  </si>
  <si>
    <t>MARICEL FERNANDEZ HERNANDEZ</t>
  </si>
  <si>
    <t>220 2DA Y 87 8707 A CRUZ VERDE</t>
  </si>
  <si>
    <t>CTE23152388620</t>
  </si>
  <si>
    <t>CTE23152388623</t>
  </si>
  <si>
    <t>CTE23072386033</t>
  </si>
  <si>
    <t>CTE23072386609</t>
  </si>
  <si>
    <t>CTE23072388939</t>
  </si>
  <si>
    <t>CTE23072389046</t>
  </si>
  <si>
    <t>RAFAEL MEDINAS CABRERAS</t>
  </si>
  <si>
    <t>LUZ E/ SAN JUAN Y SANTA MARIA 289 F INT</t>
  </si>
  <si>
    <t>CTE23072389053</t>
  </si>
  <si>
    <t>LISSET GONZALEZ FERRER</t>
  </si>
  <si>
    <t>LUZ E/ SAN JUAN Y SANTA MARIA 289 F</t>
  </si>
  <si>
    <t>CTE23072389058</t>
  </si>
  <si>
    <t>RAFAEL MEDINA SALAS</t>
  </si>
  <si>
    <t>LUZ E/ SAN JUAN Y SANTA MARIA 289 B</t>
  </si>
  <si>
    <t>CTE23072389068</t>
  </si>
  <si>
    <t>MICHEL MONTERO RUBALCABA</t>
  </si>
  <si>
    <t>CALLE MAXIMO GOMEZ E/ NAZARENO Y PEPE ANTONIO EDF 2 APT 1</t>
  </si>
  <si>
    <t>CTE23072389344</t>
  </si>
  <si>
    <t>EVIDELIA GARCIA ALVAREZ</t>
  </si>
  <si>
    <t>MACEO VENUS Y ARANGUREN 161 B INTERIOR</t>
  </si>
  <si>
    <t>CTE23072389730</t>
  </si>
  <si>
    <t>JULIO CESAR DEL RISCO FONT</t>
  </si>
  <si>
    <t>CALLE CENTRAL ENTRE CALLE A Y CALLE 9NA 13920 MANANA</t>
  </si>
  <si>
    <t>CTE23062382336</t>
  </si>
  <si>
    <t>DAYMI DEL RIO LLOPIZ</t>
  </si>
  <si>
    <t>CALLE 1 REPARTO ALAMAR MICRO 10 EDIFICIO 1C05 APT 5</t>
  </si>
  <si>
    <t>CTE23062385394</t>
  </si>
  <si>
    <t>ANA LOURDES MARTINEZ DOMINGUEZ</t>
  </si>
  <si>
    <t>EDIF 19 ZONA 24 5TO PISO APT 19 ALAMAR</t>
  </si>
  <si>
    <t>CTE23062387107</t>
  </si>
  <si>
    <t>CTE23062387263</t>
  </si>
  <si>
    <t>ROGER PEREZ GONZALEZ</t>
  </si>
  <si>
    <t>26 9001 COJIMAR</t>
  </si>
  <si>
    <t>CTE23062388199</t>
  </si>
  <si>
    <t>GUILLERMO ORTEGA CALZADA</t>
  </si>
  <si>
    <t>CALLE 80 ENTRE 5TA Y 5TA A EDIF. 511 APTO 19</t>
  </si>
  <si>
    <t>CTE23062388288</t>
  </si>
  <si>
    <t>Christian Maseda Artiles</t>
  </si>
  <si>
    <t>Edificio # H64 apto 6 Zona 14 Alamar</t>
  </si>
  <si>
    <t>CTE23062388291</t>
  </si>
  <si>
    <t>Natasha Artiles Pacheco</t>
  </si>
  <si>
    <t>Edificio No. 64 Apto. 6 Zona 14 Alamar</t>
  </si>
  <si>
    <t>CTE23062388292-1</t>
  </si>
  <si>
    <t>CTE23062388353</t>
  </si>
  <si>
    <t>CTE23062388513</t>
  </si>
  <si>
    <t>MARELYS MEDEROS RODRIGUEZ</t>
  </si>
  <si>
    <t>EDIF.321 APTO 8 CAMILO CIENFUEGOS</t>
  </si>
  <si>
    <t>CTE23062388591</t>
  </si>
  <si>
    <t>CTE23062388674</t>
  </si>
  <si>
    <t>ODALYS RODRIGUEZ AGUILERA</t>
  </si>
  <si>
    <t>CALLE GENERAL REGO ENRIQUE HART Y JOSE RAMON REYES 218 A CAMPO FLORIDO</t>
  </si>
  <si>
    <t>CTE23062388677</t>
  </si>
  <si>
    <t>ERNESTO JULIAM MARRERO BARCELO</t>
  </si>
  <si>
    <t>GENERAL REGO ENRIGUE HART JOSE R REYES 218 A CAMPO FLORIDO</t>
  </si>
  <si>
    <t>CTE23062388705</t>
  </si>
  <si>
    <t>CTE23062388893</t>
  </si>
  <si>
    <t>CTE23062389322</t>
  </si>
  <si>
    <t>CTE23062389444</t>
  </si>
  <si>
    <t>48.95</t>
  </si>
  <si>
    <t>CTE23042385921</t>
  </si>
  <si>
    <t>ROBERTO RUIZ CHAVEZ</t>
  </si>
  <si>
    <t>ANGELES CORRALES Y GLORIA 217</t>
  </si>
  <si>
    <t>CTE23122385541</t>
  </si>
  <si>
    <t>ILAYNE NUNEZ PRIETO</t>
  </si>
  <si>
    <t>AVE 53 CALLE 330 Y 332 ED 33031 27 REPARTO LA CONCEPCION</t>
  </si>
  <si>
    <t>CTE23122385924</t>
  </si>
  <si>
    <t>CTE23122385929</t>
  </si>
  <si>
    <t>CTE23122388369</t>
  </si>
  <si>
    <t>CTE23122388371</t>
  </si>
  <si>
    <t>CTE23122388589</t>
  </si>
  <si>
    <t>CTE23122388754</t>
  </si>
  <si>
    <t>CTE23122388859</t>
  </si>
  <si>
    <t>CTE23122388994</t>
  </si>
  <si>
    <t>PRUDENCIA LURDES GONZALEZ RODRIGUEZ</t>
  </si>
  <si>
    <t>CALLE 286 E/ 91 Y 95 9118</t>
  </si>
  <si>
    <t>CTE23112387809</t>
  </si>
  <si>
    <t>CTE23112388564</t>
  </si>
  <si>
    <t>JAVIER FONTS ALVAREZ</t>
  </si>
  <si>
    <t>CALLE 84 E NTRE 49A Y 51 NO.4932</t>
  </si>
  <si>
    <t>CTE23112388738</t>
  </si>
  <si>
    <t>CTE23112388742</t>
  </si>
  <si>
    <t>CTE23112388937</t>
  </si>
  <si>
    <t>MERCEDES HERNANDEZ SOLIS</t>
  </si>
  <si>
    <t>CALLE 56 55 Y 57 5517 LA CEIBA</t>
  </si>
  <si>
    <t>CTE23112388938</t>
  </si>
  <si>
    <t>CTE23112388956</t>
  </si>
  <si>
    <t>IRENE MORA SAURA</t>
  </si>
  <si>
    <t>CALLE 23 e/ 46 Y 48 4620 2</t>
  </si>
  <si>
    <t>CTE23112389101</t>
  </si>
  <si>
    <t>MARIBEL RIVAS SOSA</t>
  </si>
  <si>
    <t>120 A 87 Y 89 EDF 1 5 LOS ANGELES</t>
  </si>
  <si>
    <t>CTE23112389350</t>
  </si>
  <si>
    <t>CLARIBEL GAMBOA MACHADO</t>
  </si>
  <si>
    <t>122A 37 Y 39 3714 ZAMORA</t>
  </si>
  <si>
    <t>CTE23112389750</t>
  </si>
  <si>
    <t>RACHEL PEREZ ARIAS</t>
  </si>
  <si>
    <t>CALLE 106 ENTRE 33 Y 35 3308</t>
  </si>
  <si>
    <t>CTE23112389751</t>
  </si>
  <si>
    <t>CTE23112389753</t>
  </si>
  <si>
    <t>CTE23112389755</t>
  </si>
  <si>
    <t>CTE23012383737</t>
  </si>
  <si>
    <t>LAZARO FERNANDO MONTERO GIL</t>
  </si>
  <si>
    <t>CALLE 194 E/ 11 Y 13 # 11117</t>
  </si>
  <si>
    <t>CTE23012385041</t>
  </si>
  <si>
    <t>CTE23012387614</t>
  </si>
  <si>
    <t>CTE23012387849</t>
  </si>
  <si>
    <t>MARIA ANTONIA PRENDES DIAZ</t>
  </si>
  <si>
    <t>5TA AVE. ENTRE 88 Y 90 NO.8809 APTO. 5 INTERIOR 2DO PISO MIRAMAR</t>
  </si>
  <si>
    <t>CTE23012388236</t>
  </si>
  <si>
    <t>CTE23012388255</t>
  </si>
  <si>
    <t>CTE23012388258</t>
  </si>
  <si>
    <t>CTE23012388303</t>
  </si>
  <si>
    <t>CTE23012388315</t>
  </si>
  <si>
    <t>CTE23012388400</t>
  </si>
  <si>
    <t>ALIUSKA MOYA ALVAREZ</t>
  </si>
  <si>
    <t>60 7 MA A Y 7 MA B 717 INTERIOR</t>
  </si>
  <si>
    <t>CTE23012388614</t>
  </si>
  <si>
    <t>CTE23012388794</t>
  </si>
  <si>
    <t>CTE23012388845</t>
  </si>
  <si>
    <t>CTE23012388892</t>
  </si>
  <si>
    <t>YUDISLEIVY MOREJON FONSECA</t>
  </si>
  <si>
    <t>CALLE 3RA ENTRE 308 Y 310 30815 INT SANTA FE</t>
  </si>
  <si>
    <t>CTE23012389258</t>
  </si>
  <si>
    <t>CTE23012389443</t>
  </si>
  <si>
    <t>ODALIS RODRIGUEZ DE ARMAS</t>
  </si>
  <si>
    <t>76 15 Y 17 1516 6</t>
  </si>
  <si>
    <t>CTE23012389448</t>
  </si>
  <si>
    <t>GERARDO ELENO NAVARRO BUERGO</t>
  </si>
  <si>
    <t>AVE 7MA EDIF 28432 284 A Y 294 10 SANTA FE</t>
  </si>
  <si>
    <t>CTE23012389468</t>
  </si>
  <si>
    <t>FRANCISCA IRENE BENITEZ GOMEZ</t>
  </si>
  <si>
    <t>CALLE 72 29 B Y 29 C 29 B</t>
  </si>
  <si>
    <t>CTE23012389612</t>
  </si>
  <si>
    <t>LORENA NIETO RRODRIGUEZ</t>
  </si>
  <si>
    <t>CCALLE G 17 Y 19 403 6 VEDADO</t>
  </si>
  <si>
    <t>CTE23012389578</t>
  </si>
  <si>
    <t>CTE23012389853</t>
  </si>
  <si>
    <t>168.00</t>
  </si>
  <si>
    <t>53.40</t>
  </si>
  <si>
    <t>116.00</t>
  </si>
  <si>
    <t>133.00</t>
  </si>
  <si>
    <t>50.10</t>
  </si>
  <si>
    <t>176.96</t>
  </si>
  <si>
    <t>CTE23022385005</t>
  </si>
  <si>
    <t>IRYS CRUZ VEGA</t>
  </si>
  <si>
    <t>6 35 Y 37 354 2DO PISO VEDADO PLAZA DE LA REVOLUCION</t>
  </si>
  <si>
    <t>CTE23022387413-1</t>
  </si>
  <si>
    <t>JORGE QUESADA AMAYA</t>
  </si>
  <si>
    <t>AVE TROPICAL E/ RIZO Y SAN PEDRO # 34 PUENTE GRANDE</t>
  </si>
  <si>
    <t>CTE23022388233</t>
  </si>
  <si>
    <t>BARBARO EUGENIO SANCHEZ PEREZ</t>
  </si>
  <si>
    <t>CALLE 10 17 Y 19 421 VEDADO</t>
  </si>
  <si>
    <t>CTE23022388240</t>
  </si>
  <si>
    <t>CTE23022388247</t>
  </si>
  <si>
    <t>CTE23022388251</t>
  </si>
  <si>
    <t>CTE23022388280</t>
  </si>
  <si>
    <t>DALINA GARCIA LOPEZ</t>
  </si>
  <si>
    <t>CALLE 8 ENTRE 21 Y 23 512 E VEDADO</t>
  </si>
  <si>
    <t>CTE23022388356</t>
  </si>
  <si>
    <t>LISETE HERNANDEZ BLANCO</t>
  </si>
  <si>
    <t>SAN PEDRO piso 12 ESTANCIA Y HIDALGO 709 E NUEVO VEDADO PLAZA</t>
  </si>
  <si>
    <t>CTE23022388359</t>
  </si>
  <si>
    <t>CTE23022388734</t>
  </si>
  <si>
    <t>CTE23022388747</t>
  </si>
  <si>
    <t>CTE23022388849</t>
  </si>
  <si>
    <t>CTE23022389469</t>
  </si>
  <si>
    <t>CTE23022389477</t>
  </si>
  <si>
    <t>CTE23022389582</t>
  </si>
  <si>
    <t>MARISELA MOREIRA PRESIADO</t>
  </si>
  <si>
    <t>CALLE 24 ENTRE 13 Y 15 155 1 VEDADO</t>
  </si>
  <si>
    <t>CTE23022389693</t>
  </si>
  <si>
    <t>62.80</t>
  </si>
  <si>
    <t>63.30</t>
  </si>
  <si>
    <t>41.50</t>
  </si>
  <si>
    <t>90.90</t>
  </si>
  <si>
    <t>73.92</t>
  </si>
  <si>
    <t>CTE23052387637</t>
  </si>
  <si>
    <t>CTE23052388408</t>
  </si>
  <si>
    <t>CTE23052389284</t>
  </si>
  <si>
    <t>CTE23082384957</t>
  </si>
  <si>
    <t>JANNY LIZANDRA RUBIO LAU</t>
  </si>
  <si>
    <t>CALZADA DE GUINES E/ A Y VERACRUZ 570 MARIA LUISA</t>
  </si>
  <si>
    <t>CTE23082387584</t>
  </si>
  <si>
    <t>CTE23082388156</t>
  </si>
  <si>
    <t>ELENA PEREZ PEREZ</t>
  </si>
  <si>
    <t>CALLE 1RA E/ AVE DE VERACRUZ Y CALLE A EDF 22 APT 8 VERACRUZ</t>
  </si>
  <si>
    <t>CTE23082388410</t>
  </si>
  <si>
    <t>Perla Galbán Piloto</t>
  </si>
  <si>
    <t>Calle 3ra entre calle Central y Calzada de San Miguel del Padrón. #20310 Reparto Alturas de Luyanó</t>
  </si>
  <si>
    <t>CTE23082388425</t>
  </si>
  <si>
    <t>CTE23082388438</t>
  </si>
  <si>
    <t>CTE23082388443</t>
  </si>
  <si>
    <t>YOSVANY GUTIERREZ CASTAÑEDA</t>
  </si>
  <si>
    <t>97 E/ 102 Y 104 # 10202 LA ROSITA</t>
  </si>
  <si>
    <t>CTE23082388941</t>
  </si>
  <si>
    <t>CTE23082389142</t>
  </si>
  <si>
    <t>CTE23082389149</t>
  </si>
  <si>
    <t>CTE23082389211</t>
  </si>
  <si>
    <t>CTE23082389190</t>
  </si>
  <si>
    <t>ARIADNA YELENYS FERNANDEZ AROCHA</t>
  </si>
  <si>
    <t>CTE23082389191</t>
  </si>
  <si>
    <t>EVELIO LUIS AROCHA RODRIGUEZ</t>
  </si>
  <si>
    <t>CTE23082389374</t>
  </si>
  <si>
    <t>ARASELIS FORNARIS VAZQUEZ</t>
  </si>
  <si>
    <t>AVE 52 BLOQUE M 2 CENTRAL , LUCERO</t>
  </si>
  <si>
    <t>CTE23082389541</t>
  </si>
  <si>
    <t>CTE23082389630</t>
  </si>
  <si>
    <t>CTE23082389870</t>
  </si>
  <si>
    <t>289.00</t>
  </si>
  <si>
    <t>137.00</t>
  </si>
  <si>
    <t>99.75</t>
  </si>
  <si>
    <t>37.35</t>
  </si>
  <si>
    <t>122.00</t>
  </si>
  <si>
    <t>CTE21062381779</t>
  </si>
  <si>
    <t>DIONISIA MERCEDES LOPEZ PILOTO</t>
  </si>
  <si>
    <t>CARRETERA CENTRAL BARRIO LAS CARABELAS KM 158</t>
  </si>
  <si>
    <t>CTE21082384170</t>
  </si>
  <si>
    <t>CTE21082388215</t>
  </si>
  <si>
    <t>ESPERANZA CARIDAD LAZO LUGO</t>
  </si>
  <si>
    <t>KM 91 CARRETERA CENTRAL REPARTO NUEVO CASA NO. 5 LA CONCHITA</t>
  </si>
  <si>
    <t>CTE21062388401</t>
  </si>
  <si>
    <t>CTE21062388403</t>
  </si>
  <si>
    <t>CTE21012388421</t>
  </si>
  <si>
    <t>Rosana Valdes Peralta</t>
  </si>
  <si>
    <t>Localidad de Cortés Residencia permanente : cooperativa Antonio Maceo ( entronque de la 22)</t>
  </si>
  <si>
    <t>CTE21102388563</t>
  </si>
  <si>
    <t>YOSVANIS GUEVARA PAZ</t>
  </si>
  <si>
    <t>MARTI 188</t>
  </si>
  <si>
    <t>CTE21102388565</t>
  </si>
  <si>
    <t>CTE21082389107</t>
  </si>
  <si>
    <t>CTE21042389159</t>
  </si>
  <si>
    <t>CTE21042389160</t>
  </si>
  <si>
    <t>CTE21102389232</t>
  </si>
  <si>
    <t>CTE21102389347</t>
  </si>
  <si>
    <t>CTE21102389351</t>
  </si>
  <si>
    <t>CTE21082389719</t>
  </si>
  <si>
    <t>CTE21082389726</t>
  </si>
  <si>
    <t>CTE21082389764</t>
  </si>
  <si>
    <t>PABLO ANIER ALVAREZ PINEY</t>
  </si>
  <si>
    <t>CALLE GUAMA154 CALLE B Y CALLE GABRIEL LACHE BARRIO EVARISTO</t>
  </si>
  <si>
    <t>213.00</t>
  </si>
  <si>
    <t>CTE22012384878</t>
  </si>
  <si>
    <t>HAYDEE SERRANO TORIBIO</t>
  </si>
  <si>
    <t>CALLE A 4 CENTRAL HARLEM</t>
  </si>
  <si>
    <t>CTE22062386468</t>
  </si>
  <si>
    <t>CTE22062386620</t>
  </si>
  <si>
    <t>ARELYS RODRIGUEZ ALONSO</t>
  </si>
  <si>
    <t>AVE 33 40 Y 42 4035</t>
  </si>
  <si>
    <t>CTE22092387076</t>
  </si>
  <si>
    <t>CTE22092387635</t>
  </si>
  <si>
    <t>CTE22052388177</t>
  </si>
  <si>
    <t>AVE 241 140 Y 140 A 14017 BAUTA ARTEMISA</t>
  </si>
  <si>
    <t>CTE22032388295</t>
  </si>
  <si>
    <t>YAMILE ALVAREZ BUILLA MALAGON</t>
  </si>
  <si>
    <t>AVE 97 94 Y 96 9402</t>
  </si>
  <si>
    <t>CTE22052388390</t>
  </si>
  <si>
    <t>ANGEL LORENZO CASTRO</t>
  </si>
  <si>
    <t>EDIF 43 PRIMER PISO 1 MILITAR LOS COCOS , PLAYA BARACOA</t>
  </si>
  <si>
    <t>CTE22092388405</t>
  </si>
  <si>
    <t>CTE22022388426</t>
  </si>
  <si>
    <t>Pedro Rosete Baez</t>
  </si>
  <si>
    <t>Calle 14 Central Sandino #108</t>
  </si>
  <si>
    <t>CTE22092388560</t>
  </si>
  <si>
    <t>CTE22042388640</t>
  </si>
  <si>
    <t>AVE 3RA 70 Y 72 7010 MENELAO MORA</t>
  </si>
  <si>
    <t>CTE22042388641</t>
  </si>
  <si>
    <t>CTE22042388642</t>
  </si>
  <si>
    <t>CTE22052388722</t>
  </si>
  <si>
    <t>CTE22052388725</t>
  </si>
  <si>
    <t>CTE22022388728</t>
  </si>
  <si>
    <t>LISANDRA COELLO MATAMORO</t>
  </si>
  <si>
    <t>AVE 63 e/ 132 Y 134 13209A</t>
  </si>
  <si>
    <t>CTE22112389204</t>
  </si>
  <si>
    <t>CTE22042389206</t>
  </si>
  <si>
    <t>CTE22102389248</t>
  </si>
  <si>
    <t>ANA DELIA ALONSO LLAUJEL</t>
  </si>
  <si>
    <t>AVN 41 36 Y 40 3620</t>
  </si>
  <si>
    <t>CTE22062389252</t>
  </si>
  <si>
    <t>CTE22102389253</t>
  </si>
  <si>
    <t>CTE22112389359</t>
  </si>
  <si>
    <t>MARCIA DAIMA FUENTES ALFONSO</t>
  </si>
  <si>
    <t>CALLE 12 54 MANGO JOBO</t>
  </si>
  <si>
    <t>CTE22022389592</t>
  </si>
  <si>
    <t>CTE22052389781</t>
  </si>
  <si>
    <t>ARIEL MOJENA LLANES</t>
  </si>
  <si>
    <t>CALLE 132 B EDIFICIO 418 3 NUEVO VEDADO</t>
  </si>
  <si>
    <t>CTE22052389894</t>
  </si>
  <si>
    <t>30.80</t>
  </si>
  <si>
    <t>135.60</t>
  </si>
  <si>
    <t>39.75</t>
  </si>
  <si>
    <t>71.40</t>
  </si>
  <si>
    <t>43.85</t>
  </si>
  <si>
    <t>23.95</t>
  </si>
  <si>
    <t>CTE24102382348</t>
  </si>
  <si>
    <t>CTE24112384203</t>
  </si>
  <si>
    <t>CTE24112384204</t>
  </si>
  <si>
    <t>CTE24042384420</t>
  </si>
  <si>
    <t>CTE24032384801</t>
  </si>
  <si>
    <t>CTE24082384978</t>
  </si>
  <si>
    <t>CTE24112385256</t>
  </si>
  <si>
    <t>CTE24112385260</t>
  </si>
  <si>
    <t>MONICA TORRES SANCHEZ</t>
  </si>
  <si>
    <t>CALLE 24 INTERIOR / 31 Y FINAL 3138 QUIVICAN</t>
  </si>
  <si>
    <t>CTE24012385802</t>
  </si>
  <si>
    <t>CTE24012385809</t>
  </si>
  <si>
    <t>ISMARA MARTINEZ CRUZ</t>
  </si>
  <si>
    <t>CALLE 2 CUATRO CAMINO S/N SANTA MARGARITA</t>
  </si>
  <si>
    <t>CTE24052386855</t>
  </si>
  <si>
    <t>CTE24052387077</t>
  </si>
  <si>
    <t>SONIA GARCIA RIVERO</t>
  </si>
  <si>
    <t>AVENIDA 27 44 Y46 4417 MADRUGA</t>
  </si>
  <si>
    <t>CTE24112387122</t>
  </si>
  <si>
    <t>NELIDA PEREZ IZQUIERDO</t>
  </si>
  <si>
    <t>34 25 Y 27 2505</t>
  </si>
  <si>
    <t>CTE24112387123</t>
  </si>
  <si>
    <t>AILEN GONZALEZ AMABLE</t>
  </si>
  <si>
    <t>AVE 21 8 Y 10 814</t>
  </si>
  <si>
    <t>CTE24042388332</t>
  </si>
  <si>
    <t>CTE24062388373</t>
  </si>
  <si>
    <t>ARMANDO BALUJA HECTOR</t>
  </si>
  <si>
    <t>CALLE 30 ENTRE 13 Y 15 NO. 1320 PUEBLO VEGA</t>
  </si>
  <si>
    <t>CTE24022388749</t>
  </si>
  <si>
    <t>FERNANDO HERNANDEZ HERNANDEZ</t>
  </si>
  <si>
    <t>64 E/ 45 Y 47 4512 APT 3</t>
  </si>
  <si>
    <t>CTE24102389106</t>
  </si>
  <si>
    <t>CTE24022389260</t>
  </si>
  <si>
    <t>CTE24092389515</t>
  </si>
  <si>
    <t>ARISDAY CASTILLO MARRERO</t>
  </si>
  <si>
    <t>AVE 39 32 Y 37 3724</t>
  </si>
  <si>
    <t>CTE24022389911</t>
  </si>
  <si>
    <t>56.30</t>
  </si>
  <si>
    <t>73.40</t>
  </si>
  <si>
    <t>77.70</t>
  </si>
  <si>
    <t>23.25</t>
  </si>
  <si>
    <t>31.80</t>
  </si>
  <si>
    <t>CTE25062383564</t>
  </si>
  <si>
    <t>CTE25132383592</t>
  </si>
  <si>
    <t>ADDIEL EDUARDO RODRIGUEZ VIERA</t>
  </si>
  <si>
    <t>VICENTE AGUILERA JOSE MARIA DUARTE Y MARTI 11</t>
  </si>
  <si>
    <t>CTE25132383601</t>
  </si>
  <si>
    <t>RICARDO RODRIGUEZ CHAVEZ</t>
  </si>
  <si>
    <t>VICENTE AGUIERA JOSE MARIA DUARTE Y MARTI 11</t>
  </si>
  <si>
    <t>CTE25022384165</t>
  </si>
  <si>
    <t>CTE25022384433-1</t>
  </si>
  <si>
    <t>PRINCIPAL # 96 BOCA DE CAMARIOCA</t>
  </si>
  <si>
    <t>CTE25022384434-1</t>
  </si>
  <si>
    <t>CTE25062386173</t>
  </si>
  <si>
    <t>CTE25062386175</t>
  </si>
  <si>
    <t>RIDEL HERRERA RODRIGUEZ</t>
  </si>
  <si>
    <t>9 4 Y 6 404</t>
  </si>
  <si>
    <t>CTE25062386188</t>
  </si>
  <si>
    <t>ANAIDALY CASTILLO CARTAYA</t>
  </si>
  <si>
    <t>AVE 16 CALLE 25 Y CALL 27 2517 JOVELLANOS</t>
  </si>
  <si>
    <t>CTE25032386189</t>
  </si>
  <si>
    <t>Judith de la Caridad Parada Abreu</t>
  </si>
  <si>
    <t>Avenida 4 Calle 17 y Calle Campo 1715A JOVELLANOS</t>
  </si>
  <si>
    <t>CTE25012387449</t>
  </si>
  <si>
    <t>MARGARITA PEREZ JOSE</t>
  </si>
  <si>
    <t>CARRETERA DE SIDRA KM 4 MATANZAS</t>
  </si>
  <si>
    <t>CTE25022388056</t>
  </si>
  <si>
    <t>CTE25022388058</t>
  </si>
  <si>
    <t>CTE25012388352</t>
  </si>
  <si>
    <t>MERCEDES DE LA CARIDAD CASTILLO DIAZ</t>
  </si>
  <si>
    <t>CALLE 139 A 164 Y 168 16708 REYNOL GARCIA</t>
  </si>
  <si>
    <t>CTE25012388354</t>
  </si>
  <si>
    <t>CTE25012388355</t>
  </si>
  <si>
    <t>CTE25012388382</t>
  </si>
  <si>
    <t>CTE25012388394</t>
  </si>
  <si>
    <t>SENAYDA MADERA RECONDO</t>
  </si>
  <si>
    <t>CTE25022388720</t>
  </si>
  <si>
    <t>CARMEN CARMENATE ABASCAL</t>
  </si>
  <si>
    <t>VELAZQUEZ E/ PROGRESO Y REFINERIA 457</t>
  </si>
  <si>
    <t>CTE25012388961</t>
  </si>
  <si>
    <t>CTE25012388973</t>
  </si>
  <si>
    <t>CTE25012389112</t>
  </si>
  <si>
    <t>CTE25012389371</t>
  </si>
  <si>
    <t>CTE25022389436</t>
  </si>
  <si>
    <t>JOSE EUSEBIO SOTOLONGO VALDEZ</t>
  </si>
  <si>
    <t>RUIZ ENTRE 21 Y 22 1030</t>
  </si>
  <si>
    <t>CTE25112389488</t>
  </si>
  <si>
    <t>JUAN HERNANDEZ ORIHUELA</t>
  </si>
  <si>
    <t>24 DE FEBRERO e/ LOS MARTIRES Y MONCADA 115 AGRAMONTE</t>
  </si>
  <si>
    <t>CTE25132389500</t>
  </si>
  <si>
    <t>MAYTE HERNANDEZ LEYVA</t>
  </si>
  <si>
    <t>CALLE B ENTRE 7 Y 9</t>
  </si>
  <si>
    <t>CTE25012389514</t>
  </si>
  <si>
    <t>ROMISLEIDI SANCHEZ ALONSO</t>
  </si>
  <si>
    <t>FINCA SANTA ELISA BATEY SABANA GRANDE UNION DE REYES</t>
  </si>
  <si>
    <t>CTE25012389527</t>
  </si>
  <si>
    <t>JUAN PIEDRA QUINTERO</t>
  </si>
  <si>
    <t>CALLE 81 ENTRE 302 Y 300 3001</t>
  </si>
  <si>
    <t>CTE25132389539</t>
  </si>
  <si>
    <t>YAIMA NAVARRO MARTINEZ</t>
  </si>
  <si>
    <t>CALLE 5 ENTRE CARLOS MANUEL DE CESPEDES Y CALLE A 15</t>
  </si>
  <si>
    <t>CTE25022389553</t>
  </si>
  <si>
    <t>MARTHA PEREZ TRIANA</t>
  </si>
  <si>
    <t>CARRETERA CARDENAS - VERADERO FINCA VEGA CARDENAS</t>
  </si>
  <si>
    <t>CTE25112389564</t>
  </si>
  <si>
    <t>CTE25112389577</t>
  </si>
  <si>
    <t>MABEL ALEMAN ALVAREZ</t>
  </si>
  <si>
    <t>LOS MARTIRES 24 DE FEBRERO Y AGUILERA 30</t>
  </si>
  <si>
    <t>CTE25062389700</t>
  </si>
  <si>
    <t>LIUSBEL RODRIGUEZ ALMEIDA</t>
  </si>
  <si>
    <t>COMUNIDAD CPAEVELIOVALENZUELA</t>
  </si>
  <si>
    <t>CTE25062389702</t>
  </si>
  <si>
    <t>45.80</t>
  </si>
  <si>
    <t>91.30</t>
  </si>
  <si>
    <t>53.90</t>
  </si>
  <si>
    <t>442.00</t>
  </si>
  <si>
    <t>25.85</t>
  </si>
  <si>
    <t>51.03</t>
  </si>
  <si>
    <t>43.25</t>
  </si>
  <si>
    <t>44.30</t>
  </si>
  <si>
    <t>30.55</t>
  </si>
  <si>
    <t>CTE27072387707</t>
  </si>
  <si>
    <t>ANTHONY MONTALVAN SANCHEZ</t>
  </si>
  <si>
    <t>AVE 44 9 Y 11 ESQUINA 9 REYNA</t>
  </si>
  <si>
    <t>CTE27022388360</t>
  </si>
  <si>
    <t>CTE27072388432</t>
  </si>
  <si>
    <t>Merida Alvarez Gonzalez</t>
  </si>
  <si>
    <t>Calle 87 entre 60 y 62 Edificio 6002 Apto 2 , Reparto Tulipán</t>
  </si>
  <si>
    <t>CTE27072388666</t>
  </si>
  <si>
    <t>FELICIA LOPEZ FLORES</t>
  </si>
  <si>
    <t>REAL CAMPO Y VILLALON 200 CAONAO</t>
  </si>
  <si>
    <t>CTE27072388929</t>
  </si>
  <si>
    <t>CTE27072388930</t>
  </si>
  <si>
    <t>NEYSI SOLIS PADRON</t>
  </si>
  <si>
    <t>AVE 6 35 Y 39 3509 A ALTO PUNTA GORDA</t>
  </si>
  <si>
    <t>CTE27062389169</t>
  </si>
  <si>
    <t>CTE26092384886</t>
  </si>
  <si>
    <t>CTE26032384915</t>
  </si>
  <si>
    <t>CTE26022385051</t>
  </si>
  <si>
    <t>CTE26092387575</t>
  </si>
  <si>
    <t>ROSA MARIA ROJAS SUAREZ</t>
  </si>
  <si>
    <t>BARCELONA % CUBA Y PASEO DE LA PAZ 9 INT 3</t>
  </si>
  <si>
    <t>CTE26132388091</t>
  </si>
  <si>
    <t>JULIAN BRITO RAMIREZ</t>
  </si>
  <si>
    <t>CALLE SANTO DOMINGO ENTRE CALLE LIBERTAD Y SALUD #51 72</t>
  </si>
  <si>
    <t>CTE26032388112</t>
  </si>
  <si>
    <t>Julio Israel Perez Cardenas</t>
  </si>
  <si>
    <t>Patio Ferrocarril #6 A</t>
  </si>
  <si>
    <t>CTE26022388210</t>
  </si>
  <si>
    <t>MARIA ELENA LLANES RAMIREZ</t>
  </si>
  <si>
    <t>BATEY JOSE RENE RIQUERME #118</t>
  </si>
  <si>
    <t>CTE26092388376</t>
  </si>
  <si>
    <t>CTE26092388381</t>
  </si>
  <si>
    <t>CTE26092388386</t>
  </si>
  <si>
    <t>CTE26092388388</t>
  </si>
  <si>
    <t>CTE26032388569</t>
  </si>
  <si>
    <t>CTE26032388927</t>
  </si>
  <si>
    <t>CTE26092389176</t>
  </si>
  <si>
    <t>CTE26092389178</t>
  </si>
  <si>
    <t>CTE26092389261</t>
  </si>
  <si>
    <t>CTE26092389264</t>
  </si>
  <si>
    <t>CTE26092389266</t>
  </si>
  <si>
    <t>DAYANNA VALHUERDIZ GUTIERREZ</t>
  </si>
  <si>
    <t>CALLE LUZ CABALLERO ENTRE BARCELONA Y FINAL 249 A</t>
  </si>
  <si>
    <t>CTE26092389269</t>
  </si>
  <si>
    <t>CTE26092389285</t>
  </si>
  <si>
    <t>CTE26092389286</t>
  </si>
  <si>
    <t>CTE26092389287</t>
  </si>
  <si>
    <t>CTE26102389317</t>
  </si>
  <si>
    <t>LIUDMILA INFANTE RUIZ</t>
  </si>
  <si>
    <t>CALLE 44 e/ 47 Y 44 INTERIOR EDIF 4 15</t>
  </si>
  <si>
    <t>CTE26102389343</t>
  </si>
  <si>
    <t>OSVALDO INFANTE BLANCO</t>
  </si>
  <si>
    <t>FINCA LA ROSITA BATEY EL VAQUERITO</t>
  </si>
  <si>
    <t>CTE26052389452</t>
  </si>
  <si>
    <t>CTE26102389588</t>
  </si>
  <si>
    <t>MIRELLA MORALES PIÑERO</t>
  </si>
  <si>
    <t>CARRETERA DE SAGUA , FINCA LA CEIBA BARRIO SITIO NUEVO</t>
  </si>
  <si>
    <t>CTE26102389589</t>
  </si>
  <si>
    <t>CTE26082389620</t>
  </si>
  <si>
    <t>CTE26082389623</t>
  </si>
  <si>
    <t>CTE26112389787</t>
  </si>
  <si>
    <t>NOEL BACALLAO TAPANES</t>
  </si>
  <si>
    <t>CRUCERO CASIMBAS LAS PUEBLO DOMINGO</t>
  </si>
  <si>
    <t>740.00</t>
  </si>
  <si>
    <t>263.00</t>
  </si>
  <si>
    <t>CTE28032384250</t>
  </si>
  <si>
    <t>CTE28032386400</t>
  </si>
  <si>
    <t>CTE28072388440</t>
  </si>
  <si>
    <t>CTE28072388441</t>
  </si>
  <si>
    <t>CTE28072388445</t>
  </si>
  <si>
    <t>WILLIAM BERMUDEZ RODRIGUEZ</t>
  </si>
  <si>
    <t>1RA DEL ESTE 3RA DEL OESTE Y EDUARDO R CHIVAS CARRETERA DE LA NELA 73 REPARTO COLON</t>
  </si>
  <si>
    <t>CTE28032388617</t>
  </si>
  <si>
    <t>MARIBY RAMOS LORENZO</t>
  </si>
  <si>
    <t>MARTHA ABREU ZAZA DEL MEDIO TAGUASCO 135</t>
  </si>
  <si>
    <t>CTE28032388618</t>
  </si>
  <si>
    <t>CTE28072388882</t>
  </si>
  <si>
    <t>CTE28042389227</t>
  </si>
  <si>
    <t>EDUARDO R CHIVAS ENTRE REPUBLICA Y TOMAS PEREZ CASTRO 14</t>
  </si>
  <si>
    <t>CTE28042389229</t>
  </si>
  <si>
    <t>CTE28072389238</t>
  </si>
  <si>
    <t>JUAN CANIZARES DUARDO</t>
  </si>
  <si>
    <t>CALLE 12 21 Y 15 MODULO 1 ZONA DESARROLLO CAMINO DE LA HABANA</t>
  </si>
  <si>
    <t>CTE28072389247</t>
  </si>
  <si>
    <t>CTE28072389254-1</t>
  </si>
  <si>
    <t>CTE28072389262</t>
  </si>
  <si>
    <t>GUILLERMO GARCIA RODRIGUEZ</t>
  </si>
  <si>
    <t>JUAN PEREZ OLIVERA 140 A TUNAS DE SASA EL MEGANO</t>
  </si>
  <si>
    <t>CTE28072389363</t>
  </si>
  <si>
    <t>50.20</t>
  </si>
  <si>
    <t>CTE29022387564</t>
  </si>
  <si>
    <t>ROIBEL GUERRA ARIAS</t>
  </si>
  <si>
    <t>100 103 Y 105 5 SAN FERNANDO</t>
  </si>
  <si>
    <t>CTE29022387567</t>
  </si>
  <si>
    <t>LINNET CASTILLO BURGOS</t>
  </si>
  <si>
    <t>CALLE 100 % 103 Y 105 5 SAN FERNANDO</t>
  </si>
  <si>
    <t>CTE29062387580</t>
  </si>
  <si>
    <t>MARIA EUGENIA ARIAS GUZMAN</t>
  </si>
  <si>
    <t>AGRAMONTE ENTRE JOAQUIN AGUERO E INDALECIO BORROTO 34 TAMARINDO</t>
  </si>
  <si>
    <t>CTE29082388064</t>
  </si>
  <si>
    <t>LILI ESTHER QUINONES AGUADO</t>
  </si>
  <si>
    <t>CALLE MICRO -A EDF 15 APT 31 VISTA HERMOSA</t>
  </si>
  <si>
    <t>CTE29022388391</t>
  </si>
  <si>
    <t>CTE29022388392</t>
  </si>
  <si>
    <t>CTE29022388393</t>
  </si>
  <si>
    <t>BARTOLO MENOCAL DIAZ</t>
  </si>
  <si>
    <t>CORONEL CERVANTES CASTILLO Y SERAFINA 21</t>
  </si>
  <si>
    <t>CTE29022388416</t>
  </si>
  <si>
    <t>XIOMARA CARDENAS PEREZ</t>
  </si>
  <si>
    <t>CALLE 61 ESQUINA 68 11</t>
  </si>
  <si>
    <t>CTE29022388897</t>
  </si>
  <si>
    <t>CTE29082389165</t>
  </si>
  <si>
    <t>CTE29082389307</t>
  </si>
  <si>
    <t>CTE29082389773</t>
  </si>
  <si>
    <t>CTE30022382129</t>
  </si>
  <si>
    <t>YOLANDA ATANASIA GONZALEZ PARDO</t>
  </si>
  <si>
    <t>GRAJALES MACEO Y MONCADA 15 REPARTO BARRIO VIEJO</t>
  </si>
  <si>
    <t>CTE30022382150</t>
  </si>
  <si>
    <t>ISNEIDY DE LA PAZ GONZALEZ</t>
  </si>
  <si>
    <t>CALLE A 3RA Y 4TA 41 REPARTO 8 OCTUBRE</t>
  </si>
  <si>
    <t>CTE30082383635</t>
  </si>
  <si>
    <t>CTE30082384213</t>
  </si>
  <si>
    <t>CTE30052386360</t>
  </si>
  <si>
    <t>CTE30052386361</t>
  </si>
  <si>
    <t>CTE30052386363</t>
  </si>
  <si>
    <t>MAXIMO ALEJANDRO SIMANCA CALBO</t>
  </si>
  <si>
    <t>EDIFICIO 68 11 MICRO 1</t>
  </si>
  <si>
    <t>CTE30082387749</t>
  </si>
  <si>
    <t>CTE30082388072</t>
  </si>
  <si>
    <t>CTE30082388872</t>
  </si>
  <si>
    <t>CTE30082388878</t>
  </si>
  <si>
    <t>CTE30082388880</t>
  </si>
  <si>
    <t>NORGE ESPINA ROSALES</t>
  </si>
  <si>
    <t>FINA ANTONIO VARONA Y BERNALDO MONTEJO 6 MONTEJO</t>
  </si>
  <si>
    <t>CTE30082388904</t>
  </si>
  <si>
    <t>LUIS ENRIQUE COLL MARQUEZ</t>
  </si>
  <si>
    <t>CARRETERA CENTRAL FRENTE AL BANCO DE SANGRE KM 5/2</t>
  </si>
  <si>
    <t>CTE30092388992</t>
  </si>
  <si>
    <t>CTE30092388993</t>
  </si>
  <si>
    <t>CTE30092389018</t>
  </si>
  <si>
    <t>CTE30052389299</t>
  </si>
  <si>
    <t>ESTHER RAMOS RAMOS</t>
  </si>
  <si>
    <t>COLON MIRIAM Y LIBERTAD 124 PASTELILLO</t>
  </si>
  <si>
    <t>CTE30062389309</t>
  </si>
  <si>
    <t>CTE30062389311</t>
  </si>
  <si>
    <t>CTE30082389361</t>
  </si>
  <si>
    <t>MAURELIS GOMEZ HERNANDEZ</t>
  </si>
  <si>
    <t>CALLA A 3 Y 4 733 BELLA VISTA</t>
  </si>
  <si>
    <t>CTE30082389370</t>
  </si>
  <si>
    <t>ALEJANDRO CARDOSO MARTINEZ</t>
  </si>
  <si>
    <t>7 CENTRAL Y B 172 SIMONI</t>
  </si>
  <si>
    <t>CTE30122389596</t>
  </si>
  <si>
    <t>29.05</t>
  </si>
  <si>
    <t>35.85</t>
  </si>
  <si>
    <t>79.10</t>
  </si>
  <si>
    <t>44.55</t>
  </si>
  <si>
    <t>24.25</t>
  </si>
  <si>
    <t>CTE31052388374</t>
  </si>
  <si>
    <t>CTE31052388590</t>
  </si>
  <si>
    <t>CTE31052388925</t>
  </si>
  <si>
    <t>LISET RODRIGUEZ PEÑA</t>
  </si>
  <si>
    <t>H CONSEPCION CARRETRA CENRAL Y ADONIS CABRERA 1 LA VICTORIA</t>
  </si>
  <si>
    <t>CTE31052388936</t>
  </si>
  <si>
    <t>OLMER GUILARTE ORTIZ</t>
  </si>
  <si>
    <t>11 17 EL CORNITO</t>
  </si>
  <si>
    <t>CTE31052389072</t>
  </si>
  <si>
    <t>ZOENNI DEL PILAR OLIVA LOPEZ</t>
  </si>
  <si>
    <t>AVE AURORA E/ FERNANDO DE LA CRUZ Y LUIS RAMIREZ LOPEZ 5 ALTOS</t>
  </si>
  <si>
    <t>CTE31052389074</t>
  </si>
  <si>
    <t>ROBERT NARCISO AVILA LEYVA</t>
  </si>
  <si>
    <t>AVE AURORA E/ FERNANDO DE LA CRUZ Y LUIS RAMIREZ LOPEZ # 5 ALTOS</t>
  </si>
  <si>
    <t>CTE31052389471</t>
  </si>
  <si>
    <t>CTE31022389737</t>
  </si>
  <si>
    <t>BETSY MOLA PACHECO</t>
  </si>
  <si>
    <t>VELAZCO 23 8</t>
  </si>
  <si>
    <t>CTE32062382817</t>
  </si>
  <si>
    <t>CTE32052383675</t>
  </si>
  <si>
    <t>CTE32062383691</t>
  </si>
  <si>
    <t>CTE32062383695</t>
  </si>
  <si>
    <t>CTE32062384444</t>
  </si>
  <si>
    <t>CTE32062387163</t>
  </si>
  <si>
    <t>KIRENIA LAGUNA SUAREZ</t>
  </si>
  <si>
    <t>MACEO CABLE Y ANGELES 250 CENTRO HOLGUIN</t>
  </si>
  <si>
    <t>CTE32052387412</t>
  </si>
  <si>
    <t>CTE32112387549</t>
  </si>
  <si>
    <t>ALIUSKA NOA SUAREZ</t>
  </si>
  <si>
    <t>AVE LECUSAY 36</t>
  </si>
  <si>
    <t>CTE32062387783</t>
  </si>
  <si>
    <t>ORLANDO BATISTA GOMEZ</t>
  </si>
  <si>
    <t>GARAYALDE ENTRE INDEPENDENCIA Y 20 DE MAYO NO.42</t>
  </si>
  <si>
    <t>CTE32062387792</t>
  </si>
  <si>
    <t>MIREYA GAMEZ SANCHEZ</t>
  </si>
  <si>
    <t>CTE32112387831</t>
  </si>
  <si>
    <t>CTE32112387838</t>
  </si>
  <si>
    <t>DANIEL TORRES BREFFE</t>
  </si>
  <si>
    <t>CALLE 3RA NO.32 CHAVALETA</t>
  </si>
  <si>
    <t>CTE32062388057</t>
  </si>
  <si>
    <t>BASMA AMORÓS RODRÍGUEZ</t>
  </si>
  <si>
    <t>CALLE 27 ENTRE CALLE 19 Y CALLE JUAN MORENO NO. 6 SANFIELD</t>
  </si>
  <si>
    <t>CTE32062388419</t>
  </si>
  <si>
    <t>CTE32092388606</t>
  </si>
  <si>
    <t>SONIA MARTINEZ ALVAREZ</t>
  </si>
  <si>
    <t>14 29 Y 31 2913A</t>
  </si>
  <si>
    <t>CTE32062388633</t>
  </si>
  <si>
    <t>MELBA GAMEZ SANCHEZ</t>
  </si>
  <si>
    <t>CTE32062388657</t>
  </si>
  <si>
    <t>CTE32062388854</t>
  </si>
  <si>
    <t>CTE32082389183</t>
  </si>
  <si>
    <t>MELISSA ODRUARDO RAMIREZ</t>
  </si>
  <si>
    <t>CALLE 5TA 13 FIDELIDAD</t>
  </si>
  <si>
    <t>CTE32082389184</t>
  </si>
  <si>
    <t>ALBERTO PEREZ SERRANO</t>
  </si>
  <si>
    <t>CTE32062389295</t>
  </si>
  <si>
    <t>CTE32062389298</t>
  </si>
  <si>
    <t>CTE32062389300</t>
  </si>
  <si>
    <t>CTE32062389302</t>
  </si>
  <si>
    <t>CTE32062389367</t>
  </si>
  <si>
    <t>YADIRA ALEMDARES MURT</t>
  </si>
  <si>
    <t>CAYO MAYABE MUNICIPIO</t>
  </si>
  <si>
    <t>CTE32062389584</t>
  </si>
  <si>
    <t>CTE32062389631</t>
  </si>
  <si>
    <t>WALDEMAR SILVA RAMIREZ</t>
  </si>
  <si>
    <t>AVE NISIO GARCIA 27 Y 31 193 VISTA ALEGRE</t>
  </si>
  <si>
    <t>CTE32062389650</t>
  </si>
  <si>
    <t>CTE32062389658</t>
  </si>
  <si>
    <t>CTE32072389667</t>
  </si>
  <si>
    <t>52.90</t>
  </si>
  <si>
    <t>84.60</t>
  </si>
  <si>
    <t>96.40</t>
  </si>
  <si>
    <t>CTE33042387487</t>
  </si>
  <si>
    <t>CTE33062387660</t>
  </si>
  <si>
    <t>ELVIA GUERRA SARIOL</t>
  </si>
  <si>
    <t>AVE. 10 ENTRE 3RA Y 5TA EDIF. 28 APTO. C6 NUEVO MANZANILLO</t>
  </si>
  <si>
    <t>CTE33062387739</t>
  </si>
  <si>
    <t>DAYAMI OTERO GONZALEZ</t>
  </si>
  <si>
    <t>AVE. JESUS MENENDEZ ENTRE ESPERNZA Y MERCEDEZ NO.60</t>
  </si>
  <si>
    <t>CTE33062387741</t>
  </si>
  <si>
    <t>YOLANDA GARCIA GARCES</t>
  </si>
  <si>
    <t>GIRONA ENTRE CHANO Y CAMIADA NO 372</t>
  </si>
  <si>
    <t>CTE33092388619</t>
  </si>
  <si>
    <t>DOLORES MONTERO MORALES</t>
  </si>
  <si>
    <t>PASAJE 21 3</t>
  </si>
  <si>
    <t>CTE33042388658</t>
  </si>
  <si>
    <t>ANA IRMA ENAMORADO GONZALEZ</t>
  </si>
  <si>
    <t>CALLE HERMANOS LOTTYS ENTRE WILLIAM SOLER Y GENERAL CAPOTE 79 ALTOS EL CRISTO</t>
  </si>
  <si>
    <t>CTE33112389566</t>
  </si>
  <si>
    <t>CTE33052389643</t>
  </si>
  <si>
    <t>CTE34052383633</t>
  </si>
  <si>
    <t>CARLOS ANTONIO FERNANDEZ PRADO</t>
  </si>
  <si>
    <t>CALLE PEREZ CARBO # 98</t>
  </si>
  <si>
    <t>CTE34062385376</t>
  </si>
  <si>
    <t>CTE34062386186</t>
  </si>
  <si>
    <t>CTE34032387613</t>
  </si>
  <si>
    <t>ERNESTO LAZARO MATOS SERRANO</t>
  </si>
  <si>
    <t>LOS MACEO e/ SAN FERMIN Y CORONA 263</t>
  </si>
  <si>
    <t>CTE34012387661</t>
  </si>
  <si>
    <t>RAFAEL PEREZ ROSALEZ</t>
  </si>
  <si>
    <t>AVE. 8 ENTRE 7 Y 9. NO. 711 BAIRE</t>
  </si>
  <si>
    <t>CTE34042387708</t>
  </si>
  <si>
    <t>ALEJANDRO SANTOS PEREZ</t>
  </si>
  <si>
    <t>B 1 CALLE B Y CALLE Y FINAL 11 ANTONIO MACEO</t>
  </si>
  <si>
    <t>CTE34072388264</t>
  </si>
  <si>
    <t>NEIDA ESTHER ARTILEZ REY</t>
  </si>
  <si>
    <t>C 4TA Y 5TA 206 LA CUBA</t>
  </si>
  <si>
    <t>CTE34062388404</t>
  </si>
  <si>
    <t>Virgen Pérez pupo</t>
  </si>
  <si>
    <t>Carretera de siboney caminó a sardinero km5/2 Abel Santamaría el salao.</t>
  </si>
  <si>
    <t>CTE34092388604</t>
  </si>
  <si>
    <t>CTE34062388730</t>
  </si>
  <si>
    <t>MIREYA MASTACHE FERRER</t>
  </si>
  <si>
    <t>11 EDIF 28 32 Y 40 1 NUEVO VISTALEGRE</t>
  </si>
  <si>
    <t>CTE34012389128</t>
  </si>
  <si>
    <t>CTE34012389270</t>
  </si>
  <si>
    <t>CTE34012389271</t>
  </si>
  <si>
    <t>YODELVIS FUENTES YANEZ</t>
  </si>
  <si>
    <t>CALLE 1RA 100 A POBLADO BAIRE</t>
  </si>
  <si>
    <t>CTE34012389433</t>
  </si>
  <si>
    <t>NOEMI RODRIGUEZ VIERA</t>
  </si>
  <si>
    <t>CALLE 13 35 NAPOLES</t>
  </si>
  <si>
    <t>CTE34062389597</t>
  </si>
  <si>
    <t>ZOILA ROSA BADEL CAMILO</t>
  </si>
  <si>
    <t>HERMANOS DUCASSES 1RA Y 3RA 101 1/2 ASUNCION</t>
  </si>
  <si>
    <t>29.90</t>
  </si>
  <si>
    <t>36.15</t>
  </si>
  <si>
    <t>81.80</t>
  </si>
  <si>
    <t>CTE35042389114</t>
  </si>
  <si>
    <t>ALIANNIS DIAZ GALLARDO</t>
  </si>
  <si>
    <t>LOS HOYOS DE SABANILLA 9 A</t>
  </si>
  <si>
    <t>CTE35092389583</t>
  </si>
  <si>
    <t>CTE36012388260</t>
  </si>
  <si>
    <t>ESTHER CANOVA AMADOR</t>
  </si>
  <si>
    <t>CALLE 21 ENTRE 38 Y 40 # 3807 NAZARENO NUEVA GERONA</t>
  </si>
  <si>
    <t>CTE36012388615</t>
  </si>
  <si>
    <t>CTE36012388792</t>
  </si>
  <si>
    <t>DANAY PANTOJA GONZALEZ</t>
  </si>
  <si>
    <t>FINCA LOS PANTOJAS DETRAS DE ALMUNAS PANEL 1 LA FE</t>
  </si>
  <si>
    <t>CTE36012389426</t>
  </si>
  <si>
    <t>CTE36012389061</t>
  </si>
  <si>
    <t>CTE36012389465</t>
  </si>
  <si>
    <t>LUCRECIA MARIA MERINO OLIVA</t>
  </si>
  <si>
    <t>10 1ERA Y 5TA 101 DELIO CHACON</t>
  </si>
  <si>
    <t>CTE36012389077</t>
  </si>
  <si>
    <t>ESMERIDA CIRA MERINO OLIVA</t>
  </si>
  <si>
    <t>CALLE 10 1RA Y 5TA 101 DELIO CHACON</t>
  </si>
  <si>
    <t>CTE36012389155</t>
  </si>
  <si>
    <t>CTE36012389376</t>
  </si>
  <si>
    <t>ARIAN FORNARIS FERNANDEZ</t>
  </si>
  <si>
    <t>53 30 Y 32 3012 NUEVA GERONA</t>
  </si>
  <si>
    <t>CTE36012389475</t>
  </si>
  <si>
    <t>AYME PEREZ MERINO</t>
  </si>
  <si>
    <t>CTE27072382209</t>
  </si>
  <si>
    <t>CTE27072382222</t>
  </si>
  <si>
    <t>CTE23092388429</t>
  </si>
  <si>
    <t>CTE23032382799</t>
  </si>
  <si>
    <t xml:space="preserve">                        CARIBEAN TRAVEL MANIFIESTO 2333 </t>
  </si>
  <si>
    <t xml:space="preserve">                        CARIBEAN TRAVEL MANIFIESTO 2334</t>
  </si>
  <si>
    <t>CTE23092387599</t>
  </si>
  <si>
    <t>CTE23092388755</t>
  </si>
  <si>
    <t>CTE23092388757</t>
  </si>
  <si>
    <t>Caridad Cabrera Garcia</t>
  </si>
  <si>
    <t>Lawton enter San Francisco y Milagros #1361</t>
  </si>
  <si>
    <t>CTE23092389768</t>
  </si>
  <si>
    <t>YAKELIN LEON MAS</t>
  </si>
  <si>
    <t>GOICURIA ENTRE OFARRIL Y ACOSTA 558</t>
  </si>
  <si>
    <t>CTE23092389839</t>
  </si>
  <si>
    <t>CTE23092389900</t>
  </si>
  <si>
    <t>CTE23092390033</t>
  </si>
  <si>
    <t>TANIA DIAZ VEGA</t>
  </si>
  <si>
    <t>ENNA JUSTICIA Y FABRICA 360</t>
  </si>
  <si>
    <t>CTE23092390042</t>
  </si>
  <si>
    <t>LEONOR AGUILAR PEREZ</t>
  </si>
  <si>
    <t>ARANGO FABRICA Y REFORMA 436 LUYANO</t>
  </si>
  <si>
    <t>CTE23092390046</t>
  </si>
  <si>
    <t>FULGENCIO OROZCO CASTELLANO</t>
  </si>
  <si>
    <t>ARANGO FABRICA Y REFORMA 436</t>
  </si>
  <si>
    <t>CTE23092390050</t>
  </si>
  <si>
    <t>LYDIA ELVIRA VALDEZ DIAZ</t>
  </si>
  <si>
    <t>ENNA FABRICA Y JUSTICIA 358</t>
  </si>
  <si>
    <t>CTE23092390054</t>
  </si>
  <si>
    <t>PEDRO LUIS DOURAL NARANJO</t>
  </si>
  <si>
    <t>ARANGO FABRICA Y REFORMA 436 5</t>
  </si>
  <si>
    <t>CTE23092390058</t>
  </si>
  <si>
    <t>PEDRO EDUARDO CHAVEZ AGUILA</t>
  </si>
  <si>
    <t>ARANGO FABRICA Y REFORMA 436 4</t>
  </si>
  <si>
    <t>CTE23092390062</t>
  </si>
  <si>
    <t>MARIA DE JESUS ALBA MARTINEZ</t>
  </si>
  <si>
    <t>ARANGO FABRICA Y REFORMA 412</t>
  </si>
  <si>
    <t>CTE23092390143</t>
  </si>
  <si>
    <t>CTE23092390182</t>
  </si>
  <si>
    <t>CTE23092390202</t>
  </si>
  <si>
    <t>CTE23092390204</t>
  </si>
  <si>
    <t>CTE23092390382</t>
  </si>
  <si>
    <t>CTE23092390462</t>
  </si>
  <si>
    <t>CTE23092390468</t>
  </si>
  <si>
    <t>CTE23092390644</t>
  </si>
  <si>
    <t>CTE23092390684</t>
  </si>
  <si>
    <t>CTE23092390870</t>
  </si>
  <si>
    <t>CTE23092391249</t>
  </si>
  <si>
    <t>REEMBERTO SANCHEZ CABRERA</t>
  </si>
  <si>
    <t>OFARIL DESTAMPES Y FIGUEROA 366 LA VIBORA</t>
  </si>
  <si>
    <t>CTE23092391299</t>
  </si>
  <si>
    <t>CTE23092391310</t>
  </si>
  <si>
    <t>CTE23092391411</t>
  </si>
  <si>
    <t>OXANA RODRIGUEZ REYES</t>
  </si>
  <si>
    <t>CALLE PEDRO PERNA JUAN ALONSO Y TERESA BLANCO 478 C LUYANO</t>
  </si>
  <si>
    <t>CTE23092391567</t>
  </si>
  <si>
    <t>GOICURIA CONUCO Y CERVANTES 851 SEVILLANO</t>
  </si>
  <si>
    <t>CTE23092391997</t>
  </si>
  <si>
    <t>HECTOR DIAZ YANES</t>
  </si>
  <si>
    <t>CALZADA DE 10 OCTUBRE SAN MARIANO Y VISTA ALEGRE 1214 VIBORA</t>
  </si>
  <si>
    <t>CTE23092392096</t>
  </si>
  <si>
    <t>10.10</t>
  </si>
  <si>
    <t>120.40</t>
  </si>
  <si>
    <t>115.75</t>
  </si>
  <si>
    <t>117.65</t>
  </si>
  <si>
    <t>81.95</t>
  </si>
  <si>
    <t>25.50</t>
  </si>
  <si>
    <t>523.00</t>
  </si>
  <si>
    <t>CTE23142385538</t>
  </si>
  <si>
    <t>CTE23142385866</t>
  </si>
  <si>
    <t>CTE23142387411</t>
  </si>
  <si>
    <t>CTE23142388203</t>
  </si>
  <si>
    <t>SOLANGE CORDOBA MOREIRA</t>
  </si>
  <si>
    <t>GOMEZ WASHINGTON Y SANTA ISABEL # 2 CONSEJO POEY</t>
  </si>
  <si>
    <t>CTE23142388205</t>
  </si>
  <si>
    <t>MARLENES CORDOVA MOREIRA</t>
  </si>
  <si>
    <t>CTE23142389840</t>
  </si>
  <si>
    <t>Pedro Antonio Gomez Fernandez</t>
  </si>
  <si>
    <t>Alvarado entre Miguel y ave Sta Amalia # 13 Reparto Sta Amalia</t>
  </si>
  <si>
    <t>CTE23142389882</t>
  </si>
  <si>
    <t>NAIROL CAMEJO PADRON</t>
  </si>
  <si>
    <t>FLORIDA ENTRE TUNICU Y LINDERO 172 LOS PINOS</t>
  </si>
  <si>
    <t>CTE23142389893</t>
  </si>
  <si>
    <t>ERIC LARRAMENDI DUQUE</t>
  </si>
  <si>
    <t>CALLE DOLORES % ARNAO Y RIVERA 19 RPTO SANTA AMALIA</t>
  </si>
  <si>
    <t>CTE23142389913</t>
  </si>
  <si>
    <t>CTE23142390318</t>
  </si>
  <si>
    <t>YUSNEY RIVERO RAMIREZ</t>
  </si>
  <si>
    <t>CISNEROS BETANCOURT ENTRE 3RA Y LINDERO 1294 7 LOS PINOS</t>
  </si>
  <si>
    <t>CTE23142390333</t>
  </si>
  <si>
    <t>REINALDO CISNEROS MCKENZIE</t>
  </si>
  <si>
    <t>CTE23142390332</t>
  </si>
  <si>
    <t>ALBERTO RAMIREZ UTRIA</t>
  </si>
  <si>
    <t>CTE23142390327</t>
  </si>
  <si>
    <t>EMILIA FADUL RICARDO</t>
  </si>
  <si>
    <t>CTE23142390335</t>
  </si>
  <si>
    <t>THIAGO YANGEL CISNEROS RIVERO</t>
  </si>
  <si>
    <t>CTE23142390336</t>
  </si>
  <si>
    <t>YUSLEY DE LA CARIDAD RIVERO RAMIREZ</t>
  </si>
  <si>
    <t>CISNEROS BETANCOURT ENTRE 3RA Y LINDERO 1294 7</t>
  </si>
  <si>
    <t>CTE23142390342</t>
  </si>
  <si>
    <t>SAMIRA CARIDAD CALVIÑO RIVERO</t>
  </si>
  <si>
    <t>CTE23142390343</t>
  </si>
  <si>
    <t>YOEL RIVERA RODRIGUEZ</t>
  </si>
  <si>
    <t>CTE23142390344</t>
  </si>
  <si>
    <t>YAMILA AGUILA SANCHEZ</t>
  </si>
  <si>
    <t>CTE23142390591</t>
  </si>
  <si>
    <t>MERCEDES DE LA CARIDAD MARQUEZ VASQUEZ</t>
  </si>
  <si>
    <t>LIBERTAD PASAJE CIBONEY Y CONSTANCIA 21 A INTERIOR PARRAGA</t>
  </si>
  <si>
    <t>CTE23142390766</t>
  </si>
  <si>
    <t>NAYLA DE GLORIA PEREZ SERRANO</t>
  </si>
  <si>
    <t>RIVERA SANTA ISABEL Y ALBARADO 163 SANTA AMALIA</t>
  </si>
  <si>
    <t>CTE23142391090</t>
  </si>
  <si>
    <t>Fidel Rivero Piedra</t>
  </si>
  <si>
    <t>Calzada de Bejucal . e/ 6ta y 7ma # 2612 interior altos Reparto Poey.</t>
  </si>
  <si>
    <t>CTE23142391106</t>
  </si>
  <si>
    <t>NAXIOCENO ALCOLEA PUP9</t>
  </si>
  <si>
    <t>12 1RA Y 3RA 3 REPARTO ALCAZAR</t>
  </si>
  <si>
    <t>CTE23142391107</t>
  </si>
  <si>
    <t>Adalberto Vinent Hechavarria</t>
  </si>
  <si>
    <t>Calzada 10 de Octubre entre Santa Isabel y Aranguren</t>
  </si>
  <si>
    <t>CTE23142391150</t>
  </si>
  <si>
    <t>TERESA MOYA ORTEGA</t>
  </si>
  <si>
    <t>4TA FINLAY Y CALZADA DE LOS PINOS 463 ALTO RPTO AMPLIACION DE SEVILLANO</t>
  </si>
  <si>
    <t>CTE23142391523</t>
  </si>
  <si>
    <t>MABEL HERNANDEZ GARCIA</t>
  </si>
  <si>
    <t>SECCION D MANAGUA FRANK PAIS 255 REPARTO FRANK PAIS</t>
  </si>
  <si>
    <t>CTE23142391687</t>
  </si>
  <si>
    <t>DANAYSI VALDEZ MOJENA</t>
  </si>
  <si>
    <t>146 49 Y 51 4910 MARIANAO</t>
  </si>
  <si>
    <t>CTE23142391695</t>
  </si>
  <si>
    <t>CTE23132382106</t>
  </si>
  <si>
    <t>CTE23132389586</t>
  </si>
  <si>
    <t>Anay Melendrez Garcia</t>
  </si>
  <si>
    <t>Calle 98 5ta y 7ma Edif 2 Piso 3</t>
  </si>
  <si>
    <t>CTE23132389600</t>
  </si>
  <si>
    <t>CTE23132389775</t>
  </si>
  <si>
    <t>MARBELA YAIZA FERRER ZAMORA</t>
  </si>
  <si>
    <t>166 375 Y 377 37503 MULGOBA</t>
  </si>
  <si>
    <t>CTE23132389794</t>
  </si>
  <si>
    <t>KAREN LAHITTE GONZALEZ</t>
  </si>
  <si>
    <t>AVE 111 18 Y 20 7650 SIERRA MAESTRA</t>
  </si>
  <si>
    <t>CTE23132389838</t>
  </si>
  <si>
    <t>CTE23132389860</t>
  </si>
  <si>
    <t>CARLOS ALBERTO FERNANDEZ PEREZ</t>
  </si>
  <si>
    <t>CALLE 170 180 Y 349 34913 1ERO DE MAYO</t>
  </si>
  <si>
    <t>CTE23132389920</t>
  </si>
  <si>
    <t>REINALDO HERNANDEZ DIAZ</t>
  </si>
  <si>
    <t>134 CALLE 289 Y CALLE FINAL 28347 INTER BERENGUER</t>
  </si>
  <si>
    <t>CTE23132390024</t>
  </si>
  <si>
    <t>RAICELA REINOSO PAZ</t>
  </si>
  <si>
    <t>CALLE MORRO BOHEMIA Y CELEDONIO BERNAL 26118 INTERIOR LAS CANAS</t>
  </si>
  <si>
    <t>CTE23132390355</t>
  </si>
  <si>
    <t>CTE23132390712</t>
  </si>
  <si>
    <t>EDMUNDO RUBINSON VAZQUEZ</t>
  </si>
  <si>
    <t>PERLA ESQUINA A 100 10207 ALDABO</t>
  </si>
  <si>
    <t>CTE23132390757</t>
  </si>
  <si>
    <t>DANILO LAZARO RODRIGUEZ CARRAZANA</t>
  </si>
  <si>
    <t>290 181 Y 161 15964 EL CHICO</t>
  </si>
  <si>
    <t>CTE23132390764</t>
  </si>
  <si>
    <t>CTE23132390874</t>
  </si>
  <si>
    <t>CTE23132390999</t>
  </si>
  <si>
    <t>YOENDRIS LEANDRO FERNANDEZ MORA</t>
  </si>
  <si>
    <t>CALLE 1RA CALLE G Y AVE MIRAFLORES 8110-E</t>
  </si>
  <si>
    <t>CTE23132391031</t>
  </si>
  <si>
    <t>CTE23132391155</t>
  </si>
  <si>
    <t>YUSDANI ALFONSO ALFARO</t>
  </si>
  <si>
    <t>289 198 Y 200 19813 ALTOS REPARTO CONSUELO</t>
  </si>
  <si>
    <t>CTE23132391192</t>
  </si>
  <si>
    <t>CTE23132391264</t>
  </si>
  <si>
    <t>256.30</t>
  </si>
  <si>
    <t>165.00</t>
  </si>
  <si>
    <t>100.30</t>
  </si>
  <si>
    <t>CTE23032389917</t>
  </si>
  <si>
    <t>CTE23032391105</t>
  </si>
  <si>
    <t>Celia Izquierdo Avilés</t>
  </si>
  <si>
    <t>San Rafael / espada y hospital 967 apt 34 3er piso</t>
  </si>
  <si>
    <t>CTE23032392002</t>
  </si>
  <si>
    <t>KIRENIA ARMEGOR MARTINEZ</t>
  </si>
  <si>
    <t>NUEVA MARQUITO Y HOSPITAL 49</t>
  </si>
  <si>
    <t>CTE23032392050</t>
  </si>
  <si>
    <t>ANA BARBARA MATO ESQUIVEL</t>
  </si>
  <si>
    <t>GERVASIO CONCORDIA Y CALLE VIRTUDES 215 BARRIO SAN LEOPORDO</t>
  </si>
  <si>
    <t>14.75</t>
  </si>
  <si>
    <t>CTE23012389769</t>
  </si>
  <si>
    <t>CTE23102389898</t>
  </si>
  <si>
    <t>CTE23102390257</t>
  </si>
  <si>
    <t>JOSE CILO MENDOZA SERRANO</t>
  </si>
  <si>
    <t>SALVADOR BELLA VISTA Y SAN QUINTIN 227 REPARTO EL CANAL</t>
  </si>
  <si>
    <t>CTE23102390271</t>
  </si>
  <si>
    <t>KATY GUEVARA MARIMON</t>
  </si>
  <si>
    <t>CTE23102390385</t>
  </si>
  <si>
    <t>LUISA RODRIGUEZ QUINTERO</t>
  </si>
  <si>
    <t>VELARDE CALZADA Y CHURRUCA 211</t>
  </si>
  <si>
    <t>CTE23102390869</t>
  </si>
  <si>
    <t>CTE23102391068</t>
  </si>
  <si>
    <t>GRISEL HERNANDEZ LOPEZ</t>
  </si>
  <si>
    <t>CANAL 11 Y PASTORA 11219A CASINO DEPORTIVO</t>
  </si>
  <si>
    <t>46.60</t>
  </si>
  <si>
    <t>CTE23152391647</t>
  </si>
  <si>
    <t>ANIA YAQUELIN SILVA HERNANDEZ</t>
  </si>
  <si>
    <t>36 113 Y 115 11314 AGUILA HATUEY</t>
  </si>
  <si>
    <t>CTE23072388084</t>
  </si>
  <si>
    <t>CTE23072388284</t>
  </si>
  <si>
    <t>CTE23072389758</t>
  </si>
  <si>
    <t>CTE23072389875</t>
  </si>
  <si>
    <t>CTE23072389982</t>
  </si>
  <si>
    <t>ROBERTO ALEMAN RANGEL</t>
  </si>
  <si>
    <t>STA #14101 2DA Y 8 MANANA</t>
  </si>
  <si>
    <t>CTE23072390452</t>
  </si>
  <si>
    <t>MICHEL ANGEL ALONSO GONZALEZ</t>
  </si>
  <si>
    <t>BERTEMATI E/ CANDELARIA Y JESUS MARIA 360</t>
  </si>
  <si>
    <t>CTE23072390454</t>
  </si>
  <si>
    <t>LIZ DAYANA DIAZ MONTERO</t>
  </si>
  <si>
    <t>SAMARITANA E/ SANTO DOMINGO Y VENUS 106</t>
  </si>
  <si>
    <t>CTE23072390460</t>
  </si>
  <si>
    <t>RELBA ESTHER GUTIERREZ SOTO</t>
  </si>
  <si>
    <t>CORRALFALSO E/ ESPERANZA Y NASARENO 31</t>
  </si>
  <si>
    <t>CTE23072390466</t>
  </si>
  <si>
    <t>VICENTE ABEL MEDINA MARTIN</t>
  </si>
  <si>
    <t>CTE23072391212</t>
  </si>
  <si>
    <t>CTE23062385768</t>
  </si>
  <si>
    <t>JORGE ARTURO GONZALEZ SANGRONIZ</t>
  </si>
  <si>
    <t>CALLE 12 2DA Y ALBERTO 19</t>
  </si>
  <si>
    <t>CTE23062388965</t>
  </si>
  <si>
    <t>CTE23062388966</t>
  </si>
  <si>
    <t>CTE23062388969</t>
  </si>
  <si>
    <t>CTE23062388972</t>
  </si>
  <si>
    <t>CTE23062389671</t>
  </si>
  <si>
    <t>MADAY GORDILLO ARESTUCHE</t>
  </si>
  <si>
    <t>EDF 666 ZONA 18 33 ALAMAR</t>
  </si>
  <si>
    <t>CTE23062390276</t>
  </si>
  <si>
    <t>CTE23062390294</t>
  </si>
  <si>
    <t>CTE23062390324</t>
  </si>
  <si>
    <t>DANIA ARTELLES RODRIGUEZ</t>
  </si>
  <si>
    <t>ZONA 9 EDIF. E82 APTO. 16 ALAMAR</t>
  </si>
  <si>
    <t>CTE23062390707</t>
  </si>
  <si>
    <t>JUAN IGNACIO RODRIGUEZ AVILA</t>
  </si>
  <si>
    <t>KM 2 Y MEDIO LA CABILLERA BERROA MONUMENTAL Y VIA BLANCA GUITERAS</t>
  </si>
  <si>
    <t>CTE23062390817</t>
  </si>
  <si>
    <t>CTE23062390888</t>
  </si>
  <si>
    <t>CTE23062391326</t>
  </si>
  <si>
    <t>MARIELA ORTEGA MOYA</t>
  </si>
  <si>
    <t>CALLE 15 4ta y 6ta 15 ANTONIO GUITERAS</t>
  </si>
  <si>
    <t>CTE23062391887</t>
  </si>
  <si>
    <t>Ricardo Reyes del Valle</t>
  </si>
  <si>
    <t>Carretera del Asilo, calle hospital y calle cabana 62a casa blanca</t>
  </si>
  <si>
    <t>CTE23062392098</t>
  </si>
  <si>
    <t>CTE23042388379</t>
  </si>
  <si>
    <t>HELISSEN GARCIA OLIVA</t>
  </si>
  <si>
    <t>MATADERO #11 / MONTE Y CRSITINA 9</t>
  </si>
  <si>
    <t>CTE23042390281</t>
  </si>
  <si>
    <t>MANUEL ALVAREZ HERNANDEZ</t>
  </si>
  <si>
    <t>CUARTELES E/ AGUIAR Y HABANA 55</t>
  </si>
  <si>
    <t>CTE23042390288</t>
  </si>
  <si>
    <t>72.93</t>
  </si>
  <si>
    <t>87.86</t>
  </si>
  <si>
    <t>CTE23122389698</t>
  </si>
  <si>
    <t>IVAN BLANCO VALDEZ</t>
  </si>
  <si>
    <t>274 37 Y 39 3710 A ARROYO ARENAS LISA</t>
  </si>
  <si>
    <t>CTE23122389766</t>
  </si>
  <si>
    <t>CTE23122389825</t>
  </si>
  <si>
    <t>CTE23122389868</t>
  </si>
  <si>
    <t>CTE23122390073</t>
  </si>
  <si>
    <t>FLANKLIN CABEZA MIRABAL</t>
  </si>
  <si>
    <t>CALLE 280 E/ 83 Y 85 # 8304 EL CANO</t>
  </si>
  <si>
    <t>CTE23122390157</t>
  </si>
  <si>
    <t>TANIA MARGARITA HERNANDEZ IZNAGA</t>
  </si>
  <si>
    <t>AVE 63 214 Y 214 A 21410</t>
  </si>
  <si>
    <t>CTE23122390222</t>
  </si>
  <si>
    <t>CTE23122390231</t>
  </si>
  <si>
    <t>CTE23122390270</t>
  </si>
  <si>
    <t>RENE IGNACIO FARIAS LOPEZ</t>
  </si>
  <si>
    <t>280 E/ 81 Y 83 8122 EL CANO</t>
  </si>
  <si>
    <t>CTE23122390297</t>
  </si>
  <si>
    <t>CTE23122390339</t>
  </si>
  <si>
    <t>CTE23122390341</t>
  </si>
  <si>
    <t>CTE23122390348</t>
  </si>
  <si>
    <t>CTE23122390352</t>
  </si>
  <si>
    <t>CTE23122390417</t>
  </si>
  <si>
    <t>MIRALIA MARTÍNEZ COLUMBIE</t>
  </si>
  <si>
    <t>CALLE 250 ENTRE AVENIDA 37 Y AVENIDA 39 EDIF. 240A APTO. 5 SAN AGUSTIN</t>
  </si>
  <si>
    <t>CTE23122390742</t>
  </si>
  <si>
    <t>CTE23122390750</t>
  </si>
  <si>
    <t>CTE23122390786</t>
  </si>
  <si>
    <t>CTE23122390795</t>
  </si>
  <si>
    <t>CTE23122390815</t>
  </si>
  <si>
    <t>CTE23122391289</t>
  </si>
  <si>
    <t>CTE23122391339</t>
  </si>
  <si>
    <t>CTE23122391341</t>
  </si>
  <si>
    <t>CTE23122391669</t>
  </si>
  <si>
    <t>DANIEL ENRIQUE NUNEZ GONZALEZ</t>
  </si>
  <si>
    <t>AVE 243 46 Y 48 4611 PUNTA BRAVA LA LISA</t>
  </si>
  <si>
    <t>CTE23122391993</t>
  </si>
  <si>
    <t>CTE23122392005</t>
  </si>
  <si>
    <t>92.50</t>
  </si>
  <si>
    <t>CTE23112388797</t>
  </si>
  <si>
    <t>CTE23112388824</t>
  </si>
  <si>
    <t>CTE23112388834</t>
  </si>
  <si>
    <t>CALLE 106 33 Y 35 3308</t>
  </si>
  <si>
    <t>CTE23112389029</t>
  </si>
  <si>
    <t>JULIA MIRIAN ORDOÑEZ VALDES</t>
  </si>
  <si>
    <t>AVE. 43 ENTRE 118 Y 120 NO.11823</t>
  </si>
  <si>
    <t>CTE23112389908</t>
  </si>
  <si>
    <t>CTE23112390414</t>
  </si>
  <si>
    <t>CTE23112390469</t>
  </si>
  <si>
    <t>CTE23112390495</t>
  </si>
  <si>
    <t>PEDRO ALVAREZ VALDEZ</t>
  </si>
  <si>
    <t>CALLE 126 ENTRE 93 Y 95 NO. 9307</t>
  </si>
  <si>
    <t>CTE23112391294</t>
  </si>
  <si>
    <t>87.40</t>
  </si>
  <si>
    <t>CTE23012389653</t>
  </si>
  <si>
    <t>RENE JOSE CUTIE DIAZ</t>
  </si>
  <si>
    <t>11 60 Y 62 6005 MIRAMAR</t>
  </si>
  <si>
    <t>CTE23012387417-1</t>
  </si>
  <si>
    <t>CTE23012389668</t>
  </si>
  <si>
    <t>MARIOLIS NIDIA HERNANDEZ AVALOS</t>
  </si>
  <si>
    <t>AVE 9 22 Y 24 2212</t>
  </si>
  <si>
    <t>CTE23012389807</t>
  </si>
  <si>
    <t>CTE23012389816</t>
  </si>
  <si>
    <t>CTE23012389823</t>
  </si>
  <si>
    <t>CTE23012389849</t>
  </si>
  <si>
    <t>CTE23012389905</t>
  </si>
  <si>
    <t>CTE23012389915</t>
  </si>
  <si>
    <t>RAUL GORT RAMIREZ</t>
  </si>
  <si>
    <t>AVE 33 58 Y 58 B 5816</t>
  </si>
  <si>
    <t>CTE23012389977</t>
  </si>
  <si>
    <t>YUSLEIDYS QUINTANA RICOS</t>
  </si>
  <si>
    <t>AVE. 29A ENTRE 62A Y 62 NO.6203 ALTOS, BUENA VISTA</t>
  </si>
  <si>
    <t>CTE23012390003-1</t>
  </si>
  <si>
    <t>MERCEDES MERCADER HIDALGO-GATO</t>
  </si>
  <si>
    <t>CALLE 27 66 Y 66 A 6610 BUENAVISTA</t>
  </si>
  <si>
    <t>CTE23012390165</t>
  </si>
  <si>
    <t>ESTHER NIURY BROOKS MOREJON</t>
  </si>
  <si>
    <t>AVE. 27 ENTRE 26 Y 30 NO. 2609</t>
  </si>
  <si>
    <t>CTE23012390176</t>
  </si>
  <si>
    <t>CTE23032390695</t>
  </si>
  <si>
    <t>CLAUDIA GONZALEZ INFANTE</t>
  </si>
  <si>
    <t>12 1RA Y 3RA EDF 106 ART 27</t>
  </si>
  <si>
    <t>CTE23012390697</t>
  </si>
  <si>
    <t>CTE23012391036</t>
  </si>
  <si>
    <t>ROSA DELGADO VARGAS</t>
  </si>
  <si>
    <t>42 9NA Y 11 904 1</t>
  </si>
  <si>
    <t>CTE23012391156</t>
  </si>
  <si>
    <t>CTE23012391538</t>
  </si>
  <si>
    <t>CTE23012391885</t>
  </si>
  <si>
    <t>Calle 30 entre 29 y 27 2714 La Sierra</t>
  </si>
  <si>
    <t>CTE23012391915</t>
  </si>
  <si>
    <t>CTE23012391929</t>
  </si>
  <si>
    <t>CTE23012392019</t>
  </si>
  <si>
    <t>CTE23012392095</t>
  </si>
  <si>
    <t>373.90</t>
  </si>
  <si>
    <t>223.00</t>
  </si>
  <si>
    <t>137.30</t>
  </si>
  <si>
    <t>CTE23022379133</t>
  </si>
  <si>
    <t>RAYMOND WEEDEN GAMBOA</t>
  </si>
  <si>
    <t>CALLE 39 /CALLE 6 Y CALLE LOMA 218 6</t>
  </si>
  <si>
    <t>CTE23022388093</t>
  </si>
  <si>
    <t>ANALOY NICOT PEREZ</t>
  </si>
  <si>
    <t>SANTA MARIA AVE 26 Y DIEGO VELAZQUEZ 27 5 NUEVO VEDADO</t>
  </si>
  <si>
    <t>CTE23022389669</t>
  </si>
  <si>
    <t>MARICEL RONDON CEDEÑO</t>
  </si>
  <si>
    <t>5TA A Y B 408 ALTOS VEDADO</t>
  </si>
  <si>
    <t>CTE23022389774</t>
  </si>
  <si>
    <t>VICTOR HUGO LAMADRI SOCA</t>
  </si>
  <si>
    <t>CALZADA 820 2DO PISO 2 Y 4 4 VEDADO</t>
  </si>
  <si>
    <t>CTE23022390162</t>
  </si>
  <si>
    <t>CTE23022390191</t>
  </si>
  <si>
    <t>CTE23022390196</t>
  </si>
  <si>
    <t>AMELIA VICTORIA LOSA OLIVIA</t>
  </si>
  <si>
    <t>CALLE 38 E/ ZOOLOGICO Y 36 # 209</t>
  </si>
  <si>
    <t>CTE23022390200</t>
  </si>
  <si>
    <t>RENE MESA GARCIA</t>
  </si>
  <si>
    <t>CALLE 38 E/ AVE ZOOLOGICO Y 36 209 NUEVO VEDADO</t>
  </si>
  <si>
    <t>CTE23022390373</t>
  </si>
  <si>
    <t>MARIA DE LOS ANGELES INFANTE PEREZ</t>
  </si>
  <si>
    <t>23 A Y B 805 4A VEDADO</t>
  </si>
  <si>
    <t>CTE23022390753</t>
  </si>
  <si>
    <t>EMILIO FUENTES MENDEZ</t>
  </si>
  <si>
    <t>E 21 Y 23 503 INTERIOR VEDADO</t>
  </si>
  <si>
    <t>CTE23022390908</t>
  </si>
  <si>
    <t>17.15</t>
  </si>
  <si>
    <t>CTE23052385785</t>
  </si>
  <si>
    <t>CTE23052387638</t>
  </si>
  <si>
    <t>CTE23052388918</t>
  </si>
  <si>
    <t>CTE23052391639</t>
  </si>
  <si>
    <t>69.40</t>
  </si>
  <si>
    <t>CTE23082385875</t>
  </si>
  <si>
    <t>CTE23082388667</t>
  </si>
  <si>
    <t>ARTURO ARREDONDO BARROSO</t>
  </si>
  <si>
    <t>CALLE 7MA A Y B 18713 VISTA HERMOSA</t>
  </si>
  <si>
    <t>CTE23082389885</t>
  </si>
  <si>
    <t>RUBEN MARRERO ROSALES</t>
  </si>
  <si>
    <t>5 TA AVEN 1 Y AVEN 2 237226 DELICIAS DIEZMERO</t>
  </si>
  <si>
    <t>CTE23082389928</t>
  </si>
  <si>
    <t>CTE23082389958</t>
  </si>
  <si>
    <t>IDELIS SOCARRAS ESTANQUE</t>
  </si>
  <si>
    <t>SANTA ISABEL VELTRAN Y ARTOLA 3012</t>
  </si>
  <si>
    <t>CTE23082390211</t>
  </si>
  <si>
    <t>LAZARA LOPEZ MARQUEZ</t>
  </si>
  <si>
    <t>CAPITAN MIRANDA CALZADA DE SAN MIGUEL Y MARIO DIAZ 11246 DIEZMERO</t>
  </si>
  <si>
    <t>CTE23082390767</t>
  </si>
  <si>
    <t>INDRILAY FOURNIER NUNEZ</t>
  </si>
  <si>
    <t>SAN JUAQUIN DOLORES Y SANTA EMILIA 2412 ROCOFORT</t>
  </si>
  <si>
    <t>CTE23082390832</t>
  </si>
  <si>
    <t>SANTA JUSTINA SALDIVA PEREZ</t>
  </si>
  <si>
    <t>CALLE A CALZADA DE GUINE Y PRIMERA 9 SAN FRANCISCO DE PAU;A</t>
  </si>
  <si>
    <t>CTE23082390871</t>
  </si>
  <si>
    <t>CTE23082390922</t>
  </si>
  <si>
    <t>LEANA LEDYS LEGRA ALVAREZ</t>
  </si>
  <si>
    <t>CALLE SAN JOSE / ROBERTO FLORES Y SAN ANTONIO #20510 JACOMINO</t>
  </si>
  <si>
    <t>CTE23082391014</t>
  </si>
  <si>
    <t>CTE23082391191</t>
  </si>
  <si>
    <t>CTE23082391198</t>
  </si>
  <si>
    <t>CTE23082391261</t>
  </si>
  <si>
    <t>CTE23082391282</t>
  </si>
  <si>
    <t>CTE23082392092</t>
  </si>
  <si>
    <t>CTE23082392100</t>
  </si>
  <si>
    <t>59.80</t>
  </si>
  <si>
    <t>21.08</t>
  </si>
  <si>
    <t>215.41</t>
  </si>
  <si>
    <t>59.06</t>
  </si>
  <si>
    <t>177.37</t>
  </si>
  <si>
    <t>CTE21082385905</t>
  </si>
  <si>
    <t>CTE21082385910</t>
  </si>
  <si>
    <t>YEMILES ACOSTA MEDEROS</t>
  </si>
  <si>
    <t>FRATERNIDAD ISIDRO DE ARMAS Y JULIAN ALEMAN 8 INTERIOR PINAR DEL RIO</t>
  </si>
  <si>
    <t>CTE21082385914</t>
  </si>
  <si>
    <t>YAMILEE PINERO ACOSTA</t>
  </si>
  <si>
    <t>FRATERNIDAD ISIDRO DE ARMAS Y JULIAN ALEMAN 8 INTERIOR</t>
  </si>
  <si>
    <t>CTE21082388427</t>
  </si>
  <si>
    <t>ELVIRA HERNANDEZ RODRIGUEZ</t>
  </si>
  <si>
    <t>CALLE LOS PINOS. EDIF FAR-3 9A RPTO HERMANOS CRUZ</t>
  </si>
  <si>
    <t>CTE21082389636</t>
  </si>
  <si>
    <t>CTE21062389854</t>
  </si>
  <si>
    <t>DANIA ROSA CASTILLO FONTE</t>
  </si>
  <si>
    <t>33 28 Y 34 2811 SAN DIEGO</t>
  </si>
  <si>
    <t>CTE21062390864</t>
  </si>
  <si>
    <t>ANA CELIA ALVAREZ PEREZ</t>
  </si>
  <si>
    <t>CALLE 20 ENTRE 27 Y 29 NO. 2708</t>
  </si>
  <si>
    <t>96.60</t>
  </si>
  <si>
    <t>95.70</t>
  </si>
  <si>
    <t>66.30</t>
  </si>
  <si>
    <t>CTE22062387826</t>
  </si>
  <si>
    <t>CTE22042387871</t>
  </si>
  <si>
    <t>MILVIA TOLEDO GUERRA</t>
  </si>
  <si>
    <t>48 1124 CENTRAL HABANA LIBRE</t>
  </si>
  <si>
    <t>CTE22072388743</t>
  </si>
  <si>
    <t>CTE22042388750</t>
  </si>
  <si>
    <t>CTE22072389703</t>
  </si>
  <si>
    <t>ALFREDO HILARIO CAPOTE LEMUS</t>
  </si>
  <si>
    <t>AVE 61 CALLE 20 Y CALLE 22 2031 EL GABRIEL</t>
  </si>
  <si>
    <t>CTE22092389727</t>
  </si>
  <si>
    <t>CTE22072389907</t>
  </si>
  <si>
    <t>ANATOLIA NIDIA YUMAR GONZALEZ</t>
  </si>
  <si>
    <t>CALLE 98 ENTRE 75 Y 77 NO. 7505</t>
  </si>
  <si>
    <t>CTE22042389954</t>
  </si>
  <si>
    <t>CTE22092390159</t>
  </si>
  <si>
    <t>YENISLEVY CANGAS CANGAS</t>
  </si>
  <si>
    <t>37 62 Y 64 6212</t>
  </si>
  <si>
    <t>CTE22052390407</t>
  </si>
  <si>
    <t>ALIET SANTOS MEDINA</t>
  </si>
  <si>
    <t>AVE. 265 ENTRE 156 Y 158 NO. 15611</t>
  </si>
  <si>
    <t>CTE22092390475</t>
  </si>
  <si>
    <t>CTE22092390675</t>
  </si>
  <si>
    <t>RAUL GERARDO RODRIGUEZ CABRERA</t>
  </si>
  <si>
    <t>33 12 Y 14 1203</t>
  </si>
  <si>
    <t>CTE22092390680</t>
  </si>
  <si>
    <t>CTE22092390686</t>
  </si>
  <si>
    <t>CLARA ALICIA ORTEGA ALVAREZ</t>
  </si>
  <si>
    <t>CTE22022390737</t>
  </si>
  <si>
    <t>ELIZABETH GONZALEZ SUAREZ</t>
  </si>
  <si>
    <t>4 CENTRAL ORLANDO NODARSE 570</t>
  </si>
  <si>
    <t>CTE22092391140</t>
  </si>
  <si>
    <t>CTE22052391541</t>
  </si>
  <si>
    <t>YANET SORRENTE NOVO</t>
  </si>
  <si>
    <t>AVENIDA 257 142 Y 144 14212 SANTA EMILIA</t>
  </si>
  <si>
    <t>CTE22032391916</t>
  </si>
  <si>
    <t>NILMA RAVELO CABRERA</t>
  </si>
  <si>
    <t>CALLE 80 E/ 85 Y 87 # 8508</t>
  </si>
  <si>
    <t>CTE24082387433</t>
  </si>
  <si>
    <t>CTE24082387436</t>
  </si>
  <si>
    <t>CTE24102387651</t>
  </si>
  <si>
    <t>SANTA MAGDALENA REYES AMADOR</t>
  </si>
  <si>
    <t>AVE 65 CASERIO SOPAPO EDIFICIO 7 3 SOPAPO</t>
  </si>
  <si>
    <t>CTE24052388157</t>
  </si>
  <si>
    <t>CTE24092388675</t>
  </si>
  <si>
    <t>Odalys Mendez Rizo</t>
  </si>
  <si>
    <t>Calle 26 entre 41 y 43 # 4104</t>
  </si>
  <si>
    <t>CTE24102388712</t>
  </si>
  <si>
    <t>EVAENGELINA SIERRA RODRIGUEZ</t>
  </si>
  <si>
    <t>AVE. 76 ENTRE 77 Y FINAL NO. 7704</t>
  </si>
  <si>
    <t>CTE24022389593</t>
  </si>
  <si>
    <t>CTE24012389449</t>
  </si>
  <si>
    <t>CTE24012389450</t>
  </si>
  <si>
    <t>CTE24012389453-1</t>
  </si>
  <si>
    <t>CARLOS ARENCIBIA MOREJON</t>
  </si>
  <si>
    <t>2DA CUATRO CAMINOS S/N SANTA MARGARITA</t>
  </si>
  <si>
    <t>CTE24112389757</t>
  </si>
  <si>
    <t>CTE24022389956</t>
  </si>
  <si>
    <t>GISELLE GARCIA FROMETA</t>
  </si>
  <si>
    <t>CALLE 102 ENTRE 43 Y FINAL NO. 4110 ALTO</t>
  </si>
  <si>
    <t>CTE24022389960</t>
  </si>
  <si>
    <t>CTE24012390541</t>
  </si>
  <si>
    <t>CTE24102390777</t>
  </si>
  <si>
    <t>CTE24082391113</t>
  </si>
  <si>
    <t>ALEJANDRO REYES -</t>
  </si>
  <si>
    <t>AVE. 71 ENTRE 112 Y 114 NO. 11220</t>
  </si>
  <si>
    <t>205.00</t>
  </si>
  <si>
    <t>85.50</t>
  </si>
  <si>
    <t>7.15</t>
  </si>
  <si>
    <t>CTE25062387336</t>
  </si>
  <si>
    <t>CTE25062387405</t>
  </si>
  <si>
    <t>CTE25022387508</t>
  </si>
  <si>
    <t>KIRENIA RIVAS GARCIA</t>
  </si>
  <si>
    <t>E 5TA Y 6TA LA PLAYA BOCA DE CAMARIOCA 9</t>
  </si>
  <si>
    <t>CTE25012387765</t>
  </si>
  <si>
    <t>CTE25012388096</t>
  </si>
  <si>
    <t>CTE25012388266</t>
  </si>
  <si>
    <t>CTE25012388268</t>
  </si>
  <si>
    <t>CTE25052388946</t>
  </si>
  <si>
    <t>YANET PEDROSO RIOS</t>
  </si>
  <si>
    <t>SANTA ROSA PEATONAL B Y PEATONAL D 114 MAXIMO GOMEZ</t>
  </si>
  <si>
    <t>CTE25022389357</t>
  </si>
  <si>
    <t>DAMARIS GONZALEZ CRUZ</t>
  </si>
  <si>
    <t>CARRETERA MAXIMO GOMEZ POBLADO CENTRAL JOSE SMITH COMA</t>
  </si>
  <si>
    <t>CTE25022389373</t>
  </si>
  <si>
    <t>MAIVIT PEREZ GONZALEZ</t>
  </si>
  <si>
    <t>TRECE DIEZ Y DIEZ A 51 CENTRAL JOSE SMITH COMA</t>
  </si>
  <si>
    <t>CTE25032389791</t>
  </si>
  <si>
    <t>OSCAR LOVELLE DIEGUEZ</t>
  </si>
  <si>
    <t>COSME DE LA TORRIENTE CLOTILDE GARCIA Y JOSE SMITH COMA 24</t>
  </si>
  <si>
    <t>CTE25022389842</t>
  </si>
  <si>
    <t>CARLOS MARTINEZ GONZALEZ</t>
  </si>
  <si>
    <t>AYLLON JEREZ Y COSSIO 265A</t>
  </si>
  <si>
    <t>CTE25022392049-1</t>
  </si>
  <si>
    <t>RAUDILIO GONZALEZ RODRIGUEZ</t>
  </si>
  <si>
    <t>CALLE 9NA A 29 Y 30 1420</t>
  </si>
  <si>
    <t>CTE25012390163</t>
  </si>
  <si>
    <t>CTE25012390138</t>
  </si>
  <si>
    <t>CTE25012390164</t>
  </si>
  <si>
    <t>CTE25012390467</t>
  </si>
  <si>
    <t>CTE25022390671-1</t>
  </si>
  <si>
    <t>YADAMIS PEREZ CRUZ</t>
  </si>
  <si>
    <t>AVE.3RA CARRETERA LA CARTONERA Y FINAL 2440 2 DE DICIEMBRE FINE</t>
  </si>
  <si>
    <t>CTE25012390973</t>
  </si>
  <si>
    <t>MARICELA HERNANDEZ ROMERO</t>
  </si>
  <si>
    <t>CALLE 101 312 Y 314 31221</t>
  </si>
  <si>
    <t>CTE25012391213</t>
  </si>
  <si>
    <t>Lester Garlobo Mesa</t>
  </si>
  <si>
    <t>Calle 188 entre 151 y 153 # 15101 Reparto Iglesias</t>
  </si>
  <si>
    <t>CTE25022391288</t>
  </si>
  <si>
    <t>CTE25032391923</t>
  </si>
  <si>
    <t>CTE25012391981</t>
  </si>
  <si>
    <t>CTE25022392018</t>
  </si>
  <si>
    <t>YAIMA ALFONSO GARCIA</t>
  </si>
  <si>
    <t>CTE25022392052</t>
  </si>
  <si>
    <t>CTE25022392057</t>
  </si>
  <si>
    <t>MARIA MIREYA CANDIA PULGARON</t>
  </si>
  <si>
    <t>CTE25022392066</t>
  </si>
  <si>
    <t>169.00</t>
  </si>
  <si>
    <t>158.72</t>
  </si>
  <si>
    <t>90.45</t>
  </si>
  <si>
    <t>CTE27072388262</t>
  </si>
  <si>
    <t>SILVIA PAULINA RAMIREZ ALVARES</t>
  </si>
  <si>
    <t>111 68 Y 70 EDIF 1 1 BUENA VISTA</t>
  </si>
  <si>
    <t>CTE27072388894</t>
  </si>
  <si>
    <t>GEYDI GONZALEZ MAXIMO</t>
  </si>
  <si>
    <t>CALLE 63 ENTRE 48 Y 50 NO.4805</t>
  </si>
  <si>
    <t>CTE27072388902</t>
  </si>
  <si>
    <t>CTE27072388911</t>
  </si>
  <si>
    <t>CARIDAD MORERA DELGADO</t>
  </si>
  <si>
    <t>CALLE 63 ENTRE 48 Y 50 NO. 4807</t>
  </si>
  <si>
    <t>CTE27022389881</t>
  </si>
  <si>
    <t>Antonio Romero Figueroa</t>
  </si>
  <si>
    <t>Calle Coronel Rodriguez e/ Santa Teresa y Santa Maria #11</t>
  </si>
  <si>
    <t>CTE27032389961</t>
  </si>
  <si>
    <t>CTE27012390000</t>
  </si>
  <si>
    <t>LEONEL GONZALEZ CASTILLO</t>
  </si>
  <si>
    <t>BATEY ROSITA LOCALIDAD REAL CAMPILLA</t>
  </si>
  <si>
    <t>CTE27072390423</t>
  </si>
  <si>
    <t>JULIANA GALLOSA CARDOSO</t>
  </si>
  <si>
    <t>CALLE 43 ENTRE 20 Y 22 NO.2009</t>
  </si>
  <si>
    <t>CTE27072391061</t>
  </si>
  <si>
    <t>Aniurka Ramirez Cabrera</t>
  </si>
  <si>
    <t>Calle 99 entre 8 Ne y 10 Ne #805</t>
  </si>
  <si>
    <t>42.45</t>
  </si>
  <si>
    <t>CTE26092385762-1</t>
  </si>
  <si>
    <t>ROSA MARIA PEREZ HORTA</t>
  </si>
  <si>
    <t>GLORIA UNION Y LA CRUZ 114</t>
  </si>
  <si>
    <t>CTE26092388869</t>
  </si>
  <si>
    <t>MARITZA GARCIA MARTINEZ</t>
  </si>
  <si>
    <t>CARRETERA DE SAGUA KM 1 1/2, DETRAS DEL PUNTO DE CONTROL</t>
  </si>
  <si>
    <t>CTE26092388871</t>
  </si>
  <si>
    <t>CTE26052388944</t>
  </si>
  <si>
    <t>DELIA MARIA GOMEZ RAVELO</t>
  </si>
  <si>
    <t>CALLE CUBA ENTRE ANDRES CUEVA Y JUAQUIN PANECA NO. 43</t>
  </si>
  <si>
    <t>CTE26052388952</t>
  </si>
  <si>
    <t>JOSE PABLO GONZALEZ MARRERO</t>
  </si>
  <si>
    <t>CALLE FIDEL CLARO ENTRE BENITO RAMIREZ Y DAGOBERTO CUBELA NO. 3 CAI JOSE PEREZ</t>
  </si>
  <si>
    <t>CTE26112389082</t>
  </si>
  <si>
    <t>CARMEN GONZALEZ JIMENEZ</t>
  </si>
  <si>
    <t>MACEO NO. 8 CASCAJAL</t>
  </si>
  <si>
    <t>CTE26112389100</t>
  </si>
  <si>
    <t>YUDEL GUZMAN GIMENEZ</t>
  </si>
  <si>
    <t>MACEO 8 CASCAJAL</t>
  </si>
  <si>
    <t>CTE26112389673</t>
  </si>
  <si>
    <t>CTE26052389745</t>
  </si>
  <si>
    <t>MAIDEL FERNANDEZ ROSA</t>
  </si>
  <si>
    <t>CASERIO TAGUAYABON FINCA LA MARINA</t>
  </si>
  <si>
    <t>CTE26132389763</t>
  </si>
  <si>
    <t>ANA MARTA LUNAR PEREZ</t>
  </si>
  <si>
    <t>MATAGUA 25</t>
  </si>
  <si>
    <t>CTE26032389851</t>
  </si>
  <si>
    <t>CTE26032389858</t>
  </si>
  <si>
    <t>CTE26092389861</t>
  </si>
  <si>
    <t>Dainelys de la Viña Consuegra</t>
  </si>
  <si>
    <t>Serafín Sánchez entre ciclón y toscano 172</t>
  </si>
  <si>
    <t>CTE26082389880</t>
  </si>
  <si>
    <t>Esther Isabel Molina Navarro</t>
  </si>
  <si>
    <t>Central hermanos almejeira</t>
  </si>
  <si>
    <t>CTE26102389927</t>
  </si>
  <si>
    <t>Maite Miro Hernandez</t>
  </si>
  <si>
    <t>CPA Bernardo DiazTajadora</t>
  </si>
  <si>
    <t>CTE26032389932</t>
  </si>
  <si>
    <t>Odalys Padron Betacurt</t>
  </si>
  <si>
    <t>Edif. 26 apto. 5</t>
  </si>
  <si>
    <t>CTE26092389938</t>
  </si>
  <si>
    <t>ROSMERY PINEDA YANES</t>
  </si>
  <si>
    <t>CARRETERA A CAMAJUANI KM 1 32 MINAGRI</t>
  </si>
  <si>
    <t>CTE26022389939</t>
  </si>
  <si>
    <t>CTE26072390317</t>
  </si>
  <si>
    <t>CTE26072390322</t>
  </si>
  <si>
    <t>YANET PEREZ FERRALES</t>
  </si>
  <si>
    <t>AGUILERA FINAL CUATRO CAMINO 6 POBLADO ZUELUETAS</t>
  </si>
  <si>
    <t>CTE26052390396</t>
  </si>
  <si>
    <t>CTE26102390429</t>
  </si>
  <si>
    <t>JORGE LUIS MORENO PEREZ</t>
  </si>
  <si>
    <t>CALLE 10 DE OCTUBRE ENTRE CALLE MOLLINEDO Y CALLE 5 NO.17A</t>
  </si>
  <si>
    <t>CTE26102390437</t>
  </si>
  <si>
    <t>CTE26112390439</t>
  </si>
  <si>
    <t>CTE26052390710</t>
  </si>
  <si>
    <t>CTE26052390724</t>
  </si>
  <si>
    <t>CTE26052390736</t>
  </si>
  <si>
    <t>CTE26062390831</t>
  </si>
  <si>
    <t>CTE26052391018</t>
  </si>
  <si>
    <t>CTE26092391102</t>
  </si>
  <si>
    <t>Maria Elena Perez De Alejo</t>
  </si>
  <si>
    <t>Santo Tomás entre 4 y 5 loma de belen 246</t>
  </si>
  <si>
    <t>CTE26092391627</t>
  </si>
  <si>
    <t>CTE26062392085</t>
  </si>
  <si>
    <t>CRUCERO CARMITA CAMAJUANI</t>
  </si>
  <si>
    <t>61.45</t>
  </si>
  <si>
    <t>62.30</t>
  </si>
  <si>
    <t>CTE28062390295</t>
  </si>
  <si>
    <t>MARBELYS YAMILE PEREZ MAGDALENO</t>
  </si>
  <si>
    <t>ANTONIO GUITERAS PEDRO ZERQUERA Y ANASTASIO CARDENAS 111</t>
  </si>
  <si>
    <t>CTE28062390296</t>
  </si>
  <si>
    <t>ALEJANDRO LAZARO LOPEZ BASTIDA</t>
  </si>
  <si>
    <t>CTE28062390303</t>
  </si>
  <si>
    <t>DALIA ESTHEFANIA AGUILA IBARGOLLIN</t>
  </si>
  <si>
    <t>ANTONIO GUITERAS PEDRO ZERQUERA Y ANASTACIO CARDENAS 114</t>
  </si>
  <si>
    <t>CTE28042390572</t>
  </si>
  <si>
    <t>MARIA DE LOS ANGELES OJITO GUERRA</t>
  </si>
  <si>
    <t>CESPEDES RABI Y VILLUENDA 253 GUAYOS</t>
  </si>
  <si>
    <t>CTE28042390574</t>
  </si>
  <si>
    <t>CTE28042390589</t>
  </si>
  <si>
    <t>NORMA IDA MARRERO BERNAL</t>
  </si>
  <si>
    <t>JOSE GONZALEZ TRECHE ELCIRE PEREZ Y LUZ CABALLERO 115 GUAYO</t>
  </si>
  <si>
    <t>CTE28072390603</t>
  </si>
  <si>
    <t>CEFERINO ORLANDO HERNANDEZ PITA</t>
  </si>
  <si>
    <t>POMPIDIO VICIEDO 17 COLON</t>
  </si>
  <si>
    <t>CTE28072390839</t>
  </si>
  <si>
    <t>CTE28062391983</t>
  </si>
  <si>
    <t>BARBARA BERNALDA HERNANDEZ</t>
  </si>
  <si>
    <t>JOSE ANTONIO ECHEVARRIA FAUSTO PELAYO ALONSO Y ANDRES MACIA 239</t>
  </si>
  <si>
    <t>CTE29082389432</t>
  </si>
  <si>
    <t>Niurka C. Ramírez Moreno</t>
  </si>
  <si>
    <t>calle C . entre 5ta y 6ta No. 315 RIVAS FRAGA</t>
  </si>
  <si>
    <t>CTE29092389957</t>
  </si>
  <si>
    <t>LINA RODRIGUEZ TORRES</t>
  </si>
  <si>
    <t>CALLE 5 LA JULIA 2 CASA 76 SIMON REYES</t>
  </si>
  <si>
    <t>CTE29082390184</t>
  </si>
  <si>
    <t>CTE29082390187</t>
  </si>
  <si>
    <t>RENIER BERMUDEZ MENDIBUR</t>
  </si>
  <si>
    <t>A 5TA Y 6TA 378 RIVAS FRAGAS</t>
  </si>
  <si>
    <t>CTE29052390698</t>
  </si>
  <si>
    <t>ANA YOLANDA VALDES TAPIA</t>
  </si>
  <si>
    <t>J 37 CARLOS RODRIGUEZ CAREAGA Y CALLE L</t>
  </si>
  <si>
    <t>CTE29082390769</t>
  </si>
  <si>
    <t>ANAYAKSY REYNA CABRERA</t>
  </si>
  <si>
    <t>CALLE D ENTRE 2DA Y 3RA NO. 951</t>
  </si>
  <si>
    <t>CTE29022391114</t>
  </si>
  <si>
    <t>CTE29032391561</t>
  </si>
  <si>
    <t>LIDAINIS FRANCO FERIS</t>
  </si>
  <si>
    <t>SEGUNDA DEL ESTE MICRO DISTRITO 14</t>
  </si>
  <si>
    <t>CTE29042392061</t>
  </si>
  <si>
    <t>28.95</t>
  </si>
  <si>
    <t>CTE30092385918</t>
  </si>
  <si>
    <t>LIURIS BERMUEDEZ JIMENEZ</t>
  </si>
  <si>
    <t>CALLE 59 BLOQUE 2 BATEY CENTRAL ESTRELLA EDIF 5 13 CESPEDES</t>
  </si>
  <si>
    <t>CTE30052388188</t>
  </si>
  <si>
    <t>CTE30082389277</t>
  </si>
  <si>
    <t>IRENE BENAVENTE QUIRCH</t>
  </si>
  <si>
    <t>SAN JOSE AMALIA SIMONI Y VICTORIA 806 BOBE</t>
  </si>
  <si>
    <t>CTE30082389862</t>
  </si>
  <si>
    <t>CTE30082389864</t>
  </si>
  <si>
    <t>CALLE A % 2 Y 3 22 BELLA VISTA</t>
  </si>
  <si>
    <t>CTE30052389926</t>
  </si>
  <si>
    <t>JOAQUIN SERRU RODRIGUEZ</t>
  </si>
  <si>
    <t>EDIF 9 APTO 7 1RO DE ENERO</t>
  </si>
  <si>
    <t>CTE30052389967</t>
  </si>
  <si>
    <t>CTE30082389984</t>
  </si>
  <si>
    <t>ELBA JEREZ GUERRERO</t>
  </si>
  <si>
    <t>CALLE PEDRO MONTEJO PRIMERA Y CAMINO ACUEDUCTO 12</t>
  </si>
  <si>
    <t>CTE30052390149</t>
  </si>
  <si>
    <t>MARIA ELINA VEGA MAYEDO</t>
  </si>
  <si>
    <t>EDIF 12 PLANTAS 1ER PISO J MICRO 2</t>
  </si>
  <si>
    <t>CTE30052390150</t>
  </si>
  <si>
    <t>MARIO BASILIO MORENO BENCOME</t>
  </si>
  <si>
    <t>OSCAR PRIMELLES CESPEDES Y NARCISO LOPEZ 90</t>
  </si>
  <si>
    <t>CTE30042390168</t>
  </si>
  <si>
    <t>CTE30052390192</t>
  </si>
  <si>
    <t>CTE30132390752</t>
  </si>
  <si>
    <t>ROBERTO ARMANDO INSULA GOMEZ</t>
  </si>
  <si>
    <t>CALLE H CARRETERA Y ORIENTE 35</t>
  </si>
  <si>
    <t>CTE30092391141</t>
  </si>
  <si>
    <t>ZEIDA MARIA MORENO MARISCAL</t>
  </si>
  <si>
    <t>MAXIMO GOMEZ CESPEDES Y ALEJANDRO RODRIGUEZ 1208A</t>
  </si>
  <si>
    <t>CTE30082392101</t>
  </si>
  <si>
    <t>CTE31022389743</t>
  </si>
  <si>
    <t>ERLINDA COBAS PEREZ</t>
  </si>
  <si>
    <t>56A 8 VAZQUEZ</t>
  </si>
  <si>
    <t>CTE31052390275</t>
  </si>
  <si>
    <t>31.75</t>
  </si>
  <si>
    <t>CTE32042387753</t>
  </si>
  <si>
    <t>CTE32042387757</t>
  </si>
  <si>
    <t>CTE32042387762</t>
  </si>
  <si>
    <t>CTE32042388887</t>
  </si>
  <si>
    <t>CTE32062389661</t>
  </si>
  <si>
    <t>MARIA DIAZ MARTINEZ</t>
  </si>
  <si>
    <t>RASTRO HOLGUIN Y ARICOCHEA 90</t>
  </si>
  <si>
    <t>CTE32032389670</t>
  </si>
  <si>
    <t>CTE32062389679</t>
  </si>
  <si>
    <t>CTE32062389696</t>
  </si>
  <si>
    <t>CTE32132389904</t>
  </si>
  <si>
    <t>DORLEISI PITI MEDINA</t>
  </si>
  <si>
    <t>EDIFICIO 4 2 REINALDO GRIMON FERREIRA BASAN</t>
  </si>
  <si>
    <t>CTE32062390244</t>
  </si>
  <si>
    <t>CTE32062390245</t>
  </si>
  <si>
    <t>CTE32062390248</t>
  </si>
  <si>
    <t>CTE32032390356</t>
  </si>
  <si>
    <t>CTE32092390367</t>
  </si>
  <si>
    <t>CTE32092390374</t>
  </si>
  <si>
    <t>REINIER MARTINEZ SANTANA</t>
  </si>
  <si>
    <t>CALLE 13 SUR ENTRE CALLE 4 Y CALLE 6 NO. 201</t>
  </si>
  <si>
    <t>CTE32092390375</t>
  </si>
  <si>
    <t>CTE32062390383</t>
  </si>
  <si>
    <t>CTE32082390387</t>
  </si>
  <si>
    <t>CTE32092390397</t>
  </si>
  <si>
    <t>ELOY OBREGON OBREGO</t>
  </si>
  <si>
    <t>CALLE 26 ENTRE 19 Y 23 NO. 1906 SAN GERMAN</t>
  </si>
  <si>
    <t>CTE32062390702</t>
  </si>
  <si>
    <t>CTE32022390770</t>
  </si>
  <si>
    <t>MISLEIDIS YARIA ROSALES PUPO</t>
  </si>
  <si>
    <t>11 10 Y 16 31 LOS PINOS</t>
  </si>
  <si>
    <t>CTE32112390837</t>
  </si>
  <si>
    <t>CTE32112390838</t>
  </si>
  <si>
    <t>CTE32062391091</t>
  </si>
  <si>
    <t>Noelia Ignacia Mastrapa Perez</t>
  </si>
  <si>
    <t>Progreso 139 esquina a Cuba. Vista alegre</t>
  </si>
  <si>
    <t>CTE32062391092</t>
  </si>
  <si>
    <t>Yaniet Estupiñan Batista</t>
  </si>
  <si>
    <t>Calle Sol 20 de Mayo y Revolución # 59</t>
  </si>
  <si>
    <t>CTE32062391268</t>
  </si>
  <si>
    <t>CTE32062391272</t>
  </si>
  <si>
    <t>GISMELIS GARCIA GIMENO</t>
  </si>
  <si>
    <t>AVENIDA LOS LIBERTADORES 266 PEDRO DIAZ CUELLO</t>
  </si>
  <si>
    <t>CTE32072391646</t>
  </si>
  <si>
    <t>INDIRA ZUZEL DEPEAZA PENA</t>
  </si>
  <si>
    <t>14 EDF 2 28 NUEVO BUENAVENTURA</t>
  </si>
  <si>
    <t>CTE32062391931</t>
  </si>
  <si>
    <t>KARELIS SANCHEZ AGUILERA</t>
  </si>
  <si>
    <t>CARBO RUBEN BRAVO Y 24 35 HECHEVARRIA</t>
  </si>
  <si>
    <t>41.95</t>
  </si>
  <si>
    <t>95.75</t>
  </si>
  <si>
    <t>64.95</t>
  </si>
  <si>
    <t>CTE33042384474</t>
  </si>
  <si>
    <t>MARCIAL MACIAS ALVAREZ</t>
  </si>
  <si>
    <t>MARDONIO HECHAVARRIA FIGUEREDO Y LORA 79 EL CRISTO</t>
  </si>
  <si>
    <t>CTE33042385342</t>
  </si>
  <si>
    <t>NORMA MAGDALENA ROSABAL ACOSTA</t>
  </si>
  <si>
    <t>26 / JOSE ANTONIO ECHEVARRIA Y VICENTE QUESADA 519 A CIRO REDONDO</t>
  </si>
  <si>
    <t>CTE33012388180</t>
  </si>
  <si>
    <t>ILIANNIS LLAMO BLANCO</t>
  </si>
  <si>
    <t>EDIF 9 APRT 32 COMUNIDAD VADO DEL YESO</t>
  </si>
  <si>
    <t>CTE33032389113-1</t>
  </si>
  <si>
    <t>NERIS LEON CASTILLO</t>
  </si>
  <si>
    <t>LINEA Freddy Paneque y Carretera Central 44 A Hermanos Gomez</t>
  </si>
  <si>
    <t>CTE33132389887</t>
  </si>
  <si>
    <t>VILMA ISABEL LABAUT ESPINOSA</t>
  </si>
  <si>
    <t>MACEO VICTOR RAMOS Y CESPEDES 65</t>
  </si>
  <si>
    <t>CTE33102389948</t>
  </si>
  <si>
    <t>BARBARA MARIELA SANTIESTEBAN GARCIA</t>
  </si>
  <si>
    <t>ENCENADA DE MORA LAS PUERCAS</t>
  </si>
  <si>
    <t>CTE33032389983</t>
  </si>
  <si>
    <t>RUTH NIELVIS MUÑOZ YERO</t>
  </si>
  <si>
    <t>EMILIANO REYES 3 A SANTARRITA</t>
  </si>
  <si>
    <t>CTE33042390170</t>
  </si>
  <si>
    <t>CTE33042390178</t>
  </si>
  <si>
    <t>CTE33072390353-1</t>
  </si>
  <si>
    <t>MARISELA VILARIÑO NUÑEZ</t>
  </si>
  <si>
    <t>SANTA ISABEL EL LITORAL</t>
  </si>
  <si>
    <t>CTE33042390542</t>
  </si>
  <si>
    <t>CTE33042390681</t>
  </si>
  <si>
    <t>ANGELA LAMORUT MARRERO</t>
  </si>
  <si>
    <t>5 28 Y 32 439 ALTOS B CAMILO CIENFUEGOS</t>
  </si>
  <si>
    <t>CTE33072391096</t>
  </si>
  <si>
    <t>Mirtha Tornés Corrales</t>
  </si>
  <si>
    <t>Martí Frank País y Gasó, #118</t>
  </si>
  <si>
    <t>CTE33062391382</t>
  </si>
  <si>
    <t>CEIDA GUILLERMINA LAVIN REYES</t>
  </si>
  <si>
    <t>AVE CAMILO CIENFUEGOS 11 Y CALLE PROLONGACION DE MACEDO 324 REPARTO CAYMARI</t>
  </si>
  <si>
    <t>CTE34062388873</t>
  </si>
  <si>
    <t>CARLOS REINERS ALJERSIRAS</t>
  </si>
  <si>
    <t>CARRETERA DEL CANEY ENTRE 9 Y 11 NO. 254A VISTA ALEGRE</t>
  </si>
  <si>
    <t>CTE34062389943</t>
  </si>
  <si>
    <t>YILSE CARIDAD MARTINEZ CAZAL</t>
  </si>
  <si>
    <t>CARNICERIA HEREDIA Y AGUILERA 551 A</t>
  </si>
  <si>
    <t>CTE34062389947</t>
  </si>
  <si>
    <t>ALEJANDRO ROBERTO CALZADO CALZADO</t>
  </si>
  <si>
    <t>CTE34062390201</t>
  </si>
  <si>
    <t>XOCHI BORRAS RAMOS</t>
  </si>
  <si>
    <t>LOS MACEOS CORONA Y SAN FERMIN 252 ALTOS</t>
  </si>
  <si>
    <t>CTE34062390457</t>
  </si>
  <si>
    <t>RAUL DEL TORO MARTINEZ</t>
  </si>
  <si>
    <t>EDF 33 15 RAJAYOGA</t>
  </si>
  <si>
    <t>CTE34062390504</t>
  </si>
  <si>
    <t>ELAINE TAMAYO CHILON</t>
  </si>
  <si>
    <t>HERMANO DUCASSE PRIMERA DE VILLALON Y PRIMERA D ASUNCION 49</t>
  </si>
  <si>
    <t>CTE34062390600</t>
  </si>
  <si>
    <t>FERNANDO ALBERJA ESTERIS</t>
  </si>
  <si>
    <t>SAN PIO MACEO Y HABANA 30 ALTOS</t>
  </si>
  <si>
    <t>CTE34062390601</t>
  </si>
  <si>
    <t>CTE34072390824</t>
  </si>
  <si>
    <t>EVIS MILEYDIS SANTANA NAVARRO</t>
  </si>
  <si>
    <t>NUEVA E/ CESPEDES Y PAQUITO BORERO 170</t>
  </si>
  <si>
    <t>CTE34062390866</t>
  </si>
  <si>
    <t>CTE34062390868</t>
  </si>
  <si>
    <t>CTE34062391239</t>
  </si>
  <si>
    <t>CTE35092390001</t>
  </si>
  <si>
    <t>IDANIA DIAZ FUENTES</t>
  </si>
  <si>
    <t>san lino PASEO Y NARCISO LOPEZ 667 A INT</t>
  </si>
  <si>
    <t>CTE35092390013</t>
  </si>
  <si>
    <t>CTE35092390015</t>
  </si>
  <si>
    <t>DARISLEY DURAND CUELLO</t>
  </si>
  <si>
    <t>CALLE SANTA RITA ALTOS ESQUINA CALLE 11 NORTE 101</t>
  </si>
  <si>
    <t>CTE35092390017</t>
  </si>
  <si>
    <t>MIGUEL PEREZ VEGA</t>
  </si>
  <si>
    <t>CALLE 9 NORTE SAN LINO Y SANTA RITA 707</t>
  </si>
  <si>
    <t>CTE35042390803</t>
  </si>
  <si>
    <t>DIONEIYIS GRINAN MATOS</t>
  </si>
  <si>
    <t>BHORQUEZ 184</t>
  </si>
  <si>
    <t>CTE35042390805</t>
  </si>
  <si>
    <t>DAIRON RAMIREZ GRINAN</t>
  </si>
  <si>
    <t>BOHORQUEZ 184</t>
  </si>
  <si>
    <t xml:space="preserve">                        CARIBEAN TRAVEL MANIFIESTO 2334 HABANA</t>
  </si>
  <si>
    <t>CTE23092391371</t>
  </si>
  <si>
    <t>FRANK ENRIQUE REDERO NOA</t>
  </si>
  <si>
    <t>SANTA CATALINA e/ 15 Y 16 775 LAWTON</t>
  </si>
  <si>
    <t>CTE23142391660</t>
  </si>
  <si>
    <t>SAN MARIANO ENTRE PASAJE B Y GRACIELA 739 2 SANTO SUAREZ</t>
  </si>
  <si>
    <t>CTE23142391453</t>
  </si>
  <si>
    <t>CTE23092391910</t>
  </si>
  <si>
    <t>CTE23092392238</t>
  </si>
  <si>
    <t>BARBARA ALMIDA ARMESTRO GARCIA</t>
  </si>
  <si>
    <t>CALLE CONCEPCION ENTRE SAN ANASTACIO Y SAN LAZARO LAWTON</t>
  </si>
  <si>
    <t>161.20</t>
  </si>
  <si>
    <t>CTE23142389296</t>
  </si>
  <si>
    <t>IVIS ENELIDA ARMENTEROS CASTILLO</t>
  </si>
  <si>
    <t>CALLE ARNAO ENTRE SAN AGUSTIN Y CISNEROS 23 LA LIRA</t>
  </si>
  <si>
    <t>CTE23142390706</t>
  </si>
  <si>
    <t>DAILIN DELGADO HERNANDEZ</t>
  </si>
  <si>
    <t>CALLE ESTELA ENTRE MARIA LUISA Y LONGA 959 MANTILLA</t>
  </si>
  <si>
    <t>CTE23142391241</t>
  </si>
  <si>
    <t>CTE23142391337</t>
  </si>
  <si>
    <t>CTE23142391455</t>
  </si>
  <si>
    <t>CTE23142391536</t>
  </si>
  <si>
    <t>CTE23132390390</t>
  </si>
  <si>
    <t>CTE23132390398</t>
  </si>
  <si>
    <t>CTE23132390806</t>
  </si>
  <si>
    <t>DANIEL REGAL CABRERA</t>
  </si>
  <si>
    <t>CALLE VENTO ESQ 3RA 7916 4 ALTAHABANA</t>
  </si>
  <si>
    <t>CTE23132391412</t>
  </si>
  <si>
    <t>ARMANDO PEREZ CABRERA</t>
  </si>
  <si>
    <t>BANOS BOHEMIA Y CELEDONIO BERNAL 26119 LAS CANAS</t>
  </si>
  <si>
    <t>CTE23132391917</t>
  </si>
  <si>
    <t>CTE23032389997</t>
  </si>
  <si>
    <t>LEANNE MORALES TURINO</t>
  </si>
  <si>
    <t>SAN NICOLAS e/ NEPTUNO Y CONCORDIA 263 11</t>
  </si>
  <si>
    <t>CTE23032390349</t>
  </si>
  <si>
    <t>CTE23032390575</t>
  </si>
  <si>
    <t>DIONISIO NELSON ACEBAL VARELA</t>
  </si>
  <si>
    <t>CALLE JESUS PEREGRINO ENTRE INFANTA Y SAN FRANCISCO 454 6</t>
  </si>
  <si>
    <t>CTE23032390881</t>
  </si>
  <si>
    <t>LAZARO EDUARDO GORDON SEMPE</t>
  </si>
  <si>
    <t>CALLE SAN NICOLAS ENTRE CALLE CONCORDIA Y CALLE CONDE CONONGO 224 BAJO</t>
  </si>
  <si>
    <t>CTE23032391550</t>
  </si>
  <si>
    <t>JAIME SIMO GONZALEZ</t>
  </si>
  <si>
    <t>Cll. CALLE 2DA ENTRE LINEA Y CUARTA 43</t>
  </si>
  <si>
    <t>CTE23032391551</t>
  </si>
  <si>
    <t>CTE23032391594</t>
  </si>
  <si>
    <t>CTE23032391922</t>
  </si>
  <si>
    <t>CTE23102390416</t>
  </si>
  <si>
    <t>CTE23102390518</t>
  </si>
  <si>
    <t>CTE23102390613</t>
  </si>
  <si>
    <t>CTE23102390895</t>
  </si>
  <si>
    <t>CTE23102390967</t>
  </si>
  <si>
    <t>CTE23102390972</t>
  </si>
  <si>
    <t>CTE23102391903</t>
  </si>
  <si>
    <t>CTE23102391909</t>
  </si>
  <si>
    <t>CTE23152391476</t>
  </si>
  <si>
    <t>CTE23152391497</t>
  </si>
  <si>
    <t>CTE23152391499</t>
  </si>
  <si>
    <t>CTE23152391655</t>
  </si>
  <si>
    <t>CTE23152391503</t>
  </si>
  <si>
    <t>CTE23152392168</t>
  </si>
  <si>
    <t>EDITH GUTIERREZ PIÑERA</t>
  </si>
  <si>
    <t>AVE 101 26 Y 28 2614 CENTRO COTORRO</t>
  </si>
  <si>
    <t>216.50</t>
  </si>
  <si>
    <t>CTE23072392173</t>
  </si>
  <si>
    <t>CTE23072392231</t>
  </si>
  <si>
    <t>CTE23062389836</t>
  </si>
  <si>
    <t>ANDRES SAN NICOLAS AGUILERA</t>
  </si>
  <si>
    <t>EDIFICIO C27 2 ALAMAR</t>
  </si>
  <si>
    <t>CTE23062390025</t>
  </si>
  <si>
    <t>CTE23062390302</t>
  </si>
  <si>
    <t>Caridad Leyva Cabreja</t>
  </si>
  <si>
    <t>AVENIDA 15 ENTRE CALLE 82 Y AVENIDA 17 EDIFICIO 8206 8 H ANTONIO GUITERAS</t>
  </si>
  <si>
    <t>CTE23062390312</t>
  </si>
  <si>
    <t>MARITZA HECHAVARRIA GARCIA</t>
  </si>
  <si>
    <t>CALLE 5 160 Y 162 EDIFICIO F 14 10 ALAMAR 6</t>
  </si>
  <si>
    <t>CTE23062390314</t>
  </si>
  <si>
    <t>LUIS ENRIQUE OBERTO SUAREZ</t>
  </si>
  <si>
    <t>CALLE 5 160 Y 162 EDIFICIO F14 10 ALAMAR 6</t>
  </si>
  <si>
    <t>CTE23062390670</t>
  </si>
  <si>
    <t>CTE23062390672</t>
  </si>
  <si>
    <t>EIRA ARRATE HECHAVARRIA</t>
  </si>
  <si>
    <t>CALLE 21A ENTRE 4TA Y 78 8831 ANTONIO GUITERAS</t>
  </si>
  <si>
    <t>CTE23062391553</t>
  </si>
  <si>
    <t>CTE23062391693</t>
  </si>
  <si>
    <t>CTE23062391694</t>
  </si>
  <si>
    <t>CTE23062391745</t>
  </si>
  <si>
    <t>DIANA GALLARDO LA O</t>
  </si>
  <si>
    <t>CALLE 13 92 Y 94 EDIF 49 26 ANTONIO GUITERAS</t>
  </si>
  <si>
    <t>CTE23062392225</t>
  </si>
  <si>
    <t>CTE23062392299</t>
  </si>
  <si>
    <t>JULIO ALBERTO RODRIGUEZ MENDEZ</t>
  </si>
  <si>
    <t>EDIFICIO 54 B 6 VILLA PANAMERICANA</t>
  </si>
  <si>
    <t>65.40</t>
  </si>
  <si>
    <t>55.95</t>
  </si>
  <si>
    <t>CTE23042391839</t>
  </si>
  <si>
    <t>CTE23042391842</t>
  </si>
  <si>
    <t>CTE23122390935</t>
  </si>
  <si>
    <t>CTE23122390936</t>
  </si>
  <si>
    <t>CTE23122391335</t>
  </si>
  <si>
    <t>MARIA CRISTINA HERNANDEZ DE LA PENA</t>
  </si>
  <si>
    <t>CALLE 212 e/ 29 Y 31 EDIF 2915 - 4 6 LA CORONELA</t>
  </si>
  <si>
    <t>CTE23122391668</t>
  </si>
  <si>
    <t>CTE23122391822</t>
  </si>
  <si>
    <t>CTE23122392071</t>
  </si>
  <si>
    <t>CTE23112390470</t>
  </si>
  <si>
    <t>CTE23112390478</t>
  </si>
  <si>
    <t>CTE23112390479</t>
  </si>
  <si>
    <t>CTE23112391218</t>
  </si>
  <si>
    <t>HEIDY TARRAGO SARDA</t>
  </si>
  <si>
    <t>AVE 51 e/ 96 Y 98 9616</t>
  </si>
  <si>
    <t>CTE23112391227</t>
  </si>
  <si>
    <t>CTE23112391238</t>
  </si>
  <si>
    <t>INDIRA GONZALEZ PANTALEON</t>
  </si>
  <si>
    <t>CTE23112391554</t>
  </si>
  <si>
    <t>CTE23112391610</t>
  </si>
  <si>
    <t>142 37 A Y 39 3711 1 COCOSOLO</t>
  </si>
  <si>
    <t>CTE23112391611</t>
  </si>
  <si>
    <t>44.20</t>
  </si>
  <si>
    <t>CTE23012388583</t>
  </si>
  <si>
    <t>CTE23012388592</t>
  </si>
  <si>
    <t>CALLE 1RA E/ 152 Y 154 12519</t>
  </si>
  <si>
    <t>CTE23012388593</t>
  </si>
  <si>
    <t>LOYDA MENA DIAZ</t>
  </si>
  <si>
    <t>AVE 1RA E/ 152 Y 154 # 15219 NAUTICO</t>
  </si>
  <si>
    <t>CTE23012390208</t>
  </si>
  <si>
    <t>CTE23012390306</t>
  </si>
  <si>
    <t>CTE23012390345</t>
  </si>
  <si>
    <t>DAIRENYS DIAZ TORRES</t>
  </si>
  <si>
    <t>CALLE 30 EDIF 309 % 3RA Y 5TA 107 RPTO MIRAMAR</t>
  </si>
  <si>
    <t>CTE23012391201</t>
  </si>
  <si>
    <t>CTE23012391584</t>
  </si>
  <si>
    <t>MANUEL RAMON SANTANA VILLAFUERTE</t>
  </si>
  <si>
    <t>C/ 3RA e/ 308 Y 310 30815 - INT SANTA FE</t>
  </si>
  <si>
    <t>CTE23012391590</t>
  </si>
  <si>
    <t>MONICA MARIA SANTANA VILLAFUERTE</t>
  </si>
  <si>
    <t>C/ 3RE e/ 308 Y 310 30815 - INT SANTA FE</t>
  </si>
  <si>
    <t>CTE23012392177-1</t>
  </si>
  <si>
    <t>CTE23012392183</t>
  </si>
  <si>
    <t>307.90</t>
  </si>
  <si>
    <t>250.00</t>
  </si>
  <si>
    <t>390.00</t>
  </si>
  <si>
    <t>526.00</t>
  </si>
  <si>
    <t>CTE23022390005</t>
  </si>
  <si>
    <t>CTE23022390007</t>
  </si>
  <si>
    <t>CTE23022391320-1</t>
  </si>
  <si>
    <t>ODALYS VICTORIA GARCIA CHIRINO</t>
  </si>
  <si>
    <t>CALLE LOMBILLO ENTRE BELLA VISTA CALLE PANORAMA EDIFICIO 902 3</t>
  </si>
  <si>
    <t>CTE23022391701</t>
  </si>
  <si>
    <t>JORGE DANIEL TORRES VARELA</t>
  </si>
  <si>
    <t>LOMBILLO AVE INDEPENDENCIA Y ERMITA 621 NUEVO VEDADO PLAZA</t>
  </si>
  <si>
    <t>CTE23022391728</t>
  </si>
  <si>
    <t>KATIA GISEL GARCIA REYES</t>
  </si>
  <si>
    <t>CTE23022391798</t>
  </si>
  <si>
    <t>CTE23022391837</t>
  </si>
  <si>
    <t>CTE23022392235</t>
  </si>
  <si>
    <t>CTE23022392261</t>
  </si>
  <si>
    <t>CTE23052391440</t>
  </si>
  <si>
    <t>CTE23052391441</t>
  </si>
  <si>
    <t>CTE23052391504</t>
  </si>
  <si>
    <t>CTE23052391645</t>
  </si>
  <si>
    <t>CTE23082389874</t>
  </si>
  <si>
    <t>CTE23082390388</t>
  </si>
  <si>
    <t>CTE23082390389</t>
  </si>
  <si>
    <t>CTE23082391039</t>
  </si>
  <si>
    <t>25.05</t>
  </si>
  <si>
    <t>CTE21082361679</t>
  </si>
  <si>
    <t>CALLE F 5 LAZARO ACOSTA</t>
  </si>
  <si>
    <t>CTE21052390027</t>
  </si>
  <si>
    <t>ANAISA CRESPO MORALES</t>
  </si>
  <si>
    <t>CAYO HUESO, SAN ANDRES, LA PALMA</t>
  </si>
  <si>
    <t>CTE21082390357</t>
  </si>
  <si>
    <t>EUGENIO CRUZ MARTINEZ</t>
  </si>
  <si>
    <t>CALLE 1RA CALLE C Y CALLE D EDIFICIO 23 B-5 HERMANOS CRUZ MICRO 2</t>
  </si>
  <si>
    <t>CTE21012390376</t>
  </si>
  <si>
    <t>GIL GONZALEZ COROMINA</t>
  </si>
  <si>
    <t>ZONA 43</t>
  </si>
  <si>
    <t>CTE21082390402</t>
  </si>
  <si>
    <t>CTE21092390566</t>
  </si>
  <si>
    <t>CTE21042390612</t>
  </si>
  <si>
    <t>ANAYANSY PAEZ REYES</t>
  </si>
  <si>
    <t>CALLE ABEL SANTA MARIA 45 BARRIO SAN CAYETANO</t>
  </si>
  <si>
    <t>CTE21042390617</t>
  </si>
  <si>
    <t>LIOSNEL FUENTES REYES</t>
  </si>
  <si>
    <t>CTE21042390621</t>
  </si>
  <si>
    <t>CTE21042390650</t>
  </si>
  <si>
    <t>YUNIA MOREJON DIAZ</t>
  </si>
  <si>
    <t>CARRETERA DEL PUERTO 22 BARRIO SAN CALLETANO</t>
  </si>
  <si>
    <t>CTE21042390652</t>
  </si>
  <si>
    <t>ROSA DIAZ GARCIA</t>
  </si>
  <si>
    <t>CARRETERA AL PUERTA 22 SAN CAYETANO</t>
  </si>
  <si>
    <t>CTE21042390657</t>
  </si>
  <si>
    <t>CTE21042390661</t>
  </si>
  <si>
    <t>MILAGRO DE LA CARIDAD MERALLA REYES</t>
  </si>
  <si>
    <t>CTE21042390666</t>
  </si>
  <si>
    <t>CTE21042390668</t>
  </si>
  <si>
    <t>CTE21042390669</t>
  </si>
  <si>
    <t>CTE21082390884</t>
  </si>
  <si>
    <t>CTE21032391104-1</t>
  </si>
  <si>
    <t>ALEXANDER PEREZ LA O</t>
  </si>
  <si>
    <t>CALLE 2DA 43</t>
  </si>
  <si>
    <t>CTE21082391142</t>
  </si>
  <si>
    <t>CTE21102391240</t>
  </si>
  <si>
    <t>OLGA HERNANDEZ GONZALEZ</t>
  </si>
  <si>
    <t>RIGOBERTO FUENTES 06</t>
  </si>
  <si>
    <t>CTE21012391248</t>
  </si>
  <si>
    <t>CTE21082391313</t>
  </si>
  <si>
    <t>LAZARO DIAZ RODRIGUEZ</t>
  </si>
  <si>
    <t>CALLE ANTONIO TARAFA 402</t>
  </si>
  <si>
    <t>CTE21082391315</t>
  </si>
  <si>
    <t>YANET MEDINA VALLES</t>
  </si>
  <si>
    <t>PASAJE 56 S/N HERMANOS BARCON</t>
  </si>
  <si>
    <t>CTE21082391317</t>
  </si>
  <si>
    <t>CARLOS ALBERTO REYES MARIMON</t>
  </si>
  <si>
    <t>PASAJE A CALLE LAZARO ACOSTA Y PASAJE 56 HERMANOS BARCON</t>
  </si>
  <si>
    <t>CTE21042391407</t>
  </si>
  <si>
    <t>YUDAISY RODRIGUEZ RODRIGUEZ</t>
  </si>
  <si>
    <t>CALLE FRANK PAIS 171 A BARRIO PUERTO ESPERANZA</t>
  </si>
  <si>
    <t>CTE21082391434</t>
  </si>
  <si>
    <t>LIDICYS GARCIA ACEITUNO</t>
  </si>
  <si>
    <t>CARRETERA LUIS LAZO KM 1M REPARTO LAZARO ACOSTA 104</t>
  </si>
  <si>
    <t>CTE21082391435</t>
  </si>
  <si>
    <t>CTE21082391604</t>
  </si>
  <si>
    <t>CTE21082391607</t>
  </si>
  <si>
    <t>CTE21022391785</t>
  </si>
  <si>
    <t>CTE21102391805</t>
  </si>
  <si>
    <t>BASILIA ELISA VILLATE LOPEZ</t>
  </si>
  <si>
    <t>FINCA QUEMADO DE RUBI OBESO</t>
  </si>
  <si>
    <t>88.30</t>
  </si>
  <si>
    <t>264.20</t>
  </si>
  <si>
    <t>120.00</t>
  </si>
  <si>
    <t>CTE22052390289</t>
  </si>
  <si>
    <t>CTE22052391703</t>
  </si>
  <si>
    <t>CTE22032390418</t>
  </si>
  <si>
    <t>OLGA EDILIA MALLO GARCIA</t>
  </si>
  <si>
    <t>AVENIDA 57 ENTRE 56 Y 58 5607 GELABERT</t>
  </si>
  <si>
    <t>CTE22082390551-1</t>
  </si>
  <si>
    <t>BELKYS MARIA GARCIA REYES</t>
  </si>
  <si>
    <t>CALLE 80 e/ 89 Y 91 8910</t>
  </si>
  <si>
    <t>CTE22082390559</t>
  </si>
  <si>
    <t>CTE22082390562</t>
  </si>
  <si>
    <t>MARIOLA FERRER MACHIN</t>
  </si>
  <si>
    <t>CTE22032390645</t>
  </si>
  <si>
    <t>FELICIANA ILEANA GARCIA TABARES</t>
  </si>
  <si>
    <t>AVENIDA 53 ENTRE CALLE 72 Y CALLE 88 7201</t>
  </si>
  <si>
    <t>CTE22092390783</t>
  </si>
  <si>
    <t>CTE22052390793</t>
  </si>
  <si>
    <t>CTE22052390811</t>
  </si>
  <si>
    <t>CTE22102390873</t>
  </si>
  <si>
    <t>MARTA PEREZ OLIVA</t>
  </si>
  <si>
    <t>CALLE 3RA 2708 MI REFUFIO</t>
  </si>
  <si>
    <t>CTE22052391270</t>
  </si>
  <si>
    <t>CTE22092391322</t>
  </si>
  <si>
    <t>NORIELYS ALVAREZ MARTINEZ</t>
  </si>
  <si>
    <t>12 % 27 Y 29 2715 -</t>
  </si>
  <si>
    <t>CTE22112391578</t>
  </si>
  <si>
    <t>CTE22112391581</t>
  </si>
  <si>
    <t>CTE22072391630</t>
  </si>
  <si>
    <t>CTE22092391702</t>
  </si>
  <si>
    <t>KENIA LEDON GONZALEZ</t>
  </si>
  <si>
    <t>CALLE 50 ENTRE 55 Y FINAL 5540 MUSUBAY</t>
  </si>
  <si>
    <t>CTE22052391774</t>
  </si>
  <si>
    <t>CTE22012391807</t>
  </si>
  <si>
    <t>CTE22082391816</t>
  </si>
  <si>
    <t>CTE22082391821</t>
  </si>
  <si>
    <t>CTE22072391854</t>
  </si>
  <si>
    <t>FRANCISCO EVELIO MAZA MARTINEZ</t>
  </si>
  <si>
    <t>AVENIDA 85 ENTRE 96 Y98 9605</t>
  </si>
  <si>
    <t>CTE22072391855</t>
  </si>
  <si>
    <t>BERNARDA NELIDA GARCIA DE LA OSA</t>
  </si>
  <si>
    <t>AVENIDA 85 ENTRE 96 Y 98 9605</t>
  </si>
  <si>
    <t>CTE22032392079</t>
  </si>
  <si>
    <t>WILIBERTO PEDRO PEREZ DIAZ</t>
  </si>
  <si>
    <t>CALLE 84 e/ 71 Y 73 7103</t>
  </si>
  <si>
    <t>CTE22032392080</t>
  </si>
  <si>
    <t>CTE22052392218</t>
  </si>
  <si>
    <t>JORGE LUIS RIZO MORALES</t>
  </si>
  <si>
    <t>CTE22052392213</t>
  </si>
  <si>
    <t>41.05</t>
  </si>
  <si>
    <t>94.70</t>
  </si>
  <si>
    <t>111.40</t>
  </si>
  <si>
    <t>272.60</t>
  </si>
  <si>
    <t>CTE24022389951</t>
  </si>
  <si>
    <t>CTE24022389980</t>
  </si>
  <si>
    <t>CTE24022390506</t>
  </si>
  <si>
    <t>YADIRIS JIMENEZ ABRANTE</t>
  </si>
  <si>
    <t>CALLE 14 ENTRE AVENIDA 1RA Y CALLE FINAL 88 SAN ANTONIO DE LAS VEGAS</t>
  </si>
  <si>
    <t>CTE24012390886</t>
  </si>
  <si>
    <t>Pedro Ramon Martinez Piñera</t>
  </si>
  <si>
    <t>CARRETERA QUIVICAN 1 Y 2 5 SANTA MARGARITA</t>
  </si>
  <si>
    <t>CTE24112391149</t>
  </si>
  <si>
    <t>CTE24112391197</t>
  </si>
  <si>
    <t>CTE24032391420</t>
  </si>
  <si>
    <t>ARLETT LORETA BOLANO MARTINEZ</t>
  </si>
  <si>
    <t>CALLE 14 AVENIDA 5 Y AVENIDA 9 515</t>
  </si>
  <si>
    <t>CTE24022391513</t>
  </si>
  <si>
    <t>MAYARA DIAZ GONZALEZ</t>
  </si>
  <si>
    <t>AVENIDA 19 ENTRE 28 Y FINAL 2837 TAPASTE</t>
  </si>
  <si>
    <t>CTE24022391518</t>
  </si>
  <si>
    <t>YOANIEL MARTINEZ RODRIGUEZ</t>
  </si>
  <si>
    <t>AVENIDA 19 28 Y FINAL 2837 TAPASTE</t>
  </si>
  <si>
    <t>CTE24022391521</t>
  </si>
  <si>
    <t>JOSE ENRIQUE MARTINEZ DOMINGUEZ</t>
  </si>
  <si>
    <t>AVENIDA 19 ENTRE 28 Y FINAL 2837 RPTO TAPASTE</t>
  </si>
  <si>
    <t>CTE24022391533</t>
  </si>
  <si>
    <t>CTE24102391537</t>
  </si>
  <si>
    <t>LUZDANY DELGADO LLANES</t>
  </si>
  <si>
    <t>AVE 11 % 18 Y 20 1806 CASERIO POZO REDONDO</t>
  </si>
  <si>
    <t>CTE24022391555</t>
  </si>
  <si>
    <t>RAMON ORTEGA CUELLO</t>
  </si>
  <si>
    <t>AVE 5TA e/ 16 Y 18 1608 SAN ANTONIO DE LAS VEGAS</t>
  </si>
  <si>
    <t>CTE24022391570</t>
  </si>
  <si>
    <t>AVENIDA 65 ENTRE 52 Y 54 5206 A</t>
  </si>
  <si>
    <t>CTE24092391600</t>
  </si>
  <si>
    <t>OSVALDO PEREZ ROJAS</t>
  </si>
  <si>
    <t>AVE 39-A E/ 12 Y 14 # 1208</t>
  </si>
  <si>
    <t>CTE24052391676</t>
  </si>
  <si>
    <t>CTE24052391678</t>
  </si>
  <si>
    <t>CTE24022391789</t>
  </si>
  <si>
    <t>CTE24022391795</t>
  </si>
  <si>
    <t>CTE24022391834</t>
  </si>
  <si>
    <t>CTE24052392185</t>
  </si>
  <si>
    <t>ANA ROSA MENDEZ GARCIA</t>
  </si>
  <si>
    <t>AVENIDA 20 31 Y 33 3115 AGUACATE</t>
  </si>
  <si>
    <t>CTE24082392202</t>
  </si>
  <si>
    <t>MIGDALIA ACOSTA ROQUE</t>
  </si>
  <si>
    <t>CALLE 130 ENTRE 71 Y 73 7110 MANUEL ASCUNCE</t>
  </si>
  <si>
    <t>CTE24082392209</t>
  </si>
  <si>
    <t>CTE24062392237</t>
  </si>
  <si>
    <t>CTE24022392278</t>
  </si>
  <si>
    <t>CTE24022392319</t>
  </si>
  <si>
    <t>231.90</t>
  </si>
  <si>
    <t>162.20</t>
  </si>
  <si>
    <t>160.80</t>
  </si>
  <si>
    <t>59.50</t>
  </si>
  <si>
    <t>64.50</t>
  </si>
  <si>
    <t>CTE25022389974</t>
  </si>
  <si>
    <t>YORLEYVIS DEL RIO GONZALEZ</t>
  </si>
  <si>
    <t>19 OESTE CARRETERA LA EMILIA SANTA MARTA VARADERO S/N</t>
  </si>
  <si>
    <t>CTE25022389976</t>
  </si>
  <si>
    <t>CTE25122390075</t>
  </si>
  <si>
    <t>CTE25042390492</t>
  </si>
  <si>
    <t>NANCY MARIA PEREZ MONTERO</t>
  </si>
  <si>
    <t>RICARDO TRUJILLO e/ VARONA Y PEDRO BETANCOURT 115</t>
  </si>
  <si>
    <t>CTE25022390588</t>
  </si>
  <si>
    <t>CTE25022390821</t>
  </si>
  <si>
    <t>AMAURY ERASMO PELLON MARTIN</t>
  </si>
  <si>
    <t>CALL I EDIFICIO 8 6 C ESCALERA 105 SANTA MARTA</t>
  </si>
  <si>
    <t>CTE25112391074</t>
  </si>
  <si>
    <t>INES MARIA LIRANZA ALARCON</t>
  </si>
  <si>
    <t>CALLE 42 ENTRE 3 Y 5 300</t>
  </si>
  <si>
    <t>CTE25022391329</t>
  </si>
  <si>
    <t>YAYLEN SUAREZ BOZA</t>
  </si>
  <si>
    <t>CALLE PORTILLA ENTRE CORONEL VERDUGO E INDUSTRIA 512 A</t>
  </si>
  <si>
    <t>CTE25122391385</t>
  </si>
  <si>
    <t>CTE25022391395</t>
  </si>
  <si>
    <t>ROLANDO DELGADO DIAZ</t>
  </si>
  <si>
    <t>CALLE PRINCIPAL POBLADO CANTEL 48 - INTERIOR</t>
  </si>
  <si>
    <t>CTE25022391401</t>
  </si>
  <si>
    <t>CTE25022391404</t>
  </si>
  <si>
    <t>DAIMY GARCIA LEIVA</t>
  </si>
  <si>
    <t>CTE25012391778</t>
  </si>
  <si>
    <t>CTE25022391781</t>
  </si>
  <si>
    <t>DAISY HERNANDEZ PEREZ</t>
  </si>
  <si>
    <t>AVENIDA 42 ENTRE CRISTINA B Y CRISTINA C EDIFICIO 7 10 13 DE MARZO</t>
  </si>
  <si>
    <t>CTE25012391788</t>
  </si>
  <si>
    <t>VICTORIANO GILBERTO MEDINA TORRES</t>
  </si>
  <si>
    <t>CALLE 135 ENTRE 284 Y 286 28416 PUEBLO NUEVO</t>
  </si>
  <si>
    <t>CTE25012391791</t>
  </si>
  <si>
    <t>CTE25062391867</t>
  </si>
  <si>
    <t>CTE25032392048</t>
  </si>
  <si>
    <t>MERCEDES SANCHEZ VALDES</t>
  </si>
  <si>
    <t>JOSE SMITH COMAS 116</t>
  </si>
  <si>
    <t>CTE25132392111</t>
  </si>
  <si>
    <t>CTE25012392121</t>
  </si>
  <si>
    <t>RICARDO BOLANOS DREKE</t>
  </si>
  <si>
    <t>CALLE LINEA 5 FRUCTUOSO RODRIGUEZ</t>
  </si>
  <si>
    <t>CTE25012392132</t>
  </si>
  <si>
    <t>TERESA GONZALEZ LINARES</t>
  </si>
  <si>
    <t>CAMINO A ZEQUEIRA 2 FRUCTUOSO RODRIGUEZ</t>
  </si>
  <si>
    <t>CTE25122392133</t>
  </si>
  <si>
    <t>CTE25022392145</t>
  </si>
  <si>
    <t>YOMAIKA MARRERO ORTIZ</t>
  </si>
  <si>
    <t>AVENIDA 2 S/N POBLADO CAMARIOCA</t>
  </si>
  <si>
    <t>CTE25022392203</t>
  </si>
  <si>
    <t>OLGA GOMEZ RODRIGUEZ</t>
  </si>
  <si>
    <t>AVENIDA REFINERIA ENTRE CALLE CRISTINA Y CALLE MINERVA 709 3</t>
  </si>
  <si>
    <t>63.20</t>
  </si>
  <si>
    <t>56.90</t>
  </si>
  <si>
    <t>34.20</t>
  </si>
  <si>
    <t>44.40</t>
  </si>
  <si>
    <t>CTE27022390370</t>
  </si>
  <si>
    <t>FELIX GONZALEZ MALAGRIDA</t>
  </si>
  <si>
    <t>FINCA MATA</t>
  </si>
  <si>
    <t>CTE27072390571</t>
  </si>
  <si>
    <t>CTE27072390634</t>
  </si>
  <si>
    <t>422.00</t>
  </si>
  <si>
    <t>CTE26052390380</t>
  </si>
  <si>
    <t>ALAIN ABREU ORTIZ</t>
  </si>
  <si>
    <t>FINCA SAN MANUEL POBLADO PUEBLO CHORRERON</t>
  </si>
  <si>
    <t>CTE26092390412</t>
  </si>
  <si>
    <t>CTE26112390565-1</t>
  </si>
  <si>
    <t>ODALYS MARIA MORALES ORTEGA</t>
  </si>
  <si>
    <t>CALLE 2DA ENTRE LINEA Y CUARTA 43</t>
  </si>
  <si>
    <t>CTE26112391062</t>
  </si>
  <si>
    <t>CTE26112391049</t>
  </si>
  <si>
    <t>OFELIA ORTEGA RAMOS</t>
  </si>
  <si>
    <t>CALLE 2DA e/ LINEA Y CUARTA 43</t>
  </si>
  <si>
    <t>CTE26112391057</t>
  </si>
  <si>
    <t>YILENA SIMO MORALES</t>
  </si>
  <si>
    <t>C/ 2DA e/ LINEA Y CUARTA 43</t>
  </si>
  <si>
    <t>CTE26082391195</t>
  </si>
  <si>
    <t>OCTAVA DEL OESTE e/ QUINTA DEL NORTE Y SEXTA DEL NORTE 72</t>
  </si>
  <si>
    <t>CTE26112391244</t>
  </si>
  <si>
    <t>TATIANA MILIAN RODRIGUEZ</t>
  </si>
  <si>
    <t>CARRETERA CENTRAL ESTADIU PELOTA, MORGAZO</t>
  </si>
  <si>
    <t>CTE26112391253</t>
  </si>
  <si>
    <t>CTE26092391432</t>
  </si>
  <si>
    <t>CTE26092391830</t>
  </si>
  <si>
    <t>CALLE 5TA ENTRE B Y C 41 BRIZAS DEL OESTE</t>
  </si>
  <si>
    <t>CTE26092391831</t>
  </si>
  <si>
    <t>CTE26012392035</t>
  </si>
  <si>
    <t>CTE26012392038</t>
  </si>
  <si>
    <t>CTE26092392206</t>
  </si>
  <si>
    <t>77.10</t>
  </si>
  <si>
    <t>104.50</t>
  </si>
  <si>
    <t>CTE28022390334</t>
  </si>
  <si>
    <t>EMILIA MIRIAN ALVAREZ ESPINOSA</t>
  </si>
  <si>
    <t>CALL JUAN CUELLO 26 EL SEIS</t>
  </si>
  <si>
    <t>CTE28072390362</t>
  </si>
  <si>
    <t>YENNIER EUGENIO BERNAL BANOS</t>
  </si>
  <si>
    <t>CALLE JUAN PEREZ OLIVERA 146 TUNAS DE ZAZA EL MEGANO</t>
  </si>
  <si>
    <t>CTE28072390366</t>
  </si>
  <si>
    <t>YAMILE BERNAL PIZAT</t>
  </si>
  <si>
    <t>CTE28022390434</t>
  </si>
  <si>
    <t>BARBARA MARIA HERNANDEZ BALMACEDA</t>
  </si>
  <si>
    <t>CALLE FERROCARRIL ENTRE CALLE R Y CALLE O 54 INTER CASERIO PALMARITO</t>
  </si>
  <si>
    <t>CTE28022390435-1</t>
  </si>
  <si>
    <t>CTE28042390590</t>
  </si>
  <si>
    <t>NELSON CATALA CANCIO</t>
  </si>
  <si>
    <t>CALLE 2DA DEL SUR ENTRE MAXIMO GOMEZ Y CALLE MARTI 28 A</t>
  </si>
  <si>
    <t>CTE28042390610</t>
  </si>
  <si>
    <t>CTE28072390627</t>
  </si>
  <si>
    <t>DAMISELA QUINTANA GONZALEZ</t>
  </si>
  <si>
    <t>AVENIDA LOS MARTIRES CALLE LEPANTO Y CALLE CUARTEL 453</t>
  </si>
  <si>
    <t>CTE28072390630</t>
  </si>
  <si>
    <t>CTE28062391066</t>
  </si>
  <si>
    <t>CTE28062391342</t>
  </si>
  <si>
    <t>CTE31022391723</t>
  </si>
  <si>
    <t>RAMON DANIEL SOTOLOGO ALVAREZ</t>
  </si>
  <si>
    <t>JOSE MIGUEL GOMEZ % PIO CERVANTES Y BASILIO GUERRA 58 MAYAJIGUA</t>
  </si>
  <si>
    <t>CTE28072391872</t>
  </si>
  <si>
    <t>CTE28072391874</t>
  </si>
  <si>
    <t>ALDO LIVAN ESTEPE PIZAT</t>
  </si>
  <si>
    <t>65.30</t>
  </si>
  <si>
    <t>CTE29082391210</t>
  </si>
  <si>
    <t>YAMILA BOUDET CUELLAR</t>
  </si>
  <si>
    <t>CALLE JOAQUIN AGUERO e/ MACEO Y SIMON REYES 102</t>
  </si>
  <si>
    <t>CTE29012390455</t>
  </si>
  <si>
    <t>ALTAGRACIA HERNANDEZ ROJAS</t>
  </si>
  <si>
    <t>BASILIO GERRA 11A PUNTA ALEGRE</t>
  </si>
  <si>
    <t>CTE29012390488</t>
  </si>
  <si>
    <t>ELENA TORNA HERNANDEZ</t>
  </si>
  <si>
    <t>BASILIO GUERRA 11A PUNTA ALEGRE</t>
  </si>
  <si>
    <t>CTE29012390502</t>
  </si>
  <si>
    <t>HILDARA MORALES BUCHILLON</t>
  </si>
  <si>
    <t>BASILIO GUERRA 6 PUNTA ALEGRE</t>
  </si>
  <si>
    <t>CTE29082390508</t>
  </si>
  <si>
    <t>LISBET MORALES PEREZ</t>
  </si>
  <si>
    <t>ARNALDO RAMIREZ e/ C Y D 1105 RPTO ORTIZ</t>
  </si>
  <si>
    <t>CTE29082390528</t>
  </si>
  <si>
    <t>CTE29082391276</t>
  </si>
  <si>
    <t>ELSA MARIA PEREZ RODRIGUEZ</t>
  </si>
  <si>
    <t>EDUARDO MARMOL e/ HONORATO CASTILLO Y MACEO 60</t>
  </si>
  <si>
    <t>CTE29082391281</t>
  </si>
  <si>
    <t>CTE29022391388</t>
  </si>
  <si>
    <t>ANA MARIA PEREZ BORROTO</t>
  </si>
  <si>
    <t>LIBERTAD % PADRE CANO Y LUZ Y CABALLERO 181</t>
  </si>
  <si>
    <t>CTE29082391410</t>
  </si>
  <si>
    <t>CTE29082391540</t>
  </si>
  <si>
    <t>CTE29022391629</t>
  </si>
  <si>
    <t>GLISERIO ISBEL ALVAREZ AVILA</t>
  </si>
  <si>
    <t>CERAFIN SANCHEZ ENTRE MARINA Y ZAYAS 6</t>
  </si>
  <si>
    <t>CTE29082392013</t>
  </si>
  <si>
    <t>CTE30052388637</t>
  </si>
  <si>
    <t>CTE30092390078</t>
  </si>
  <si>
    <t>CTE30092390081</t>
  </si>
  <si>
    <t>CTE30092390086</t>
  </si>
  <si>
    <t>CTE30092390132</t>
  </si>
  <si>
    <t>EVELIO ACOSTA CAYETANO</t>
  </si>
  <si>
    <t>CALLE JULIO SANGUILY ENTRE 3RA Y 2DA 116 4 DE ENERO</t>
  </si>
  <si>
    <t>CTE30092390599</t>
  </si>
  <si>
    <t>CTE30082390606</t>
  </si>
  <si>
    <t>YAQUELIN LEYVA BOLANO</t>
  </si>
  <si>
    <t>CAMINO DE LA MATANZA e/ 9 Y 10 306 BELLAVISTA</t>
  </si>
  <si>
    <t>CTE30082390608</t>
  </si>
  <si>
    <t>CTE30052390975</t>
  </si>
  <si>
    <t>CTE30052390996</t>
  </si>
  <si>
    <t>CTE30052391012</t>
  </si>
  <si>
    <t>CTE30082391094</t>
  </si>
  <si>
    <t>CTE30082391100</t>
  </si>
  <si>
    <t>CTE30082391103</t>
  </si>
  <si>
    <t>CTE30082391321</t>
  </si>
  <si>
    <t>MARENNYS VILCHES BRAU</t>
  </si>
  <si>
    <t>CARRETERA CENTRAL KM 12 BATEY EL 1</t>
  </si>
  <si>
    <t>CTE30092391592</t>
  </si>
  <si>
    <t>ALEJANDRO LECHUGA LOPEZ</t>
  </si>
  <si>
    <t>CALLE MONCADA ENTRE MAXIMO GOMEZ Y CALIXTO GARCIA EDIFICIO 1 BLOQUE 2 3</t>
  </si>
  <si>
    <t>CTE30082391605</t>
  </si>
  <si>
    <t>ARNALDO MORALES SOUSA</t>
  </si>
  <si>
    <t>SAN RAFAEL INDEPENDENCIA Y CISNEROS 53 10 CAMAGUEY</t>
  </si>
  <si>
    <t>CTE30082391683</t>
  </si>
  <si>
    <t>CTE30102391926</t>
  </si>
  <si>
    <t>CTE30082392207</t>
  </si>
  <si>
    <t>12.25</t>
  </si>
  <si>
    <t>42.10</t>
  </si>
  <si>
    <t>CTE31012390636</t>
  </si>
  <si>
    <t>CTE31052390638</t>
  </si>
  <si>
    <t>CTE31012390640</t>
  </si>
  <si>
    <t>LILIANY FALCON CRUZ</t>
  </si>
  <si>
    <t>CALLE 24 8 EL GUAY</t>
  </si>
  <si>
    <t>CTE31012390641</t>
  </si>
  <si>
    <t>CTE31022390673</t>
  </si>
  <si>
    <t>CTE31052390901</t>
  </si>
  <si>
    <t>CTE31052390903</t>
  </si>
  <si>
    <t>CTE31022391167</t>
  </si>
  <si>
    <t>CTE31022391190</t>
  </si>
  <si>
    <t>RAMON NOEL LEYVA GONZALEZ</t>
  </si>
  <si>
    <t>C/ JULIAN GRIMAU POBLADO VAZQUEZ 83</t>
  </si>
  <si>
    <t>CTE31052391199</t>
  </si>
  <si>
    <t>YUDIBEL ALPUHIN LUNA</t>
  </si>
  <si>
    <t>PROPUESTA ANGEL GUERRA Y FINAL LA LOMA</t>
  </si>
  <si>
    <t>71.95</t>
  </si>
  <si>
    <t>CTE32062388631</t>
  </si>
  <si>
    <t>CTE32062388856</t>
  </si>
  <si>
    <t>CTE32062388858</t>
  </si>
  <si>
    <t>CTE32062388867</t>
  </si>
  <si>
    <t>CTE32062390259</t>
  </si>
  <si>
    <t>CTE32062390450</t>
  </si>
  <si>
    <t>ENMA ELVIRA CALZADILLA HIDALGO</t>
  </si>
  <si>
    <t>MIRO ARIAS Y AGUILERA 119 ALTO</t>
  </si>
  <si>
    <t>CTE32112390513</t>
  </si>
  <si>
    <t>CTE32062390540</t>
  </si>
  <si>
    <t>CTE32072391024</t>
  </si>
  <si>
    <t>CTE32072391027</t>
  </si>
  <si>
    <t>CTE32062391258</t>
  </si>
  <si>
    <t>GRACIELA ABALLE CABALLERO</t>
  </si>
  <si>
    <t>CALLE 13 DE MARZO e/ 20 Y 24 3- ALTO ALCIDES PINO</t>
  </si>
  <si>
    <t>CTE32072391383</t>
  </si>
  <si>
    <t>CTE32012391635</t>
  </si>
  <si>
    <t>NEREYDA CARBALLO GONZALEZ</t>
  </si>
  <si>
    <t>BARRIO TRES PALMA</t>
  </si>
  <si>
    <t>CTE32062391740</t>
  </si>
  <si>
    <t>JORGE FELIX MILIAN BATISTA</t>
  </si>
  <si>
    <t>CALLE CALIXTO GARCIA EDIFICIO 2 4 POBLADO SAN ANDRES</t>
  </si>
  <si>
    <t>CTE32012391978</t>
  </si>
  <si>
    <t>83.50</t>
  </si>
  <si>
    <t>151.70</t>
  </si>
  <si>
    <t>CTE33082390404</t>
  </si>
  <si>
    <t>YULAIMIS ORTEGA MARQUEZ</t>
  </si>
  <si>
    <t>CALLE IGNACIO PEREZ 134 RPTO PUEBLO NUEVO</t>
  </si>
  <si>
    <t>CTE33122390449</t>
  </si>
  <si>
    <t>NORKA ESTRELLA TORRES MONTERO</t>
  </si>
  <si>
    <t>CALLE 27 32 Y LIMITE 11 LOS MOLINOS</t>
  </si>
  <si>
    <t>CTE33122390535</t>
  </si>
  <si>
    <t>CTE33042390900</t>
  </si>
  <si>
    <t>CTE33042390921</t>
  </si>
  <si>
    <t>CTE33042390926</t>
  </si>
  <si>
    <t>CTE33042390934</t>
  </si>
  <si>
    <t>CTE34072390897</t>
  </si>
  <si>
    <t>CTE34072390898</t>
  </si>
  <si>
    <t>CTE34012390930</t>
  </si>
  <si>
    <t>OLGA LILIAN LAO PEREZ</t>
  </si>
  <si>
    <t>CALLE 11 ENTRE 14 Y 18 86 FRANK PAIS</t>
  </si>
  <si>
    <t>CTE34072390944</t>
  </si>
  <si>
    <t>CTE34072390946</t>
  </si>
  <si>
    <t>CTE34072390952</t>
  </si>
  <si>
    <t>ESMILDE CABRERA LLANOS</t>
  </si>
  <si>
    <t>MONCADA BAJA e/ 17 Y 1RO MAYO 199C</t>
  </si>
  <si>
    <t>CTE34072390963</t>
  </si>
  <si>
    <t>CTE34072390964</t>
  </si>
  <si>
    <t>CTE34062391618</t>
  </si>
  <si>
    <t>CTE34062391624</t>
  </si>
  <si>
    <t>CTE34062391747</t>
  </si>
  <si>
    <t>CTE35092390514</t>
  </si>
  <si>
    <t>ANTONIO MATURELL SANCHEZ</t>
  </si>
  <si>
    <t>CALLE CALIXTO GARCIA ENTRE 9 Y 10 NORTE 170</t>
  </si>
  <si>
    <t>CTE35092390517</t>
  </si>
  <si>
    <t>CTE35042390830</t>
  </si>
  <si>
    <t>CTE35092390890</t>
  </si>
  <si>
    <t>MANUEL LOPEZ HARRISON</t>
  </si>
  <si>
    <t>CALLE PINTO ENTRE CUARTEL Y AHOGADOS 851</t>
  </si>
  <si>
    <t>CTE35092390892</t>
  </si>
  <si>
    <t>CTE35092390939</t>
  </si>
  <si>
    <t>CTE35092390940</t>
  </si>
  <si>
    <t>CTE35092391768</t>
  </si>
  <si>
    <t>CTE35092391835</t>
  </si>
  <si>
    <t>CTE35092391952</t>
  </si>
  <si>
    <t>ODALYS REYES REAL</t>
  </si>
  <si>
    <t>6 OSTE 1 Y 2 SUR 1253</t>
  </si>
  <si>
    <t>CTE35092392191</t>
  </si>
  <si>
    <t>EBLIS PEREZ PEREZ</t>
  </si>
  <si>
    <t>7 OESTE 1 Y 2 SUR 1259 ALTO</t>
  </si>
  <si>
    <t>19.15</t>
  </si>
  <si>
    <t>32.40</t>
  </si>
  <si>
    <t>196.50</t>
  </si>
  <si>
    <t xml:space="preserve">                                         </t>
  </si>
  <si>
    <t xml:space="preserve">                        CARIBEAN TRAVEL MANIFIESTO 2335 HABANA</t>
  </si>
  <si>
    <t xml:space="preserve">                        CARIBEAN TRAVEL MANIFIESTO 2335</t>
  </si>
  <si>
    <t>CTE23112387512</t>
  </si>
  <si>
    <t>CTE29082385717</t>
  </si>
  <si>
    <t>CTE22022389591</t>
  </si>
  <si>
    <t>CTE30082387133</t>
  </si>
  <si>
    <t>CTE34072390822</t>
  </si>
  <si>
    <t>CTE34072390953</t>
  </si>
  <si>
    <t>CTE36012389878</t>
  </si>
  <si>
    <t>SURAIMI REAL REYES</t>
  </si>
  <si>
    <t>CALLE 22 55 Y 57 5514 INTERIOR NUEVA GERONA</t>
  </si>
  <si>
    <t>CTE36012390529</t>
  </si>
  <si>
    <t>AIDA CARIDAD GOMEZ GARCIA</t>
  </si>
  <si>
    <t>39 4 Y 6 408 GERONA</t>
  </si>
  <si>
    <t>CTE36012390564</t>
  </si>
  <si>
    <t>MARLENE VALDES GUTIERREZ</t>
  </si>
  <si>
    <t>8 A 33 Y 35 S/N GERONA</t>
  </si>
  <si>
    <t>CTE00012385681</t>
  </si>
  <si>
    <t>TAMARA  SABORIT SANCHEZ</t>
  </si>
  <si>
    <t xml:space="preserve">Cll 57 No. 3201  Apto.  APTO E3   32 Y 34   26 DE JULIO </t>
  </si>
  <si>
    <t xml:space="preserve"> 54719632</t>
  </si>
  <si>
    <t>CTE00012389111</t>
  </si>
  <si>
    <t>MARIA ELENA PAGAN VELOZ</t>
  </si>
  <si>
    <t xml:space="preserve">Cll 57 No. 408  Apto. APT 3  4 Y 6  MICRO 2 </t>
  </si>
  <si>
    <t xml:space="preserve"> 58198540</t>
  </si>
  <si>
    <t>CTE23012389447</t>
  </si>
  <si>
    <t>CTE23012389446</t>
  </si>
  <si>
    <t>CTE24102385401</t>
  </si>
  <si>
    <t>CTE26092385763</t>
  </si>
  <si>
    <t>CTE23062390816</t>
  </si>
  <si>
    <t>CTE23112391221</t>
  </si>
  <si>
    <t>CTE26052390395</t>
  </si>
  <si>
    <t>CTE26052390725</t>
  </si>
  <si>
    <t>CTE26052390726</t>
  </si>
  <si>
    <t>CTE26052390727</t>
  </si>
  <si>
    <t>CTE26052390728</t>
  </si>
  <si>
    <t>CTE26052390729</t>
  </si>
  <si>
    <t>CTE260523907230</t>
  </si>
  <si>
    <t>NO SE ENCONTRO EN EL MOMENTO DE LA MONTA</t>
  </si>
  <si>
    <t xml:space="preserve">                        CARIBEAN TRAVEL MANIFIESTO 2336 HABANA</t>
  </si>
  <si>
    <t>CTE23092389901</t>
  </si>
  <si>
    <t>Marta Maria Ramos Llanio</t>
  </si>
  <si>
    <t>General Lee # 59 entre Juan Bruno Zayas y Consejal Veiga Santo Suarez</t>
  </si>
  <si>
    <t>CTE23092391344</t>
  </si>
  <si>
    <t>MAIRET MILAGROS HURTADO RUIZ</t>
  </si>
  <si>
    <t>ARANGO ACIERTO Y ATARES 166 APT 4 LUYANO</t>
  </si>
  <si>
    <t>CTE23092391654</t>
  </si>
  <si>
    <t>BARBARA LICEA PEÑA</t>
  </si>
  <si>
    <t>ENAMORADOS CALLE RABI Y SAN IDALESIO 85 SANTO SUAREZ</t>
  </si>
  <si>
    <t>CTE23092392152</t>
  </si>
  <si>
    <t>GLORIA ISABEL MATOS AVILA</t>
  </si>
  <si>
    <t>SAN LEONARDO SAN BENIGNO Y SAN IDALECIO 106 1 INTERIOR</t>
  </si>
  <si>
    <t>CTE23092392252</t>
  </si>
  <si>
    <t>GREISIS ELENA ANDREU FUNDICHELY</t>
  </si>
  <si>
    <t>INFANZON ROSA ENRIQUE Y MANUEL PRUNAS 426 4 LUYANO</t>
  </si>
  <si>
    <t>CTE23092392254</t>
  </si>
  <si>
    <t>CTE23092392515</t>
  </si>
  <si>
    <t>MARIA DE LA CARIDAD TORRES MARTINEZ</t>
  </si>
  <si>
    <t>SAN BERNARDINO RABI Y SAN INDALECIO 76 7 REPARTO SANTOS SUAREZ</t>
  </si>
  <si>
    <t>CTE23092392528</t>
  </si>
  <si>
    <t>JENIFFER BASTERRECHEA VENTA</t>
  </si>
  <si>
    <t>CALLE 8VA CONCEPCION Y DOLORES 355 LAWTON</t>
  </si>
  <si>
    <t>77.55</t>
  </si>
  <si>
    <t>CTE23092392533</t>
  </si>
  <si>
    <t>DANIEL DE JESUS LA O NUNEZ</t>
  </si>
  <si>
    <t>63.05</t>
  </si>
  <si>
    <t>CTE23092392540</t>
  </si>
  <si>
    <t>ADRIAN ENRIQUE BASTERRECHEA SENRA</t>
  </si>
  <si>
    <t>74.55</t>
  </si>
  <si>
    <t>CTE23092392571</t>
  </si>
  <si>
    <t>ESTHER HERNANDEZ GARCIA</t>
  </si>
  <si>
    <t>CALLEJON CAPRICHO ALCOY Y AVENIDA VIA BLANCA 18 1 10 DE OCTUBRE</t>
  </si>
  <si>
    <t>35.25</t>
  </si>
  <si>
    <t>CTE23092392574</t>
  </si>
  <si>
    <t>SOFIA JIMENEZ CUBA</t>
  </si>
  <si>
    <t>68.95</t>
  </si>
  <si>
    <t>CTE23092392593</t>
  </si>
  <si>
    <t>JANET VENTA JUAN</t>
  </si>
  <si>
    <t>CALLE 8VA CONCEPCION Y DOLORES 855 LAWTON</t>
  </si>
  <si>
    <t>70.45</t>
  </si>
  <si>
    <t>CTE23092392598</t>
  </si>
  <si>
    <t>OSQUEL GONGORA RAMIREZ</t>
  </si>
  <si>
    <t>71.85</t>
  </si>
  <si>
    <t>CTE23092392613</t>
  </si>
  <si>
    <t>CTE23092392629</t>
  </si>
  <si>
    <t>CTE23092393084</t>
  </si>
  <si>
    <t>MARIA ISABEL PINEIRO MONTENEGRO</t>
  </si>
  <si>
    <t>MARTIN A Y B 404</t>
  </si>
  <si>
    <t>CTE23092393396</t>
  </si>
  <si>
    <t>CTE23092393404</t>
  </si>
  <si>
    <t>CTE23092393530</t>
  </si>
  <si>
    <t>Jose de Vera Diaz</t>
  </si>
  <si>
    <t>AVENIDA ACOSTA E/SACO Y LUZ CABALLERO #174</t>
  </si>
  <si>
    <t>CTE23092393656</t>
  </si>
  <si>
    <t>CTE23092394254</t>
  </si>
  <si>
    <t>CTE23092394273</t>
  </si>
  <si>
    <t>CTE23142391265</t>
  </si>
  <si>
    <t>Mercedes Rafaela Rojas Mesa</t>
  </si>
  <si>
    <t>2da 1ra y 3ra 10601 Cuervo</t>
  </si>
  <si>
    <t>CTE23142391799</t>
  </si>
  <si>
    <t>CTE23142392554</t>
  </si>
  <si>
    <t>CTE23142392560</t>
  </si>
  <si>
    <t>CTE23142392620</t>
  </si>
  <si>
    <t>MARIULIS RAMIREZ GARCIA</t>
  </si>
  <si>
    <t>ENRRIQUE PASAJE G Y PASAJE D 511</t>
  </si>
  <si>
    <t>CTE23142392916</t>
  </si>
  <si>
    <t>CARMEN ROSA MIRANDA TREJO</t>
  </si>
  <si>
    <t>CALLE CALIXO GARCIA ENTRE HABANA Y MATANZAS 28 LA ESPERANZA PARRAGA</t>
  </si>
  <si>
    <t>CTE23142393082</t>
  </si>
  <si>
    <t>MARTHA JULIA FUENTES VILA</t>
  </si>
  <si>
    <t>Calle Rosales 6ta y 7ma, edif 41 Apto 19</t>
  </si>
  <si>
    <t>CTE23142393443</t>
  </si>
  <si>
    <t>CTE23142393449</t>
  </si>
  <si>
    <t>JAVIER GONZALEZ VEGA</t>
  </si>
  <si>
    <t>CALZADA DE MANAGUA ENTRE CUARTELES Y AMARGURA 25</t>
  </si>
  <si>
    <t>CTE23142393452</t>
  </si>
  <si>
    <t>JANDRY GONZALEZ BORROTO</t>
  </si>
  <si>
    <t>CTE23132389579</t>
  </si>
  <si>
    <t>Daniel Agramonte Crespo</t>
  </si>
  <si>
    <t>Calle 156 # 28525 entre 285 y 287 Rpt Nazareno</t>
  </si>
  <si>
    <t>33.75</t>
  </si>
  <si>
    <t>CTE23132391615</t>
  </si>
  <si>
    <t>CTE23132391619</t>
  </si>
  <si>
    <t>44.70</t>
  </si>
  <si>
    <t>CTE23132391625</t>
  </si>
  <si>
    <t>CTE23132392241</t>
  </si>
  <si>
    <t>CTE23132392333</t>
  </si>
  <si>
    <t>CTE23132392367</t>
  </si>
  <si>
    <t>LAZARA CARRERO MILAN</t>
  </si>
  <si>
    <t>233 EDIF 55 PRENSALATINA Y 280 11 INAV</t>
  </si>
  <si>
    <t>CTE23132392415</t>
  </si>
  <si>
    <t>CECILIA GONZALEZ BERMUDEZ</t>
  </si>
  <si>
    <t>CALLE A PRIMERA Y SEGUNDA 23906 GARCIA</t>
  </si>
  <si>
    <t>CTE23132393052</t>
  </si>
  <si>
    <t>CTE23132393566</t>
  </si>
  <si>
    <t>CTE23132394011</t>
  </si>
  <si>
    <t>CTE23132394013</t>
  </si>
  <si>
    <t>KARLA ALDANA GARCIA</t>
  </si>
  <si>
    <t>MELILLA E/ 3RA Y HOSPITAL 22 EL RINCON</t>
  </si>
  <si>
    <t>CTE23132394016</t>
  </si>
  <si>
    <t>CTE23032388947</t>
  </si>
  <si>
    <t>ANDRO ABON MAZAR</t>
  </si>
  <si>
    <t>LOMBILLO E/ AYESTARAN Y CLAVEL 457</t>
  </si>
  <si>
    <t>306.00</t>
  </si>
  <si>
    <t>CTE23032392260</t>
  </si>
  <si>
    <t>CTE23032393772</t>
  </si>
  <si>
    <t>DAYAMI RODRIGUEZ PIÑEIRO</t>
  </si>
  <si>
    <t>LEALTAD SAN RAFAEL Y SAN MIGUEL 353</t>
  </si>
  <si>
    <t>CTE23032393766</t>
  </si>
  <si>
    <t>CTE23032393589</t>
  </si>
  <si>
    <t>MAIRIN HIDALGO GONZALEZ</t>
  </si>
  <si>
    <t>SAN JOSE ENTRE HOSPITAL Y ARAMBURU 954 17B</t>
  </si>
  <si>
    <t>CTE23032394017</t>
  </si>
  <si>
    <t>CTE23102388123</t>
  </si>
  <si>
    <t>KETY DE LA CARIDAD PORTILLA PAZ</t>
  </si>
  <si>
    <t>ESQ AVE DEL NORTE AVE DE LOS OCUJES # 12001 SANTA CATALINA</t>
  </si>
  <si>
    <t>CTE23102390948</t>
  </si>
  <si>
    <t>MIRIAM ACHON TULA</t>
  </si>
  <si>
    <t>SAN MARTIN MARTA ABREU Y LINEA DEL FERROCARRIL 14 7</t>
  </si>
  <si>
    <t>CTE23102391309</t>
  </si>
  <si>
    <t>106.80</t>
  </si>
  <si>
    <t>CTE23102391743</t>
  </si>
  <si>
    <t>GILBERTO LOPEZ ASCAÑO</t>
  </si>
  <si>
    <t>UNIVERSIDAD CRUZ DEL PADRE Y BARBERIA 235</t>
  </si>
  <si>
    <t>CTE23102392041</t>
  </si>
  <si>
    <t>CTE23102392186</t>
  </si>
  <si>
    <t>CTE23102392669</t>
  </si>
  <si>
    <t>Carlos Juan Gomez de laMaza</t>
  </si>
  <si>
    <t>Universidad entre cruz del padre e infanta #224 apto 3 B</t>
  </si>
  <si>
    <t>CTE23102392672</t>
  </si>
  <si>
    <t>CTE23102392941</t>
  </si>
  <si>
    <t>YANET PORTILLA SANTA CRUZ</t>
  </si>
  <si>
    <t>CASTILLO SAN RAMON Y VIGIA 264 1</t>
  </si>
  <si>
    <t>CTE23102393079</t>
  </si>
  <si>
    <t>CTE23102393532</t>
  </si>
  <si>
    <t>KEVIN ANTHONY BUSQUERA GARCIA</t>
  </si>
  <si>
    <t>1RA E/ ALBEAR Y FOMENTO EDF 211 APT 1 PALATINO</t>
  </si>
  <si>
    <t>CTE23102394106</t>
  </si>
  <si>
    <t>CTE23102394305</t>
  </si>
  <si>
    <t>CTE23152392074</t>
  </si>
  <si>
    <t>MAYLIUBIS BARQUIN ACEVEDO</t>
  </si>
  <si>
    <t>CALLE 97b ENTRE 38 Y 38A NO. 30801 APTO 2</t>
  </si>
  <si>
    <t>CTE23152392226</t>
  </si>
  <si>
    <t>IDELMI IGARZA LA ROSA</t>
  </si>
  <si>
    <t>GRANJA B Y C 11532 LAS GRANJAS</t>
  </si>
  <si>
    <t>CTE23152392370</t>
  </si>
  <si>
    <t>DANIEL SERRANO TRINCHET</t>
  </si>
  <si>
    <t>16 65 A Y 67 6534 VISTA ALEGRE</t>
  </si>
  <si>
    <t>CTE23152392416</t>
  </si>
  <si>
    <t>MAGALIS PEÑA LABRADA</t>
  </si>
  <si>
    <t>CALLE 65 46 Y 48 4613 MODELO</t>
  </si>
  <si>
    <t>CTE23152392805</t>
  </si>
  <si>
    <t>INOCENCIA FELINA GONZALEZ MARREDA</t>
  </si>
  <si>
    <t>CALLE 31 ENTRE 32 Y 34 3219 SANTA MARIA DEL ROSARIO</t>
  </si>
  <si>
    <t>CTE23152392942</t>
  </si>
  <si>
    <t>MARITZA PEÑA LABRADA</t>
  </si>
  <si>
    <t>65 46 Y 48 4613 MODELO</t>
  </si>
  <si>
    <t>CTE23152393055</t>
  </si>
  <si>
    <t>CTE23072391558</t>
  </si>
  <si>
    <t>MARTI ENTRE CRUZ VERDE Y LAMAS NO. 176 ALTO</t>
  </si>
  <si>
    <t>CTE23072391560-1</t>
  </si>
  <si>
    <t>ANA CECILIA MENA MARTINEZ</t>
  </si>
  <si>
    <t>MARTI ENTRE CRUZ VERDES Y LAMAS NO. 176 ALTO.</t>
  </si>
  <si>
    <t>86.45</t>
  </si>
  <si>
    <t>CTE23072391772</t>
  </si>
  <si>
    <t>CTE23072392174</t>
  </si>
  <si>
    <t>CTE23072392749</t>
  </si>
  <si>
    <t>RAMIRO VILLA MARTINEZ</t>
  </si>
  <si>
    <t>CALLE REAL REPARTO MILITAR BACURANAO, ZONA POSTAL 11 18</t>
  </si>
  <si>
    <t>CTE23072393034</t>
  </si>
  <si>
    <t>CTE23072393875</t>
  </si>
  <si>
    <t>CTE23062384897-1</t>
  </si>
  <si>
    <t>Ivelisse Montero Jiménez</t>
  </si>
  <si>
    <t>Calle 96 Calle 3C y Calle 3E #3C18A Cojimar</t>
  </si>
  <si>
    <t>CTE23062392176</t>
  </si>
  <si>
    <t>MARIA DOLORES TRUI GUTIERREZ</t>
  </si>
  <si>
    <t>ZONA 5 EDIF#B1 4TO PISO APTO#16 ALAMAR</t>
  </si>
  <si>
    <t>CTE23062392221</t>
  </si>
  <si>
    <t>CTE23062392354</t>
  </si>
  <si>
    <t>BRENDA DE LA PAZ LANDIN</t>
  </si>
  <si>
    <t>92 21B Y 21C EDIFICIO 21B07 3</t>
  </si>
  <si>
    <t>CTE23062392365</t>
  </si>
  <si>
    <t>CTE23062392738</t>
  </si>
  <si>
    <t>DEYVI VALENCIA ALONSO</t>
  </si>
  <si>
    <t>EDIFICIO 3D 07 ZONA 5 14 ALAMAR</t>
  </si>
  <si>
    <t>CTE23062393305</t>
  </si>
  <si>
    <t>REINIER CUBA ECHENIQUE</t>
  </si>
  <si>
    <t>FINCA LOS SOLOS KM 1 1/2 CARRETERA DE CAMPO FLORIDO A GUANABO CAMPO FLORIDO</t>
  </si>
  <si>
    <t>CTE23062393703</t>
  </si>
  <si>
    <t>JUAN CARLOS ALFONSO CABRERA</t>
  </si>
  <si>
    <t>21 E/ J Y K 8001-A COJIMAR</t>
  </si>
  <si>
    <t>CTE23042390787</t>
  </si>
  <si>
    <t>GLADYS MARCE MACHADO</t>
  </si>
  <si>
    <t>CALLE CRISTO Entre Muralla y Teniente Rey EDIFICIO 25 APTO 2</t>
  </si>
  <si>
    <t>CTE23042392451</t>
  </si>
  <si>
    <t>CTE23042392904</t>
  </si>
  <si>
    <t>CTE23122388559</t>
  </si>
  <si>
    <t>Dayami Martinez Miranda</t>
  </si>
  <si>
    <t>Calle 234 35 y 37 Edificio 17 29 San Agustin</t>
  </si>
  <si>
    <t>CTE23122391266</t>
  </si>
  <si>
    <t>Jorge Otero Rodriguez</t>
  </si>
  <si>
    <t>Avenida 85 200 y 202 20007</t>
  </si>
  <si>
    <t>CTE23122391563</t>
  </si>
  <si>
    <t>Teresita de Jesus Nicado Reyes</t>
  </si>
  <si>
    <t>Calle 148 # 7107 entre 71 y 71 A Palenque</t>
  </si>
  <si>
    <t>CTE23122391593</t>
  </si>
  <si>
    <t>ANA ELIA BENAVIDES ARIAS</t>
  </si>
  <si>
    <t>AVE 95 FINCA EL ATREVIDO EL CANO LA LISA</t>
  </si>
  <si>
    <t>CTE23122391882</t>
  </si>
  <si>
    <t>211.30</t>
  </si>
  <si>
    <t>CTE23122393013</t>
  </si>
  <si>
    <t>ANABEL DIADENYS MACHADO GALDO</t>
  </si>
  <si>
    <t>CALLE 264 e/ AVE 39A Y 45 3925 ARROYO ARENA</t>
  </si>
  <si>
    <t>CTE23122393026</t>
  </si>
  <si>
    <t>CTE23122393049</t>
  </si>
  <si>
    <t>MARIA DE LOS ANGELES PILOTO MESA</t>
  </si>
  <si>
    <t>AVE 53 332 Y LINDERO 33210</t>
  </si>
  <si>
    <t>CTE23122393445</t>
  </si>
  <si>
    <t>CTE23122393518</t>
  </si>
  <si>
    <t>Alfredo Caballero Rodriguez</t>
  </si>
  <si>
    <t>Ave 71 entre 158 y 160 #15823</t>
  </si>
  <si>
    <t>CTE23122393701</t>
  </si>
  <si>
    <t>AMAURY CABRERA SOSA</t>
  </si>
  <si>
    <t>200 AVE 65 Y AVE 73 6548 LA LISA</t>
  </si>
  <si>
    <t>CTE23122393707</t>
  </si>
  <si>
    <t>CTE23122393709</t>
  </si>
  <si>
    <t>CTE23122393803</t>
  </si>
  <si>
    <t>CTE23122393805</t>
  </si>
  <si>
    <t>CTE23122393834</t>
  </si>
  <si>
    <t>CTE23122393848</t>
  </si>
  <si>
    <t>CTE23112389912</t>
  </si>
  <si>
    <t>CTE23112393775</t>
  </si>
  <si>
    <t>AILEMA JUAREZ CRUZ</t>
  </si>
  <si>
    <t>CALLE 104 47 Y 51 4707 MARIANAO</t>
  </si>
  <si>
    <t>CTE23112391985</t>
  </si>
  <si>
    <t>OSBEL ANTONIO CAMEJO FERNANDEZ</t>
  </si>
  <si>
    <t>CALLE 37 ENTRE 108 Y 110 10833</t>
  </si>
  <si>
    <t>CTE23112392368</t>
  </si>
  <si>
    <t>GUSTAVO FIDEL OROPESA SOLARES</t>
  </si>
  <si>
    <t>CALLE 110 E/ 35 Y 37 # 3508 APT 5</t>
  </si>
  <si>
    <t>CTE23112392419</t>
  </si>
  <si>
    <t>6.55</t>
  </si>
  <si>
    <t>CTE23112392442</t>
  </si>
  <si>
    <t>CTE23112392483</t>
  </si>
  <si>
    <t>ARACELYS TOSCANO URQUIAGA</t>
  </si>
  <si>
    <t>Ave 85 E/ 114 y 116 11416 1 interior</t>
  </si>
  <si>
    <t>CTE23112392739</t>
  </si>
  <si>
    <t>CTE23112393056</t>
  </si>
  <si>
    <t>CTE23112393451</t>
  </si>
  <si>
    <t>MADELEINE PACHECO PINEDA</t>
  </si>
  <si>
    <t>88-A E/57 Y 61 5718 ALTOS FINLAY</t>
  </si>
  <si>
    <t>CTE23112393520</t>
  </si>
  <si>
    <t>MARITZA ANGELA ROJAS MESA</t>
  </si>
  <si>
    <t>AVE 71 E/114 Y 116 11403</t>
  </si>
  <si>
    <t>CTE23112393527</t>
  </si>
  <si>
    <t>CTE23112393702</t>
  </si>
  <si>
    <t>NIURKA MARIA MIERES ACOSTA</t>
  </si>
  <si>
    <t>78 E/ AVE 47 Y AVE 49 4713</t>
  </si>
  <si>
    <t>CTE23112393802</t>
  </si>
  <si>
    <t>CTE23012391319</t>
  </si>
  <si>
    <t>ANNIA MAURY HERNANDEZ</t>
  </si>
  <si>
    <t>CALLE 34 ENTRE 37 Y 39 NO. 3705</t>
  </si>
  <si>
    <t>CTE23012392212</t>
  </si>
  <si>
    <t>CTE23012392243</t>
  </si>
  <si>
    <t>CTE23012392245</t>
  </si>
  <si>
    <t>CTE23012392251</t>
  </si>
  <si>
    <t>27.80</t>
  </si>
  <si>
    <t>CTE23012392281</t>
  </si>
  <si>
    <t>CTE23012392285</t>
  </si>
  <si>
    <t>112.20</t>
  </si>
  <si>
    <t>CTE23012392289</t>
  </si>
  <si>
    <t>CTE23012392293</t>
  </si>
  <si>
    <t>CTE23012392294</t>
  </si>
  <si>
    <t>CTE23012392369</t>
  </si>
  <si>
    <t>298.70</t>
  </si>
  <si>
    <t>CTE23012392519</t>
  </si>
  <si>
    <t>299.00</t>
  </si>
  <si>
    <t>CTE23012392524</t>
  </si>
  <si>
    <t>294.00</t>
  </si>
  <si>
    <t>CTE23012392663</t>
  </si>
  <si>
    <t>109.10</t>
  </si>
  <si>
    <t>CTE23012392668</t>
  </si>
  <si>
    <t>CTE23012392670</t>
  </si>
  <si>
    <t>CTE23012392677</t>
  </si>
  <si>
    <t>ERNESTO PEREZ FERNANDEZ</t>
  </si>
  <si>
    <t>CALLE 266 ESQUINA 23 2134</t>
  </si>
  <si>
    <t>CTE23012392755</t>
  </si>
  <si>
    <t>MARIA ESTHER MARTINEZ RODRIGUEZ</t>
  </si>
  <si>
    <t>CALLE 22 e/ 31 A Y 33 3106 MIRAMAR</t>
  </si>
  <si>
    <t>CTE23012392824</t>
  </si>
  <si>
    <t>ROMELIA HERNANDEZ GONZALEZ</t>
  </si>
  <si>
    <t>AVE 31 A 186 Y 188 EDIF-C 17 4 CUBANACAN</t>
  </si>
  <si>
    <t>CTE23012393033</t>
  </si>
  <si>
    <t>CTE23012393069</t>
  </si>
  <si>
    <t>NIMIA CONTINO LEON</t>
  </si>
  <si>
    <t>7MA / 66 Y 70 #6603</t>
  </si>
  <si>
    <t>CTE23012393080</t>
  </si>
  <si>
    <t>CTE23012393296</t>
  </si>
  <si>
    <t>PEDRO JUAN YUQUE GRAU</t>
  </si>
  <si>
    <t>CALLE 60 7MA Y 7 MA - A 701 3</t>
  </si>
  <si>
    <t>CTE23012393534</t>
  </si>
  <si>
    <t>AYAN TORRES GONZALEZ</t>
  </si>
  <si>
    <t>AVE 41 E/ 54 Y 56 5406</t>
  </si>
  <si>
    <t>CTE23012394360</t>
  </si>
  <si>
    <t>CTE23022391472</t>
  </si>
  <si>
    <t>WALDO ALEJANDRO GARRIDO FERRER</t>
  </si>
  <si>
    <t>CALLE 20 ENTRE LINEA Y CALZADA NO.11</t>
  </si>
  <si>
    <t>52.85</t>
  </si>
  <si>
    <t>CTE23022391565</t>
  </si>
  <si>
    <t>Maria Dolores Ferrer Napoles</t>
  </si>
  <si>
    <t>CALLE 24 # 633 ENTRE 35 Y SAN ANTONIO NUEVO VEDADO</t>
  </si>
  <si>
    <t>CTE23022391652</t>
  </si>
  <si>
    <t>CTE23022391800</t>
  </si>
  <si>
    <t>CTE23022391802</t>
  </si>
  <si>
    <t>CTE23022392242</t>
  </si>
  <si>
    <t>CTE23022392244</t>
  </si>
  <si>
    <t>CTE23022392248</t>
  </si>
  <si>
    <t>CTE23022392257</t>
  </si>
  <si>
    <t>CTE23022392387</t>
  </si>
  <si>
    <t>114.00</t>
  </si>
  <si>
    <t>CTE23022392460</t>
  </si>
  <si>
    <t>CTE23022392531</t>
  </si>
  <si>
    <t>CTE23022392676</t>
  </si>
  <si>
    <t>SUSANA FRANCISCA REYNA ZURITA</t>
  </si>
  <si>
    <t>11 E/ 14 Y 16 1113</t>
  </si>
  <si>
    <t>CTE23022392875</t>
  </si>
  <si>
    <t>GERTRUDIS GONZALEZ GONZALEZ</t>
  </si>
  <si>
    <t>MASON NEPTUNO Y SAN MIGUEL 20 BAJO</t>
  </si>
  <si>
    <t>CTE23022393091</t>
  </si>
  <si>
    <t>ZENAIDA DELGADO RODRIGUEZ</t>
  </si>
  <si>
    <t>CALLE 28 ENTRE 19 Y 21 207 VEDADO</t>
  </si>
  <si>
    <t>CTE23022393110</t>
  </si>
  <si>
    <t>126.50</t>
  </si>
  <si>
    <t>CTE23022392934</t>
  </si>
  <si>
    <t>SUSANA CARTAYA GANS</t>
  </si>
  <si>
    <t>LINEA N Y O 10 605 VEDADO</t>
  </si>
  <si>
    <t>CTE23022393228</t>
  </si>
  <si>
    <t>CTE23022393273</t>
  </si>
  <si>
    <t>LILIANA ALONSO RODRIGUEZ</t>
  </si>
  <si>
    <t>32 KOLHY Y 41 756 2 NUEVO VEDADO</t>
  </si>
  <si>
    <t>CTE23022393355</t>
  </si>
  <si>
    <t>45.95</t>
  </si>
  <si>
    <t>CTE23022393591</t>
  </si>
  <si>
    <t>CTE23052388409</t>
  </si>
  <si>
    <t>CTE23052392933</t>
  </si>
  <si>
    <t>HECTOR LUIS DEL TORO CHAPMAN</t>
  </si>
  <si>
    <t>CESPEDES CALIXTO GARCIA Y BENITO ANIDO 137</t>
  </si>
  <si>
    <t>1.20</t>
  </si>
  <si>
    <t>CTE23052392935</t>
  </si>
  <si>
    <t>CTE23082390755</t>
  </si>
  <si>
    <t>Yadira de la Caridad Sánchez Rodríguez</t>
  </si>
  <si>
    <t>Calzada de San Miguel del Padrón 8va y Rafael de Cardena 5229 -</t>
  </si>
  <si>
    <t>CTE23082391552</t>
  </si>
  <si>
    <t>CTE23082392189</t>
  </si>
  <si>
    <t>CTE23082392215</t>
  </si>
  <si>
    <t>CTE23082392287</t>
  </si>
  <si>
    <t>YUSLEIBIS MARTIN MEDINA</t>
  </si>
  <si>
    <t>4TA RAFAEL DE CARDENAS Y ALAMO 18536 2DA AMPLIACION DE ALTURAS DE LUYANO</t>
  </si>
  <si>
    <t>CTE23082392373</t>
  </si>
  <si>
    <t>CTE23082393004</t>
  </si>
  <si>
    <t>CTE23082393005</t>
  </si>
  <si>
    <t>CTE23082393528</t>
  </si>
  <si>
    <t>JOHNAN CABRERA TROMPETA</t>
  </si>
  <si>
    <t>HERMANOS AMEIJEIRA SAN MIGUEL Y AVE 3RA 11824 DIEZMERO</t>
  </si>
  <si>
    <t>CTE23082394322</t>
  </si>
  <si>
    <t>CTE23082394310</t>
  </si>
  <si>
    <t xml:space="preserve">                        CARIBEAN TRAVEL MANIFIESTO 2336</t>
  </si>
  <si>
    <t>CTE21082388272</t>
  </si>
  <si>
    <t>Ines Perez Boffill</t>
  </si>
  <si>
    <t>Mariana Grajales Recreo y Colon 57</t>
  </si>
  <si>
    <t>CTE21062391284</t>
  </si>
  <si>
    <t>CTE21102391384</t>
  </si>
  <si>
    <t>ERIMEY HERNANDEZ PENA</t>
  </si>
  <si>
    <t>LA FRAGATA EL CAFETAL</t>
  </si>
  <si>
    <t>CTE21012391813</t>
  </si>
  <si>
    <t>CTE21062392178</t>
  </si>
  <si>
    <t>DAMARIS CHAVEZ ACOSTA</t>
  </si>
  <si>
    <t>CALLE 19 ENTRE CALLE 16 Y 18 1627</t>
  </si>
  <si>
    <t>CTE21062392216</t>
  </si>
  <si>
    <t>DANIELA ENRIQUE CASTANEDAS</t>
  </si>
  <si>
    <t>CALLE 28 ENTRE 19 Y 21 1902</t>
  </si>
  <si>
    <t>CTE21072392228</t>
  </si>
  <si>
    <t>MARIA EMILIANA HERNANDEZ PEREZ</t>
  </si>
  <si>
    <t>CALLE 30 ENTRE 27 Y 29 EDIF. 2904 APTO. 26 HERRADURA</t>
  </si>
  <si>
    <t>CTE21112392376</t>
  </si>
  <si>
    <t>Reinaldo Rios Amores</t>
  </si>
  <si>
    <t>Línea Férrea # 25 Pueblo Isabel Rubio</t>
  </si>
  <si>
    <t>CTE21082392561</t>
  </si>
  <si>
    <t>CTE21012392680</t>
  </si>
  <si>
    <t>DAIME PRIETO RAMOS</t>
  </si>
  <si>
    <t>ZONA A 3 EDF 23 17</t>
  </si>
  <si>
    <t>CTE21012392682</t>
  </si>
  <si>
    <t>CTE21082392745</t>
  </si>
  <si>
    <t>MIZAEL CORDOVE RODRIGUEZ</t>
  </si>
  <si>
    <t>POBLADO BRIONES MONTOTO EDIFICIO 9 1</t>
  </si>
  <si>
    <t>CTE21062392760</t>
  </si>
  <si>
    <t>CTE21062392764</t>
  </si>
  <si>
    <t>CTE21042392792</t>
  </si>
  <si>
    <t>RITA MARIA MOMPELLER CASARES</t>
  </si>
  <si>
    <t>COOPERATIVA JOSE ANTONIO ECHEVARRIA PUERTO ESPERANZA FINCA BLANCA</t>
  </si>
  <si>
    <t>28.55</t>
  </si>
  <si>
    <t>CTE21012392810</t>
  </si>
  <si>
    <t>3.60</t>
  </si>
  <si>
    <t>CTE21072392823</t>
  </si>
  <si>
    <t>LILIANA FERNANDEZ MARTINEZ</t>
  </si>
  <si>
    <t>COOPERATIVA NICO LOPEZ FINCA LOMA DE CANDELARIA ENTRONQUE HERRADURA</t>
  </si>
  <si>
    <t>CTE21072392827</t>
  </si>
  <si>
    <t>CTE21062392971</t>
  </si>
  <si>
    <t>CTE21082393045</t>
  </si>
  <si>
    <t>CTE21082393204</t>
  </si>
  <si>
    <t>CTE21082393206</t>
  </si>
  <si>
    <t>LUIS LEZCANO CORRALES</t>
  </si>
  <si>
    <t>AVE ALAMEDA e/ CALLE PRIMERA, REPARTO LAZARO ACOSTA 21-C</t>
  </si>
  <si>
    <t>CTE21012393231</t>
  </si>
  <si>
    <t>GEORGINA GARCIA BOQUETE</t>
  </si>
  <si>
    <t>AUGUSTO CESAR SANDINO ACERA 23 11 Y 15 39 ZONA E</t>
  </si>
  <si>
    <t>128.90</t>
  </si>
  <si>
    <t>CTE21082393375</t>
  </si>
  <si>
    <t>CTE21082393441</t>
  </si>
  <si>
    <t>Neyrelys Sanchez Garcia</t>
  </si>
  <si>
    <t>calle 27 de noviembre entre maceo y Linea No. 78A Carlos Manuel</t>
  </si>
  <si>
    <t>CTE22012391257</t>
  </si>
  <si>
    <t>YUDELSY DIAZ RODRIGUEZ</t>
  </si>
  <si>
    <t>CALLEJON BARREIRO S/N HERMANOS CASTILLOS</t>
  </si>
  <si>
    <t>62.35</t>
  </si>
  <si>
    <t>CTE22062391311-1</t>
  </si>
  <si>
    <t>MARIELA FLEITAS CASTRO</t>
  </si>
  <si>
    <t>AVE 41 76 Y 78 7603</t>
  </si>
  <si>
    <t>CTE22012393758</t>
  </si>
  <si>
    <t>MERCEDES CORDERO PORTALES</t>
  </si>
  <si>
    <t>ENTRONQUE BLANCA ARENA,ENTRADA A SAN GABRIEL FINCA SAN JUAN DE DIOS</t>
  </si>
  <si>
    <t>CTE22062391597</t>
  </si>
  <si>
    <t>CTE22082391670</t>
  </si>
  <si>
    <t>Aurea Julia Cruz Mergarejo</t>
  </si>
  <si>
    <t>Calle 98 # 9320 A entre 93 y 95</t>
  </si>
  <si>
    <t>CTE21112392151</t>
  </si>
  <si>
    <t>CESAR GONZALEZ DORTA</t>
  </si>
  <si>
    <t>CALLE CARLOS MANUEL DE CESPEDES E/ RAFAEL PENA Y CIRO REDONDO 84</t>
  </si>
  <si>
    <t>540.00</t>
  </si>
  <si>
    <t>CTE22112392158</t>
  </si>
  <si>
    <t>JUAN ANTONIO QUESADA GONZALEZ</t>
  </si>
  <si>
    <t>CALLE 26 DE JULIO CALLE CAPITAN REYES Y CALLE RAFAEL PENA 5</t>
  </si>
  <si>
    <t>520.00</t>
  </si>
  <si>
    <t>CTE22042392308</t>
  </si>
  <si>
    <t>ROBERTO AMADOR GARDON</t>
  </si>
  <si>
    <t>FINCA BOGIER AUTOPISTA HABANA PINAR DEL RIO KM 21 1/2 LOS POZOS DE PETROLEO</t>
  </si>
  <si>
    <t>28.25</t>
  </si>
  <si>
    <t>CTE22042392312</t>
  </si>
  <si>
    <t>40.18</t>
  </si>
  <si>
    <t>CTE22042392316</t>
  </si>
  <si>
    <t>CTE22112392453</t>
  </si>
  <si>
    <t>NORMA YRIARTE ZALLAS</t>
  </si>
  <si>
    <t>IGNACIO HUMARA MANOLO ORTEGA Y HERMANOS ASUNCION 145-A</t>
  </si>
  <si>
    <t>CTE22042392465</t>
  </si>
  <si>
    <t>CTE22042392469</t>
  </si>
  <si>
    <t>CTE22042392471</t>
  </si>
  <si>
    <t>CTE22052392617</t>
  </si>
  <si>
    <t>MAYLIN BETAL RODRIGUEZ</t>
  </si>
  <si>
    <t>FINCA SANTA EDITA KM 8 CARRETERA BAUTA BARACOA</t>
  </si>
  <si>
    <t>CTE22022392627</t>
  </si>
  <si>
    <t>CTE22032392965</t>
  </si>
  <si>
    <t>ROSARIO CRUZ RODRIGUEZ</t>
  </si>
  <si>
    <t>CALLE 84 ENTRE 67 Y 69 6705</t>
  </si>
  <si>
    <t>CTE22092392858</t>
  </si>
  <si>
    <t>CTE22052392897</t>
  </si>
  <si>
    <t>CTE22052392932</t>
  </si>
  <si>
    <t>CTE22032393050</t>
  </si>
  <si>
    <t>CTE22072393073</t>
  </si>
  <si>
    <t>CTE22112393377</t>
  </si>
  <si>
    <t>MAYDELIN RIVERA CEJAS</t>
  </si>
  <si>
    <t>SANDINO C46 LOPEZ PEÑA</t>
  </si>
  <si>
    <t>CTE22052393558</t>
  </si>
  <si>
    <t>YOENDRI CASTRILLO HERNANDEZ</t>
  </si>
  <si>
    <t>EDIFICIO 4 46 POBLADO MACHURRUCUTU</t>
  </si>
  <si>
    <t>CTE22052393559</t>
  </si>
  <si>
    <t>CTE22052393762</t>
  </si>
  <si>
    <t>MARIA DEL CARMEN CRUZ RODRIGUEZ</t>
  </si>
  <si>
    <t>CALLE 132 B ENTRTE 245 Y 247 EDIFICIO 418 21 NUEVO VEDADO</t>
  </si>
  <si>
    <t>CTE22072393768</t>
  </si>
  <si>
    <t>CTE22062394014</t>
  </si>
  <si>
    <t>CTE22052394377</t>
  </si>
  <si>
    <t>CTE22052394379</t>
  </si>
  <si>
    <t>CTE24082391269</t>
  </si>
  <si>
    <t>216.00</t>
  </si>
  <si>
    <t>CTE24022391879</t>
  </si>
  <si>
    <t>HIGOR FONSECA MON</t>
  </si>
  <si>
    <t>AVE 69 62 Y 82 6217</t>
  </si>
  <si>
    <t>CTE24012391988</t>
  </si>
  <si>
    <t>JOSE MONZON REINES</t>
  </si>
  <si>
    <t>16 17 Y 19 1711</t>
  </si>
  <si>
    <t>CTE24012391994</t>
  </si>
  <si>
    <t>CTE24022392086</t>
  </si>
  <si>
    <t>ALAIN GARCIA REYES</t>
  </si>
  <si>
    <t>EDIF 34 11 MICROBRIGADA</t>
  </si>
  <si>
    <t>CTE24082392688</t>
  </si>
  <si>
    <t>CTE24082392692</t>
  </si>
  <si>
    <t>CTE24082392694</t>
  </si>
  <si>
    <t>CTE24082392724</t>
  </si>
  <si>
    <t>MARGARITA ELOISA PENDAS DELGADO</t>
  </si>
  <si>
    <t>82 63 Y 69 6316</t>
  </si>
  <si>
    <t>CTE24092392802</t>
  </si>
  <si>
    <t>CTE24092392807</t>
  </si>
  <si>
    <t>SUSANA LAZO HERNANDEZ</t>
  </si>
  <si>
    <t>CARRETERA GUARA A MELENA 1552 JICOTEA</t>
  </si>
  <si>
    <t>CTE24092392809</t>
  </si>
  <si>
    <t>CTE24012392857</t>
  </si>
  <si>
    <t>CTE24012392859</t>
  </si>
  <si>
    <t>CTE24102392891</t>
  </si>
  <si>
    <t>CARIDAD RODRIGUEZ VALDES</t>
  </si>
  <si>
    <t>CALLE 68 ENTRE 63 Y 65 6312</t>
  </si>
  <si>
    <t>CTE24112392912</t>
  </si>
  <si>
    <t>CTE24112392917</t>
  </si>
  <si>
    <t>CTE24112392922</t>
  </si>
  <si>
    <t>JUAN BECEIRO BENITEZ SEVERINO</t>
  </si>
  <si>
    <t>AVE 27 74 Y 76 7422 LA SALUD</t>
  </si>
  <si>
    <t>CTE24112393027</t>
  </si>
  <si>
    <t>CTE24012393028</t>
  </si>
  <si>
    <t>CTE24012393070</t>
  </si>
  <si>
    <t>LAZARO FERNANDEZ CARDENAS</t>
  </si>
  <si>
    <t>18 7 Y 9 714</t>
  </si>
  <si>
    <t>45.55</t>
  </si>
  <si>
    <t>CTE24082393132</t>
  </si>
  <si>
    <t>CTE24092393220</t>
  </si>
  <si>
    <t>ISMAEL ZALDIVAR LEON</t>
  </si>
  <si>
    <t>CALLE 26 31 Y 35 3104</t>
  </si>
  <si>
    <t>CTE24092393221</t>
  </si>
  <si>
    <t>CTE24102393267</t>
  </si>
  <si>
    <t>LIBIA OLIVA DIAZ</t>
  </si>
  <si>
    <t>AVE 75 74 Y 76 7423</t>
  </si>
  <si>
    <t>CTE24102393269</t>
  </si>
  <si>
    <t>CTE24102393270</t>
  </si>
  <si>
    <t>LUISA DIAZ HECHENIQUE</t>
  </si>
  <si>
    <t>CTE24102393304</t>
  </si>
  <si>
    <t>VILMA ALABRE SIMON</t>
  </si>
  <si>
    <t>AVE 79 % CALLE 16 A Y 16 B 1615 CASERIO CAMACHO</t>
  </si>
  <si>
    <t>CTE24082393358</t>
  </si>
  <si>
    <t>CTE24022394491</t>
  </si>
  <si>
    <t>CTE24022394493</t>
  </si>
  <si>
    <t>CTE24022394499</t>
  </si>
  <si>
    <t>ENRIQUE HERIBERTO PEREZ DEL PESO</t>
  </si>
  <si>
    <t>CTE25092390762</t>
  </si>
  <si>
    <t>Dinorah Estevez Caballero</t>
  </si>
  <si>
    <t>CALLE GENERAL LACRET E/CALLE INDEPENDENCIA Y CALLE CAMILO CIENFUEGOS #14 POBLADO PUEBLO</t>
  </si>
  <si>
    <t>CTE25012391078</t>
  </si>
  <si>
    <t>ELIS MAGDALENA FONSECA RODRIGUEZ</t>
  </si>
  <si>
    <t>CESPEDES CARRETERA CENTRAL Y MARTI 5 CEIBA MOCHA</t>
  </si>
  <si>
    <t>CTE25072391330-1</t>
  </si>
  <si>
    <t>MARTHA FIALLO GARCIA</t>
  </si>
  <si>
    <t>CALLE 26 ENTRE CALLE 21 Y CALLE 23 #2103</t>
  </si>
  <si>
    <t>CTE25072391336-1</t>
  </si>
  <si>
    <t>PORFIRIO GARCIA CRUZ</t>
  </si>
  <si>
    <t>CTE25022391636</t>
  </si>
  <si>
    <t>ODALYS BARRETO CARBALLO</t>
  </si>
  <si>
    <t>CARRETERA CARDENAS COLISEO KM 2 1/2 CASA 2265</t>
  </si>
  <si>
    <t>CTE25012391696</t>
  </si>
  <si>
    <t>RACHEL OZUNA FERNANDEZ</t>
  </si>
  <si>
    <t>CALLE 292 ENTRE CALLE 73 Y CALLE 75 NO. 7305</t>
  </si>
  <si>
    <t>CTE25012391697</t>
  </si>
  <si>
    <t>CTE25042391924</t>
  </si>
  <si>
    <t>PABLO ISRAEL CARBALLO CARBALLO</t>
  </si>
  <si>
    <t>EUSEBIO HERNANDEZ ENTRE JOAQUIN POLA Y CESPEDES 123</t>
  </si>
  <si>
    <t>CTE25022392056</t>
  </si>
  <si>
    <t>MAGDIEL RAMIREZ BERMUDEZ</t>
  </si>
  <si>
    <t>FINCA PEÑA POBLADO CAMARIOCA</t>
  </si>
  <si>
    <t>CTE25112392300</t>
  </si>
  <si>
    <t>IVONNE BARBARA CHAVEZ ALONSO</t>
  </si>
  <si>
    <t>50 3 Y 5 312</t>
  </si>
  <si>
    <t>CTE25022392409</t>
  </si>
  <si>
    <t>ARIANNE AILEN SUAREZ RODRIGUEZ</t>
  </si>
  <si>
    <t>AVE SEGUNDA CALLEJON TRUJILLO 24 BOCA DE CAMARIOCA</t>
  </si>
  <si>
    <t>CTE25022392427</t>
  </si>
  <si>
    <t>VALENTINA NANCY MUNGUIA HERNANDEZ</t>
  </si>
  <si>
    <t>19.05</t>
  </si>
  <si>
    <t>CTE25092392440</t>
  </si>
  <si>
    <t>KELLY MANDIAROTE JIMENEZ</t>
  </si>
  <si>
    <t>CALLE LIBERTAD ENTRE INDEPENDENCIA Y SAN JOSE 33 JUAN G GOMEZ</t>
  </si>
  <si>
    <t>CTE25112392548</t>
  </si>
  <si>
    <t>FELIX I. ROMAGUERA DE ARMAS</t>
  </si>
  <si>
    <t>MORCEDES E/ UNION E ISIDORO BERUVIDES 28 AGRAMONTE</t>
  </si>
  <si>
    <t>26.05</t>
  </si>
  <si>
    <t>CTE25012392591</t>
  </si>
  <si>
    <t>YODDANI YENG LOPEZ</t>
  </si>
  <si>
    <t>CTE25112392604</t>
  </si>
  <si>
    <t>MAYELIN INCLAN PULIDO</t>
  </si>
  <si>
    <t>INDEPENDENCIA SANTA MARIA Y MERCEDES 32 AGRAMONTE</t>
  </si>
  <si>
    <t>CTE25022392767</t>
  </si>
  <si>
    <t>MARITZA GARCIA PEREZ</t>
  </si>
  <si>
    <t>CALLE 14 C ENTRE CERES Y LACOZTE 606</t>
  </si>
  <si>
    <t>CTE25012392808</t>
  </si>
  <si>
    <t>115.00</t>
  </si>
  <si>
    <t>CTE25022392838</t>
  </si>
  <si>
    <t>CTE25022392853</t>
  </si>
  <si>
    <t>ALFREDO DE LA VEGA DE LA FE</t>
  </si>
  <si>
    <t>11.15</t>
  </si>
  <si>
    <t>CTE25022392854</t>
  </si>
  <si>
    <t>ARIEL DE LA VEGA ALONSO</t>
  </si>
  <si>
    <t>5.05</t>
  </si>
  <si>
    <t>CTE25022392978</t>
  </si>
  <si>
    <t>41.15</t>
  </si>
  <si>
    <t>CTE25012392988</t>
  </si>
  <si>
    <t>JORGE CARBALLOSA DIAZ</t>
  </si>
  <si>
    <t>CALLE A SARATOPA 15 FRUCTUOSO RODRIGUEZ</t>
  </si>
  <si>
    <t>31.85</t>
  </si>
  <si>
    <t>CTE25112393007</t>
  </si>
  <si>
    <t>DAYANIS FERRAN OSORIO</t>
  </si>
  <si>
    <t>58 19 Y 21 1902</t>
  </si>
  <si>
    <t>CTE25022393302</t>
  </si>
  <si>
    <t>MIRIAN HERNANDEZ VILLANUEVA</t>
  </si>
  <si>
    <t>calle 34 entre Carretera A Matadero y Carretera A Las Cuevas no. 266</t>
  </si>
  <si>
    <t>CTE25092393446</t>
  </si>
  <si>
    <t>CALLE GRAL LACRET ENTRE CAMILO CIENFUEGOS Y CALLE INDEPENDENCIA NO. 2E</t>
  </si>
  <si>
    <t>CTE25012393668</t>
  </si>
  <si>
    <t>CTE25012393671</t>
  </si>
  <si>
    <t>CTE27022391108</t>
  </si>
  <si>
    <t>CARMEN LUISA PEREZ OTERO</t>
  </si>
  <si>
    <t>CORONEL RODRIGUEZ 24 DE FEBRERO Y RAFAEL CABRERA 44</t>
  </si>
  <si>
    <t>CTE27062391387</t>
  </si>
  <si>
    <t>MARTA MARIA MANZANO HERNANDEZ</t>
  </si>
  <si>
    <t>ELADIO MACHIN ORLANDO GOMEZ Y PARAISO 65 A</t>
  </si>
  <si>
    <t>CTE27072391478</t>
  </si>
  <si>
    <t>JANA ROSMERY ALBOR FONTES</t>
  </si>
  <si>
    <t>AVE 60 47 Y 49 4720</t>
  </si>
  <si>
    <t>CTE27012391566</t>
  </si>
  <si>
    <t>YOANDRA VELAZQUEZ ESCALONA</t>
  </si>
  <si>
    <t>JOSE A ARTEAGA A-3 BATEY PERSEVERANCIA</t>
  </si>
  <si>
    <t>CTE27022391939</t>
  </si>
  <si>
    <t>ODAISY CALBALLO FABRICAT</t>
  </si>
  <si>
    <t>CALLE ESQUERRA ENTRE DIEGO GARCIA SAN ESTEBAN NO. 22</t>
  </si>
  <si>
    <t>CTE27042392267</t>
  </si>
  <si>
    <t>CTE27072392341</t>
  </si>
  <si>
    <t>Walkiria Ojeda Perez</t>
  </si>
  <si>
    <t>Calle 65 2 y 4 201 B Altos</t>
  </si>
  <si>
    <t>CTE27072392359</t>
  </si>
  <si>
    <t>MARIBEL DE LOS ANGELES MOJENA BORREGO</t>
  </si>
  <si>
    <t>41 64 Y 66 6414 A</t>
  </si>
  <si>
    <t>CTE27072392606</t>
  </si>
  <si>
    <t>CTE27072392991</t>
  </si>
  <si>
    <t>CALLE 6 NE ENTRE CALLE 63 CALLE 65 6307B MUNICIPIO</t>
  </si>
  <si>
    <t>CTE27072392996</t>
  </si>
  <si>
    <t>CTE27072393665</t>
  </si>
  <si>
    <t>CTE27072393932</t>
  </si>
  <si>
    <t>Yaneisy Garcia Novoa</t>
  </si>
  <si>
    <t>Ave 32 /47 y 49 No 4713</t>
  </si>
  <si>
    <t>CTE26092389022</t>
  </si>
  <si>
    <t>Marcos Alexis Garcia Acosta</t>
  </si>
  <si>
    <t>Calle 7ma edif 41 apt 10 reparto Cardoso</t>
  </si>
  <si>
    <t>CTE26052389501</t>
  </si>
  <si>
    <t>Glety Gevarra Carvajal</t>
  </si>
  <si>
    <t>Carretera Refugio KM 1 Finca Zaida - Poblado Pueblo Casa Blanca</t>
  </si>
  <si>
    <t>57.65</t>
  </si>
  <si>
    <t>CTE26092389663</t>
  </si>
  <si>
    <t>Antonia Villaviciencio Hernandez</t>
  </si>
  <si>
    <t>Santa Teresa entre 1 y 2 # 23 reparto Tirzo Diaz</t>
  </si>
  <si>
    <t>CTE26082390677</t>
  </si>
  <si>
    <t>CTE26082389923</t>
  </si>
  <si>
    <t>44.95</t>
  </si>
  <si>
    <t>CTE26082390687</t>
  </si>
  <si>
    <t>16.85</t>
  </si>
  <si>
    <t>CTE26092391255</t>
  </si>
  <si>
    <t>MIGUEL SILVERIO NAVARRINA</t>
  </si>
  <si>
    <t>2DA E Y G 4 7 SANTA CATALINA</t>
  </si>
  <si>
    <t>CTE26062391278</t>
  </si>
  <si>
    <t>OSCAR VAZQUEZ HERNANDEZ</t>
  </si>
  <si>
    <t>DOLORES</t>
  </si>
  <si>
    <t>CTE26102391378</t>
  </si>
  <si>
    <t>CTE26072391390</t>
  </si>
  <si>
    <t>CTE26042391665</t>
  </si>
  <si>
    <t>Maria Teresa Crespo Rodriguez</t>
  </si>
  <si>
    <t>Calzada 26 de Julio # 122</t>
  </si>
  <si>
    <t>CTE26092391814</t>
  </si>
  <si>
    <t>JOEL VILLA HURTADO</t>
  </si>
  <si>
    <t>LOS MANGOS JESUS MENENDEZ Y AMPARO 180 ALTOS</t>
  </si>
  <si>
    <t>CTE26022391832</t>
  </si>
  <si>
    <t>DAILE LOPEZ SANTANA</t>
  </si>
  <si>
    <t>CTE26072392004</t>
  </si>
  <si>
    <t>YIRKA BARBARA GONZALEZ RUIZ</t>
  </si>
  <si>
    <t>SALIDA A ZULUETA 1 BUENA VISTA</t>
  </si>
  <si>
    <t>CTE26032392195</t>
  </si>
  <si>
    <t>YOALISY MARTINEZ SANTOS</t>
  </si>
  <si>
    <t>CALLE CALIXTO GARCIA ENTRE CALLE BETANCES Y CALLE PINTO NO. 310</t>
  </si>
  <si>
    <t>CTE26012392200</t>
  </si>
  <si>
    <t>ROBERTO MIGUEL LOPEZ RIVERA</t>
  </si>
  <si>
    <t>FINCA LA CONCHITA POBLADO SIERRA MORENA</t>
  </si>
  <si>
    <t>CTE26092392205</t>
  </si>
  <si>
    <t>CTE26032392217</t>
  </si>
  <si>
    <t>CTE26132392224</t>
  </si>
  <si>
    <t>Zoila Fe Navarro Gonzalez</t>
  </si>
  <si>
    <t>Calle Nueva # 90 entre Independencia y Escambray Reparto 71</t>
  </si>
  <si>
    <t>CTE26062392332</t>
  </si>
  <si>
    <t>79.30</t>
  </si>
  <si>
    <t>CTE26052392393</t>
  </si>
  <si>
    <t>DANEVA YANES MORALES</t>
  </si>
  <si>
    <t>DEMETRIO BRITO DAGOBERTO CUBELA Y LINO PEREZ 60 A</t>
  </si>
  <si>
    <t>CTE26052392394</t>
  </si>
  <si>
    <t>ROBERTO ESPINOSA GARCIA</t>
  </si>
  <si>
    <t>DEMETRIO BRITO DAGOBERTO CUBELA Y LINO PEREZ 56</t>
  </si>
  <si>
    <t>CTE26052392400</t>
  </si>
  <si>
    <t>MARLEN MORALES DIAZ</t>
  </si>
  <si>
    <t>CTE26022392401</t>
  </si>
  <si>
    <t>CTE26032392414</t>
  </si>
  <si>
    <t>CTE26062392616</t>
  </si>
  <si>
    <t>PEDRO JULIO TRUJILLO GOMEZ</t>
  </si>
  <si>
    <t>10 15 Y 17 1519</t>
  </si>
  <si>
    <t>CTE26032392678</t>
  </si>
  <si>
    <t>TAMARA MAGDALENA PEREZ VARONA</t>
  </si>
  <si>
    <t>CARRETERA VIANA FINCA UNION DE MESA CITIESITO</t>
  </si>
  <si>
    <t>13.21</t>
  </si>
  <si>
    <t>CTE26062392726</t>
  </si>
  <si>
    <t>CTE26012392780</t>
  </si>
  <si>
    <t>YUADAIKY CABRERA LLERENA</t>
  </si>
  <si>
    <t>CALLE QUINTIN BANDERA 2 C</t>
  </si>
  <si>
    <t>CTE26012392783</t>
  </si>
  <si>
    <t>CTE26092392831</t>
  </si>
  <si>
    <t>CTE26092392957</t>
  </si>
  <si>
    <t>CTE26092392998</t>
  </si>
  <si>
    <t>CTE26032393016</t>
  </si>
  <si>
    <t>CTE26032393020</t>
  </si>
  <si>
    <t>CTE26092393068</t>
  </si>
  <si>
    <t>MARCOS ANTONIO CHAVIANO PEREZ</t>
  </si>
  <si>
    <t>CALLE 3RA CASA A Y LIBERTADORES 112 VIRGINIA</t>
  </si>
  <si>
    <t>32.95</t>
  </si>
  <si>
    <t>CTE26092393222</t>
  </si>
  <si>
    <t>CTE26122393257</t>
  </si>
  <si>
    <t>CTE26122393254</t>
  </si>
  <si>
    <t>CTE26072393330</t>
  </si>
  <si>
    <t>ANA GONZALEZ CARBAJAL</t>
  </si>
  <si>
    <t>EMILIO AYALA MARIO PANDO Y SAMARITANA 8</t>
  </si>
  <si>
    <t>CTE26072393332</t>
  </si>
  <si>
    <t>ZEIDYLIANI TORRES LUGONES</t>
  </si>
  <si>
    <t>CTE26092393386</t>
  </si>
  <si>
    <t>CTE26032393394</t>
  </si>
  <si>
    <t>MARIA ESTELA SOLAYA FLORES</t>
  </si>
  <si>
    <t>EDIF 4 ,GENERAL LEE MAXIMO GOMEZ Y MENDEZ CAPOTE 6</t>
  </si>
  <si>
    <t>47.20</t>
  </si>
  <si>
    <t>CTE26092393572</t>
  </si>
  <si>
    <t>SUNILDA CLAVIJO FERRER</t>
  </si>
  <si>
    <t>CALLE 4TA JUAN ARTILES Y TIRSO DIAZ 7 TIRSO DIAZ</t>
  </si>
  <si>
    <t>CTE26092393878</t>
  </si>
  <si>
    <t>CTE26072394078</t>
  </si>
  <si>
    <t>CTE26092394239</t>
  </si>
  <si>
    <t>CTE26092394319</t>
  </si>
  <si>
    <t>CTE28042392382</t>
  </si>
  <si>
    <t>MARIA ESTHER RODRIGUEZ GELMIS</t>
  </si>
  <si>
    <t>MACEO MARIANA GRAJALES Y AGRAMONTE 110 GUAYOS</t>
  </si>
  <si>
    <t>CTE28042392384</t>
  </si>
  <si>
    <t>CTE28072392399</t>
  </si>
  <si>
    <t>Midelis Garcia cruz</t>
  </si>
  <si>
    <t>Finca la alboleda nro 52</t>
  </si>
  <si>
    <t>CTE28072392452</t>
  </si>
  <si>
    <t>CTE28072392695</t>
  </si>
  <si>
    <t>ILDA NARANJO MARTINEZ</t>
  </si>
  <si>
    <t>JUAN GONZALEZ LUIS RAMIREZ Y TOMAS PALMERO 22</t>
  </si>
  <si>
    <t>CTE28072392698</t>
  </si>
  <si>
    <t>EUCLIDE RODRIGUEZ ESTEPE</t>
  </si>
  <si>
    <t>MODULO 10 5 CIRCUNVALACION REPARTO CARLOS ROLO</t>
  </si>
  <si>
    <t>58.15</t>
  </si>
  <si>
    <t>CTE28072392744</t>
  </si>
  <si>
    <t>CTE28072392746</t>
  </si>
  <si>
    <t>YANET BANOS ESTEPE</t>
  </si>
  <si>
    <t>CTE28042392953</t>
  </si>
  <si>
    <t>CTE28042392969</t>
  </si>
  <si>
    <t>CTE28072393009</t>
  </si>
  <si>
    <t>MARILIN BATISTA ALMIRA</t>
  </si>
  <si>
    <t>CALLEJON LA POR SIN NUMERO 26 DE JULIO</t>
  </si>
  <si>
    <t>CTE28042393014</t>
  </si>
  <si>
    <t>MARIA DE LAS NIEVES RODRIGUEZ REYES</t>
  </si>
  <si>
    <t>AVN CAMILO CIENFUEGOS H Y G 39</t>
  </si>
  <si>
    <t>CTE28042393019</t>
  </si>
  <si>
    <t>MARIA DE LOS ANGELES RODRIGUEZ ALVAREZ</t>
  </si>
  <si>
    <t>AVN CAMILO CIENFUEGOS BEREMUNDO PAZ Y ALFREDO LOPEZ BRITO 263</t>
  </si>
  <si>
    <t>CTE28042393023</t>
  </si>
  <si>
    <t>CTE28022393202</t>
  </si>
  <si>
    <t>CTE28062393516</t>
  </si>
  <si>
    <t>CTE28072393578</t>
  </si>
  <si>
    <t>CTE28072393584</t>
  </si>
  <si>
    <t>CTE29052390966</t>
  </si>
  <si>
    <t>YAIMA GONZALEZ VIZGARRA</t>
  </si>
  <si>
    <t>ANTONIO MACEO 1 Y 2 ELISEO REYES Y FINAL</t>
  </si>
  <si>
    <t>CTE29082391286</t>
  </si>
  <si>
    <t>CARMEN TERESA CRUZ SOCORRO</t>
  </si>
  <si>
    <t>REPUBLICA ESQUINA SEXTA DIAZ PARDO</t>
  </si>
  <si>
    <t>CTE29032391724</t>
  </si>
  <si>
    <t>CTE29082392014</t>
  </si>
  <si>
    <t>Maite DARIAS AUDIA</t>
  </si>
  <si>
    <t>CALLE 22 S/N CANALETA</t>
  </si>
  <si>
    <t>CTE29082392302</t>
  </si>
  <si>
    <t>IRIALYS MENA FIGUEROA</t>
  </si>
  <si>
    <t>MARGARITA ONELIO HERNANDEZ Y MARTI 456A ORTIZ</t>
  </si>
  <si>
    <t>CTE29082392360</t>
  </si>
  <si>
    <t>Lianys Hernandez Alcade</t>
  </si>
  <si>
    <t>Calle Ayestaran 1ra y 2da 164 Ortiz</t>
  </si>
  <si>
    <t>34.85</t>
  </si>
  <si>
    <t>CTE29022392456</t>
  </si>
  <si>
    <t>CTE29082392477</t>
  </si>
  <si>
    <t>CTE29082392479</t>
  </si>
  <si>
    <t>MEDARDO CERVANTES MARTINEZ</t>
  </si>
  <si>
    <t>ABRAHAM DELGADO ENTRE BEMBETA Y EDUARDO MARMOL NO.206</t>
  </si>
  <si>
    <t>CTE29082392681</t>
  </si>
  <si>
    <t>HECTOR EDUARDO HERNANDEZ NAVARRO</t>
  </si>
  <si>
    <t>CARRETERA CENTRAL KM 1.5 LOCALIDAD VICENTE</t>
  </si>
  <si>
    <t>CTE29082392752</t>
  </si>
  <si>
    <t>ALICIA RODRIGUEZ MONTEAGUDO</t>
  </si>
  <si>
    <t>CALLE J ENTRE 2 Y 3 ALFREDO GUTIERRES LUGONES</t>
  </si>
  <si>
    <t>CTE29022392828</t>
  </si>
  <si>
    <t>CTE29082392948</t>
  </si>
  <si>
    <t>CTE29082392950</t>
  </si>
  <si>
    <t>CTE29082393011</t>
  </si>
  <si>
    <t>ROLANDO ROMERO MARTINEZ</t>
  </si>
  <si>
    <t>CALLE MACEO e/ i y J 775 A</t>
  </si>
  <si>
    <t>CTE29082393083</t>
  </si>
  <si>
    <t>EVARISTO MARTIN MONTALVAN</t>
  </si>
  <si>
    <t>PASAJE 6 G Y H 420 LUGONES</t>
  </si>
  <si>
    <t>CTE29022393085</t>
  </si>
  <si>
    <t>CTE30092390330</t>
  </si>
  <si>
    <t>CTE30082391292</t>
  </si>
  <si>
    <t>CTE30052391653</t>
  </si>
  <si>
    <t>Yosleiny Cambara Aguila</t>
  </si>
  <si>
    <t>Calle Delicia # 18 entre Miriam y Libertad Rpt Pastelillo</t>
  </si>
  <si>
    <t>CTE30032391750</t>
  </si>
  <si>
    <t>YANIA LORENZA MANRESIA ALVAREZ</t>
  </si>
  <si>
    <t>RAUL CEPERO BONILLA 76 PUEBLO NUEVO</t>
  </si>
  <si>
    <t>CTE30032393750</t>
  </si>
  <si>
    <t>CTE30092391758</t>
  </si>
  <si>
    <t>YOANY APREA FIGUEROA</t>
  </si>
  <si>
    <t>AVN CAMILO CIENFUEGOS E Y MONTE OSCURO 229 A</t>
  </si>
  <si>
    <t>CTE30032391759</t>
  </si>
  <si>
    <t>CTE30092391769</t>
  </si>
  <si>
    <t>CTE30132391812</t>
  </si>
  <si>
    <t>MARIA MAYRA GONZALEZ FRANCO</t>
  </si>
  <si>
    <t>3 RA REVOLICION Y CRISTO 55 JASINTO GONZALEZ</t>
  </si>
  <si>
    <t>CTE30082392375</t>
  </si>
  <si>
    <t>Onisdel Echavarria Carmenates</t>
  </si>
  <si>
    <t>Camino Maraguan Linea y Circunvalacion, 99F El Corojo</t>
  </si>
  <si>
    <t>CTE30082392408</t>
  </si>
  <si>
    <t>Gilberto Terrón Costa</t>
  </si>
  <si>
    <t>Calle 8 e/9 y 11 No. 202 Rpto. Vista Hermosa</t>
  </si>
  <si>
    <t>CTE30082392621</t>
  </si>
  <si>
    <t>KARLA GONZALEZ RODRIGUEZ</t>
  </si>
  <si>
    <t>AVE FINLAY KM 6 3 PACO BORRERO</t>
  </si>
  <si>
    <t>CTE30092392709</t>
  </si>
  <si>
    <t>CTE30092392711</t>
  </si>
  <si>
    <t>CTE30082392727</t>
  </si>
  <si>
    <t>CTE30082392770</t>
  </si>
  <si>
    <t>CTE30092392832</t>
  </si>
  <si>
    <t>YENIS BARBARA GALLARDO JIMENEZ</t>
  </si>
  <si>
    <t>STA TERESA AGRAMONTE Y STA RITA 16 SAN EMILIO</t>
  </si>
  <si>
    <t>CTE30082392836</t>
  </si>
  <si>
    <t>ANA MARIA DIAZ MORENO</t>
  </si>
  <si>
    <t>ISMAEL BELLO 2 DA Y JAVIER DE LA VEGA 24 GARRIDO</t>
  </si>
  <si>
    <t>CTE30082392841</t>
  </si>
  <si>
    <t>CTE30082393066</t>
  </si>
  <si>
    <t>ALINA MUÑIZ DELGADO</t>
  </si>
  <si>
    <t>HEREDIA INDUSTRIA Y LUGAREÑO 63</t>
  </si>
  <si>
    <t>CTE30052393125</t>
  </si>
  <si>
    <t>ARINNA CONSUEGRA GARCIA</t>
  </si>
  <si>
    <t>CALLE SERGIO GONZALEZ 36</t>
  </si>
  <si>
    <t>CTE30042393326</t>
  </si>
  <si>
    <t>YULIET SOSA ABALO</t>
  </si>
  <si>
    <t>CALLE BOZA CRISTIANDER Y 1RA 34</t>
  </si>
  <si>
    <t>CTE30112394242</t>
  </si>
  <si>
    <t>AMARILIS GRANADOS QUINTANA</t>
  </si>
  <si>
    <t>EDIFICIO 10 10 4</t>
  </si>
  <si>
    <t>CTE30112394243</t>
  </si>
  <si>
    <t>CTE31062390862</t>
  </si>
  <si>
    <t>OSMEL GUERRA MECIA</t>
  </si>
  <si>
    <t>Calle 108 E/Calle 29 y Calle Final #52 Reparto Batey 2</t>
  </si>
  <si>
    <t>CTE31062391205</t>
  </si>
  <si>
    <t>CTE31052391564</t>
  </si>
  <si>
    <t>ESMELINA MORENO OSORIO</t>
  </si>
  <si>
    <t>MARIO ORO ANDRES LEYVA YLUIS MOLINA 71-A BUENA VISTA</t>
  </si>
  <si>
    <t>CTE31022392736</t>
  </si>
  <si>
    <t>VILMA SANTIESTEBAN PUPO</t>
  </si>
  <si>
    <t>CALLE 23 CALLE AVENIDA Y LENIN 19</t>
  </si>
  <si>
    <t>CTE31052392835</t>
  </si>
  <si>
    <t>CTE31022392940</t>
  </si>
  <si>
    <t>LETICIA DEL ROSARIO LOZADA LOPEZ</t>
  </si>
  <si>
    <t>LENIN SIMON BOLIVAR Y FLOR CROMBET 91</t>
  </si>
  <si>
    <t>CTE31052393514</t>
  </si>
  <si>
    <t>Angela Toranzo Jomarron</t>
  </si>
  <si>
    <t>Josué País 24 de febrero y Ramón Ortuño. #71 Reparto Santo Domingo</t>
  </si>
  <si>
    <t>CTE31052394095</t>
  </si>
  <si>
    <t>YAMILA DIEGUEZ REYES</t>
  </si>
  <si>
    <t>CALLE RENAN MARTIN e/ ROBERTO REYES Y 34 RPTO LA VICTORIA 9</t>
  </si>
  <si>
    <t>CTE31012394131</t>
  </si>
  <si>
    <t>CTE31052394283</t>
  </si>
  <si>
    <t>CTE31052394287</t>
  </si>
  <si>
    <t>CTE32062390885</t>
  </si>
  <si>
    <t>MAYRA TAMAYO RICARDO</t>
  </si>
  <si>
    <t>4TA 13 Y 15 3 RAMON QUINTANA</t>
  </si>
  <si>
    <t>CTE32072391334</t>
  </si>
  <si>
    <t>Mayelin Mora Perez</t>
  </si>
  <si>
    <t>24 de febrero Poblado de Mir 16 Buena Ventura Mir</t>
  </si>
  <si>
    <t>CTE32062391748</t>
  </si>
  <si>
    <t>DANAY RAMIREZ LINARES</t>
  </si>
  <si>
    <t>GENERAL SALAZAR ENTRE MAXIMO GOMEZ Y MARTIREZ NO. 24 ALTOS</t>
  </si>
  <si>
    <t>CTE32062391749</t>
  </si>
  <si>
    <t>CTE32062391786</t>
  </si>
  <si>
    <t>CTE32062391878</t>
  </si>
  <si>
    <t>CTE32062391990</t>
  </si>
  <si>
    <t>CTE32092392000</t>
  </si>
  <si>
    <t>CTE32062392089</t>
  </si>
  <si>
    <t>CTE32032392169</t>
  </si>
  <si>
    <t>DENEISY PEREZ DOMINGUEZ</t>
  </si>
  <si>
    <t>13 166 POBLADO DELEYTE</t>
  </si>
  <si>
    <t>CTE32012392279</t>
  </si>
  <si>
    <t>CTE32012392378</t>
  </si>
  <si>
    <t>CTE32092392397</t>
  </si>
  <si>
    <t>MARGARITA ESTELVINA PUPO BRACHO</t>
  </si>
  <si>
    <t>CALLE 19 SUR ENTRE 14 Y 16 12025</t>
  </si>
  <si>
    <t>CTE32092392403</t>
  </si>
  <si>
    <t>CELIA MARGARITA GARCIA PUPO</t>
  </si>
  <si>
    <t>CTE32092392405</t>
  </si>
  <si>
    <t>CTE32012392407</t>
  </si>
  <si>
    <t>CTE32062392411</t>
  </si>
  <si>
    <t>ELIDA INFANTE RODRIGUEZ</t>
  </si>
  <si>
    <t>19 52 Y 58 1 ALSIDES PINO</t>
  </si>
  <si>
    <t>CTE32012392472</t>
  </si>
  <si>
    <t>DAYMI ORTEGA ESCALONA</t>
  </si>
  <si>
    <t>CALIXTO GARCIA ENTRE RICARDO SARTORIO E INDEPENDENCIA NO. 33</t>
  </si>
  <si>
    <t>CTE32012392475</t>
  </si>
  <si>
    <t>CTE32062392624</t>
  </si>
  <si>
    <t>YUSIMI OSORIO ALBERTERIS</t>
  </si>
  <si>
    <t>CALLE 46 ENTRE 17 Y 21 NO.31 ALCIDES PINO</t>
  </si>
  <si>
    <t>CTE32032392684</t>
  </si>
  <si>
    <t>CTE32112392729</t>
  </si>
  <si>
    <t>CTE32112392730</t>
  </si>
  <si>
    <t>CTE32032392737</t>
  </si>
  <si>
    <t>YUSMILA PURON BATISTA</t>
  </si>
  <si>
    <t>EL CHORRO DE MAITA BARRIO CAMINO DE LA COMANDANCIA. YAGUAJAY</t>
  </si>
  <si>
    <t>CTE32072392778</t>
  </si>
  <si>
    <t>YULIET RODRIGUEZ LEYVA</t>
  </si>
  <si>
    <t>JOSE ROBOTAN 56 A JARDIN</t>
  </si>
  <si>
    <t>CTE32072392790</t>
  </si>
  <si>
    <t>CTE32132392796</t>
  </si>
  <si>
    <t>Gloria Navarro Gonzalez</t>
  </si>
  <si>
    <t>Entrada de Acopio, calle 3ra Edif. NO. O apto. no. 3 Bazan</t>
  </si>
  <si>
    <t>69.90</t>
  </si>
  <si>
    <t>CTE32062392811</t>
  </si>
  <si>
    <t>CTE32062393047</t>
  </si>
  <si>
    <t>42.15</t>
  </si>
  <si>
    <t>CTE32062393048</t>
  </si>
  <si>
    <t>JUAN GUILLERMO FLORES ECHEVARRIA</t>
  </si>
  <si>
    <t>CALLE 5TA EDIFICIO 4TA Y 4TA A 1 3 PLAZA DE LA REVOLUCION</t>
  </si>
  <si>
    <t>CTE32062393053</t>
  </si>
  <si>
    <t>CTE32062393061</t>
  </si>
  <si>
    <t>JUAN CARLOS SANCHEZ LOSADA</t>
  </si>
  <si>
    <t>AVE DE LOS LIBERTADORES EDIFICIO 39 48 PEDRO DIAZ CUELLO</t>
  </si>
  <si>
    <t>CTE32062393062</t>
  </si>
  <si>
    <t>CTE32082393063</t>
  </si>
  <si>
    <t>CTE32062393081</t>
  </si>
  <si>
    <t>CTE32082393278</t>
  </si>
  <si>
    <t>CTE32082393294</t>
  </si>
  <si>
    <t>CTE32062393325</t>
  </si>
  <si>
    <t>Zaimi Mulet Lopez</t>
  </si>
  <si>
    <t>Calle Marti esquina Luis de Feria # 4</t>
  </si>
  <si>
    <t>CTE32062393378</t>
  </si>
  <si>
    <t>42.50</t>
  </si>
  <si>
    <t>CTE32012393436</t>
  </si>
  <si>
    <t>73.01</t>
  </si>
  <si>
    <t>CTE33082391089</t>
  </si>
  <si>
    <t>LICELDA MARIN PEREZ</t>
  </si>
  <si>
    <t>CARRETERA 2 BOCA DE CARDE POBLADO 5 PALMAS</t>
  </si>
  <si>
    <t>CTE33082391098</t>
  </si>
  <si>
    <t>CTE33052391137</t>
  </si>
  <si>
    <t>CTE33052391138</t>
  </si>
  <si>
    <t>42.80</t>
  </si>
  <si>
    <t>CTE33062391726</t>
  </si>
  <si>
    <t>EDIS FIGUEREDO MARTI</t>
  </si>
  <si>
    <t>CALLE 7 ENTRE 3RA Y 4TA NO. 43</t>
  </si>
  <si>
    <t>CTE33062392164</t>
  </si>
  <si>
    <t>CTE33132392556</t>
  </si>
  <si>
    <t>CTE33022392611</t>
  </si>
  <si>
    <t>JUANA DE LA PAZ MARTINEZ</t>
  </si>
  <si>
    <t>CALLE LUIS RAMIREZ LOPEZ ENTRE CALLE C Y CALLE E 32</t>
  </si>
  <si>
    <t>CTE33042392614</t>
  </si>
  <si>
    <t>CTE33102392839</t>
  </si>
  <si>
    <t>CTE33102392851</t>
  </si>
  <si>
    <t>CTE33122392892</t>
  </si>
  <si>
    <t>CTE33042393391</t>
  </si>
  <si>
    <t>CTE34012391713</t>
  </si>
  <si>
    <t>YULIET MATOS AGUILA</t>
  </si>
  <si>
    <t>AVE. 4 ENTRE CALLE 5 Y 7 NO. 506</t>
  </si>
  <si>
    <t>CTE34062391753</t>
  </si>
  <si>
    <t>YAGIDES YGUALA PEREZ</t>
  </si>
  <si>
    <t>CALLE L ENTRE 7 Y 9 NO. 453 AMPLIACION DE TERRAZA</t>
  </si>
  <si>
    <t>CTE34062391803</t>
  </si>
  <si>
    <t>CTE34062392008-1</t>
  </si>
  <si>
    <t>ROSMERI MAURY LOPEZ</t>
  </si>
  <si>
    <t>EDIFICIO S-79 MICRO 7 DISTRITO JOSE MARI AP 4</t>
  </si>
  <si>
    <t>CTE34092392081</t>
  </si>
  <si>
    <t>MARIA MAGDALENA ROSABAL MATOS</t>
  </si>
  <si>
    <t>J LA CONSTRUCTIVA 120 CHIVIRICO</t>
  </si>
  <si>
    <t>CTE34062392466</t>
  </si>
  <si>
    <t>CTE34082392774</t>
  </si>
  <si>
    <t>CTE34042393025</t>
  </si>
  <si>
    <t>CTE34062393060</t>
  </si>
  <si>
    <t>CTE34082393065</t>
  </si>
  <si>
    <t>CTE34062393271</t>
  </si>
  <si>
    <t>MIGDALIA POLANCO SAMUEL</t>
  </si>
  <si>
    <t>EDIF 64 MICRO 2 ESCALERA C 5 ABEL SANTAMARIA</t>
  </si>
  <si>
    <t>CTE34062393315</t>
  </si>
  <si>
    <t>CTE34062393321</t>
  </si>
  <si>
    <t>EDUARDO ARAUJO MANING</t>
  </si>
  <si>
    <t>CALLE B E/ 5 Y 6 282 AGUERO</t>
  </si>
  <si>
    <t>CTE34062393517</t>
  </si>
  <si>
    <t>Fresdesvinda Felix Speech</t>
  </si>
  <si>
    <t>Santa Ursula entre 4Ta y Capitan del Pino . # 161. Flores</t>
  </si>
  <si>
    <t>CTE34062393907</t>
  </si>
  <si>
    <t>CTE35092389966</t>
  </si>
  <si>
    <t>Maria Caridad Gonzalez Portu</t>
  </si>
  <si>
    <t>carlos manuel 12 y 13 9</t>
  </si>
  <si>
    <t>CTE35092389969</t>
  </si>
  <si>
    <t>CTE35042391380</t>
  </si>
  <si>
    <t>CTE35042391699</t>
  </si>
  <si>
    <t>IDANIA MORA ARIAS</t>
  </si>
  <si>
    <t>RAMON GUEVARA MONTANO RODNEY COUTIN Y MARTI 4</t>
  </si>
  <si>
    <t>CTE35042391714</t>
  </si>
  <si>
    <t>CTE35092392112</t>
  </si>
  <si>
    <t>PILAR GLORIA FERMOSELLES JORGE</t>
  </si>
  <si>
    <t>5 ESTE ESQUINA PRADO 802</t>
  </si>
  <si>
    <t>CTE35092392379</t>
  </si>
  <si>
    <t>Silvio Castillo reyes</t>
  </si>
  <si>
    <t>beneficencia entre calles 12 y 13 sur #1825</t>
  </si>
  <si>
    <t>CTE35092392989</t>
  </si>
  <si>
    <t>CTE35092393225</t>
  </si>
  <si>
    <t>YORDAN FAVIER RUIZ HUIE</t>
  </si>
  <si>
    <t>MAXIMO GOMEZ NARCISO LOPEZ Y PASEO 671 ALTOS</t>
  </si>
  <si>
    <t>CTE35092393515</t>
  </si>
  <si>
    <t>Paulina Massop Perry</t>
  </si>
  <si>
    <t>Paseo entre sol y saco # 54</t>
  </si>
  <si>
    <t>CTE36012391075</t>
  </si>
  <si>
    <t>MARTHA DEL ROSARIO ALMOZA FIGUEREDO</t>
  </si>
  <si>
    <t>C 4 Y 6 3065 4 MICRO 70 NUEVA GERONA</t>
  </si>
  <si>
    <t>CTE36012391612</t>
  </si>
  <si>
    <t>CTE36012391632</t>
  </si>
  <si>
    <t>CTE36012391642</t>
  </si>
  <si>
    <t>CTE36012391648</t>
  </si>
  <si>
    <t>CTE36012391808</t>
  </si>
  <si>
    <t>INGRID ESTRADA TERRERO</t>
  </si>
  <si>
    <t>69 2 ESQUINA 18 FINAL CAMPESINO NUEVA GERONA</t>
  </si>
  <si>
    <t>CTE36012391810</t>
  </si>
  <si>
    <t>CTE36012391877</t>
  </si>
  <si>
    <t>IDALIA ALFONSO ALBERTIS</t>
  </si>
  <si>
    <t>D CALLE 8 Y CALLE 10 1084 A MICRO 70 , NUEVA GERONA</t>
  </si>
  <si>
    <t>CTE36012391890</t>
  </si>
  <si>
    <t>CTE36012392683</t>
  </si>
  <si>
    <t>KATHERYN PEREZ BATISTA</t>
  </si>
  <si>
    <t>9 FINAL 950 CAMILO CINEFUEGOS , LA FE</t>
  </si>
  <si>
    <t>CTE36012393144</t>
  </si>
  <si>
    <t>CARLOS MANUEL DESPAIGNE FAURE</t>
  </si>
  <si>
    <t>7 6 Y 8 613 ATANAGILDO</t>
  </si>
  <si>
    <t>72.10</t>
  </si>
  <si>
    <t>CTE36012393210</t>
  </si>
  <si>
    <t>MILAGROS FAURE GONZALEZ</t>
  </si>
  <si>
    <t>CTE36012393213</t>
  </si>
  <si>
    <t>KATIA TORRES FAURE</t>
  </si>
  <si>
    <t>7 6 Y 8 613 ANTANAGILDO</t>
  </si>
  <si>
    <t>CTE36012393364</t>
  </si>
  <si>
    <t>CARMEN MARTINEZ SOTO</t>
  </si>
  <si>
    <t>11 KILOMETRO 1 CARRETERA DE JUCARO LA FE</t>
  </si>
  <si>
    <t>FALTAN 2 NO SE ENCONTRO EN EL MOMENTO DE LA MONTA</t>
  </si>
  <si>
    <t>CTE35092390515</t>
  </si>
  <si>
    <t>CTE32062390240</t>
  </si>
  <si>
    <t>CTE32062391731</t>
  </si>
  <si>
    <t>CTE32042387752</t>
  </si>
  <si>
    <t>CTE32062389695</t>
  </si>
  <si>
    <t>CTE32112390511</t>
  </si>
  <si>
    <t>CTE23122386776</t>
  </si>
  <si>
    <t>BERTA FERREIRO BLANCO</t>
  </si>
  <si>
    <t>274 No. 35 A
02 35 A Y 37 A</t>
  </si>
  <si>
    <t xml:space="preserve">La Lisa </t>
  </si>
  <si>
    <t>CTE23012392513</t>
  </si>
  <si>
    <t>NO ESTABA VISIBLE EL HBL A LA HORA DE MONTARLO EN EL CAMION</t>
  </si>
  <si>
    <t xml:space="preserve">CTE23132389789 </t>
  </si>
  <si>
    <t>7 DE
DICIEMBRE No. 6422 GENERAL
ANTONIO MACEO Y LINDERO
CACAHUAL</t>
  </si>
  <si>
    <t>BOYEROS</t>
  </si>
  <si>
    <t>CTE23032393588</t>
  </si>
  <si>
    <t>CTE23112387515</t>
  </si>
  <si>
    <t>CTE00012391033</t>
  </si>
  <si>
    <t>CTE00012391032</t>
  </si>
  <si>
    <t>CTE00012391771</t>
  </si>
  <si>
    <t>CTE00012393038</t>
  </si>
  <si>
    <t>CTE00012393035</t>
  </si>
  <si>
    <t>CTE00012393036</t>
  </si>
  <si>
    <t>CTE00012393037</t>
  </si>
  <si>
    <t>CTE00012393074</t>
  </si>
  <si>
    <t>CTE00012393075</t>
  </si>
  <si>
    <t>CTE00012393076</t>
  </si>
  <si>
    <t xml:space="preserve">Cll FINCA LOS ALMACIGOS  No. S/N Apto. 7    LA FE </t>
  </si>
  <si>
    <t>KAREN  VIEL PEREZ</t>
  </si>
  <si>
    <t xml:space="preserve">Cll 1 RA  No. 833 Apto. 52  8 Y 14  CAMILO CIENFUEGOS LA FE </t>
  </si>
  <si>
    <t>IGNACIO  VALDEZ JERVIS</t>
  </si>
  <si>
    <t xml:space="preserve">Cll C 26  No. 4511 Apto. 1  45 Y 47   </t>
  </si>
  <si>
    <t>YANARIS  VELAZQUEZ ARAUJO</t>
  </si>
  <si>
    <t>Cll CALLE 42 INTERIOR  No. 1119 Apto. 48  ENTRE 11 Y 17  SAIGON</t>
  </si>
  <si>
    <t xml:space="preserve"> 58608406</t>
  </si>
  <si>
    <t xml:space="preserve"> 58755238</t>
  </si>
  <si>
    <t xml:space="preserve"> 56720213</t>
  </si>
  <si>
    <t>46312515 51009100</t>
  </si>
  <si>
    <t xml:space="preserve">                        CARIBEAN TRAVEL MANIFIESTO 2337 HABANA</t>
  </si>
  <si>
    <t>CTE23092392762</t>
  </si>
  <si>
    <t>CTE23092393652</t>
  </si>
  <si>
    <t>CTE23092393743</t>
  </si>
  <si>
    <t>CTE23092393797</t>
  </si>
  <si>
    <t>JOHANNA MENDIZABAL ROIG</t>
  </si>
  <si>
    <t>PASAJE A SAN MIGUEL Y ESPADERO 11 SEVILLANO</t>
  </si>
  <si>
    <t>CTE23092393801</t>
  </si>
  <si>
    <t>CTE23092393974</t>
  </si>
  <si>
    <t>DAIMY AMADO LINARES</t>
  </si>
  <si>
    <t>CAMILO CIENFUEGOS 16 Y 17 816 4 LAWTON</t>
  </si>
  <si>
    <t>CTE23092394153</t>
  </si>
  <si>
    <t>CTE23092394160</t>
  </si>
  <si>
    <t>CTE23092394162</t>
  </si>
  <si>
    <t>CTE23092394181</t>
  </si>
  <si>
    <t>CTE23092394203</t>
  </si>
  <si>
    <t>YANET CUADRAS BERNAL</t>
  </si>
  <si>
    <t>CALLE GOSS OFARRIL Y PATROCINIO 502 22 VIBORA</t>
  </si>
  <si>
    <t>CTE23092394298</t>
  </si>
  <si>
    <t>ENRIQUE FERRER MACHADO</t>
  </si>
  <si>
    <t>C 10 Y 11 # 255 BAJOS LAWTON</t>
  </si>
  <si>
    <t>CTE23092394326</t>
  </si>
  <si>
    <t>CTE23092394478</t>
  </si>
  <si>
    <t>ALBERTO ANDRES ARALUCE RODRIGUES</t>
  </si>
  <si>
    <t>LUCO ENNA Y ARANGO 311 LUYANO</t>
  </si>
  <si>
    <t>CTE23092394479</t>
  </si>
  <si>
    <t>CTE23142391955</t>
  </si>
  <si>
    <t>CTE23142392410</t>
  </si>
  <si>
    <t>CTE23142393392</t>
  </si>
  <si>
    <t>CTE23142393733</t>
  </si>
  <si>
    <t>ALTURA DE MONTEJO YUMURI Y GUASIMAL PARRAGA 3</t>
  </si>
  <si>
    <t>CTE23142393699</t>
  </si>
  <si>
    <t>CTE23142393824</t>
  </si>
  <si>
    <t>CTE23142394505</t>
  </si>
  <si>
    <t>YILIAN CORRALES CASTILLO</t>
  </si>
  <si>
    <t>MORALES FINLAY Y CISNERO 82 LOS PINOS</t>
  </si>
  <si>
    <t>CTE23142394516</t>
  </si>
  <si>
    <t>Rafael Vega Crombet</t>
  </si>
  <si>
    <t>calle 3ra entre Marti y mella edif. 106 apto. 4</t>
  </si>
  <si>
    <t>257.00</t>
  </si>
  <si>
    <t>18.45</t>
  </si>
  <si>
    <t>CTE23132391346</t>
  </si>
  <si>
    <t>CTE23132391932</t>
  </si>
  <si>
    <t>YASMINI TORRES BARCIELA</t>
  </si>
  <si>
    <t>FINCA LA PRIMERA KM 1 1/2 REPARTO WAJAY 32528-F</t>
  </si>
  <si>
    <t>CTE23132393078</t>
  </si>
  <si>
    <t>TERESA CALVO REYES</t>
  </si>
  <si>
    <t>CARRETERA VENTO KM 9 1/2 95558 RIO CRISTAL</t>
  </si>
  <si>
    <t>CTE23132393403</t>
  </si>
  <si>
    <t>CTE23132393405</t>
  </si>
  <si>
    <t>MERCEDES HERRERA SORZANO</t>
  </si>
  <si>
    <t>CALLE 231 E/ 220 Y 224 22010 FONTANAR</t>
  </si>
  <si>
    <t>CTE23132393541</t>
  </si>
  <si>
    <t>CTE23132393763</t>
  </si>
  <si>
    <t>GUILLERMINA PINEIRO LOVELLE</t>
  </si>
  <si>
    <t>292 181 Y 187 S/N EL CHICO</t>
  </si>
  <si>
    <t>CTE23132393799</t>
  </si>
  <si>
    <t>CTE23132394184</t>
  </si>
  <si>
    <t>SARAH SUAREZ SEGURA</t>
  </si>
  <si>
    <t>281 LINEA Y LINDERO 9413 CALABAZAR</t>
  </si>
  <si>
    <t>CTE23132394332</t>
  </si>
  <si>
    <t>MIREYA DIAZ DORREGO</t>
  </si>
  <si>
    <t>CALLE 190 B 289 Y PASAJE 28906 DINORAH</t>
  </si>
  <si>
    <t>CTE23132394348</t>
  </si>
  <si>
    <t>ISMAEL LAVANDERA RODRIGUEZ</t>
  </si>
  <si>
    <t>94 3RA Y 5TA EDIF 15 8 FORTUNA</t>
  </si>
  <si>
    <t>CTE23132394592</t>
  </si>
  <si>
    <t>JUANA NACY BOSQUE MARIN</t>
  </si>
  <si>
    <t>CALLE 295 CALEE 132 Y 134 13211 BERENGUEL</t>
  </si>
  <si>
    <t>CTE23132394594</t>
  </si>
  <si>
    <t>MICHEL ANTONIO PEREZ NUNEZ</t>
  </si>
  <si>
    <t>295 132 Y 134 13211 CALABAZAR</t>
  </si>
  <si>
    <t>280.00</t>
  </si>
  <si>
    <t>343.00</t>
  </si>
  <si>
    <t>CTE23032392867</t>
  </si>
  <si>
    <t>CARIDAD MELITINA VALLADARES GARCIA</t>
  </si>
  <si>
    <t>BELASCOAIN ZANJA Y SALUD EDIF 452 212 2DO PISO</t>
  </si>
  <si>
    <t>CTE23032393587</t>
  </si>
  <si>
    <t>CTE23032394060</t>
  </si>
  <si>
    <t>CTE23032394061</t>
  </si>
  <si>
    <t>CTE23032394331</t>
  </si>
  <si>
    <t>PAULA OCANA AVILA</t>
  </si>
  <si>
    <t>CTE23032394717</t>
  </si>
  <si>
    <t>CTE23032394753</t>
  </si>
  <si>
    <t>AMAURI RODRIGUEZ FERNANDEZ</t>
  </si>
  <si>
    <t>CALLE VIRTUDES ENTRE PRADO Y CONSULADO 67</t>
  </si>
  <si>
    <t>CTE23032394756</t>
  </si>
  <si>
    <t>ISIS MARCIA GARCIA JEAN CLAUDE</t>
  </si>
  <si>
    <t>CTE23032394757</t>
  </si>
  <si>
    <t>CESAR GUILLEN STULTZ</t>
  </si>
  <si>
    <t>CALLE AGUILA ENTRE SAN RAFAEL Y SAN MIGUEL 407</t>
  </si>
  <si>
    <t>CTE23032394763</t>
  </si>
  <si>
    <t>LISDANIA IGLESIAS LEDESMA</t>
  </si>
  <si>
    <t>CALLE AGUILA SAN RAFAEL Y SAN MIGUEL 407 2DO PISO APT 1</t>
  </si>
  <si>
    <t>CTE23032394764</t>
  </si>
  <si>
    <t>MARIA KARLA RODRIGUEZ IGLESIAS</t>
  </si>
  <si>
    <t>CALLE AGUILA SAN RAFAEL Y SAN MIGUEL 407 2 DO PISO APT 1</t>
  </si>
  <si>
    <t>CTE23032394765</t>
  </si>
  <si>
    <t>GRETTEL GUILLEN LUEGES</t>
  </si>
  <si>
    <t>CTE23032395669</t>
  </si>
  <si>
    <t>MARIBEL BROCOS HERNANDEZ</t>
  </si>
  <si>
    <t>CALLE JOVELLAR ENTRE CALLE MARINA Y CALLE SOLEDAD 9 10</t>
  </si>
  <si>
    <t>CTE23032395670</t>
  </si>
  <si>
    <t>EUGENIO TORRIENTE NERESTA</t>
  </si>
  <si>
    <t>JOVELLAR e/ MARINA Y SOLEDAD 9 10</t>
  </si>
  <si>
    <t>CTE23102392803</t>
  </si>
  <si>
    <t>MIGUEL GALANO LOBAINA</t>
  </si>
  <si>
    <t>TULIPAN e/ VISTA HERMOSA Y FALGUERAS 306</t>
  </si>
  <si>
    <t>CTE23102393328</t>
  </si>
  <si>
    <t>CTE23102393536</t>
  </si>
  <si>
    <t>ANA GLORIA MESA VEGA</t>
  </si>
  <si>
    <t>CALLE FERNANDINA ENTRE MONTE Y CEQUEIRA 130 2 BAJO</t>
  </si>
  <si>
    <t>CTE23102393593</t>
  </si>
  <si>
    <t>KATIA AGUERO MONTERO</t>
  </si>
  <si>
    <t>CALLE 12 ENTRE PASTORA Y 13 EDIFICIO 11209 ZOTANO APAT 4 CASINO DEPORTIVO</t>
  </si>
  <si>
    <t>CTE23102393594</t>
  </si>
  <si>
    <t>CTE23102393850</t>
  </si>
  <si>
    <t>CTE23102393896</t>
  </si>
  <si>
    <t>CTE23102393905</t>
  </si>
  <si>
    <t>CTE23102394694</t>
  </si>
  <si>
    <t>Julia Maria Villar Sarduy</t>
  </si>
  <si>
    <t>Omoa entre Principe y Romay # 277</t>
  </si>
  <si>
    <t>CTE23152392348</t>
  </si>
  <si>
    <t>MILAGROS ODELKIS REYES CUTIÑO</t>
  </si>
  <si>
    <t>CALLE 42A % 95 Y 97 9513 LOTERIA</t>
  </si>
  <si>
    <t>CTE23152392357</t>
  </si>
  <si>
    <t>NORMA AFONSO HERNANDEZ</t>
  </si>
  <si>
    <t>CALLE 113 % 34 Y 36 3410 INT AGUILA HATUEY</t>
  </si>
  <si>
    <t>CTE23152393505</t>
  </si>
  <si>
    <t>CTE23152393511</t>
  </si>
  <si>
    <t>CTE23152393963</t>
  </si>
  <si>
    <t>CTE23152393978</t>
  </si>
  <si>
    <t>122.50</t>
  </si>
  <si>
    <t>45.15</t>
  </si>
  <si>
    <t>CTE23072392323</t>
  </si>
  <si>
    <t>CTE23072392861</t>
  </si>
  <si>
    <t>MAYDEL ALVAREZ MONTERO</t>
  </si>
  <si>
    <t>CORRAL FALSO NASARENO Y ESPERANZA 27</t>
  </si>
  <si>
    <t>CTE23072392880</t>
  </si>
  <si>
    <t>GABRIEL FORTE OTANO</t>
  </si>
  <si>
    <t>CORRAL FALSO CORONA Y NASARENO 65 9 GUANABACOA</t>
  </si>
  <si>
    <t>CTE23072393599</t>
  </si>
  <si>
    <t>CTE23072393637</t>
  </si>
  <si>
    <t>CTE23072393662</t>
  </si>
  <si>
    <t>CTE23072393818</t>
  </si>
  <si>
    <t>RYDY YSALGUE RAMIREZ</t>
  </si>
  <si>
    <t>SAN JUAQUIN MOLINO Y OBISPO 425</t>
  </si>
  <si>
    <t>CTE23072393874</t>
  </si>
  <si>
    <t>DAMARIS DIAZ GARCIGA</t>
  </si>
  <si>
    <t>CALLE 1RA ENTRE RIO Y AVILA 270 SANTA FE</t>
  </si>
  <si>
    <t>CTE23072393902</t>
  </si>
  <si>
    <t>CTE23072394023</t>
  </si>
  <si>
    <t>CTE23072394213</t>
  </si>
  <si>
    <t>CTE23072394327</t>
  </si>
  <si>
    <t>EDUARDO GONZALEZ GARRIGA</t>
  </si>
  <si>
    <t>CALLE C ENTRE 5 TA Y 6 TA 46 HABANA NUEVA</t>
  </si>
  <si>
    <t>CTE23062393648</t>
  </si>
  <si>
    <t>LIDICE YAMILE ACOSTA LOPEZ</t>
  </si>
  <si>
    <t>EDIF 675 PISO 5 APT 38 ZONA 19 ALAMAR</t>
  </si>
  <si>
    <t>CTE23062393659</t>
  </si>
  <si>
    <t>RISLEN DE LA CARIDAD DEL REY BAHAMONDE</t>
  </si>
  <si>
    <t>CALLE NUMERO 48006 ENTRE 480 Y 482 GUANABO</t>
  </si>
  <si>
    <t>CTE23062393724</t>
  </si>
  <si>
    <t>CTE23062393901-1</t>
  </si>
  <si>
    <t>CALLE 496 e/ 5TA D Y 7MA 5D-07 GUANABO</t>
  </si>
  <si>
    <t>CTE23062394019</t>
  </si>
  <si>
    <t>KATHERINE RIVERO VERDECIA</t>
  </si>
  <si>
    <t>EDIFICIO H57 11 ALAMAR ZONA 14</t>
  </si>
  <si>
    <t>CTE23062394171</t>
  </si>
  <si>
    <t>TOMAS PENERANDA SALVADOR</t>
  </si>
  <si>
    <t>AVE 15 464 Y 466 46409 GUANABO</t>
  </si>
  <si>
    <t>CTE23062394405</t>
  </si>
  <si>
    <t>IRIS BENITEZ MOLINA</t>
  </si>
  <si>
    <t>EDIFICIO E-36 12 ZONA 11 ALAMAR</t>
  </si>
  <si>
    <t>CTE23062394591</t>
  </si>
  <si>
    <t>MARCIA FERNANDEZ PEREZ</t>
  </si>
  <si>
    <t>EDIFICIO GP-27 ZONA MICRO 10 15 ALAMAR</t>
  </si>
  <si>
    <t xml:space="preserve"> H.Este</t>
  </si>
  <si>
    <t>69.20</t>
  </si>
  <si>
    <t>11.45</t>
  </si>
  <si>
    <t>CTE23042393663</t>
  </si>
  <si>
    <t>ORISTELA SANTIESTEBAN CRESPO</t>
  </si>
  <si>
    <t>GLORIA VELASCOAIN Y RASTRO 815</t>
  </si>
  <si>
    <t>CTE23042393300</t>
  </si>
  <si>
    <t>CTE23042394056</t>
  </si>
  <si>
    <t>GUILLERMO CHAVIANO VILLA</t>
  </si>
  <si>
    <t>CALLE SANTA CLARA ENTRE CUBA Y SAN IGNACIO 159 6</t>
  </si>
  <si>
    <t>CTE23042394079</t>
  </si>
  <si>
    <t>CTE23042394091</t>
  </si>
  <si>
    <t>H.Vieja</t>
  </si>
  <si>
    <t>24.15</t>
  </si>
  <si>
    <t>CTE23122392886</t>
  </si>
  <si>
    <t>DELIA CARIDAD HERNANDEZ AZCUY</t>
  </si>
  <si>
    <t>338 338 A Y FINAL 338A21 LA CONCEPCION</t>
  </si>
  <si>
    <t>CTE23122393102</t>
  </si>
  <si>
    <t>CTE23122393124</t>
  </si>
  <si>
    <t>CTE23122395673</t>
  </si>
  <si>
    <t>FERNANDO GONZALES GRANDALES</t>
  </si>
  <si>
    <t>AVENIDA 23 ENTRE 230 Y 234 23003 15 LA CORONELA</t>
  </si>
  <si>
    <t>CTE23122395676</t>
  </si>
  <si>
    <t>SHEILA FERNANDA GONZALEZ MOREJON</t>
  </si>
  <si>
    <t>23 e/ 230 Y 234 23003 15 LA CORONELA</t>
  </si>
  <si>
    <t>CTE23112392502</t>
  </si>
  <si>
    <t>ADONIS ALBERTO RODRIGUEZ URQUIAGA</t>
  </si>
  <si>
    <t>CALLE 120 e/ C/ 113 Y 119 11325</t>
  </si>
  <si>
    <t>CTE23112393314</t>
  </si>
  <si>
    <t>IDALMA LORENZO LLANES</t>
  </si>
  <si>
    <t>CALLE 51 A 88 B Y 90 8838 BAJOS FINLAY</t>
  </si>
  <si>
    <t>CTE23112394221</t>
  </si>
  <si>
    <t>CTE23112394371</t>
  </si>
  <si>
    <t>CTE23112394382</t>
  </si>
  <si>
    <t>YOVANQUY LLEREA MENDEZ</t>
  </si>
  <si>
    <t>AVE 71-A 122 Y 124 12209</t>
  </si>
  <si>
    <t>CTE23112394384</t>
  </si>
  <si>
    <t>CTE23012393298</t>
  </si>
  <si>
    <t>CTE23012393470</t>
  </si>
  <si>
    <t>CTE23012393499</t>
  </si>
  <si>
    <t>CTE23012393627</t>
  </si>
  <si>
    <t>CTE23012393643</t>
  </si>
  <si>
    <t>Daniel Aguila Sachez</t>
  </si>
  <si>
    <t>calle 49A entre 34 y 36A No. 3403</t>
  </si>
  <si>
    <t>CTE23012394015</t>
  </si>
  <si>
    <t>ERNOY MANUEL MANZANO PADRON</t>
  </si>
  <si>
    <t>62 13 Y 15 1304</t>
  </si>
  <si>
    <t>CTE23012394048</t>
  </si>
  <si>
    <t>NOEL SOSA ESTRADA</t>
  </si>
  <si>
    <t>CALLE 10 1RA Y 3RA 112 INTERIOR MIRAMAR</t>
  </si>
  <si>
    <t>CTE23012394057</t>
  </si>
  <si>
    <t>MARICELA CRUZ MENESE</t>
  </si>
  <si>
    <t>CTE23012394366</t>
  </si>
  <si>
    <t>CALLE 1RA A 236 Y 238 23601 JAIMANITA</t>
  </si>
  <si>
    <t>CTE23012394367</t>
  </si>
  <si>
    <t>CTE23012394710</t>
  </si>
  <si>
    <t>SUSANA FOYO LLANES</t>
  </si>
  <si>
    <t>46 29 Y 31 2911</t>
  </si>
  <si>
    <t>CTE23012394713</t>
  </si>
  <si>
    <t>YULIET RODRIGUEZ CRUZ</t>
  </si>
  <si>
    <t>70 19 Y 21 1915 1</t>
  </si>
  <si>
    <t>CTE23012394715</t>
  </si>
  <si>
    <t>GRISEL MARIA FERNANDEZ LABANINO</t>
  </si>
  <si>
    <t>11 70 Y 72 7010 1</t>
  </si>
  <si>
    <t>CTE23012394716</t>
  </si>
  <si>
    <t>CTE23012395036</t>
  </si>
  <si>
    <t>GEORGINA MARIA LICEA SUAREZ</t>
  </si>
  <si>
    <t>60 1RA Y 3RA 116 MIRAMAR PLAYA</t>
  </si>
  <si>
    <t>254.20</t>
  </si>
  <si>
    <t>256.80</t>
  </si>
  <si>
    <t>33.55</t>
  </si>
  <si>
    <t>485.24</t>
  </si>
  <si>
    <t>CTE23022393288</t>
  </si>
  <si>
    <t>CTE23022393582</t>
  </si>
  <si>
    <t>CTE23022393726</t>
  </si>
  <si>
    <t>CTE23022394018</t>
  </si>
  <si>
    <t>ALEJANDRA FERNANDEZ GARCIA</t>
  </si>
  <si>
    <t>CALLE B 25 Y 27 604 ALTOS VEDADO</t>
  </si>
  <si>
    <t>CTE23022394066</t>
  </si>
  <si>
    <t>FRANCISCO ERNESTO ALONSO CABEZAS</t>
  </si>
  <si>
    <t>CALLE AYUNTAMIENTO ENTRE LOMBILLO Y SAN PEDRO EDIFICIO 215 5</t>
  </si>
  <si>
    <t>CTE23022394180</t>
  </si>
  <si>
    <t>CTE23022394513</t>
  </si>
  <si>
    <t>CTE23022394642</t>
  </si>
  <si>
    <t>CTE23022395653</t>
  </si>
  <si>
    <t>67.70</t>
  </si>
  <si>
    <t>CTE23052394010</t>
  </si>
  <si>
    <t>CTE23082392829</t>
  </si>
  <si>
    <t>MARVELIS VELAZQUEZ PEREZ</t>
  </si>
  <si>
    <t>AVE 52 1 Y 2 BLOQUE J3 CENTRAL</t>
  </si>
  <si>
    <t>CTE23082393401</t>
  </si>
  <si>
    <t>CTE23082393438</t>
  </si>
  <si>
    <t>MABEL RODRIGUEZ MACWILLIANS</t>
  </si>
  <si>
    <t>PIEDRA RITA Y FERNANDA 235 JUANELO</t>
  </si>
  <si>
    <t>CTE23082393809</t>
  </si>
  <si>
    <t>CTE23082394039</t>
  </si>
  <si>
    <t>CTE23082394119</t>
  </si>
  <si>
    <t>CTE23082394389-1</t>
  </si>
  <si>
    <t>CTE23082394494</t>
  </si>
  <si>
    <t>164.00</t>
  </si>
  <si>
    <t>41.65</t>
  </si>
  <si>
    <t>CTE21042393255</t>
  </si>
  <si>
    <t>YADERKYS RODRIGUEZ LOPEZ</t>
  </si>
  <si>
    <t>RAFAEL TREJO PASAJE B Y ARROYO DEL TEJAR 146 VINALES</t>
  </si>
  <si>
    <t>CTE21042393141</t>
  </si>
  <si>
    <t>JORGE RODRIGUEZ VALDES</t>
  </si>
  <si>
    <t>RAFAEL TREEJO PASAJE B Y calle ARROYO DEL TEJAR 146 vinales</t>
  </si>
  <si>
    <t>CTE21042393227</t>
  </si>
  <si>
    <t>MIRTA LOPEZ GONZALEZ</t>
  </si>
  <si>
    <t>CTE21042393234</t>
  </si>
  <si>
    <t>CTE21042393262</t>
  </si>
  <si>
    <t>CTE21042393265</t>
  </si>
  <si>
    <t>RICARDO FLEITAS CAMACHO</t>
  </si>
  <si>
    <t>RAFAEL TREEJO PASAJE B Y ARROYO DEL TEJAR 146 VINALES</t>
  </si>
  <si>
    <t>CTE21012393842</t>
  </si>
  <si>
    <t>YODALIS VALDES MONTERO</t>
  </si>
  <si>
    <t>CARRETRA MARTI</t>
  </si>
  <si>
    <t>CTE21012393845</t>
  </si>
  <si>
    <t>CTE21062394044</t>
  </si>
  <si>
    <t>CTE21022394202</t>
  </si>
  <si>
    <t>ENEIDA CARIDAD REYES REYES</t>
  </si>
  <si>
    <t>PEPE PORTILLA 218 DIMAS</t>
  </si>
  <si>
    <t>CTE21082394329</t>
  </si>
  <si>
    <t>YALENIA VERAS TORRES</t>
  </si>
  <si>
    <t>KILOMETRO 89 CARRETERA CENTRAL CAMINO A LA MALAGUETA</t>
  </si>
  <si>
    <t>CTE21082394338</t>
  </si>
  <si>
    <t>JOSE RAMON PUENTES IGLESIAS</t>
  </si>
  <si>
    <t>KM 5 CARRETERA DE LA COLOMA SAN VICENTE. (detras del circulo)</t>
  </si>
  <si>
    <t>CTE21082394708</t>
  </si>
  <si>
    <t>285.00</t>
  </si>
  <si>
    <t>295.60</t>
  </si>
  <si>
    <t>88.80</t>
  </si>
  <si>
    <t>31.95</t>
  </si>
  <si>
    <t>CTE22092392372</t>
  </si>
  <si>
    <t>CTE22062392693</t>
  </si>
  <si>
    <t>CTE22112392735</t>
  </si>
  <si>
    <t>CTE22072392788</t>
  </si>
  <si>
    <t>LAZARO JESUS ACOSTA FERNANDEZ</t>
  </si>
  <si>
    <t>22 53 Y 55 5301 EL GABRIEL</t>
  </si>
  <si>
    <t>CTE22052392855</t>
  </si>
  <si>
    <t>CTE22052393573</t>
  </si>
  <si>
    <t>ROSA DURAN HERNANDEZ</t>
  </si>
  <si>
    <t>AVENIDA 239 ENTRE 146 A Y 146 14608</t>
  </si>
  <si>
    <t>CTE22062393388</t>
  </si>
  <si>
    <t>ELIADES LEYVA JIMENEZ</t>
  </si>
  <si>
    <t>AVE 29 40 Y 42 4008 PALENQUE</t>
  </si>
  <si>
    <t>CTE22042393407</t>
  </si>
  <si>
    <t>ODELAY FEITO GARCIA</t>
  </si>
  <si>
    <t>AVENIDA 91 CAPELLANIA (DETRAS DE LA BODEGA) 16840</t>
  </si>
  <si>
    <t>CTE22042393439</t>
  </si>
  <si>
    <t>CTE22052393460</t>
  </si>
  <si>
    <t>CTE22112393567</t>
  </si>
  <si>
    <t>CTE22092393628</t>
  </si>
  <si>
    <t>CTE22092393634</t>
  </si>
  <si>
    <t>CTE22112393730</t>
  </si>
  <si>
    <t>CTE22072393844</t>
  </si>
  <si>
    <t>CTE22032393906</t>
  </si>
  <si>
    <t>CTE22062393955</t>
  </si>
  <si>
    <t>CTE22022394102</t>
  </si>
  <si>
    <t>ZULAY GONZALEZ RODRIGUEZ</t>
  </si>
  <si>
    <t>AVE 7MA ENTRE 2 Y 4. CENTRAL ORLANDO NODARCIA EDIF 1 13</t>
  </si>
  <si>
    <t>CTE22052394333</t>
  </si>
  <si>
    <t>Ana Celia Alfonso Chavez</t>
  </si>
  <si>
    <t>249 entre 152 y 154 No. 15212</t>
  </si>
  <si>
    <t>CTE22022394388</t>
  </si>
  <si>
    <t>CTE22092394456</t>
  </si>
  <si>
    <t>RAUL COLLAZO VAZQUEZ</t>
  </si>
  <si>
    <t>CALLE 34 27 Y 29 2706</t>
  </si>
  <si>
    <t>CTE22042394461</t>
  </si>
  <si>
    <t>PEDRO DANIEL PEREZ LEON</t>
  </si>
  <si>
    <t>80 75 Y 79 S/N GUAYABAL</t>
  </si>
  <si>
    <t>CTE22102394501</t>
  </si>
  <si>
    <t>CTE22072394709</t>
  </si>
  <si>
    <t>CTE22032394711</t>
  </si>
  <si>
    <t>DURANIS GONZALEZ RODRIGUEZ</t>
  </si>
  <si>
    <t>CARRETERA MARIEL FINCA ENCARNITA KM 1/2</t>
  </si>
  <si>
    <t>CTE24112391323</t>
  </si>
  <si>
    <t>CTE24082392595</t>
  </si>
  <si>
    <t>MELANIE ALVAREZ HERNANDEZ</t>
  </si>
  <si>
    <t>CALLE 70 ENTRE 99 Y 103 9919</t>
  </si>
  <si>
    <t>CTE24112392798</t>
  </si>
  <si>
    <t>JOSE EMILIO ACOSTA FERNANDEZ</t>
  </si>
  <si>
    <t>16 21 Y 23 2110 QUIVICAN</t>
  </si>
  <si>
    <t>CTE24112392915</t>
  </si>
  <si>
    <t>CTE24112392919</t>
  </si>
  <si>
    <t>CTE24112392931</t>
  </si>
  <si>
    <t>CTE24052393625</t>
  </si>
  <si>
    <t>ADRIANA GIL GARCIA</t>
  </si>
  <si>
    <t>AVE 29 40 Y 42 4009</t>
  </si>
  <si>
    <t>CTE24052393626</t>
  </si>
  <si>
    <t>JUANA HERNANDEZ LINAREZ</t>
  </si>
  <si>
    <t>FINCA SAN JULIAN CARRETETRA PIPIAN KM 3</t>
  </si>
  <si>
    <t>CTE24082393689</t>
  </si>
  <si>
    <t>ELSA RODRIGUEZ ITURRALDE</t>
  </si>
  <si>
    <t>116 AVE 71 Y LA VEGA 5730</t>
  </si>
  <si>
    <t>CTE24082393825</t>
  </si>
  <si>
    <t>CTE24092393918</t>
  </si>
  <si>
    <t>David Aguila Rosado</t>
  </si>
  <si>
    <t>Ave. 41 entre 44 y Final No. 4433</t>
  </si>
  <si>
    <t>CTE24092393927</t>
  </si>
  <si>
    <t>CTE24092393930</t>
  </si>
  <si>
    <t>CTE24052393973</t>
  </si>
  <si>
    <t>ELVIRA EUSTOGUIA CASTELLON MORALES</t>
  </si>
  <si>
    <t>CALLE I CARRETERA CENTRAL Y 19 316 AGUACATE</t>
  </si>
  <si>
    <t>CTE24052393976</t>
  </si>
  <si>
    <t>CTE24082394020</t>
  </si>
  <si>
    <t>CTE24022394047</t>
  </si>
  <si>
    <t>CTE24112394552</t>
  </si>
  <si>
    <t>CTE24022394672</t>
  </si>
  <si>
    <t>LEYANIS GONZALEZ CEBALLOS</t>
  </si>
  <si>
    <t>CALLE 140 AVENIDA 43 Y 45 4331 JAMAICA</t>
  </si>
  <si>
    <t>CTE24082394674</t>
  </si>
  <si>
    <t>AILIN ORTA FRAGA</t>
  </si>
  <si>
    <t>CALLE 108 39 Y 41 3913</t>
  </si>
  <si>
    <t>CTE24082394676</t>
  </si>
  <si>
    <t>CTE24082394682</t>
  </si>
  <si>
    <t>CTE24082394684</t>
  </si>
  <si>
    <t>CTE24082394688</t>
  </si>
  <si>
    <t>CTE24082394692</t>
  </si>
  <si>
    <t>CTE24082394698</t>
  </si>
  <si>
    <t>CTE24082394702</t>
  </si>
  <si>
    <t>CTE24012394706</t>
  </si>
  <si>
    <t>BENITA CLARIBEL GARCIA LOPEZ</t>
  </si>
  <si>
    <t>2 5 Y 7 506</t>
  </si>
  <si>
    <t>CTE24022395353</t>
  </si>
  <si>
    <t>CTE24022395645</t>
  </si>
  <si>
    <t>CTE24022395659</t>
  </si>
  <si>
    <t>CTE25012389988</t>
  </si>
  <si>
    <t>LIEN RODRIGUEZ FUNDORA</t>
  </si>
  <si>
    <t>calle 11 y 1ra Ave 7 SANTA MARTA</t>
  </si>
  <si>
    <t>CTE25022390022</t>
  </si>
  <si>
    <t>OSVALDO DIAZ ALVAREZ</t>
  </si>
  <si>
    <t>18 A SALVA Y PORTILLO 652</t>
  </si>
  <si>
    <t>CTE25062390038</t>
  </si>
  <si>
    <t>RAMON AURELIO FUNDORA GONZALEZ</t>
  </si>
  <si>
    <t>CALLE UNO 1C 6 Y FINAL 608</t>
  </si>
  <si>
    <t>CTE25012390142</t>
  </si>
  <si>
    <t>KARELL LOPEZ PALENZUELA</t>
  </si>
  <si>
    <t>11 Y 1RA AVE 7 SANTA MARTA VARADERO</t>
  </si>
  <si>
    <t>CTE25012390156</t>
  </si>
  <si>
    <t>CTE25022390216</t>
  </si>
  <si>
    <t>CARLOS SANCHEZ NARANJO</t>
  </si>
  <si>
    <t>LINEA POBLADO HUMBERTO ALVAREZ 87</t>
  </si>
  <si>
    <t>CTE25012391072</t>
  </si>
  <si>
    <t>YANGTSEKIANG SANCHEZ VIERA</t>
  </si>
  <si>
    <t>CALLE I LIBERTAD Y FINAL EDIFICIO 9 C8 SANTA MARTA VARADERO</t>
  </si>
  <si>
    <t>CTE25062391082</t>
  </si>
  <si>
    <t>YASIEL MARTINEZ PENSADO</t>
  </si>
  <si>
    <t>FINCA LA FERTE POBLADO COLISEO</t>
  </si>
  <si>
    <t>CTE25062391112</t>
  </si>
  <si>
    <t>CTE25022391147</t>
  </si>
  <si>
    <t>CTE25012391148-1</t>
  </si>
  <si>
    <t>CTE25012391204</t>
  </si>
  <si>
    <t>CTE25012391211-1</t>
  </si>
  <si>
    <t>HERIT LIMA DIAZ</t>
  </si>
  <si>
    <t>9 3RA Y 4TA 301 REPARTO SANTA MARTA</t>
  </si>
  <si>
    <t>CTE25012392064</t>
  </si>
  <si>
    <t>CTE25012392070</t>
  </si>
  <si>
    <t>CTE25012392227</t>
  </si>
  <si>
    <t>CTE25112392538</t>
  </si>
  <si>
    <t>CTE25112392549</t>
  </si>
  <si>
    <t>CTE25042393259</t>
  </si>
  <si>
    <t>CTE25012393379</t>
  </si>
  <si>
    <t>CTE25042393447</t>
  </si>
  <si>
    <t>IDALIA PERALTA VIDAL</t>
  </si>
  <si>
    <t>MARIO MUNOZ GONZALO DE QUESADA Y CAMILO CIENFUEGOS 77A</t>
  </si>
  <si>
    <t>CTE25112393565</t>
  </si>
  <si>
    <t>CTE25012393615</t>
  </si>
  <si>
    <t>CTE25012393617</t>
  </si>
  <si>
    <t>CTE25012393619</t>
  </si>
  <si>
    <t>CTE25012393714</t>
  </si>
  <si>
    <t>CTE25012393787</t>
  </si>
  <si>
    <t>YANELYS ARIAS CID</t>
  </si>
  <si>
    <t>CALLE 105 ENTRE 272 Y 274 27207 PUEBLO NUEVO</t>
  </si>
  <si>
    <t>CTE25012393788</t>
  </si>
  <si>
    <t>CTE25012393790</t>
  </si>
  <si>
    <t>ENMANUEL SEGURA ARIAS</t>
  </si>
  <si>
    <t>CALLE 105 ENTRE CALLE 272 Y CALLE 274 27207 PUEBLO NUEVO</t>
  </si>
  <si>
    <t>CTE25012393792</t>
  </si>
  <si>
    <t>JESUS MANUEL SEGURA QUESADA</t>
  </si>
  <si>
    <t>CTE25022393795</t>
  </si>
  <si>
    <t>CTE25062393886</t>
  </si>
  <si>
    <t>CTE25062393889</t>
  </si>
  <si>
    <t>CTE25012393897</t>
  </si>
  <si>
    <t>CTE25012393895</t>
  </si>
  <si>
    <t>CTE25072393979</t>
  </si>
  <si>
    <t>IRISDALY MARIA LAUZAN OCASIO</t>
  </si>
  <si>
    <t>18 9 Y 11 922</t>
  </si>
  <si>
    <t>CTE25012394005</t>
  </si>
  <si>
    <t>CTE25012394007</t>
  </si>
  <si>
    <t>ANISLEYDY RODRIGUEZ POEY</t>
  </si>
  <si>
    <t>24 DE FEBRERO CALLE B Y MOLTALVAN 56</t>
  </si>
  <si>
    <t>CTE25032394059</t>
  </si>
  <si>
    <t>SAHILY PEREZ LLERENA</t>
  </si>
  <si>
    <t>CALLE NOCENA 95 POBLADO CENTRAL ESTEBAN HERNANDEZ</t>
  </si>
  <si>
    <t>CTE25062394148</t>
  </si>
  <si>
    <t>CTE25022394172</t>
  </si>
  <si>
    <t>CTE25022394196</t>
  </si>
  <si>
    <t>CTE25022394281</t>
  </si>
  <si>
    <t>Lazara Anay Hernandez Ramon</t>
  </si>
  <si>
    <t>Mercedez entre Ayllon y Ruiz No. 68</t>
  </si>
  <si>
    <t>CTE25022394321</t>
  </si>
  <si>
    <t>CTE25042394357</t>
  </si>
  <si>
    <t>CTE25022394464</t>
  </si>
  <si>
    <t>CTE25062394661</t>
  </si>
  <si>
    <t>Barbara Milagro Viña Freire</t>
  </si>
  <si>
    <t>Calle 21 entre 16 y 18 #1606</t>
  </si>
  <si>
    <t>CTE25022394900</t>
  </si>
  <si>
    <t>CTE25032394996</t>
  </si>
  <si>
    <t>100.40</t>
  </si>
  <si>
    <t>96.20</t>
  </si>
  <si>
    <t>203.00</t>
  </si>
  <si>
    <t>224.00</t>
  </si>
  <si>
    <t>105.55</t>
  </si>
  <si>
    <t>14.25</t>
  </si>
  <si>
    <t>66.25</t>
  </si>
  <si>
    <t>215.00</t>
  </si>
  <si>
    <t>CTE27062393223</t>
  </si>
  <si>
    <t>JUANA RIECHE ROMERO</t>
  </si>
  <si>
    <t>CIENFUEGOS PASEO MARTI Y CALLE ORLANDO GOMEZ 8</t>
  </si>
  <si>
    <t>CTE27072393779</t>
  </si>
  <si>
    <t>CTE27052393851</t>
  </si>
  <si>
    <t>YORDANKA PAIROL DANIEL</t>
  </si>
  <si>
    <t>ABREU JULIO GONZALEZ Y CARLOS TRUJILLO 409</t>
  </si>
  <si>
    <t>CTE27072393947</t>
  </si>
  <si>
    <t>CTE27012393948</t>
  </si>
  <si>
    <t>CARLOS MANUEL PAZ PRIETO</t>
  </si>
  <si>
    <t>ACUEDUCTO A CAPITAN OJITO Y AGUERO 65</t>
  </si>
  <si>
    <t>CTE27022394197</t>
  </si>
  <si>
    <t>CTE27072394198</t>
  </si>
  <si>
    <t>BERNARDO BENAVIDES FABELO</t>
  </si>
  <si>
    <t>POBLADO CASTILLO DEL JAGUA 102</t>
  </si>
  <si>
    <t>CTE27072394293</t>
  </si>
  <si>
    <t>CTE27072394361</t>
  </si>
  <si>
    <t>ANISLEY FABELO MOYA</t>
  </si>
  <si>
    <t>CTE26132392656</t>
  </si>
  <si>
    <t>OWELL GONZALEZ LUNA</t>
  </si>
  <si>
    <t>AVENIDA LIBERTAD JUAN BRUNO ZAYAS Y ORIENTE 12</t>
  </si>
  <si>
    <t>CTE26032393018</t>
  </si>
  <si>
    <t>CTE26132393414</t>
  </si>
  <si>
    <t>YAMILET RODRIGUEZ CABALLERO</t>
  </si>
  <si>
    <t>CARRETERA A MANICARAGUA KM 13 LAS PIEDRAS</t>
  </si>
  <si>
    <t>CTE26092393429</t>
  </si>
  <si>
    <t>ESTRELLA DE LAS MERCEDES ZAMORA PEREZ</t>
  </si>
  <si>
    <t>CALLE SAN JUAN BOSCO E/ CICLON Y TOSCANO 25 BAJOS RAUL SANCHO</t>
  </si>
  <si>
    <t>CTE26092393424</t>
  </si>
  <si>
    <t>ADELTO JOSE SOSA SANTANDER</t>
  </si>
  <si>
    <t>CARIDAD E/ CUBA Y VILLUENDA 11</t>
  </si>
  <si>
    <t>CTE26092393459</t>
  </si>
  <si>
    <t>CTE26122393560</t>
  </si>
  <si>
    <t>NORMA VIZCAINO DE LA ROSA</t>
  </si>
  <si>
    <t>SAN GERONIMO MARTI Y MAXIMO GOMEZ 2 LA ESPERANZA</t>
  </si>
  <si>
    <t>CTE26122393562</t>
  </si>
  <si>
    <t>CTE26022393635</t>
  </si>
  <si>
    <t>JORGE ALBERTO FABELO</t>
  </si>
  <si>
    <t>6TA DEL ESTE 4TA AVE SUR Y 6TA AVE SUR 26</t>
  </si>
  <si>
    <t>CTE26082393688</t>
  </si>
  <si>
    <t>CTE26092393819</t>
  </si>
  <si>
    <t>MARLENE FIGUEREDO YUMAR</t>
  </si>
  <si>
    <t>SAN MIGUEL ESQUINA CARRETERA CIRCUNVALACION C.M 31-34</t>
  </si>
  <si>
    <t>CTE26082393865</t>
  </si>
  <si>
    <t>YORELVIS FACHS RODRIGUEZ</t>
  </si>
  <si>
    <t>CALLE CATORCE DEL OESTE CALLE CUARTA DEL NORTE Y CALLE FINAL</t>
  </si>
  <si>
    <t>CTE26092393877</t>
  </si>
  <si>
    <t>Gretel Hernadez Sanchez</t>
  </si>
  <si>
    <t>calle 11na entre doble via y bonachea casa No. 7 Escambray</t>
  </si>
  <si>
    <t>CTE26052393961</t>
  </si>
  <si>
    <t>CTE26092393998</t>
  </si>
  <si>
    <t>LUIS RAMON DELGADO ZAMORA</t>
  </si>
  <si>
    <t>CARRETERA CAMAJUANI REPARTO LOS MOROS 12A</t>
  </si>
  <si>
    <t>CTE26072394077</t>
  </si>
  <si>
    <t>CTE26082394121</t>
  </si>
  <si>
    <t>CTE26032394169</t>
  </si>
  <si>
    <t>CTE26032394170</t>
  </si>
  <si>
    <t>CTE26032394186</t>
  </si>
  <si>
    <t>CTE26032394190</t>
  </si>
  <si>
    <t>CTE26032394193</t>
  </si>
  <si>
    <t>CTE26062394260</t>
  </si>
  <si>
    <t>TERESA DE JESUS DELGADO PASAMONTE</t>
  </si>
  <si>
    <t>14 13 Y 15 1308</t>
  </si>
  <si>
    <t>CTE26062394271</t>
  </si>
  <si>
    <t>LISAIDY MARTINEZ CASTILLO</t>
  </si>
  <si>
    <t>AVE 17 26 Y 28 2623</t>
  </si>
  <si>
    <t>CTE26112394328</t>
  </si>
  <si>
    <t>CTE26052394352</t>
  </si>
  <si>
    <t>CTE26092394395</t>
  </si>
  <si>
    <t>ROBERTO REGINO ARTILES MARRERO</t>
  </si>
  <si>
    <t>CARIDAD E/ GENERAL MARINO E INDEPENDENCIA 59 VIRGINIA</t>
  </si>
  <si>
    <t>CTE26082394399</t>
  </si>
  <si>
    <t>CTE26112394455</t>
  </si>
  <si>
    <t>DIANELIS HERNANDEZ FERREIRO</t>
  </si>
  <si>
    <t>CALLE FRUCTUOSO RODRIGUEZ 130</t>
  </si>
  <si>
    <t>CTE26072394460</t>
  </si>
  <si>
    <t>ESPERANZA FE RODRIGUEZ ABREU</t>
  </si>
  <si>
    <t>MAXIMO GOMEZ CESPEDES Y JIMENEZ 22 ZULUETA</t>
  </si>
  <si>
    <t>CTE26012394477</t>
  </si>
  <si>
    <t>Yusleidy Rivas López</t>
  </si>
  <si>
    <t>Pepito Tey No. 39 Rancho Veloz</t>
  </si>
  <si>
    <t>CTE26082394500</t>
  </si>
  <si>
    <t>SINDY VALERO SIMON</t>
  </si>
  <si>
    <t>CARRETERA CENTRAL KM319 POBLADO PUEBLO MILLER</t>
  </si>
  <si>
    <t>CTE26092394551</t>
  </si>
  <si>
    <t>CTE26082394566</t>
  </si>
  <si>
    <t>CTE26082394589</t>
  </si>
  <si>
    <t>CTE26082394602</t>
  </si>
  <si>
    <t>CTE26082394606</t>
  </si>
  <si>
    <t>CTE26092394613</t>
  </si>
  <si>
    <t>CTE26082394618</t>
  </si>
  <si>
    <t>NILDO JOVER CABRERA</t>
  </si>
  <si>
    <t>2DA DEL SUR 7MA Y 8VA DEL ESTE 263</t>
  </si>
  <si>
    <t>CTE26082394621</t>
  </si>
  <si>
    <t>CTE26082394627</t>
  </si>
  <si>
    <t>ANAHYA APANACHI HERNANDEZ GARCIA</t>
  </si>
  <si>
    <t>EDIFICIO 10 REPARTO LOS CHINOS 10 B-8</t>
  </si>
  <si>
    <t>CTE26082394633</t>
  </si>
  <si>
    <t>YUDISLEIDY ALEMAN ROZON</t>
  </si>
  <si>
    <t>2DA DEL SUR 7 Y 8 DEL ESTE 265</t>
  </si>
  <si>
    <t>CTE26082394634</t>
  </si>
  <si>
    <t>CTE26082394636</t>
  </si>
  <si>
    <t>ISMAEL MILAIDY OROPESA ALFONSO</t>
  </si>
  <si>
    <t>CALLE 2DA SUR 7 Y 8 DEL ESTE 196</t>
  </si>
  <si>
    <t>CTE26082394638</t>
  </si>
  <si>
    <t>CTE26082394640</t>
  </si>
  <si>
    <t>LISBEIDY GONZALEZ ALEMAN</t>
  </si>
  <si>
    <t>2DA DEL SUR 7MA Y 8VA DEL ESTE 265</t>
  </si>
  <si>
    <t>CTE26022394721</t>
  </si>
  <si>
    <t>CTE26032394752</t>
  </si>
  <si>
    <t>MAURA BETANCOURT EVORA</t>
  </si>
  <si>
    <t>CALIXTO GARCIA CLARABARTON Y LIBERTADORES 151</t>
  </si>
  <si>
    <t>169.50</t>
  </si>
  <si>
    <t>105.90</t>
  </si>
  <si>
    <t>34.10</t>
  </si>
  <si>
    <t>160.00</t>
  </si>
  <si>
    <t>206.00</t>
  </si>
  <si>
    <t>217.00</t>
  </si>
  <si>
    <t>36.52</t>
  </si>
  <si>
    <t>CTE28072393521</t>
  </si>
  <si>
    <t>DAMARY MARIN BARACALDO</t>
  </si>
  <si>
    <t>Calle 5ta Entre Calle 1ra y Calle 2da Numero 42A ALTOS Reparto Kilo 12</t>
  </si>
  <si>
    <t>CTE28072393525</t>
  </si>
  <si>
    <t>ELADIO RAUL GARCIA QUEZADA</t>
  </si>
  <si>
    <t>Calle Segunda Entre 5ta y Final Reparto Kilo - 12</t>
  </si>
  <si>
    <t>CTE28072393729</t>
  </si>
  <si>
    <t>CTE28072393810</t>
  </si>
  <si>
    <t>CTE28072393817</t>
  </si>
  <si>
    <t>CTE28072393852</t>
  </si>
  <si>
    <t>CTE28072393870</t>
  </si>
  <si>
    <t>CTE28072393872</t>
  </si>
  <si>
    <t>CTE28072394105</t>
  </si>
  <si>
    <t>GLORIA TERESITA VALDES VINA</t>
  </si>
  <si>
    <t>ADOLFO DEL CASTILLO SANTANA ENTRE SOBRAL E ISABEL MARIA DE VALDIVIA 59</t>
  </si>
  <si>
    <t>CTE28072394115</t>
  </si>
  <si>
    <t>WINNER EDUARDO MARTINEZ BANO</t>
  </si>
  <si>
    <t>JUAN PEREZ OLIVERA MEDANO 106A</t>
  </si>
  <si>
    <t>CTE28012394174</t>
  </si>
  <si>
    <t>CTE28012394179</t>
  </si>
  <si>
    <t>CTE28012394208</t>
  </si>
  <si>
    <t>CTE28072394272</t>
  </si>
  <si>
    <t>RUSLAN SIMON LORENZO</t>
  </si>
  <si>
    <t>AVENIDA DE LOR MARTIRES ENTRE INDEPENDENCIA Y CESPEDES 2</t>
  </si>
  <si>
    <t>CTE28062394484</t>
  </si>
  <si>
    <t>YENI LEIDY VALDES PADILLA</t>
  </si>
  <si>
    <t>EDIF LA MICRO 4 APT 2 CASILDA</t>
  </si>
  <si>
    <t>CTE28072394671</t>
  </si>
  <si>
    <t>Elizabeth Díaz Linares</t>
  </si>
  <si>
    <t>Edificio 20 Apt 16 Olivos 3</t>
  </si>
  <si>
    <t>CTE29082392920</t>
  </si>
  <si>
    <t>CTE29012393313</t>
  </si>
  <si>
    <t>CTE29022393453</t>
  </si>
  <si>
    <t>CTE29082393596</t>
  </si>
  <si>
    <t>CTE29082393690</t>
  </si>
  <si>
    <t>LIENA CAMOIRA ANZARDO</t>
  </si>
  <si>
    <t>LAGUNA 4TA INTERIOR AEROPUERTO</t>
  </si>
  <si>
    <t>CTE29082393694</t>
  </si>
  <si>
    <t>LUISA ESTHER DE LA FUENTE GONZALEZ</t>
  </si>
  <si>
    <t>CALLE MARTI DOLORES Y MARGARITA EDF 9 13 ORTIZ</t>
  </si>
  <si>
    <t>CTE29082393910</t>
  </si>
  <si>
    <t>CTE29082393915</t>
  </si>
  <si>
    <t>EDUARDO IGLESIAS MARTIN</t>
  </si>
  <si>
    <t>CALLE 5 ALFREDO GUTIERREZ LUJENA Y CUBA 262</t>
  </si>
  <si>
    <t>CTE29072393923</t>
  </si>
  <si>
    <t>ELIER ROJAS MARTIN</t>
  </si>
  <si>
    <t>FINCA LA VICTORIA S/N LAZARO LOPEZ</t>
  </si>
  <si>
    <t>CTE29082393945</t>
  </si>
  <si>
    <t>ENRI EMIO ROJAS LOPEZ</t>
  </si>
  <si>
    <t>EDIF 2 POBLADO CEBALLOS 4</t>
  </si>
  <si>
    <t>CTE29052394110</t>
  </si>
  <si>
    <t>JOSE PEREZ RODRIGUEZ</t>
  </si>
  <si>
    <t>JOSE ENAMORADO ANTONIO GUITERA Y AVN DE LOS PATRIOTAS 5 CALLEJON DE LOS PERROS</t>
  </si>
  <si>
    <t>CTE00002394114</t>
  </si>
  <si>
    <t>JACKELIN JUSTA DOMINGUEZ SANCHEZ</t>
  </si>
  <si>
    <t>CALLE B CALLE SEPTIMA Y CALLE NOVENA 479 ALTOS RIVAS FRAGA</t>
  </si>
  <si>
    <t>CTE29052394107</t>
  </si>
  <si>
    <t>CTE29082394167</t>
  </si>
  <si>
    <t>CTE29032394207</t>
  </si>
  <si>
    <t>CTE29082394215</t>
  </si>
  <si>
    <t>YOSBEL ECHAVARRIA CARRALERO</t>
  </si>
  <si>
    <t>C/ 23 E/ 20 Y 22 RPTO CANALETA 202</t>
  </si>
  <si>
    <t>CTE29082394236</t>
  </si>
  <si>
    <t>CTE29082394237</t>
  </si>
  <si>
    <t>CTE29082394240</t>
  </si>
  <si>
    <t>CTE29032394251</t>
  </si>
  <si>
    <t>CTE29082394278</t>
  </si>
  <si>
    <t>CTE29082394363</t>
  </si>
  <si>
    <t>GUILLERMO BAUTISTA ECHAVARRIA CARMENATE</t>
  </si>
  <si>
    <t>CALLE 16 106 B CANALETA</t>
  </si>
  <si>
    <t>CTE29022394643</t>
  </si>
  <si>
    <t>JOSE ROMAN GOMAZ</t>
  </si>
  <si>
    <t>ZAYAS AGRAMONTE Y LIBERTAD 88</t>
  </si>
  <si>
    <t>CTE29032394731</t>
  </si>
  <si>
    <t>84.70</t>
  </si>
  <si>
    <t>9.95</t>
  </si>
  <si>
    <t>CTE30082392526</t>
  </si>
  <si>
    <t>MAYLA BENEDICTO DE CESPEDES</t>
  </si>
  <si>
    <t>CALLE MARIA DEL ROSARIO % CALLE CUBA Y DOLORES BETANCOURT 25 RPTO LA CARIDAD</t>
  </si>
  <si>
    <t>CTE30082393395</t>
  </si>
  <si>
    <t>WALESKA GONZALO SEGUI</t>
  </si>
  <si>
    <t>25 DE JULIO AVE DE LOS MARTIRES Y 1RA PARALELA EDIF 3 2 LA VIJIA59</t>
  </si>
  <si>
    <t>CTE30072393363</t>
  </si>
  <si>
    <t>MARISELA ROMERO BASULTO</t>
  </si>
  <si>
    <t>CALLEWILIAN SOLER JOSE TEY Y ANTONIO ALOMA 39</t>
  </si>
  <si>
    <t>CTE30052393398</t>
  </si>
  <si>
    <t>CTE30052393622</t>
  </si>
  <si>
    <t>CTE30052393624</t>
  </si>
  <si>
    <t>CTE30082393647</t>
  </si>
  <si>
    <t>CTE30082393741</t>
  </si>
  <si>
    <t>CTE30092393777</t>
  </si>
  <si>
    <t>ODALYS RODRIGUEZ DE LA PAZ</t>
  </si>
  <si>
    <t>CALIXTO GARCIA GONZALO DE QUEZADA Y COMANDANTE TENAZ 730 INTERIOR</t>
  </si>
  <si>
    <t>CTE30092393778</t>
  </si>
  <si>
    <t>CTE30082394042</t>
  </si>
  <si>
    <t>CTE30082394168</t>
  </si>
  <si>
    <t>CTE30052394175</t>
  </si>
  <si>
    <t>CTE30082394250</t>
  </si>
  <si>
    <t>CTE30062394372</t>
  </si>
  <si>
    <t>KATHERINE MARYENIS PORTILLA MORA</t>
  </si>
  <si>
    <t>ANTONIO SOCARRAS ANTONIO MACEO Y CONRRADO BENITEZ 32 MARTI</t>
  </si>
  <si>
    <t>CTE30052394381</t>
  </si>
  <si>
    <t>CTE30052394383</t>
  </si>
  <si>
    <t>CTE30122394492</t>
  </si>
  <si>
    <t>CTE30052394568</t>
  </si>
  <si>
    <t>CTE30052394590</t>
  </si>
  <si>
    <t>CTE30082394668</t>
  </si>
  <si>
    <t>Maite Ortega Mustelier</t>
  </si>
  <si>
    <t>1ra Transversal etre 2da y 3ra, , #166BB Floiran Quiroz</t>
  </si>
  <si>
    <t>CTE30082394675</t>
  </si>
  <si>
    <t>Adán Rosabal -</t>
  </si>
  <si>
    <t>Avellaneda / San esteban y San martin #282 apto 8</t>
  </si>
  <si>
    <t>CTE31052393263</t>
  </si>
  <si>
    <t>CALLE 16 CALLE 28 Y CIRCUNVALACION NORTE S/N AEROPUERTO</t>
  </si>
  <si>
    <t>CTE31052394096</t>
  </si>
  <si>
    <t>CTE31012394127</t>
  </si>
  <si>
    <t>CTE32062393574</t>
  </si>
  <si>
    <t>DAMARIS MARTINEZ ORTIZ</t>
  </si>
  <si>
    <t>44 1 RA Y 3 RA 8 ALTOS ALCIDES PINOS</t>
  </si>
  <si>
    <t>CTE32062393614</t>
  </si>
  <si>
    <t>CTE32062393636</t>
  </si>
  <si>
    <t>CTE32112393657</t>
  </si>
  <si>
    <t>CTE32012393692</t>
  </si>
  <si>
    <t>RAQUEL REYES REYES</t>
  </si>
  <si>
    <t>CALLE 24 REPARTO SANTARRITA 1901</t>
  </si>
  <si>
    <t>CTE32062393710</t>
  </si>
  <si>
    <t>CTE32042393881</t>
  </si>
  <si>
    <t>CTE32142393957</t>
  </si>
  <si>
    <t>CTE32062394002</t>
  </si>
  <si>
    <t>NORBELIS SAILIN GOMEZ LEYVA</t>
  </si>
  <si>
    <t>CALLE GARAYALDE CALLE MACEO Y CALLE LIBERTAD MUNICIPIO 253</t>
  </si>
  <si>
    <t>CTE32032394063</t>
  </si>
  <si>
    <t>LUIS FELIPE SUAYERO SANTIESTEBAN</t>
  </si>
  <si>
    <t>CALLE CORONEL TIO FINAL #5024 CARDENAS</t>
  </si>
  <si>
    <t>CTE32042394086</t>
  </si>
  <si>
    <t>JORGE SANTANA NAPOLES</t>
  </si>
  <si>
    <t>LOS PINOS EDIFICIO 15 I</t>
  </si>
  <si>
    <t>CTE32052394133</t>
  </si>
  <si>
    <t>YAMILKA PANEQUE VALLEJO</t>
  </si>
  <si>
    <t>REJONDONES DE BAGUANOS</t>
  </si>
  <si>
    <t>CTE32052394134</t>
  </si>
  <si>
    <t>WILDER BATISTA ASPIAZU</t>
  </si>
  <si>
    <t>CALLE 11 CALLE I Y G 12 LA PELOTA</t>
  </si>
  <si>
    <t>CTE32032394191</t>
  </si>
  <si>
    <t>CLARA PEREZ FERIA</t>
  </si>
  <si>
    <t>5 7 Y 8 74 JULIO ANTONIO MELLA</t>
  </si>
  <si>
    <t>CTE32062394354</t>
  </si>
  <si>
    <t>CTE32012394365</t>
  </si>
  <si>
    <t>CTE32012394391</t>
  </si>
  <si>
    <t>CTE32052394670</t>
  </si>
  <si>
    <t>CTE32062394729</t>
  </si>
  <si>
    <t>54.90</t>
  </si>
  <si>
    <t>109.20</t>
  </si>
  <si>
    <t>CTE33052392572</t>
  </si>
  <si>
    <t>CTE33052392580</t>
  </si>
  <si>
    <t>ROSAIDA SAVON AMARO</t>
  </si>
  <si>
    <t>CALLE IGNACIO AGRAMONTE % MAXIMO GOMEZ Y AVE DE LOS MARTIRES 44 A</t>
  </si>
  <si>
    <t>CTE33052392596</t>
  </si>
  <si>
    <t>CTE33112393706</t>
  </si>
  <si>
    <t>CTE33072393721</t>
  </si>
  <si>
    <t>CTE33072393728</t>
  </si>
  <si>
    <t>LAZARA MAGALY CORRIA RODRIGUEZ</t>
  </si>
  <si>
    <t>CTE33062393831</t>
  </si>
  <si>
    <t>YADIRA YUSLEYRIS RODRIGUEZ BATISTA</t>
  </si>
  <si>
    <t>6TA AVE MONCADA Y ESPERANZA 68 VAZQUEZ</t>
  </si>
  <si>
    <t>CTE33042394209</t>
  </si>
  <si>
    <t>RENIER MARTINEZ SEGURA</t>
  </si>
  <si>
    <t>9 10 Y 12 184 ALTOS EL VALLE</t>
  </si>
  <si>
    <t>CTE33042394269</t>
  </si>
  <si>
    <t>CTE33122394512</t>
  </si>
  <si>
    <t>Israel Portilla Ramirez</t>
  </si>
  <si>
    <t>Calle Gelacio Perez entre Alfredo Marrero y Capitan San Luis no. 3 Ricardo Medina</t>
  </si>
  <si>
    <t>CTE33042394641</t>
  </si>
  <si>
    <t>82.25</t>
  </si>
  <si>
    <t>CTE34092392911</t>
  </si>
  <si>
    <t>Juana Libia Lopez Santana</t>
  </si>
  <si>
    <t>Central rafael Reyes Calle 3 16</t>
  </si>
  <si>
    <t>CTE34062393316</t>
  </si>
  <si>
    <t>CTE34062393323</t>
  </si>
  <si>
    <t>CTE34022393370</t>
  </si>
  <si>
    <t>MARITZA AGUILERA MORALES</t>
  </si>
  <si>
    <t>CALLE A BIPLANTA 3 e/ MARTI Y MAXIMO GOMEZ COMUNIDAD MILITAR 21 DE ABRIL A</t>
  </si>
  <si>
    <t>CTE34062393908</t>
  </si>
  <si>
    <t>CTE34062394045</t>
  </si>
  <si>
    <t>ELENA VIDAL CUTIÑO</t>
  </si>
  <si>
    <t>CALLE 14 PIÑEIRA Y 4 92 LUIS DANGNES</t>
  </si>
  <si>
    <t>CTE34062394116</t>
  </si>
  <si>
    <t>ELIONILDA RAMIREZ COLUMBIE</t>
  </si>
  <si>
    <t>2 DA CAMACHO PADRO Y 4 TA 51 DESI</t>
  </si>
  <si>
    <t>CTE34062394126</t>
  </si>
  <si>
    <t>ORLANDO RODRIGUEZ CHACON</t>
  </si>
  <si>
    <t>CTE34062394130</t>
  </si>
  <si>
    <t>CTE34062394206</t>
  </si>
  <si>
    <t>VIVIAN ROCA MARTINEZ</t>
  </si>
  <si>
    <t>CALLE H ENTRE CUARTA Y AVENIDA CESPEDES #155 SUEÑO</t>
  </si>
  <si>
    <t>CTE34062394245</t>
  </si>
  <si>
    <t>CTE34072394286</t>
  </si>
  <si>
    <t>Olga Perez Montejo</t>
  </si>
  <si>
    <t>Martí Baja entre C y D No. 514</t>
  </si>
  <si>
    <t>CTE34072394288</t>
  </si>
  <si>
    <t>CTE34062394324</t>
  </si>
  <si>
    <t>CTE34062394392</t>
  </si>
  <si>
    <t>CTE34062394509</t>
  </si>
  <si>
    <t>ODALINE RODRIGUEZ GONZALEZ</t>
  </si>
  <si>
    <t>SANTA URSULA 1RA Y VISTA HERMOSA 28 FLORES</t>
  </si>
  <si>
    <t>CTE34012394528</t>
  </si>
  <si>
    <t>Liubis Galan Cruz</t>
  </si>
  <si>
    <t>1 ERA 4 TA Y 6 TA 39</t>
  </si>
  <si>
    <t>37.08</t>
  </si>
  <si>
    <t>1.50</t>
  </si>
  <si>
    <t>CTE35092393793</t>
  </si>
  <si>
    <t>YAMILA GEORGE SANCHEZ</t>
  </si>
  <si>
    <t>3 OESTE 3 Y 4 NORTE 456</t>
  </si>
  <si>
    <t>CTE35092394313</t>
  </si>
  <si>
    <t>CTE35092394637</t>
  </si>
  <si>
    <t xml:space="preserve">                        CARIBEAN TRAVEL MANIFIESTO 2337</t>
  </si>
  <si>
    <t xml:space="preserve">                        CARIBEAN TRAVEL MANIFIESTO 2338 HABANA</t>
  </si>
  <si>
    <t xml:space="preserve">                        CARIBEAN TRAVEL MANIFIESTO 2338</t>
  </si>
  <si>
    <t>CTE36012393568</t>
  </si>
  <si>
    <t>DALIA PEREZ CINTRA</t>
  </si>
  <si>
    <t>9 4 Y 6 412 LA FE</t>
  </si>
  <si>
    <t>CTE36012393732</t>
  </si>
  <si>
    <t>IRMA RIVES RIVES</t>
  </si>
  <si>
    <t>FINCA MANIADERO S-N POBLADO ARGELIA , NUEVA GERONA</t>
  </si>
  <si>
    <t>CTE36012394188</t>
  </si>
  <si>
    <t>MARITZA CINTRA HERRERA</t>
  </si>
  <si>
    <t>26 INTERIOR 3 Y 5 324 B PANEL 1 LA FE</t>
  </si>
  <si>
    <t>CTE36012394279</t>
  </si>
  <si>
    <t>ELCIDA GONZALEZ CEBALLO</t>
  </si>
  <si>
    <t>33 20 Y 22 2014 GERONA</t>
  </si>
  <si>
    <t>CTE36012394282</t>
  </si>
  <si>
    <t>MINAELIA MARTINEZ ALMAGUER</t>
  </si>
  <si>
    <t>21 44 Y 46 4410 NAZARENO NUEVA GERONA</t>
  </si>
  <si>
    <t>CTE36012394353</t>
  </si>
  <si>
    <t>CTE23092393738</t>
  </si>
  <si>
    <t>CTE23092394252-1</t>
  </si>
  <si>
    <t>VIVIAN SANTA ESQUIBEL PUERTO</t>
  </si>
  <si>
    <t>ROSA ENERIQUE E/ RODRIGUEZ Y MUNICIPIO 426 14 LUYANO</t>
  </si>
  <si>
    <t>CTE23092394718</t>
  </si>
  <si>
    <t>CTE23092394776</t>
  </si>
  <si>
    <t>D*TRAMPE E/ ESPADERO Y SAN MIGUEL 705 APT 16 SEVILLANO</t>
  </si>
  <si>
    <t>CTE23092394788</t>
  </si>
  <si>
    <t>CTE23092395231</t>
  </si>
  <si>
    <t>Marylin Ramos -</t>
  </si>
  <si>
    <t>Melones entre Herrera y Compromiso No. 663</t>
  </si>
  <si>
    <t>CTE23092396217</t>
  </si>
  <si>
    <t>Marbeli Pupo Ortega</t>
  </si>
  <si>
    <t>Calle Tres Palacios entre Juan Alonso y Teresa Blanco #510 Lawto</t>
  </si>
  <si>
    <t>CTE23092396717</t>
  </si>
  <si>
    <t>CTE23092396836</t>
  </si>
  <si>
    <t>CTE23092396840</t>
  </si>
  <si>
    <t>CTE23092396842</t>
  </si>
  <si>
    <t>CTE23092396878</t>
  </si>
  <si>
    <t>106.90</t>
  </si>
  <si>
    <t>CTE23142394390</t>
  </si>
  <si>
    <t>GEORDANIS MUNOZ GRINAN</t>
  </si>
  <si>
    <t>CALLE D 4TA Y 5TA 70 2 POEY</t>
  </si>
  <si>
    <t>CTE23142394733</t>
  </si>
  <si>
    <t>Divina Maria Aroche Font</t>
  </si>
  <si>
    <t>Seccion A S/N Frank Pais</t>
  </si>
  <si>
    <t>CTE23142394766</t>
  </si>
  <si>
    <t>CTE23142394833</t>
  </si>
  <si>
    <t>YAIMA COSME LOPEZ</t>
  </si>
  <si>
    <t>NORTE GUASIMAL Y YUMURI 8 CALLEJAS</t>
  </si>
  <si>
    <t>CTE23142394834</t>
  </si>
  <si>
    <t>CARLOS ESTRADA SOLER</t>
  </si>
  <si>
    <t>MARTI COLISEO Y CALZADA DE BEJUCAL 18</t>
  </si>
  <si>
    <t>CTE23142395233</t>
  </si>
  <si>
    <t>Raquel Barrueto Requeny</t>
  </si>
  <si>
    <t>Seccion B Manzana1 Casa No.2 Frank Pais</t>
  </si>
  <si>
    <t>CTE23142395329</t>
  </si>
  <si>
    <t>YENI JIMENEZ SORIANO</t>
  </si>
  <si>
    <t>SECCION A MANAGUA S/N EL PALMAR</t>
  </si>
  <si>
    <t>CTE23142395333</t>
  </si>
  <si>
    <t>CTE23142395336</t>
  </si>
  <si>
    <t>CTE23142395737</t>
  </si>
  <si>
    <t>CTE23142395809</t>
  </si>
  <si>
    <t>JORGE CANO CLEMENTE</t>
  </si>
  <si>
    <t>MIGUEL CALZADA DE 10 DE OCTUBRE Y GONZALO 1</t>
  </si>
  <si>
    <t>CTE23142396206</t>
  </si>
  <si>
    <t>FERNANDO RODRIGUEZ CORCOBA</t>
  </si>
  <si>
    <t>2DA AVE APOSTOLES Y MANHATTAN 659 LOS PINOS</t>
  </si>
  <si>
    <t>CTE23142396307</t>
  </si>
  <si>
    <t>CARIDAD ROMERO SANTIAGO</t>
  </si>
  <si>
    <t>CALLE LOMA ENTRE C Y D 60 REPARTO MENDOZA</t>
  </si>
  <si>
    <t>CTE23142396895</t>
  </si>
  <si>
    <t>CTE23142396896</t>
  </si>
  <si>
    <t>CTE23142397380</t>
  </si>
  <si>
    <t>112.27</t>
  </si>
  <si>
    <t>21.70</t>
  </si>
  <si>
    <t>95.30</t>
  </si>
  <si>
    <t>197.00</t>
  </si>
  <si>
    <t>CTE23132389790</t>
  </si>
  <si>
    <t>7 DE DICIEMBRE GENERAL ANTONIO MACEO Y LINDERO 6422 CACAHUAL</t>
  </si>
  <si>
    <t>CTE23132393555</t>
  </si>
  <si>
    <t>CTE23132394344</t>
  </si>
  <si>
    <t>CTE23132394599</t>
  </si>
  <si>
    <t>CTE23132394720</t>
  </si>
  <si>
    <t>NIRIA LOBAINA PELIER</t>
  </si>
  <si>
    <t>CALZADA DE ALDABO CALLE NACIONAL Y CALLE LARCADA 11040-A ALDABO</t>
  </si>
  <si>
    <t>CTE23132394742</t>
  </si>
  <si>
    <t>CARIDAD LORENZO DIAZ</t>
  </si>
  <si>
    <t>CALLE 291 ENTRE 108 Y 112 10603 CALABAZAR</t>
  </si>
  <si>
    <t>CTE23132394744</t>
  </si>
  <si>
    <t>CTE23132394830</t>
  </si>
  <si>
    <t>YUNIKLEYVIS HERNANDEZ GUEDES</t>
  </si>
  <si>
    <t>CALLE 13 ENTRE 12 Y 14 19829 SANTIAGO DE LAS VEGAS</t>
  </si>
  <si>
    <t>CTE23132394846</t>
  </si>
  <si>
    <t>CTE23132394911</t>
  </si>
  <si>
    <t>MEIDA CARDENAS SANCHEZ</t>
  </si>
  <si>
    <t>CALLE 208 277 Y CALLE FINAL 27311 PANAMERICA</t>
  </si>
  <si>
    <t>CTE23132395425</t>
  </si>
  <si>
    <t>CTE23132395427</t>
  </si>
  <si>
    <t>CTE23132395428</t>
  </si>
  <si>
    <t>CTE23132395429</t>
  </si>
  <si>
    <t>CTE23132395479</t>
  </si>
  <si>
    <t>ROSARIO CARIDAD GONZALEZ ABELLA</t>
  </si>
  <si>
    <t>24O 247 Y 249 24742 EDIF 5 APTO 2 ABEL SANTA MARIA</t>
  </si>
  <si>
    <t>CTE23132395614</t>
  </si>
  <si>
    <t>CTE23132395617</t>
  </si>
  <si>
    <t>IDALMA GOMEZ GUILLEN</t>
  </si>
  <si>
    <t>205 esquina 290 34227 El chico</t>
  </si>
  <si>
    <t>CTE23132395794</t>
  </si>
  <si>
    <t>ANAHI GONZALEZ MACHADO</t>
  </si>
  <si>
    <t>CALLE 202 ENTRE 291 Y 293 29106 CALIXTO SANCHEZ</t>
  </si>
  <si>
    <t>CTE23132396305</t>
  </si>
  <si>
    <t>CTE23132396691</t>
  </si>
  <si>
    <t>YAICEL ALVAREZ PUPO</t>
  </si>
  <si>
    <t>CALLE 288 E/ CALLE LINDERO Y CAMINO DEL VIVERO # 28803 WAJAY FINCA MILAGRO</t>
  </si>
  <si>
    <t>152.60</t>
  </si>
  <si>
    <t>60.60</t>
  </si>
  <si>
    <t>15.70</t>
  </si>
  <si>
    <t>CTE23032393807</t>
  </si>
  <si>
    <t>Yenedy Hernandez Dominguez</t>
  </si>
  <si>
    <t>Ave:20 de mayo #534 / Martha abreu y línea del ferrocarril apto 6</t>
  </si>
  <si>
    <t>CTE23032394611</t>
  </si>
  <si>
    <t>CTE23032394612</t>
  </si>
  <si>
    <t>CTE23032394728</t>
  </si>
  <si>
    <t>CTE23032394905</t>
  </si>
  <si>
    <t>CTE23032395694</t>
  </si>
  <si>
    <t>JUANA MARIA ZAMORA ORJALES</t>
  </si>
  <si>
    <t>REINA EDIF 312 2DO PISO - INT e/ CAMPANARIO Y LEALTAD 7</t>
  </si>
  <si>
    <t>CTE23032397131</t>
  </si>
  <si>
    <t>CTE23032397137</t>
  </si>
  <si>
    <t>CTE23032397138</t>
  </si>
  <si>
    <t>CTE23032397139</t>
  </si>
  <si>
    <t>CTE23032397140</t>
  </si>
  <si>
    <t>CTE23032397141</t>
  </si>
  <si>
    <t>CTE23032397142</t>
  </si>
  <si>
    <t>CTE23032397143</t>
  </si>
  <si>
    <t>CTE23102394554</t>
  </si>
  <si>
    <t>CTE23102394595</t>
  </si>
  <si>
    <t>GISELA CASTILLO JOEGE</t>
  </si>
  <si>
    <t>CALZADA DEL CERO CALLE SAN PABLE Y CALLE DOMINGUEZ EDIFICIO 1503 7</t>
  </si>
  <si>
    <t>CTE23102394609</t>
  </si>
  <si>
    <t>CTE23102394608</t>
  </si>
  <si>
    <t>CTE23102394899-1</t>
  </si>
  <si>
    <t>ONORIA DELGADO LEYVA</t>
  </si>
  <si>
    <t>CTE23102395639</t>
  </si>
  <si>
    <t>CTE23102395682</t>
  </si>
  <si>
    <t>SONIA MOREJON PEREZ</t>
  </si>
  <si>
    <t>AYESTARAN SITIO Y PENALVER 58 ALTOS</t>
  </si>
  <si>
    <t>CTE23102395743</t>
  </si>
  <si>
    <t>CTE23102396473</t>
  </si>
  <si>
    <t>86.35</t>
  </si>
  <si>
    <t>CTE23152394747</t>
  </si>
  <si>
    <t>ANNIA ESTHER NAVARRO MARTINEZ</t>
  </si>
  <si>
    <t>59 A 8 Y 14 807 VEDADO</t>
  </si>
  <si>
    <t>CTE23152394871</t>
  </si>
  <si>
    <t>NAOMI GARCIA CASTILLO</t>
  </si>
  <si>
    <t>CALLE 50 ENTRE 99A Y 99 D 9959 LOTERIA</t>
  </si>
  <si>
    <t>CTE23152394876</t>
  </si>
  <si>
    <t>CTE23152395580</t>
  </si>
  <si>
    <t>LISANDRA GONZALEZ CRODERO</t>
  </si>
  <si>
    <t>CALLE 71 ENTRE 48 Y 50 4801 MODELO</t>
  </si>
  <si>
    <t>CTE23152396107</t>
  </si>
  <si>
    <t>CTE23152396224</t>
  </si>
  <si>
    <t>CTE23152396226</t>
  </si>
  <si>
    <t>CTE23072392715</t>
  </si>
  <si>
    <t>EDUARDO GONZALEZ MARRERO</t>
  </si>
  <si>
    <t>RAMON VIDAL ANTIONO COBO Y ANGELES 153 REPARTO DEBECHE</t>
  </si>
  <si>
    <t>CTE23072394480</t>
  </si>
  <si>
    <t>CTE23072395080-1</t>
  </si>
  <si>
    <t>PEDRO REYES RODRIGUEZ</t>
  </si>
  <si>
    <t>CALLE A ENTRE 4 TA Y 6TA 9808 AZOTEA</t>
  </si>
  <si>
    <t>CTE23072395268</t>
  </si>
  <si>
    <t>CTE23072395271</t>
  </si>
  <si>
    <t>CTE23072395293</t>
  </si>
  <si>
    <t>CAROLINA CORRAL FALSO Y BRITO 15 A REPARTO LA HATA</t>
  </si>
  <si>
    <t>CTE23072395302</t>
  </si>
  <si>
    <t>YOSVANI SANCHEZ VALERO</t>
  </si>
  <si>
    <t>PASAJE URIA ANTONIO COBO Y BARRUTIA 18 DEBECHE</t>
  </si>
  <si>
    <t>CTE23072395306</t>
  </si>
  <si>
    <t>300.00</t>
  </si>
  <si>
    <t>CTE23062394200</t>
  </si>
  <si>
    <t>ROSA SANTANA GOMEZ</t>
  </si>
  <si>
    <t>CALLE 42 A Y B 54 BRISAS DEL MAR-GUANABO</t>
  </si>
  <si>
    <t>CTE23062395239</t>
  </si>
  <si>
    <t>CTE23062395468</t>
  </si>
  <si>
    <t>CTE23062395482</t>
  </si>
  <si>
    <t>CTE23062395700</t>
  </si>
  <si>
    <t>MORAIMA YAQUELIN MARRERO PARRA</t>
  </si>
  <si>
    <t>CALLE 488 5TA D Y 7 MA 5D11 GUANABO</t>
  </si>
  <si>
    <t>CTE23042395565</t>
  </si>
  <si>
    <t>CTE23042396200</t>
  </si>
  <si>
    <t>MARIA ELENA SIERRA CARREÑO</t>
  </si>
  <si>
    <t>OVISPO ENTRE BERNAZA Y VILLEGA #518 APT 6 PISO 4</t>
  </si>
  <si>
    <t>CTE23042396994</t>
  </si>
  <si>
    <t>CTE23042396996</t>
  </si>
  <si>
    <t>VILLEGAS E/ LAMPARILLA Y OBRAPIA 264 REPARTO TEJA</t>
  </si>
  <si>
    <t>CTE23122395052</t>
  </si>
  <si>
    <t>CTE23122395361</t>
  </si>
  <si>
    <t>ILEANA RAMIRES SUAREZ</t>
  </si>
  <si>
    <t>AVN 39 A 282 A Y 288 282 A 11 INTERIOR ARROYO ARENA</t>
  </si>
  <si>
    <t>CTE23122395493</t>
  </si>
  <si>
    <t>YUSNIEL VELAZQUEZ CRUZ</t>
  </si>
  <si>
    <t>220 61 Y 69 6110</t>
  </si>
  <si>
    <t>CTE23122395595</t>
  </si>
  <si>
    <t>CTE23122395596</t>
  </si>
  <si>
    <t>CTE23122395685</t>
  </si>
  <si>
    <t>MARIA VIVTORIA LORENZO HERNANDEZ</t>
  </si>
  <si>
    <t>CALLE 251 KM 20 FINCA LA CUCA PUNTA BRAVA</t>
  </si>
  <si>
    <t>CTE23122396169</t>
  </si>
  <si>
    <t>CTE23122396205</t>
  </si>
  <si>
    <t>aracelia licea fernandez</t>
  </si>
  <si>
    <t>calle 41 entre 266 y 268 26611 arroyo arena</t>
  </si>
  <si>
    <t>CTE23122396250</t>
  </si>
  <si>
    <t>ALEJANDRO GARCIA CORRALES</t>
  </si>
  <si>
    <t>296 E/ 161 Y 175 16107 EL MORAO</t>
  </si>
  <si>
    <t>CTE23122396252</t>
  </si>
  <si>
    <t>CTE23122396690</t>
  </si>
  <si>
    <t>CTE23122397132</t>
  </si>
  <si>
    <t>CTE23122397133</t>
  </si>
  <si>
    <t>CTE23122397270</t>
  </si>
  <si>
    <t>130.00</t>
  </si>
  <si>
    <t>CTE23112394396</t>
  </si>
  <si>
    <t>ERASMO IZQUIERDO DIAZ</t>
  </si>
  <si>
    <t>AVE 59 92 B Y 92 D 9252 -A POGOLOTI</t>
  </si>
  <si>
    <t>CTE23112394653</t>
  </si>
  <si>
    <t>CTE23112394659</t>
  </si>
  <si>
    <t>CTE23112394767</t>
  </si>
  <si>
    <t>ISABEL CRISTINA PEDROSO ABREU</t>
  </si>
  <si>
    <t>CALLE 85 ENTRE 128 Y 128 B 12805 EL PALMAR</t>
  </si>
  <si>
    <t>CTE23112395153</t>
  </si>
  <si>
    <t>REGLA RODRIGUEZ RAMIREZ</t>
  </si>
  <si>
    <t>98 35 Y 37 3504</t>
  </si>
  <si>
    <t>CTE23112395250</t>
  </si>
  <si>
    <t>CTE23112396173</t>
  </si>
  <si>
    <t>CTE23112396180</t>
  </si>
  <si>
    <t>CTE23112396773</t>
  </si>
  <si>
    <t>LAURA BEATRIZ BAEZ GARCIA</t>
  </si>
  <si>
    <t>AVE 41-A Y 90 SANTA FELICIA 8815</t>
  </si>
  <si>
    <t>CTE23112396828</t>
  </si>
  <si>
    <t>YUMEISY TRIANA USATORRE</t>
  </si>
  <si>
    <t>110 E/ 45 Y 47 4507 APT 2</t>
  </si>
  <si>
    <t>100.80</t>
  </si>
  <si>
    <t>CTE23012395218</t>
  </si>
  <si>
    <t>CTE23012395242</t>
  </si>
  <si>
    <t>CTE23012395483</t>
  </si>
  <si>
    <t>CTE23012395768</t>
  </si>
  <si>
    <t>INOCENCIA XIOMARA DIAZ RODRIGUEZ</t>
  </si>
  <si>
    <t>C/ 96 e/ 5TA F Y 7MA 533 4 QUEREJETA</t>
  </si>
  <si>
    <t>CTE23012395836</t>
  </si>
  <si>
    <t>CTE23012395856-1</t>
  </si>
  <si>
    <t>CTE23012396095</t>
  </si>
  <si>
    <t>CTE23012396114</t>
  </si>
  <si>
    <t>CTE23012396183</t>
  </si>
  <si>
    <t>ALBA LIDIA VERSON GONZALEZ</t>
  </si>
  <si>
    <t>AVE 13 E/ 66 Y 68 # 6607 BAJOS</t>
  </si>
  <si>
    <t>CTE23012396210</t>
  </si>
  <si>
    <t>CTE23012396216</t>
  </si>
  <si>
    <t>CTE23012396648</t>
  </si>
  <si>
    <t>GISELLE DE LAS MERCEDES BOMBINO LAZARO</t>
  </si>
  <si>
    <t>AVE 41 E/ 70 Y 72 7005 ALTOS</t>
  </si>
  <si>
    <t>CTE23012396651</t>
  </si>
  <si>
    <t>CTE23012396804</t>
  </si>
  <si>
    <t>ELAINE TORRES BACAYAO</t>
  </si>
  <si>
    <t>AVE 9-A E/ 278 Y 280 27804-A BAJOS SANTA FE</t>
  </si>
  <si>
    <t>CTE23012397336</t>
  </si>
  <si>
    <t>266.60</t>
  </si>
  <si>
    <t>139.72</t>
  </si>
  <si>
    <t>CTE23022390180-1</t>
  </si>
  <si>
    <t>CTE23022390185</t>
  </si>
  <si>
    <t>CALLE 11 E/ 14 Y 16 1113</t>
  </si>
  <si>
    <t>CTE23022394517</t>
  </si>
  <si>
    <t>MADELIN VAZQUEZ ROSELL</t>
  </si>
  <si>
    <t>CALLE 17 ENTRE 8 Y 10 955 INT VEDADO</t>
  </si>
  <si>
    <t>CTE23022394975</t>
  </si>
  <si>
    <t>CTE23022395340</t>
  </si>
  <si>
    <t>CALLE 13 D Y E 506 6 VEDADO</t>
  </si>
  <si>
    <t>CTE23022395343</t>
  </si>
  <si>
    <t>CTE23022395750</t>
  </si>
  <si>
    <t>CAMILO ALEJANDRO HERNANDEZ FERRERA</t>
  </si>
  <si>
    <t>A 19 Y 21 EDIF #453 1 VEDADO</t>
  </si>
  <si>
    <t>CTE23022395759</t>
  </si>
  <si>
    <t>Edel Sainz Lopez</t>
  </si>
  <si>
    <t>Calle 13 entre M y N Edif. 63 apto 4 Vedado</t>
  </si>
  <si>
    <t>CTE23022395760</t>
  </si>
  <si>
    <t>CTE23022395875</t>
  </si>
  <si>
    <t>LILIAN HERNANDEZ ROJAS</t>
  </si>
  <si>
    <t>CALLE 15 CALLE B Y CALLE C EDIF-605 SOTANO VEDADO</t>
  </si>
  <si>
    <t>CTE23022396091</t>
  </si>
  <si>
    <t>CTE23022396093</t>
  </si>
  <si>
    <t>CTE23022396138</t>
  </si>
  <si>
    <t>ELAYNE CRESPO QUINTANA</t>
  </si>
  <si>
    <t>CALLE LINEA J Y CALLE I EDIFICIO 260 9</t>
  </si>
  <si>
    <t>CTE23022396141-1</t>
  </si>
  <si>
    <t>MAGALI LOBATO REYES</t>
  </si>
  <si>
    <t>CALLE 21 ENTRE N Y O 15 5 4TO PISO VEDADO PLAZA DE LA REVOLUCION</t>
  </si>
  <si>
    <t>CTE23022396163</t>
  </si>
  <si>
    <t>CTE23022396177</t>
  </si>
  <si>
    <t>CTE23022396332</t>
  </si>
  <si>
    <t>CTE23022397203</t>
  </si>
  <si>
    <t>327.80</t>
  </si>
  <si>
    <t>118.40</t>
  </si>
  <si>
    <t>66.40</t>
  </si>
  <si>
    <t>CTE23052394667</t>
  </si>
  <si>
    <t>CTE23052396536</t>
  </si>
  <si>
    <t>CTE23082385377</t>
  </si>
  <si>
    <t>CTE23082393143</t>
  </si>
  <si>
    <t>Sarai Coello Valdez</t>
  </si>
  <si>
    <t>Calle Buena Suerte Serenidad y Final 71 Interior Prosperidad, San francisco de Paula</t>
  </si>
  <si>
    <t>CTE23082394439</t>
  </si>
  <si>
    <t>CTE23082394779</t>
  </si>
  <si>
    <t>CTE23082394781</t>
  </si>
  <si>
    <t>CTE23082394783</t>
  </si>
  <si>
    <t>CTE23082394791</t>
  </si>
  <si>
    <t>ALICIA ALEYDA CASTANEDA TABIO</t>
  </si>
  <si>
    <t>CALLE 97 E/ 102 Y 104 # 10202 LA ROSITA</t>
  </si>
  <si>
    <t>CTE23082394794</t>
  </si>
  <si>
    <t>YANET CASTANEDA TABIO</t>
  </si>
  <si>
    <t>CALLE 100 E/ 97 Y FINAL # 9502 LA ROSITA</t>
  </si>
  <si>
    <t>CTE23082394796</t>
  </si>
  <si>
    <t>JUAN CARLOS CARMONA ROMERO</t>
  </si>
  <si>
    <t>100 E/ 97 Y FINAL 9502 LA ROSITA</t>
  </si>
  <si>
    <t>CTE23082395240</t>
  </si>
  <si>
    <t>MARILIN PAEZ DOMINGUEZ</t>
  </si>
  <si>
    <t>7MA 6TA Y 8VA 165 SAN MATIAS</t>
  </si>
  <si>
    <t>CTE23082396018</t>
  </si>
  <si>
    <t>Aracelis Escobar Oro</t>
  </si>
  <si>
    <t>Calle Pepe,San Martin Entre Santos Garcia y Central #11432 Apto 3</t>
  </si>
  <si>
    <t>CTE23082396060</t>
  </si>
  <si>
    <t>Yarisbel Corrales Escobar</t>
  </si>
  <si>
    <t>Calle Pepe San Martin entre Garcias y Central No. 11432 Apto. 3</t>
  </si>
  <si>
    <t>CTE23082396127</t>
  </si>
  <si>
    <t>ALYS NAIVIV VAZQUEZ VALDES</t>
  </si>
  <si>
    <t>CALLE SOTO ENTRE RITA Y FERNANDA 8 2 JUANELO</t>
  </si>
  <si>
    <t>CTE23082396133</t>
  </si>
  <si>
    <t>ROBERTO CRESPO CARRERAS</t>
  </si>
  <si>
    <t>RITA 47 ENTRE SOTO Y SERAFINA JUANELO</t>
  </si>
  <si>
    <t>CTE23082396233</t>
  </si>
  <si>
    <t>CTE23082397146</t>
  </si>
  <si>
    <t>LIANET DE LA CARIDAD GUILLEN MAZAIRA</t>
  </si>
  <si>
    <t>CALLE B e- DOLORES Y 2DA 8016 RTO DOLORES</t>
  </si>
  <si>
    <t>CTE23082397154</t>
  </si>
  <si>
    <t>YAIDER FRANCISCO FLEITA SOSA</t>
  </si>
  <si>
    <t>CALLE B e/ DOLORES Y 2DA RTO DOLORES 8016</t>
  </si>
  <si>
    <t>CTE23082397155</t>
  </si>
  <si>
    <t>MARIA CRISTINA IZQUIERDO DELGADO</t>
  </si>
  <si>
    <t>CALLE B ENTRE CALLE SEGUNDA Y DOLORES 8016</t>
  </si>
  <si>
    <t>CTE23082397156</t>
  </si>
  <si>
    <t>YUDELKIS MAZAIRA IZQUIERDO</t>
  </si>
  <si>
    <t>CTE21082392630</t>
  </si>
  <si>
    <t>BRUNILDO RODRIGUEZ ENSENAT</t>
  </si>
  <si>
    <t>CALLE SAN ANTONIO 98 TREINTA DE NOVIEMBRE</t>
  </si>
  <si>
    <t>CTE21082393175</t>
  </si>
  <si>
    <t>RACIEL RODRIGUEZ RODRIGUEZ</t>
  </si>
  <si>
    <t>CALLE A CALLE ALAMEDA Y CALLE GABRIEL S/N</t>
  </si>
  <si>
    <t>CTE21082394755</t>
  </si>
  <si>
    <t>YULIZA AGUIAR VELOSO</t>
  </si>
  <si>
    <t>CARRETERA LAS OVAS KM 3 M FINCA LAS MARAVILLAS</t>
  </si>
  <si>
    <t>CTE21112394771</t>
  </si>
  <si>
    <t>CTE21112394774</t>
  </si>
  <si>
    <t>CTE21022394974</t>
  </si>
  <si>
    <t>CTE21082395238</t>
  </si>
  <si>
    <t>JULIA LISET NAVARRO VICTORES</t>
  </si>
  <si>
    <t>JUSTO LEGON CARLOS HIDALGO Y LAZARO ACOSTA 19 HERMANOS BALCON</t>
  </si>
  <si>
    <t>CTE21112395310</t>
  </si>
  <si>
    <t>CTE21112395562</t>
  </si>
  <si>
    <t>CTE21082395389</t>
  </si>
  <si>
    <t>LELLYSET DIAZ DIAZ</t>
  </si>
  <si>
    <t>1ERA EDF 9 A Y B B-20 HERMANOS CRUZ, CALERO</t>
  </si>
  <si>
    <t>CTE21082395555</t>
  </si>
  <si>
    <t>MARIA CARIDAD RAMOS DIAZ</t>
  </si>
  <si>
    <t>CALLE SAN ANTONIO ENTRE EUSEBIO GONZALEZ Y VIDA 91 30 DE NOVIEMBRE</t>
  </si>
  <si>
    <t>116.30</t>
  </si>
  <si>
    <t>CTE22072393839</t>
  </si>
  <si>
    <t>CTE22052394182</t>
  </si>
  <si>
    <t>LOURDES ORTA VERA</t>
  </si>
  <si>
    <t>C/ 158 e/ 243 Y 245 24303</t>
  </si>
  <si>
    <t>CTE22032394358</t>
  </si>
  <si>
    <t>CTE22112394401</t>
  </si>
  <si>
    <t>CTE22062394467</t>
  </si>
  <si>
    <t>MARIA IRIS MARTINEZ GONZALEZ</t>
  </si>
  <si>
    <t>AVENIDA 33 ENTRE 76 Y 78 7614</t>
  </si>
  <si>
    <t>CTE22062394468</t>
  </si>
  <si>
    <t>CTE22012394556</t>
  </si>
  <si>
    <t>Xiomara Aroche Rodriguez</t>
  </si>
  <si>
    <t>Finca Moran - 4217 - -</t>
  </si>
  <si>
    <t>CTE22012394699</t>
  </si>
  <si>
    <t>Glimeydys Pajan Gonzalez</t>
  </si>
  <si>
    <t>Calle Veintidos entre Calle 22 y Calle 24 Edificio 3 Apt 2</t>
  </si>
  <si>
    <t>CTE23062394701-1</t>
  </si>
  <si>
    <t>ROBERTO BALMASEDA MANENT</t>
  </si>
  <si>
    <t>CALLE 30 ESQUINA A CALLE PARQUE # 656 NUEVO VEDADO</t>
  </si>
  <si>
    <t>CTE22012394704</t>
  </si>
  <si>
    <t>Marialis Garcia Caro</t>
  </si>
  <si>
    <t>Avenida Tres # 207 entre Calle Dos y Avenida Tres Final San Diego de Nunez</t>
  </si>
  <si>
    <t>CTE22012394707</t>
  </si>
  <si>
    <t>Barbara Eneyda Garcia Caro</t>
  </si>
  <si>
    <t>Poblado San Diego de Nunez</t>
  </si>
  <si>
    <t>CTE22082395066</t>
  </si>
  <si>
    <t>CTE22082395072</t>
  </si>
  <si>
    <t>CTE22052395180</t>
  </si>
  <si>
    <t>MARIA ELENA GONZALEZ PEREZ</t>
  </si>
  <si>
    <t>CALLE 142 e/ 237 Y 239 23705</t>
  </si>
  <si>
    <t>CTE22062395430</t>
  </si>
  <si>
    <t>CTE22062395431</t>
  </si>
  <si>
    <t>CTE22112395506</t>
  </si>
  <si>
    <t>YUDDY VALDES PORTALES</t>
  </si>
  <si>
    <t>CALLE CIRO REDONDO ENTRE CALLE CIRCUNVALACION Y CALLE ORLANDO NODARSE 96 E</t>
  </si>
  <si>
    <t>CTE22112395508</t>
  </si>
  <si>
    <t>SANDRA CARVAJAL GONZALEZ</t>
  </si>
  <si>
    <t>CALLE B ENTRE 8 Y 10 38 NOEL CAMANO</t>
  </si>
  <si>
    <t>CTE22112395522</t>
  </si>
  <si>
    <t>MARIA DE LOS ANGELES ARANGO ALFONSO</t>
  </si>
  <si>
    <t>CALLE CIRCUNVALACION ENTRE CALLE CAPITAN REYES Y GUILLERMO CASTILLO 1 A</t>
  </si>
  <si>
    <t>CTE22062395868</t>
  </si>
  <si>
    <t>CTE22052395864</t>
  </si>
  <si>
    <t>EUGENIO RODRIGUEZ MIERES</t>
  </si>
  <si>
    <t>CALLE 140 E/ 241 Y 243 # 24112</t>
  </si>
  <si>
    <t>CTE22052395865</t>
  </si>
  <si>
    <t>CTE22052395887</t>
  </si>
  <si>
    <t>MARIA CARIDAD PERDOMO DIAZ</t>
  </si>
  <si>
    <t>AVENIDA 303 138 Y 140 13820 CORRALILLO</t>
  </si>
  <si>
    <t>CTE22072396696</t>
  </si>
  <si>
    <t>LAZARA ANAISI MILIAN AMABLE</t>
  </si>
  <si>
    <t>AVE 59 E/ 22 Y 24 2210 POBLADO GABRIEL</t>
  </si>
  <si>
    <t>ARTEMISA</t>
  </si>
  <si>
    <t>913.00</t>
  </si>
  <si>
    <t>107.60</t>
  </si>
  <si>
    <t>66.80</t>
  </si>
  <si>
    <t>CTE24052394300</t>
  </si>
  <si>
    <t>CTE24052394301</t>
  </si>
  <si>
    <t>MAIDA SANCHEZ CASTELLON</t>
  </si>
  <si>
    <t>CALLE 1 316 VIVIENDAS CAMPESINAS</t>
  </si>
  <si>
    <t>CTE24042394402</t>
  </si>
  <si>
    <t>CTE24072394524</t>
  </si>
  <si>
    <t>PURA CONCEPCION LINARES MONTESINO</t>
  </si>
  <si>
    <t>CALLE 54 ENTRE 51 Y 55 5113</t>
  </si>
  <si>
    <t>CTE24082395050</t>
  </si>
  <si>
    <t>CTE24082395057</t>
  </si>
  <si>
    <t>CTE24022395154</t>
  </si>
  <si>
    <t>MARTA MERCEDES ESTEVEZ FEBLES</t>
  </si>
  <si>
    <t>AVE 27 76 Y 78 7601</t>
  </si>
  <si>
    <t>CTE24022395158</t>
  </si>
  <si>
    <t>DAILY GARCIA ESTEVEZ</t>
  </si>
  <si>
    <t>CTE24022395159</t>
  </si>
  <si>
    <t>MARITZA AZAHARES JARDINES</t>
  </si>
  <si>
    <t>CTE24082395230</t>
  </si>
  <si>
    <t>RODOLFO GONZALEZ RAMIREZ</t>
  </si>
  <si>
    <t>90 95 Y 97 9514</t>
  </si>
  <si>
    <t>CTE24022395753</t>
  </si>
  <si>
    <t>CTE24042395762</t>
  </si>
  <si>
    <t>AMARILIS RODRIGUEZ GARCIA</t>
  </si>
  <si>
    <t>24 EDIFICIO 903 9 Y 11 5</t>
  </si>
  <si>
    <t>CTE24082395763</t>
  </si>
  <si>
    <t>CTE24042395771</t>
  </si>
  <si>
    <t>NISAIDA FERNANDEZ FERNANDEZ</t>
  </si>
  <si>
    <t>AVE 11 16 Y 18 1601</t>
  </si>
  <si>
    <t>CTE24112395785</t>
  </si>
  <si>
    <t>JOSE LUIS HERNANDEZ HERNANDEZ</t>
  </si>
  <si>
    <t>AVENIDAD 33 e/ 76 Y 78 7607 LA SALUD</t>
  </si>
  <si>
    <t>CTE24022396270</t>
  </si>
  <si>
    <t>MARIA TERESA LARZABAL RAMOS</t>
  </si>
  <si>
    <t>FINCA RIO HONDO POBLADO SAN ANTONIO DE LAS VEGAS</t>
  </si>
  <si>
    <t>CTE24032396984</t>
  </si>
  <si>
    <t>CTE24022397202</t>
  </si>
  <si>
    <t>YAISEMA FERNANDEZ GOMEZ</t>
  </si>
  <si>
    <t>CALL 80 e/ 39 Y 41 3913</t>
  </si>
  <si>
    <t>CTE24022397204</t>
  </si>
  <si>
    <t>CTE24022397208</t>
  </si>
  <si>
    <t>LUIS ENRIQUE MARTINEZ MARTINEZ</t>
  </si>
  <si>
    <t>CALLE 84 e/ 39 Y 41 3925</t>
  </si>
  <si>
    <t>CTE24042397323</t>
  </si>
  <si>
    <t>226.00</t>
  </si>
  <si>
    <t>CTE25012392856</t>
  </si>
  <si>
    <t>Berta Pedraza Roldan</t>
  </si>
  <si>
    <t>Calle 302 # 5703 entre 57 y 59</t>
  </si>
  <si>
    <t>CTE25012392878</t>
  </si>
  <si>
    <t>CTE25012393717</t>
  </si>
  <si>
    <t>CTE25102394393</t>
  </si>
  <si>
    <t>CTE25012394433</t>
  </si>
  <si>
    <t>CTE25012394454</t>
  </si>
  <si>
    <t>CTE25012394458</t>
  </si>
  <si>
    <t>Alicia Quintana Valdes</t>
  </si>
  <si>
    <t>Compostela # 5912 entre Reforma y Fortuna</t>
  </si>
  <si>
    <t>CTE25052394787-1</t>
  </si>
  <si>
    <t>DAVID ACOSTA FUNDORA</t>
  </si>
  <si>
    <t>FINCA ALGORTA MAXIMO GOMEZ</t>
  </si>
  <si>
    <t>CTE25052394475</t>
  </si>
  <si>
    <t>CTE25022394828</t>
  </si>
  <si>
    <t>CTE25012394912</t>
  </si>
  <si>
    <t>MELISA PENATE PEREZ</t>
  </si>
  <si>
    <t>CALLE LINEA SPIRITU SANTO Y SAN RAFAEL</t>
  </si>
  <si>
    <t>CTE25112394973</t>
  </si>
  <si>
    <t>Marelys Cabada Villazon</t>
  </si>
  <si>
    <t>Finca Los AlpesFabrica de hielo</t>
  </si>
  <si>
    <t>CTE25112394981</t>
  </si>
  <si>
    <t>CTE25042395001</t>
  </si>
  <si>
    <t>SARAI SANCHEZ CARDENAS</t>
  </si>
  <si>
    <t>CALLE MARIANA GRAJALES JOAQUIN POLA Y CESPEDES 103</t>
  </si>
  <si>
    <t>CTE25112395037</t>
  </si>
  <si>
    <t>CTE25022395360</t>
  </si>
  <si>
    <t>CTE25022395362</t>
  </si>
  <si>
    <t>CTE25022395376</t>
  </si>
  <si>
    <t>CTE25062395419</t>
  </si>
  <si>
    <t>JOSE ROGELIO MARTINEZ MARTINEZ</t>
  </si>
  <si>
    <t>AVE 24 CALLE 9 B Y 11 925</t>
  </si>
  <si>
    <t>CTE25112395435</t>
  </si>
  <si>
    <t>CTE25022395664</t>
  </si>
  <si>
    <t>CTE25022395668</t>
  </si>
  <si>
    <t>CTE25012395757</t>
  </si>
  <si>
    <t>CTE25012395849</t>
  </si>
  <si>
    <t>CTE25092395851</t>
  </si>
  <si>
    <t>CTE25012396157</t>
  </si>
  <si>
    <t>Yeiner Diaz Garcia</t>
  </si>
  <si>
    <t>CALLE CARDENAS ENTRE JOVELLANOS Y NUÑEZ #24010 LA CUBMRE,VERSALLES</t>
  </si>
  <si>
    <t>CTE25042396193</t>
  </si>
  <si>
    <t>CTE25012396276</t>
  </si>
  <si>
    <t>YAMILET DOMINGUEZ BARBADILLO</t>
  </si>
  <si>
    <t>129 144 Y 146 14408 REINOR GARCIA</t>
  </si>
  <si>
    <t>CTE25012396277</t>
  </si>
  <si>
    <t>CTE25042396561</t>
  </si>
  <si>
    <t>CTE25042396567</t>
  </si>
  <si>
    <t>CTE25022397228</t>
  </si>
  <si>
    <t>CTE25022397274</t>
  </si>
  <si>
    <t>LISBETH NAVARRO CARDENAS</t>
  </si>
  <si>
    <t>CALLE 8 ENTRE 13 Y 14 55 GUASIMAS</t>
  </si>
  <si>
    <t>CTE25022397288</t>
  </si>
  <si>
    <t>194.00</t>
  </si>
  <si>
    <t>31.65</t>
  </si>
  <si>
    <t>86.80</t>
  </si>
  <si>
    <t>156.60</t>
  </si>
  <si>
    <t>CTE27072393988</t>
  </si>
  <si>
    <t>CTE27072393997</t>
  </si>
  <si>
    <t>CTE27072394235</t>
  </si>
  <si>
    <t>CTE27022394315</t>
  </si>
  <si>
    <t>Yailin Martinez Leiva</t>
  </si>
  <si>
    <t>Finca La Margarita Poblado Pueblo Ariza</t>
  </si>
  <si>
    <t>CTE27072394762</t>
  </si>
  <si>
    <t>LEONARDO JAVIER CARDENAS LEYVA</t>
  </si>
  <si>
    <t>CARRETERA CANTARRANA BARRIO PARAISO</t>
  </si>
  <si>
    <t>CTE27072395049</t>
  </si>
  <si>
    <t>ORISTELA MARIN PENA</t>
  </si>
  <si>
    <t>EDF 26 28 CIUDAD NUCLEAR</t>
  </si>
  <si>
    <t>CTE27072395056</t>
  </si>
  <si>
    <t>CTE27072395286</t>
  </si>
  <si>
    <t>Mayra Legat Yera</t>
  </si>
  <si>
    <t>Ave. 28 entre calle 61 y 63 edif. 24 apto. 6</t>
  </si>
  <si>
    <t>CTE27062395322</t>
  </si>
  <si>
    <t>CTE27062395324</t>
  </si>
  <si>
    <t>CTE27062395460</t>
  </si>
  <si>
    <t>CTE27032395665</t>
  </si>
  <si>
    <t>YENISLEIDI ALVAREZ MOZON</t>
  </si>
  <si>
    <t>CALLE 2DA SIMON BOLIVAR Y LIMITE 16 SAN FERNANDO DE CAMARONES</t>
  </si>
  <si>
    <t>236.00</t>
  </si>
  <si>
    <t>59.90</t>
  </si>
  <si>
    <t>47.15</t>
  </si>
  <si>
    <t>CTE26052392091</t>
  </si>
  <si>
    <t>ALFREDO ALEJANDRO GONZALEZ TRUJILLO</t>
  </si>
  <si>
    <t>CRUCERO CARMITA</t>
  </si>
  <si>
    <t>CTE26132393393</t>
  </si>
  <si>
    <t>CTE26092394012</t>
  </si>
  <si>
    <t>YUDIT PEREIRA SANCHEZ</t>
  </si>
  <si>
    <t>AVENIDA DEL OESTE CALLE 1RA Y CARRASCAL 215 INT BRISAS DEL OESTE</t>
  </si>
  <si>
    <t>CTE26092394425</t>
  </si>
  <si>
    <t>CTE26092394735</t>
  </si>
  <si>
    <t>CTE26022394811</t>
  </si>
  <si>
    <t>CTE26122395045</t>
  </si>
  <si>
    <t>MERCEDES CASILDA BERMUDEZ ROMERO</t>
  </si>
  <si>
    <t>CALLE CORONEL ACEBEDO ENTRE CALLE C Y CALLEJON DE LOS PERROS 76 A</t>
  </si>
  <si>
    <t>CTE26092395073</t>
  </si>
  <si>
    <t>CTE26092395157</t>
  </si>
  <si>
    <t>JULIA CANTERO FELIPE</t>
  </si>
  <si>
    <t>CALLE ANA PEGULO ENTRE RAMON RUIZ DEL SOL Y LINEA 220 CAPIRO</t>
  </si>
  <si>
    <t>CTE26132395183</t>
  </si>
  <si>
    <t>CTE26132395184</t>
  </si>
  <si>
    <t>CTE26132395187</t>
  </si>
  <si>
    <t>LEYANIS NODAL ROJAS</t>
  </si>
  <si>
    <t>RAMON DEL VALLE SUR LA MOSA 69</t>
  </si>
  <si>
    <t>CTE26012395342</t>
  </si>
  <si>
    <t>GRISELDA GARCIA LEAL</t>
  </si>
  <si>
    <t>CARRETERA CIRCUITO NORTE (FRENTE A LA CPA) S/N QUINTIN BANDERAS</t>
  </si>
  <si>
    <t>CTE26012395352</t>
  </si>
  <si>
    <t>CTE26022395456</t>
  </si>
  <si>
    <t>BELKIS FUENTES CARABALLO</t>
  </si>
  <si>
    <t>COMUNIDAD CAGUAGUA 932</t>
  </si>
  <si>
    <t>CTE26032395499</t>
  </si>
  <si>
    <t>CTE26032395500</t>
  </si>
  <si>
    <t>CTE26082395678</t>
  </si>
  <si>
    <t>CTE26082395691</t>
  </si>
  <si>
    <t>CTE26082395693</t>
  </si>
  <si>
    <t>CTE26082395696</t>
  </si>
  <si>
    <t>LILIA MAGALY SANCHEZ SARDUY</t>
  </si>
  <si>
    <t>SEXTA DEL ESTE PRIMARA DEL SUR Y CALLE SEGUNDA DEL SUR 20</t>
  </si>
  <si>
    <t>CTE26082395752</t>
  </si>
  <si>
    <t>CTE26092395767</t>
  </si>
  <si>
    <t>MAYDELIN PUPO AGUIAR</t>
  </si>
  <si>
    <t>CALLE A ENTRE 2DA Y 3RA EDIF 1 PISO 1 2 LA GRANJITA (ECOA13)</t>
  </si>
  <si>
    <t>CTE26082395806</t>
  </si>
  <si>
    <t>ODALYS GARCIA MOREIRA</t>
  </si>
  <si>
    <t>1ERA DEL OESTE 3 Y 4 DEL SUR 59</t>
  </si>
  <si>
    <t>CTE26072395919</t>
  </si>
  <si>
    <t>CTE26092395999</t>
  </si>
  <si>
    <t>Yudenis Fleites Torres</t>
  </si>
  <si>
    <t>Calle desvio Maleza e ntre calle linea Edif. 10 Apto. 7 escalera 521</t>
  </si>
  <si>
    <t>CTE26082396122</t>
  </si>
  <si>
    <t>CTE26092396125</t>
  </si>
  <si>
    <t>CTE26082396212</t>
  </si>
  <si>
    <t>MILEIDYS LARA REMIREZ</t>
  </si>
  <si>
    <t>6 DEL SUR E/ 7 Y 8 DEL OESTE N 141</t>
  </si>
  <si>
    <t>CTE26062396286</t>
  </si>
  <si>
    <t>LEONARDO CASARES DELGADO</t>
  </si>
  <si>
    <t>AVENIDA 9NA 20 Y 22 210</t>
  </si>
  <si>
    <t>CTE26092396891</t>
  </si>
  <si>
    <t>ADA MARIA PENA GARCIA</t>
  </si>
  <si>
    <t>AVE 7 DE DICIEMBRE E/ CAPITAN VELAZCO Y NUEVA GERONA 9</t>
  </si>
  <si>
    <t>CTE26022397267</t>
  </si>
  <si>
    <t>114.60</t>
  </si>
  <si>
    <t>3.80</t>
  </si>
  <si>
    <t>30.05</t>
  </si>
  <si>
    <t>CTE28072394616</t>
  </si>
  <si>
    <t>YOEL RODRIGUEZ MURSULI</t>
  </si>
  <si>
    <t>EDIFICIO 31 15 OLIVOS 2</t>
  </si>
  <si>
    <t>CTE28072394658</t>
  </si>
  <si>
    <t>MARIA GEORGINA MURSULI ROMERO</t>
  </si>
  <si>
    <t>EDIFICIO 31 APTO 15 OLIVOS 2</t>
  </si>
  <si>
    <t>CTE28042395489</t>
  </si>
  <si>
    <t>CTE28072395600</t>
  </si>
  <si>
    <t>CTE28042395672</t>
  </si>
  <si>
    <t>CTE28072395688</t>
  </si>
  <si>
    <t>PAULA OLIVERA MEDEROS</t>
  </si>
  <si>
    <t>MAGOON e/ CESPEDES Y AMPLIACION DE CESPEDES 28</t>
  </si>
  <si>
    <t>CTE28072396009</t>
  </si>
  <si>
    <t>PABLO COMPANIONI DIAZ</t>
  </si>
  <si>
    <t>CESPEDES CRUZ PEREZ Y FRAN PAIS 159 NORTE</t>
  </si>
  <si>
    <t>CTE28042396159</t>
  </si>
  <si>
    <t>CTE28072396218</t>
  </si>
  <si>
    <t>Yosvani Roidy Gonzalez Linares</t>
  </si>
  <si>
    <t>Calle AS Tuinicu Taguaco #52</t>
  </si>
  <si>
    <t>CTE28012396531</t>
  </si>
  <si>
    <t>JOSE ANTONIO LLACA ROJAS</t>
  </si>
  <si>
    <t>MARTI 78</t>
  </si>
  <si>
    <t>CTE29082394104</t>
  </si>
  <si>
    <t>CTE29082394503</t>
  </si>
  <si>
    <t>KATHERINE RODRIGUEZ ALBERTI</t>
  </si>
  <si>
    <t>SIMON REYES A Y B 357 B ALTOS LOS ANGELES</t>
  </si>
  <si>
    <t>CTE29022394625</t>
  </si>
  <si>
    <t>MARGARITA ENTRE 4 Y 5 12</t>
  </si>
  <si>
    <t>CTE29022394628</t>
  </si>
  <si>
    <t>CTE29022394631</t>
  </si>
  <si>
    <t>CTE29022394797</t>
  </si>
  <si>
    <t>MARIA ESTHER CASTANEDA CARBALLEIRA</t>
  </si>
  <si>
    <t>MARTI E/ LIBERTAD Y AGRAMONTE 165</t>
  </si>
  <si>
    <t>CTE29082394798</t>
  </si>
  <si>
    <t>MARIA DEL PILAR PEREZ LOPEZ</t>
  </si>
  <si>
    <t>CALLE 4TA E/ MAXIMO GOMEZ Y SERAFIN SANCHEZ N 112</t>
  </si>
  <si>
    <t>CTE29022394968</t>
  </si>
  <si>
    <t>CTE29022394969</t>
  </si>
  <si>
    <t>CTE29022395330</t>
  </si>
  <si>
    <t>CTE29022395521</t>
  </si>
  <si>
    <t>CTE29082395870</t>
  </si>
  <si>
    <t>NORMA DEL SOL VEGA</t>
  </si>
  <si>
    <t>K 2 Y 3 356 LUGONES</t>
  </si>
  <si>
    <t>CTE29082396108</t>
  </si>
  <si>
    <t>YOANNA MERCEDES ROQUE GUTIERREZ</t>
  </si>
  <si>
    <t>SERAFIN SANHEZ SIMON REYES Y JOSE MARIA AGRAMONTE 186</t>
  </si>
  <si>
    <t>CTE29072396418</t>
  </si>
  <si>
    <t>Carmen Alicia Mursuli Hernandez</t>
  </si>
  <si>
    <t>Panchito Gomez Toro entre Libertad y Ricardo Perez #1 D</t>
  </si>
  <si>
    <t>CTE30082393890</t>
  </si>
  <si>
    <t>CTE30082394054</t>
  </si>
  <si>
    <t>CTE30082394398</t>
  </si>
  <si>
    <t>CTE30082394867</t>
  </si>
  <si>
    <t>JESUS ARTURO GARCIA COLLAZO</t>
  </si>
  <si>
    <t>CALLE LUGARENO CALLE SAN MARTIN CALLE SAN JOSE 760 BOVES</t>
  </si>
  <si>
    <t>CTE30082394534</t>
  </si>
  <si>
    <t>ALFREDO CHAVEZ HURTADO</t>
  </si>
  <si>
    <t>CALLE 4TA CALLE 3RA Y CALLE 5TA VISTA HERMOSA</t>
  </si>
  <si>
    <t>CTE30082394536</t>
  </si>
  <si>
    <t>CTE30082394678</t>
  </si>
  <si>
    <t>NASTIA BEATRIZ MATOS ORTIZ</t>
  </si>
  <si>
    <t>CALLE 2DA ENTRE M Y N EDIF 69 APTO C VICTORIA DE GIRON</t>
  </si>
  <si>
    <t>CTE30082394943</t>
  </si>
  <si>
    <t>CALLE 3RA PARALELA MIGUEL ANGEL NUNEZ Y FERNANDO DE ZAYAS 67 REPARTO NUEVE DE ABRIL</t>
  </si>
  <si>
    <t>CTE30092395039</t>
  </si>
  <si>
    <t>MANUEL BARJAS LINARES</t>
  </si>
  <si>
    <t>CALLE D LINEA Y DESPOBLADO CPA ABEL SANTA MARIA</t>
  </si>
  <si>
    <t>CTE30132395078</t>
  </si>
  <si>
    <t>CTE30032395258</t>
  </si>
  <si>
    <t>CTE30052395284</t>
  </si>
  <si>
    <t>CTE30052395288</t>
  </si>
  <si>
    <t>CTE30052395289</t>
  </si>
  <si>
    <t>CTE30082395524</t>
  </si>
  <si>
    <t>CTE30062395542</t>
  </si>
  <si>
    <t>CTE30082395549</t>
  </si>
  <si>
    <t>CTE30062395550</t>
  </si>
  <si>
    <t>ACIEL ALBERTO ULTRIA GALINDO</t>
  </si>
  <si>
    <t>COMANDANTE ARTEAGA e/ PEDRO VEGA Y CARLOS SANCHEZ 24 CASCORRO</t>
  </si>
  <si>
    <t>CTE30082395770</t>
  </si>
  <si>
    <t>Nereyda Rivero Vega</t>
  </si>
  <si>
    <t>Calle 2da entre 1ra y B. Edif. 11 apto 22</t>
  </si>
  <si>
    <t>CTE30082395777</t>
  </si>
  <si>
    <t>CTE30082395778</t>
  </si>
  <si>
    <t>CTE30082395857</t>
  </si>
  <si>
    <t>ALICIA LOPEZ DIAZ</t>
  </si>
  <si>
    <t>4TA A Y PASAJE 7 NUEVO SALOME</t>
  </si>
  <si>
    <t>CTE30082396199</t>
  </si>
  <si>
    <t>CTE30082396880</t>
  </si>
  <si>
    <t>CTE30092396987</t>
  </si>
  <si>
    <t>51.75</t>
  </si>
  <si>
    <t>160.60</t>
  </si>
  <si>
    <t>108.30</t>
  </si>
  <si>
    <t>53.50</t>
  </si>
  <si>
    <t>123.30</t>
  </si>
  <si>
    <t>CTE31052394219</t>
  </si>
  <si>
    <t>CTE31052394737</t>
  </si>
  <si>
    <t>CTE31022394839</t>
  </si>
  <si>
    <t>CTE31022394841</t>
  </si>
  <si>
    <t>CTE31022395546</t>
  </si>
  <si>
    <t>DEISY REYES PEREZ</t>
  </si>
  <si>
    <t>CALLE 55 ENTRE 64 Y 68 8 VAZQUEZ</t>
  </si>
  <si>
    <t>CTE31022395642</t>
  </si>
  <si>
    <t>CTE31052396198</t>
  </si>
  <si>
    <t>CTE32042392889</t>
  </si>
  <si>
    <t>CTE32042392890</t>
  </si>
  <si>
    <t>CTE32112393716</t>
  </si>
  <si>
    <t>DARIANNIS FUENTES GAINZA</t>
  </si>
  <si>
    <t>calle 12 11 La Italiana Levisa</t>
  </si>
  <si>
    <t>CTE32032394748</t>
  </si>
  <si>
    <t>CTE32032394751</t>
  </si>
  <si>
    <t>CARLOS MANUEL DURAN LATOUR</t>
  </si>
  <si>
    <t>CALLE ANDRES COBAS CENTRAL NICARAGUA BANES EDIF 2 8</t>
  </si>
  <si>
    <t>CTE32062394936</t>
  </si>
  <si>
    <t>CARLOS EMILIO DONET MARTINEZ</t>
  </si>
  <si>
    <t>GONZALEZ VALDEZ CALLE 17 Y 11 131 ALTOS EL LLANO</t>
  </si>
  <si>
    <t>CTE32062394970</t>
  </si>
  <si>
    <t>CTE32112395000</t>
  </si>
  <si>
    <t>CTE32012395251</t>
  </si>
  <si>
    <t>Mayli Rodriguez Silva</t>
  </si>
  <si>
    <t>Calle Cuba entre Jose Mora y Mariana Grajales No. 152</t>
  </si>
  <si>
    <t>CTE32012395252</t>
  </si>
  <si>
    <t>CTE32112395294</t>
  </si>
  <si>
    <t>Luis Angel Rodriguez Delgado</t>
  </si>
  <si>
    <t>Lente Vidal No. 210</t>
  </si>
  <si>
    <t>CTE32082395300</t>
  </si>
  <si>
    <t>CTE32082395301</t>
  </si>
  <si>
    <t>CTE32062395635</t>
  </si>
  <si>
    <t>CTE32062395675</t>
  </si>
  <si>
    <t>CTE32062395681</t>
  </si>
  <si>
    <t>CTE32092395701</t>
  </si>
  <si>
    <t>CTE32062395764</t>
  </si>
  <si>
    <t>CTE32062395782</t>
  </si>
  <si>
    <t>CTE32132395862</t>
  </si>
  <si>
    <t>CTE32012395883</t>
  </si>
  <si>
    <t>CTE32062395988</t>
  </si>
  <si>
    <t>CTE32112395939</t>
  </si>
  <si>
    <t>22.65</t>
  </si>
  <si>
    <t>2.50</t>
  </si>
  <si>
    <t>15.55</t>
  </si>
  <si>
    <t>129.95</t>
  </si>
  <si>
    <t>5.35</t>
  </si>
  <si>
    <t>CTE33092394504</t>
  </si>
  <si>
    <t>ROBERTO PEÑA VAZQUEZ</t>
  </si>
  <si>
    <t>CALLE LIBERTAD ZENEA Y ABDON GEREZ 63</t>
  </si>
  <si>
    <t>CTE33012394792</t>
  </si>
  <si>
    <t>ROSALIA MORENO CESPEDES</t>
  </si>
  <si>
    <t>ISMAEL GONZALEZ 2 ITAVO</t>
  </si>
  <si>
    <t>CTE33062395274</t>
  </si>
  <si>
    <t>CTE33062395756</t>
  </si>
  <si>
    <t>MICHEL VILLEGAS LOPEZ</t>
  </si>
  <si>
    <t>C/ 100 e/ AVE LAS PALMAS Y MIGUEL RAMIREZ EDIF F A8 CAMILO CIENFUEGOS</t>
  </si>
  <si>
    <t>CTE33042396006</t>
  </si>
  <si>
    <t>Yolennys Burgos *</t>
  </si>
  <si>
    <t>calle 13 entre calle 14 y calle 16 No. 121 Siboney</t>
  </si>
  <si>
    <t>CTE33042396008</t>
  </si>
  <si>
    <t>27.70</t>
  </si>
  <si>
    <t>27.85</t>
  </si>
  <si>
    <t>191.20</t>
  </si>
  <si>
    <t>CTE34072394515</t>
  </si>
  <si>
    <t>CTE34062394567</t>
  </si>
  <si>
    <t>CTE34072394730</t>
  </si>
  <si>
    <t>NAZARY DIAZ VERDECIA</t>
  </si>
  <si>
    <t>CALLE MARTI BAJA CALLE 1RO DE MAYO Y CALLE 17 268</t>
  </si>
  <si>
    <t>CTE34062394768</t>
  </si>
  <si>
    <t>CTE34062394777</t>
  </si>
  <si>
    <t>GIL MACHADO SANCHEZ</t>
  </si>
  <si>
    <t>PATRICIO LUMUMBA MARTI Y JULIAN DEL CASAL 87 A LOS HORNOS</t>
  </si>
  <si>
    <t>CTE34042395592</t>
  </si>
  <si>
    <t>CTE34062395787</t>
  </si>
  <si>
    <t>CTE34062395627</t>
  </si>
  <si>
    <t>LUIS MAS GARLOBO</t>
  </si>
  <si>
    <t>CTE34062395699</t>
  </si>
  <si>
    <t>GIOVANNA TAMES MIRAGLIA</t>
  </si>
  <si>
    <t>CARRETERA SIBONEY 10 Y AGUILERA EDIF NIQUEL 9 AMPLIACION DE TERRAZAS</t>
  </si>
  <si>
    <t>CTE34062395749</t>
  </si>
  <si>
    <t>CTE34062395754</t>
  </si>
  <si>
    <t>MARIA DE LOS ANGELES CORRIA MARTINEZ</t>
  </si>
  <si>
    <t>CALLE D ENTRE 4TA Y 5TA 201 1/2 SUENO</t>
  </si>
  <si>
    <t>CTE34072396003</t>
  </si>
  <si>
    <t>YULIER BENITEZ MARTINEZ</t>
  </si>
  <si>
    <t>CALLE 6 E/ C Y D N 60</t>
  </si>
  <si>
    <t>CTE34042396731</t>
  </si>
  <si>
    <t>1.85</t>
  </si>
  <si>
    <t>CTE35092394937</t>
  </si>
  <si>
    <t>EUGENIO PEREZ RODRIGUEZ</t>
  </si>
  <si>
    <t>AGUILERA 9 Y 10 OESTE 1352</t>
  </si>
  <si>
    <t>CTE35092394938</t>
  </si>
  <si>
    <t>SABINA HERRERA PENA</t>
  </si>
  <si>
    <t>CUARTEL 1 Y 2 NORTE 564</t>
  </si>
  <si>
    <t>CTE35042395494</t>
  </si>
  <si>
    <t>CTE35092395679</t>
  </si>
  <si>
    <t>FAUSTINO AGUELLO MATOS</t>
  </si>
  <si>
    <t>9NA SUR LOS MACEOS Y MONCADA 50 MILITAR</t>
  </si>
  <si>
    <t>CTE35092395784</t>
  </si>
  <si>
    <t>CTE35102396285</t>
  </si>
  <si>
    <t>YANMELIS RIVERA PEREZ</t>
  </si>
  <si>
    <t>VILORIO</t>
  </si>
  <si>
    <t>CTE36012394510</t>
  </si>
  <si>
    <t>LIDIA LEE GARCIA</t>
  </si>
  <si>
    <t>CALLE 18 41 Y 43 ESCALERA 4104 APTO 1 NUEVA GERONA</t>
  </si>
  <si>
    <t>CTE36012394723</t>
  </si>
  <si>
    <t>CTE36012395461</t>
  </si>
  <si>
    <t>CTE36012395636</t>
  </si>
  <si>
    <t>JICLI ACUNA PEREZ</t>
  </si>
  <si>
    <t>59 ESQUINA 30 A 3010 NUEVA GERONA</t>
  </si>
  <si>
    <t>CTE36012395744</t>
  </si>
  <si>
    <t>MAIDA CALANA FONSECA</t>
  </si>
  <si>
    <t>22 55 Y 57 5522 INTERIOR NUEVA GERONA</t>
  </si>
  <si>
    <t>CTE24022394488</t>
  </si>
  <si>
    <t>CTE23012385078</t>
  </si>
  <si>
    <t>Olga Lidia Delgado Sanchez</t>
  </si>
  <si>
    <t>CALLE 12 No.
108 E/ 1RA Y 3RA MIRAMAR</t>
  </si>
  <si>
    <t>CTE27072393989</t>
  </si>
  <si>
    <t>CTE27072393990</t>
  </si>
  <si>
    <t>CTE27072393991</t>
  </si>
  <si>
    <t>CTE23132389789</t>
  </si>
  <si>
    <t>CTE23082393400</t>
  </si>
  <si>
    <t>CTE23152392355</t>
  </si>
  <si>
    <t>CTE25022391083</t>
  </si>
  <si>
    <t>CTE25062395418</t>
  </si>
  <si>
    <t>CTE23092391325</t>
  </si>
  <si>
    <t>CALLE URSULA E/ GELABERT Y AVELLANEDA # 174 SEVILLANO</t>
  </si>
  <si>
    <t>CTE23092393933</t>
  </si>
  <si>
    <t>ALIUSKA SANCHEZ ABAD</t>
  </si>
  <si>
    <t>SAN LAZARO DOLORES Y TEJAR 483 BAJOS LAWTON</t>
  </si>
  <si>
    <t>CTE23092395886</t>
  </si>
  <si>
    <t>CTE23092395888</t>
  </si>
  <si>
    <t>CTE23092396264</t>
  </si>
  <si>
    <t>MABEL MONTOYA MORALES</t>
  </si>
  <si>
    <t>PORVENIR ACOSTA Y SANTA CATALINA 805 LAWTON</t>
  </si>
  <si>
    <t>CTE23092396339</t>
  </si>
  <si>
    <t>Tania Castillo Morejon</t>
  </si>
  <si>
    <t>Conuco entre Destrampe e Ingle No. 33</t>
  </si>
  <si>
    <t>CTE23092396416</t>
  </si>
  <si>
    <t>CTE23092396499</t>
  </si>
  <si>
    <t>Maritza Perez ramirez</t>
  </si>
  <si>
    <t>Calle 15 entre B y C . No. 212 Interior Apto 8</t>
  </si>
  <si>
    <t>CTE23092396503</t>
  </si>
  <si>
    <t>CTE23092396530</t>
  </si>
  <si>
    <t>ODALYS CHAVEZ GUTIERREZ</t>
  </si>
  <si>
    <t>SANTO SUAREZ SERRANO Y DUREGE 251 ALTOS SANTOS SUAREZ</t>
  </si>
  <si>
    <t>CTE23092396538</t>
  </si>
  <si>
    <t>CTE23092396596</t>
  </si>
  <si>
    <t>Daniel Carrion Diaz</t>
  </si>
  <si>
    <t>Calle 15 entre By C No. 212 Apto.8 Interior</t>
  </si>
  <si>
    <t>CTE23092396600</t>
  </si>
  <si>
    <t>CTE23092396619</t>
  </si>
  <si>
    <t>Delmis Diaz Perez</t>
  </si>
  <si>
    <t>Calle 15 entre B y C No. 212 Apto 8 Interior</t>
  </si>
  <si>
    <t>CTE23092396622</t>
  </si>
  <si>
    <t>CTE23092396925</t>
  </si>
  <si>
    <t>Odalys Rodriguez Hernandez</t>
  </si>
  <si>
    <t>calle de los ferrocarriles entre Aguilera y cespedes No. 12 Bajos Lawton</t>
  </si>
  <si>
    <t>CTE23092397504</t>
  </si>
  <si>
    <t>CTE23092397613</t>
  </si>
  <si>
    <t>CTE23092397615</t>
  </si>
  <si>
    <t>CATIA CARIDAD GARCIA ARRIETA</t>
  </si>
  <si>
    <t>CALZADA DE LUYANO ROSA ENRIQUEZ Y BENAVIDES 467 LUYANO</t>
  </si>
  <si>
    <t>CTE23092397812</t>
  </si>
  <si>
    <t>CALLE MORUA DELGADO CORDOBA Y FONT 15 LAWTON</t>
  </si>
  <si>
    <t>CTE23092397820</t>
  </si>
  <si>
    <t>CTE23092397901</t>
  </si>
  <si>
    <t>DANIEL EDUARDO PLANA ALVAREZ</t>
  </si>
  <si>
    <t>GOICURIA CARMEN Y PATROCINIO 458 LA VIBORA</t>
  </si>
  <si>
    <t>CTE23092398068</t>
  </si>
  <si>
    <t>CARIDAD AMELLER RIZO</t>
  </si>
  <si>
    <t>CALLE 13 CONCEPCION Y DOLORES 467 4 LAWTON</t>
  </si>
  <si>
    <t>CTE23092398715</t>
  </si>
  <si>
    <t>CTE23092398722</t>
  </si>
  <si>
    <t>ARNALDO ENRIQUE RAMIREZ TOLEDO</t>
  </si>
  <si>
    <t>ARMAS SAN FRANCISCO Y MILAGROS EDIFICIO 855 1 LAWTON</t>
  </si>
  <si>
    <t>CTE23092398723</t>
  </si>
  <si>
    <t>CTE23092398747</t>
  </si>
  <si>
    <t>ARIADNA MESA MERIÑO</t>
  </si>
  <si>
    <t>LOURDES KESSEL Y HOLGUIN 217 VIBORA PARK</t>
  </si>
  <si>
    <t>CTE23092398754</t>
  </si>
  <si>
    <t>ODALIS HERRERA LINARES</t>
  </si>
  <si>
    <t>TEJAR 14 Y 15 576 LAWTOON</t>
  </si>
  <si>
    <t>CTE23092399073</t>
  </si>
  <si>
    <t>CTE23092399076</t>
  </si>
  <si>
    <t>CTE23092399078</t>
  </si>
  <si>
    <t>CTE23092399079</t>
  </si>
  <si>
    <t>CTE23092399083</t>
  </si>
  <si>
    <t>13.65</t>
  </si>
  <si>
    <t>26.45</t>
  </si>
  <si>
    <t>67.55</t>
  </si>
  <si>
    <t>29.70</t>
  </si>
  <si>
    <t>126.80</t>
  </si>
  <si>
    <t>329.90</t>
  </si>
  <si>
    <t>CTE23142395765</t>
  </si>
  <si>
    <t>2DA BAJO / SAN LEONARDO Y BELLA VISTA 310 VIBORA PARK</t>
  </si>
  <si>
    <t>CTE23142396207</t>
  </si>
  <si>
    <t>CTE23142396467</t>
  </si>
  <si>
    <t>NURIS TORRES TORRES</t>
  </si>
  <si>
    <t>ARENCIBIA Y FINAL BLOQUE 8G 2 MANAGUA</t>
  </si>
  <si>
    <t>CTE23142397653</t>
  </si>
  <si>
    <t>CTE23142397666</t>
  </si>
  <si>
    <t>CTE23142397671</t>
  </si>
  <si>
    <t>CTE23142397676</t>
  </si>
  <si>
    <t>CTE23142397678</t>
  </si>
  <si>
    <t>CTE23142397848</t>
  </si>
  <si>
    <t>CTE23142397979</t>
  </si>
  <si>
    <t>CTE23142398815</t>
  </si>
  <si>
    <t>FREDIER TORRES QUIALA</t>
  </si>
  <si>
    <t>PARCELACION MODERNA CALLE B SN ELECTRICO</t>
  </si>
  <si>
    <t>CTE23142398912</t>
  </si>
  <si>
    <t>MIREYA HORTENCIA CHAVEZ RAMON</t>
  </si>
  <si>
    <t>MARUCA SAN RAMON Y LINDERO 173</t>
  </si>
  <si>
    <t>CTE23142399036</t>
  </si>
  <si>
    <t>32.94</t>
  </si>
  <si>
    <t>CTE23132393794</t>
  </si>
  <si>
    <t>XIOMARA MURRAY LORES</t>
  </si>
  <si>
    <t>CALLE 232 242 Y 244 EDIF 50 11 ABEL STA MARIA</t>
  </si>
  <si>
    <t>CTE23132396106</t>
  </si>
  <si>
    <t>NORA CUETO JIMENEZ</t>
  </si>
  <si>
    <t>170 180 Y 349 34930 ALTOS PRIMERO DE MAYO</t>
  </si>
  <si>
    <t>CTE23132396227</t>
  </si>
  <si>
    <t>CTE23132396802</t>
  </si>
  <si>
    <t>VICENTE RAMON FEUS ACUNA</t>
  </si>
  <si>
    <t>227 ESQUINA 210 20649 9 FONTANAL</t>
  </si>
  <si>
    <t>CTE23132396838</t>
  </si>
  <si>
    <t>CTE23132397663</t>
  </si>
  <si>
    <t>OTONIEL FERNANDEZ GENES</t>
  </si>
  <si>
    <t>CALLE 202 235 Y 239 23512 FONTANAR</t>
  </si>
  <si>
    <t>CTE23132397742</t>
  </si>
  <si>
    <t>CTE23132397887</t>
  </si>
  <si>
    <t>ZAPDIEL ORTEGA GARCES</t>
  </si>
  <si>
    <t>1RA 7 Y N EDIF 1545 6</t>
  </si>
  <si>
    <t>CTE23132398558</t>
  </si>
  <si>
    <t>CTE30082399037</t>
  </si>
  <si>
    <t>GILBERTO TOLEDO ROMERO</t>
  </si>
  <si>
    <t>CALLE SAN JOSE ENTRE NAOM Y CAROLINA 45119 LOS COCOS</t>
  </si>
  <si>
    <t>39.45</t>
  </si>
  <si>
    <t>CTE23032385341</t>
  </si>
  <si>
    <t>JENNIFER SUAREZ NIEBLA</t>
  </si>
  <si>
    <t>AVE 29 E/ CALLE 202 Y CALLE 212 20205</t>
  </si>
  <si>
    <t>CTE23032391121</t>
  </si>
  <si>
    <t>CTE23032396333</t>
  </si>
  <si>
    <t>ISABEL TREJO GARCIA</t>
  </si>
  <si>
    <t>ave 41 b 94 y 96 9403</t>
  </si>
  <si>
    <t>CTE23032396429</t>
  </si>
  <si>
    <t>CTE23032396441</t>
  </si>
  <si>
    <t>ALEJANDRO ERNESTO LUGONES MARTINEZ</t>
  </si>
  <si>
    <t>APODACA CORRAL FALSO Y APARICION 3</t>
  </si>
  <si>
    <t>CTE23032396443</t>
  </si>
  <si>
    <t>CTE23032396655</t>
  </si>
  <si>
    <t>CTE23032397129</t>
  </si>
  <si>
    <t>CTE23032397130</t>
  </si>
  <si>
    <t>CTE23032397264</t>
  </si>
  <si>
    <t>MAYRA AJA ALSINA</t>
  </si>
  <si>
    <t>CALLE SAN NICOLAS / SITIOS Y CALLEJON REUNION .EDIF 820 APT 9</t>
  </si>
  <si>
    <t>CTE23032397601</t>
  </si>
  <si>
    <t>XIOMARA ROSEYO CARRAZANA</t>
  </si>
  <si>
    <t>SAN JOSE HOSPITAL ARAMBULO 977</t>
  </si>
  <si>
    <t>CTE23032397603</t>
  </si>
  <si>
    <t>ADOLFO SANCHEZ CID</t>
  </si>
  <si>
    <t>SAN JOSE HOSPITAL Y ARAMBULO 977</t>
  </si>
  <si>
    <t>CTE23032397604</t>
  </si>
  <si>
    <t>MILEDYS DEL ROSARIO GONZALEZ AVILEZ</t>
  </si>
  <si>
    <t>CTE23032397606</t>
  </si>
  <si>
    <t>CTE23032397610</t>
  </si>
  <si>
    <t>JORGE LUIS GARCIA MACEO</t>
  </si>
  <si>
    <t>CTE23032397948</t>
  </si>
  <si>
    <t>EDUARDO MAURICIO AGUILERA RODRIGUEZ</t>
  </si>
  <si>
    <t>PASAJE AGUSTIN ALVAREZ OQUENDO Y MARQUEZ GONZALEZ 26B</t>
  </si>
  <si>
    <t>CTE23032398753</t>
  </si>
  <si>
    <t>YAREMNYS FALCON GONZALEZ</t>
  </si>
  <si>
    <t>LEALTAD SALUD Y DRAGONES 561</t>
  </si>
  <si>
    <t>874.00</t>
  </si>
  <si>
    <t>2.95</t>
  </si>
  <si>
    <t>4.95</t>
  </si>
  <si>
    <t>CTE23102396322</t>
  </si>
  <si>
    <t>MARIANELA PEREZ PALOMINO</t>
  </si>
  <si>
    <t>BELLA VISTA SALVADOR Y MACEO 516 EL CANAL</t>
  </si>
  <si>
    <t>CTE23102396983</t>
  </si>
  <si>
    <t>VIRGINIA DOLORES PEDROSO DELGADO</t>
  </si>
  <si>
    <t>20 DE MAYO AMENIDAD Y PEDROSO 428 42 ,4TO PISO</t>
  </si>
  <si>
    <t>CTE23102397327</t>
  </si>
  <si>
    <t>Jose Manuel Calero Villalon</t>
  </si>
  <si>
    <t>Calle Omoa entre calle alejandro Ramirez y Calzada de 10 de octubre. Edif.385 apto. 19</t>
  </si>
  <si>
    <t>CTE23102397440</t>
  </si>
  <si>
    <t>CTE23102397481</t>
  </si>
  <si>
    <t>CTE23102397661</t>
  </si>
  <si>
    <t>CTE23102397717</t>
  </si>
  <si>
    <t>CTE23102398212</t>
  </si>
  <si>
    <t>DUNIEL CHAVEZ SALOMON</t>
  </si>
  <si>
    <t>CALLE MARIANO E/ LOMBILLO Y PIñERA 417</t>
  </si>
  <si>
    <t>CTE23102398227</t>
  </si>
  <si>
    <t>Meralis Medina Garcia</t>
  </si>
  <si>
    <t>miariano lombillo y pinera 417 1 cerro</t>
  </si>
  <si>
    <t>CTE23102398527</t>
  </si>
  <si>
    <t>TANIA YERO CABRERA</t>
  </si>
  <si>
    <t>CALLE 11 EDIFICIO 3302 12 Y 14 1</t>
  </si>
  <si>
    <t>CTE23102398688</t>
  </si>
  <si>
    <t>LEONEL DIAZ LEYVA</t>
  </si>
  <si>
    <t>SAN CRISTOBAL INFANTA Y CHURRUCA 159 LAS CAÑAS</t>
  </si>
  <si>
    <t>CTE23102399153</t>
  </si>
  <si>
    <t>48.50</t>
  </si>
  <si>
    <t>55.20</t>
  </si>
  <si>
    <t>CTE23152396725</t>
  </si>
  <si>
    <t>ISABEL SUAREZ CLAVIJO</t>
  </si>
  <si>
    <t>EDIF RENE VALLEJO PRE Y LINDERO 3CER PISO 39 CRUZ VERDE</t>
  </si>
  <si>
    <t>CTE23152396888</t>
  </si>
  <si>
    <t>THALIA MANREZA PADRON</t>
  </si>
  <si>
    <t>91 A 42 Y 44 4212 SANTA CLARA</t>
  </si>
  <si>
    <t>CTE23152398166</t>
  </si>
  <si>
    <t>MARISEL PEREZ RODRIGUEZ</t>
  </si>
  <si>
    <t>FINCA PARQUE ALTO KM A 8 VIAS Y PRIMER ANILLO</t>
  </si>
  <si>
    <t>CTE23152398168</t>
  </si>
  <si>
    <t>CTE23152399029</t>
  </si>
  <si>
    <t>ANDRES JIMENEZ SANCHEZ</t>
  </si>
  <si>
    <t>CALLE 42 E/ 97C Y 99 EDF 6 APT 5 LOTERIA</t>
  </si>
  <si>
    <t>CTE23152399038</t>
  </si>
  <si>
    <t>NIRMA JOSEFA SANCHEZ DUENA</t>
  </si>
  <si>
    <t>CTE23072396302</t>
  </si>
  <si>
    <t>ADELIO SUAREZ SANCHEZ</t>
  </si>
  <si>
    <t>REAL AVILO Y RIO 258</t>
  </si>
  <si>
    <t>CTE23072397023</t>
  </si>
  <si>
    <t>CTE23072397464</t>
  </si>
  <si>
    <t>CTE23072397592</t>
  </si>
  <si>
    <t>NOELVIS HIDALGO LAHERA</t>
  </si>
  <si>
    <t>5TA E/ CENTRAL Y SANTA MARIA 64-A REPARTO NALON</t>
  </si>
  <si>
    <t>CTE23072398013</t>
  </si>
  <si>
    <t>YODELKA GRACIAS MONTANO</t>
  </si>
  <si>
    <t>CALLE B NUEVA Y FINAL 10207 AZOTEA</t>
  </si>
  <si>
    <t>CTE23072398358</t>
  </si>
  <si>
    <t>CTE23072398362</t>
  </si>
  <si>
    <t>CTE23072398383</t>
  </si>
  <si>
    <t>CTE23062391134</t>
  </si>
  <si>
    <t>ALEJANDRO PEREZ GUTIERREZ</t>
  </si>
  <si>
    <t>CALLE VIA BLANCA KM 9/2 E/ MIRADOR DE ALAMAR Y CALLE VIA MONUMENTAL # 13 ALAMAR</t>
  </si>
  <si>
    <t>CTE23062396430</t>
  </si>
  <si>
    <t>ZONYA PEREZ CRESPO</t>
  </si>
  <si>
    <t>AVENIDA 15 8206 11 A ANTONIO GUITERAS</t>
  </si>
  <si>
    <t>CTE23062397309</t>
  </si>
  <si>
    <t>CTE23062397324</t>
  </si>
  <si>
    <t>CTE23062397385</t>
  </si>
  <si>
    <t>CTE23062397652</t>
  </si>
  <si>
    <t>Alejandro Tamayo Garcia</t>
  </si>
  <si>
    <t>Edif.321 Apto1 Camilo Cienfuegos</t>
  </si>
  <si>
    <t>CTE23062399155</t>
  </si>
  <si>
    <t>CTE23062399933</t>
  </si>
  <si>
    <t>JULIA MOLINA GUILLEN</t>
  </si>
  <si>
    <t>ZONA 11 EDIF 35B 13 ALAMAR</t>
  </si>
  <si>
    <t>CTE23042397499</t>
  </si>
  <si>
    <t>Yordanka Amanda Serrano Betancourt</t>
  </si>
  <si>
    <t>Calle Talla Piedra revillavigedo y factoria 46 3</t>
  </si>
  <si>
    <t>CTE23042397568</t>
  </si>
  <si>
    <t>VERENA PEREZ JIMENEZ</t>
  </si>
  <si>
    <t>AGUILA PUERTA CERRADA Y DIARIA 1053 14 BLOQUE 6</t>
  </si>
  <si>
    <t>CTE23042397668</t>
  </si>
  <si>
    <t>CTE23042397803</t>
  </si>
  <si>
    <t>107.90</t>
  </si>
  <si>
    <t>CTE23122385297</t>
  </si>
  <si>
    <t>TANIA NIEBLA DE ARMAS</t>
  </si>
  <si>
    <t>AVE 29 E/ 202 Y 212 # 20205</t>
  </si>
  <si>
    <t>CTE23122391131</t>
  </si>
  <si>
    <t>CTE23122396885</t>
  </si>
  <si>
    <t>Dagnelis sanchez Pupo</t>
  </si>
  <si>
    <t>calle 48 entre 247 y 249 no. 24712 Punta Brava</t>
  </si>
  <si>
    <t>CTE23122397268</t>
  </si>
  <si>
    <t>YANISEL JAIME IGLESIAS</t>
  </si>
  <si>
    <t>CALLE 234 ENTRE 51 Y 37 3731 SAN AGUSTIN</t>
  </si>
  <si>
    <t>CTE23122397286</t>
  </si>
  <si>
    <t>CTE23122397290</t>
  </si>
  <si>
    <t>YULIA TORRES VILLEGAS</t>
  </si>
  <si>
    <t>CALLE 234 ENTRE 51 Y 37 3731</t>
  </si>
  <si>
    <t>CTE23122397305</t>
  </si>
  <si>
    <t>DIANA LETTY BARBAN LLACER</t>
  </si>
  <si>
    <t>CTE23122397581</t>
  </si>
  <si>
    <t>CTE23122398014</t>
  </si>
  <si>
    <t>CTE23122398244</t>
  </si>
  <si>
    <t>CTE23122398700</t>
  </si>
  <si>
    <t>ADRIAN ALMENARES REY</t>
  </si>
  <si>
    <t>CALLE 101 E/ 198 Y 200 19803 ALTURA DE LA LISA</t>
  </si>
  <si>
    <t>CTE23122398707</t>
  </si>
  <si>
    <t>CTE23122398814</t>
  </si>
  <si>
    <t>TERESA MAYELIN YANES ZALDIVAR</t>
  </si>
  <si>
    <t>158 AVE 37 Y AVE 39 3712</t>
  </si>
  <si>
    <t>CTE23122398823</t>
  </si>
  <si>
    <t>MEYLAN CARIDAD AGUILAR ELIAS</t>
  </si>
  <si>
    <t>AVE 251 36 Y 38 3615 PUEBLO PUNTA BRAVA</t>
  </si>
  <si>
    <t>CTE23122398824</t>
  </si>
  <si>
    <t>JOSE RAMON GUILLEN SOTOMAYOR</t>
  </si>
  <si>
    <t>CALLE 238 23 Y 27 2304 APT 1 SAN AGUSTIN</t>
  </si>
  <si>
    <t>CTE23122399093</t>
  </si>
  <si>
    <t>CTE23112396375</t>
  </si>
  <si>
    <t>CTE23112396445</t>
  </si>
  <si>
    <t>AMANDA IZQUIERDO TAPIA</t>
  </si>
  <si>
    <t>140 39 Y 41 3914 COCO SOLO</t>
  </si>
  <si>
    <t>CTE23112396990</t>
  </si>
  <si>
    <t>AIDA TORRES PEREZ</t>
  </si>
  <si>
    <t>AVE 49 A % 146 Y 148 14622</t>
  </si>
  <si>
    <t>CTE23112397575</t>
  </si>
  <si>
    <t>LOURDES SANTA CONCEPCION SICILIA</t>
  </si>
  <si>
    <t>134 45 Y 49 4508</t>
  </si>
  <si>
    <t>CTE23112397745</t>
  </si>
  <si>
    <t>JUAN NARANJO PEREZ</t>
  </si>
  <si>
    <t>128 67 Y 69 6714</t>
  </si>
  <si>
    <t>CTE23112398757</t>
  </si>
  <si>
    <t>GELDRI BERROA ALVAREZ</t>
  </si>
  <si>
    <t>88 E/ 33 Y 37 3301 ALTOS</t>
  </si>
  <si>
    <t>CTE23112398827</t>
  </si>
  <si>
    <t>ANDRES RODRIGUEZ BATISTA</t>
  </si>
  <si>
    <t>CALLE 80 ENTRE 43 Y 45 4307</t>
  </si>
  <si>
    <t>CTE23012379743</t>
  </si>
  <si>
    <t>CTE23012379749</t>
  </si>
  <si>
    <t>CTE23012379752</t>
  </si>
  <si>
    <t>CTE23012385321</t>
  </si>
  <si>
    <t>36-A E/ 1RA Y 3RA # 106</t>
  </si>
  <si>
    <t>CTE23012387822</t>
  </si>
  <si>
    <t>ESTER CABRERA GOMEZ</t>
  </si>
  <si>
    <t>1RA C 292 Y 294 29206 ALTOS SANTA FE PLAYA</t>
  </si>
  <si>
    <t>CTE23012391332</t>
  </si>
  <si>
    <t>MARLINDA LORENZO CABRERA</t>
  </si>
  <si>
    <t>CALLE 52 E/ AVE 22 Y 23 2109 ALMENDARES</t>
  </si>
  <si>
    <t>CTE23012391423</t>
  </si>
  <si>
    <t>CTE23012391446</t>
  </si>
  <si>
    <t>CTE23012391460</t>
  </si>
  <si>
    <t>CTE23012392430</t>
  </si>
  <si>
    <t>CTE23012395689</t>
  </si>
  <si>
    <t>EVERARDO AMADO VIDAL FERNANDEZ</t>
  </si>
  <si>
    <t>CALLE 9NA 90 Y 94 #9022 INT QUEREJETA</t>
  </si>
  <si>
    <t>CTE23012396297</t>
  </si>
  <si>
    <t>JANZEL PEREZ DEYA</t>
  </si>
  <si>
    <t>58 27 Y 29 2712 APT 1</t>
  </si>
  <si>
    <t>CTE23012396301</t>
  </si>
  <si>
    <t>JESSICA QUESADA DEYA</t>
  </si>
  <si>
    <t>9NA 46 Y 48 4604</t>
  </si>
  <si>
    <t>CTE23012396419</t>
  </si>
  <si>
    <t>ALEXANDER FERRER MAURIZ</t>
  </si>
  <si>
    <t>5TA AVE 268 Y 274 26802 SANTA FE</t>
  </si>
  <si>
    <t>CTE23012396422</t>
  </si>
  <si>
    <t>AVE 5TA 296 Y 300 529616 B</t>
  </si>
  <si>
    <t>CTE23012396461</t>
  </si>
  <si>
    <t>EUGENIO FEO PESSANT</t>
  </si>
  <si>
    <t>7 MA 66 Y 70 6617 1</t>
  </si>
  <si>
    <t>CTE23012396805</t>
  </si>
  <si>
    <t>CTE23012397010</t>
  </si>
  <si>
    <t>NIURKA MICHELICHE CASTELLON</t>
  </si>
  <si>
    <t>58 C 45 Y 47 4504</t>
  </si>
  <si>
    <t>CTE23012397287</t>
  </si>
  <si>
    <t>GREISY TOMAS MILANES</t>
  </si>
  <si>
    <t>CALLE 90 EDIFICIO 726 7MA Y 9NA 726 2 MIRAMAR</t>
  </si>
  <si>
    <t>CTE23012397382</t>
  </si>
  <si>
    <t>MILKO ALEXANDER GERVET MARTINEZ</t>
  </si>
  <si>
    <t>AVE 1 ERA 3 ER PISO O Y A 40 331</t>
  </si>
  <si>
    <t>CTE23012397501</t>
  </si>
  <si>
    <t>GLADYS IRIAS MAZAR *</t>
  </si>
  <si>
    <t>CALLE 64 E/ 15 Y 17 1509 APTO 106</t>
  </si>
  <si>
    <t>CTE23012397599</t>
  </si>
  <si>
    <t>AVE 49 E/ 36 Y 36 A # 3606 KOHLY</t>
  </si>
  <si>
    <t>CTE23012397556</t>
  </si>
  <si>
    <t>CTE23012397609</t>
  </si>
  <si>
    <t>CTE23012397616</t>
  </si>
  <si>
    <t>JANY ZALDIVAR BRAVO</t>
  </si>
  <si>
    <t>140 AVENIDA 23 Y AVENIDA 25 2313 CUBANACAN</t>
  </si>
  <si>
    <t>CTE23012397618</t>
  </si>
  <si>
    <t>ALBERTO ALVAREZ JORGE</t>
  </si>
  <si>
    <t>CTE23012397619</t>
  </si>
  <si>
    <t>YUSBELY MARTINEZ TORRES</t>
  </si>
  <si>
    <t>CTE23012397625</t>
  </si>
  <si>
    <t>CTE23012397673</t>
  </si>
  <si>
    <t>CTE23012397707</t>
  </si>
  <si>
    <t>CTE23012397737</t>
  </si>
  <si>
    <t>RAQUEL MARIA LICEA SUAREZ</t>
  </si>
  <si>
    <t>5TA E/ 94 Y 96 9404 5</t>
  </si>
  <si>
    <t>CTE23012397923</t>
  </si>
  <si>
    <t>CTE23012397961</t>
  </si>
  <si>
    <t>YADIRA WILSON RAMIREZ</t>
  </si>
  <si>
    <t>19 296 Y 306 EL ROBLE 29604 SANTA FE</t>
  </si>
  <si>
    <t>CTE23012398446</t>
  </si>
  <si>
    <t>CTE23012398695</t>
  </si>
  <si>
    <t>CTE23012398697</t>
  </si>
  <si>
    <t>CTE23012398702</t>
  </si>
  <si>
    <t>CTE23012398703</t>
  </si>
  <si>
    <t>CTE23012398916</t>
  </si>
  <si>
    <t>ANTONIO ENRIQUE LUSSON PEREZ</t>
  </si>
  <si>
    <t>AVE 9 E/ 114 Y 7 11406</t>
  </si>
  <si>
    <t>CTE23012399113</t>
  </si>
  <si>
    <t>935.00</t>
  </si>
  <si>
    <t>121.00</t>
  </si>
  <si>
    <t>237.70</t>
  </si>
  <si>
    <t>89.65</t>
  </si>
  <si>
    <t>CTE23022396065</t>
  </si>
  <si>
    <t>MARITZA TORRES GARCIA</t>
  </si>
  <si>
    <t>CALLE 25 G Y H VEDADO,CIRCULO INFANTIL</t>
  </si>
  <si>
    <t>CTE23022396843</t>
  </si>
  <si>
    <t>Sobrina Sanchez Sanchez</t>
  </si>
  <si>
    <t>L entre 11 y 13 No. 107 apto. 48</t>
  </si>
  <si>
    <t>CTE23022397328</t>
  </si>
  <si>
    <t>Adeli Catalina Hernandez Riveron</t>
  </si>
  <si>
    <t>calle 9 entre E y F, No.453 apto.302 3er Piso.</t>
  </si>
  <si>
    <t>CTE23022397758</t>
  </si>
  <si>
    <t>ELIZABEHT RIOS ESPINOSA</t>
  </si>
  <si>
    <t>CALLE NUEVA ENTRE CALLE 38 Y AVENIDA BOSQUE EDIF 10 APT 6</t>
  </si>
  <si>
    <t>CTE23022399072</t>
  </si>
  <si>
    <t>101.90</t>
  </si>
  <si>
    <t>CTE23052396061</t>
  </si>
  <si>
    <t>YARLEN RIOS SARABASA</t>
  </si>
  <si>
    <t>OSCAR LUNAR RUBIERA Y PERDOMO 73</t>
  </si>
  <si>
    <t>CTE23052397931</t>
  </si>
  <si>
    <t>VIVIAN MARTINEZ COLL</t>
  </si>
  <si>
    <t>AVE DE LOS MARTIRES VIA BLANCA Y PASAJE ENRIQUE 154 UNION</t>
  </si>
  <si>
    <t>CTE23052398908</t>
  </si>
  <si>
    <t>ELENA VALDES SANABRIA</t>
  </si>
  <si>
    <t>CALLE ARTES SAN FRANCISCO Y ECHARTE 115 B</t>
  </si>
  <si>
    <t>CTE23052398679</t>
  </si>
  <si>
    <t>CTE23082395277</t>
  </si>
  <si>
    <t>ARIANNA RIVERO OLIVERA</t>
  </si>
  <si>
    <t>CALLE 6TA 7MA Y 9NA 67 A SAN MATIAS</t>
  </si>
  <si>
    <t>CTE23082397505</t>
  </si>
  <si>
    <t>ELDA LUISA DE ARMAS MORENO</t>
  </si>
  <si>
    <t>CALLE A ENTRE 1RA Y 2DA 60 INTERIOR SAN FRANCISCO</t>
  </si>
  <si>
    <t>CTE23082397631</t>
  </si>
  <si>
    <t>MARIA ELENA GONZALEZ CARDENAS</t>
  </si>
  <si>
    <t>GARCIGA LINDERO Y FINAL 19323 INT B ALTURAS</t>
  </si>
  <si>
    <t>CTE23082397727</t>
  </si>
  <si>
    <t>CTE23082398763</t>
  </si>
  <si>
    <t>CTE23082398764</t>
  </si>
  <si>
    <t>CTE23082398786</t>
  </si>
  <si>
    <t>LUZ VIRGINIA MATURELL HECHAVARRIA</t>
  </si>
  <si>
    <t>13 4TA Y CIUDAMAR 4205</t>
  </si>
  <si>
    <t>78.75</t>
  </si>
  <si>
    <t>102.15</t>
  </si>
  <si>
    <t xml:space="preserve">                        CARIBEAN TRAVEL MANIFIESTO 2339 HABANA</t>
  </si>
  <si>
    <t xml:space="preserve">                        CARIBEAN TRAVEL MANIFIESTO 2339</t>
  </si>
  <si>
    <t>CTE21082396581</t>
  </si>
  <si>
    <t>ANA IBIS POZO MACHIN</t>
  </si>
  <si>
    <t>CALLE 2DA GERARDO MEDINA Y CALLE ISABEL RUBIO 27 RAUL SANCHEZ</t>
  </si>
  <si>
    <t>CTE21112397299</t>
  </si>
  <si>
    <t>DANAY SANTIESTEBAN RODRIGUEZ</t>
  </si>
  <si>
    <t>PANAMERICANA SURI 128 F</t>
  </si>
  <si>
    <t>CTE21082397393</t>
  </si>
  <si>
    <t>MIGUEL FERRO DIAZ</t>
  </si>
  <si>
    <t>KM 91CARRETERA CENTRAL LA CONCHITA CALLE A 15 B</t>
  </si>
  <si>
    <t>CTE21082397429</t>
  </si>
  <si>
    <t>LISANDRA PEREZ BERNAL</t>
  </si>
  <si>
    <t>CALLE GARMENDIA ENTRE CALLE ANTONIO GUITERAS Y CALLE VOLCAN #12</t>
  </si>
  <si>
    <t>CTE21082397430</t>
  </si>
  <si>
    <t>Fidel Hugo Perez Sanchez</t>
  </si>
  <si>
    <t>CTE21072397447</t>
  </si>
  <si>
    <t>BERNARDO FIDEL HECHEVARRIA RODRIGUEZ</t>
  </si>
  <si>
    <t>20 31 Y FINAL 3124 B ENTROQUE DE HERRADURA</t>
  </si>
  <si>
    <t>CTE21072397511</t>
  </si>
  <si>
    <t>JORGE LUIS BRIZUELA CORO</t>
  </si>
  <si>
    <t>15 POBLANDO ETRONQUE HERRADURA 1816</t>
  </si>
  <si>
    <t>CTE21112397681</t>
  </si>
  <si>
    <t>CTE21072397738</t>
  </si>
  <si>
    <t>RUSELKY MARTINEZ VELIZ</t>
  </si>
  <si>
    <t>CALLE 29 ENTRE 28 Y 30 EDIF 5 13 HERRADURA</t>
  </si>
  <si>
    <t>CTE21072398238-1</t>
  </si>
  <si>
    <t>YARISLENDY LEAL CURBELO</t>
  </si>
  <si>
    <t>KM 4 CARRETERA ALONSO ROJAS CLUB DE CAZADORES</t>
  </si>
  <si>
    <t>CTE21082398364</t>
  </si>
  <si>
    <t>CTE21012398509</t>
  </si>
  <si>
    <t>DAGOBERTO CACERES MORALES</t>
  </si>
  <si>
    <t>CALLE GRANMA 5 MANUEL LAZO</t>
  </si>
  <si>
    <t>CTE21012398576</t>
  </si>
  <si>
    <t>MISBEL MEDINA VARELA</t>
  </si>
  <si>
    <t>COOPERATIVA RAUL PUJOL BARRIO LA JARRETA</t>
  </si>
  <si>
    <t>110.20</t>
  </si>
  <si>
    <t>127.00</t>
  </si>
  <si>
    <t>128.60</t>
  </si>
  <si>
    <t>CTE22022397520</t>
  </si>
  <si>
    <t>MARINA MIERES LANDIN</t>
  </si>
  <si>
    <t>AVE 41 20 Y 22 2005 CASA POBLADO CABAÑA</t>
  </si>
  <si>
    <t>CTE22082395104</t>
  </si>
  <si>
    <t>CTE22062395253</t>
  </si>
  <si>
    <t>CTE22082396341</t>
  </si>
  <si>
    <t>MARIBEL HERNANDEZ JORGE</t>
  </si>
  <si>
    <t>CALLE 86 ENTRE 73 Y 75 7301</t>
  </si>
  <si>
    <t>CTE22022396378</t>
  </si>
  <si>
    <t>GENEROSA MARTINEZ LOPEZ</t>
  </si>
  <si>
    <t>16 906 POBLADO ZAYAS</t>
  </si>
  <si>
    <t>CTE22112396437</t>
  </si>
  <si>
    <t>MARITZA RAMIREZ CASTILLO</t>
  </si>
  <si>
    <t>CALLE 8 MANGO JOBO 2</t>
  </si>
  <si>
    <t>CTE22012396716</t>
  </si>
  <si>
    <t>ARELIS RODAS CLAVIJO</t>
  </si>
  <si>
    <t>AVE 27 20 Y 24 2014</t>
  </si>
  <si>
    <t>CTE22092396726</t>
  </si>
  <si>
    <t>ARISTIDES BARROSO HERNANDEZ</t>
  </si>
  <si>
    <t>19 34 y 36 3410</t>
  </si>
  <si>
    <t>CTE22082397341</t>
  </si>
  <si>
    <t>AIDA BARRIOS PLACERES</t>
  </si>
  <si>
    <t>AVE 71 86 Y 88 8609</t>
  </si>
  <si>
    <t>CTE22082397350</t>
  </si>
  <si>
    <t>MARICHU PLACERES SORIANO</t>
  </si>
  <si>
    <t>CTE22112397472</t>
  </si>
  <si>
    <t>CTE22072397567</t>
  </si>
  <si>
    <t>ROEL CARRILLO BRIZUELA</t>
  </si>
  <si>
    <t>AVE 103 74 Y 76 7412</t>
  </si>
  <si>
    <t>CTE22092397611</t>
  </si>
  <si>
    <t>MIGUEL ANGEL MORENO FALERO</t>
  </si>
  <si>
    <t>26 29 Y 31 2910</t>
  </si>
  <si>
    <t>CTE22092397612</t>
  </si>
  <si>
    <t>RICARDO EFIGENIO GARCIA PEREZ</t>
  </si>
  <si>
    <t>26 31 Y 29 2912</t>
  </si>
  <si>
    <t>CTE22042397641</t>
  </si>
  <si>
    <t>MILENIS RODRIGUEZ BRAVO</t>
  </si>
  <si>
    <t>42 41 Y 43 4111</t>
  </si>
  <si>
    <t>CTE22062397743</t>
  </si>
  <si>
    <t>MARITZA BELLO MOREEA</t>
  </si>
  <si>
    <t>66 AVENIDA 39 Y 41 3903</t>
  </si>
  <si>
    <t>CTE22072397925</t>
  </si>
  <si>
    <t>Jose alberto Garcia Lino</t>
  </si>
  <si>
    <t>ave 85 entre 80 y 82 8024 GUIRA DE MELENA</t>
  </si>
  <si>
    <t>CTE22062398023</t>
  </si>
  <si>
    <t>CTE22102398117</t>
  </si>
  <si>
    <t>ARMANDO RAFAEL MARTINEZ DE LA CRUZ</t>
  </si>
  <si>
    <t>AVE 39 38 Y 40 3815</t>
  </si>
  <si>
    <t>CTE22032398656</t>
  </si>
  <si>
    <t>CTE22062398676</t>
  </si>
  <si>
    <t>CTE22062398818</t>
  </si>
  <si>
    <t>GEAMNYS ALVAREZ ACOSTA</t>
  </si>
  <si>
    <t>AVE 31 68 Y 70 6816 A</t>
  </si>
  <si>
    <t>CTE22032399033</t>
  </si>
  <si>
    <t>EMILIA MARTINEZ ALVAREZ</t>
  </si>
  <si>
    <t>AVE 55 / 70 Y 72</t>
  </si>
  <si>
    <t>CTE22072399034</t>
  </si>
  <si>
    <t>MICHEL MILIAN LUIS</t>
  </si>
  <si>
    <t>CALLE 26 E/ AVE 63 Y CALLE LINEA 6321 POBLADO GABRIEL</t>
  </si>
  <si>
    <t>47.80</t>
  </si>
  <si>
    <t>34.35</t>
  </si>
  <si>
    <t>CTE24022394457</t>
  </si>
  <si>
    <t>TOMAS AQUINO NUÑEZ SURO</t>
  </si>
  <si>
    <t>CALLE 24 25 Y 27 2510 CASA LA LEYVA</t>
  </si>
  <si>
    <t>CTE24112396081</t>
  </si>
  <si>
    <t>CTE24022396086</t>
  </si>
  <si>
    <t>SADIK PURON VILLARREAL</t>
  </si>
  <si>
    <t>AVENIDA 67 42 Y 44 4213</t>
  </si>
  <si>
    <t>CTE24012396300</t>
  </si>
  <si>
    <t>CTE24052396344</t>
  </si>
  <si>
    <t>CTE24052396638</t>
  </si>
  <si>
    <t>CTE24052396637</t>
  </si>
  <si>
    <t>CTE24022396975</t>
  </si>
  <si>
    <t>DARLIN BANOS RAMIREZ</t>
  </si>
  <si>
    <t>CALLE 18 E/ 1RA Y FINAL 60 POBLADO SAN ANTONIO DE LAS VEGAS</t>
  </si>
  <si>
    <t>CTE24022396967</t>
  </si>
  <si>
    <t>YUSNELYS RIVERON DOMINGUEZ</t>
  </si>
  <si>
    <t>CALLE 28 E/ AVE 1RA Y CALLE FINAL SAN ANTONIO DE LAS VEGAS</t>
  </si>
  <si>
    <t>CTE24022396980</t>
  </si>
  <si>
    <t>NESTOR LEON DIAZ</t>
  </si>
  <si>
    <t>AVE 7MA E/ 15 Y 18 1625 POBLADO SAN ANTONIO DE LAS VEGAS</t>
  </si>
  <si>
    <t>CTE24022397387</t>
  </si>
  <si>
    <t>GILMA ACOSTA SALAZAR</t>
  </si>
  <si>
    <t>AVENIDA 71 ENTRE 52 Y 54 #5210 INTERIOR</t>
  </si>
  <si>
    <t>CTE24052397510</t>
  </si>
  <si>
    <t>CTE24022397524</t>
  </si>
  <si>
    <t>CTE24072397635</t>
  </si>
  <si>
    <t>EDILIA ALVAREZ JACOMINO</t>
  </si>
  <si>
    <t>AVENIDA 47 E/ 42 Y 44 # 4233</t>
  </si>
  <si>
    <t>CTE24072397637</t>
  </si>
  <si>
    <t>CTE24042397944</t>
  </si>
  <si>
    <t>CTE24112398384</t>
  </si>
  <si>
    <t>CTE24012398389</t>
  </si>
  <si>
    <t>CTE24042398660</t>
  </si>
  <si>
    <t>CTE24042398662</t>
  </si>
  <si>
    <t>CTE24022398732</t>
  </si>
  <si>
    <t>ALBERTO SUAREZ SIERRA</t>
  </si>
  <si>
    <t>12 17 Y 19 1721 PUEBLO MORALES</t>
  </si>
  <si>
    <t>CTE24022398759</t>
  </si>
  <si>
    <t>CTE24032398761</t>
  </si>
  <si>
    <t>ARIESKY PEREZ ESTEVEZ</t>
  </si>
  <si>
    <t>AVE 9 8 Y 10 149 CARABALLO</t>
  </si>
  <si>
    <t>CTE24052399127</t>
  </si>
  <si>
    <t>CTE24052399128</t>
  </si>
  <si>
    <t>HUMBERTO MILIAN HERNANDEZ</t>
  </si>
  <si>
    <t>AVE 13 1442 BARRIO EL MATADERO</t>
  </si>
  <si>
    <t>74.20</t>
  </si>
  <si>
    <t>60.55</t>
  </si>
  <si>
    <t>69.65</t>
  </si>
  <si>
    <t>CTE25012393727</t>
  </si>
  <si>
    <t>BELKIS LOPEZ SANCHEZ</t>
  </si>
  <si>
    <t>Calle 53 236 y 244 23609 versalles</t>
  </si>
  <si>
    <t>CTE25042395808</t>
  </si>
  <si>
    <t>CTE25012396096</t>
  </si>
  <si>
    <t>CTE25022396151</t>
  </si>
  <si>
    <t>LUIS ALBERTO MENDOZA CUELLAR</t>
  </si>
  <si>
    <t>AVE 11 47 Y 49 2358 2 DE DICIEMBRE, FINE</t>
  </si>
  <si>
    <t>CTE25022396152</t>
  </si>
  <si>
    <t>CTE25042396267</t>
  </si>
  <si>
    <t>JOSE LAUREIRO REY</t>
  </si>
  <si>
    <t>AMERICA AREA EDIF 48 A Y B 2DO PISO 980 C FRANK PAIS</t>
  </si>
  <si>
    <t>CTE25022396348</t>
  </si>
  <si>
    <t>DIANISBEL AMADOR RUBIO</t>
  </si>
  <si>
    <t>FINCA VEGA CARRETERA CARDENAS VARADERO</t>
  </si>
  <si>
    <t>CTE25122397068</t>
  </si>
  <si>
    <t>ANA LEONOR GUTIERREZ FERNANDEZ</t>
  </si>
  <si>
    <t>INDEPENDENCIA SAN JUAN Y MASSUET 192</t>
  </si>
  <si>
    <t>CTE25122397071</t>
  </si>
  <si>
    <t>CTE25022397205</t>
  </si>
  <si>
    <t>CTE25112397261</t>
  </si>
  <si>
    <t>Lisandra Exposito Cuñarro</t>
  </si>
  <si>
    <t>calle 50 entre calle 9 y calle 11 No. 924</t>
  </si>
  <si>
    <t>CTE25012397313</t>
  </si>
  <si>
    <t>YAQUELIN GONZALEZ RICARDO</t>
  </si>
  <si>
    <t>175 292 Y 294 29201 LA JAIBA PUEBLO</t>
  </si>
  <si>
    <t>CTE25012397326</t>
  </si>
  <si>
    <t>MARIAELENA MONTANO MEDINA</t>
  </si>
  <si>
    <t>1ERA 6TA Y DECIMA 621 BOCA DE CAMARIOCA</t>
  </si>
  <si>
    <t>CTE25042397389</t>
  </si>
  <si>
    <t>ARMANDO BAUZA CEDIJAS</t>
  </si>
  <si>
    <t>CESPEDES AMARICA ARIAS Y MONCADA 283</t>
  </si>
  <si>
    <t>CTE25042397392</t>
  </si>
  <si>
    <t>YOLAINE MORALES TORRES</t>
  </si>
  <si>
    <t>27 51 A SERGIO GONZALEZ</t>
  </si>
  <si>
    <t>CTE25042397394</t>
  </si>
  <si>
    <t>CTE25012397474</t>
  </si>
  <si>
    <t>JULIO JOSE FERNANDEZ HERNANDEZ</t>
  </si>
  <si>
    <t>CALLE 55 E/ 1RA Y 2DA AVE # 106</t>
  </si>
  <si>
    <t>CTE25062397477</t>
  </si>
  <si>
    <t>CTE25022397521</t>
  </si>
  <si>
    <t>JORGE LUIS RODRIGUEZ VILLAREJO</t>
  </si>
  <si>
    <t>MERCEDES SAN JOSE Y CARIDAD 412</t>
  </si>
  <si>
    <t>CTE25012397594</t>
  </si>
  <si>
    <t>CTE25012397821</t>
  </si>
  <si>
    <t>CTE25012397829</t>
  </si>
  <si>
    <t>CTE25112397831</t>
  </si>
  <si>
    <t>CTE25012397886</t>
  </si>
  <si>
    <t>AIMEE RODRIGUEZ HURTADO</t>
  </si>
  <si>
    <t>CALLE 59 2DA Y 3RA 209</t>
  </si>
  <si>
    <t>CTE25012398004</t>
  </si>
  <si>
    <t>CTE25022398692</t>
  </si>
  <si>
    <t>MARIA DOLORES RODRIGUEZ GOVEA</t>
  </si>
  <si>
    <t>SAN GAYETANO 22 SANTA MARTA, VARADERO</t>
  </si>
  <si>
    <t>CTE25022398696</t>
  </si>
  <si>
    <t>CTE25022398726</t>
  </si>
  <si>
    <t>ALEXANDER SUAREZ ABREU</t>
  </si>
  <si>
    <t>FINCA VEGA , CARRETERA CARDENAS-VARADERO GUASIMAS</t>
  </si>
  <si>
    <t>CTE25012398768</t>
  </si>
  <si>
    <t>ALBERTO DIAZ BROCHE</t>
  </si>
  <si>
    <t>1RA Y 25 2402</t>
  </si>
  <si>
    <t>CTE25022399001</t>
  </si>
  <si>
    <t>CTE25012399018</t>
  </si>
  <si>
    <t>CTE25012399023</t>
  </si>
  <si>
    <t>31.10</t>
  </si>
  <si>
    <t>38.35</t>
  </si>
  <si>
    <t>14.69</t>
  </si>
  <si>
    <t>CTE27072395877</t>
  </si>
  <si>
    <t>XIOMARA GUTIERREZ CALDERON</t>
  </si>
  <si>
    <t>EDIF 8 APT 16 CIUDAD NUCLEAR</t>
  </si>
  <si>
    <t>CTE27022397484</t>
  </si>
  <si>
    <t>JULIO CESAR FUNDORA PARAJO</t>
  </si>
  <si>
    <t>BATEY PAQUE ALTO</t>
  </si>
  <si>
    <t>CTE27012396273</t>
  </si>
  <si>
    <t>ALBERTO ALMEIDA SANTANA</t>
  </si>
  <si>
    <t>CIRCUITO SUR MAYIA RODRIGUEZ Y AUTOPISTA 6</t>
  </si>
  <si>
    <t>CTE27012396727</t>
  </si>
  <si>
    <t>CTE27012397152</t>
  </si>
  <si>
    <t>CTE27012397159</t>
  </si>
  <si>
    <t>MIGDALIS HERRERA GOMEZ</t>
  </si>
  <si>
    <t>BATEY GUAYABALES</t>
  </si>
  <si>
    <t>CTE27012397197</t>
  </si>
  <si>
    <t>CTE27072397198</t>
  </si>
  <si>
    <t>PATRICIA DEL CARMEN OTERO-COSSIO MOLINA</t>
  </si>
  <si>
    <t>calle 37 % 40 Y 42 # 4009</t>
  </si>
  <si>
    <t>CTE27072397199</t>
  </si>
  <si>
    <t>JUANA ELENA SUAREZ OJITO</t>
  </si>
  <si>
    <t>CALLE 87 ESQUINA CALLE 91 EDIFICIO 19 APTO 26 BUENA VISTA</t>
  </si>
  <si>
    <t>CTE27072397276-1</t>
  </si>
  <si>
    <t>FRANCISCO GONZALEZ BRAVO</t>
  </si>
  <si>
    <t>AVE 60 E/ 81 Y 83 # 8114</t>
  </si>
  <si>
    <t>CTE27072397561</t>
  </si>
  <si>
    <t>CTE27012397644</t>
  </si>
  <si>
    <t>Yulia Soria Salazar</t>
  </si>
  <si>
    <t>Pimargall entre panchito Perez y Aguero No. 32A</t>
  </si>
  <si>
    <t>CTE27012397650</t>
  </si>
  <si>
    <t>CTE27072397744</t>
  </si>
  <si>
    <t>ILEANA FERRAN LORENZO</t>
  </si>
  <si>
    <t>AVE 46 21 Y 23 2108</t>
  </si>
  <si>
    <t>CTE27072397835</t>
  </si>
  <si>
    <t>CTE27072397839</t>
  </si>
  <si>
    <t>CTE27012397986</t>
  </si>
  <si>
    <t>MAGDIEL MOREU GARCIA</t>
  </si>
  <si>
    <t>BATEY ESLES DEL VENERO</t>
  </si>
  <si>
    <t>CTE27032398691</t>
  </si>
  <si>
    <t>CTE26132394848</t>
  </si>
  <si>
    <t>CTE26132394873</t>
  </si>
  <si>
    <t>CTE26132394910</t>
  </si>
  <si>
    <t>ANGELA MAGDIE DE LA CARIDAD LUNA MEDINA</t>
  </si>
  <si>
    <t>AVENIDA LIBERTAD CALLE JUAN BRUNO ZAYAS SUR Y CALLE ORIENTE SUR 12</t>
  </si>
  <si>
    <t>CTE26082394914</t>
  </si>
  <si>
    <t>MARIA CARIDAD RODRIGUEZ GARCIA</t>
  </si>
  <si>
    <t>CARRETERA FOMENTO A KM 13 CASERIO LA LEGUA</t>
  </si>
  <si>
    <t>CTE26082394918</t>
  </si>
  <si>
    <t>ISDANY GUZMAN MEDINA</t>
  </si>
  <si>
    <t>CALLE ONCENA DEL OESTE / CALLE TERCERA DEL SUR Y CALLE CUARTA DEL SUR</t>
  </si>
  <si>
    <t>CTE26082394921</t>
  </si>
  <si>
    <t>CTE26082394924</t>
  </si>
  <si>
    <t>CTE26042395629</t>
  </si>
  <si>
    <t>HUGO ORESTE MARINO INFIESTA</t>
  </si>
  <si>
    <t>2do NORTE 21 POBLADO DE CALABAZAR DE SAGUA</t>
  </si>
  <si>
    <t>CTE26032395793</t>
  </si>
  <si>
    <t>MARITZA ANDREA AMECHAZURRA OLIVA</t>
  </si>
  <si>
    <t>ESTRADA CALZADA DE BACKER Y CALZADA DE OÑA 15</t>
  </si>
  <si>
    <t>CTE26072396140</t>
  </si>
  <si>
    <t>NORGE PEREZ MESA</t>
  </si>
  <si>
    <t>AVENIDA DE LOS MARTIRES 38</t>
  </si>
  <si>
    <t>CTE26092396306</t>
  </si>
  <si>
    <t>JOEL DIAZ GARCIA</t>
  </si>
  <si>
    <t>CANDELARIA ALEMAN Y JUAN BRUNO ZAYAS 118</t>
  </si>
  <si>
    <t>CTE26062396376</t>
  </si>
  <si>
    <t>LUCIA LOPEZ HERRADA</t>
  </si>
  <si>
    <t>CIUDAD PESQUERA 101</t>
  </si>
  <si>
    <t>CTE26092396516</t>
  </si>
  <si>
    <t>YAMILET AGUILA HURTADO</t>
  </si>
  <si>
    <t>CALLE 9NA A Y AVENIDA 7 DE DICIEMBRE 1 INTERIOR DOMINGUEZ</t>
  </si>
  <si>
    <t>CTE26092396724</t>
  </si>
  <si>
    <t>YANELIS NUNEZ DE ARMAS</t>
  </si>
  <si>
    <t>RAFAEL CAMACHO 7MA Y 9NA 6 CAMACHO</t>
  </si>
  <si>
    <t>CTE26122396767</t>
  </si>
  <si>
    <t>LIEN HERRERA FLORES</t>
  </si>
  <si>
    <t>AVE 26 DE JULIO CALLEJON LA SHELL Y CALLEJON SUB PLANTA 102A ESPERANZA</t>
  </si>
  <si>
    <t>CTE26022396902</t>
  </si>
  <si>
    <t>Yanesis clavijo lopez</t>
  </si>
  <si>
    <t>ave. central norte entre 7ma y 5ta del oeste 47</t>
  </si>
  <si>
    <t>CTE26092396927</t>
  </si>
  <si>
    <t>MIGNELYS SANTOS RODRIGUEZ</t>
  </si>
  <si>
    <t>ALFREDO ALONSO CALLE SAN RAFAEL Y CALLE FRANCISCA PEREZ 4 CHINCHIN PADRON</t>
  </si>
  <si>
    <t>CTE26032397209</t>
  </si>
  <si>
    <t>CTE26052397337</t>
  </si>
  <si>
    <t>Yaikel Rodriguez Utra</t>
  </si>
  <si>
    <t>Calle Luz caballero entre San Jose y Agramonte No. 117</t>
  </si>
  <si>
    <t>CTE26092397436</t>
  </si>
  <si>
    <t>ISABEL PEREZ OLIVERA</t>
  </si>
  <si>
    <t>FELIX HUERGO OBDULIO MORALES Y NELSON VILARIÑO 137 CAPIRO</t>
  </si>
  <si>
    <t>CTE26092397435</t>
  </si>
  <si>
    <t>BELKIS DIAZ PEREZ</t>
  </si>
  <si>
    <t>FELIX HUERGO OBDULIO MORALES Y NELSON VILARIÑO 137</t>
  </si>
  <si>
    <t>CTE26112397658</t>
  </si>
  <si>
    <t>MAGALYS GARCIA RAMOS</t>
  </si>
  <si>
    <t>MACEO NORTE 2-B-4 MANACAS</t>
  </si>
  <si>
    <t>CTE26092397684</t>
  </si>
  <si>
    <t>Aniuska Rojas Vega</t>
  </si>
  <si>
    <t>Villuenda e/ Trista y Eduardo Machado #104</t>
  </si>
  <si>
    <t>CTE26092397953</t>
  </si>
  <si>
    <t>CTE26092397958</t>
  </si>
  <si>
    <t>CTE26092397960</t>
  </si>
  <si>
    <t>CTE26062398153</t>
  </si>
  <si>
    <t>MIRIAM BLANCO GUEVARA</t>
  </si>
  <si>
    <t>BLOQUE 5 2 VANTROY 1</t>
  </si>
  <si>
    <t>CTE26092398178</t>
  </si>
  <si>
    <t>CTE26092398196</t>
  </si>
  <si>
    <t>CTE26052398769</t>
  </si>
  <si>
    <t>NELSIS DIAS BROCHE</t>
  </si>
  <si>
    <t>LUZ CABALLERO MAXIMO GOMEZ Y CAMPO 71</t>
  </si>
  <si>
    <t>CTE26072398505</t>
  </si>
  <si>
    <t>ADISLEDIS DARIAS DELGADO</t>
  </si>
  <si>
    <t>CAPITAN ORESTES ACOSTA 16 GONZALO DE QUEZADA</t>
  </si>
  <si>
    <t>CTE26092399003</t>
  </si>
  <si>
    <t>CTE26092399008</t>
  </si>
  <si>
    <t>CTE26092399014</t>
  </si>
  <si>
    <t>79.55</t>
  </si>
  <si>
    <t>CTE28072396284</t>
  </si>
  <si>
    <t>CTE28072396697</t>
  </si>
  <si>
    <t>YILIANA LINARES CAMPO</t>
  </si>
  <si>
    <t>DON PEDRO LEON SANTELMO Y CALLE GUILLERMO MONCADA 156 ALTO</t>
  </si>
  <si>
    <t>CTE28042396826</t>
  </si>
  <si>
    <t>CTE28042396830</t>
  </si>
  <si>
    <t>CTE28062397564</t>
  </si>
  <si>
    <t>MIGDALIA MARTINEZ RODRIGUEZ</t>
  </si>
  <si>
    <t>CALLE VICENTE SUYAMA ENTRE ISIDORO ALMENTERO Y JUAN MANUEL FEIJOT #113</t>
  </si>
  <si>
    <t>CTE28042397782</t>
  </si>
  <si>
    <t>LIDICE GONZALEZ CRUZ</t>
  </si>
  <si>
    <t>2DA CALLE B Y CALLE C 38</t>
  </si>
  <si>
    <t>CTE28022397834</t>
  </si>
  <si>
    <t>MARELIS LUIS LUIS</t>
  </si>
  <si>
    <t>PROLONGACION DE AVELLANEDA 29 EL SEIS</t>
  </si>
  <si>
    <t>CTE28052397992</t>
  </si>
  <si>
    <t>CTE28072398301</t>
  </si>
  <si>
    <t>CTE28072398302</t>
  </si>
  <si>
    <t>CTE28072398858</t>
  </si>
  <si>
    <t>CTE28072398861</t>
  </si>
  <si>
    <t>CTE28072398863</t>
  </si>
  <si>
    <t>CTE28072398869</t>
  </si>
  <si>
    <t>70.15</t>
  </si>
  <si>
    <t>61.10</t>
  </si>
  <si>
    <t>83.75</t>
  </si>
  <si>
    <t>CTE29082394749</t>
  </si>
  <si>
    <t>MARIA DEL CARMEN MARTINEZ VERA</t>
  </si>
  <si>
    <t>NOVENA CALLE C Y CALLE D 450 RIVAS FRAGA</t>
  </si>
  <si>
    <t>CTE29082395838</t>
  </si>
  <si>
    <t>YENSYS ENCISO RIVERO</t>
  </si>
  <si>
    <t>LA TORRE INES y LOS BARRENOS 8 AEROPUERTO</t>
  </si>
  <si>
    <t>CTE29022396272</t>
  </si>
  <si>
    <t>MIRELLA RODRIGUEZ ROCHA</t>
  </si>
  <si>
    <t>PROLONGACION GONZALO ARENA LAS CALLE PAQUITO ESPINOSA Y FINAL 18 CH</t>
  </si>
  <si>
    <t>CTE29012396580</t>
  </si>
  <si>
    <t>CTE29032396771</t>
  </si>
  <si>
    <t>CTE29082397485</t>
  </si>
  <si>
    <t>CTE29082397749</t>
  </si>
  <si>
    <t>CTE29102397752</t>
  </si>
  <si>
    <t>SENIA DE LOS ANGELES ALMANZA MOROÑA</t>
  </si>
  <si>
    <t>7MA C Y D 21 GASPAR</t>
  </si>
  <si>
    <t>CTE29082397902</t>
  </si>
  <si>
    <t>CTE29032397941</t>
  </si>
  <si>
    <t>KENIA CRUZ PEREZ</t>
  </si>
  <si>
    <t>BATEY LA 9 MANGA LARGA SN</t>
  </si>
  <si>
    <t>CTE29032397956</t>
  </si>
  <si>
    <t>CTE29082397995</t>
  </si>
  <si>
    <t>CTE29082398009</t>
  </si>
  <si>
    <t>TAMARA SANCHEZ DIAZ</t>
  </si>
  <si>
    <t>LIBERTAD ABRAHAN DELGADO Y NARCISO LOPEZ 51 ESTE ALTO</t>
  </si>
  <si>
    <t>CTE29072398659</t>
  </si>
  <si>
    <t>MIRTA RODRIGUEZ MARTIN</t>
  </si>
  <si>
    <t>CALLE ANTONIO MACEO % ORLANDO GONZALEZ Y CANDIDO GONZALEZ # 7</t>
  </si>
  <si>
    <t>38.30</t>
  </si>
  <si>
    <t>107.71</t>
  </si>
  <si>
    <t>CTE30082392525</t>
  </si>
  <si>
    <t>YULY ROBLES RODRIGUEZ</t>
  </si>
  <si>
    <t>CALLE 6 # GONZALO MORENO Y VAN HORNE 75A GARRIDO</t>
  </si>
  <si>
    <t>CTE30052393563</t>
  </si>
  <si>
    <t>ANET MARIA MAYEDO SANCHEZ</t>
  </si>
  <si>
    <t>OSCAR PRIMELLE NARCISO LOPEZ Y JOSE A. SACO 110</t>
  </si>
  <si>
    <t>CTE30082396296</t>
  </si>
  <si>
    <t>CTE30052396330</t>
  </si>
  <si>
    <t>SARA IRMA MUCHULI AVILA</t>
  </si>
  <si>
    <t>EDIF 9/4 MICRO #1</t>
  </si>
  <si>
    <t>CTE30082396657</t>
  </si>
  <si>
    <t>CTE30082396682</t>
  </si>
  <si>
    <t>EMILIA MERCEDES ESTEBES REINA</t>
  </si>
  <si>
    <t>MATADERO ONDA Y PENA 64</t>
  </si>
  <si>
    <t>CTE30052396770</t>
  </si>
  <si>
    <t>CARIDAD ROJAS LOPEZ</t>
  </si>
  <si>
    <t>AMPARO AVE ANGOLA Y AVE EUROPA TARAFA 5</t>
  </si>
  <si>
    <t>CTE30062396985</t>
  </si>
  <si>
    <t>JOSE DAMIAN IGLESIAS GARCIA</t>
  </si>
  <si>
    <t>MAXIMO GOMEZ IRENE MUÑOZ Y LOMA 109</t>
  </si>
  <si>
    <t>CTE30032397014</t>
  </si>
  <si>
    <t>CTE30092397344</t>
  </si>
  <si>
    <t>Yomaily Bueno Borbon</t>
  </si>
  <si>
    <t>Edificio 1P,Bloque 4,Apto. 6 Residencial</t>
  </si>
  <si>
    <t>CTE30082397739</t>
  </si>
  <si>
    <t>YOANDI CASANAS AJETE</t>
  </si>
  <si>
    <t>CALLE APODACA ENTRE MARTI Y GENERAL GOMEZ 12</t>
  </si>
  <si>
    <t>CTE30082398231</t>
  </si>
  <si>
    <t>CTE30082398730</t>
  </si>
  <si>
    <t>MARIA JOSEFA CANINO TORRES</t>
  </si>
  <si>
    <t>PROPSPERIDAD CALLE AMISTAD Y CAMINO ACUEDUCTO 21 VILLA MARINA</t>
  </si>
  <si>
    <t>CTE30082398744</t>
  </si>
  <si>
    <t>CTE30082398907</t>
  </si>
  <si>
    <t>CARLOS ALBERTO RODRIGUEZ LUAZES</t>
  </si>
  <si>
    <t>CALLE B EDIFICIO 43 17 EL MICRO PLANTA MECANICA</t>
  </si>
  <si>
    <t>CTE30082398946</t>
  </si>
  <si>
    <t>ONEL GUILLERMO GUERRA VAZQUEZ</t>
  </si>
  <si>
    <t>CALLE PROSPERIDAD CALLE AMISTAD Y CAMINO DE ACUEDUCTO 21 VILLA MARIANA</t>
  </si>
  <si>
    <t>CTE30082398958</t>
  </si>
  <si>
    <t>CTE30082398998</t>
  </si>
  <si>
    <t>KEREN DE LA CARIDAD MUNIZ BARONA</t>
  </si>
  <si>
    <t>CTE31052395391</t>
  </si>
  <si>
    <t>KIRENIA DE LA CARIDAD JIMENEZ RODRIGUEZ</t>
  </si>
  <si>
    <t>GONZALO FALCON CAMILO PEÑA Y MARTI 2-B AGUILERA</t>
  </si>
  <si>
    <t>CTE31052395388</t>
  </si>
  <si>
    <t>MICHEL MIRABAL RODRIGUEZ</t>
  </si>
  <si>
    <t>CTE31052395383</t>
  </si>
  <si>
    <t>KARLA MAGDALENA ACOSTA JIMENEZ</t>
  </si>
  <si>
    <t>CTE31052395871</t>
  </si>
  <si>
    <t>SONIA LEYVA SARIOL</t>
  </si>
  <si>
    <t>29 GOICURIA Y 38 18 FERNANDO BETANCOURT</t>
  </si>
  <si>
    <t>CTE31052395998</t>
  </si>
  <si>
    <t>JOSE ANTONIO ESTRADA CABRERA</t>
  </si>
  <si>
    <t>RUBY ADOLFO VILLAMAR Y MACEO 77A PRIMERO</t>
  </si>
  <si>
    <t>CTE31052396000</t>
  </si>
  <si>
    <t>SARA ODALIS SANTIESTEBAN SANTIESTEBAN</t>
  </si>
  <si>
    <t>CTE31052396002</t>
  </si>
  <si>
    <t>CTE31052396053</t>
  </si>
  <si>
    <t>MARIA TERESA CRUZ ALVAREZ</t>
  </si>
  <si>
    <t>21 48 Y 50 12 FERNANDO BETANCOURT</t>
  </si>
  <si>
    <t>CTE31052398683</t>
  </si>
  <si>
    <t>LIETSY ODUARDO RIVERO</t>
  </si>
  <si>
    <t>CALLE 29 % 36 Y ISRAEL SANTOS 22 CAMILO CIENFUEGOS</t>
  </si>
  <si>
    <t>CTE31062396185</t>
  </si>
  <si>
    <t>ORGELINA PASCUAL FIGUEREDO</t>
  </si>
  <si>
    <t>CALLE ISMAEL RISCONDO # 36 MANUEL ASCUNCE</t>
  </si>
  <si>
    <t>CTE31042396238</t>
  </si>
  <si>
    <t>LISNEIDYS GORDO ROSALES</t>
  </si>
  <si>
    <t>CALLE 6TA #19 CALIXTO</t>
  </si>
  <si>
    <t>CTE31072397470</t>
  </si>
  <si>
    <t>DILEY PUGA CARMENATE</t>
  </si>
  <si>
    <t>16 13 Y 15 3 CEPERO BONILLA</t>
  </si>
  <si>
    <t>CTE31042396659</t>
  </si>
  <si>
    <t>CTE31052397001</t>
  </si>
  <si>
    <t>YAMIRKA PUPO ROJAS</t>
  </si>
  <si>
    <t>60 24 DE FEBRERO Y 65 14 ALTOS LA LOMA</t>
  </si>
  <si>
    <t>CTE31052397629</t>
  </si>
  <si>
    <t>BEATRIZ RICARDO REYES</t>
  </si>
  <si>
    <t>29 CRISTINO BARREDA Y GENARO ROJAS 10 BUENA VISTA</t>
  </si>
  <si>
    <t>CTE31052397888</t>
  </si>
  <si>
    <t>CTE31052398336</t>
  </si>
  <si>
    <t>CTE31052398354</t>
  </si>
  <si>
    <t>CTE31052398689</t>
  </si>
  <si>
    <t>100.60</t>
  </si>
  <si>
    <t>198.00</t>
  </si>
  <si>
    <t>CTE32142396005</t>
  </si>
  <si>
    <t>FREDESBINDA PEREZ LONDRES</t>
  </si>
  <si>
    <t>MIRAFLORES EDIFICIO #3 APT #14</t>
  </si>
  <si>
    <t>CTE32102396099</t>
  </si>
  <si>
    <t>OLIPIO ZALDIVAR DE LA PAZ</t>
  </si>
  <si>
    <t>A 109A</t>
  </si>
  <si>
    <t>CTE32062396145</t>
  </si>
  <si>
    <t>DELMIS ROSA RODRIGUEZ RUIZ</t>
  </si>
  <si>
    <t>RUBEN BRAVO JOSE MENDOZA Y FRANCISCO VICENTE AGUILERA 10 LA ADUANA</t>
  </si>
  <si>
    <t>CTE32062396149</t>
  </si>
  <si>
    <t>CTE32062396219</t>
  </si>
  <si>
    <t>FIDEL GOMEZ BATISTA</t>
  </si>
  <si>
    <t>13 8 Y 10 53 PUEBLO NUEVO</t>
  </si>
  <si>
    <t>CTE32062396222</t>
  </si>
  <si>
    <t>CTE32062396288</t>
  </si>
  <si>
    <t>ZAIDA ESTHER RODRIGUEZ PALACIO</t>
  </si>
  <si>
    <t>AVE LOS LIBERTADORES EDIF 52 3RA Y 1 RA 14 PEDRO DIEZ CUELLO</t>
  </si>
  <si>
    <t>CTE32062396304</t>
  </si>
  <si>
    <t>CTE32062396527</t>
  </si>
  <si>
    <t>MAILEN TEJEDA ALMAGUER</t>
  </si>
  <si>
    <t>12 CARRETERA DE JIBARA Y COMANDANTE FAJARDO 22 ALCIDES PINO</t>
  </si>
  <si>
    <t>CTE32072396573</t>
  </si>
  <si>
    <t>CTE32072396575</t>
  </si>
  <si>
    <t>CTE32062396604</t>
  </si>
  <si>
    <t>JULIO CESAR HERNANDEZ CALVI</t>
  </si>
  <si>
    <t>CERVANTES CARRETERA DEGIBARA Y CALLE COLON 18</t>
  </si>
  <si>
    <t>CTE32062396612</t>
  </si>
  <si>
    <t>LEANDRO ISIDORO HERNANDEZ CALVI</t>
  </si>
  <si>
    <t>CTE32012396623</t>
  </si>
  <si>
    <t>CTE32042396689</t>
  </si>
  <si>
    <t>CTE32062396699</t>
  </si>
  <si>
    <t>CTE32112396778</t>
  </si>
  <si>
    <t>CTE32112396788</t>
  </si>
  <si>
    <t>CTE32112396790</t>
  </si>
  <si>
    <t>CTE32062396791</t>
  </si>
  <si>
    <t>MERENCIANA GARCIA AGUILAR</t>
  </si>
  <si>
    <t>27 25 Y ADEL CALDERON 4 26 DE JULIO</t>
  </si>
  <si>
    <t>CTE32062396832</t>
  </si>
  <si>
    <t>RAISA MARIA BATISTA DIAZ</t>
  </si>
  <si>
    <t>ARICOCHEA NARCIZO LOPEZ Y CERVANTES 25 ALTOS</t>
  </si>
  <si>
    <t>CTE32142396955</t>
  </si>
  <si>
    <t>CTE32032397239</t>
  </si>
  <si>
    <t>RAFAEL DUQUE RUBIO</t>
  </si>
  <si>
    <t>LOS ANGELES POLO Y RIO SECO 3 NICARAGUA</t>
  </si>
  <si>
    <t>CTE32112397306</t>
  </si>
  <si>
    <t>YEXI MARIA TORRES LEYVA</t>
  </si>
  <si>
    <t>84 A 9 26 DE JULIO</t>
  </si>
  <si>
    <t>CTE32042397352</t>
  </si>
  <si>
    <t>Jose Adolfo Alfonzo Rodriguez</t>
  </si>
  <si>
    <t>Calle Celia Sanchez Manduley Entre Calle Jose Marti y Calle Maximo Gomez #12</t>
  </si>
  <si>
    <t>CTE32062397388</t>
  </si>
  <si>
    <t>CTE32012397439</t>
  </si>
  <si>
    <t>Lilia Caridad Ferras Borrero</t>
  </si>
  <si>
    <t>Calle 24 #19 . La Loma Velazco</t>
  </si>
  <si>
    <t>CTE32062397643</t>
  </si>
  <si>
    <t>ELIANIS RODRIGUEZ RONDA</t>
  </si>
  <si>
    <t>CARRETERA GIBARA KM 8 AGUAS CLARAS</t>
  </si>
  <si>
    <t>CTE32062398654</t>
  </si>
  <si>
    <t>CTE32062397662</t>
  </si>
  <si>
    <t>CTE32072397683</t>
  </si>
  <si>
    <t>YOANDRA GONZALEZ FERNANDEZ</t>
  </si>
  <si>
    <t>CALLE 1RA / AVE JOSE MARTI YOATRICIO LUBUMBA #6</t>
  </si>
  <si>
    <t>CTE32062397892</t>
  </si>
  <si>
    <t>TATIANA DIAZ DIAZ</t>
  </si>
  <si>
    <t>EL MANGUITO S/N, HOLGUÍN</t>
  </si>
  <si>
    <t>CTE32062398257</t>
  </si>
  <si>
    <t>CTE32132398260</t>
  </si>
  <si>
    <t>SUSANA RODRIGUEZ PERERA</t>
  </si>
  <si>
    <t>SERAFIN SANCHEZ JULIO GRAVE DE PERALTA Y ANGEL PUPO DIAZ 74 A</t>
  </si>
  <si>
    <t>CTE32132398263</t>
  </si>
  <si>
    <t>CTE32062398655</t>
  </si>
  <si>
    <t>CTE32062398725</t>
  </si>
  <si>
    <t>CTE32122399011</t>
  </si>
  <si>
    <t>MARIA ESTHER MORENO RODRIGUEZ</t>
  </si>
  <si>
    <t>PATRIA 23 LA CALERA</t>
  </si>
  <si>
    <t>218.20</t>
  </si>
  <si>
    <t>65.45</t>
  </si>
  <si>
    <t>30.35</t>
  </si>
  <si>
    <t>38.55</t>
  </si>
  <si>
    <t>CTE33082396088</t>
  </si>
  <si>
    <t>MARIA LUISA JEREZ TABLADA</t>
  </si>
  <si>
    <t>BARRIO COLUMBIA 13</t>
  </si>
  <si>
    <t>CTE33042396708</t>
  </si>
  <si>
    <t>NORAYNE LUISA MOREJON BERGEL</t>
  </si>
  <si>
    <t>32 OLA Y 29 254 ALTO ROSA LA BAYAMESA</t>
  </si>
  <si>
    <t>CTE33062396738</t>
  </si>
  <si>
    <t>IRMA DOLORES ALMIRALL PELAZ</t>
  </si>
  <si>
    <t>10MA AVE 11 Y 13 14 NUEVO MANZANILLO</t>
  </si>
  <si>
    <t>CTE33062396833</t>
  </si>
  <si>
    <t>YARISDEMA ALARCON ORTIZ</t>
  </si>
  <si>
    <t>CALLE TOMAS BARRERO % YARA Y LIBERTAD # 411</t>
  </si>
  <si>
    <t>CTE33052396884</t>
  </si>
  <si>
    <t>CTE33062397522</t>
  </si>
  <si>
    <t>Ruslay Alcolea Martinez</t>
  </si>
  <si>
    <t>Ave. Camilo Cienfuegos entre 2 y 3 No. 12a</t>
  </si>
  <si>
    <t>CTE33062397569</t>
  </si>
  <si>
    <t>CTE33042397682</t>
  </si>
  <si>
    <t>CTE33012397963</t>
  </si>
  <si>
    <t>MICAELA CASTILLO GONZALEZ</t>
  </si>
  <si>
    <t>CALLE FLOR CROMBET BARRIO EL GUAMO 222 EL GUAMO</t>
  </si>
  <si>
    <t>CTE33042398276</t>
  </si>
  <si>
    <t>CTE33122398709</t>
  </si>
  <si>
    <t>LUIS CARLOS SANCHEZ SANCHEZ</t>
  </si>
  <si>
    <t>CALLE PASAJE 3 MARTIRES DE BARBADOS Y FINAL 5 RICARDO MEDINA</t>
  </si>
  <si>
    <t>CTE33062399016</t>
  </si>
  <si>
    <t>CTE33062399017</t>
  </si>
  <si>
    <t>32.15</t>
  </si>
  <si>
    <t>CTE34012395217</t>
  </si>
  <si>
    <t>ARMANDO LAFITA RAMOS</t>
  </si>
  <si>
    <t>Calle 25 Camilo Cienfuegos y 10 60 Rodolfo Rodriguez</t>
  </si>
  <si>
    <t>CTE34012395348</t>
  </si>
  <si>
    <t>CELESTINO SEGURA PEREZ</t>
  </si>
  <si>
    <t>CALLE 4 CALLE 21 Y CAMILO CIENFUEGOS # 54 ALTOS LUMUNBA</t>
  </si>
  <si>
    <t>CTE34062395644</t>
  </si>
  <si>
    <t>CTE34042396733-1</t>
  </si>
  <si>
    <t>CTE34062396963</t>
  </si>
  <si>
    <t>Nerilda Pineda Barroso</t>
  </si>
  <si>
    <t>Jardinez entre 15 y 17 No. 211 Veguita de Galo</t>
  </si>
  <si>
    <t>CTE34062397582</t>
  </si>
  <si>
    <t>MAIKEL QUINTANA SOTO</t>
  </si>
  <si>
    <t>CARRETERA DE LOS CAMILITOS FINCA SANTA ELENA S/N 30 DE NOVIEMBRE</t>
  </si>
  <si>
    <t>CTE34062397740</t>
  </si>
  <si>
    <t>ANA SOLORZANO BALART</t>
  </si>
  <si>
    <t>CALLE 3RA ENTRE 4TA Y 6TA 11 VERSALLES</t>
  </si>
  <si>
    <t>CTE34062397997</t>
  </si>
  <si>
    <t>CTE34062398000</t>
  </si>
  <si>
    <t>CTE34062398905</t>
  </si>
  <si>
    <t>YILIAN REVILLA BATAILLE</t>
  </si>
  <si>
    <t>CALLE A ENTRE 4 TA Y EMILIANO REYES 117 Y MEDIO MARIMON</t>
  </si>
  <si>
    <t>CTE34062398920</t>
  </si>
  <si>
    <t>CALLE 2DA CAMACHO PADRO Y AVE 12 DE AGOSTO 10 DESSY</t>
  </si>
  <si>
    <t>151.80</t>
  </si>
  <si>
    <t>74.75</t>
  </si>
  <si>
    <t>CTE35092396571</t>
  </si>
  <si>
    <t>CTE35092396634</t>
  </si>
  <si>
    <t>RAFAEL RIVERA PAZ</t>
  </si>
  <si>
    <t>2 ESTE VARONA Y PINTO 1105 CIUDAD DEPORTIVA , SAN JUSTO</t>
  </si>
  <si>
    <t>CTE35092397072</t>
  </si>
  <si>
    <t>BIER ARMANDO FONG BERGUELICH</t>
  </si>
  <si>
    <t>CUARTEL 1 Y 2 NORTE 562</t>
  </si>
  <si>
    <t>CTE35092397235</t>
  </si>
  <si>
    <t>CTE35092397266</t>
  </si>
  <si>
    <t>CTE35102397366</t>
  </si>
  <si>
    <t>DIANNE HERNANDEZ LARA</t>
  </si>
  <si>
    <t>BIPLANTA 42 B LA YAYA</t>
  </si>
  <si>
    <t>CTE35042397478</t>
  </si>
  <si>
    <t>MALENA FITO MATOS</t>
  </si>
  <si>
    <t>CALLE 13 124 ALTOS CABACU</t>
  </si>
  <si>
    <t>CTE35092397546</t>
  </si>
  <si>
    <t>ODALIS CUESTA LEYVA</t>
  </si>
  <si>
    <t>2 ESTE PINTO Y VARONA 1105 CIUDAD DEPORTIVA, SAN JUSTO</t>
  </si>
  <si>
    <t>CTE35092398497</t>
  </si>
  <si>
    <t>MARBELIS LEYVA MATOS</t>
  </si>
  <si>
    <t>4 ESTE AGUILERA Y CROMBET 856</t>
  </si>
  <si>
    <t>CTE36012396447</t>
  </si>
  <si>
    <t>CTE36012396664</t>
  </si>
  <si>
    <t>YANET ORTEGA SANCHEZ</t>
  </si>
  <si>
    <t>37 32 Y 34 3207 B GERONA</t>
  </si>
  <si>
    <t>CTE36012397098</t>
  </si>
  <si>
    <t>YENSY RODRIGUEZ PICOS</t>
  </si>
  <si>
    <t>39 A 53 Y CIRCUNVALACION NORTE 2023 1 MICRO 70</t>
  </si>
  <si>
    <t>CTE36012397104</t>
  </si>
  <si>
    <t>CELESTINA RUBIO LEYVA</t>
  </si>
  <si>
    <t>49 10 Y 16 1028 A 6 RPTO ABEL SANTAMARIA NUEVA GERONA</t>
  </si>
  <si>
    <t>CTE36012397639</t>
  </si>
  <si>
    <t>CTE36012397741</t>
  </si>
  <si>
    <t>VIRGEN ESPINOSA ORO</t>
  </si>
  <si>
    <t>47 50 Y 54 5027 26 DE JULIO NUEVA GERONA</t>
  </si>
  <si>
    <t>CTE23032397798</t>
  </si>
  <si>
    <t>REBECA MARTINEZ MARTINEZ</t>
  </si>
  <si>
    <t>CALLE 4 EDIF 23 ECALERA 3329 33 Y 35 1</t>
  </si>
  <si>
    <t>CTE23032397809</t>
  </si>
  <si>
    <t>CTE36012397926</t>
  </si>
  <si>
    <t>CTE36012398198</t>
  </si>
  <si>
    <t>DANIELA AROCHE TORRES</t>
  </si>
  <si>
    <t>CALLE 53 12 Y 14 ESCALERA 1210 3 NUEVA GERONA</t>
  </si>
  <si>
    <t>CTE36012398201</t>
  </si>
  <si>
    <t xml:space="preserve">                        CARIBEAN TRAVEL MANIFIESTO 2340</t>
  </si>
  <si>
    <t xml:space="preserve">                        CARIBEAN TRAVEL MANIFIESTO 2340 HABANA</t>
  </si>
  <si>
    <t>CTE23092396190</t>
  </si>
  <si>
    <t>CTE23092396197</t>
  </si>
  <si>
    <t>CTE23092396769</t>
  </si>
  <si>
    <t>CTE23092397874</t>
  </si>
  <si>
    <t>MIGUEL JAVIER BREFFE CONSUEGRA</t>
  </si>
  <si>
    <t>CALLE JUAN DELGADO CALLE CARMEN Y VISTA ALEGRE 418 VIBORA</t>
  </si>
  <si>
    <t>CTE23092397897</t>
  </si>
  <si>
    <t>CTE23092398236</t>
  </si>
  <si>
    <t>ORLANDO CARBALLO MORALES</t>
  </si>
  <si>
    <t>CALZADA DE 10 DE OCTUBERE ENTRE SAN FRANCISCO Y MILAGRO 1077</t>
  </si>
  <si>
    <t>CTE23092398556</t>
  </si>
  <si>
    <t>CTE23092398934</t>
  </si>
  <si>
    <t>RACHELY DOMINGUEZ BALDRICHE</t>
  </si>
  <si>
    <t>MARQUEZ DE LA TORRE e/ SAN NICOLAS Y CALZADA LUYANO 20</t>
  </si>
  <si>
    <t>CTE23092399060</t>
  </si>
  <si>
    <t>ROLANDO JESUS CAMEJO CUE</t>
  </si>
  <si>
    <t>QUIROGA e/ BLANQUIZAR Y NUESTRA SENORA DE LOS ANGELES 265 4 LAWTON</t>
  </si>
  <si>
    <t>CTE23092399928</t>
  </si>
  <si>
    <t>CTE23092399932</t>
  </si>
  <si>
    <t>DANIEL IGLESIAS LOPEZ</t>
  </si>
  <si>
    <t>CALLE SANTA IRENE ENTRE CALLE DUREGE Y SAN JULIO 320 RPT SANTO SUAREZ</t>
  </si>
  <si>
    <t>CTE230923100000</t>
  </si>
  <si>
    <t>48.40</t>
  </si>
  <si>
    <t>CTE23142396143</t>
  </si>
  <si>
    <t>CTE23142399190</t>
  </si>
  <si>
    <t>MANUEL ARIAS CHANG</t>
  </si>
  <si>
    <t>SAN MIGUEL ENTRE PASAJE D Y SAN AGUSTIN 686 A FRETERNIDAD</t>
  </si>
  <si>
    <t>CTE23142398436</t>
  </si>
  <si>
    <t>CTE23142398852</t>
  </si>
  <si>
    <t>CALLE 7 ROSALES Y CAMILO CIENFUEGOS EDIFICIO 23 12 ELECTRICO</t>
  </si>
  <si>
    <t>CTE23132393725</t>
  </si>
  <si>
    <t>JOSE ANTONIO RAMIREZ ORAMA</t>
  </si>
  <si>
    <t>CALLE K ENTRE 7MA Y D 15028 ALTA HABANA</t>
  </si>
  <si>
    <t>CTE23132394761</t>
  </si>
  <si>
    <t>NANCY GONZALEZ MORE</t>
  </si>
  <si>
    <t>CALLE 284 ENTRE 237 7Y 243 EDIFICIO 23716 2 WAJAY</t>
  </si>
  <si>
    <t>CTE23132395496</t>
  </si>
  <si>
    <t>CTE23132395497</t>
  </si>
  <si>
    <t>CTE23132396154</t>
  </si>
  <si>
    <t>CTE23132396280</t>
  </si>
  <si>
    <t>MARCELINO MAY CHAR</t>
  </si>
  <si>
    <t>CALLE ROSITA LILILY Y FINAL 14059 21 ALDABO</t>
  </si>
  <si>
    <t>CTE23132396427</t>
  </si>
  <si>
    <t>CTE23132397822</t>
  </si>
  <si>
    <t>CTE23132398752</t>
  </si>
  <si>
    <t>NEARLIS GUEVARA GARCIA</t>
  </si>
  <si>
    <t>CALLE 317 ENTRE 160 Y 152 31513 LUGARDITA</t>
  </si>
  <si>
    <t>CTE23132399324</t>
  </si>
  <si>
    <t>275.00</t>
  </si>
  <si>
    <t>CTE23032396068</t>
  </si>
  <si>
    <t>CTE23032397281</t>
  </si>
  <si>
    <t>CTE23032397357</t>
  </si>
  <si>
    <t>NERELIS FERMINIA MARTINEZ PALACIO</t>
  </si>
  <si>
    <t>CALLE ANTON RECIO ENTRE MONTE Y TENERIFE 62 ALTOS</t>
  </si>
  <si>
    <t>CTE23032397830</t>
  </si>
  <si>
    <t>MAYRA VALDES PUIG</t>
  </si>
  <si>
    <t>SITIO e/ RAYOS Y SAN NICOLAS 74</t>
  </si>
  <si>
    <t>CTE23032397832</t>
  </si>
  <si>
    <t>OMAR NOA MISA</t>
  </si>
  <si>
    <t>INFANTA e/ VALLE Y SAN JOSE 508</t>
  </si>
  <si>
    <t>CTE23032398031</t>
  </si>
  <si>
    <t>CTE23032398154</t>
  </si>
  <si>
    <t>CTE23032399000</t>
  </si>
  <si>
    <t>CTE23032399450</t>
  </si>
  <si>
    <t>CTE23102396669</t>
  </si>
  <si>
    <t>ARELIS MORALES RAMIREZ</t>
  </si>
  <si>
    <t>CALLE 5TA ENTRE ALBEAR Y SANTA CATALINA 260 PALATINO</t>
  </si>
  <si>
    <t>CTE23102396670</t>
  </si>
  <si>
    <t>CTE23102397102</t>
  </si>
  <si>
    <t>ANYELKA MATOS CHAPMAN</t>
  </si>
  <si>
    <t>CALLE FOMENTO e/ 2DA Y 3RA 453</t>
  </si>
  <si>
    <t>CTE23102397157</t>
  </si>
  <si>
    <t>ROSANA SUAREZ GONZALEZ</t>
  </si>
  <si>
    <t>AVENIDA SUR ENTRE LAZADA DE LOS OCUJES 1 Y CALLE LAZADA DE LOS OCUJES 2 EDIFICIO 11116 9</t>
  </si>
  <si>
    <t>CTE23102397936</t>
  </si>
  <si>
    <t>CALZADA DE BUENOS AIRES ENTRE LEONOR Y CONSEJERO ARANGO EDIFICIO 56 20</t>
  </si>
  <si>
    <t>CTE23102399923</t>
  </si>
  <si>
    <t>CTE23152396490</t>
  </si>
  <si>
    <t>MARBELIS TOMASA HERRERA CARBAJAL</t>
  </si>
  <si>
    <t>CTE23152395588</t>
  </si>
  <si>
    <t>CTE23152396155</t>
  </si>
  <si>
    <t>CTE23152396325</t>
  </si>
  <si>
    <t>CTE23152396326</t>
  </si>
  <si>
    <t>CTE23152396508</t>
  </si>
  <si>
    <t>WILLIAM ACOSTA RODRIGUEZ</t>
  </si>
  <si>
    <t>AVENIDA 95 ENTRE 28 Y 30 2801 LAS BRISAS</t>
  </si>
  <si>
    <t>CTE23152396666</t>
  </si>
  <si>
    <t>CTE23152397151</t>
  </si>
  <si>
    <t>OSAMNY MARTINEZ PENA</t>
  </si>
  <si>
    <t>CALLE 26 ENTRE 69 Y 71 6949 BAJOS LAS BRISAS</t>
  </si>
  <si>
    <t>CTE23152398164</t>
  </si>
  <si>
    <t>CTE23152399481</t>
  </si>
  <si>
    <t>GREGORIA EMILIA CAMPOS CALVO</t>
  </si>
  <si>
    <t>CALLE 69 D ENTRE 22 Y 24 2208 LA CARIDAD</t>
  </si>
  <si>
    <t>67.05</t>
  </si>
  <si>
    <t>CTE23072399154</t>
  </si>
  <si>
    <t>CTE230723100012</t>
  </si>
  <si>
    <t>RAMSES GOMEZ SANTANA</t>
  </si>
  <si>
    <t>SAN JUAN ENTRE MAXIMO GOMEZ Y CADENAS 302 ALTOS</t>
  </si>
  <si>
    <t>CTE23062395152</t>
  </si>
  <si>
    <t>CTE23062397947</t>
  </si>
  <si>
    <t>CTE23062398061</t>
  </si>
  <si>
    <t>CTE23062399635</t>
  </si>
  <si>
    <t>CTE23062399425</t>
  </si>
  <si>
    <t>CTE23062399426</t>
  </si>
  <si>
    <t>CTE23062399875</t>
  </si>
  <si>
    <t>SURELY GARCIA HERNANDEZ</t>
  </si>
  <si>
    <t>EDIFICIO 876 4 ZONA 14 6 PLASNTAS ALAMAR</t>
  </si>
  <si>
    <t>CTE23042397697</t>
  </si>
  <si>
    <t>HILDA PORTIELES CHAVEZ</t>
  </si>
  <si>
    <t>CALLE VILLEGAS ENTRE MURALLA Y SOL 471</t>
  </si>
  <si>
    <t>CTE23042399881</t>
  </si>
  <si>
    <t>CTE23122395054</t>
  </si>
  <si>
    <t>CTE23122396329</t>
  </si>
  <si>
    <t>CTE23122396468</t>
  </si>
  <si>
    <t>MARLEN DIAZ BARRIOS</t>
  </si>
  <si>
    <t>AVENIDA 161 ENTRE 290 Y AUTOPISTA EDIFICIO 2 30</t>
  </si>
  <si>
    <t>CTE23122396512</t>
  </si>
  <si>
    <t>DIOSAYLIS GONZALEZ ALVAREZ</t>
  </si>
  <si>
    <t>AVENIDA 39 ENTRE 146 Y 148 14630</t>
  </si>
  <si>
    <t>CTE23122396679</t>
  </si>
  <si>
    <t>CTE23122396680</t>
  </si>
  <si>
    <t>JOSEFINA ALVAREZ BARRERA</t>
  </si>
  <si>
    <t>CALLE 250 ENTRE 37 Y 39 EDIFICIO 236 B 26</t>
  </si>
  <si>
    <t>CTE23122399087</t>
  </si>
  <si>
    <t>CTE23122399201</t>
  </si>
  <si>
    <t>CTE23122399806</t>
  </si>
  <si>
    <t>CTE23122399853</t>
  </si>
  <si>
    <t>CTE22052399954</t>
  </si>
  <si>
    <t>DAMARYS FERNANDEZ ECHEVARRIA</t>
  </si>
  <si>
    <t>AVENIDA 245 ENTRE 46 Y 48 6401</t>
  </si>
  <si>
    <t>CTE22052399956</t>
  </si>
  <si>
    <t>59.45</t>
  </si>
  <si>
    <t>CTE23112397508</t>
  </si>
  <si>
    <t>CTE23112397976</t>
  </si>
  <si>
    <t>CTE23012395608</t>
  </si>
  <si>
    <t>CTE23012395609</t>
  </si>
  <si>
    <t>CTE23012396124</t>
  </si>
  <si>
    <t>SANDRA ELIZABETH ABREU TORRES</t>
  </si>
  <si>
    <t>AVENIDA 57 ENTRE CALLE 44 Y CALLE 46 4415 19 LA CEIBA</t>
  </si>
  <si>
    <t>CTE23012396148</t>
  </si>
  <si>
    <t>CTE23012396331</t>
  </si>
  <si>
    <t>ANA MARIA SANTOS BAEZ</t>
  </si>
  <si>
    <t>AVENIDA 39 ENTRE 48 Y 50 4812</t>
  </si>
  <si>
    <t>CTE26092397255</t>
  </si>
  <si>
    <t>CALLE F ENTRE CALZADA Y 5TA EDIFICIO 110 21 VEDADO</t>
  </si>
  <si>
    <t>CTE26092397260</t>
  </si>
  <si>
    <t>CTE23012398583</t>
  </si>
  <si>
    <t>IDANIA ESPINOSA HERNANDEZ</t>
  </si>
  <si>
    <t>AVENIDA 1RA CALLE 300 Y CALLE 302 30021 SANTA FE</t>
  </si>
  <si>
    <t>CTE23012399081</t>
  </si>
  <si>
    <t>CTE23012399432</t>
  </si>
  <si>
    <t>CTE23022394976</t>
  </si>
  <si>
    <t>CTE23022395566</t>
  </si>
  <si>
    <t>CTE23022395569</t>
  </si>
  <si>
    <t>CTE23022395835</t>
  </si>
  <si>
    <t>CTE23022396134</t>
  </si>
  <si>
    <t>AISLEIN BLANCO GONZALEZ</t>
  </si>
  <si>
    <t>CALLE SANTA ANA CALLE CONILL Y CALLE 45 769</t>
  </si>
  <si>
    <t>CTE23022396327</t>
  </si>
  <si>
    <t>CTE23022397118</t>
  </si>
  <si>
    <t>DELVIS MARGARITA QUINONES VILTRE</t>
  </si>
  <si>
    <t>SANTA ROSA e/ ULLOA Y AVE 26 21-C ALDECOA</t>
  </si>
  <si>
    <t>CTE23022397120</t>
  </si>
  <si>
    <t>DAXNIER ZAMBRANO QUINONES</t>
  </si>
  <si>
    <t>SANTA ROSA e/ ULLOA Y AVE 26 ALDEOCA 21-C</t>
  </si>
  <si>
    <t>CTE23022398437</t>
  </si>
  <si>
    <t>CTE23022398552</t>
  </si>
  <si>
    <t>CTE23022398553</t>
  </si>
  <si>
    <t>CTE23022398649</t>
  </si>
  <si>
    <t>CTE23022399063</t>
  </si>
  <si>
    <t>CTE23022399065</t>
  </si>
  <si>
    <t>CTE23022399214</t>
  </si>
  <si>
    <t>CTE23022399882</t>
  </si>
  <si>
    <t>199.00</t>
  </si>
  <si>
    <t>CTE23052396537</t>
  </si>
  <si>
    <t>CTE23052396552</t>
  </si>
  <si>
    <t>CTE23052397026</t>
  </si>
  <si>
    <t>CTE23052397027</t>
  </si>
  <si>
    <t>CTE23052397028</t>
  </si>
  <si>
    <t>CTE23052397029</t>
  </si>
  <si>
    <t>CTE23052397030</t>
  </si>
  <si>
    <t>CTE23052397031</t>
  </si>
  <si>
    <t>CTE23052397032</t>
  </si>
  <si>
    <t>CTE23052397034</t>
  </si>
  <si>
    <t>CTE23052397457</t>
  </si>
  <si>
    <t>CTE23052398538</t>
  </si>
  <si>
    <t>NILZA MERCEDES SILVA ANTUNEZ</t>
  </si>
  <si>
    <t>GERARDO GRANDA ENTRE CALZADA DE REGLA Y CARIDAD 30 LA COLONIA</t>
  </si>
  <si>
    <t>CTE23052398539</t>
  </si>
  <si>
    <t>ANYSLEIDIS DE LA CARIDAD ARIAS MAYOL</t>
  </si>
  <si>
    <t>GERARDO GRANDA CALZADA DE REGLA Y CARIDAD 30 LA COLONIA</t>
  </si>
  <si>
    <t>CTE23052399041</t>
  </si>
  <si>
    <t>CTE23052399434</t>
  </si>
  <si>
    <t>58.45</t>
  </si>
  <si>
    <t>CTE23082396070</t>
  </si>
  <si>
    <t>CTE23082397630</t>
  </si>
  <si>
    <t>ROLANDO MARCELO SANTIESTEBAN</t>
  </si>
  <si>
    <t>CALLE CASTILLO ENTRE B Y C 5 EMILIO MOLA</t>
  </si>
  <si>
    <t>CTE23082397837</t>
  </si>
  <si>
    <t>CTE23082398159</t>
  </si>
  <si>
    <t>ROSELIA HERNANDEZ PAVON</t>
  </si>
  <si>
    <t>CALLE 1RA ENTRE CENTRAL Y 4TA 22946 MIRADOR DEL DIESMERO</t>
  </si>
  <si>
    <t>CTE23082398160</t>
  </si>
  <si>
    <t>CTE23082398266</t>
  </si>
  <si>
    <t>CTE23082398281</t>
  </si>
  <si>
    <t>YAMILIA GARRIGA RODRIGUEZ</t>
  </si>
  <si>
    <t>SERAFINA e CALLE ULACIA Y CALLE CASTILLO 6 REPARTO JUANELO</t>
  </si>
  <si>
    <t>CTE23082398295</t>
  </si>
  <si>
    <t>MAYELIN BLANCO AGUERO</t>
  </si>
  <si>
    <t>CALLLE SERAFINA e/ CALLE ULACIA Y CALLE CASTILLO 224 4 REPARTO JUANELO</t>
  </si>
  <si>
    <t>CTE23082399551</t>
  </si>
  <si>
    <t>CTE23082399694</t>
  </si>
  <si>
    <t>EMILIA GARCIA VALDIVIA</t>
  </si>
  <si>
    <t>PASAJE MADRID ENTRE RICO Y ARTOLA 3416 ZICH</t>
  </si>
  <si>
    <t>CTE230823100097</t>
  </si>
  <si>
    <t>65.20</t>
  </si>
  <si>
    <t>CTE21082397544</t>
  </si>
  <si>
    <t>CTE21082395829</t>
  </si>
  <si>
    <t>CTE21082395878</t>
  </si>
  <si>
    <t>CTE21082395879</t>
  </si>
  <si>
    <t>MARISOL MORALES DIAZ</t>
  </si>
  <si>
    <t>KM 2.5 CARRETERA VIÑALES 20-B</t>
  </si>
  <si>
    <t>CTE21072396073</t>
  </si>
  <si>
    <t>DAIMARELYS ALEMAN DIAZ</t>
  </si>
  <si>
    <t>KILOMETRO 1 CARETERA LA LENA COOPERATIVA MANUEL CORDERO</t>
  </si>
  <si>
    <t>CTE21072396077</t>
  </si>
  <si>
    <t>CTE21082396115</t>
  </si>
  <si>
    <t>CTE21072396685</t>
  </si>
  <si>
    <t>CTE21072396687</t>
  </si>
  <si>
    <t>ARIANNA DIAZ HERNANDEZ</t>
  </si>
  <si>
    <t>CALLE 28 ENTRE 33 Y 35 3307 HERRADURA</t>
  </si>
  <si>
    <t>CTE21012396740</t>
  </si>
  <si>
    <t>ARIETTI MARTIN HERNANDEZ</t>
  </si>
  <si>
    <t>ZONA C 11</t>
  </si>
  <si>
    <t>CTE21102397125</t>
  </si>
  <si>
    <t>GLADYS RUIZCALDERON MARQUEZ</t>
  </si>
  <si>
    <t>CALLE MARTI 58</t>
  </si>
  <si>
    <t>CTE21042397272</t>
  </si>
  <si>
    <t>LORENZO ANTONIO FIGUEROA RIVERO</t>
  </si>
  <si>
    <t>CARRETERA LA ERMITA KM 1</t>
  </si>
  <si>
    <t>CTE21082397361</t>
  </si>
  <si>
    <t>CTE21082397364</t>
  </si>
  <si>
    <t>CTE21082397369</t>
  </si>
  <si>
    <t>CTE21082397371</t>
  </si>
  <si>
    <t>CTE21082397449</t>
  </si>
  <si>
    <t>CTE21082397626</t>
  </si>
  <si>
    <t>RAMON PEREZ CAPOTE</t>
  </si>
  <si>
    <t>CARRETERA CENTRAL KILOMETRO 83 Y MEDIO 16 FINCA IVIRICU</t>
  </si>
  <si>
    <t>CTE21112397689</t>
  </si>
  <si>
    <t>CTE21082398420</t>
  </si>
  <si>
    <t>CTE21082398570</t>
  </si>
  <si>
    <t>RAYSA GONZALEZ RODRIGUEZ</t>
  </si>
  <si>
    <t>KM 93 CARRETERA CENTRAL CRUCERO EL SOLDADO LA CONCHITA</t>
  </si>
  <si>
    <t>CTE21042398793</t>
  </si>
  <si>
    <t>CTE21042398797</t>
  </si>
  <si>
    <t>CTE21042398808</t>
  </si>
  <si>
    <t>CTE21052398957</t>
  </si>
  <si>
    <t>CTE21052398966</t>
  </si>
  <si>
    <t>CTE21052398988</t>
  </si>
  <si>
    <t>CTE21082398994</t>
  </si>
  <si>
    <t>CTE21082398981</t>
  </si>
  <si>
    <t>CTE21082399096</t>
  </si>
  <si>
    <t>CTE21102399151</t>
  </si>
  <si>
    <t>CTE21082399263</t>
  </si>
  <si>
    <t>5TA e/ E Y F 22 SELSO MARAGOTO</t>
  </si>
  <si>
    <t>CTE21082399266</t>
  </si>
  <si>
    <t>CTE21052399278</t>
  </si>
  <si>
    <t>YASIEL SANCHEZ LUIS</t>
  </si>
  <si>
    <t>CALLE TANIA LA GUERRILLERA 8 POBLADO CENTRAL MANUEL SANGULY</t>
  </si>
  <si>
    <t>CTE21042399781</t>
  </si>
  <si>
    <t>CALLE SALVADOR CISNEROS 142 VINALES</t>
  </si>
  <si>
    <t>CTE21102399878</t>
  </si>
  <si>
    <t>CTE21062399963</t>
  </si>
  <si>
    <t>CTE21052399986</t>
  </si>
  <si>
    <t>170.95</t>
  </si>
  <si>
    <t>89.85</t>
  </si>
  <si>
    <t>33.20</t>
  </si>
  <si>
    <t>167.00</t>
  </si>
  <si>
    <t>41.55</t>
  </si>
  <si>
    <t>CTE22072395041</t>
  </si>
  <si>
    <t>CTE22042395476</t>
  </si>
  <si>
    <t>CTE22072395103</t>
  </si>
  <si>
    <t>CTE22072395129</t>
  </si>
  <si>
    <t>CTE22072396413</t>
  </si>
  <si>
    <t>CTE22072396374</t>
  </si>
  <si>
    <t>CTE22072395216</t>
  </si>
  <si>
    <t>CTE22072395444</t>
  </si>
  <si>
    <t>RAUDEL CABANAS RODRIGUEZ</t>
  </si>
  <si>
    <t>CARRETERA EL JUNCO LOS COCO</t>
  </si>
  <si>
    <t>CTE22052395520</t>
  </si>
  <si>
    <t>MANUEL ABASCAL HERNANDEZ</t>
  </si>
  <si>
    <t>AVENIDA 243 ENTRE 136 Y 138 13620</t>
  </si>
  <si>
    <t>CTE22052395807</t>
  </si>
  <si>
    <t>CTE22092396131</t>
  </si>
  <si>
    <t>MARTA TORRE CARRERA</t>
  </si>
  <si>
    <t>CALLE 1 1889 POBLADO PORTUGUEZ</t>
  </si>
  <si>
    <t>CTE22062396263</t>
  </si>
  <si>
    <t>DANIA MORENO RODRIGUEZ</t>
  </si>
  <si>
    <t>CARRETERA RINCON CALLE 20 5341 LA CEIBA</t>
  </si>
  <si>
    <t>CTE22062396338</t>
  </si>
  <si>
    <t>MIGUEL CRUZ CHAVEZ</t>
  </si>
  <si>
    <t>CALLE 20 SAN ANTONIO Y RINCON 5352 LA CEIBA</t>
  </si>
  <si>
    <t>CTE22042396439</t>
  </si>
  <si>
    <t>CTE22092396465</t>
  </si>
  <si>
    <t>CTE22072396579</t>
  </si>
  <si>
    <t>CTE22012396722</t>
  </si>
  <si>
    <t>CTE22052396903</t>
  </si>
  <si>
    <t>CTE22062396924</t>
  </si>
  <si>
    <t>CTE22082397017</t>
  </si>
  <si>
    <t>CTE22112397018</t>
  </si>
  <si>
    <t>MARIA REGLA GARCIA MEDINA</t>
  </si>
  <si>
    <t>CARRETERA CENTRAL KM 174 ENTRONQUE LA MURALLA</t>
  </si>
  <si>
    <t>CTE22072397019</t>
  </si>
  <si>
    <t>CTE22022397211</t>
  </si>
  <si>
    <t>MARIA JULIA LA ROSA RODRIGUEZ</t>
  </si>
  <si>
    <t>CALLE 90 ENTRE AVENIDA 1RA Y AVENIDA 3RA 115 LA BOCA</t>
  </si>
  <si>
    <t>CTE22022397219</t>
  </si>
  <si>
    <t>CTE22022397466</t>
  </si>
  <si>
    <t>CATALINA SANTA RODRIGUEZ MARTINEZ</t>
  </si>
  <si>
    <t>CALLE 90 ENTRE 1RA Y 3RA 115 LA BOCA</t>
  </si>
  <si>
    <t>CTE22022397467</t>
  </si>
  <si>
    <t>DARIAN BAZAIN LA ROSA</t>
  </si>
  <si>
    <t>CTE22052397840</t>
  </si>
  <si>
    <t>CTE22052397866</t>
  </si>
  <si>
    <t>CTE22062397985</t>
  </si>
  <si>
    <t>CTE22042398024</t>
  </si>
  <si>
    <t>CTE22042398026</t>
  </si>
  <si>
    <t>CTE22112398032</t>
  </si>
  <si>
    <t>CTE22092398033</t>
  </si>
  <si>
    <t>ALBERTO AMARAN GONZALEZ</t>
  </si>
  <si>
    <t>CALLE 4TA ENTRE 3RA Y 5TA 311 LAS CANAS</t>
  </si>
  <si>
    <t>CTE22012398352</t>
  </si>
  <si>
    <t>PEDRO VARGAS FERRO</t>
  </si>
  <si>
    <t>F CENTRAL HARLEN EDIF 11 4</t>
  </si>
  <si>
    <t>CTE22092398426</t>
  </si>
  <si>
    <t>CTE22112398472</t>
  </si>
  <si>
    <t>CTE22072398507</t>
  </si>
  <si>
    <t>ONEIDA MARTINEZ VALIENTE</t>
  </si>
  <si>
    <t>CTE22082398578</t>
  </si>
  <si>
    <t>CTE22082398581</t>
  </si>
  <si>
    <t>CTE22012399069</t>
  </si>
  <si>
    <t>DAIMERY VALDES CORDERO</t>
  </si>
  <si>
    <t>AVE 11 e/ 28 Y 32 RPTO NUEVO 2829</t>
  </si>
  <si>
    <t>CTE22042399606</t>
  </si>
  <si>
    <t>CTE22052399691</t>
  </si>
  <si>
    <t>TAISIA KULIECH KULIECH</t>
  </si>
  <si>
    <t>AVENIDA 3RA B ENTRE 148 Y 150 EDIFICIO 8 16</t>
  </si>
  <si>
    <t>CTE22052399693</t>
  </si>
  <si>
    <t>CTE22052399872</t>
  </si>
  <si>
    <t>JOSE DANIEL CRUZ FUENTES</t>
  </si>
  <si>
    <t>CALLE 156 ENTRE AVENIDA 247 Y AVENIDA FINCA BELICA 24701</t>
  </si>
  <si>
    <t>CTE220523100069</t>
  </si>
  <si>
    <t>CTE220523100073</t>
  </si>
  <si>
    <t>58.90</t>
  </si>
  <si>
    <t>34.45</t>
  </si>
  <si>
    <t>170.00</t>
  </si>
  <si>
    <t>114.35</t>
  </si>
  <si>
    <t>153.95</t>
  </si>
  <si>
    <t>54.45</t>
  </si>
  <si>
    <t>CTE24032394935</t>
  </si>
  <si>
    <t>CTE24082395185</t>
  </si>
  <si>
    <t>CTE24102395729-1</t>
  </si>
  <si>
    <t>MANUEL FIGUEREDO MEDEROS</t>
  </si>
  <si>
    <t>AVE 69 e/ 64 Y 66 6415 - INT</t>
  </si>
  <si>
    <t>CTE24102395738</t>
  </si>
  <si>
    <t>CTE24022395950</t>
  </si>
  <si>
    <t>CTE24022397748</t>
  </si>
  <si>
    <t>CTE24082397935</t>
  </si>
  <si>
    <t>YASMARAY NAVARRO DELGADO</t>
  </si>
  <si>
    <t>AVENIDA 81 ENTRE 112 Y 120 11259</t>
  </si>
  <si>
    <t>CTE24022398451</t>
  </si>
  <si>
    <t>LIDIA MARIA CACERES PEREZ</t>
  </si>
  <si>
    <t>AVENIDA 65 ENTRE 64 Y 72 7248</t>
  </si>
  <si>
    <t>CTE24042398502</t>
  </si>
  <si>
    <t>CTE24042398503</t>
  </si>
  <si>
    <t>RIQUELMA SANCHEZ AVILA</t>
  </si>
  <si>
    <t>CTE24022398519</t>
  </si>
  <si>
    <t>CTE24022398521</t>
  </si>
  <si>
    <t>CTE24042398841</t>
  </si>
  <si>
    <t>ILEIDYS BARROSO RODRIGUEZ</t>
  </si>
  <si>
    <t>AVENIDA 3 CALLE 8 Y CALLE 10 803 BATEY PUERTO CANASI</t>
  </si>
  <si>
    <t>CTE24072399683</t>
  </si>
  <si>
    <t>YUNIOR CARTALLA BELLO</t>
  </si>
  <si>
    <t>AVENIDA 57 ENTRE 34 Y 36 3403</t>
  </si>
  <si>
    <t>CTE24072399687</t>
  </si>
  <si>
    <t>CTE24022399858</t>
  </si>
  <si>
    <t>CTE24022399905</t>
  </si>
  <si>
    <t>CTE240223100059</t>
  </si>
  <si>
    <t>CTE240823100066</t>
  </si>
  <si>
    <t>54.85</t>
  </si>
  <si>
    <t>60.90</t>
  </si>
  <si>
    <t>40.35</t>
  </si>
  <si>
    <t>297.00</t>
  </si>
  <si>
    <t>CTE25012395295</t>
  </si>
  <si>
    <t>AREANE HEREDIA NIEVES</t>
  </si>
  <si>
    <t>CALLE 132 ENTRE 137 Y 139 2 DE DICIEMBRE GELPIS</t>
  </si>
  <si>
    <t>CTE25062396887</t>
  </si>
  <si>
    <t>CTE25062397009</t>
  </si>
  <si>
    <t>CTE25022397022</t>
  </si>
  <si>
    <t>CTE25012397036</t>
  </si>
  <si>
    <t>CTE25012397064</t>
  </si>
  <si>
    <t>CTE25012397067</t>
  </si>
  <si>
    <t>CTE25122397136</t>
  </si>
  <si>
    <t>ADRIANYS GONZALEZ NAVARRO</t>
  </si>
  <si>
    <t>CARRETERA CIRCUITO SUR ENTRE CALLE SIETE Y CALLE DIECISIETE 54 REYNOLD GARCIA</t>
  </si>
  <si>
    <t>CTE25062397451</t>
  </si>
  <si>
    <t>JUAN RAMON LEMUS OJEDA</t>
  </si>
  <si>
    <t>AVENIDA 2 ENTRE 7 Y 9 702</t>
  </si>
  <si>
    <t>CTE25032397686</t>
  </si>
  <si>
    <t>GABRIELA MENENDEZ SAEZ</t>
  </si>
  <si>
    <t>CPA ABEL SANTA MARIA 16</t>
  </si>
  <si>
    <t>CTE25012397775</t>
  </si>
  <si>
    <t>LAZARA SOMALY ALDAZABAL DIAZ</t>
  </si>
  <si>
    <t>CALLE 81 e/ 306 Y 308 30632</t>
  </si>
  <si>
    <t>CTE25012398058</t>
  </si>
  <si>
    <t>ZULEMA ENMA RODRIGUEZ BORGES</t>
  </si>
  <si>
    <t>CALLE 228 ENTRE 31 Y CALLE 21 2504 VERSALLES</t>
  </si>
  <si>
    <t>CTE25022398189</t>
  </si>
  <si>
    <t>CTE25012398528</t>
  </si>
  <si>
    <t>CTE25022398731</t>
  </si>
  <si>
    <t>DAYLIN MIRABAL IZQUIERDO</t>
  </si>
  <si>
    <t>AVENIDA ANGOLA CALLE FOMENTO Y CALLE VEINTIUNO 966</t>
  </si>
  <si>
    <t>CTE25012398857</t>
  </si>
  <si>
    <t>LISANDRA MEDINA BENITEZ</t>
  </si>
  <si>
    <t>CALLE RIOS SAN CARLOS Y MUJICA 30415</t>
  </si>
  <si>
    <t>CTE25012398859</t>
  </si>
  <si>
    <t>MARIA ELENA BENITEZ RODRIGUEZ</t>
  </si>
  <si>
    <t>CTE25122399197</t>
  </si>
  <si>
    <t>CTE25032399212</t>
  </si>
  <si>
    <t>CTE25122399225</t>
  </si>
  <si>
    <t>CTE25102399675</t>
  </si>
  <si>
    <t>CTE25012399764</t>
  </si>
  <si>
    <t>CTE25012399787</t>
  </si>
  <si>
    <t>CTE25012399799</t>
  </si>
  <si>
    <t>NILO CIPRIANO FEBLES LAUZURIQUE</t>
  </si>
  <si>
    <t>BRIGADIER ROJAS ENTRE K Y L 58</t>
  </si>
  <si>
    <t>CTE25012399802</t>
  </si>
  <si>
    <t>LEONARDO HIEDRA FEBLES</t>
  </si>
  <si>
    <t>16.75</t>
  </si>
  <si>
    <t>87.85</t>
  </si>
  <si>
    <t>CTE27082394831-1</t>
  </si>
  <si>
    <t>YOLYANA CHAPLE GARCIA</t>
  </si>
  <si>
    <t>CALLE JOSE MARTI CALLE CUBA Y CALLE SAN JOSE 022 YAGUARAMAS</t>
  </si>
  <si>
    <t>CTE27062395463</t>
  </si>
  <si>
    <t>CTE27072396627</t>
  </si>
  <si>
    <t>DIURBIS ACOSTA MERENCIO</t>
  </si>
  <si>
    <t>CTE27062396993</t>
  </si>
  <si>
    <t>CTE27072398526</t>
  </si>
  <si>
    <t>CTE27072398832</t>
  </si>
  <si>
    <t>CTE27072398836</t>
  </si>
  <si>
    <t>CTE27072398838</t>
  </si>
  <si>
    <t>RAUL DIAZ RODRIGURZ</t>
  </si>
  <si>
    <t>AVENIDA 60 ENTRE CALLE 55 Y CALLE 57 5513</t>
  </si>
  <si>
    <t>CTE27022399708</t>
  </si>
  <si>
    <t>DANIA BARRUETA RAMOS</t>
  </si>
  <si>
    <t>PARQUE ALTO</t>
  </si>
  <si>
    <t>CTE27062399721</t>
  </si>
  <si>
    <t>CTE26112394158</t>
  </si>
  <si>
    <t>CTE26032394350</t>
  </si>
  <si>
    <t>AMADO LEON DELGADO</t>
  </si>
  <si>
    <t>CPA TRIUNFO DE LA REVOLUCION SITIECITO 9</t>
  </si>
  <si>
    <t>CTE26032395040</t>
  </si>
  <si>
    <t>JOSE OMAR ORTIZ SANTANA</t>
  </si>
  <si>
    <t>BLOQUE 78 RPTO 26 DE JULIO 20</t>
  </si>
  <si>
    <t>CTE26122395046</t>
  </si>
  <si>
    <t>CTE26092395451</t>
  </si>
  <si>
    <t>CTE26092395505</t>
  </si>
  <si>
    <t>CTE26082395881</t>
  </si>
  <si>
    <t>CTE26092396063</t>
  </si>
  <si>
    <t>CTE26082396064</t>
  </si>
  <si>
    <t>ALIDEN URQUIZA CARRILLO</t>
  </si>
  <si>
    <t>CALLE 4TA DEL NORTE ENTRE 1Y 2 DEL OESTE 11 B</t>
  </si>
  <si>
    <t>CTE26082396121</t>
  </si>
  <si>
    <t>CTE26112396257</t>
  </si>
  <si>
    <t>ALIDA TAPANES ARROYO</t>
  </si>
  <si>
    <t>CALLE FRUCTUOSO RODRIGUEZ ENTRE INDEPENDENCIA Y LINEA 3 BANDA BALINO</t>
  </si>
  <si>
    <t>CTE26082396281</t>
  </si>
  <si>
    <t>CTE26082396287</t>
  </si>
  <si>
    <t>CTE26102396312</t>
  </si>
  <si>
    <t>CTE26092396337</t>
  </si>
  <si>
    <t>CTE26082396765</t>
  </si>
  <si>
    <t>CTE26082396831</t>
  </si>
  <si>
    <t>CTE26082396938</t>
  </si>
  <si>
    <t>CTE26042396986</t>
  </si>
  <si>
    <t>YENIS BARBARA CASTELLON COLL</t>
  </si>
  <si>
    <t>CALLE CAMPANA 84 EL SANTO</t>
  </si>
  <si>
    <t>CTE26032397121</t>
  </si>
  <si>
    <t>CTE26092397188</t>
  </si>
  <si>
    <t>CTE26092397191</t>
  </si>
  <si>
    <t>CTE26122397237</t>
  </si>
  <si>
    <t>CTE26082397325</t>
  </si>
  <si>
    <t>CTE26132397332</t>
  </si>
  <si>
    <t>CTE26072397620</t>
  </si>
  <si>
    <t>CELIA URBICIA SANCHEZ PEREZ</t>
  </si>
  <si>
    <t>PI Y MARGALL 22</t>
  </si>
  <si>
    <t>CTE26092397843</t>
  </si>
  <si>
    <t>CTE26092397844</t>
  </si>
  <si>
    <t>CTE26092397991</t>
  </si>
  <si>
    <t>CTE26082398247</t>
  </si>
  <si>
    <t>CTE26082398251</t>
  </si>
  <si>
    <t>CTE26022398377</t>
  </si>
  <si>
    <t>MARIA CRISTINA GUERRERO ACEBO</t>
  </si>
  <si>
    <t>AVENIDA 4TA NORTE ENTRE 7MA ESTE Y 9NA ESTE 29</t>
  </si>
  <si>
    <t>CTE26022398380</t>
  </si>
  <si>
    <t>CTE26022398419</t>
  </si>
  <si>
    <t>ARIEL ACEBO CORSO</t>
  </si>
  <si>
    <t>CALLE 4TA OESTE ENTRE 1RA Y 3RA 17 AVENIDA SUR</t>
  </si>
  <si>
    <t>CTE26012398444</t>
  </si>
  <si>
    <t>CTE26012398463</t>
  </si>
  <si>
    <t>CTE26012398466</t>
  </si>
  <si>
    <t>CTE26072398467</t>
  </si>
  <si>
    <t>CTE26072398469</t>
  </si>
  <si>
    <t>CTE26092399145</t>
  </si>
  <si>
    <t>CTE26072399284</t>
  </si>
  <si>
    <t>CTE26092399292</t>
  </si>
  <si>
    <t>CTE26082399444</t>
  </si>
  <si>
    <t>CTE26112399600</t>
  </si>
  <si>
    <t>OLGA PEREZ BENITEZ</t>
  </si>
  <si>
    <t>AGUSTIN RODRIGUEZ MENA 35 PUNTA LA CARRETERA</t>
  </si>
  <si>
    <t>CTE26092399817</t>
  </si>
  <si>
    <t>CTE26092399837</t>
  </si>
  <si>
    <t>KLEISIS PACHECO CORDERO</t>
  </si>
  <si>
    <t>CALLE 5TA e/ F Y G RPTO VIGIA 251</t>
  </si>
  <si>
    <t>CTE26042399864</t>
  </si>
  <si>
    <t>DELSA RODRIGUEZ HERNANDEZ</t>
  </si>
  <si>
    <t>CENTRAL ABEL SANTA MARIA ENTRADA FABRICA DE HIELO</t>
  </si>
  <si>
    <t>CTE26022399995</t>
  </si>
  <si>
    <t>REINALDO NUNEZ MARTIN</t>
  </si>
  <si>
    <t>CALLE 5TA DEL ESTE ENTRE 12 A Y 12 B AVENIDA NORTE 28 MICHEL</t>
  </si>
  <si>
    <t>209.00</t>
  </si>
  <si>
    <t>113.30</t>
  </si>
  <si>
    <t>18.74</t>
  </si>
  <si>
    <t>71.50</t>
  </si>
  <si>
    <t>279.00</t>
  </si>
  <si>
    <t>32.35</t>
  </si>
  <si>
    <t>CTE28012395453</t>
  </si>
  <si>
    <t>JOSE ALEJANDRO FLORES ROIG</t>
  </si>
  <si>
    <t>CERAFIN SANCHEZ ENTRE YARA Y CAMILO CIENFUEGOS 7</t>
  </si>
  <si>
    <t>CTE28042395492</t>
  </si>
  <si>
    <t>CTE28012395786</t>
  </si>
  <si>
    <t>CTE28072396142</t>
  </si>
  <si>
    <t>CTE28072396231</t>
  </si>
  <si>
    <t>CTE28062396323</t>
  </si>
  <si>
    <t>JUAN ALVAREZ IRARRAGORRI</t>
  </si>
  <si>
    <t>CALLE MACEO COLON Y ROSARIO 435 A</t>
  </si>
  <si>
    <t>CTE28072396825</t>
  </si>
  <si>
    <t>CTE28062397165</t>
  </si>
  <si>
    <t>CTE28072397469</t>
  </si>
  <si>
    <t>CTE28062397633</t>
  </si>
  <si>
    <t>CTE28072397828</t>
  </si>
  <si>
    <t>OBDULIA NARANJO ESTEPE</t>
  </si>
  <si>
    <t>CALLE VECINAL TUNAS DE ZAZA</t>
  </si>
  <si>
    <t>CTE28082397871</t>
  </si>
  <si>
    <t>ENA MARIA ALONSO MADRIGAL</t>
  </si>
  <si>
    <t>EDIFICIO 13A 4</t>
  </si>
  <si>
    <t>CTE28062398115</t>
  </si>
  <si>
    <t>DAYANIS GONZALEZ ORTEGA</t>
  </si>
  <si>
    <t>CAMILO CIEN FUEGOS ENTRE JOSE ANTONIO HECHEVERRIA Y CAMPO 735</t>
  </si>
  <si>
    <t>CTE28072398175</t>
  </si>
  <si>
    <t>EDOLIA BELTRAN BERNAL</t>
  </si>
  <si>
    <t>MODULO 7 1 TUNAS DE ZAZA</t>
  </si>
  <si>
    <t>CTE28072398664</t>
  </si>
  <si>
    <t>GRETER AMANDA SIMO RODRIGUEZ</t>
  </si>
  <si>
    <t>CALLE JUAN PEREZ OLIVERA BARRIO TUNAS DE ZAZA</t>
  </si>
  <si>
    <t>CTE28062398202</t>
  </si>
  <si>
    <t>JOSE CARLOS GONZALEZ SANTANDER</t>
  </si>
  <si>
    <t>ANDES BERRO MACIAS ENTRE JULIO ANTONIO MELLA Y ABEL SANTA MARIA 9 ALTOS</t>
  </si>
  <si>
    <t>CTE28072398324</t>
  </si>
  <si>
    <t>CTE28072398421</t>
  </si>
  <si>
    <t>CTE28072398431</t>
  </si>
  <si>
    <t>CTE28022399471</t>
  </si>
  <si>
    <t>CTE28022399505</t>
  </si>
  <si>
    <t>MARTHA DE LA CARIDAD SANZ ULLOA</t>
  </si>
  <si>
    <t>JUAN BLAS HERNANDEZ VILLUENDA Y JUAN MANUEL FEIJO 43</t>
  </si>
  <si>
    <t>CTE28072399711</t>
  </si>
  <si>
    <t>CARMEN DE LOS ANGELES PEREZ BELTRAN</t>
  </si>
  <si>
    <t>CAMINO DEL GUAJEN 176 ALTOS COLON MUNICIPIO</t>
  </si>
  <si>
    <t>CTE28072399918</t>
  </si>
  <si>
    <t>ROXANA ESTEPE CEBALLO</t>
  </si>
  <si>
    <t>CALLE JUAN PEREZ OLIVERA 43 POBLADO TUNA DE ZAZA MUNICIPIO</t>
  </si>
  <si>
    <t>46.35</t>
  </si>
  <si>
    <t>CTE29082393949</t>
  </si>
  <si>
    <t>INOELSI MONTERO CUTINO</t>
  </si>
  <si>
    <t>AVE DOLORES e/ NARCISO LOPEZ Y PROLONGACION MARTY 205 ALTOS BARRIO NORTE ORTIZ</t>
  </si>
  <si>
    <t>CTE29022395326</t>
  </si>
  <si>
    <t>GLORIA ADIANES LARA JIMENEZ</t>
  </si>
  <si>
    <t>CALLE D 4 EL 1 PATRIA</t>
  </si>
  <si>
    <t>CTE29052396290</t>
  </si>
  <si>
    <t>CTE29052396292</t>
  </si>
  <si>
    <t>CTE29052396295</t>
  </si>
  <si>
    <t>CTE29092396313</t>
  </si>
  <si>
    <t>DORELYS SILVA PEREZ</t>
  </si>
  <si>
    <t>CALLE VIA VENEZUELA 100</t>
  </si>
  <si>
    <t>CTE29082396991</t>
  </si>
  <si>
    <t>CTE29082397123</t>
  </si>
  <si>
    <t>CTE29022397651</t>
  </si>
  <si>
    <t>CTE29022397648</t>
  </si>
  <si>
    <t>OSVELDO VARELA MELLA</t>
  </si>
  <si>
    <t>CALLE MARGARITA ENTRE 4 Y 5 12</t>
  </si>
  <si>
    <t>CTE29082397849</t>
  </si>
  <si>
    <t>MAILEN MANZANO SANCHEZ</t>
  </si>
  <si>
    <t>CALLE X 51 PRIMERO DE ENERO</t>
  </si>
  <si>
    <t>CTE29082398143</t>
  </si>
  <si>
    <t>CTE29082398495</t>
  </si>
  <si>
    <t>CTE29082398589</t>
  </si>
  <si>
    <t>HECTOR DAVID JIMENEZ BARRIOS</t>
  </si>
  <si>
    <t>PASAJE TERCERA ENTRE E Y PASAJE E 1206 ALTOS</t>
  </si>
  <si>
    <t>CTE29082398591</t>
  </si>
  <si>
    <t>ELIANIS NAVEA BLANCO</t>
  </si>
  <si>
    <t>FERNANDO CALLEJAS ENTRE L Y J 759 MAIDIQUE</t>
  </si>
  <si>
    <t>CTE29082398596</t>
  </si>
  <si>
    <t>CTE29022398899</t>
  </si>
  <si>
    <t>LEIDYS ESCALANTE GARCIA</t>
  </si>
  <si>
    <t>CALLE DERAFINA ENTRE 6 Y 7 156</t>
  </si>
  <si>
    <t>CTE29082398923</t>
  </si>
  <si>
    <t>YISEL RAMOS ROJAS</t>
  </si>
  <si>
    <t>CALLE JOSE MARIA AGRAMONTE ENTRE CIEGO Y CUBA 212 INT</t>
  </si>
  <si>
    <t>CTE29022399758</t>
  </si>
  <si>
    <t>CTE29082399890</t>
  </si>
  <si>
    <t>100.65</t>
  </si>
  <si>
    <t>CTE30082395229</t>
  </si>
  <si>
    <t>CTE30032395746</t>
  </si>
  <si>
    <t>CTE30082395554</t>
  </si>
  <si>
    <t>CTE30052396340</t>
  </si>
  <si>
    <t>SUSEL ALBA FUENTES</t>
  </si>
  <si>
    <t>CAMILO CIENFUEGOS POBLADO SAN MIGUEL 15</t>
  </si>
  <si>
    <t>CTE30082396628</t>
  </si>
  <si>
    <t>WILVIAN VAZQUEZ MACHADO</t>
  </si>
  <si>
    <t>CALLE 1RA ENTRE 2DA Y 3RA 43 A SALOME</t>
  </si>
  <si>
    <t>CTE30132396783</t>
  </si>
  <si>
    <t>BARBARA SAIRIS IZAGUIRRE FRENANDEZ</t>
  </si>
  <si>
    <t>CALLE 2DA ENTRE CRISTO Y PEPITO TEY 58</t>
  </si>
  <si>
    <t>CTE30132396784</t>
  </si>
  <si>
    <t>CTE30082397145</t>
  </si>
  <si>
    <t>CTE30082397263</t>
  </si>
  <si>
    <t>CTE30082397265</t>
  </si>
  <si>
    <t>CTE30082397777</t>
  </si>
  <si>
    <t>CTE30082397807</t>
  </si>
  <si>
    <t>CTE30082397786</t>
  </si>
  <si>
    <t>ROXANA SOSA PEREZ</t>
  </si>
  <si>
    <t>CAMINO ACUEDUCTO ENTRE C Y D 3RA 5TA AL FINAL VILLA MARIANA</t>
  </si>
  <si>
    <t>CTE30082397817</t>
  </si>
  <si>
    <t>CTE30062398210</t>
  </si>
  <si>
    <t>YOANDRY MILANES PADRON</t>
  </si>
  <si>
    <t>JUAN QUINTANILLA ENTRE JUAN CANINO Y CAMILO PENA 11 LA FERIA</t>
  </si>
  <si>
    <t>CTE30052398293</t>
  </si>
  <si>
    <t>ALEXANDER LEON HERNANDEZ</t>
  </si>
  <si>
    <t>EDIFICIO 18 4 GRAN PANEL</t>
  </si>
  <si>
    <t>CTE30082398480</t>
  </si>
  <si>
    <t>CTE30082398485</t>
  </si>
  <si>
    <t>DAISY PADIN HERNANDEZ</t>
  </si>
  <si>
    <t>CALLE 11| e/ CALLE 10 Y CALLE 17, PIEDRECITA 2</t>
  </si>
  <si>
    <t>CTE30132398643</t>
  </si>
  <si>
    <t>ALBERTO CANAMERO RODRIGUEZ</t>
  </si>
  <si>
    <t>CALLE 1RA ENTRE D Y E 168 JACINTO GONZALEZ</t>
  </si>
  <si>
    <t>CTE30052398714</t>
  </si>
  <si>
    <t>CTE30082398737</t>
  </si>
  <si>
    <t>CTE30082398742</t>
  </si>
  <si>
    <t>CTE30092398889</t>
  </si>
  <si>
    <t>MIRIAM GONZALEZ GARCIA</t>
  </si>
  <si>
    <t>EDIFICIO 1-H BLOQUE 2 1 MICRO DISTRITO JOSE MARTI</t>
  </si>
  <si>
    <t>CTE30092398901</t>
  </si>
  <si>
    <t>SARA GARCIA ACOSTA</t>
  </si>
  <si>
    <t>EDIFICIO 1 G BLOQUE 4 3 MICRO DISTRITO JOSE MARTI</t>
  </si>
  <si>
    <t>CTE30092398903</t>
  </si>
  <si>
    <t>CTE30022399050</t>
  </si>
  <si>
    <t>CTE30052399141</t>
  </si>
  <si>
    <t>CTE30052399142</t>
  </si>
  <si>
    <t>CTE30122399554</t>
  </si>
  <si>
    <t>OSMEL SUAREZ LOPEZ</t>
  </si>
  <si>
    <t>CARRETERA CUBANACAN 13 AREA DE DESARROLLO 2</t>
  </si>
  <si>
    <t>CTE30132399757</t>
  </si>
  <si>
    <t>CTE300823100026</t>
  </si>
  <si>
    <t>CTE300823100030</t>
  </si>
  <si>
    <t>137.50</t>
  </si>
  <si>
    <t>118.35</t>
  </si>
  <si>
    <t>197.20</t>
  </si>
  <si>
    <t>141.90</t>
  </si>
  <si>
    <t>CTE31022394898</t>
  </si>
  <si>
    <t>CTE31022397097</t>
  </si>
  <si>
    <t>MILEISY RODRIGUEZ TORANZO</t>
  </si>
  <si>
    <t>CALLE 5 BARRIO YAREI DE VASQUEZ 74</t>
  </si>
  <si>
    <t>CTE31022397195</t>
  </si>
  <si>
    <t>ERMINDA GALLEGO GRAS</t>
  </si>
  <si>
    <t>CALLE 5 ENTRE 16 Y FINAL 81 YAREY DE VAZQUEZ</t>
  </si>
  <si>
    <t>205.30</t>
  </si>
  <si>
    <t>102.60</t>
  </si>
  <si>
    <t>CTE32012396873</t>
  </si>
  <si>
    <t>CTE32062395944</t>
  </si>
  <si>
    <t>CTE32062395948</t>
  </si>
  <si>
    <t>CTE32062395949</t>
  </si>
  <si>
    <t>CTE32072396054</t>
  </si>
  <si>
    <t>CTE32072396057</t>
  </si>
  <si>
    <t>CTE32062396608</t>
  </si>
  <si>
    <t>CTE32062396613</t>
  </si>
  <si>
    <t>WILSON ALEJANDRO OJEDA GRASS</t>
  </si>
  <si>
    <t>CALLE 2DA PEATONAL 2B CALLE B Y CALLE C EDIFICIO 77 7</t>
  </si>
  <si>
    <t>CTE32062397169</t>
  </si>
  <si>
    <t>CTE32062397176</t>
  </si>
  <si>
    <t>CTE32062397179</t>
  </si>
  <si>
    <t>CTE32062397586</t>
  </si>
  <si>
    <t>VIRGINIA LEON RODRIGUEZ</t>
  </si>
  <si>
    <t>CALLE 16 ENTRE 11 Y 17 18</t>
  </si>
  <si>
    <t>CTE32112397695</t>
  </si>
  <si>
    <t>CTE32112397696</t>
  </si>
  <si>
    <t>CTE32062397877</t>
  </si>
  <si>
    <t>YULIETH TAMAYO DIAZ</t>
  </si>
  <si>
    <t>CALLE 4TA e/ CALLE 9 Y CALLE 11 94 A CIUDAD JARDIN</t>
  </si>
  <si>
    <t>CTE32062397880</t>
  </si>
  <si>
    <t>CTE32062397918</t>
  </si>
  <si>
    <t>CTE32012397929</t>
  </si>
  <si>
    <t>YADIER FUNDORA DE PRADA</t>
  </si>
  <si>
    <t>AVENIDA 26 B 4747</t>
  </si>
  <si>
    <t>CTE32012397934</t>
  </si>
  <si>
    <t>CTE32062398113</t>
  </si>
  <si>
    <t>CTE32062398150</t>
  </si>
  <si>
    <t>CTE32062398146</t>
  </si>
  <si>
    <t>YAMILET INES SARMIENTO LOPEZ</t>
  </si>
  <si>
    <t>CTE32062398306</t>
  </si>
  <si>
    <t>ROE DANIEL CONSUEGRA RODRIGUEZ</t>
  </si>
  <si>
    <t>CALLE PROLONGACION DE COLON ENTRE 20 DE MAYO Y CALLE INDEPENDENCIA 59 ALTOS VISTA ALEGRE</t>
  </si>
  <si>
    <t>CTE32142398546</t>
  </si>
  <si>
    <t>REINALDO BERNOT BERNOT</t>
  </si>
  <si>
    <t>EDIFICIO 29 55 CARIBE</t>
  </si>
  <si>
    <t>CTE32112398603</t>
  </si>
  <si>
    <t>DANIELA PILAR CASTILLO OLIVEROS</t>
  </si>
  <si>
    <t>EDIFICIO 3 2 LEVISA</t>
  </si>
  <si>
    <t>CTE32112398616</t>
  </si>
  <si>
    <t>CTE32072399084</t>
  </si>
  <si>
    <t>CTE32032399235</t>
  </si>
  <si>
    <t>CTE32032399408</t>
  </si>
  <si>
    <t>AMADA MANREZA ROSS</t>
  </si>
  <si>
    <t>CALLE 6TA CALLE 5TA Y CALLE TERRENO 132 CCS JULIO ANTONIO MELLA REPARTO SILVA</t>
  </si>
  <si>
    <t>CTE32062399518</t>
  </si>
  <si>
    <t>CTE32062399525</t>
  </si>
  <si>
    <t>CTE32072399699</t>
  </si>
  <si>
    <t>CTE32062399717</t>
  </si>
  <si>
    <t>CTE32032399822</t>
  </si>
  <si>
    <t>CTE320623100004</t>
  </si>
  <si>
    <t>DIMITRI OLIVA DEL REY</t>
  </si>
  <si>
    <t>CALLE 12 67 EZQUINA 7 MUNICICPIO</t>
  </si>
  <si>
    <t>208.60</t>
  </si>
  <si>
    <t>17.25</t>
  </si>
  <si>
    <t>114.05</t>
  </si>
  <si>
    <t>119.35</t>
  </si>
  <si>
    <t>51.05</t>
  </si>
  <si>
    <t>CTE33072396520</t>
  </si>
  <si>
    <t>CTE33072396522</t>
  </si>
  <si>
    <t>CTE33042396626</t>
  </si>
  <si>
    <t>CTE33042396645</t>
  </si>
  <si>
    <t>CTE33072396712</t>
  </si>
  <si>
    <t>CTE33042396715</t>
  </si>
  <si>
    <t>ROGELIO BELLO JEREZ</t>
  </si>
  <si>
    <t>CALLE 4TA ENTRE 1RA Y LORA 4 ISER</t>
  </si>
  <si>
    <t>CTE33012398588</t>
  </si>
  <si>
    <t>CTE34062395628</t>
  </si>
  <si>
    <t>CTE34062396080</t>
  </si>
  <si>
    <t>CTE34062396084</t>
  </si>
  <si>
    <t>YARITZA AVILA ESCALONA</t>
  </si>
  <si>
    <t>AVENIDA LA MARIPOSA 11 MARIMON</t>
  </si>
  <si>
    <t>CTE34062396085</t>
  </si>
  <si>
    <t>CTE34062396117</t>
  </si>
  <si>
    <t>CTE34062396243</t>
  </si>
  <si>
    <t>MARITZA GARLOBO AGUILAR</t>
  </si>
  <si>
    <t>CARRETRA SIBONEY KILOMETRO 4 Y MEDIO</t>
  </si>
  <si>
    <t>CTE34062396245</t>
  </si>
  <si>
    <t>RASMILA ZAITUM SOLER</t>
  </si>
  <si>
    <t>CARRETERA SIBONEY KILOMETRO 4 Y MEDIO</t>
  </si>
  <si>
    <t>CTE34042396317</t>
  </si>
  <si>
    <t>VICTOR ALFREDO SANTA CRUZ PACHECO MENDIVIL</t>
  </si>
  <si>
    <t>REPARTO EL PALMAR 29</t>
  </si>
  <si>
    <t>CTE34042396321</t>
  </si>
  <si>
    <t>BILMAIDA TISEL ARRASATE</t>
  </si>
  <si>
    <t>CALLE 1RA JOSE ANTONIO HECHEVARRIA Y CALLE 4 32 VISTA HERMOSA</t>
  </si>
  <si>
    <t>CTE34012396625</t>
  </si>
  <si>
    <t>CTE34012396630</t>
  </si>
  <si>
    <t>JUANA ISABEL CASTELLANO ROSALES</t>
  </si>
  <si>
    <t>CALLE 12 ENTRE 41 Y 43 117 ROSABAL</t>
  </si>
  <si>
    <t>CTE34042397106</t>
  </si>
  <si>
    <t>PEPITO TEY 15 PUEBLO NUEVO</t>
  </si>
  <si>
    <t>CTE34042397107</t>
  </si>
  <si>
    <t>CTE34042397109</t>
  </si>
  <si>
    <t>CTE34042397166</t>
  </si>
  <si>
    <t>LIDICIS GONZALEZ MUCHULI</t>
  </si>
  <si>
    <t>REPARTO MILITAR S/N</t>
  </si>
  <si>
    <t>CTE34012397229</t>
  </si>
  <si>
    <t>YOEL LORA LEDEA</t>
  </si>
  <si>
    <t>25 e/ 4 Y 6 9 ROZABAL</t>
  </si>
  <si>
    <t>CTE34012397233</t>
  </si>
  <si>
    <t>CTE34012397483</t>
  </si>
  <si>
    <t>CTE34042397558</t>
  </si>
  <si>
    <t>LEYANIS TELLEZ FERRER</t>
  </si>
  <si>
    <t>CALLE MARIANA GRANJALES ENTRE 1RA Y 3RA 17 PUEBLO NUEVO</t>
  </si>
  <si>
    <t>CTE34042397924</t>
  </si>
  <si>
    <t>CTE34062398748</t>
  </si>
  <si>
    <t>JOUBERT ANGEL GARCELL RODRIGUEZ</t>
  </si>
  <si>
    <t>U-140 MICRO 9 4 DISTRITO JOSE MARTI</t>
  </si>
  <si>
    <t>CTE34092399311</t>
  </si>
  <si>
    <t>ALICIA BLANCO LAGARES</t>
  </si>
  <si>
    <t>CALLE A 17 ALTOS LA GASOLINA CHIVIRICO GUAMA</t>
  </si>
  <si>
    <t>CTE34092399313</t>
  </si>
  <si>
    <t>CTE34042399670</t>
  </si>
  <si>
    <t>ERICK MAIKEL HECHAVARRIA BRUGAL</t>
  </si>
  <si>
    <t>BARRIO CONCEPCION</t>
  </si>
  <si>
    <t>CTE34042399672</t>
  </si>
  <si>
    <t>DAIRENIS CHAVECO BATISTA</t>
  </si>
  <si>
    <t>CTE340623100001</t>
  </si>
  <si>
    <t>YANET BEYRIES FROMETA</t>
  </si>
  <si>
    <t>CARRETERAS DE LOS CAMILITOS FINCA SANTA ELENA RPTO 30 DE NOVIEMBRE S/N</t>
  </si>
  <si>
    <t>125.40</t>
  </si>
  <si>
    <t>CTE35092398504</t>
  </si>
  <si>
    <t>ELENA RODRIGUEZ GARCIA</t>
  </si>
  <si>
    <t>CALLE SANTA RITA ENTRE 7 Y 8 SUR 1560 ALTOS</t>
  </si>
  <si>
    <t>CTE35092398628</t>
  </si>
  <si>
    <t>CTE00012394483</t>
  </si>
  <si>
    <t>Cll CALLE 42 INTERIOR  No. 1119 Apto. C1  ENTRE 11 Y 17  SAIGON</t>
  </si>
  <si>
    <t>CTE00012394482</t>
  </si>
  <si>
    <t>MARYLING  GONZALEZ QUInONES</t>
  </si>
  <si>
    <t>Cll 8  No. 3017B Apto. C1  ENTRE CALLE 53 Y CALLE C  MICRO 70</t>
  </si>
  <si>
    <t xml:space="preserve"> 53947247</t>
  </si>
  <si>
    <t xml:space="preserve">ESTA FACTURA NO EXISTE , ERROR DE AGENCIA </t>
  </si>
  <si>
    <t>CTE23012391126</t>
  </si>
  <si>
    <t>CTE23012397012</t>
  </si>
  <si>
    <t>CTE23012396299</t>
  </si>
  <si>
    <t>CTE23012397555</t>
  </si>
  <si>
    <t>CTE23012396462</t>
  </si>
  <si>
    <t>CTE23012379741</t>
  </si>
  <si>
    <t>CTE23012391333</t>
  </si>
  <si>
    <t>CTE23012379751</t>
  </si>
  <si>
    <t>CTE23012392429</t>
  </si>
  <si>
    <t>CTE23012391444</t>
  </si>
  <si>
    <t>CTE23012397921</t>
  </si>
  <si>
    <t>CTE23012398698</t>
  </si>
  <si>
    <t xml:space="preserve">                        CARIBEAN TRAVEL MANIFIESTO 2341 HABANA</t>
  </si>
  <si>
    <t>CTE23092396797</t>
  </si>
  <si>
    <t>Evelin Perez Remedio</t>
  </si>
  <si>
    <t>Calle Santa Emilia # 218 Altos entre Flores y Serrano Santo Suarez</t>
  </si>
  <si>
    <t>CTE23092398721</t>
  </si>
  <si>
    <t>OLGA LIDIA BARRIOS CUNNIGHAN</t>
  </si>
  <si>
    <t>CALLE GENERAL LEE ENTRE JUAN BRUNO SAYAS Y CORTINA 111 SANTO SUAREZ</t>
  </si>
  <si>
    <t>CTE23092398839</t>
  </si>
  <si>
    <t>SILVIA CRISTINA CARDENTEY GONZALEZ</t>
  </si>
  <si>
    <t>ARSULA JORGE Y DESTRAMPE 275 2</t>
  </si>
  <si>
    <t>CTE23092399097</t>
  </si>
  <si>
    <t>CTE23092399100</t>
  </si>
  <si>
    <t>CTE23092399121</t>
  </si>
  <si>
    <t>CTE23092399132</t>
  </si>
  <si>
    <t>CTE23092399133</t>
  </si>
  <si>
    <t>CTE23092399449</t>
  </si>
  <si>
    <t>MIGUEL BELETT ISLA</t>
  </si>
  <si>
    <t>CALLE GENARO SANCHEZ CALLE 2 Y CALLE 3 138 2 LAWTON</t>
  </si>
  <si>
    <t>CTE23092399500</t>
  </si>
  <si>
    <t>MORAIMA BARBARA HERNANDEZ PEREZ</t>
  </si>
  <si>
    <t>FINLAY E/ SAN MIGUEL Y LAGUERUELA # 22 SEVILLANO</t>
  </si>
  <si>
    <t>CTE23092399533</t>
  </si>
  <si>
    <t>CTE23092399601</t>
  </si>
  <si>
    <t>OLGA CORDOVA MIRANDA</t>
  </si>
  <si>
    <t>INFANSON TRESA BLANCO Y JUAN ALONSO 523 4</t>
  </si>
  <si>
    <t>CTE23092399759</t>
  </si>
  <si>
    <t>JOSE ANGEL ARIAS GOMEZ</t>
  </si>
  <si>
    <t>16 CONCEPCION Y AVE DOLORES 455 BAJOS LAWTON</t>
  </si>
  <si>
    <t>CTE23092399967</t>
  </si>
  <si>
    <t>CTE230923100082</t>
  </si>
  <si>
    <t>CTE230923100084</t>
  </si>
  <si>
    <t>MARIA MAGDALENA COLLAZO HERNANDEZ</t>
  </si>
  <si>
    <t>RODRIGUEZ FUENTES ENTRE 13 Y 14 656 LAWTON</t>
  </si>
  <si>
    <t>CTE230923100283</t>
  </si>
  <si>
    <t>CTE230923100286</t>
  </si>
  <si>
    <t>SAN MARIANO DESTRAMPES Y FIGUEROA 406 VIBORA</t>
  </si>
  <si>
    <t>679.00</t>
  </si>
  <si>
    <t>CTE230923100633</t>
  </si>
  <si>
    <t>MAYELIN BETANCOURT SOTO</t>
  </si>
  <si>
    <t>AVENIDA LACRET ENTRE CORTINA Y FIGUEROA 354 3 SANTO SUAREZ</t>
  </si>
  <si>
    <t>CTE230923100635</t>
  </si>
  <si>
    <t>CTE230923101152</t>
  </si>
  <si>
    <t>CTE23142396591</t>
  </si>
  <si>
    <t>YOEL MARIN CABRERA</t>
  </si>
  <si>
    <t>CALLE ESPERANZA ENTRE FRANKLIN Y WOOBURY 277 CALLEJAS</t>
  </si>
  <si>
    <t>177.00</t>
  </si>
  <si>
    <t>CTE23142398564</t>
  </si>
  <si>
    <t>ENRIQUE OMELIO PEÑA CARRALERO</t>
  </si>
  <si>
    <t>CALLE SANTA ISABEL ENTRE ARNAO Y RIVERA # 29 INTERIOR AMALIA</t>
  </si>
  <si>
    <t>CTE23142398577</t>
  </si>
  <si>
    <t>CTE23142398755</t>
  </si>
  <si>
    <t>RAFAEL ARMANDO GUTIERREZ HERNANDEZ</t>
  </si>
  <si>
    <t>CALLE 1RA ENTRE ANITA Y GOICURIA 371 ALTO AMPLIACION DEL SEVILLANO</t>
  </si>
  <si>
    <t>CTE23142398800</t>
  </si>
  <si>
    <t>CTE23142399042</t>
  </si>
  <si>
    <t>HILDA GARCIA VERA</t>
  </si>
  <si>
    <t>CALLE B E/ AVE GUINERA Y CALLE 3RA, #71-B ROSARIO</t>
  </si>
  <si>
    <t>CTE23142399085</t>
  </si>
  <si>
    <t>ALEXIS GAVILANES GARCES</t>
  </si>
  <si>
    <t>CALLE 100 Y OJO DE AGUA EDIFICIO #1 APT 6 7 DE NOVIEMBRE</t>
  </si>
  <si>
    <t>CTE23142399218</t>
  </si>
  <si>
    <t>NILDA CORZO SIGLER</t>
  </si>
  <si>
    <t>ALDAY EDIFICIO ESCAMBRAY Y LINDERO 2 32 VIEJA LINDA</t>
  </si>
  <si>
    <t>CTE23142399220</t>
  </si>
  <si>
    <t>ANDRES MORERA CORZO</t>
  </si>
  <si>
    <t>CTE23142399330</t>
  </si>
  <si>
    <t>YOSBEL GUERRA LOREN</t>
  </si>
  <si>
    <t>PORVENIR HABANA Y MATANZAS 81 PARRAGA</t>
  </si>
  <si>
    <t>CTE23142399369</t>
  </si>
  <si>
    <t>DEYSI DE LAS MERCEDES MAS FERRAN</t>
  </si>
  <si>
    <t>CALLE A CALLE 5TA Y CALLE 6TA 38 ALTOS LAS DELICIAS</t>
  </si>
  <si>
    <t>CTE23142399372</t>
  </si>
  <si>
    <t>JOEL FAJARDO ALTUNAGA</t>
  </si>
  <si>
    <t>CTE23142399373</t>
  </si>
  <si>
    <t>MIGUEL GONZALEZ MONTES DE OCA</t>
  </si>
  <si>
    <t>CTE23142399374</t>
  </si>
  <si>
    <t>KENIA PEREZ GONZALEZ</t>
  </si>
  <si>
    <t>CTE23142399915</t>
  </si>
  <si>
    <t>REYNA LUISA LOPEZ SANCHEZ</t>
  </si>
  <si>
    <t>CRECENCIO VARONA MAXIMO GOMEZ Y ROLOFF 161 BUENOS AIRES CTRA EL CUERVO</t>
  </si>
  <si>
    <t>27.25</t>
  </si>
  <si>
    <t>CTE23142399916</t>
  </si>
  <si>
    <t>CTE23142399948</t>
  </si>
  <si>
    <t>INGRID CASTRO SANCHEZ</t>
  </si>
  <si>
    <t>KESSEL PORVENIR Y VILLOLDO 255 VIBORA</t>
  </si>
  <si>
    <t>CTE230323100045</t>
  </si>
  <si>
    <t>CLAUDIA BASTO PENA</t>
  </si>
  <si>
    <t>PORVENIR HABANA Y MANTANZAS 81 PARRAGA</t>
  </si>
  <si>
    <t>CTE231423100054</t>
  </si>
  <si>
    <t>OLGA LIDIA LOPEZ PEREZ</t>
  </si>
  <si>
    <t>CTE231423100309</t>
  </si>
  <si>
    <t>CTE231423100310</t>
  </si>
  <si>
    <t>CTE231423100333</t>
  </si>
  <si>
    <t>282.00</t>
  </si>
  <si>
    <t>CTE231423100337</t>
  </si>
  <si>
    <t>CTE231423100749</t>
  </si>
  <si>
    <t>CTE231423100751</t>
  </si>
  <si>
    <t>CTE231423101453</t>
  </si>
  <si>
    <t>CTE231423101751</t>
  </si>
  <si>
    <t>FRANCIS CANO ORTIZ</t>
  </si>
  <si>
    <t>FRANKLIN GUASIMAL Y VIRGINIA 368</t>
  </si>
  <si>
    <t>CTE231423101754</t>
  </si>
  <si>
    <t>79.15</t>
  </si>
  <si>
    <t>CTE231423101776</t>
  </si>
  <si>
    <t>CTE23132398209</t>
  </si>
  <si>
    <t>Alfredo Echevarria *</t>
  </si>
  <si>
    <t>Calle 2da entre Pasaje Central y Pasaje B No. 13434 edif. no. 3</t>
  </si>
  <si>
    <t>CTE23132398868</t>
  </si>
  <si>
    <t>SHEYLA SANCHEZ ARTIDIELLO</t>
  </si>
  <si>
    <t>CTE23132398871</t>
  </si>
  <si>
    <t>CTE23132398883</t>
  </si>
  <si>
    <t>221.20</t>
  </si>
  <si>
    <t>CTE23132398887</t>
  </si>
  <si>
    <t>CTE23132398897</t>
  </si>
  <si>
    <t>CALLE 225 CALLE 218 Y 222 21807 A FONTANAR</t>
  </si>
  <si>
    <t>145.30</t>
  </si>
  <si>
    <t>CTE23132398999</t>
  </si>
  <si>
    <t>XIOMARA EMPERATRIZ SANCHEZ MADRIGAL</t>
  </si>
  <si>
    <t>CALLE BEATRIZ 1ERA Y 2DA 11116 APT 14 ALTURAS D ELA HABANA</t>
  </si>
  <si>
    <t>CTE23132399098</t>
  </si>
  <si>
    <t>ARLETTIS SANCHEZ DEL CAMPO</t>
  </si>
  <si>
    <t>229 A 224 Y 226 22604 FONTANAR</t>
  </si>
  <si>
    <t>CTE23132399420</t>
  </si>
  <si>
    <t>MARITZA RUIZ SEMINO</t>
  </si>
  <si>
    <t>FINCA AMERICA CALLE 96 FINAL EL PALMAR S/N CALABAZAR</t>
  </si>
  <si>
    <t>CTE23132399840</t>
  </si>
  <si>
    <t>CTE23132399898</t>
  </si>
  <si>
    <t>DAVID DIAZ RODRIGUEZ</t>
  </si>
  <si>
    <t>168 EZQINA CALLE 315 Y LINDERO RPTO LUTGARDITA 32297</t>
  </si>
  <si>
    <t>40.65</t>
  </si>
  <si>
    <t>CTE23132399903</t>
  </si>
  <si>
    <t>CTE23132399930</t>
  </si>
  <si>
    <t>CTE23132399935</t>
  </si>
  <si>
    <t>GISSEL GUEVARA ARTILES</t>
  </si>
  <si>
    <t>CALLE 2 ENTRE 5TA Y PASAJE CENTRAL EDIF 13466 APTO 17 ALTA HABANA</t>
  </si>
  <si>
    <t>CTE231323100253</t>
  </si>
  <si>
    <t>ILIANA RAFAELA FERNANDEZ MARTINEZ</t>
  </si>
  <si>
    <t>CALLE 235 e/ 206 Y 210 FONTANAR 20613</t>
  </si>
  <si>
    <t>CTE231323100256</t>
  </si>
  <si>
    <t>CTE231323100688</t>
  </si>
  <si>
    <t>LOIDA MARIA ESQUIVEL SUAREZ</t>
  </si>
  <si>
    <t>CAMINO CIRCULAR REPARTO SANTA ELENA 7 SANTIAGO DE LAS VEGAS</t>
  </si>
  <si>
    <t>CTE23032398927</t>
  </si>
  <si>
    <t>ALIPIO LOFORTE BLANCO</t>
  </si>
  <si>
    <t>RETIRO SITIOS Y PEÑALVER 159A</t>
  </si>
  <si>
    <t>CTE23032399171</t>
  </si>
  <si>
    <t>WILIAN ARIAS TABARES</t>
  </si>
  <si>
    <t>SANTO TOMAS LINDERO Y NUEVA DEL PILAR 17 3ER PISO</t>
  </si>
  <si>
    <t>46.65</t>
  </si>
  <si>
    <t>CTE23032399419</t>
  </si>
  <si>
    <t>ALI MESTRE LAY</t>
  </si>
  <si>
    <t>ANIMAS OQUENDO Y SOLEDAD 957</t>
  </si>
  <si>
    <t>CTE23032399971</t>
  </si>
  <si>
    <t>IBRAHIN DIAZ GUERRA</t>
  </si>
  <si>
    <t>SANTA ROSA ESQUINA Y CASTILLO 55</t>
  </si>
  <si>
    <t>CTE230323100557</t>
  </si>
  <si>
    <t>CTE230323100712</t>
  </si>
  <si>
    <t>CALLE INDUSTRIA ENTRE GENIO Y REFUGIO 2</t>
  </si>
  <si>
    <t>CTE23102398170</t>
  </si>
  <si>
    <t>ROSALIA PEREZ RAMOS</t>
  </si>
  <si>
    <t>LA ROSA VISTA HERMOSA Y FALGUERAS 313 ALTOS</t>
  </si>
  <si>
    <t>CTE23102399258</t>
  </si>
  <si>
    <t>TORRELLYS CISNERO CABRERA</t>
  </si>
  <si>
    <t>CALLE NUEVA UNIVERSIDAD Y PEDROSO 66 4</t>
  </si>
  <si>
    <t>CTE23102399962</t>
  </si>
  <si>
    <t>CTE231023100075</t>
  </si>
  <si>
    <t>CTE231023100597</t>
  </si>
  <si>
    <t>CTE231023101061</t>
  </si>
  <si>
    <t>YUSELIS CASTANEDA MATOS</t>
  </si>
  <si>
    <t>CALLE FLORES ENTRE MATADERO Y ESTEVES 323 APTO 12</t>
  </si>
  <si>
    <t>CTE23152398016</t>
  </si>
  <si>
    <t>CTE23152398017</t>
  </si>
  <si>
    <t>CTE23152398030</t>
  </si>
  <si>
    <t>LARITZA MORENO MARTINEZ</t>
  </si>
  <si>
    <t>CTE23152399115</t>
  </si>
  <si>
    <t>CTE23152399487</t>
  </si>
  <si>
    <t>CTE23152399769</t>
  </si>
  <si>
    <t>CTE23072395697</t>
  </si>
  <si>
    <t>CTE23072395698</t>
  </si>
  <si>
    <t>CTE23072398867</t>
  </si>
  <si>
    <t>CTE23072399106</t>
  </si>
  <si>
    <t>CTE23072399143</t>
  </si>
  <si>
    <t>Josefa Antonia Carbonell Garcia</t>
  </si>
  <si>
    <t>calle San Andres Fuente y Principe Alberto NO. 203</t>
  </si>
  <si>
    <t>CTE23072399188</t>
  </si>
  <si>
    <t>CTE23072399403</t>
  </si>
  <si>
    <t>CTE23072399583</t>
  </si>
  <si>
    <t>JHONNET STALIN MARTINEZ</t>
  </si>
  <si>
    <t>SAN ANTONIO CANDELARIA Y AMARGURA 407</t>
  </si>
  <si>
    <t>CTE23072399594</t>
  </si>
  <si>
    <t>ARLENY ISAIS PEREZ MENDIETA</t>
  </si>
  <si>
    <t>CTE23072399976</t>
  </si>
  <si>
    <t>CTE23072399982</t>
  </si>
  <si>
    <t>CTE23072399983</t>
  </si>
  <si>
    <t>CTE230723100290</t>
  </si>
  <si>
    <t>CARIDAD DOMINGUEZ IBANEZ</t>
  </si>
  <si>
    <t>CALZADA VIEJA DE REGLA ENTRE CALLEJON DE LOS PADRES Y BELOT 526 A REPARTO UNION</t>
  </si>
  <si>
    <t>CTE230723100858</t>
  </si>
  <si>
    <t>CTE230723101197</t>
  </si>
  <si>
    <t>ROLANDO PORTELA DIAZ</t>
  </si>
  <si>
    <t>CALLE SAN ANTONIO ENTRE CANDELARIA Y SANTA ANA 382 A GUANABACOA</t>
  </si>
  <si>
    <t>CTE230723101560</t>
  </si>
  <si>
    <t>MERCEDES RABAZA CASTILLO</t>
  </si>
  <si>
    <t>5TA E/ A Y SOLEDAD 108 ROBLE</t>
  </si>
  <si>
    <t>CTE23062398708</t>
  </si>
  <si>
    <t>MABEL RODRIGUEZ HERNANDEZ</t>
  </si>
  <si>
    <t>Edif Tecnico Extranjero 2 24 ZONA 1ALAMAR</t>
  </si>
  <si>
    <t>CTE23062399123</t>
  </si>
  <si>
    <t>CARIDAD RICARDO PARADA</t>
  </si>
  <si>
    <t>CALLE 32 F Y G 175 COJIMAR</t>
  </si>
  <si>
    <t>CTE23062399632</t>
  </si>
  <si>
    <t>CTE230623100110</t>
  </si>
  <si>
    <t>CTE230623100111</t>
  </si>
  <si>
    <t>IVETTE GARCIA NODARSE</t>
  </si>
  <si>
    <t>CALLE 25 ENTRE F Y G 88A03 COJIMAR</t>
  </si>
  <si>
    <t>CTE230623100297</t>
  </si>
  <si>
    <t>CTE230623100300</t>
  </si>
  <si>
    <t>REINA RAMIREZ APONTE</t>
  </si>
  <si>
    <t>EDIF 659-1 9 ZONA 18</t>
  </si>
  <si>
    <t>CTE230623100303</t>
  </si>
  <si>
    <t>CTE230623100304</t>
  </si>
  <si>
    <t>CTE230623100583</t>
  </si>
  <si>
    <t>CTE230323100587</t>
  </si>
  <si>
    <t>Yulia Mara Arfian Pereira</t>
  </si>
  <si>
    <t>Edificio D Alamar 6 46 1 Alamar</t>
  </si>
  <si>
    <t>CTE230623100677</t>
  </si>
  <si>
    <t>CTE230623100693</t>
  </si>
  <si>
    <t>ROSALINA TEJEDA GUTIERREZ</t>
  </si>
  <si>
    <t>CARRETERA LA COCA KILOMETRO 4 2 BLOQUE OFICINA CAMPO FLORIDO</t>
  </si>
  <si>
    <t>CTE230623101519</t>
  </si>
  <si>
    <t>CTE230623101521</t>
  </si>
  <si>
    <t>CTE230623101522</t>
  </si>
  <si>
    <t>CTE230623101729</t>
  </si>
  <si>
    <t>DAYANA TRUJILLO MONTERO</t>
  </si>
  <si>
    <t>ZONA 10 EDF E-1 APT 26 ALAMAR</t>
  </si>
  <si>
    <t>CTE230623101734</t>
  </si>
  <si>
    <t>MARIA DE LOS ANGELES BUSTIL CAMPOS</t>
  </si>
  <si>
    <t>CTE23042396524</t>
  </si>
  <si>
    <t>Reynaldo Rodriguez Passapera</t>
  </si>
  <si>
    <t>Calle Cuba e/ Empedrado y Tejadillo # 160 Apto 15</t>
  </si>
  <si>
    <t>CTE23042399880</t>
  </si>
  <si>
    <t>CTE230423100376</t>
  </si>
  <si>
    <t>CTE230423101300</t>
  </si>
  <si>
    <t>MARIA ISABEL GUARDAMINO GARCIA</t>
  </si>
  <si>
    <t>CALLE EMPEDRADO ENTRE CUBA Y SAN IGNACIO 210 A</t>
  </si>
  <si>
    <t>CTE23122398840</t>
  </si>
  <si>
    <t>YENI CARRERO GUEVARA</t>
  </si>
  <si>
    <t>254 AVENIDA 91 Y CALLE FINAL 9141 EL CANO</t>
  </si>
  <si>
    <t>CTE23122398937</t>
  </si>
  <si>
    <t>FERNANDO ABREU NUÑEZ</t>
  </si>
  <si>
    <t>AVENIDA 251 ENTRE CALLE 36 Y CALLE 38 3608 PUNTA BRAVA</t>
  </si>
  <si>
    <t>CTE23122399656</t>
  </si>
  <si>
    <t>CALLE 42 AVENIDA 245 Y AVENIDA 247 24519 PUNTA BRAVA</t>
  </si>
  <si>
    <t>166.25</t>
  </si>
  <si>
    <t>CTE23122399667</t>
  </si>
  <si>
    <t>161.85</t>
  </si>
  <si>
    <t>CTE23122399810</t>
  </si>
  <si>
    <t>CTE231223100037</t>
  </si>
  <si>
    <t>CTE231223100038</t>
  </si>
  <si>
    <t>CTE231223100044</t>
  </si>
  <si>
    <t>CTE231223100168</t>
  </si>
  <si>
    <t>Mayte Del Pino Reyes</t>
  </si>
  <si>
    <t>finca la Kuka ave. 251 No. 601 Km 20 Punta Brava</t>
  </si>
  <si>
    <t>CTE231223100355</t>
  </si>
  <si>
    <t>CTE231223100662</t>
  </si>
  <si>
    <t>LUIS CARLOS NAVARRETE CESPEDES</t>
  </si>
  <si>
    <t>CALLE 230 ENTRE 37 Y 47 EDIFICIO 11 7 SAN AGUSTIN</t>
  </si>
  <si>
    <t>CTE23112395850</t>
  </si>
  <si>
    <t>CTE23112398906</t>
  </si>
  <si>
    <t>ODIN YOSIEL SAN PEDRO RODRIGUEZ</t>
  </si>
  <si>
    <t>134 45 Y 49 4508 COCO SOLO</t>
  </si>
  <si>
    <t>41.35</t>
  </si>
  <si>
    <t>CTE23112399473</t>
  </si>
  <si>
    <t>CTE23112399779-1</t>
  </si>
  <si>
    <t>ENRIQUE MARCHENA FREIRA</t>
  </si>
  <si>
    <t>CALLE 114 e/ 47 Y 49 4708</t>
  </si>
  <si>
    <t>CTE231123100061</t>
  </si>
  <si>
    <t>AVENIDA 41 108 Y 110 10804 A</t>
  </si>
  <si>
    <t>CTE23012399124</t>
  </si>
  <si>
    <t>CLAUDIA BLANCO FERNANDEZ</t>
  </si>
  <si>
    <t>186 AVE 31 Y AVE 33 EDF 3112 24</t>
  </si>
  <si>
    <t>CTE23012399193-1</t>
  </si>
  <si>
    <t>MILAGROS DE LA CARIDAD LOBATO EXPOSITO</t>
  </si>
  <si>
    <t>AVE 5TA ENTRE 294 Y 296 29411 ALTO SANTA FE</t>
  </si>
  <si>
    <t>CTE23012399496</t>
  </si>
  <si>
    <t>CTE23012399608</t>
  </si>
  <si>
    <t>WENDY ECHEVARRIA CONDE</t>
  </si>
  <si>
    <t>42 A 38 Y 41 4110</t>
  </si>
  <si>
    <t>CTE23012399610</t>
  </si>
  <si>
    <t>MARIA KARLA GONZALEZ MENA</t>
  </si>
  <si>
    <t>70 # 919 ALTOS / 9 NA Y 11 9 NA Y 11 919 ALTOS</t>
  </si>
  <si>
    <t>CTE23012399619</t>
  </si>
  <si>
    <t>KOISAM RODRIGUEZ VILLAMIL</t>
  </si>
  <si>
    <t>420A 38 Y 41 4110</t>
  </si>
  <si>
    <t>CTE23012399623</t>
  </si>
  <si>
    <t>KARLA JUANA DEL TORO ALVAREZ</t>
  </si>
  <si>
    <t>21 82 Y 84 8206</t>
  </si>
  <si>
    <t>CTE23012399625</t>
  </si>
  <si>
    <t>CTE23012399645</t>
  </si>
  <si>
    <t>ENRIQUE HEVIA ALFARO</t>
  </si>
  <si>
    <t>44.35</t>
  </si>
  <si>
    <t>CTE23012399782</t>
  </si>
  <si>
    <t>CTE23012399990</t>
  </si>
  <si>
    <t>CTE230123100201</t>
  </si>
  <si>
    <t>JORGE CUEVA BORRERO</t>
  </si>
  <si>
    <t>CALLE 62 AVENIDA 29 Y AVENIDA 29 A 2904 BUENA VISTA</t>
  </si>
  <si>
    <t>CTE230123100229</t>
  </si>
  <si>
    <t>CTE230123100275</t>
  </si>
  <si>
    <t>CTE230123100584</t>
  </si>
  <si>
    <t>CTE230123100589</t>
  </si>
  <si>
    <t>Tamara Yanet Uralde Hernandez</t>
  </si>
  <si>
    <t>Calle 30 entre 27 y 29 2714 La Sierra</t>
  </si>
  <si>
    <t>CTE230123100602</t>
  </si>
  <si>
    <t>OLGA LUZ BORRERO ANAYA</t>
  </si>
  <si>
    <t>CALLE 62 ENTRE AVENIDA 29 A Y AVENIDA 29 B 2904 1 ALT BUENA VISTA</t>
  </si>
  <si>
    <t>36.09</t>
  </si>
  <si>
    <t>CTE230123101516</t>
  </si>
  <si>
    <t>CTE23022397852</t>
  </si>
  <si>
    <t>CTE23022398062</t>
  </si>
  <si>
    <t>JORGE LUIS TORRES ZAFRA</t>
  </si>
  <si>
    <t>CALLE B 23 Y 25 553 F VEDADO</t>
  </si>
  <si>
    <t>CTE23022398390</t>
  </si>
  <si>
    <t>Maria de los Angeles Castillo Garcia</t>
  </si>
  <si>
    <t>calle 21 entre F y G no. 405</t>
  </si>
  <si>
    <t>CTE23022399170</t>
  </si>
  <si>
    <t>27.95</t>
  </si>
  <si>
    <t>CTE23022399172</t>
  </si>
  <si>
    <t>CTE23022399173</t>
  </si>
  <si>
    <t>CTE23022399415</t>
  </si>
  <si>
    <t>MARIELENA BOSQUE PADRON</t>
  </si>
  <si>
    <t>CALZADA H Y G 359 17 ALTOS VEDADO</t>
  </si>
  <si>
    <t>CTE23022399904</t>
  </si>
  <si>
    <t>CTE230223100259</t>
  </si>
  <si>
    <t>ARIADNA DIAZ MARINO</t>
  </si>
  <si>
    <t>CALLE 11 ENTRE PASEO Y 2 218 A VEDADO PLAZA DE LA REVOLUCION</t>
  </si>
  <si>
    <t>CTE230223100591</t>
  </si>
  <si>
    <t>Ricardo Antonio Reyes Ulloa</t>
  </si>
  <si>
    <t>Bella Vista Lombillo y Colon Edificio 105 105 12</t>
  </si>
  <si>
    <t>CTE230223100670</t>
  </si>
  <si>
    <t>MINAELIA BOZA FONSECA</t>
  </si>
  <si>
    <t>CALLE 14 ENTRE 21 Y 23 359 ALTO VEDADO</t>
  </si>
  <si>
    <t>CTE23052398007</t>
  </si>
  <si>
    <t>DANIEL HERNANDEZ GANDOL</t>
  </si>
  <si>
    <t>CALLE C 1RA Y 2DA 3 MODELO</t>
  </si>
  <si>
    <t>CTE230523100060</t>
  </si>
  <si>
    <t>ELSA MARIA CABRERA FUENTE</t>
  </si>
  <si>
    <t>ADRIANO RUBIERA Y CONCEPCION 566</t>
  </si>
  <si>
    <t>19.35</t>
  </si>
  <si>
    <t>CTE230523100063</t>
  </si>
  <si>
    <t>YLIA PARDO CASTELLS</t>
  </si>
  <si>
    <t>CTE230523101186</t>
  </si>
  <si>
    <t>CTE23082399052</t>
  </si>
  <si>
    <t>CTE23082399246</t>
  </si>
  <si>
    <t>Adis Machuca Faure</t>
  </si>
  <si>
    <t>calle 2da, entre calle A y Calzada Guines No. 25906 apto. 12</t>
  </si>
  <si>
    <t>CTE23082399581</t>
  </si>
  <si>
    <t>119.85</t>
  </si>
  <si>
    <t>CTE230823100555</t>
  </si>
  <si>
    <t>YUSELIS DIAZ LLANES</t>
  </si>
  <si>
    <t>94 FINAL LA CUMBRE LA CUMBRE</t>
  </si>
  <si>
    <t>CTE230823100595</t>
  </si>
  <si>
    <t>CTE230823101580</t>
  </si>
  <si>
    <t>CTE230823101547</t>
  </si>
  <si>
    <t>CTE22072395175</t>
  </si>
  <si>
    <t>YUDIT DIAZ URRA</t>
  </si>
  <si>
    <t>AVE 37 e/ 86 Y 88 8609</t>
  </si>
  <si>
    <t>CTE22052397390</t>
  </si>
  <si>
    <t>Belkys Moreno Betancourt</t>
  </si>
  <si>
    <t>Avenida 249 # 13809 entre 138 y 140</t>
  </si>
  <si>
    <t>CTE22082398223</t>
  </si>
  <si>
    <t>156.70</t>
  </si>
  <si>
    <t>CTE22082398334</t>
  </si>
  <si>
    <t>ELAINE LOZADA PEREZ</t>
  </si>
  <si>
    <t>AVE 73 86 Y 88 8606</t>
  </si>
  <si>
    <t>CTE22082398438</t>
  </si>
  <si>
    <t>YUDIEL TRAVIESO GONZALEZ</t>
  </si>
  <si>
    <t>EDIFICIO E FRENTE AL PARQUE INFANTIL E 139 LAS 400</t>
  </si>
  <si>
    <t>CTE22032398648</t>
  </si>
  <si>
    <t>OLGA LIDIA MONTERO PEREZ</t>
  </si>
  <si>
    <t>AVE 57 E/ 54 Y 56 5409</t>
  </si>
  <si>
    <t>CTE22032398653</t>
  </si>
  <si>
    <t>DOMINGO MONTERO PEREZ</t>
  </si>
  <si>
    <t>CTE22062398799</t>
  </si>
  <si>
    <t>Mirelys Laguardia Rodriguez</t>
  </si>
  <si>
    <t>Ave. 55A entre 42 y 44 No. 4208</t>
  </si>
  <si>
    <t>CTE22062398813</t>
  </si>
  <si>
    <t>Antonio Diaz Lirio</t>
  </si>
  <si>
    <t>CTE22072399025</t>
  </si>
  <si>
    <t>LAZARA DELBIS MILLAN LUIS</t>
  </si>
  <si>
    <t>AVE 55 E/ 16 Y 18 # 1609 POBLADO GABRIEL</t>
  </si>
  <si>
    <t>61.80</t>
  </si>
  <si>
    <t>CTE22052399059</t>
  </si>
  <si>
    <t>CTE22032399089</t>
  </si>
  <si>
    <t>VILMA RAMOS GARRIGA</t>
  </si>
  <si>
    <t>76 87 Y 89 8701 LA GRANJA</t>
  </si>
  <si>
    <t>CTE22092399227</t>
  </si>
  <si>
    <t>Yosleydi Blain Sanchez</t>
  </si>
  <si>
    <t>calle 23 entre 42 y 44 NO. 4206 interior</t>
  </si>
  <si>
    <t>CTE22112399305</t>
  </si>
  <si>
    <t>ROXANA ISABEL FUENTES PLACENCIA</t>
  </si>
  <si>
    <t>EDF E-14 LL 43 RAMON LOPEZ PENA</t>
  </si>
  <si>
    <t>CTE22072399455</t>
  </si>
  <si>
    <t>Daryl Yumar Valdez</t>
  </si>
  <si>
    <t>Calle 98 entre 75 y 77 no. 7503</t>
  </si>
  <si>
    <t>CTE22072399464</t>
  </si>
  <si>
    <t>Jose Girlado Yumar Gonzalez</t>
  </si>
  <si>
    <t>calle 98 entre 75 y 77 no. 7503</t>
  </si>
  <si>
    <t>71.05</t>
  </si>
  <si>
    <t>CTE22062399674</t>
  </si>
  <si>
    <t>CTE22112399807</t>
  </si>
  <si>
    <t>WILME ALVAREZ FERNANDEZ</t>
  </si>
  <si>
    <t>CALLE 8 CALLE A Y CALLE B 11 NOEL CAMANO</t>
  </si>
  <si>
    <t>CTE22052399868</t>
  </si>
  <si>
    <t>92.70</t>
  </si>
  <si>
    <t>CTE22062399873</t>
  </si>
  <si>
    <t>LEONARDO FAJARDO PENA</t>
  </si>
  <si>
    <t>CALLE 48 ENTRE 39 Y 41 3905</t>
  </si>
  <si>
    <t>CTE22102399908</t>
  </si>
  <si>
    <t>CTE220623100046</t>
  </si>
  <si>
    <t>CTE220223100088</t>
  </si>
  <si>
    <t>Yasuramy Delgado Parapar</t>
  </si>
  <si>
    <t>Calle 128 entre Ave. 81 y Ave. 83 No. 8103</t>
  </si>
  <si>
    <t>CTE220923100099</t>
  </si>
  <si>
    <t>CTE221123100171</t>
  </si>
  <si>
    <t>Lorenza Cruz Santos</t>
  </si>
  <si>
    <t>Calle Manuel Ascunce Interior Numero 10 Noel Camaño</t>
  </si>
  <si>
    <t>CTE220923100235</t>
  </si>
  <si>
    <t>CARIDAD GONZALEZ ECHENIQUE</t>
  </si>
  <si>
    <t>CALLE 44 e/ 49 Y 51 RPTO LA MATILDE 4918</t>
  </si>
  <si>
    <t>CTE220923100237</t>
  </si>
  <si>
    <t>CTE220523100240</t>
  </si>
  <si>
    <t>MARTHA BECERRA VIERA</t>
  </si>
  <si>
    <t>AVE 237 EDIF 701 1</t>
  </si>
  <si>
    <t>CTE220523100241</t>
  </si>
  <si>
    <t>CTE220623100348</t>
  </si>
  <si>
    <t>CTE220123100643</t>
  </si>
  <si>
    <t>138.13</t>
  </si>
  <si>
    <t>CTE220523101839</t>
  </si>
  <si>
    <t>CTE220523101841</t>
  </si>
  <si>
    <t>CTE21082361579</t>
  </si>
  <si>
    <t>JUAN CARLOS MENA HERNANDEZ</t>
  </si>
  <si>
    <t>CALLE ISIDRO BARREDO CA LUIS LAZO KM 1M S/N FENIX</t>
  </si>
  <si>
    <t>CTE21082361604</t>
  </si>
  <si>
    <t>CTE21082396260</t>
  </si>
  <si>
    <t>Viagna Caridad Reyes Fernandez</t>
  </si>
  <si>
    <t>km 3 Carretera Luis Lazo ,CPA Lazaro Acosta</t>
  </si>
  <si>
    <t>CTE21082396261</t>
  </si>
  <si>
    <t>CTE21012396656</t>
  </si>
  <si>
    <t>Melanio Ferreira Calero</t>
  </si>
  <si>
    <t>Julio Antonio Mella - 56 Calero</t>
  </si>
  <si>
    <t>CTE21082397579</t>
  </si>
  <si>
    <t>CTE21082397585</t>
  </si>
  <si>
    <t>Guillermo Brigido Martinez Pino</t>
  </si>
  <si>
    <t>CTE21082397590</t>
  </si>
  <si>
    <t>7.65</t>
  </si>
  <si>
    <t>CTE21082397617</t>
  </si>
  <si>
    <t>CTE21072398161</t>
  </si>
  <si>
    <t>Ordania Hernandez Hernandez</t>
  </si>
  <si>
    <t>Calle 50 # 5525 Los Medicos</t>
  </si>
  <si>
    <t>CTE21082398234</t>
  </si>
  <si>
    <t>PATRICIA DE LA CARIDAD ZAMORA HERNANDEZZ</t>
  </si>
  <si>
    <t>26 DE NOVIEMBRE FRANK PAIS Y CEFERINO FERNANDEZ 65 INT 5 LA FLORA</t>
  </si>
  <si>
    <t>CTE21102398318</t>
  </si>
  <si>
    <t>Rosa Perez La O</t>
  </si>
  <si>
    <t>Ave. Frank Pais entre calzada del Paradero No. 44</t>
  </si>
  <si>
    <t>CTE21102398338</t>
  </si>
  <si>
    <t>Juan Miguel Blanco Perez</t>
  </si>
  <si>
    <t>Ave. Frank pais calzada del Paradero No. 44</t>
  </si>
  <si>
    <t>CTE21082399180</t>
  </si>
  <si>
    <t>CARLOS ALBERTO ARRONTE GONZALEZ</t>
  </si>
  <si>
    <t>CALLE 8 E/ ANTONIO TARAFA Y 1RA # 5 REPARTO JACINTO</t>
  </si>
  <si>
    <t>165.10</t>
  </si>
  <si>
    <t>CTE21082399187</t>
  </si>
  <si>
    <t>JOSE ENRRIQUE VALDES DOPICO</t>
  </si>
  <si>
    <t>CALLE ANTONIO MACEO ENTRE CALLE RAFAEL MORALES Y ANTONIO TARAFA 107 BARRIO 1ERO SUR</t>
  </si>
  <si>
    <t>177.80</t>
  </si>
  <si>
    <t>CTE21102399323</t>
  </si>
  <si>
    <t>YUSLEIDY RAMOS PEÑA</t>
  </si>
  <si>
    <t>FINCA RIO SECO CASERIO</t>
  </si>
  <si>
    <t>CTE21082399370</t>
  </si>
  <si>
    <t>RACIEL BORREGO SANCHEZ</t>
  </si>
  <si>
    <t>CALLE GERARDO MEDINA MARIANA GRAJALES Y JUAN GUALBERTO GOMEZ 163</t>
  </si>
  <si>
    <t>CTE21082399371</t>
  </si>
  <si>
    <t>CTE21082399910</t>
  </si>
  <si>
    <t>DABAY MARTINEZ HERNANDEZ</t>
  </si>
  <si>
    <t>AGRAMONTE FINAL CARLOS MANUEL 12</t>
  </si>
  <si>
    <t>CTE210423100170</t>
  </si>
  <si>
    <t>Gloria Pelaez Valdez</t>
  </si>
  <si>
    <t>Carretera Puerto Esperanza San Cayetano</t>
  </si>
  <si>
    <t>CTE211023100211</t>
  </si>
  <si>
    <t>CTE211023100215</t>
  </si>
  <si>
    <t>CTE210723100320</t>
  </si>
  <si>
    <t>FRANK ALEXIS HERNANDEZ CORDOVA</t>
  </si>
  <si>
    <t>KM 4 CARRETERA ALONZO DE ROJAS BARRIO CLUD DE CAZADORES</t>
  </si>
  <si>
    <t>380.00</t>
  </si>
  <si>
    <t>CTE210723100346</t>
  </si>
  <si>
    <t>KENIA MORENO BRAVO</t>
  </si>
  <si>
    <t>CALLE 52 # 5043-C</t>
  </si>
  <si>
    <t>357.00</t>
  </si>
  <si>
    <t>CTE210823100617</t>
  </si>
  <si>
    <t>MILDREY RODRIGUEZ LOPEZ</t>
  </si>
  <si>
    <t>ANTONI0 RUBIO MENDEZ CAPOTE Y GABRIEL LACHE 316</t>
  </si>
  <si>
    <t>CTE210723100630</t>
  </si>
  <si>
    <t>LUIS GUILLERMO HERNANDEZ RODRIGUEZ</t>
  </si>
  <si>
    <t>FINCA EL MAMEY COOPERATIVA 26 DE JULIO POBLADO PUERTA DE GOLPE</t>
  </si>
  <si>
    <t>CTE210723100962</t>
  </si>
  <si>
    <t>CTE210623100966</t>
  </si>
  <si>
    <t>CTE24052398657</t>
  </si>
  <si>
    <t>CTE24092399058</t>
  </si>
  <si>
    <t>Tayana Cruz Herrero</t>
  </si>
  <si>
    <t>Calle 16 entre 39 y 41 #3912</t>
  </si>
  <si>
    <t>CTE24112399105</t>
  </si>
  <si>
    <t>YANET MILIAN RODRIGUEZ</t>
  </si>
  <si>
    <t>AVENIDA 17 14 Y 16 1409</t>
  </si>
  <si>
    <t>CTE24032399233</t>
  </si>
  <si>
    <t>CTE24082399376</t>
  </si>
  <si>
    <t>MARLENE IZQUIERDO FLORES</t>
  </si>
  <si>
    <t>AVE 73 72 Y 74 7206</t>
  </si>
  <si>
    <t>CTE24022399532</t>
  </si>
  <si>
    <t>MINERVA DOMINGUEZ BAEZ</t>
  </si>
  <si>
    <t>CALLE 18 ENTRE AVENIDA 5TA Y AVENIDA 7MA #516</t>
  </si>
  <si>
    <t>CTE24022399537</t>
  </si>
  <si>
    <t>ROBERTO RODRIGUEZ IZQUIERDO</t>
  </si>
  <si>
    <t>CALLE 18 AVENIDA 5TA Y AVENIDA 7MA #516</t>
  </si>
  <si>
    <t>CTE24022399646</t>
  </si>
  <si>
    <t>CTE24022399668</t>
  </si>
  <si>
    <t>Clara Antonia Cortina Despaigne</t>
  </si>
  <si>
    <t>Ave. 47 entre 48 y 54 No. 4812</t>
  </si>
  <si>
    <t>CTE24022399712</t>
  </si>
  <si>
    <t>CTE24102399913</t>
  </si>
  <si>
    <t>CTE240423100113</t>
  </si>
  <si>
    <t>Maria de Lourdes Ramirez Mesa</t>
  </si>
  <si>
    <t>Ave. 9 entre 4ta y 6ta. No. 403 Gibacoa Pueblo</t>
  </si>
  <si>
    <t>CTE241123100115</t>
  </si>
  <si>
    <t>YUSLAISY CASTELLANOS DIAZ</t>
  </si>
  <si>
    <t>12 13 Y 15 1305</t>
  </si>
  <si>
    <t>CTE240223100684</t>
  </si>
  <si>
    <t>CARIDAD AVILA PEREZ</t>
  </si>
  <si>
    <t>CALLE 64 e/ 63 Y 65 6312</t>
  </si>
  <si>
    <t>CTE25132399941</t>
  </si>
  <si>
    <t>CARIDAD SANTOS MEDINA</t>
  </si>
  <si>
    <t>64 SN LOS PINOS</t>
  </si>
  <si>
    <t>CTE25012396610</t>
  </si>
  <si>
    <t>Miguel David Perera Quintana</t>
  </si>
  <si>
    <t>Calle 146 # 12905 entre 129 y 139 Reynol Garcia</t>
  </si>
  <si>
    <t>CTE25012397424</t>
  </si>
  <si>
    <t>Yusileydis Guerra Gonzalez</t>
  </si>
  <si>
    <t>66.75</t>
  </si>
  <si>
    <t>CTE25012397443</t>
  </si>
  <si>
    <t>Zaida Valdes Perez</t>
  </si>
  <si>
    <t>Calle 292 # 13907 entre 139 y 145 Pueblo Nuevo</t>
  </si>
  <si>
    <t>CTE25012397444</t>
  </si>
  <si>
    <t>Zoraida Martinez Martinez</t>
  </si>
  <si>
    <t>Callejon de Socorro # 17108 entre Calzada de Esteban y Linea Pueblo Nuevo</t>
  </si>
  <si>
    <t>CTE25012397764</t>
  </si>
  <si>
    <t>YENISLEIDYS ATORREZAGASTI GARCIA</t>
  </si>
  <si>
    <t>CALLE 340 e/ 95 y 97 NARANJAL NORTE #9518 QUINTANALES</t>
  </si>
  <si>
    <t>CTE25012397899</t>
  </si>
  <si>
    <t>Ada Maria Diaz Fernandez</t>
  </si>
  <si>
    <t>calle 298 entre 121 y 123 No. 12106 Pueblo Nuevo</t>
  </si>
  <si>
    <t>CTE25012398195</t>
  </si>
  <si>
    <t>CTE25022398327</t>
  </si>
  <si>
    <t>BEATRIZ SANTANA DIAZ</t>
  </si>
  <si>
    <t>TENERIA SALVA Y PORTILLA 654</t>
  </si>
  <si>
    <t>CTE25062398817</t>
  </si>
  <si>
    <t>Ernesto Roque Sixto</t>
  </si>
  <si>
    <t>Calle 13 entre 12 y 14 Nro 1207 San Miguel de los baños</t>
  </si>
  <si>
    <t>CTE25132399047</t>
  </si>
  <si>
    <t>YAMILKA ALMEIDA FARINAS</t>
  </si>
  <si>
    <t>19 6TA Y CAMILO CIENFUEGOS 40 A SAN PEDRO DE MAYABON</t>
  </si>
  <si>
    <t>CTE25132399051</t>
  </si>
  <si>
    <t>JOSE MANUEL HIDALGO COLAS</t>
  </si>
  <si>
    <t>CALLE 19 6TA Y CAMILO CIENFUEGOS 40 A SAN PEDRO DE MAYABON</t>
  </si>
  <si>
    <t>CTE25132399053</t>
  </si>
  <si>
    <t>ANICIA LOPEZ PEREZ</t>
  </si>
  <si>
    <t>CALLE 6TA 15 E INDUSTRIA 22 SAN PEDRO DE MAYABON</t>
  </si>
  <si>
    <t>CTE25022399192</t>
  </si>
  <si>
    <t>CTE25012399237</t>
  </si>
  <si>
    <t>CTE25012399303</t>
  </si>
  <si>
    <t>Milagros Bolaños Sanchez</t>
  </si>
  <si>
    <t>Calle 67 entre 280 y 282 No. 28001 LA MARINA</t>
  </si>
  <si>
    <t>CTE25022399379</t>
  </si>
  <si>
    <t>CTE25012399418</t>
  </si>
  <si>
    <t>CTE25112399440</t>
  </si>
  <si>
    <t>CTE25022399528</t>
  </si>
  <si>
    <t>YAILEE TAPANES GONZALEZ</t>
  </si>
  <si>
    <t>CALLE 42 ENTRE 27 Y 27A EDIFICIO 106 FRUCTUOSO RODRIGUEZ</t>
  </si>
  <si>
    <t>CTE25012399603</t>
  </si>
  <si>
    <t>28.86</t>
  </si>
  <si>
    <t>CTE25102399680</t>
  </si>
  <si>
    <t>CTE25012399860</t>
  </si>
  <si>
    <t>LAZARO EVIAN GARCIA CASTANEDA</t>
  </si>
  <si>
    <t>CALLE SAN BLAS ENTRE PLACIDO Y ACOSTA 27210 VERSLLES</t>
  </si>
  <si>
    <t>CTE25022399940</t>
  </si>
  <si>
    <t>BARBARA ALMEIDA MEDINA</t>
  </si>
  <si>
    <t>POBLADO EL CASTILLITO 1 CARRETERA MAXIMO GOMEZ</t>
  </si>
  <si>
    <t>CTE25012399968</t>
  </si>
  <si>
    <t>SHADAAM ARECHEA VERDECIA</t>
  </si>
  <si>
    <t>298 77 Y 79 773</t>
  </si>
  <si>
    <t>CTE25012399975</t>
  </si>
  <si>
    <t>SAN CARLOS BELARDE Y SALAMANCA 7109</t>
  </si>
  <si>
    <t>CTE250223100124</t>
  </si>
  <si>
    <t>CTE250223100127</t>
  </si>
  <si>
    <t>LIEN FRAGAS GARCIA</t>
  </si>
  <si>
    <t>CERE CRISTINA Y MINERVA 717</t>
  </si>
  <si>
    <t>CTE27062395245</t>
  </si>
  <si>
    <t>Guillermo Perez Silverio</t>
  </si>
  <si>
    <t>Calle 17 entre Arimao y Potrerillo # 5</t>
  </si>
  <si>
    <t>CTE27072398298</t>
  </si>
  <si>
    <t>CTE27072398621</t>
  </si>
  <si>
    <t>MARIA CARIDAD MENA CORREA</t>
  </si>
  <si>
    <t>CALLE 15 48 Y 50 4804</t>
  </si>
  <si>
    <t>CTE27072398623</t>
  </si>
  <si>
    <t>CTE27072398784</t>
  </si>
  <si>
    <t>CTE27072398785</t>
  </si>
  <si>
    <t>CTE27072399101</t>
  </si>
  <si>
    <t>CTE27072399104</t>
  </si>
  <si>
    <t>CTE27072399588</t>
  </si>
  <si>
    <t>CTE27052399604</t>
  </si>
  <si>
    <t>ANGELA TERESITA LEON LOPEZ</t>
  </si>
  <si>
    <t>MONTALVO INDEPENDENCIA Y VILLUENDA 414</t>
  </si>
  <si>
    <t>CTE27062399732</t>
  </si>
  <si>
    <t>CTE27072399813</t>
  </si>
  <si>
    <t>CTE27072399885</t>
  </si>
  <si>
    <t>CTE270723100107</t>
  </si>
  <si>
    <t>CTE270723100236</t>
  </si>
  <si>
    <t>YENISLEY MARRERO MORALES</t>
  </si>
  <si>
    <t>AVE 60 E/ 73 Y 75 EDF B-2 APT 4 LA JUANITA</t>
  </si>
  <si>
    <t>CTE270723100238</t>
  </si>
  <si>
    <t>CTE270723100239</t>
  </si>
  <si>
    <t>CTE26062398029</t>
  </si>
  <si>
    <t>SEMIRAMIS SETIEN TORNA</t>
  </si>
  <si>
    <t>12 35 Y 37 3506</t>
  </si>
  <si>
    <t>CTE26052398116</t>
  </si>
  <si>
    <t>Yusleidy Barreto Muñiz</t>
  </si>
  <si>
    <t>Poblado Pueblo Sagua la Chica</t>
  </si>
  <si>
    <t>CTE26122398529</t>
  </si>
  <si>
    <t>OSCAR NIEBLAS PORTAL</t>
  </si>
  <si>
    <t>FINCA SANTA AMALIA POBLADO PUEBLO JICOTEA</t>
  </si>
  <si>
    <t>CTE26122398551</t>
  </si>
  <si>
    <t>MARIA ESTELA PEREZ GARCIA</t>
  </si>
  <si>
    <t>CTE26122398559</t>
  </si>
  <si>
    <t>YAINERY NIEBLA HERNANDEZ</t>
  </si>
  <si>
    <t>CTE26122399274</t>
  </si>
  <si>
    <t>JUANA OJEDA HERNANDEZ</t>
  </si>
  <si>
    <t>CALLE AGRAMONTE ENTRE CALIXTO GARCIA Y RAMIRO LAVANDERA 16 RANCHUELO</t>
  </si>
  <si>
    <t>CTE26092399295</t>
  </si>
  <si>
    <t>55.30</t>
  </si>
  <si>
    <t>CTE26082399548</t>
  </si>
  <si>
    <t>CTE26092399590</t>
  </si>
  <si>
    <t>WILIAMS JORGE MARRERO NAPOLES</t>
  </si>
  <si>
    <t>CARRETERA CAMAJUANI CALLE OBDULIO Y CALLE ANA PEGUDO 328 CAPIRO</t>
  </si>
  <si>
    <t>CTE26092399851</t>
  </si>
  <si>
    <t>105.40</t>
  </si>
  <si>
    <t>CTE26092399855</t>
  </si>
  <si>
    <t>ISRAEL ADAY CACERES</t>
  </si>
  <si>
    <t>CALLE C e/ 2DA Y 3RA RPTO VIGIA 119</t>
  </si>
  <si>
    <t>CTE26092399969</t>
  </si>
  <si>
    <t>CTE260723100055</t>
  </si>
  <si>
    <t>JORGE ALVAREZ SOTO</t>
  </si>
  <si>
    <t>CAMILO CIENFUEGOS AVE GENERAL CARRILLO Y FE DEL VALLE 37</t>
  </si>
  <si>
    <t>CTE261223100064</t>
  </si>
  <si>
    <t>susana lopez rodriguez</t>
  </si>
  <si>
    <t>villuendas marti y monteagudo 5 esperanza</t>
  </si>
  <si>
    <t>CTE260923100120</t>
  </si>
  <si>
    <t>MARGARITA CHIRINO MARTIN</t>
  </si>
  <si>
    <t>CRRETERA CAMAJUANI KILOMETRO 3 Y MEDIO EL GIGANTE</t>
  </si>
  <si>
    <t>CTE260923100121</t>
  </si>
  <si>
    <t>CTE260623100147</t>
  </si>
  <si>
    <t>Maria Isabell Hernandez Romero</t>
  </si>
  <si>
    <t>Calle12 41 y final #4126A</t>
  </si>
  <si>
    <t>CTE261123100228</t>
  </si>
  <si>
    <t>DAYLEN PEREZ VELIZ</t>
  </si>
  <si>
    <t>CALLE RODEOCINCO e/ CALLE RODEOCUATRO Y CALLE PRIMERA 1-A MANACAS</t>
  </si>
  <si>
    <t>CTE260923100233</t>
  </si>
  <si>
    <t>CTE260323100535</t>
  </si>
  <si>
    <t>CTE260323100542</t>
  </si>
  <si>
    <t>CTE260323100551</t>
  </si>
  <si>
    <t>CTE260323100552</t>
  </si>
  <si>
    <t>CTE260823100666</t>
  </si>
  <si>
    <t>YOANKA DE LA CARIDAD AQUINO INERARITY</t>
  </si>
  <si>
    <t>3 RA DEL OESTE ENTRE 7 Y 8 DEL SUR 171</t>
  </si>
  <si>
    <t>CTE261223100691</t>
  </si>
  <si>
    <t>CTE260923100981</t>
  </si>
  <si>
    <t>CTE260923100987</t>
  </si>
  <si>
    <t>CTE28042398193</t>
  </si>
  <si>
    <t>MIRIAN ISABEL TORRES MArtinez</t>
  </si>
  <si>
    <t>CALLE 5TA DEL NOTRE ENTRE MARQUEZ Y FERROCARIL #22</t>
  </si>
  <si>
    <t>CTE28072398232-1</t>
  </si>
  <si>
    <t>AMAURY CASTILLO RODRIGUEZ</t>
  </si>
  <si>
    <t>EDIF 56 APTO 15 OLIVOS 1</t>
  </si>
  <si>
    <t>CTE28022398816</t>
  </si>
  <si>
    <t>Hermes Gotera Méndez</t>
  </si>
  <si>
    <t>La Caridad 13 B El Seis,</t>
  </si>
  <si>
    <t>CTE28042399117</t>
  </si>
  <si>
    <t>MARIO DIAZ GONZALEZ</t>
  </si>
  <si>
    <t>CESPEDES CUBA Y LUIS RODRIGUEZ 25 C</t>
  </si>
  <si>
    <t>CTE28022399513</t>
  </si>
  <si>
    <t>CTE28072399634</t>
  </si>
  <si>
    <t>HECTOR FLORO CEBALLOS</t>
  </si>
  <si>
    <t>JUAN PEREZ 103 EL MEDANO TUNAS</t>
  </si>
  <si>
    <t>CTE28012399778-1</t>
  </si>
  <si>
    <t>71.90</t>
  </si>
  <si>
    <t>CTE28042399788</t>
  </si>
  <si>
    <t>CTE28072399805</t>
  </si>
  <si>
    <t>TAMARA ISABEL PEREZ JULIEN</t>
  </si>
  <si>
    <t>COOPERATIVA CPA FRANK PAIS CASERIO LOS CUABLES MUNICIPIO</t>
  </si>
  <si>
    <t>CTE280123100040</t>
  </si>
  <si>
    <t>LETICIA SANCHEZ ALFONSO</t>
  </si>
  <si>
    <t>6TA 32</t>
  </si>
  <si>
    <t>CTE280723100042</t>
  </si>
  <si>
    <t>MAGALIS FERNANDEZ VALENZUELA</t>
  </si>
  <si>
    <t>EDIF 2 APT 2 EL BOSQUE , EL RASTRO</t>
  </si>
  <si>
    <t>CTE280723100043</t>
  </si>
  <si>
    <t>MARIA FERNANDA VILVEY FERNANDEZ</t>
  </si>
  <si>
    <t>EDIF 2 APT 2 EL BOSQUE, EL RASTRO</t>
  </si>
  <si>
    <t>CTE280723100050</t>
  </si>
  <si>
    <t>DAYAMI TORRES QUESADA</t>
  </si>
  <si>
    <t>COMANDANTE MARIANO HERNANDEZ BAYAMO Y MAXIMO GOMEZ 8</t>
  </si>
  <si>
    <t>CTE280723100942</t>
  </si>
  <si>
    <t>CTE280723100944</t>
  </si>
  <si>
    <t>CTE280123100948</t>
  </si>
  <si>
    <t>CTE280723101249</t>
  </si>
  <si>
    <t>CTE29042397767</t>
  </si>
  <si>
    <t>Teresa Jimenez Padron</t>
  </si>
  <si>
    <t>5 F y G 12 - B Poblado Ballester</t>
  </si>
  <si>
    <t>CTE29042397770</t>
  </si>
  <si>
    <t>CTE29082397903</t>
  </si>
  <si>
    <t>FERNANDO MIGUEL HERNANDEZ GUERRA</t>
  </si>
  <si>
    <t>CALLE 6 CUBA Y LINEA 251 VISTA ALEGRE</t>
  </si>
  <si>
    <t>CTE29082399768</t>
  </si>
  <si>
    <t>CTE29082399808</t>
  </si>
  <si>
    <t>MARICELIS PADRON QUINTANA</t>
  </si>
  <si>
    <t>SERAFIN SANCHEZ ONELIO HERNANDEZ Y ARNALDO RAMIREZ 205</t>
  </si>
  <si>
    <t>CTE29082399996-1</t>
  </si>
  <si>
    <t>199.10</t>
  </si>
  <si>
    <t>CTE290823100101</t>
  </si>
  <si>
    <t>ISABEL DIAZ ESTUPIÑAN</t>
  </si>
  <si>
    <t>VICENTE IRIONDO % MARTI Y NARCISO LOPEZ #103 A</t>
  </si>
  <si>
    <t>CTE290223100227</t>
  </si>
  <si>
    <t>SORIEL YOSVANY PUPO BATISTA</t>
  </si>
  <si>
    <t>CALLE 104 RPTO SAN FERNANDO 29</t>
  </si>
  <si>
    <t>CTE30052397908</t>
  </si>
  <si>
    <t>CTE30052397911</t>
  </si>
  <si>
    <t>CTE30052397916</t>
  </si>
  <si>
    <t>CTE30082398775</t>
  </si>
  <si>
    <t>Irina Mederos Rivero</t>
  </si>
  <si>
    <t>calle bembeta entre calle General Gomez y Calle Madre Valencia no. 709</t>
  </si>
  <si>
    <t>CTE30052398579</t>
  </si>
  <si>
    <t>IDALMIS VEGA POLANCO</t>
  </si>
  <si>
    <t>EDIFICIO 14 MICRO 2 APTO 21</t>
  </si>
  <si>
    <t>CTE30082398767</t>
  </si>
  <si>
    <t>CTE30082398779</t>
  </si>
  <si>
    <t>CTE30082398780</t>
  </si>
  <si>
    <t>CTE30082398782</t>
  </si>
  <si>
    <t>CTE30022398822</t>
  </si>
  <si>
    <t>Yoisell Cervantes Suárez</t>
  </si>
  <si>
    <t>Maceo e/ Francisco Carrillo y D #34-A</t>
  </si>
  <si>
    <t>CTE30082398939</t>
  </si>
  <si>
    <t>JOSE ALEXEY RUIZ PRIETO</t>
  </si>
  <si>
    <t>AVE LOS MARTIRES JOSE MIGUEL GOMEZ Y GENERAL CABALLERO 618 LA VIGIA</t>
  </si>
  <si>
    <t>CTE30082399163</t>
  </si>
  <si>
    <t>YANET MARTINEZ DONET</t>
  </si>
  <si>
    <t>CALLE 50 e/ 39 Y 41 14</t>
  </si>
  <si>
    <t>CTE30082399780</t>
  </si>
  <si>
    <t>36.70</t>
  </si>
  <si>
    <t>CTE30082399934</t>
  </si>
  <si>
    <t>YARIMA RODRIGUEZ TAN</t>
  </si>
  <si>
    <t>CALLEJON PODER POPULAR ENTRE AVENIDA DE LOS MARTIRES Y RIO 661 CARIDAD MENDEZ</t>
  </si>
  <si>
    <t>CTE30082399973</t>
  </si>
  <si>
    <t>NELIDA MOLINA PROENZA</t>
  </si>
  <si>
    <t>MIRANDITA PINARES Y MARIN 17 MARQUEZADO</t>
  </si>
  <si>
    <t>CTE300823100021</t>
  </si>
  <si>
    <t>CTE300523100102</t>
  </si>
  <si>
    <t>CTE300823100144</t>
  </si>
  <si>
    <t>MAYLLEN PALMERO CATELLON</t>
  </si>
  <si>
    <t>CALLE PASAJE B ENTRE CUBA LIBRE Y PASAJE A LA CEIBA 2 A</t>
  </si>
  <si>
    <t>CTE300823100146</t>
  </si>
  <si>
    <t>YELINA GUEVARA ESTEVEZ</t>
  </si>
  <si>
    <t>PASAJE C DAMA Y CAMILO CIEN FUEGOS 1 INTERIOR LA CEIBA</t>
  </si>
  <si>
    <t>CTE300823100149</t>
  </si>
  <si>
    <t>MARICELA PALMERO CASTELLON</t>
  </si>
  <si>
    <t>CALLE SAN RAFAEL ENTRE VARONIA Y LOS CABALLEROS 782 LA BELEN</t>
  </si>
  <si>
    <t>CTE300823100154</t>
  </si>
  <si>
    <t>37.30</t>
  </si>
  <si>
    <t>CTE300323101092</t>
  </si>
  <si>
    <t>CTE301023101709</t>
  </si>
  <si>
    <t>CTE31052397966</t>
  </si>
  <si>
    <t>CTE31052397980</t>
  </si>
  <si>
    <t>CTE31052397988</t>
  </si>
  <si>
    <t>IVET DUARTE *</t>
  </si>
  <si>
    <t>CALLE 80 #57A SAN JOSE</t>
  </si>
  <si>
    <t>CTE31052398010</t>
  </si>
  <si>
    <t>Javier Vila Labrada</t>
  </si>
  <si>
    <t>calle 24 de Febrero entre 56 y 26 Julio</t>
  </si>
  <si>
    <t>CTE31052398001</t>
  </si>
  <si>
    <t>Deisi Caridad Vila Sales</t>
  </si>
  <si>
    <t>Lico Cruz entre Adolfo Villa Mar y Mace No. 171</t>
  </si>
  <si>
    <t>CTE31052398255</t>
  </si>
  <si>
    <t>Nancy Leyva Concepcion</t>
  </si>
  <si>
    <t>Martí entre Villalon y Juan Gualberto Gomez No. 80 Primero</t>
  </si>
  <si>
    <t>CTE31052398258</t>
  </si>
  <si>
    <t>CTE31052399293</t>
  </si>
  <si>
    <t>EMELIA BRUZON ECHEVARRIA</t>
  </si>
  <si>
    <t>PABLO ESCOVAR 42 Y MARIANA GRAJALES 62C LA VICTORIA</t>
  </si>
  <si>
    <t>CTE31062399466</t>
  </si>
  <si>
    <t>YUSDANIA REYNA GONZALEZ</t>
  </si>
  <si>
    <t>73 76 Y 80 S/N VIET NAM</t>
  </si>
  <si>
    <t>CTE31062399483</t>
  </si>
  <si>
    <t>GISELA REYNA BORRERO</t>
  </si>
  <si>
    <t>CTE31052399556</t>
  </si>
  <si>
    <t>CTE31052399615</t>
  </si>
  <si>
    <t>CTE31022399965</t>
  </si>
  <si>
    <t>CTE310523100606</t>
  </si>
  <si>
    <t>ROSA ISABEL PEREZ SILVESTRE</t>
  </si>
  <si>
    <t>ADOLFO VILLA MAR ENTRE JOAQUIN AGUERO Y NICOLAS HEREDIA 9</t>
  </si>
  <si>
    <t>CTE310123100609</t>
  </si>
  <si>
    <t>MAYRA SARIOL VISTORTE</t>
  </si>
  <si>
    <t>OSCAR ACUNA 100</t>
  </si>
  <si>
    <t>CTE310223100723</t>
  </si>
  <si>
    <t>CTE310223100726</t>
  </si>
  <si>
    <t>CTE32042396204</t>
  </si>
  <si>
    <t>Ernesto Conde Fernandez</t>
  </si>
  <si>
    <t>Calixto Garcia # 93 entre Diego M Llebra y Otto</t>
  </si>
  <si>
    <t>CTE32042396424</t>
  </si>
  <si>
    <t>Lina Beatriz Conde fernandez</t>
  </si>
  <si>
    <t>Carlos Manuel de Cespedes - 254 Vista Alegre</t>
  </si>
  <si>
    <t>CTE32042396425</t>
  </si>
  <si>
    <t>CTE32062397873</t>
  </si>
  <si>
    <t>Lianet Rodriguez Rivero</t>
  </si>
  <si>
    <t>BLOQUE 67 APTO. 3 COMUNIDAD MILITAR18 DESEPTIEMBRE DAAFAR</t>
  </si>
  <si>
    <t>CTE32062397882</t>
  </si>
  <si>
    <t>Ilda Maria Sotomayor Gamboa</t>
  </si>
  <si>
    <t>CTE32112398169</t>
  </si>
  <si>
    <t>ZUYEN TORRES HERRERA</t>
  </si>
  <si>
    <t>CALLE 36 ESQUINA GENERAL PORTUONDO CASA #20</t>
  </si>
  <si>
    <t>CTE32062398282</t>
  </si>
  <si>
    <t>MARIBEL RONDON RODRIGUEZ</t>
  </si>
  <si>
    <t>CALLE PARQUE % 2DA Y 4TA # 18 ALTO PERALTA</t>
  </si>
  <si>
    <t>CTE32062398440-1</t>
  </si>
  <si>
    <t>IDALMIS LAZARA OLIVA REQUEJO</t>
  </si>
  <si>
    <t>CARRETERA CENTRAL KILOMETRO 768 25</t>
  </si>
  <si>
    <t>CTE32062398597</t>
  </si>
  <si>
    <t>CARLOS CHACON BATISTA</t>
  </si>
  <si>
    <t>MARIO POZO 7 Y 9 45 A-1 LUZ</t>
  </si>
  <si>
    <t>CTE32062398599</t>
  </si>
  <si>
    <t>CTE32112398890</t>
  </si>
  <si>
    <t>MAYDE AMADA DIAZ DIAZ</t>
  </si>
  <si>
    <t>EDIFICIO # 13 APTO # 3 RIO GRANDE # 2 RENE RAMOS LATOUR</t>
  </si>
  <si>
    <t>CTE32062399028</t>
  </si>
  <si>
    <t>GRETEL LEYVA TAMAYO</t>
  </si>
  <si>
    <t>PEDRO ROGENA EUGENIO GONZALEZ Y AVENIDA LIBERTADORES 4A LA ADUANA</t>
  </si>
  <si>
    <t>CTE32062399032</t>
  </si>
  <si>
    <t>MORAIMA JIMENEZ BATISTA</t>
  </si>
  <si>
    <t>26 4 ESQUINA CALLE 1RA PUEBLO NUEVO</t>
  </si>
  <si>
    <t>CTE32042399090</t>
  </si>
  <si>
    <t>ELENA EUSEBIA CRUZ PRIETO</t>
  </si>
  <si>
    <t>GENERAL NUNEZ EDIF 4 APT 1</t>
  </si>
  <si>
    <t>CTE32062399247</t>
  </si>
  <si>
    <t>CTE32062399401</t>
  </si>
  <si>
    <t>INELIA CARBALLOSA REMEDIO</t>
  </si>
  <si>
    <t>AVE DE LAS AMERICAS, PLAYA GIRON Y COMANDANTE FAJARDO 64 ALTOS HARLEN</t>
  </si>
  <si>
    <t>CTE32062399447</t>
  </si>
  <si>
    <t>WILLIAM LEIVA JIMENEZ</t>
  </si>
  <si>
    <t>28 1RA Y FINAL 4 ALTO PUEBLO NUEVO</t>
  </si>
  <si>
    <t>CTE32062399451</t>
  </si>
  <si>
    <t>YUDENIA DIAZ GUERRERO</t>
  </si>
  <si>
    <t>16 EDIF 43 3RA Y 1RA 25 PEDRO DIAZ COELLO</t>
  </si>
  <si>
    <t>CTE32052399459</t>
  </si>
  <si>
    <t>ERMINIA ENGRACIA RAMIREZ FIGUEREDO</t>
  </si>
  <si>
    <t>TULIPAN LA HERRADURA 11</t>
  </si>
  <si>
    <t>CTE32142399647</t>
  </si>
  <si>
    <t>DELIA SANAME GOMEZ</t>
  </si>
  <si>
    <t>CALLE 6TA 5 LAS COLORADAS</t>
  </si>
  <si>
    <t>CTE32062399657</t>
  </si>
  <si>
    <t>CTE32062399703</t>
  </si>
  <si>
    <t>CTE32032399746</t>
  </si>
  <si>
    <t>DEYSI HEMEREGILDA PUPO GARCIA</t>
  </si>
  <si>
    <t>CALLE 4 EDIFICIO 3 5 GUARDALAVACA</t>
  </si>
  <si>
    <t>150.40</t>
  </si>
  <si>
    <t>CTE32032399752</t>
  </si>
  <si>
    <t>ALIA BETANCOURT VELAZQUEZ</t>
  </si>
  <si>
    <t>CALLE 4 6 15 GUARDALAVACA</t>
  </si>
  <si>
    <t>87.15</t>
  </si>
  <si>
    <t>CTE32012399871</t>
  </si>
  <si>
    <t>CTE321423100135</t>
  </si>
  <si>
    <t>NELVIS CABALLERO MARTINEZ</t>
  </si>
  <si>
    <t>Calle josue pais entre jose marti y refugio #23 Nuevo Moa</t>
  </si>
  <si>
    <t>CTE321423100151</t>
  </si>
  <si>
    <t>Virgen Venerada Miranda Franco</t>
  </si>
  <si>
    <t>calle 31 de Marzo Pasaje 5ta y pasaje 7ma Edificio 5 apt 5 Miramar</t>
  </si>
  <si>
    <t>CTE320623100159</t>
  </si>
  <si>
    <t>CTE320623100163</t>
  </si>
  <si>
    <t>CTE320623100199</t>
  </si>
  <si>
    <t>62.55</t>
  </si>
  <si>
    <t>CTE320623100277</t>
  </si>
  <si>
    <t>CTE320623100579</t>
  </si>
  <si>
    <t>RUBEN OLAN ANGULO</t>
  </si>
  <si>
    <t>PEDRO ROGENA EUGENIO GONZALEZ Y ROBERTO CUENCA 33 LA ADUANA</t>
  </si>
  <si>
    <t>CTE33122398233</t>
  </si>
  <si>
    <t>Orleanis Medina Torres</t>
  </si>
  <si>
    <t>Calle Abel Santa maria entre calle Antonio Guiteras y calle Limite no. 10A</t>
  </si>
  <si>
    <t>CTE33072398826</t>
  </si>
  <si>
    <t>REBECA FERNANDEZ GUISADO</t>
  </si>
  <si>
    <t>BARANDICA 60 CEIBA HUECA</t>
  </si>
  <si>
    <t>CTE33042399395</t>
  </si>
  <si>
    <t>CTE33072399396</t>
  </si>
  <si>
    <t>CTE33112399430</t>
  </si>
  <si>
    <t>CTE33012399457</t>
  </si>
  <si>
    <t>LUIS MENDOZA FIGUEREDO</t>
  </si>
  <si>
    <t>3 RA EDIFICIO CALLE PASAJE 8 8 FERNANDO EL CHENIQUE</t>
  </si>
  <si>
    <t>CTE33012399494</t>
  </si>
  <si>
    <t>49.15</t>
  </si>
  <si>
    <t>CTE33062399538</t>
  </si>
  <si>
    <t>CTE330523100086</t>
  </si>
  <si>
    <t>CTE330423100087</t>
  </si>
  <si>
    <t>CTE331223100562</t>
  </si>
  <si>
    <t>CTE330423100683</t>
  </si>
  <si>
    <t>YANISLEN SABORIT VILLAVICENCIO</t>
  </si>
  <si>
    <t>ZENEA ENTRE AMADO ESTEVEZ Y AUGUSTO MARQUEZ 575 SAN JUAN</t>
  </si>
  <si>
    <t>CTE34062396153</t>
  </si>
  <si>
    <t>Mirella Hung Ramos</t>
  </si>
  <si>
    <t>Edificio U3 Apt 6, Micro 9 Districto Jose Marti</t>
  </si>
  <si>
    <t>CTE34062397949</t>
  </si>
  <si>
    <t>ARACELY GLADYS MORALES MONTOYA</t>
  </si>
  <si>
    <t>EDIFICIO 18 ESCALERA B MICRO 3 APTO 3 ABEL SANTA MARIA</t>
  </si>
  <si>
    <t>CTE34062398237</t>
  </si>
  <si>
    <t>Teodorico Gonzalez Grille</t>
  </si>
  <si>
    <t>Quiala entre Antunez y Montez No. 212 1/2</t>
  </si>
  <si>
    <t>CTE34062398261</t>
  </si>
  <si>
    <t>DERIS LAUZAO PUPO</t>
  </si>
  <si>
    <t>CALLE 15 EDIFICIO ECALERA 2 % A Y 14 5 2 RAJAYOGA</t>
  </si>
  <si>
    <t>CTE34062398309</t>
  </si>
  <si>
    <t>CTE34062398340</t>
  </si>
  <si>
    <t>79.45</t>
  </si>
  <si>
    <t>CTE34062398745</t>
  </si>
  <si>
    <t>Caridad Vega Maturell</t>
  </si>
  <si>
    <t>calle 7 entre celda y oriente no.57A Portundo</t>
  </si>
  <si>
    <t>CTE34062398933</t>
  </si>
  <si>
    <t>45.70</t>
  </si>
  <si>
    <t>CTE34062399251</t>
  </si>
  <si>
    <t>CTE34042399540</t>
  </si>
  <si>
    <t>CTE34042399543</t>
  </si>
  <si>
    <t>NOEL DAVID SANCHEZ</t>
  </si>
  <si>
    <t>PEPITO TEY POBLADO SAN BENITO 195</t>
  </si>
  <si>
    <t>CTE34062399611</t>
  </si>
  <si>
    <t>Ana Luisa Sando Hierrezuelo</t>
  </si>
  <si>
    <t>Calle A 2da Y 3RA No. 74</t>
  </si>
  <si>
    <t>CTE34062399621</t>
  </si>
  <si>
    <t>Iliana Nuñez Hierrezuelo</t>
  </si>
  <si>
    <t>Calle A 2da y 3 ra 74</t>
  </si>
  <si>
    <t>CTE34042399883</t>
  </si>
  <si>
    <t>CTE340623100048</t>
  </si>
  <si>
    <t>38.05</t>
  </si>
  <si>
    <t>CTE340623100049</t>
  </si>
  <si>
    <t>38.25</t>
  </si>
  <si>
    <t>CTE340623100051</t>
  </si>
  <si>
    <t>YISEL FERNANDEZ TORRES</t>
  </si>
  <si>
    <t>L 6 TA Y AVE LAS AMERICA 259 ALTOS</t>
  </si>
  <si>
    <t>CTE340623100053</t>
  </si>
  <si>
    <t>CTE340623100062</t>
  </si>
  <si>
    <t>CTE340623100152</t>
  </si>
  <si>
    <t>CTE35092398439</t>
  </si>
  <si>
    <t>ALIABIER PELIER DURAN</t>
  </si>
  <si>
    <t>7 OESTE 2 Y 3 NORTE 1259</t>
  </si>
  <si>
    <t>CTE35042398565</t>
  </si>
  <si>
    <t>SUSAINE GARCIA LOBAINA</t>
  </si>
  <si>
    <t>24 de Febrero Maximo Gomez y Flor Crombet 11 B</t>
  </si>
  <si>
    <t>CTE35042398571</t>
  </si>
  <si>
    <t>ANA CELIA MATOS HERNANDEZ</t>
  </si>
  <si>
    <t>EDIFICIO BIP 75 1-D VAN VAN</t>
  </si>
  <si>
    <t>CTE35042398574</t>
  </si>
  <si>
    <t>ZOINARQUIN HERNANDEZ MONTERO</t>
  </si>
  <si>
    <t>EDIFICIO 81 F A 2 VAN VAN</t>
  </si>
  <si>
    <t>CTE35092398750</t>
  </si>
  <si>
    <t>Saralys Saunders Degournay</t>
  </si>
  <si>
    <t>Pedro A. Perez / 10 y 11 Norte # 113</t>
  </si>
  <si>
    <t>CTE35092399088</t>
  </si>
  <si>
    <t>ILEANA RODRIGUEZ MARTINEZ</t>
  </si>
  <si>
    <t>SANTA RITA PRADO Y JESUS DEL SOL 760</t>
  </si>
  <si>
    <t>CTE35092399221</t>
  </si>
  <si>
    <t>ALIANNIS ESPECK ALFRO</t>
  </si>
  <si>
    <t>AVE CAMILO CIENFUEGOS 6 Y 7 OESTE 1201</t>
  </si>
  <si>
    <t>CTE35092399250</t>
  </si>
  <si>
    <t>Odisa Saunders Degournay</t>
  </si>
  <si>
    <t>Pedro A. Perez / 10 y 11 Norte #113</t>
  </si>
  <si>
    <t>CTE35092399489</t>
  </si>
  <si>
    <t>CTE350923100356</t>
  </si>
  <si>
    <t>CTE36012398935</t>
  </si>
  <si>
    <t>LIANYI LAZARA NAVARRO RUIZ</t>
  </si>
  <si>
    <t>CALLE E INTERIOR 2 Y 4 3116 GERONA</t>
  </si>
  <si>
    <t>CTE36012399906</t>
  </si>
  <si>
    <t>CTE36012399950</t>
  </si>
  <si>
    <t>MARIA NIDIA PEREZ GARCIA</t>
  </si>
  <si>
    <t>4 1ERA Y 3ERA 101 A ARGELIA LIBRE</t>
  </si>
  <si>
    <t>CTE36012399997</t>
  </si>
  <si>
    <t>CTE23132398874</t>
  </si>
  <si>
    <t xml:space="preserve">                        CARIBEAN TRAVEL MANIFIESTO 2341</t>
  </si>
  <si>
    <t xml:space="preserve">                        CARIBEAN TRAVEL MANIFIESTO 2342 HABANA</t>
  </si>
  <si>
    <t>CTE23092396707</t>
  </si>
  <si>
    <t>CTE23012396912</t>
  </si>
  <si>
    <t>CTE23022396921</t>
  </si>
  <si>
    <t>CTE23022396936</t>
  </si>
  <si>
    <t>CTE23012396946</t>
  </si>
  <si>
    <t>CTE23022396954</t>
  </si>
  <si>
    <t>CTE23012396962</t>
  </si>
  <si>
    <t>CTE26082397573</t>
  </si>
  <si>
    <t>ELBA ESTHER PEDRAZA VERGEL</t>
  </si>
  <si>
    <t>CALLE 2DA DEL SUR E/SEPTIMA DEL ESTE Y CALLE OCTAVA DEL ESTE 186</t>
  </si>
  <si>
    <t>CTE26082397894</t>
  </si>
  <si>
    <t>ABEL GONZALEZ CABRERA</t>
  </si>
  <si>
    <t>41.24</t>
  </si>
  <si>
    <t>CTE26082397654</t>
  </si>
  <si>
    <t>DELFIN DEL CAMPO PERDOMO</t>
  </si>
  <si>
    <t>CALLE SEXTA DEL SUR ENTRE CALLE NOVENA Y DECIMA DEL OESTE #200</t>
  </si>
  <si>
    <t>CTE25062398057-1</t>
  </si>
  <si>
    <t>BORIS LUIS MARTINEZ RAMON</t>
  </si>
  <si>
    <t>AVE 24 E/ 9-B Y 11 # 925</t>
  </si>
  <si>
    <t>CTE25062398063-1</t>
  </si>
  <si>
    <t>MILAGROS DE LA CARIDAD MAGRINAT BRINGAS</t>
  </si>
  <si>
    <t>209.70</t>
  </si>
  <si>
    <t>CTE25062398076</t>
  </si>
  <si>
    <t>139.30</t>
  </si>
  <si>
    <t>CTE25062398128</t>
  </si>
  <si>
    <t>CTE21082398205</t>
  </si>
  <si>
    <t>JOSE CARLOS MORENO DOMINGUEZ</t>
  </si>
  <si>
    <t>CALLE COLON ENTRE FRANK PAIS Y 1RO DE ENERO 222</t>
  </si>
  <si>
    <t>CTE21082398208</t>
  </si>
  <si>
    <t>ANA LEDA REGALADO RODRIGUEZ</t>
  </si>
  <si>
    <t>CTE30082398228</t>
  </si>
  <si>
    <t>JULIAN MILPT CALA</t>
  </si>
  <si>
    <t>CALLE G ENTRE CALLE 8 Y CALLE 9 84 ALTOS SANCHEZ SOTO</t>
  </si>
  <si>
    <t>CTE21072398687</t>
  </si>
  <si>
    <t>LEYDI LAINA RIVERA SANCHEZ</t>
  </si>
  <si>
    <t>KM 4 CARRTERA ALONSO ROJAS CLUB DE CAZADORES</t>
  </si>
  <si>
    <t>231.00</t>
  </si>
  <si>
    <t>CTE23062398909</t>
  </si>
  <si>
    <t>HORTENSIA SALAZAR PIÑEIRO</t>
  </si>
  <si>
    <t>EDIFICIO 820 SEXTO PISO ZONA 6 APTO 34 ALAMAR</t>
  </si>
  <si>
    <t>CTE26082399002-1</t>
  </si>
  <si>
    <t>LILENY GARCIA ESPINOSA</t>
  </si>
  <si>
    <t>1RA DEL SUR ENTRE 4TA DEL OESTE Y 5TA DEL OESTE 102 SANTA CLARA</t>
  </si>
  <si>
    <t>CTE23092399010</t>
  </si>
  <si>
    <t>CTE32092399236</t>
  </si>
  <si>
    <t>JUAN DIUNIS FERNANDEZ DE LA TORRE</t>
  </si>
  <si>
    <t>CALLE 16 % 25 Y 27 # 2509</t>
  </si>
  <si>
    <t>CTE231223100301</t>
  </si>
  <si>
    <t>ADA CLARO ROMERO</t>
  </si>
  <si>
    <t>218 37 A Y AB39 37A06 5 VERSALLES</t>
  </si>
  <si>
    <t>CTE31022399524</t>
  </si>
  <si>
    <t>YANISBEL LEIVA MONTES DE OCA</t>
  </si>
  <si>
    <t>VEGUITA NUEVA VAZQUEZ APTO 27</t>
  </si>
  <si>
    <t>CTE23022399336</t>
  </si>
  <si>
    <t>Eva Montesino Bejerano</t>
  </si>
  <si>
    <t>Calle 2 21 y 19 459</t>
  </si>
  <si>
    <t>139.20</t>
  </si>
  <si>
    <t>CTE23122399281</t>
  </si>
  <si>
    <t>YUNIOR ALEXANDER VERDECIA REYES</t>
  </si>
  <si>
    <t>AVENIDA 51 ENTRE 278 Y 280 27803 ARROYO ARENA</t>
  </si>
  <si>
    <t>CTE23132399299</t>
  </si>
  <si>
    <t>125.50</t>
  </si>
  <si>
    <t>CTE23132399359</t>
  </si>
  <si>
    <t>YAMILIE ARTIELLO GONZALEZ</t>
  </si>
  <si>
    <t>CALLE 225 CALLE 218 Y CALLE 222 21807 FONTANAR</t>
  </si>
  <si>
    <t>CTE27072399375</t>
  </si>
  <si>
    <t>TANIA TAMARA PEREZ PRADO</t>
  </si>
  <si>
    <t>CALLE 43 ENTRE 46 Y 48 4614 CIENFUEGOS</t>
  </si>
  <si>
    <t>CTE30082399393</t>
  </si>
  <si>
    <t>IRAIDA ROJAS ZORRILLA</t>
  </si>
  <si>
    <t>CALLE CAMINO DE CAMUJIRO % C Y D # 39A</t>
  </si>
  <si>
    <t>CTE23142399414</t>
  </si>
  <si>
    <t>CTE21062399453</t>
  </si>
  <si>
    <t>YSMEL PI MARTINEZ</t>
  </si>
  <si>
    <t>CARRETERA EL CACHO FINCA LA ELIA KM 3</t>
  </si>
  <si>
    <t>CTE32052399476</t>
  </si>
  <si>
    <t>CTE23092399534</t>
  </si>
  <si>
    <t>CTE34042399546</t>
  </si>
  <si>
    <t>CTE31052399559</t>
  </si>
  <si>
    <t>CTE27072399593</t>
  </si>
  <si>
    <t>CTE35092399595</t>
  </si>
  <si>
    <t>DANIA RIVERO TELLEZ</t>
  </si>
  <si>
    <t>CALLE CUARTEL % PASEO Y EL UNO NORTE # 611</t>
  </si>
  <si>
    <t>CTE26032399641</t>
  </si>
  <si>
    <t>CTE27062399682</t>
  </si>
  <si>
    <t>MARIA ANTONIA CALDERON RODRIGUEZ</t>
  </si>
  <si>
    <t>CALLE SEIBAVO FINAL 124,FINCA LOS GONZALEZ, DESPUES DEL ORGANOPONICO,</t>
  </si>
  <si>
    <t>CTE23122399702-1</t>
  </si>
  <si>
    <t>MARIA CRISTINA SANCHEZ PEREZ</t>
  </si>
  <si>
    <t>AVE 51 E/ 278 Y 280 27808 ARROYO ARENA</t>
  </si>
  <si>
    <t>121.60</t>
  </si>
  <si>
    <t>CTE25122399809</t>
  </si>
  <si>
    <t>CTE32072399823</t>
  </si>
  <si>
    <t>OSELIDYS LAFFITA OSORIO</t>
  </si>
  <si>
    <t>CALLE 6TA 3RA Y CALLE 7 3 ALTOS JARDIN BUENA VENTURA</t>
  </si>
  <si>
    <t>CTE32072399856</t>
  </si>
  <si>
    <t>MINIELA DURAN RAMIREZ</t>
  </si>
  <si>
    <t>TIENDA DE JAGUEYES</t>
  </si>
  <si>
    <t>CTE25052399900</t>
  </si>
  <si>
    <t>JUAN SAMUEL SERPA TIRADOR</t>
  </si>
  <si>
    <t>JESUS RABI VALENTIN CASTRO Y PIO ALVAREZ 32 MAXIMO GOMEZ</t>
  </si>
  <si>
    <t>CTE23032399909</t>
  </si>
  <si>
    <t>BIENVENIDO HERNANDEZ HERNANDEZ</t>
  </si>
  <si>
    <t>SAN BERNANDINO RABI Y SAN INDALESIO 60 SANTO SUAREZ</t>
  </si>
  <si>
    <t>CTE28072399937-1</t>
  </si>
  <si>
    <t>169.60</t>
  </si>
  <si>
    <t>CTE22032399938</t>
  </si>
  <si>
    <t>CTE28072399939</t>
  </si>
  <si>
    <t>JORGE LUIS LIZANO VALDIVIA</t>
  </si>
  <si>
    <t>5TA ZONA DE DESARROLLO #9 CAMINO DE LA HABANA</t>
  </si>
  <si>
    <t>CTE26082399951</t>
  </si>
  <si>
    <t>RAFAEL LUCIANO RODRIGUEZ PAZ</t>
  </si>
  <si>
    <t>CARRETERA CENTRAL BANDA CABAIGUAN MANZANARES</t>
  </si>
  <si>
    <t>CTE23012399958</t>
  </si>
  <si>
    <t>DANIELA ANAYA VALDEZ</t>
  </si>
  <si>
    <t>AVE 3RA ENTRE 284 Y 286 28413 SANTA FE</t>
  </si>
  <si>
    <t>CTE26082399964</t>
  </si>
  <si>
    <t>AMANDA TOSCANO RODRIGUEZ</t>
  </si>
  <si>
    <t>CTE26082399974</t>
  </si>
  <si>
    <t>REDELIO TOSCANO FERNANDEZ</t>
  </si>
  <si>
    <t>CTE26082399977</t>
  </si>
  <si>
    <t>EMISNEY RODRIGUEZ PERDOMO</t>
  </si>
  <si>
    <t>CTE26082399987</t>
  </si>
  <si>
    <t>RODELIO LORENZO TOSCANO GONZALEZ</t>
  </si>
  <si>
    <t>CTE260823100005</t>
  </si>
  <si>
    <t>NORMA DE LA CARIDAD FERNANDEZ PINEDA</t>
  </si>
  <si>
    <t>CTE320623100009</t>
  </si>
  <si>
    <t>CTE260823100010</t>
  </si>
  <si>
    <t>REINALDO RODRIGUEZ PERDOMO</t>
  </si>
  <si>
    <t>CTE260823100011</t>
  </si>
  <si>
    <t>ANAISY PLASENCIA HERNANDEZ</t>
  </si>
  <si>
    <t>CTE290123100013</t>
  </si>
  <si>
    <t>YOANNA RODRIGUEZ ROJAS</t>
  </si>
  <si>
    <t>POBLADO LOS PERROS</t>
  </si>
  <si>
    <t>CTE240423100036</t>
  </si>
  <si>
    <t>123.60</t>
  </si>
  <si>
    <t>CTE230923100039</t>
  </si>
  <si>
    <t>VIVIAN DE LA CARIDAD OLIVA BLANCO</t>
  </si>
  <si>
    <t>SAN MARIANO PORVENIR Y ARMA 285 LAWTON</t>
  </si>
  <si>
    <t>CTE220923100041</t>
  </si>
  <si>
    <t>PILAR CARDOZA MOYA</t>
  </si>
  <si>
    <t>CALLE 15 CALLE 40 Y CALLE42 4006</t>
  </si>
  <si>
    <t>CTE231023100094</t>
  </si>
  <si>
    <t>CTE231423100098-1</t>
  </si>
  <si>
    <t>AINDRYS CABRERA PRADP</t>
  </si>
  <si>
    <t>MILAM E/ LOURDES Y VILLOLDO 314 VIBORA PARK</t>
  </si>
  <si>
    <t>CTE210823100100</t>
  </si>
  <si>
    <t>CTE280123100103</t>
  </si>
  <si>
    <t>MISLAIDY CASTRO ABREU</t>
  </si>
  <si>
    <t>JESUS MENENDEZ 30</t>
  </si>
  <si>
    <t>CTE220323100105</t>
  </si>
  <si>
    <t>MARLON MAQUEIRA MORALES</t>
  </si>
  <si>
    <t>AVE 61 62 Y 64 6217 3</t>
  </si>
  <si>
    <t>CTE280723100106</t>
  </si>
  <si>
    <t>CTE221123100117</t>
  </si>
  <si>
    <t>GICELA MARTINEZ JEMOT</t>
  </si>
  <si>
    <t>EDIF E APT 27 RAMON LOPEZ PENA</t>
  </si>
  <si>
    <t>CTE300823100137</t>
  </si>
  <si>
    <t>CTE300823100140</t>
  </si>
  <si>
    <t>CTE280623100162</t>
  </si>
  <si>
    <t>ALEXANDER MARTINEZ COLINA</t>
  </si>
  <si>
    <t>MACEO LINO PEREZ Y COLON 374</t>
  </si>
  <si>
    <t>CTE280623100166</t>
  </si>
  <si>
    <t>PATRICIA SANTANDER GRAU</t>
  </si>
  <si>
    <t>FRANCISCO JAVIER E/ CARLOS ECHENAGUSIA Y ANTONIO MACEO 269</t>
  </si>
  <si>
    <t>67.60</t>
  </si>
  <si>
    <t>CTE240223100169</t>
  </si>
  <si>
    <t>MARIA ONARA HERNANDEZ VILLAREAL</t>
  </si>
  <si>
    <t>AVENIDA 47 ENTRE 140 Y 142 14002 JAMAICA</t>
  </si>
  <si>
    <t>CTE230223100172</t>
  </si>
  <si>
    <t>CTE251023100203</t>
  </si>
  <si>
    <t>CTE230123100206</t>
  </si>
  <si>
    <t>CTE210823100222</t>
  </si>
  <si>
    <t>198.90</t>
  </si>
  <si>
    <t>CTE280523100515</t>
  </si>
  <si>
    <t>YUSNAVY MARTINEZ LOPEZ</t>
  </si>
  <si>
    <t>BARRIO DE LAS DELICIAS - 31 - -</t>
  </si>
  <si>
    <t>CTE300223100225</t>
  </si>
  <si>
    <t>HECTOR INDA VASALLO</t>
  </si>
  <si>
    <t>ENRIQUE JOSE VARONA QUINTIN BANDERA Y JOAQUIN AGUERO 130</t>
  </si>
  <si>
    <t>CTE260923100494</t>
  </si>
  <si>
    <t>RITA DE CASIA BRENA ACEVEDO</t>
  </si>
  <si>
    <t>VENECIA GENERAL MARINO Y ZAPATERO 105 ALTO VIRGINIA</t>
  </si>
  <si>
    <t>CTE290823100270</t>
  </si>
  <si>
    <t>DIANDRY TORRES TORRES</t>
  </si>
  <si>
    <t>HONORATO DEL CASTILLO EDUARDO MARMOL Y BENAVIDES 263</t>
  </si>
  <si>
    <t>CTE230223100260</t>
  </si>
  <si>
    <t>ROSA ESPINOLA MILIAN</t>
  </si>
  <si>
    <t>ERMITA SAN PEDRO Y LOMBILLO 235 201</t>
  </si>
  <si>
    <t>CTE260923100660</t>
  </si>
  <si>
    <t>NANCY FONFRIA ROMERO</t>
  </si>
  <si>
    <t>CALLEJON DEL PRADO CARRETERA DE MALEZA Y CIRCUNVALACION 26 VAQUERITO</t>
  </si>
  <si>
    <t>CTE231323100276</t>
  </si>
  <si>
    <t>CTE230223100288</t>
  </si>
  <si>
    <t>BLANCA ROSA MANZANO OVIES</t>
  </si>
  <si>
    <t>CALLE 21 E/ F Y G 416 VEDADO</t>
  </si>
  <si>
    <t>CTE310223100292</t>
  </si>
  <si>
    <t>IDELAIDA CRESPO VEGA</t>
  </si>
  <si>
    <t>VEGUITA NUEVA VAZQUEZ</t>
  </si>
  <si>
    <t>CTE240423100302</t>
  </si>
  <si>
    <t>MAIKEL BARRIOS GARCIA</t>
  </si>
  <si>
    <t>CALLE 20 EDIFICIO 11 Y 13 A 1101 10 ZONA DESARROLLO</t>
  </si>
  <si>
    <t>CTE290823100305</t>
  </si>
  <si>
    <t>MOISES MELO HERNANDEZ</t>
  </si>
  <si>
    <t>EDIFICIO 40 8 MICRO A</t>
  </si>
  <si>
    <t>CTE250223100306</t>
  </si>
  <si>
    <t>CTE290823100308</t>
  </si>
  <si>
    <t>CTE260223100358</t>
  </si>
  <si>
    <t>MIGUEL GARCIA RUBIO</t>
  </si>
  <si>
    <t>CALLE 2DA AVE SUR AVE SUR Y CENTRAL 17</t>
  </si>
  <si>
    <t>CTE320623100363</t>
  </si>
  <si>
    <t>CTE330423100387</t>
  </si>
  <si>
    <t>RUBEN ALDANA LICEA</t>
  </si>
  <si>
    <t>CALLE LIBERTAD 6th Y 8Va #35 Roberto Reyes</t>
  </si>
  <si>
    <t>67.32</t>
  </si>
  <si>
    <t>CTE270223100401</t>
  </si>
  <si>
    <t>Yordan Varas Hernandez</t>
  </si>
  <si>
    <t>Calle Machena #18 Poblado Pueblo Congoja</t>
  </si>
  <si>
    <t>CTE260923100424-1</t>
  </si>
  <si>
    <t>ADNIERYS CARRION HERNANDEZ</t>
  </si>
  <si>
    <t>C CALLE 1RA Y AVENIDA LIBERACION 1D SANTA CATALINA</t>
  </si>
  <si>
    <t>CTE220423100478</t>
  </si>
  <si>
    <t>PEDRO REINOSO TORRES</t>
  </si>
  <si>
    <t>AVE 35 40 Y 42 4012</t>
  </si>
  <si>
    <t>CTE260323100479</t>
  </si>
  <si>
    <t>CTE260923100564</t>
  </si>
  <si>
    <t>YOAMA MIRIAM LARA ROMERO</t>
  </si>
  <si>
    <t>CABO BRITO MACEO Y CELESTINA QUINTERO 105 VILLA JOSEFA</t>
  </si>
  <si>
    <t>CTE330623100565</t>
  </si>
  <si>
    <t>CTE340123100566</t>
  </si>
  <si>
    <t>CTE330623100567</t>
  </si>
  <si>
    <t>CTE330623100568</t>
  </si>
  <si>
    <t>CTE320623100573</t>
  </si>
  <si>
    <t>CTE340123100574</t>
  </si>
  <si>
    <t>CTE330623100580</t>
  </si>
  <si>
    <t>CTE330623100581</t>
  </si>
  <si>
    <t>CTE330623100592</t>
  </si>
  <si>
    <t>AMELIA RAMIREZ REYTOR</t>
  </si>
  <si>
    <t>MERCHAN TOMAS BARRERO Y SAN SILVESTRES NO.52 ALTOS</t>
  </si>
  <si>
    <t>CTE350923100593</t>
  </si>
  <si>
    <t>CTE320623101154</t>
  </si>
  <si>
    <t>CTE230123101156</t>
  </si>
  <si>
    <t>BETSY ALVAREZ NUNEZ</t>
  </si>
  <si>
    <t>AVE 27 ENTRE 42 Y 44 4206 BAJOS</t>
  </si>
  <si>
    <t>CTE350223100674</t>
  </si>
  <si>
    <t>EDUARDO JOUBERT BARBIER</t>
  </si>
  <si>
    <t>BARTOLOME MAZO 80 JAMAICA</t>
  </si>
  <si>
    <t>Manuel Tames</t>
  </si>
  <si>
    <t>CTE230523100612</t>
  </si>
  <si>
    <t>Odalys Leon Hernandez</t>
  </si>
  <si>
    <t>Carretera del Asilo hospital y cabana 62a casablanca</t>
  </si>
  <si>
    <t>CTE260923100614</t>
  </si>
  <si>
    <t>CTE260923100616</t>
  </si>
  <si>
    <t>CTE260923100619</t>
  </si>
  <si>
    <t>CTE230123100621</t>
  </si>
  <si>
    <t>CTE230123100623</t>
  </si>
  <si>
    <t>CTE300823100624</t>
  </si>
  <si>
    <t>CTE350923100634</t>
  </si>
  <si>
    <t>YANET ALVAREZ AROCHA</t>
  </si>
  <si>
    <t>8 OESTE ENTRE 1 Y 2 SUR NO.1259</t>
  </si>
  <si>
    <t>CTE231023100663</t>
  </si>
  <si>
    <t>ADA BALON CALDERON</t>
  </si>
  <si>
    <t>SAN JUAQUIN OMEA Y SAN RAMON 407</t>
  </si>
  <si>
    <t>CTE210823100667</t>
  </si>
  <si>
    <t>ENRIQUE MARTINEZ PEREZ</t>
  </si>
  <si>
    <t>CALLE C ENTRE 4TA Y 5TA 49 CELSO MARAGOTO</t>
  </si>
  <si>
    <t>CTE230323100668</t>
  </si>
  <si>
    <t>CTE230323100669</t>
  </si>
  <si>
    <t>CTE340723101618</t>
  </si>
  <si>
    <t>CTE220423100676</t>
  </si>
  <si>
    <t>MIGDALIA SEMINO DIAZ</t>
  </si>
  <si>
    <t>AVENIDA 67 22 Y 24 2209 LOS NARANJOS</t>
  </si>
  <si>
    <t>CTE300823100678</t>
  </si>
  <si>
    <t>YANET LUGO CORDOVES</t>
  </si>
  <si>
    <t>CALLE A CALLE B Y SAN RAMON 114 BARRETO</t>
  </si>
  <si>
    <t>CTE340623100681</t>
  </si>
  <si>
    <t>MERLIN KINCOSES ISALGUEZ</t>
  </si>
  <si>
    <t>AGUILERA CARNECERIA Y CARNECERIA 406</t>
  </si>
  <si>
    <t>CTE251123100707</t>
  </si>
  <si>
    <t>WILLIAM HERNANDEZ GARCIA</t>
  </si>
  <si>
    <t>43.75</t>
  </si>
  <si>
    <t>CTE230923100713</t>
  </si>
  <si>
    <t>CLARO RODRIGUEZ PEREZ</t>
  </si>
  <si>
    <t>SAN FRANCISCO SAN LAZARO Y SAN ANASTACIO 162 LAWTOM</t>
  </si>
  <si>
    <t>CTE230323100714</t>
  </si>
  <si>
    <t>MARTHA LUCISANO VALDES</t>
  </si>
  <si>
    <t>CALLE HOSPITAL 23 Y HUMBOLDT 3</t>
  </si>
  <si>
    <t>CTE231023100715</t>
  </si>
  <si>
    <t>GERMILEYDIS MENGANA TAMOS</t>
  </si>
  <si>
    <t>PARQUE MAGNOLIA Y LINDERO 363 ALTOS</t>
  </si>
  <si>
    <t>CTE340123100718</t>
  </si>
  <si>
    <t>REINALDO ROSALES CORONADO</t>
  </si>
  <si>
    <t>CALLE 29 10 Y 10 A 20 ROSABAL</t>
  </si>
  <si>
    <t>CTE260323100719</t>
  </si>
  <si>
    <t>BARBARA BENITA RIVERO MOREJON</t>
  </si>
  <si>
    <t>CALLE HEREDIA AGRAMONTE Y AGUILERA 3</t>
  </si>
  <si>
    <t>CTE290423100728</t>
  </si>
  <si>
    <t>ENIS DUCASSE FERRER</t>
  </si>
  <si>
    <t>CALLE L LINEA Y FINAL 17 PEDRO BALLESTER</t>
  </si>
  <si>
    <t>CTE230623100746</t>
  </si>
  <si>
    <t>CTE260923100747</t>
  </si>
  <si>
    <t>MILAGROS PULIDO IBARGOLLIN</t>
  </si>
  <si>
    <t>AVE 7 DICIEMBRE BIPLANTA 2DA Y 3RA 199 2</t>
  </si>
  <si>
    <t>CTE260923100753</t>
  </si>
  <si>
    <t>CTE231123100760</t>
  </si>
  <si>
    <t>MALVINA BENITEZ ALVAREZ</t>
  </si>
  <si>
    <t>CTE250123100774</t>
  </si>
  <si>
    <t>MAYRA DOMEINGUEZ CASTRO</t>
  </si>
  <si>
    <t>CALLE J CLEMENTE GOMEZ Y JOSE A MESTRE 13</t>
  </si>
  <si>
    <t>50.55</t>
  </si>
  <si>
    <t>CTE250123100787</t>
  </si>
  <si>
    <t>ROXANA ALVAREZ TERRY</t>
  </si>
  <si>
    <t>LINEA 5 CENTRAL FRUCTUOSO RODRIGUEZ</t>
  </si>
  <si>
    <t>CTE250123100799</t>
  </si>
  <si>
    <t>ROBERTO LOPEZ DEL PINO</t>
  </si>
  <si>
    <t>CALLE SARATOGA 8 FRUCTUOSO RODRIGUEZ</t>
  </si>
  <si>
    <t>39.05</t>
  </si>
  <si>
    <t>CTE231123100806</t>
  </si>
  <si>
    <t>CTE250923100827</t>
  </si>
  <si>
    <t>YOEL DANIEL VALDIVIA HERNANDEZ</t>
  </si>
  <si>
    <t>CALLE LIBERTAD INDEPENDENCIA Y SAN JOSE 33 JUAN G GOMEZ</t>
  </si>
  <si>
    <t>48.60</t>
  </si>
  <si>
    <t>CTE231123100835</t>
  </si>
  <si>
    <t>CTE231223100843</t>
  </si>
  <si>
    <t>YANET AMADOR MARTINEZ</t>
  </si>
  <si>
    <t>CALLE 170 ENTRE 51 Y 53 NO. 5120 INT.</t>
  </si>
  <si>
    <t>CTE250223100855</t>
  </si>
  <si>
    <t>DORA HERNANDEZ MARTINEZ</t>
  </si>
  <si>
    <t>CTE231123100871</t>
  </si>
  <si>
    <t>CTE231123100883</t>
  </si>
  <si>
    <t>CTE250123100907</t>
  </si>
  <si>
    <t>DUNEIZKY RAMIREZ AMARO</t>
  </si>
  <si>
    <t>CALLE 328 87 Y 91 8704</t>
  </si>
  <si>
    <t>CTE250223100909</t>
  </si>
  <si>
    <t>CTE220923100914</t>
  </si>
  <si>
    <t>CTE250223100915</t>
  </si>
  <si>
    <t>46.45</t>
  </si>
  <si>
    <t>CTE250123100928</t>
  </si>
  <si>
    <t>RAISA RODRIGUEZ PARIS</t>
  </si>
  <si>
    <t>CALLE COMUNALES ESTE QUINTA DEL SUR Y JUAN ANTONIO MESTRE 1</t>
  </si>
  <si>
    <t>CTE220223100929</t>
  </si>
  <si>
    <t>RAFAEL ANGEL GARCIA PEREZ</t>
  </si>
  <si>
    <t>78 5 Y 7 EDIFICIO 515 16 BOCA</t>
  </si>
  <si>
    <t>CTE240323100931</t>
  </si>
  <si>
    <t>CTE320623100932</t>
  </si>
  <si>
    <t>LILIAM FERNANDEZ ASSAN</t>
  </si>
  <si>
    <t>FOMENTO ARIA Y AGUILERA 221</t>
  </si>
  <si>
    <t>CTE250223100933-1</t>
  </si>
  <si>
    <t>181.46</t>
  </si>
  <si>
    <t>CTE231423100935</t>
  </si>
  <si>
    <t>CTE231523100936</t>
  </si>
  <si>
    <t>Yoan Hechevarria Naranjo</t>
  </si>
  <si>
    <t>Ave. 95 entre 34 y 38 no. 3439</t>
  </si>
  <si>
    <t>CTE250223100937</t>
  </si>
  <si>
    <t>46.70</t>
  </si>
  <si>
    <t>CTE250223100945</t>
  </si>
  <si>
    <t>CTE300823100949</t>
  </si>
  <si>
    <t>CTE280123100959</t>
  </si>
  <si>
    <t>CTE231423100964</t>
  </si>
  <si>
    <t>CTE231123100971</t>
  </si>
  <si>
    <t>VIRIDIANA RODRIGUEZ RODRIGUEZ</t>
  </si>
  <si>
    <t>88A ENTRE 57 Y 59 NO.5702</t>
  </si>
  <si>
    <t>CTE231123100976</t>
  </si>
  <si>
    <t>DANIEL ANDERES LUGO</t>
  </si>
  <si>
    <t>CALLE 41 ENTRE 104 Y 106 NO. 10412</t>
  </si>
  <si>
    <t>CTE231123100986</t>
  </si>
  <si>
    <t>ALBERTO RODRIGUEZ Nodarse</t>
  </si>
  <si>
    <t>39 ENTRE 92 Y 98 NO.9201</t>
  </si>
  <si>
    <t>CTE250223100988</t>
  </si>
  <si>
    <t>CTE210823100989</t>
  </si>
  <si>
    <t>CTE240223100994</t>
  </si>
  <si>
    <t>CTE231123101005</t>
  </si>
  <si>
    <t>WILLIAM CASAÑAS SOTOLONGO</t>
  </si>
  <si>
    <t>142 ENTRE 39 Y 41 NO. 3905</t>
  </si>
  <si>
    <t>CTE270723101013</t>
  </si>
  <si>
    <t>CTE231123101020</t>
  </si>
  <si>
    <t>CTE230123101022</t>
  </si>
  <si>
    <t>CTE240923101025</t>
  </si>
  <si>
    <t>ADELINA GONZALEZ LOPEZ</t>
  </si>
  <si>
    <t>CALLE 26 ENTRE 41 Y 43 4103</t>
  </si>
  <si>
    <t>CTE230523101027</t>
  </si>
  <si>
    <t>CTE230523101030</t>
  </si>
  <si>
    <t>CTE260323101043</t>
  </si>
  <si>
    <t>CTE231123101046</t>
  </si>
  <si>
    <t>CTE240923101048</t>
  </si>
  <si>
    <t>CTE250223101051</t>
  </si>
  <si>
    <t>CTE230923101054</t>
  </si>
  <si>
    <t>Iran Santana Cabrera</t>
  </si>
  <si>
    <t>Luis estevez entre Fifueroa y DTrape No. 403 apto 3 Santo Suarez</t>
  </si>
  <si>
    <t>CTE210123101055</t>
  </si>
  <si>
    <t>NIURKA ILEANA CRUZ GOMEZ</t>
  </si>
  <si>
    <t>3RA 9 CIUDAD BOLIVAR</t>
  </si>
  <si>
    <t>CTE250223101057</t>
  </si>
  <si>
    <t>CTE250223101058</t>
  </si>
  <si>
    <t>CTE230823101066</t>
  </si>
  <si>
    <t>YEINER CISNEROS DANGEL</t>
  </si>
  <si>
    <t>CALLE INA e/ CALZADA DE SAN MIGUEL Y PASAJE A RPTO ALTURAS DE SAN MIGUEL 11641</t>
  </si>
  <si>
    <t>CTE250223101067</t>
  </si>
  <si>
    <t>CTE230223101073</t>
  </si>
  <si>
    <t>CTE321023101074</t>
  </si>
  <si>
    <t>RODOLFO ANTONIO GARCIA ORTIZ</t>
  </si>
  <si>
    <t>LA CURVA DE BARAJAGUA</t>
  </si>
  <si>
    <t>CTE330823101076</t>
  </si>
  <si>
    <t>IDALIA HERNANDEZ FLEITA</t>
  </si>
  <si>
    <t>CALIXTO GARCIA 23 A VISTA ALEGRE</t>
  </si>
  <si>
    <t>CTE310523101077</t>
  </si>
  <si>
    <t>DIANELIS NIEVES MIRANDA</t>
  </si>
  <si>
    <t>CALLE 5 SIN NUMERO SOSA OESTE</t>
  </si>
  <si>
    <t>CTE230123101082</t>
  </si>
  <si>
    <t>CTE300323101087</t>
  </si>
  <si>
    <t>CTE230223101097</t>
  </si>
  <si>
    <t>CTE230223101104</t>
  </si>
  <si>
    <t>CTE330323101105</t>
  </si>
  <si>
    <t>XIOMARA MARGARITA ACOSTA CEDEÑO</t>
  </si>
  <si>
    <t>DALMAO AVENIDA 26 JULIO Y DONATO MARMOL 31</t>
  </si>
  <si>
    <t>CTE230123101109</t>
  </si>
  <si>
    <t>CTE230223101113</t>
  </si>
  <si>
    <t>CTE230923101114</t>
  </si>
  <si>
    <t>MARTHA JULIA SAMUEL BISSET</t>
  </si>
  <si>
    <t>TEJAR 21 Y 22 887 LAUTO 10 DE OCTUBRE</t>
  </si>
  <si>
    <t>CTE230123101116</t>
  </si>
  <si>
    <t>ARIAN ZULUETA CASAL</t>
  </si>
  <si>
    <t>74 A AVE 23 Y AVE 25 2318 BUENAVISTA</t>
  </si>
  <si>
    <t>CTE230323101120</t>
  </si>
  <si>
    <t>CTE240223101124</t>
  </si>
  <si>
    <t>ANA CRISTINA ROMERO ALONSO</t>
  </si>
  <si>
    <t>CALLE 42 ENTRE AVENIDA 33 Y AVENIDA 35 3332 ALTOS</t>
  </si>
  <si>
    <t>30.46</t>
  </si>
  <si>
    <t>CTE220823101125</t>
  </si>
  <si>
    <t>ADIS GARCIA GARCES</t>
  </si>
  <si>
    <t>CALLE 66 ENTRE 93 Y 95 NO. 9328</t>
  </si>
  <si>
    <t>CTE250123101133</t>
  </si>
  <si>
    <t>DAYSI DEL TORO VIERA</t>
  </si>
  <si>
    <t>PASEO MARTI E/ SANTA MATILDE Y GLORIETA RPTO VERSALLES EDIF 24 B</t>
  </si>
  <si>
    <t>CTE250123101135</t>
  </si>
  <si>
    <t>CTE230223101138</t>
  </si>
  <si>
    <t>EDUARDO YOANNY MORALES ORTEGA</t>
  </si>
  <si>
    <t>CALLE 35 ENTRE 4 Y 6 265 APTO 9 INT</t>
  </si>
  <si>
    <t>CTE230623101139</t>
  </si>
  <si>
    <t>CTE230923101311</t>
  </si>
  <si>
    <t>CTE230223101158</t>
  </si>
  <si>
    <t>CTE320623101163</t>
  </si>
  <si>
    <t>CTE230123101167</t>
  </si>
  <si>
    <t>20.25</t>
  </si>
  <si>
    <t>CTE330823101170</t>
  </si>
  <si>
    <t>CTE330823101173</t>
  </si>
  <si>
    <t>CTE260623101182</t>
  </si>
  <si>
    <t>47.95</t>
  </si>
  <si>
    <t>CTE260623101188</t>
  </si>
  <si>
    <t>CTE340623101193</t>
  </si>
  <si>
    <t>ZORA RODRIGUEZ LEYVA</t>
  </si>
  <si>
    <t>LOTEJADA TROCHA Y GASOMETRO 63 MARIANA LATORRE</t>
  </si>
  <si>
    <t>CTE360123101199</t>
  </si>
  <si>
    <t>CTE231123101203</t>
  </si>
  <si>
    <t>CTE340623101205</t>
  </si>
  <si>
    <t>CTE230723101207</t>
  </si>
  <si>
    <t>CTE231323101208</t>
  </si>
  <si>
    <t>LAURA LAZARA MARTINEZ MARTINEZ</t>
  </si>
  <si>
    <t>184 KM 7 1/2 FINCA MI DECEO 19319 RIO CRISTAL</t>
  </si>
  <si>
    <t>CTE240223101212</t>
  </si>
  <si>
    <t>Maribel Seara Hernandez</t>
  </si>
  <si>
    <t>Ave. 31 entre calle 58 y Calle 62 No.5818</t>
  </si>
  <si>
    <t>CTE240223101213</t>
  </si>
  <si>
    <t>CTE230723101218</t>
  </si>
  <si>
    <t>CTE231323101223</t>
  </si>
  <si>
    <t>CTE310523101226</t>
  </si>
  <si>
    <t>MERCEDES REYES LIMA</t>
  </si>
  <si>
    <t>CALLE J. ESPINOSA e/ MARIO ORO Y EDDY MARTINEZ RPTO BUENA VISTA 125</t>
  </si>
  <si>
    <t>CTE310823101231</t>
  </si>
  <si>
    <t>CARIDAD SEGURA CORRIDA</t>
  </si>
  <si>
    <t>EDIF 1 RPTO JOSE MARTI, PUERTO GUAYABAL 1</t>
  </si>
  <si>
    <t>CTE320623101232</t>
  </si>
  <si>
    <t>DAVID SUAREZ PEREZ</t>
  </si>
  <si>
    <t>26 9 Y 11 212 EMILIO BARCENAS</t>
  </si>
  <si>
    <t>6.35</t>
  </si>
  <si>
    <t>CTE360123101233</t>
  </si>
  <si>
    <t>AMALIA SILVEIRA HERRERA</t>
  </si>
  <si>
    <t>LOS COLONOS NUEVA GERONA</t>
  </si>
  <si>
    <t>CTE290823101240</t>
  </si>
  <si>
    <t>CTE230923101243</t>
  </si>
  <si>
    <t>Leyda Gonzalez Coll</t>
  </si>
  <si>
    <t>Milagros entre Goicuria y Maia Rodriguez No. 555 bajo. Santo Suarez</t>
  </si>
  <si>
    <t>CTE310323101245</t>
  </si>
  <si>
    <t>BARBARA PEÑA PEREZ</t>
  </si>
  <si>
    <t>CALLE 5 7 JESUS MENENDEZ</t>
  </si>
  <si>
    <t>83.30</t>
  </si>
  <si>
    <t>CTE260923101246</t>
  </si>
  <si>
    <t>SIVIA ESTER SANCHES VERMUDEZ</t>
  </si>
  <si>
    <t>H TERCERA Y NOVENA 22 GUAMAJAL</t>
  </si>
  <si>
    <t>CTE230323101254</t>
  </si>
  <si>
    <t>CTE310323101255</t>
  </si>
  <si>
    <t>CTE230223101258</t>
  </si>
  <si>
    <t>CTE320323101263</t>
  </si>
  <si>
    <t>Alberto Francisco Zayas Rojas</t>
  </si>
  <si>
    <t>calle 8va 150</t>
  </si>
  <si>
    <t>CTE220123101591</t>
  </si>
  <si>
    <t>CTE280423101269</t>
  </si>
  <si>
    <t>SANDRA NERIDA MIRANDA RODRIGUEZ</t>
  </si>
  <si>
    <t>2 DA DEL SUR JOSE MARTI Y MAXIMO GOMEZ 21 B</t>
  </si>
  <si>
    <t>CTE280423101271</t>
  </si>
  <si>
    <t>CTE310323101280</t>
  </si>
  <si>
    <t>58.85</t>
  </si>
  <si>
    <t>CTE320623101284</t>
  </si>
  <si>
    <t>CELIA ROSA GUETON GARCIA</t>
  </si>
  <si>
    <t>CALLE SOL ENTRE REVOLUCION Y 3RA 43 ALTOS ESCALERA</t>
  </si>
  <si>
    <t>CTE220523101290</t>
  </si>
  <si>
    <t>MIRIAM GUANCHE ORTIZ</t>
  </si>
  <si>
    <t>AVENIDA 243 ENTRE 150 Y 152 15005</t>
  </si>
  <si>
    <t>CTE260923101297</t>
  </si>
  <si>
    <t>ZOILA AMARILIS RODRIGUEZ LOPEZ</t>
  </si>
  <si>
    <t>CUARTA D Y E 206 LIBERTAD SANTA CLARA VILLA CLARA</t>
  </si>
  <si>
    <t>CTE230923101318</t>
  </si>
  <si>
    <t>JUAN JAVIEL MONTESINO LLERENA</t>
  </si>
  <si>
    <t>CALLE LA SOLA ENTRE JOHNSON Y CALLE LIBERTAD 203 BAJO SANTO SUAREZ</t>
  </si>
  <si>
    <t>CTE300823101319</t>
  </si>
  <si>
    <t>CTE350923101320</t>
  </si>
  <si>
    <t>ISOLINA VELAZQUEZ FROMETA</t>
  </si>
  <si>
    <t>AHOGADO ESQUINA 12 SUR 1801</t>
  </si>
  <si>
    <t>CTE360123101321</t>
  </si>
  <si>
    <t>MARTHA SAMON LEYVA</t>
  </si>
  <si>
    <t>9 FINAL CAMILO CIENFUEGOS 227 3 LA FE</t>
  </si>
  <si>
    <t>CTE250123101331</t>
  </si>
  <si>
    <t>CTE230123101337</t>
  </si>
  <si>
    <t>CTE231323101339</t>
  </si>
  <si>
    <t>DANIA LIUDMILA PINERO SANCHEZ</t>
  </si>
  <si>
    <t>CALLE 279 ENTRE 276 Y 278 27612</t>
  </si>
  <si>
    <t>CTE270123101340</t>
  </si>
  <si>
    <t>YOLANDA GARCIA MARICHAL</t>
  </si>
  <si>
    <t>LINEA DIVISION Y CARIDAD VARELA 48</t>
  </si>
  <si>
    <t>CTE231023101342</t>
  </si>
  <si>
    <t>CTE280723101344</t>
  </si>
  <si>
    <t>MARIA LUISA NARANJO LEON</t>
  </si>
  <si>
    <t>EDIFICIO 17 5 OLIVIOS 3</t>
  </si>
  <si>
    <t>CTE320323101346</t>
  </si>
  <si>
    <t>CTE320323101347</t>
  </si>
  <si>
    <t>CTE230823101360</t>
  </si>
  <si>
    <t>140.10</t>
  </si>
  <si>
    <t>CTE280723101363</t>
  </si>
  <si>
    <t>CTE230523101364</t>
  </si>
  <si>
    <t>ARLET BLANCO MORAGA</t>
  </si>
  <si>
    <t>VALDES DAPENA e/ 3RA Y COYULA 8</t>
  </si>
  <si>
    <t>CTE220923101370</t>
  </si>
  <si>
    <t>CTE230223101376</t>
  </si>
  <si>
    <t>GONZALO PEREZ TORRES</t>
  </si>
  <si>
    <t>LINEA e/ J Y K 207 21 VEDADO</t>
  </si>
  <si>
    <t>CTE230923101382</t>
  </si>
  <si>
    <t>CTE240223101390</t>
  </si>
  <si>
    <t>CTE240223101392</t>
  </si>
  <si>
    <t>CTE300523101397</t>
  </si>
  <si>
    <t>OSVALDO PANTOJA CRUZ</t>
  </si>
  <si>
    <t>IGNACIO AGRAMONTE 34 SAN MIGUEL DEL VAGA</t>
  </si>
  <si>
    <t>CTE240123101400</t>
  </si>
  <si>
    <t>JOSE ANTONIO CABRERA MIGOYO</t>
  </si>
  <si>
    <t>CALLE 7 ENTRE 26 Y 28 2614</t>
  </si>
  <si>
    <t>CTE230123101403</t>
  </si>
  <si>
    <t>CTE260623101407</t>
  </si>
  <si>
    <t>ALFREDO ULEY HERNANDEZ</t>
  </si>
  <si>
    <t>AVENIDA 19 ENTRE CALLE 10 Y CALLE 12 1018</t>
  </si>
  <si>
    <t>CTE260823101416</t>
  </si>
  <si>
    <t>CTE330423101418</t>
  </si>
  <si>
    <t>CTE330423101422</t>
  </si>
  <si>
    <t>CTE330423101423</t>
  </si>
  <si>
    <t>CTE310223101424</t>
  </si>
  <si>
    <t>CTE250223101428</t>
  </si>
  <si>
    <t>CTE230923101432</t>
  </si>
  <si>
    <t>OSCAR BONNE MORALES</t>
  </si>
  <si>
    <t>CALLE REFORMA ENTRE SANTA ANA Y SANTA FELICIA 567 6 LUYANO</t>
  </si>
  <si>
    <t>CTE230923101433</t>
  </si>
  <si>
    <t>3.95</t>
  </si>
  <si>
    <t>CTE230723101455</t>
  </si>
  <si>
    <t>CTE280723101459</t>
  </si>
  <si>
    <t>GELACIO MOLINE FABREGA</t>
  </si>
  <si>
    <t>CAMINO VECINA TUNAS DE ZAZA</t>
  </si>
  <si>
    <t>66.95</t>
  </si>
  <si>
    <t>CTE231223101462</t>
  </si>
  <si>
    <t>CTE260923101465</t>
  </si>
  <si>
    <t>CTE231123101470</t>
  </si>
  <si>
    <t>ISABEL PEREZ MOLINA</t>
  </si>
  <si>
    <t>65 122 Y 124 12206 4</t>
  </si>
  <si>
    <t>CTE231323101493</t>
  </si>
  <si>
    <t>CTE260723101478</t>
  </si>
  <si>
    <t>ZENAIDA SIERRA MANSO</t>
  </si>
  <si>
    <t>SAN SALVADOR HERMANOS GARCIA Y AVENIDA CESPEDES 132 B</t>
  </si>
  <si>
    <t>CTE260923101485</t>
  </si>
  <si>
    <t>CTE260723101499</t>
  </si>
  <si>
    <t>MARGARITA RAMONA MANSO MEDINA</t>
  </si>
  <si>
    <t>CAPITAN ROBERTO RODRIGUEZ HERMANOS GARCIA Y GONZALO DE QUESADA 81 A</t>
  </si>
  <si>
    <t>CTE250123101502</t>
  </si>
  <si>
    <t>CTE250123101505</t>
  </si>
  <si>
    <t>CTE230223101506</t>
  </si>
  <si>
    <t>CTE231423101508</t>
  </si>
  <si>
    <t>GUILLERMO HERNANDEZ LAVIN</t>
  </si>
  <si>
    <t>LAUREL EDIF 10 A ALMENDROS Y FINAL 11 RPTO ELECTRICO</t>
  </si>
  <si>
    <t>CTE231423101509</t>
  </si>
  <si>
    <t>Danay Machado Chavez</t>
  </si>
  <si>
    <t>Maceo Grant y Agramonte Barrio Azul</t>
  </si>
  <si>
    <t>CTE320323101510</t>
  </si>
  <si>
    <t>YENISLEY LEYVA RODRIGUEZ</t>
  </si>
  <si>
    <t>CALLE 2DA # 206</t>
  </si>
  <si>
    <t>CTE270123101512</t>
  </si>
  <si>
    <t>CTE301023101526</t>
  </si>
  <si>
    <t>CTE260923101527</t>
  </si>
  <si>
    <t>CTE320323101666</t>
  </si>
  <si>
    <t>NANCY SARMIENTO BATISTA</t>
  </si>
  <si>
    <t>BAYAMO PRESIDENTE Y CAPITAN CAPDEVILA 1407</t>
  </si>
  <si>
    <t>CTE320923101530</t>
  </si>
  <si>
    <t>CTE290223101534</t>
  </si>
  <si>
    <t>Lemay Hurtado Leon</t>
  </si>
  <si>
    <t>calle Linea San Fernado entre calle agramonte y maximo gomez No. 5</t>
  </si>
  <si>
    <t>CTE250223101537</t>
  </si>
  <si>
    <t>CTE270823101544</t>
  </si>
  <si>
    <t>JOSE PUERTO FELIPE</t>
  </si>
  <si>
    <t>CALLE SOILO DURAN YAGUARAMA 4</t>
  </si>
  <si>
    <t>113.60</t>
  </si>
  <si>
    <t>CTE230823101551</t>
  </si>
  <si>
    <t>RACHID PADRON MONTALVO</t>
  </si>
  <si>
    <t>CANTERA LA CRIOLLA 4 TA Y LINDERO 20706</t>
  </si>
  <si>
    <t>CTE230823101555</t>
  </si>
  <si>
    <t>JUANA MARIA MONTANO MONTAlVO</t>
  </si>
  <si>
    <t>CTE250223101557</t>
  </si>
  <si>
    <t>CELIA CARDENAS OLIVA</t>
  </si>
  <si>
    <t>CALLE 11 193 GUASIMAS</t>
  </si>
  <si>
    <t>CTE230823101558</t>
  </si>
  <si>
    <t>CTE230823101564</t>
  </si>
  <si>
    <t>RAMSES PADRON MONTALVO</t>
  </si>
  <si>
    <t>CARRETREA LA CRIOLLA 4 TA Y LINDERO 20706</t>
  </si>
  <si>
    <t>CTE230823101565</t>
  </si>
  <si>
    <t>CTE250123101566</t>
  </si>
  <si>
    <t>MARLENES ROMERO SARDINAS</t>
  </si>
  <si>
    <t>CALLE 153 232 Y 234 23206 PLAYA</t>
  </si>
  <si>
    <t>CTE290723101582</t>
  </si>
  <si>
    <t>PEDRO PABLO SAUREZ CONDE</t>
  </si>
  <si>
    <t>ANTONIO MACEO PASEO MARTI Y JUSTO SANCHEZ 97</t>
  </si>
  <si>
    <t>CTE290723101583</t>
  </si>
  <si>
    <t>4.35</t>
  </si>
  <si>
    <t>CTE280423101593</t>
  </si>
  <si>
    <t>CTE320623101594</t>
  </si>
  <si>
    <t>DULCE MARIA BATISTA RIZO</t>
  </si>
  <si>
    <t>LA ADUANA DOMINGO PULPO Y MARIANA GRAJALES HOLGUIN</t>
  </si>
  <si>
    <t>CTE320323101595</t>
  </si>
  <si>
    <t>ROBERTO LORENZO SANTIESTEBAN CASTRO</t>
  </si>
  <si>
    <t>CTE320323101599</t>
  </si>
  <si>
    <t>103.95</t>
  </si>
  <si>
    <t>CTE350923101630</t>
  </si>
  <si>
    <t>CTE350923101606</t>
  </si>
  <si>
    <t>CTE340123101608</t>
  </si>
  <si>
    <t>CTE230123101609</t>
  </si>
  <si>
    <t>CTE231423101612</t>
  </si>
  <si>
    <t>MAILIN ROMERO GONGORA</t>
  </si>
  <si>
    <t>CALLE ROSALES ENTRE 7MA Y ALMENDROS EDIF 35 APTO 9 ELECTRICO</t>
  </si>
  <si>
    <t>CTE230723101613</t>
  </si>
  <si>
    <t>CTE340723101616</t>
  </si>
  <si>
    <t>CTE280223101619</t>
  </si>
  <si>
    <t>ESTELA CABRERA TORRES</t>
  </si>
  <si>
    <t>AVENIDA LOS MARTIRES, JATIBONICO CARRERTERA CENTRA 25</t>
  </si>
  <si>
    <t>CTE340723101622</t>
  </si>
  <si>
    <t>MAYLIN CAJIGAL MILANES</t>
  </si>
  <si>
    <t>CALLE 13 e/ CALLE F Y CALLE G, POBLADO LA CUNIA 1</t>
  </si>
  <si>
    <t>CTE240423101624</t>
  </si>
  <si>
    <t>CTE340723101625</t>
  </si>
  <si>
    <t>CTE210823101632</t>
  </si>
  <si>
    <t>CTE210823101634</t>
  </si>
  <si>
    <t>JUANA LEON HERNANDEZ</t>
  </si>
  <si>
    <t>CALLE CORONEL POZO e/ ACUEDUCTO Y YAGRUMA 60</t>
  </si>
  <si>
    <t>CTE330423101636</t>
  </si>
  <si>
    <t>CTE320623101642</t>
  </si>
  <si>
    <t>CTE331123101652</t>
  </si>
  <si>
    <t>MELISA SOSA PROENZA</t>
  </si>
  <si>
    <t>ANTONIO MACEO RPTO EL COROJO 15</t>
  </si>
  <si>
    <t>CTE231323101659</t>
  </si>
  <si>
    <t>CTE220723101665</t>
  </si>
  <si>
    <t>MISLEIDYS PEREZ RODRIGUEZ</t>
  </si>
  <si>
    <t>AVENIDA 85 74 Y 76 7408</t>
  </si>
  <si>
    <t>CTE331123101668</t>
  </si>
  <si>
    <t>XIOMARA MORENO TAMAYO</t>
  </si>
  <si>
    <t>CALLE EDY SUNOL RPTO EDY SUNOL 5 RIO YARA</t>
  </si>
  <si>
    <t>CTE330923101674</t>
  </si>
  <si>
    <t>JUAN CARLOS RODRIGUEZ LEMES</t>
  </si>
  <si>
    <t>PALMA DE LA CRUZ</t>
  </si>
  <si>
    <t>CTE230323101675</t>
  </si>
  <si>
    <t>CTE340123101678</t>
  </si>
  <si>
    <t>EUGENIA VIRGEN MENDOZA MACIAS</t>
  </si>
  <si>
    <t>CALLE 48 A e/ 13 Y 15 BARRIO MACARIO 22</t>
  </si>
  <si>
    <t>CTE340123101679</t>
  </si>
  <si>
    <t>CTE300823101680</t>
  </si>
  <si>
    <t>YACKELIN SAYU TRIANA</t>
  </si>
  <si>
    <t>SAN ESTEVAN LANCERO Y ROLO FF 46</t>
  </si>
  <si>
    <t>CTE340723101685</t>
  </si>
  <si>
    <t>SANTIAGO GASPAR VEGA</t>
  </si>
  <si>
    <t>AGUILERA ENTRE 17 Y 19 308</t>
  </si>
  <si>
    <t>CTE340723101686</t>
  </si>
  <si>
    <t>DANIA REYES DEL TORO</t>
  </si>
  <si>
    <t>OTTO PARELLADA e/ CALLAMOS Y 2 DE DICIEMBRE 5</t>
  </si>
  <si>
    <t>CTE280723101688</t>
  </si>
  <si>
    <t>MARILUZ DIAS MARTINEZ</t>
  </si>
  <si>
    <t>CALLE BARTOLOME CALLE MASO CDTE MANUEL FAJARDO Y CALLE ISABEL MARIA DE VALDIVIA EDIFICIO 22 9</t>
  </si>
  <si>
    <t>CTE340723101691</t>
  </si>
  <si>
    <t>CTE231023101692</t>
  </si>
  <si>
    <t>ODALYS NOHAY NOHAY</t>
  </si>
  <si>
    <t>SAN CRISTOBAL e/ SUZARTE Y RECREO 73 - INT</t>
  </si>
  <si>
    <t>CTE230723101693</t>
  </si>
  <si>
    <t>NAIDA BRITO DE LA TORRE</t>
  </si>
  <si>
    <t>CALLE 3RA e/ A Y B HABANA NUEVA 34</t>
  </si>
  <si>
    <t>CTE340723101807</t>
  </si>
  <si>
    <t>ISRAEL CABRERA RAMIREZ</t>
  </si>
  <si>
    <t>CALLE LAJAS ENTRE 2DA Y CARRETERA DEL PILAR 4-B REPARTON 8 DE MARZO</t>
  </si>
  <si>
    <t>CTE280623101706</t>
  </si>
  <si>
    <t>JOEL RUIZ PELEGRIN</t>
  </si>
  <si>
    <t>CAMINO DE LAS VEGAS</t>
  </si>
  <si>
    <t>CTE280623101707</t>
  </si>
  <si>
    <t>YILIAN PEREZ RANGEL</t>
  </si>
  <si>
    <t>CAMINO LAS VEGAS</t>
  </si>
  <si>
    <t>CTE280623101708</t>
  </si>
  <si>
    <t>ABDIEL RUEDA HERNANDEZ</t>
  </si>
  <si>
    <t>CTE251123101711</t>
  </si>
  <si>
    <t>CTE250123101712</t>
  </si>
  <si>
    <t>CTE231323101728</t>
  </si>
  <si>
    <t>CTE280623101718</t>
  </si>
  <si>
    <t>MERCEDES DE LOS ANGELES GARCIA BELTRAN</t>
  </si>
  <si>
    <t>CTE250123101719</t>
  </si>
  <si>
    <t>CTE280623101720</t>
  </si>
  <si>
    <t>YUSELAINE BELTRAN MIRANDA</t>
  </si>
  <si>
    <t>CTE280623101722</t>
  </si>
  <si>
    <t>JESUS GRABIEL MENDOZA VIZOZO</t>
  </si>
  <si>
    <t>POBLADO CENTRAL FRENETA</t>
  </si>
  <si>
    <t>CTE241023101724</t>
  </si>
  <si>
    <t>AVE 11 ENTRE 18 Y 20 1806 POZO REDONDO</t>
  </si>
  <si>
    <t>CTE280623101726</t>
  </si>
  <si>
    <t>ELIANY LUJAN PEREZ</t>
  </si>
  <si>
    <t>CTE230823101730</t>
  </si>
  <si>
    <t>CTE230923101735</t>
  </si>
  <si>
    <t>CTE231423101736</t>
  </si>
  <si>
    <t>CTE231023101743</t>
  </si>
  <si>
    <t>CTE320623101748</t>
  </si>
  <si>
    <t>ELIZABETH DIEGO REYNALDO</t>
  </si>
  <si>
    <t>CARRETERA MIRADOR e/ 22 Y 24 151 ALTO HILDA TORRE</t>
  </si>
  <si>
    <t>CTE231023101749</t>
  </si>
  <si>
    <t>CTE230923101758</t>
  </si>
  <si>
    <t>MARIA CRISTINA MILAN DELA</t>
  </si>
  <si>
    <t>TEJAR 556 ENTRE 14 Y 15 LAWTON</t>
  </si>
  <si>
    <t>CTE340723101763</t>
  </si>
  <si>
    <t>CTE340723101766</t>
  </si>
  <si>
    <t>CTE340723101774</t>
  </si>
  <si>
    <t>CTE231023101775</t>
  </si>
  <si>
    <t>CTE280723101782</t>
  </si>
  <si>
    <t>CTE231023101784</t>
  </si>
  <si>
    <t>CTE220523101793</t>
  </si>
  <si>
    <t>CTE231323101803</t>
  </si>
  <si>
    <t>CTE231223101808</t>
  </si>
  <si>
    <t>Luis Rodriguez Utria</t>
  </si>
  <si>
    <t>calle 206A entre Ave. 25 y 237 edif. 2507 apto. 1</t>
  </si>
  <si>
    <t>CTE301323101819</t>
  </si>
  <si>
    <t>CTE301323101821</t>
  </si>
  <si>
    <t>CTE340723101826</t>
  </si>
  <si>
    <t>MARIANELA RAMIREZ QUINTANA</t>
  </si>
  <si>
    <t>CARRETERA DEL PILAR ENTRE 5TA Y ESPERANZA 123</t>
  </si>
  <si>
    <t>CTE300823101831</t>
  </si>
  <si>
    <t>SILVIA MONTENEGRO MORALES</t>
  </si>
  <si>
    <t>CALLE A e/ CARRETERA SANTA CRUZ DEL SUR Y CALLE FINAL 23 CAMILO CIENFUEGOS</t>
  </si>
  <si>
    <t>CTE300823101834</t>
  </si>
  <si>
    <t>CTE290223101835</t>
  </si>
  <si>
    <t>CTE290223101837</t>
  </si>
  <si>
    <t>YUSMILA MONTERO MENDEZ</t>
  </si>
  <si>
    <t>MARGARITA ENTRE 5 Y 6 12</t>
  </si>
  <si>
    <t>134.00</t>
  </si>
  <si>
    <t>CTE230723101846</t>
  </si>
  <si>
    <t>CTE230123101851-1</t>
  </si>
  <si>
    <t>CTE210823101856</t>
  </si>
  <si>
    <t>CTE210823101865</t>
  </si>
  <si>
    <t>CTE250123101879</t>
  </si>
  <si>
    <t>ADA ALFONSO CABANAS</t>
  </si>
  <si>
    <t>SALAMANCA FINAL E/ SAN FABIAN Y GUACHINANGO 31406 LOS MANGOS</t>
  </si>
  <si>
    <t>CTE251123101881</t>
  </si>
  <si>
    <t>CTE250923101886</t>
  </si>
  <si>
    <t>RAQUEL MARTINEZ BENITEZ</t>
  </si>
  <si>
    <t>MACEO E/ ALDAMA Y CONRRADO BENITEZ 20 ZABANILLA</t>
  </si>
  <si>
    <t>CTE230123101891</t>
  </si>
  <si>
    <t>RAMON ANDRES LOPEZ GONZALEZ</t>
  </si>
  <si>
    <t>CALLE 68 ENTRE 29A Y 29B 29A08 BUENA VISTA</t>
  </si>
  <si>
    <t>172.00</t>
  </si>
  <si>
    <t>CTE261323101895</t>
  </si>
  <si>
    <t>CTE261323101902</t>
  </si>
  <si>
    <t>IOSVANY VAZCONSELOS MARTINEZ</t>
  </si>
  <si>
    <t>CALLE LA CRUZ ENRIQUE ELIZAGA ESTE Y CALLE CAIMITO 1 POBLADO PUEBLO GUINIA DE MIRANDA</t>
  </si>
  <si>
    <t>CTE230723101905</t>
  </si>
  <si>
    <t>CTE230623101906</t>
  </si>
  <si>
    <t>CTE230623101907</t>
  </si>
  <si>
    <t>CTE231223101910</t>
  </si>
  <si>
    <t>CTE290223101915</t>
  </si>
  <si>
    <t>CTE290223101919</t>
  </si>
  <si>
    <t>CTE280723101924</t>
  </si>
  <si>
    <t>CTE340123101927</t>
  </si>
  <si>
    <t>BELQUIS COPA HERNANDEZ</t>
  </si>
  <si>
    <t>CALLE 3 ENTRE 18 Y 22 #80</t>
  </si>
  <si>
    <t>CTE240423101929-1</t>
  </si>
  <si>
    <t>CTE350923101935</t>
  </si>
  <si>
    <t>ana yailen odelin andrews</t>
  </si>
  <si>
    <t>9 oeste la avenida y el 1 sur # 1217</t>
  </si>
  <si>
    <t>CTE300823101941</t>
  </si>
  <si>
    <t>Vivian Castro Salazar</t>
  </si>
  <si>
    <t>Calle A entre 9 y 10 #170 Bellavista</t>
  </si>
  <si>
    <t>CTE250123101945</t>
  </si>
  <si>
    <t>ORISLEIDY BARGIELA BARRETO</t>
  </si>
  <si>
    <t>CALLE 139 ENTRE CALLE 125 Y CALLE 128 GELPI NO.1250 APA</t>
  </si>
  <si>
    <t>CTE210323101947</t>
  </si>
  <si>
    <t>Noelia Esquivel Serrano</t>
  </si>
  <si>
    <t>Calle 3ra. , , Bloque 4, Edificio 2 Apartamento 2, Reparto Veitnam Heroico,</t>
  </si>
  <si>
    <t>CTE320623101952</t>
  </si>
  <si>
    <t>Maria E Gonzalez Pupo</t>
  </si>
  <si>
    <t>Prado entre Revolucion y Tercera. # 27 Vista Alegre</t>
  </si>
  <si>
    <t>CTE210823101954</t>
  </si>
  <si>
    <t>LIANETT CARDENAS DELGADO</t>
  </si>
  <si>
    <t>CALLE MONCADA E/ CALLE ANTONIO TARAFA Y CALLE RAFAEL MORALES #263 ALTOS</t>
  </si>
  <si>
    <t>CTE310723101955</t>
  </si>
  <si>
    <t>Sandry Oliva Rodríguez</t>
  </si>
  <si>
    <t>Calle 12 entre 27 y 29 número 14 Reparto El Triángulo</t>
  </si>
  <si>
    <t>CTE210823101976</t>
  </si>
  <si>
    <t>CTE210823101996</t>
  </si>
  <si>
    <t>CTE210823102015</t>
  </si>
  <si>
    <t>CTE230623102028</t>
  </si>
  <si>
    <t>Maria Regla Riuz Saldivar</t>
  </si>
  <si>
    <t>Calle 19 Edificio 32 calle parque y calle 2 30 bahia</t>
  </si>
  <si>
    <t>CTE231323102030</t>
  </si>
  <si>
    <t>NATALY HERNANDEZ REYES</t>
  </si>
  <si>
    <t>CALLE 2DA E/ EMBILL Y PARQUE OESTE EDF 13225 APT 6 EMBILL</t>
  </si>
  <si>
    <t>CTE300523102035</t>
  </si>
  <si>
    <t>CARLOS ALBERTO CONDE GARCIA</t>
  </si>
  <si>
    <t>MACEO E/ OSCAR PRIMELLE Y MAMA CU 115 NUEVITAS</t>
  </si>
  <si>
    <t>CTE230523102049</t>
  </si>
  <si>
    <t>CTE320623102057</t>
  </si>
  <si>
    <t>CTE230523102055</t>
  </si>
  <si>
    <t>CTE231323102063</t>
  </si>
  <si>
    <t>CTE310123102079</t>
  </si>
  <si>
    <t>CTE230823102092</t>
  </si>
  <si>
    <t>RICARDO FUNDORA SOSA</t>
  </si>
  <si>
    <t>CALLE B ENTRE 1RO DE MAYO Y 1RO DE JUNIO 2408 BARRIO OBRERO</t>
  </si>
  <si>
    <t>CTE230923102093</t>
  </si>
  <si>
    <t>MAITE GONZALEZ ALVAREZ</t>
  </si>
  <si>
    <t>TEREZA BLANCO INFANZON Y PEDRO PERNAS 56 LUYANO</t>
  </si>
  <si>
    <t>CTE230823102105</t>
  </si>
  <si>
    <t>DOLORES SOSA DE ARMAS</t>
  </si>
  <si>
    <t>CALLE 8VA CALLE CENTRAL Y CALLE N 4420 BARRIO OBRERO</t>
  </si>
  <si>
    <t>CTE230823102106</t>
  </si>
  <si>
    <t>ARIANNA LAZA SOSA</t>
  </si>
  <si>
    <t>CTE230823102119</t>
  </si>
  <si>
    <t>CARIDAD MARIA GONZALEZ DE ARMAS</t>
  </si>
  <si>
    <t>CALLE B 1RO DE MAYO Y CALLE GUARINA EDIFICIO 8 3021 BARRIO OBRERO</t>
  </si>
  <si>
    <t>CTE230823102145</t>
  </si>
  <si>
    <t>TEODORO PATRICIO GONZALEZ MORALES</t>
  </si>
  <si>
    <t>CTE230823102146</t>
  </si>
  <si>
    <t>DANIELA FUNDORA SOSA</t>
  </si>
  <si>
    <t>CALLE VIA BLANCA COWLEY Y CALLE 1RO DE JUNIO</t>
  </si>
  <si>
    <t>CTE210823102153</t>
  </si>
  <si>
    <t>MISLEIVIS PAZ HERNANDEZ</t>
  </si>
  <si>
    <t>CALLE LOS PINOS RPTO HERMANOS CRUZ EDIF 124 A2</t>
  </si>
  <si>
    <t>CTE230923102154</t>
  </si>
  <si>
    <t>YAIMA ALVAREZ MARTINEZ</t>
  </si>
  <si>
    <t>CTE230823102160</t>
  </si>
  <si>
    <t>PABLO ARMANDO ALONSO GOMEZ</t>
  </si>
  <si>
    <t>CALLE E CALLE 5TA Y CALLE 6TA 2201 BARRIO OBRERO</t>
  </si>
  <si>
    <t>CTE230923102161</t>
  </si>
  <si>
    <t>CONSUELO MARTINEZ RAMOS</t>
  </si>
  <si>
    <t>CALLE PEDRO PERNAS JUAN ALONSO Y CALLE TEREZA BLANCO 471 E-2 LUYANO</t>
  </si>
  <si>
    <t>CTE231423102319</t>
  </si>
  <si>
    <t>MERCEDES CARIDAD GARCIA MARTINEZ</t>
  </si>
  <si>
    <t>CALLE 4TA KESSEL Y SAN LEONARDO 324 3</t>
  </si>
  <si>
    <t>CTE231423102565</t>
  </si>
  <si>
    <t>ROBERTO GARCIA VITON</t>
  </si>
  <si>
    <t>ARELLANO e/ PISARRO Y ROSELL 79 MANTILLA</t>
  </si>
  <si>
    <t>CTE231323102250</t>
  </si>
  <si>
    <t>CIPRIANO RICARDO PENA</t>
  </si>
  <si>
    <t>AVENIDA 409 ENTRE 182 Y 184 18227 LIDICE SANTIAGO DE LAS VEGAS</t>
  </si>
  <si>
    <t>CTE23102396433</t>
  </si>
  <si>
    <t>CTE231023102425</t>
  </si>
  <si>
    <t>CLAUDIA SANCHEZ DIAZ</t>
  </si>
  <si>
    <t>VELAZQUEZ CALZADA DE INFANTA Y CRUZ DEL PADRE 98</t>
  </si>
  <si>
    <t>CTE231023102621</t>
  </si>
  <si>
    <t>MARIA CARIDAD RODRIGUEZ PAMPIN</t>
  </si>
  <si>
    <t>CHURRUCA ENTRE PEZUELA Y SANTA TERESA 322 6</t>
  </si>
  <si>
    <t>CTE230423102584</t>
  </si>
  <si>
    <t>ANTONIA SONIA VALDES PAMPIN</t>
  </si>
  <si>
    <t>ACOSTA ENTRE DAMA Y HABANA 210 16</t>
  </si>
  <si>
    <t>CTE231223102479</t>
  </si>
  <si>
    <t>CTE23112396434</t>
  </si>
  <si>
    <t>ADELAIDA ARIAS ROSA</t>
  </si>
  <si>
    <t>CALLE 122-A E/ 33 Y 35 # 3320 APT 5</t>
  </si>
  <si>
    <t>CTE231123102589</t>
  </si>
  <si>
    <t>CTE231123102616</t>
  </si>
  <si>
    <t>CTE230123102279</t>
  </si>
  <si>
    <t>CTE230223102232</t>
  </si>
  <si>
    <t>PAVEL GONZALEZ CARDOSO</t>
  </si>
  <si>
    <t>CALLE I ENTRE 21 Y 23 455 APTO 1 BAJOS VEDADO</t>
  </si>
  <si>
    <t>CTE230223102639</t>
  </si>
  <si>
    <t>CTE230823102529</t>
  </si>
  <si>
    <t>LEONILA RAMONA REYNALDO SILVA</t>
  </si>
  <si>
    <t>CALLE 6 CALZADA DE SAN MIGUEL DEL PADRON Y CALLE G 19101 LUYANO MODERNO</t>
  </si>
  <si>
    <t xml:space="preserve">                        CARIBEAN TRAVEL MANIFIESTO 2342</t>
  </si>
  <si>
    <t>CTE221123102693</t>
  </si>
  <si>
    <t>183.00</t>
  </si>
  <si>
    <t>CTE220523102515</t>
  </si>
  <si>
    <t>ODALYS VAZQUEZ GONZALEZ</t>
  </si>
  <si>
    <t>CALLE 146 A ENTRE AVENIDA 237 Y AVENIDA 239 23724 INT</t>
  </si>
  <si>
    <t>CTE21072398675</t>
  </si>
  <si>
    <t>CARLOS MANUEL RODRIGUEZ MEDINA</t>
  </si>
  <si>
    <t>KILOMETRO 4 CARRETERA ALONSO ROJAS CLUB DE CASADORES</t>
  </si>
  <si>
    <t>CTE210223102299</t>
  </si>
  <si>
    <t>CTE210823102502</t>
  </si>
  <si>
    <t>CTE210823102510</t>
  </si>
  <si>
    <t>ALEIDA MARTINEZ CABRERA</t>
  </si>
  <si>
    <t>CTE240223102655</t>
  </si>
  <si>
    <t>CTE240223102659</t>
  </si>
  <si>
    <t>CTE240223102661</t>
  </si>
  <si>
    <t>CTE251223102224</t>
  </si>
  <si>
    <t>YUSMY LABRADA GARCIA</t>
  </si>
  <si>
    <t>CUBA e/ CARDENA Y VALLE 35</t>
  </si>
  <si>
    <t>CTE251223102251</t>
  </si>
  <si>
    <t>CTE26092396514</t>
  </si>
  <si>
    <t>284.00</t>
  </si>
  <si>
    <t>CTE280723102195</t>
  </si>
  <si>
    <t>LIANA ELENA BERNAL RODRIGUEZ</t>
  </si>
  <si>
    <t>CALLE 1RA e/ 5TA Y LINEA RPTO KILO 12 86 ALTO</t>
  </si>
  <si>
    <t>CTE280123102468</t>
  </si>
  <si>
    <t>LESTER MIGUEL DOMINGEZ BRITO</t>
  </si>
  <si>
    <t>CALLE ISIDRO PINEIRO POBLADO VENEGAS 44</t>
  </si>
  <si>
    <t>CTE280723102571</t>
  </si>
  <si>
    <t>CTE290823102546</t>
  </si>
  <si>
    <t>CTE000123101241</t>
  </si>
  <si>
    <t>EDDY REYES MACIAS</t>
  </si>
  <si>
    <t>CALLE 54 NO.4301 APTO.1 43 Y 45 GERONA</t>
  </si>
  <si>
    <t>ISLA DE LA JUVENTUD</t>
  </si>
  <si>
    <t>CTE23062394803</t>
  </si>
  <si>
    <t>ALEJANDRO PEREZ PRECEDO</t>
  </si>
  <si>
    <t>CALLE VIA BLANCA KM9/2 NO.13 APTO 25 BAJOS E/ MIRADOR DE ALAMAR Y CALLE VIA MONUMENTAL ALAMAR</t>
  </si>
  <si>
    <t xml:space="preserve">                        CARIBEAN TRAVEL MANIFIESTO 2343 HABANA</t>
  </si>
  <si>
    <t>CTE230923100694</t>
  </si>
  <si>
    <t>MERCEDES SIERRA VALDES</t>
  </si>
  <si>
    <t>MILAGRO E/ FIGUEROA Y D"TRAMPE 410 SANTO SUAREZ</t>
  </si>
  <si>
    <t>CTE230923101053</t>
  </si>
  <si>
    <t>CTE230923101842</t>
  </si>
  <si>
    <t>DALGIS RAMIREZ VARGAS</t>
  </si>
  <si>
    <t>OESTE GERTRUDIS Y JOSEFINA 957 1 SEVILLANO</t>
  </si>
  <si>
    <t>CTE230923102206</t>
  </si>
  <si>
    <t>54.44</t>
  </si>
  <si>
    <t>CTE230923102355</t>
  </si>
  <si>
    <t>CTE230923102364</t>
  </si>
  <si>
    <t>DAILY HERNANDEZ GARCIA</t>
  </si>
  <si>
    <t>PARAJE 5 CALLE C Y CALLE D 10 INTERIOR LAWTON</t>
  </si>
  <si>
    <t>CTE230923102372</t>
  </si>
  <si>
    <t>CTE230923102422</t>
  </si>
  <si>
    <t>CTE230923102663</t>
  </si>
  <si>
    <t>VISTA ALEGRE GOSS Y LA SOLA 662 APTO 1 VISTA ALEGRE</t>
  </si>
  <si>
    <t>CTE230923102954</t>
  </si>
  <si>
    <t>Marina Zaldivar Fonseca</t>
  </si>
  <si>
    <t>Avenida Dolores entre calle San Anastacio y Calle San Lazaro No. 159 Apt. 1 Lawton</t>
  </si>
  <si>
    <t>CTE230923103103</t>
  </si>
  <si>
    <t>CTE230923103148</t>
  </si>
  <si>
    <t>OVIDIO EMERIO GOMEZ MARTIN</t>
  </si>
  <si>
    <t>CALLE 14 E/ B Y C 217 LAWTON</t>
  </si>
  <si>
    <t>178.00</t>
  </si>
  <si>
    <t>CTE230923103337</t>
  </si>
  <si>
    <t>CTE230923103339</t>
  </si>
  <si>
    <t>CTE230923103364</t>
  </si>
  <si>
    <t>CTE231423100380</t>
  </si>
  <si>
    <t>ARMANDO PADRON SANTOS</t>
  </si>
  <si>
    <t>35 ESTRELLA CAMAGUEY Y ORIENTE 12 PARRAGA</t>
  </si>
  <si>
    <t>CTE231423101567</t>
  </si>
  <si>
    <t>CTE231423101576</t>
  </si>
  <si>
    <t>CTE231423101581</t>
  </si>
  <si>
    <t>CTE231423101584</t>
  </si>
  <si>
    <t>CTE231423101849</t>
  </si>
  <si>
    <t>Victoriano Lazo Martell</t>
  </si>
  <si>
    <t>Aldabo Finlay y Naranjito 60 Los Pinos</t>
  </si>
  <si>
    <t>CTE231423101928</t>
  </si>
  <si>
    <t>MAGALIS CARBALLO ALMENARES</t>
  </si>
  <si>
    <t>A 2DA Y 5TA EDIF 19A 12 LAS GUASIMAS</t>
  </si>
  <si>
    <t>35.50</t>
  </si>
  <si>
    <t>CTE231423102026</t>
  </si>
  <si>
    <t>JUAN OSNIEL ALMAGUER PEREZ</t>
  </si>
  <si>
    <t>CALLE ANIMA CALZADA DE MANAGUA EL CALVARIO</t>
  </si>
  <si>
    <t>CTE231423102029</t>
  </si>
  <si>
    <t>CTE231423102323</t>
  </si>
  <si>
    <t>DAISY RUIZ CALDEPO</t>
  </si>
  <si>
    <t>CALLE SANTA CLARA CERVANTES Y ESTRELLA 150 PARRAGA</t>
  </si>
  <si>
    <t>CTE231423102384</t>
  </si>
  <si>
    <t>DAYMI HECHAVARRIA AVILA</t>
  </si>
  <si>
    <t>CALLE ALADABO ENTRE CISNEROS BETANCOURT Y OESTE 22 LOS PINOS</t>
  </si>
  <si>
    <t>CTE231423102387</t>
  </si>
  <si>
    <t>CTE231423102920</t>
  </si>
  <si>
    <t>ROSA MARIA GARCIA PEREZ</t>
  </si>
  <si>
    <t>RONDA DEL SUR FORTUNA Y LINDERO 29 ALTURA DEL ROSARIO</t>
  </si>
  <si>
    <t>CTE231423103239</t>
  </si>
  <si>
    <t>VICENTE SANCHEZ HERNANDEZ</t>
  </si>
  <si>
    <t>SAN AGUSTIN ESTELA Y SOFIA 901 PARRAGA</t>
  </si>
  <si>
    <t>CTE23132399054</t>
  </si>
  <si>
    <t>CTE231323100686</t>
  </si>
  <si>
    <t>CTE231323100896</t>
  </si>
  <si>
    <t>CTE231323101068</t>
  </si>
  <si>
    <t>CTE231323101441</t>
  </si>
  <si>
    <t>PILAR LOPEZ HERNANDEZ</t>
  </si>
  <si>
    <t>113 26 Y 30 12632 SIERRA MAESTRA</t>
  </si>
  <si>
    <t>CTE231323101449</t>
  </si>
  <si>
    <t>JUAN MIGUEL GARCIA SUAREZ</t>
  </si>
  <si>
    <t>CTE231323101525</t>
  </si>
  <si>
    <t>Areli Eslin Carbial Alonso</t>
  </si>
  <si>
    <t>calle 6tAC 22126 alto E / Luz y calle Orosia</t>
  </si>
  <si>
    <t>CTE231323101607-1</t>
  </si>
  <si>
    <t>ANGEL LUIS CORREA PEREZ</t>
  </si>
  <si>
    <t>198 E/ 341 Y 345 EDF34116 2 ALTO ALTURA DE AEROPUERTO</t>
  </si>
  <si>
    <t>CTE231323101777-1</t>
  </si>
  <si>
    <t>ARMANDO ALBISA HERNANDEZ</t>
  </si>
  <si>
    <t>AVE 281 E/ 112 Y 114 11205 CALABAZAR</t>
  </si>
  <si>
    <t>CTE231323101897</t>
  </si>
  <si>
    <t>RUBISELDA MILAN RODRIGUEZ</t>
  </si>
  <si>
    <t>273 204 Y 208 20431A MAZORRA</t>
  </si>
  <si>
    <t>CTE231323102066</t>
  </si>
  <si>
    <t>CTE231323102234</t>
  </si>
  <si>
    <t>YUDILEYDI NIETO GONZALEZ</t>
  </si>
  <si>
    <t>VENTO ESQUINA 3RA EDIFICIO 12 PLANTAS 7916 12 ALTAHABANA</t>
  </si>
  <si>
    <t>CTE231323102465</t>
  </si>
  <si>
    <t>FELIPE DE LAS MERCEDES MENA PULIN</t>
  </si>
  <si>
    <t>CALLE 291 A 104 Y 108 10406 CALABAZAR</t>
  </si>
  <si>
    <t>CTE231323102637</t>
  </si>
  <si>
    <t>INALVIS RIVERA TRIMINO</t>
  </si>
  <si>
    <t>CARRETERA SANTIAGO DE LAS VEGAS A GUAJAY KILOMETRO 1 Y MEDIO 8 INT EL RECREO LA CATALINA</t>
  </si>
  <si>
    <t>CTE231323102737</t>
  </si>
  <si>
    <t>65.85</t>
  </si>
  <si>
    <t>CTE231323102729</t>
  </si>
  <si>
    <t>FRAGMACIO LABRADOR BLANCO</t>
  </si>
  <si>
    <t>AVENIDA 315 ENTRE 168 Y 170 16804 LUGARDITA</t>
  </si>
  <si>
    <t>CTE231323103006</t>
  </si>
  <si>
    <t>CTE231323103063</t>
  </si>
  <si>
    <t>CTE231323103221</t>
  </si>
  <si>
    <t>41.10</t>
  </si>
  <si>
    <t>CTE231323103230</t>
  </si>
  <si>
    <t>MIRIAM LUZ VALDEZ</t>
  </si>
  <si>
    <t>3 RA 6 Y 8 19209</t>
  </si>
  <si>
    <t>CTE231323103313</t>
  </si>
  <si>
    <t>CTE231323103317</t>
  </si>
  <si>
    <t>MARCOS MARTINEZ HERNANDEZ</t>
  </si>
  <si>
    <t>236 247 Y 249 24928 A-1 ABEL SANTA MARIA</t>
  </si>
  <si>
    <t>CTE231323103601</t>
  </si>
  <si>
    <t>CTE23032398388</t>
  </si>
  <si>
    <t>Esmir Armando Dominguez Pinero</t>
  </si>
  <si>
    <t>Campanario # 84 entre San Lazaro y Laguna</t>
  </si>
  <si>
    <t>CTE230323101314</t>
  </si>
  <si>
    <t>ESPERANZA MUNDY RIVALTA</t>
  </si>
  <si>
    <t>SAN RAFAEL ESCOBAR Y GERVACIO 556 BAJOS</t>
  </si>
  <si>
    <t>CTE230323101436</t>
  </si>
  <si>
    <t>YENDISNEY LICEA CHACON</t>
  </si>
  <si>
    <t>CALLE SAN RAFAEL ENTRE INFANTA Y BASARRATE # 1118</t>
  </si>
  <si>
    <t>CTE230323101787</t>
  </si>
  <si>
    <t>YAUMARA GONZALEZ CRUZ</t>
  </si>
  <si>
    <t>VIRTUDES GERVACIO Y ESCOBAR 609</t>
  </si>
  <si>
    <t>CTE230323101788</t>
  </si>
  <si>
    <t>CTE230323101836</t>
  </si>
  <si>
    <t>CTE230323101930</t>
  </si>
  <si>
    <t>CTE230323103263</t>
  </si>
  <si>
    <t>ROBERTO ENRIQUE VENEGA POLO</t>
  </si>
  <si>
    <t>CALLE CAMPANARIO FIGURA Y CONCEPCION DE LA VALLA #958 APTO 4 INTERIOR CENTRO HAB</t>
  </si>
  <si>
    <t>CTE230323103269</t>
  </si>
  <si>
    <t>CTE230323102770</t>
  </si>
  <si>
    <t>CTE230323103391</t>
  </si>
  <si>
    <t>CTE231023100365</t>
  </si>
  <si>
    <t>ALFREDO CABRERA REYES</t>
  </si>
  <si>
    <t>ARMONIA SUZARTE Y CHAPLE 402 A</t>
  </si>
  <si>
    <t>CTE231023100878</t>
  </si>
  <si>
    <t>MARITZA MUÑOZ MACHIN</t>
  </si>
  <si>
    <t>ZEQUEIRA PATRIA Y SARAVIA 331 ALTOS</t>
  </si>
  <si>
    <t>CTE231023101128</t>
  </si>
  <si>
    <t>AMARILI TAMAYO GONZALEZ</t>
  </si>
  <si>
    <t>DOMINGUEZ % SANTA CATALINA Y CALZADA DEL CERRO # 210</t>
  </si>
  <si>
    <t>CTE231023102241</t>
  </si>
  <si>
    <t>CTE231023102287</t>
  </si>
  <si>
    <t>CTE231023102926</t>
  </si>
  <si>
    <t>CTE231023102943</t>
  </si>
  <si>
    <t>MARIA DE JESUS SALGADO GARCIA</t>
  </si>
  <si>
    <t>ZEQUEIRA ENTRE INFANTA Y CRUZ DEL PADRE #202 BAJOS</t>
  </si>
  <si>
    <t>CTE231023102972</t>
  </si>
  <si>
    <t>RAFAEL IZQUIERDO MIGUEL</t>
  </si>
  <si>
    <t>AVE CEIBA e/ ENTRADA Y SEGUNDA, CASINO DEPORTIVO EDIF 946 1</t>
  </si>
  <si>
    <t>CTE231023103117</t>
  </si>
  <si>
    <t>CTE231523100179</t>
  </si>
  <si>
    <t>CTE231523101809</t>
  </si>
  <si>
    <t>JUAN ISIDRO AREVALO GONZALEZ</t>
  </si>
  <si>
    <t>CALLE 30 106 Y 107 10522</t>
  </si>
  <si>
    <t>CTE231523101813</t>
  </si>
  <si>
    <t>NORMA GONZALEZ ISSAC</t>
  </si>
  <si>
    <t>107 32 Y 32 A 3217</t>
  </si>
  <si>
    <t>CTE231523101814</t>
  </si>
  <si>
    <t>CTE231523102579</t>
  </si>
  <si>
    <t>IRELSI REYES GONZALEZ</t>
  </si>
  <si>
    <t>102 107 Y FINAL 10721 A CUATRO CAMINO</t>
  </si>
  <si>
    <t>CTE231523102634</t>
  </si>
  <si>
    <t>ZENAIDA CASTILLO GARBAN</t>
  </si>
  <si>
    <t>CARRETERA DE 4 CAMINOS A MANAGUA LA GUARAPERA</t>
  </si>
  <si>
    <t>CTE231523102960</t>
  </si>
  <si>
    <t>CELIA GOYA RIVERO</t>
  </si>
  <si>
    <t>CALLE 219 ENTRE 101 Y 1RA 21650 CRUZ VERDE</t>
  </si>
  <si>
    <t>95.65</t>
  </si>
  <si>
    <t>CTE231523102966</t>
  </si>
  <si>
    <t>CTE231523103316</t>
  </si>
  <si>
    <t>VICTOR FELIX NOA SANCHEZ</t>
  </si>
  <si>
    <t>EDICICIO 33 APTO 17 ALBERRO COTORRO</t>
  </si>
  <si>
    <t>CTE230723100353</t>
  </si>
  <si>
    <t>MARIA TERESA MESA AGUERO</t>
  </si>
  <si>
    <t>PALLARES CARRETERA DE SANTA MARIA Y SAN ANTONIO 354 FRANK D BECHE</t>
  </si>
  <si>
    <t>CTE230723100717</t>
  </si>
  <si>
    <t>LIDIA ESTHER DIEGUEZ CRUZ</t>
  </si>
  <si>
    <t>CALLE RAMON VIDAL ENTRE ANTONIO COBO Y ANGELES 153 DEBECHE</t>
  </si>
  <si>
    <t>107.00</t>
  </si>
  <si>
    <t>CTE230723100982</t>
  </si>
  <si>
    <t>JULIO ANTONIO BARBAN DEL PINO</t>
  </si>
  <si>
    <t>CALLE CARRETERA DE SANTA DEL ROSARIO ENTRE KM 7 1/2 648 VILLA MARIA</t>
  </si>
  <si>
    <t>CTE230723100999</t>
  </si>
  <si>
    <t>PEDRO REYES CID</t>
  </si>
  <si>
    <t>CALLE A 4TA Y 6TA 9808 AZOTEA</t>
  </si>
  <si>
    <t>CTE230723101222</t>
  </si>
  <si>
    <t>40.60</t>
  </si>
  <si>
    <t>CTE230723101237</t>
  </si>
  <si>
    <t>CTE230723101253</t>
  </si>
  <si>
    <t>FLOR MARLENE SANTIESTEBAN ESTRADA</t>
  </si>
  <si>
    <t>CALLE MOJARRIETA ENTRE CONCHA Y LUZ NO.24 GCOA</t>
  </si>
  <si>
    <t>CTE230723101261</t>
  </si>
  <si>
    <t>CTE230723101859</t>
  </si>
  <si>
    <t>CTE230723102018</t>
  </si>
  <si>
    <t>CTE230723102381</t>
  </si>
  <si>
    <t>GLORIA ESTHER MARTINEZ MENDEZ</t>
  </si>
  <si>
    <t>SAMARITANA ASUNCION Y VENUS 157 B</t>
  </si>
  <si>
    <t>CTE230723102520</t>
  </si>
  <si>
    <t>CTE230723102522</t>
  </si>
  <si>
    <t>CTE230723102527</t>
  </si>
  <si>
    <t>CTE230723102531</t>
  </si>
  <si>
    <t>BARBARA TATIANE ALONSO GONZALEZ</t>
  </si>
  <si>
    <t>CALLE BERTEMATI E/ CANDELARIA Y JESUS MARIA 360</t>
  </si>
  <si>
    <t>CTE230723102783</t>
  </si>
  <si>
    <t>CELESTE IRAIDIS GUISADO ACOSTA</t>
  </si>
  <si>
    <t>VIA BLANCA % PUENTE MARTIN PEREZ Y ROTONDA DE LA SHELL # 4840</t>
  </si>
  <si>
    <t>CTE230723102791</t>
  </si>
  <si>
    <t>RAYDEL JESUS RODRIGUEZ QUINTANA</t>
  </si>
  <si>
    <t>VIA BLANCA % PUENTE MARTINPEREZ Y ROTONDA DE LA SHELL # 4840</t>
  </si>
  <si>
    <t>CTE230723102811</t>
  </si>
  <si>
    <t>ROBERT VAZQUEZ VERDECIA</t>
  </si>
  <si>
    <t>VIA BLANCA % PUENTE MARTINPEREZ Y ROTONDA DE LA SHELL 4840</t>
  </si>
  <si>
    <t>CTE230723102877</t>
  </si>
  <si>
    <t>YAIMA FUENTES ELIZARDE</t>
  </si>
  <si>
    <t>CALLE CALIXTO GARCIA SANTA MARIA Y SAN SEBASTIAN 271 A VALERO</t>
  </si>
  <si>
    <t>CTE230723102886</t>
  </si>
  <si>
    <t>MIRIAN ELIZARDE LLERA</t>
  </si>
  <si>
    <t>CALLE CALIXTO GARCIA SANTA MARIA Y SAN SEBASTIAN 271 A</t>
  </si>
  <si>
    <t>CTE230723102912</t>
  </si>
  <si>
    <t>DAILET CRUZ FUENTES</t>
  </si>
  <si>
    <t>CTE230723102916</t>
  </si>
  <si>
    <t>KIREL RAMON FUENTES ELIZARDE</t>
  </si>
  <si>
    <t>CTE230723103258</t>
  </si>
  <si>
    <t>47.35</t>
  </si>
  <si>
    <t>CTE230723103307</t>
  </si>
  <si>
    <t>CTE230723103497</t>
  </si>
  <si>
    <t>CTE230723103576</t>
  </si>
  <si>
    <t>CTE230723103581</t>
  </si>
  <si>
    <t>CTE230623101172</t>
  </si>
  <si>
    <t>Yusimi Gonzalez Prieto</t>
  </si>
  <si>
    <t>Calle 78 # 1508 Entre 15B y Avenida 15 Antonio Guiteras</t>
  </si>
  <si>
    <t>CTE230623101860</t>
  </si>
  <si>
    <t>CTE230623102019</t>
  </si>
  <si>
    <t>CTE230623102023</t>
  </si>
  <si>
    <t>CTE230623102027</t>
  </si>
  <si>
    <t>RAFAEL RODRIGUEZ CARMONA</t>
  </si>
  <si>
    <t>EDIF H 37 ZONA 13 1 ALAMAR</t>
  </si>
  <si>
    <t>CTE230623102068</t>
  </si>
  <si>
    <t>YASMANI CALDERON LACRE</t>
  </si>
  <si>
    <t>CALLE 15 ENTRE 2 DA Y 4 TA 13</t>
  </si>
  <si>
    <t>28.75</t>
  </si>
  <si>
    <t>CTE230623102282</t>
  </si>
  <si>
    <t>CTE230623102370</t>
  </si>
  <si>
    <t>CTE230623102428</t>
  </si>
  <si>
    <t>CTE230623102648</t>
  </si>
  <si>
    <t>CTE230623102707</t>
  </si>
  <si>
    <t>MAYLIN DUQUESNE VALDES</t>
  </si>
  <si>
    <t>CALLE 162 ENTRE 5aD Y 5aE EDIFICIO 5D07 4 ZONA 6 ALAMAR</t>
  </si>
  <si>
    <t>CTE230623102756</t>
  </si>
  <si>
    <t>CTE230623102777</t>
  </si>
  <si>
    <t>CTE230623102878</t>
  </si>
  <si>
    <t>ANA CARBALLEA RODRIGUEZ</t>
  </si>
  <si>
    <t>CALLE 500 e/ 5B Y 7MA, GUANABO 5D13</t>
  </si>
  <si>
    <t>CTE230623103195</t>
  </si>
  <si>
    <t>CTE230623103200</t>
  </si>
  <si>
    <t>CTE230623103238</t>
  </si>
  <si>
    <t>MARCOS PADRON GRACIA</t>
  </si>
  <si>
    <t>EDIFICIO 801 33 ZONA 1 ALAMAR</t>
  </si>
  <si>
    <t>CTE230623103283</t>
  </si>
  <si>
    <t>CTE230623103294</t>
  </si>
  <si>
    <t>CTE230623103295</t>
  </si>
  <si>
    <t>ODALIS CECILIA VELAZQUEZ ZALDIVAR</t>
  </si>
  <si>
    <t>COMUNIDAD #1 LA CABAÑA CASA #8</t>
  </si>
  <si>
    <t>CTE230623103302</t>
  </si>
  <si>
    <t>CTE230623103315</t>
  </si>
  <si>
    <t>CTE230623103318</t>
  </si>
  <si>
    <t>CTE230623103583</t>
  </si>
  <si>
    <t>CARIDAD KNOW CALVO</t>
  </si>
  <si>
    <t>EDIFICIO 691 ZONA 10 27 ALAMAR</t>
  </si>
  <si>
    <t>CTE23042399874</t>
  </si>
  <si>
    <t>ALINA PAREDES FERNANDEZ</t>
  </si>
  <si>
    <t>AGUIAR CHACON Y CUARTELES 116-118 8 2DO PISO</t>
  </si>
  <si>
    <t>CTE230423100378</t>
  </si>
  <si>
    <t>CTE230423101242</t>
  </si>
  <si>
    <t>GRACIELA VALDES HERNANDEZ</t>
  </si>
  <si>
    <t>ECONOMIA APODACA Y CORRALES 74 4 1ER PISO</t>
  </si>
  <si>
    <t>CTE230423101427</t>
  </si>
  <si>
    <t>CTE23122399917</t>
  </si>
  <si>
    <t>CTE231223100362</t>
  </si>
  <si>
    <t>MARICEL BENITEZ HERNANDEZ</t>
  </si>
  <si>
    <t>AVE 51 CALLE 34 Y CALLE 36 3408 PUNTA BRAVA</t>
  </si>
  <si>
    <t>CTE231223100367</t>
  </si>
  <si>
    <t>MIRIAM BENITEZ HERNANDEZ</t>
  </si>
  <si>
    <t>251 CALLE 34 Y CALLE 36 3408 PUNTA BRAVA</t>
  </si>
  <si>
    <t>ALEJANDRO ENRIQUE IZAGUIRRE BENITEZ</t>
  </si>
  <si>
    <t>AVE 251 CALLE 34 Y CALLE 36 6408 PUNTA BRAVA</t>
  </si>
  <si>
    <t>CTE231223102309</t>
  </si>
  <si>
    <t>CTE231223102311</t>
  </si>
  <si>
    <t>CTE231223102458</t>
  </si>
  <si>
    <t>CTE231223102459</t>
  </si>
  <si>
    <t>CTE231223102525</t>
  </si>
  <si>
    <t>CTE231223102704</t>
  </si>
  <si>
    <t>YENISLEIVYS FINALET GARCIA</t>
  </si>
  <si>
    <t>240 EDIF 30 35 B Y 39 11 SAN AGUSTIN</t>
  </si>
  <si>
    <t>CTE231223102774</t>
  </si>
  <si>
    <t>CTE231223102786</t>
  </si>
  <si>
    <t>VICTOR VELAZQUEZ ALVAREZ</t>
  </si>
  <si>
    <t>CTE231223102898</t>
  </si>
  <si>
    <t>TOMAS SERGIO DOMINGUEZ VIERA</t>
  </si>
  <si>
    <t>AVE 45 268 Y 274 26804 ARROYO ARENAS</t>
  </si>
  <si>
    <t>CTE231223103236</t>
  </si>
  <si>
    <t>JAZMIN MONTANO ZAMORA</t>
  </si>
  <si>
    <t>AVENIDA 51 EDIFICIO 152-A 232 Y 234 24 SAN AGUSTIN</t>
  </si>
  <si>
    <t>CTE231223103245</t>
  </si>
  <si>
    <t>CTE231223103289</t>
  </si>
  <si>
    <t>Xiomara Guerra Zayas</t>
  </si>
  <si>
    <t>calle 30 entre 255 y 253 No. 25310 Interior</t>
  </si>
  <si>
    <t>77.15</t>
  </si>
  <si>
    <t>CTE23112398240</t>
  </si>
  <si>
    <t>Aylin Santander Valdes</t>
  </si>
  <si>
    <t>Calle 61 # 8832 E/ 88 A y 88 B</t>
  </si>
  <si>
    <t>CTE231123100369</t>
  </si>
  <si>
    <t>ARNALDO HERNANDEZ MARTIN</t>
  </si>
  <si>
    <t>136 AVE 41 Y AVE 43 4118</t>
  </si>
  <si>
    <t>CTE231123100372</t>
  </si>
  <si>
    <t>ROBERT DIAZ FERNANDEZ</t>
  </si>
  <si>
    <t>AVE 37 /108 Y 110 10811</t>
  </si>
  <si>
    <t>CTE231123100374</t>
  </si>
  <si>
    <t>YENEY RELOVA PEREZ</t>
  </si>
  <si>
    <t>CTE231123100386</t>
  </si>
  <si>
    <t>ALBERTO GARCIA PRIETO</t>
  </si>
  <si>
    <t>AVE 37 CALLE 108 Y CALLE 110 10811</t>
  </si>
  <si>
    <t>CTE231123100389</t>
  </si>
  <si>
    <t>ADRIAN GARCIA DENIS</t>
  </si>
  <si>
    <t>136 / 41 Y 43 4118</t>
  </si>
  <si>
    <t>CTE231123100391</t>
  </si>
  <si>
    <t>JUAN CARLOS CARULO HERNANDEZ</t>
  </si>
  <si>
    <t>136 AVE 41 Y AVE 43 4118 6</t>
  </si>
  <si>
    <t>CTE231123100393</t>
  </si>
  <si>
    <t>JANIS CARULO MUSA</t>
  </si>
  <si>
    <t>84 AVE 55 Y CALLE LINDERO 5552</t>
  </si>
  <si>
    <t>CTE231123100395</t>
  </si>
  <si>
    <t>NOADYS GUIROLA MORA</t>
  </si>
  <si>
    <t>84 /55 Y CALLE LINDERO 5552</t>
  </si>
  <si>
    <t>CTE231123100397</t>
  </si>
  <si>
    <t>YUSNIER MORAGA MORA</t>
  </si>
  <si>
    <t>AVE 37 108 Y 110 10811</t>
  </si>
  <si>
    <t>CTE231123102065</t>
  </si>
  <si>
    <t>CTE231123102188</t>
  </si>
  <si>
    <t>LINCOLN MUNOZ SUAREZ</t>
  </si>
  <si>
    <t>100 59 Y 61 5903 6 ZONA MARIANAO 14</t>
  </si>
  <si>
    <t>CTE231123102306</t>
  </si>
  <si>
    <t>OFELIA HERRERA DIAZ</t>
  </si>
  <si>
    <t>CALLE 43 ENTRE 114 Y 116 NO 11409 MARIANAO</t>
  </si>
  <si>
    <t>CTE231123102632</t>
  </si>
  <si>
    <t>152.45</t>
  </si>
  <si>
    <t>CTE231123102523</t>
  </si>
  <si>
    <t>CTE231123103203</t>
  </si>
  <si>
    <t>ANDRES RODRIGUEZ TORRES</t>
  </si>
  <si>
    <t>CALLE 102 E/ 37 Y 39 3703</t>
  </si>
  <si>
    <t>CTE231123103206</t>
  </si>
  <si>
    <t>CTE231123103332</t>
  </si>
  <si>
    <t>CTE231123103579</t>
  </si>
  <si>
    <t>CTE231123103798</t>
  </si>
  <si>
    <t>LAZARO RIGOBERTO BRIZUELA PENA</t>
  </si>
  <si>
    <t>45.45</t>
  </si>
  <si>
    <t>CTE230123100185</t>
  </si>
  <si>
    <t>CTE230123100351</t>
  </si>
  <si>
    <t>ZOICY GUERRERO CHAVEZ</t>
  </si>
  <si>
    <t>1RA A 284 Y 286 28415 SANTA FE</t>
  </si>
  <si>
    <t>CTE230123100370-1</t>
  </si>
  <si>
    <t>490.00</t>
  </si>
  <si>
    <t>CTE230123100399</t>
  </si>
  <si>
    <t>YADIRA GOMEZ GARCIA</t>
  </si>
  <si>
    <t>3RA 310 Y 311 30801</t>
  </si>
  <si>
    <t>CTE230123101466-1</t>
  </si>
  <si>
    <t>MARLEN MARRERO OTERO</t>
  </si>
  <si>
    <t>16 5TA Y 7MA 515 MIRAMAR PLAYA</t>
  </si>
  <si>
    <t>157.20</t>
  </si>
  <si>
    <t>CTE230123101951</t>
  </si>
  <si>
    <t>EDUARDO RODRIGUEZ CANADILLA</t>
  </si>
  <si>
    <t>AVE 39 36 Y 42 3618</t>
  </si>
  <si>
    <t>35.75</t>
  </si>
  <si>
    <t>CTE230123102041</t>
  </si>
  <si>
    <t>CTE230123102042</t>
  </si>
  <si>
    <t>CTE230123102248</t>
  </si>
  <si>
    <t>ALBERTO RAFAEL MACIQUES RODRIGUEZ</t>
  </si>
  <si>
    <t>194 E/ AVE 7MA Y 9NA 711</t>
  </si>
  <si>
    <t>CTE230123102252</t>
  </si>
  <si>
    <t>Danae Fernadez Pedroso</t>
  </si>
  <si>
    <t>21 A 206 A Y 214 20615 Atabey</t>
  </si>
  <si>
    <t>CTE230123102391</t>
  </si>
  <si>
    <t>CALLE 60 E/ 7MA Y 7MA A 701 APT 3</t>
  </si>
  <si>
    <t>CTE230123102393</t>
  </si>
  <si>
    <t>CTE230123102423</t>
  </si>
  <si>
    <t>LOURDES LAZARA GARCIA MANRUCHO</t>
  </si>
  <si>
    <t>CALLE 9NA E/ 282 Y 284 28201 APT 1 SANTA FE</t>
  </si>
  <si>
    <t>CTE230123102572</t>
  </si>
  <si>
    <t>MARISELA NOY MISA</t>
  </si>
  <si>
    <t>NOVENA ENTRE 280 Y 282 28004 SANTA FE PLAYA</t>
  </si>
  <si>
    <t>CTE230123102830</t>
  </si>
  <si>
    <t>CTE230123102851</t>
  </si>
  <si>
    <t>CTE230123102890</t>
  </si>
  <si>
    <t>CTE230123102978</t>
  </si>
  <si>
    <t>Banetsa Rodriguez Sanchez</t>
  </si>
  <si>
    <t>Ave. 21 B entre calle 310 y calle final no. 68 Altos E</t>
  </si>
  <si>
    <t>CTE230123103113</t>
  </si>
  <si>
    <t>CTE230123103160</t>
  </si>
  <si>
    <t>CLARA MARIA FARINA CASTRO</t>
  </si>
  <si>
    <t>AVE 41 e/ 46 Y 48 4614 A</t>
  </si>
  <si>
    <t>CTE230123103422</t>
  </si>
  <si>
    <t>XIOMARA QUINTANA RODRIGUEZ</t>
  </si>
  <si>
    <t>CALLE 78 ENTRE 15 Y 17 1522 3</t>
  </si>
  <si>
    <t>CTE230223100278-1</t>
  </si>
  <si>
    <t>113.40</t>
  </si>
  <si>
    <t>CTE230223100360</t>
  </si>
  <si>
    <t>FAUSTINA ROSALES VIERA</t>
  </si>
  <si>
    <t>ZAPATA CALLE B Y CALLE C EDIF 1410 106</t>
  </si>
  <si>
    <t>CTE230223100384</t>
  </si>
  <si>
    <t>ALEXY SANCHEZ ROSALES</t>
  </si>
  <si>
    <t>CALLE L 23 Y 25 EDIF 410 12</t>
  </si>
  <si>
    <t>CTE230223102218</t>
  </si>
  <si>
    <t>CTE230223102532</t>
  </si>
  <si>
    <t>LUIS LEONARDO IZQUIERDO CERVANTES</t>
  </si>
  <si>
    <t>CALLE 13 E/ 26 Y 28 1407 APT 12 2DO PISO VEDADO</t>
  </si>
  <si>
    <t>CTE230223102673</t>
  </si>
  <si>
    <t>CTE230223102674</t>
  </si>
  <si>
    <t>CTE230223102699</t>
  </si>
  <si>
    <t>CTE230223102780</t>
  </si>
  <si>
    <t>CTE230223103159</t>
  </si>
  <si>
    <t>Acelia Gutierrez Sanchez</t>
  </si>
  <si>
    <t>calle 3ra entre 2 y Paseo no. 363 Apto 9</t>
  </si>
  <si>
    <t>CTE230223103220</t>
  </si>
  <si>
    <t>JOSUE VELAZQUEZ TELLO</t>
  </si>
  <si>
    <t>ERMITA e/ SAN PEDRO Y AUDITOR 239 5</t>
  </si>
  <si>
    <t>CTE230223103646</t>
  </si>
  <si>
    <t>ORESTES GOMEZ FARIAS</t>
  </si>
  <si>
    <t>CTE230523103560</t>
  </si>
  <si>
    <t>YOAN GONZALEZ ALVAREZ</t>
  </si>
  <si>
    <t>CALLE 1 ENTRE VIA BLANCA Y A 25 HABANA NUEVA</t>
  </si>
  <si>
    <t>CTE230823100815</t>
  </si>
  <si>
    <t>ENRIQUE VAZQUEZ PARRA</t>
  </si>
  <si>
    <t>CALLE SANTA ISABEL ENTRE BELTRAN Y ARTOLA 3012 JACOMINO</t>
  </si>
  <si>
    <t>CTE230823100877</t>
  </si>
  <si>
    <t>112.10</t>
  </si>
  <si>
    <t>CTE230823102243</t>
  </si>
  <si>
    <t>YUNEX ESTHER PEREZ ZALDIVAR</t>
  </si>
  <si>
    <t>CIRCUNVALACION EDIF 33 SAN JOSE Y CALLE 1RO DE MAYO 4 BARRIO OBRERO</t>
  </si>
  <si>
    <t>CTE230823102962</t>
  </si>
  <si>
    <t>CTE230823103232</t>
  </si>
  <si>
    <t>CTE230823103663</t>
  </si>
  <si>
    <t xml:space="preserve">                        CARIBEAN TRAVEL MANIFIESTO 2343</t>
  </si>
  <si>
    <t>CTE220223100223</t>
  </si>
  <si>
    <t>CTE220823100934</t>
  </si>
  <si>
    <t>CTE220223101262</t>
  </si>
  <si>
    <t>RAUL ALBERTO ORTA CRUZ</t>
  </si>
  <si>
    <t>AVE 63 132 Y 134 13213</t>
  </si>
  <si>
    <t>CTE220223101267</t>
  </si>
  <si>
    <t>CTE220723101278</t>
  </si>
  <si>
    <t>TOMAS GONZALEZ MARICHAL</t>
  </si>
  <si>
    <t>CALLE 88 ENTRE 105 Y 107 # 14-B</t>
  </si>
  <si>
    <t>CTE220723101294</t>
  </si>
  <si>
    <t>CTE220623101497</t>
  </si>
  <si>
    <t>CTE220423101513</t>
  </si>
  <si>
    <t>Noemi Perez Perez</t>
  </si>
  <si>
    <t>Finca Don Mariano Caimito</t>
  </si>
  <si>
    <t>CTE220423101517</t>
  </si>
  <si>
    <t>Angela Idalmis Munoz Perez</t>
  </si>
  <si>
    <t>calle 74 73 y 75 7311 Guayabal</t>
  </si>
  <si>
    <t>CTE220523101866</t>
  </si>
  <si>
    <t>HECTOR SILVINO PINA ROMERO</t>
  </si>
  <si>
    <t>CALLE 166 POBLADO PLAYA BARACOA 563-A</t>
  </si>
  <si>
    <t>CTE220923101903</t>
  </si>
  <si>
    <t>CTE221123101950</t>
  </si>
  <si>
    <t>SANDINO C46 LOPEZ PENA</t>
  </si>
  <si>
    <t>CTE221123101953</t>
  </si>
  <si>
    <t>CTE220523102238</t>
  </si>
  <si>
    <t>CTE220523102239</t>
  </si>
  <si>
    <t>CTE220923102332</t>
  </si>
  <si>
    <t>CTE220323103275</t>
  </si>
  <si>
    <t>ADISBEL COSTA PEREZ</t>
  </si>
  <si>
    <t>CALLE 74 / 85 Y 87 8501 GUANAJAY</t>
  </si>
  <si>
    <t>CTE220623103267</t>
  </si>
  <si>
    <t>CTE220323103274</t>
  </si>
  <si>
    <t>DEYSI NOA CASTILLO</t>
  </si>
  <si>
    <t>140.40</t>
  </si>
  <si>
    <t>CTE221123102450</t>
  </si>
  <si>
    <t>86.15</t>
  </si>
  <si>
    <t>CTE220623102538</t>
  </si>
  <si>
    <t>CTE220223102582</t>
  </si>
  <si>
    <t>CTE220123102710</t>
  </si>
  <si>
    <t>YORYANA GONZALEZ RODRIGUEZ</t>
  </si>
  <si>
    <t>24 1717</t>
  </si>
  <si>
    <t>CTE220123102733</t>
  </si>
  <si>
    <t>CTE220523102751</t>
  </si>
  <si>
    <t>MEYVI VITON REGALADO</t>
  </si>
  <si>
    <t>CTE221023102919</t>
  </si>
  <si>
    <t>CTE220523102921</t>
  </si>
  <si>
    <t>MABEL BENITA HERNANDEZ PEREZ</t>
  </si>
  <si>
    <t>AVE 237 136 Y 138 13605 ALTOS</t>
  </si>
  <si>
    <t>CTE220723102952</t>
  </si>
  <si>
    <t>CTE220723102994</t>
  </si>
  <si>
    <t>CTE220523103328</t>
  </si>
  <si>
    <t>110.05</t>
  </si>
  <si>
    <t>CTE220523103399</t>
  </si>
  <si>
    <t>CTE220523103730</t>
  </si>
  <si>
    <t>76.46</t>
  </si>
  <si>
    <t>CTE220523104143</t>
  </si>
  <si>
    <t>CTE220523104152</t>
  </si>
  <si>
    <t>CTE21082398197</t>
  </si>
  <si>
    <t>NAIROBYS FERNANDEZ RODRIGUEZ</t>
  </si>
  <si>
    <t>CALLE GERTRUDIS GOMEZ AVELLANEDA ENTRE PEPE PORTILLA E ISIDRO DE ARMA 128</t>
  </si>
  <si>
    <t>CTE210823100534</t>
  </si>
  <si>
    <t>CTE210823102495</t>
  </si>
  <si>
    <t>YUNEXI DUARTE CRUZ</t>
  </si>
  <si>
    <t>CTE211123102678</t>
  </si>
  <si>
    <t>MARISOL MIRANDA VALDES</t>
  </si>
  <si>
    <t>POBLADO ISABEL RUBIO 193-D</t>
  </si>
  <si>
    <t>CTE210823102758</t>
  </si>
  <si>
    <t>CTE210823102763</t>
  </si>
  <si>
    <t>CTE210423102796</t>
  </si>
  <si>
    <t>CTE210123102907</t>
  </si>
  <si>
    <t>MARIYEN CORDERO MARTINEZ</t>
  </si>
  <si>
    <t>COOPERATIVA ANTONIO MACEO POBLADO CORTES</t>
  </si>
  <si>
    <t>CTE210823102934</t>
  </si>
  <si>
    <t>LEOSNIEL CABRERA CHILE</t>
  </si>
  <si>
    <t>AMPLIACION LAZARO COSTA CALLE B FINAL 14 KM 1 Y MEDIO CARRETERA DE LUIS LAZO</t>
  </si>
  <si>
    <t>CTE211123103240</t>
  </si>
  <si>
    <t>CTE24042399242</t>
  </si>
  <si>
    <t>CTE241123100128</t>
  </si>
  <si>
    <t>DENIA TORNE HERNANDEZ</t>
  </si>
  <si>
    <t>AVE 27 % 68 Y 70 # 68 A 70</t>
  </si>
  <si>
    <t>CTE241123100156</t>
  </si>
  <si>
    <t>OSVALDO OTERO CRUZ</t>
  </si>
  <si>
    <t>CTE240823101216</t>
  </si>
  <si>
    <t>ARIAMNA HERNANDEZ DIAZ</t>
  </si>
  <si>
    <t>AVENIDA 95 CALLE 78 Y CALLE 84 7802</t>
  </si>
  <si>
    <t>CTE240923102236</t>
  </si>
  <si>
    <t>NEIFRE PEREIRA BANOS</t>
  </si>
  <si>
    <t>AVE 25 ENTRE 20 Y 26 2004 MELENA DEL SUR</t>
  </si>
  <si>
    <t>CTE240323102255</t>
  </si>
  <si>
    <t>IRMA GARCIA VELIZ</t>
  </si>
  <si>
    <t>22 1 Y 3 105</t>
  </si>
  <si>
    <t>CTE241023102321</t>
  </si>
  <si>
    <t>DEYVIS CASTELL RODRIGUEZ</t>
  </si>
  <si>
    <t>CALLE 68 17 Y FIAL 1703 SURGIDERO</t>
  </si>
  <si>
    <t>CTE241123102341</t>
  </si>
  <si>
    <t>HECTOR GONZALEZ DIAS</t>
  </si>
  <si>
    <t>AVE 33 ENTRE 86 Y 88 8610 LA SALUD</t>
  </si>
  <si>
    <t>28.15</t>
  </si>
  <si>
    <t>CTE240223102429</t>
  </si>
  <si>
    <t>CTE240923102434</t>
  </si>
  <si>
    <t>CTE240823102944</t>
  </si>
  <si>
    <t>CTE240423102977</t>
  </si>
  <si>
    <t>65.65</t>
  </si>
  <si>
    <t>CTE240923102980</t>
  </si>
  <si>
    <t>Yadier Pereira Gonzalez</t>
  </si>
  <si>
    <t>Ave. 37 entre 16 y 18 no. 1608</t>
  </si>
  <si>
    <t>CTE240823102983</t>
  </si>
  <si>
    <t>CTE240823102989</t>
  </si>
  <si>
    <t>CTE240823103096-1</t>
  </si>
  <si>
    <t>JORGE GERARDO SIMON ROQUE</t>
  </si>
  <si>
    <t>CALLE 80 ENTRE 69 Y 71 6908 GUINES</t>
  </si>
  <si>
    <t>413.00</t>
  </si>
  <si>
    <t>CTE240823103530</t>
  </si>
  <si>
    <t>CTE240823103531</t>
  </si>
  <si>
    <t>YESINEY SOSA MILLO</t>
  </si>
  <si>
    <t>CTE240223104225</t>
  </si>
  <si>
    <t>CTE25012399294</t>
  </si>
  <si>
    <t>DAVID BANGO ALFONSO</t>
  </si>
  <si>
    <t>121 CALLE 274 Y CALLE 276 27411 PUEBLO NUEVO</t>
  </si>
  <si>
    <t>CTE250223100742</t>
  </si>
  <si>
    <t>67.10</t>
  </si>
  <si>
    <t>CTE250223100967</t>
  </si>
  <si>
    <t>CTE250623101438</t>
  </si>
  <si>
    <t>JULIO CESAR GIL GONZALEZ</t>
  </si>
  <si>
    <t>CALLE 3 ENTRE 16 Y CAMPO COLISE # 1602</t>
  </si>
  <si>
    <t>CTE251123102104</t>
  </si>
  <si>
    <t>ANA ROSA ALVAREZ MONZON</t>
  </si>
  <si>
    <t>C. LOS MARTIRES 24 DE FEBRERO Y AGUILERA 30 AGRAMONTE</t>
  </si>
  <si>
    <t>39.85</t>
  </si>
  <si>
    <t>CTE251123102118</t>
  </si>
  <si>
    <t>REYNALDO RODRIGUEZ MONZON</t>
  </si>
  <si>
    <t>CALLE MACEO INDEPENDENCIA Y ENRIQUEZ CRECE 116 AGRAMONTE</t>
  </si>
  <si>
    <t>43.05</t>
  </si>
  <si>
    <t>CTE251123102132</t>
  </si>
  <si>
    <t>ADIANET MORENO REYES</t>
  </si>
  <si>
    <t>FINCA SAN CARLOS TORRIENTE</t>
  </si>
  <si>
    <t>CTE250123102144</t>
  </si>
  <si>
    <t>REYNALDO JIMENEZ MESTRE</t>
  </si>
  <si>
    <t>CALLE A SARATOGA 18 CENTRAL FRUCTUOSO RODRIGUEZ</t>
  </si>
  <si>
    <t>CTE250123102155</t>
  </si>
  <si>
    <t>JUAN CARLOS GRILLO LOPEZ</t>
  </si>
  <si>
    <t>129 CARRETERA CENTRAL 172 Y 174 17224 IGLESIAS</t>
  </si>
  <si>
    <t>CTE250923102175</t>
  </si>
  <si>
    <t>C/ MAXIMO GOMEZ e/ ALDAMA Y SAN JOSE 15 989264</t>
  </si>
  <si>
    <t>CTE250123102187</t>
  </si>
  <si>
    <t>61.70</t>
  </si>
  <si>
    <t>CTE250223102191</t>
  </si>
  <si>
    <t>JORGE LUIS TAN BARBON</t>
  </si>
  <si>
    <t>CALVO CALZADA Y VELAZQUEZ 608</t>
  </si>
  <si>
    <t>CTE250123102217</t>
  </si>
  <si>
    <t>ARMANDO PADRON SAEZ</t>
  </si>
  <si>
    <t>CALLE J e/ CLEMENTE GOMEZ Y JOSE A MESTRE 013</t>
  </si>
  <si>
    <t>CTE250923102327</t>
  </si>
  <si>
    <t>DAYLI OLIVA ESTUPINAN</t>
  </si>
  <si>
    <t>GENERAL LA CRE INDEPENDENCIA Y C 9 A</t>
  </si>
  <si>
    <t>CTE250923102329</t>
  </si>
  <si>
    <t>CTE250923102330</t>
  </si>
  <si>
    <t>YADRIEL OLIVA ESTOPINAN</t>
  </si>
  <si>
    <t>CTE250223102371</t>
  </si>
  <si>
    <t>MIJALIS BLANCO ALFONSO</t>
  </si>
  <si>
    <t>EDFIF 24 REPARTO 2 DE DICIEMBRE ESCALERA 2265 APT 4 FINES</t>
  </si>
  <si>
    <t>CTE250123102375</t>
  </si>
  <si>
    <t>Roberto Garcia Alvarez</t>
  </si>
  <si>
    <t>calle manglar entre La Merced y San Juan de Dios no. 12103</t>
  </si>
  <si>
    <t>CTE250223102405</t>
  </si>
  <si>
    <t>CTE250123102427</t>
  </si>
  <si>
    <t>CTE250223102556</t>
  </si>
  <si>
    <t>AMARILIS LEAL MARTINEZ</t>
  </si>
  <si>
    <t>CARRETERA A LIMONAR FINCA PONCE</t>
  </si>
  <si>
    <t>63.15</t>
  </si>
  <si>
    <t>CTE250223102575</t>
  </si>
  <si>
    <t>CTE250123102645</t>
  </si>
  <si>
    <t>MISLEIDYS GUTIERREZ LOPEZ</t>
  </si>
  <si>
    <t>CALLE 266 ENTRE 127 Y 137 12708 PLAYA</t>
  </si>
  <si>
    <t>CTE250123102682</t>
  </si>
  <si>
    <t>YUDISLAY DE LA CARIDAD RODRIGUEZ MORALES</t>
  </si>
  <si>
    <t>CALLE 9NA ENTRE S Y MOLTALBAN 12</t>
  </si>
  <si>
    <t>CTE250123102776</t>
  </si>
  <si>
    <t>GIANNY PRADO ALBERTO</t>
  </si>
  <si>
    <t>SAN CARLOS JAUREGUI Y JESUS MARIA 6309 OESTE</t>
  </si>
  <si>
    <t>CTE250123102882</t>
  </si>
  <si>
    <t>OSLAIDA RODRIGUEZ JIMENEZ</t>
  </si>
  <si>
    <t>CALLE 133 EZQUINA CALLE 133-A EDIFICIO ED95 ESC 13301 B 2 DE DICIEMBRE GELPIS</t>
  </si>
  <si>
    <t>CTE250123103007</t>
  </si>
  <si>
    <t>RAFAEL BAZAIL PENA</t>
  </si>
  <si>
    <t>AVE ANDRIANI CALZADA Y CORRONEL VERDUGO EDIF 9 ESC 553 13 DE MARZO</t>
  </si>
  <si>
    <t>CTE250223103072</t>
  </si>
  <si>
    <t>VIVIANA MERCEDES JIMENEZ RODRIGUEZ</t>
  </si>
  <si>
    <t>MINERVA e/ CALVO Y SUBERBILLE 170</t>
  </si>
  <si>
    <t>CTE250223103079-1</t>
  </si>
  <si>
    <t>74.10</t>
  </si>
  <si>
    <t>CTE250223103081</t>
  </si>
  <si>
    <t>CTE250223103084</t>
  </si>
  <si>
    <t>CTE250223103092</t>
  </si>
  <si>
    <t>CTE250223103093</t>
  </si>
  <si>
    <t>CTE250423103095</t>
  </si>
  <si>
    <t>CTE251123103412</t>
  </si>
  <si>
    <t>RAFAELA DE LOS ANGELES CORREA HERNANDEZ</t>
  </si>
  <si>
    <t>CALLE 54 e/ 1RA Y 3RA 112 A</t>
  </si>
  <si>
    <t>CTE250723103492</t>
  </si>
  <si>
    <t>YOHANNYS AMADOR GARCIA</t>
  </si>
  <si>
    <t>TRECE e/ CALLE OCHO Y VEINTE, POBLADO CAMILO CIENFUEGOS 827</t>
  </si>
  <si>
    <t>CTE250223103573</t>
  </si>
  <si>
    <t>CTE250123103620</t>
  </si>
  <si>
    <t>BELKIS ARAYA OJEDA</t>
  </si>
  <si>
    <t>CALLE 51 ENTRE 260 Y 261 26001 VERSALLE</t>
  </si>
  <si>
    <t>CTE251223103622</t>
  </si>
  <si>
    <t>MARIA ODALYS ACEVEDO ALDERETE</t>
  </si>
  <si>
    <t>MACEO 58 ENTRE CEPERO Y QUINTIN BANDERA AMARILLAS</t>
  </si>
  <si>
    <t>CTE250123104001</t>
  </si>
  <si>
    <t>LAZARO GUALBERTO VALLE RIVERO</t>
  </si>
  <si>
    <t>CALLE 135 286 Y 292 28620 PUEBLO NUEVO MUNICIPIO</t>
  </si>
  <si>
    <t>CTE270723101944</t>
  </si>
  <si>
    <t>CTE270723102574</t>
  </si>
  <si>
    <t>JULITA LIBERTDAD PEREZ RUIZ</t>
  </si>
  <si>
    <t>REAL 314 NARANJITO GUAOS</t>
  </si>
  <si>
    <t>CTE270723102722</t>
  </si>
  <si>
    <t>CTE270123102787</t>
  </si>
  <si>
    <t>ELBA NARANJO PAZ</t>
  </si>
  <si>
    <t>CALLE MACEO % AYESTARAN Y VIRINZUELA # 240</t>
  </si>
  <si>
    <t>CTE270723102788</t>
  </si>
  <si>
    <t>JORGE ELEUTERIO DUARTE RAMOS</t>
  </si>
  <si>
    <t>CALLE 39 52 Y 54 5209 A</t>
  </si>
  <si>
    <t>CTE270723102879</t>
  </si>
  <si>
    <t>MARIA ELENA MORENO CRUZ</t>
  </si>
  <si>
    <t>CALLE PRADO ENTRE MATADERO Y CALLE REAL CAONAO 106</t>
  </si>
  <si>
    <t>CTE270723102932</t>
  </si>
  <si>
    <t>PEDRO JOSE RODRIGUEZ ROMAN</t>
  </si>
  <si>
    <t>CALLE 41 ENTRE 64 Y 66 6409 CIENFUEGOS</t>
  </si>
  <si>
    <t>144.20</t>
  </si>
  <si>
    <t>CTE270723103086</t>
  </si>
  <si>
    <t>CTE270723103091</t>
  </si>
  <si>
    <t>CTE261323100133</t>
  </si>
  <si>
    <t>Yeni Rivero Lopez</t>
  </si>
  <si>
    <t>Juan Bruno Zayas Sur # 259 A</t>
  </si>
  <si>
    <t>CTE260923101099</t>
  </si>
  <si>
    <t>MARIANO MORENO CALVO</t>
  </si>
  <si>
    <t>PASAJE ABREU COLON Y LUZ CABALLERO 6 PARROQUIA</t>
  </si>
  <si>
    <t>CTE260923101447</t>
  </si>
  <si>
    <t>CTE260923101456</t>
  </si>
  <si>
    <t>CTE260923101461</t>
  </si>
  <si>
    <t>CTE260823101511</t>
  </si>
  <si>
    <t>Zoe Antonia Perez Sosa</t>
  </si>
  <si>
    <t>calle Linea Segunda y Tercera del Sur 3</t>
  </si>
  <si>
    <t>CTE260423101925</t>
  </si>
  <si>
    <t>MARI ROSA MORA MORA</t>
  </si>
  <si>
    <t>CALZADA MACEO 152</t>
  </si>
  <si>
    <t>CTE260423101926</t>
  </si>
  <si>
    <t>CTE260823101956</t>
  </si>
  <si>
    <t>marlene bazo beryadez</t>
  </si>
  <si>
    <t>5 ta del oeste 2 da y 3 era 38</t>
  </si>
  <si>
    <t>CTE260823101957</t>
  </si>
  <si>
    <t>yamilet torres concepcion</t>
  </si>
  <si>
    <t>vigia de la 86</t>
  </si>
  <si>
    <t>CTE260823101958</t>
  </si>
  <si>
    <t>milay rodriguez medina</t>
  </si>
  <si>
    <t>5 ta del oeste 2 da del sur y 3 era del sur 44</t>
  </si>
  <si>
    <t>CTE260823102062</t>
  </si>
  <si>
    <t>CTE260923102067</t>
  </si>
  <si>
    <t>CTE260723102121</t>
  </si>
  <si>
    <t>EMILIANA MARTOS GARCIA</t>
  </si>
  <si>
    <t>JOSE MARTI PROSPERO PEREZ Y JOSE AGUSTIN 13A INT</t>
  </si>
  <si>
    <t>CTE261223102337</t>
  </si>
  <si>
    <t>CTE261023102480</t>
  </si>
  <si>
    <t>CTE260923102505</t>
  </si>
  <si>
    <t>PABLO GONZALEZ FREIRE</t>
  </si>
  <si>
    <t>CALLE UNION e/ JULIO JOBER Y BERENGUER 192</t>
  </si>
  <si>
    <t>CTE260723102573</t>
  </si>
  <si>
    <t>MARIA ELENA BELLO DEL TORO</t>
  </si>
  <si>
    <t>AVENIDA 3RA 6 Y 8 610 ORESTE ACOSTA</t>
  </si>
  <si>
    <t>CTE260723102700</t>
  </si>
  <si>
    <t>CTE260723102701</t>
  </si>
  <si>
    <t>CTE260923102739</t>
  </si>
  <si>
    <t>SAN MIGUEL ESQUINA CARRETERA CIRCUNVALACION C.M 21-34</t>
  </si>
  <si>
    <t>CTE260923102746</t>
  </si>
  <si>
    <t>CTE260923102747</t>
  </si>
  <si>
    <t>CTE260323102771</t>
  </si>
  <si>
    <t>CTE260223102809</t>
  </si>
  <si>
    <t>MILEIDY PEREZ RODRIGUEZ</t>
  </si>
  <si>
    <t>CALLE 4TA DEL OESTE 19</t>
  </si>
  <si>
    <t>CTE260223102865</t>
  </si>
  <si>
    <t>219.30</t>
  </si>
  <si>
    <t>CTE260923102880</t>
  </si>
  <si>
    <t>CTE260823102947</t>
  </si>
  <si>
    <t>CTE261223103000</t>
  </si>
  <si>
    <t>AMPARO ROSALBA MENENDEZ DEL REAL</t>
  </si>
  <si>
    <t>LEONCIO VIDAL CARMENRIVERO Y SANTA SUSANA EDIF 17 5 A</t>
  </si>
  <si>
    <t>CTE260323103127</t>
  </si>
  <si>
    <t>73.65</t>
  </si>
  <si>
    <t>CTE260623103177</t>
  </si>
  <si>
    <t>ROSALINDA ANALAY CASTILLO GALVAN</t>
  </si>
  <si>
    <t>AVENIDA 21 22 Y 24 2210 A</t>
  </si>
  <si>
    <t>CTE260923103229</t>
  </si>
  <si>
    <t>HAILYN GONZÁLEZ FERNÁNDEZ</t>
  </si>
  <si>
    <t>Carretera Central e/ Calle C y Calle D # 424 Rpto Virginia.</t>
  </si>
  <si>
    <t>CTE260823103397</t>
  </si>
  <si>
    <t>109.50</t>
  </si>
  <si>
    <t>CTE260923103574</t>
  </si>
  <si>
    <t>YARISEIDY BERNAL POMO</t>
  </si>
  <si>
    <t>CALLE 10 ENTRE 7MA Y 9NA 161 CAMACHO</t>
  </si>
  <si>
    <t>CTE260823103879</t>
  </si>
  <si>
    <t>CTE280423100357</t>
  </si>
  <si>
    <t>Maria Claudia Diaz Garcia</t>
  </si>
  <si>
    <t>Calle 8 # 10 entre Calle Principal y Calle Campo Batey El Colorado</t>
  </si>
  <si>
    <t>CTE280723101395</t>
  </si>
  <si>
    <t>LUIS HERACLITO RODRIGUEZ JIMENEZ</t>
  </si>
  <si>
    <t>HIRAN ROJAS POBLADO ZONA DESARROLLOO 26 A GUASIMAL</t>
  </si>
  <si>
    <t>CTE280723101524</t>
  </si>
  <si>
    <t>CTE280123101932</t>
  </si>
  <si>
    <t>raul ortega garcia</t>
  </si>
  <si>
    <t>panchito gomez alonso y 10 ma 3 a</t>
  </si>
  <si>
    <t>23.86</t>
  </si>
  <si>
    <t>CTE280723102037</t>
  </si>
  <si>
    <t>JAVIER JIMENEZ FRANCO</t>
  </si>
  <si>
    <t>CESPEDES LINEA Y RANFLA 727 A KILO 12, PISO 5615</t>
  </si>
  <si>
    <t>CTE280723102244</t>
  </si>
  <si>
    <t>MILAY GOMEZ LOPEZ</t>
  </si>
  <si>
    <t>MODULO 3 POBLADO LAS TUNAS DE ZAZA MUNICIPIO 1</t>
  </si>
  <si>
    <t>CTE280123102296</t>
  </si>
  <si>
    <t>119.40</t>
  </si>
  <si>
    <t>CTE280123102300</t>
  </si>
  <si>
    <t>CTE280223102419</t>
  </si>
  <si>
    <t>CTE280423102476</t>
  </si>
  <si>
    <t>YANET FLEITAS VALERO</t>
  </si>
  <si>
    <t>COOPERATIVA CCS EMILIO R. CAPESTANY</t>
  </si>
  <si>
    <t>CTE280723102781</t>
  </si>
  <si>
    <t>35.45</t>
  </si>
  <si>
    <t>CTE280723102829</t>
  </si>
  <si>
    <t>MARTHA AGRAMONTE SILVA</t>
  </si>
  <si>
    <t>CORONEL JOSE LEGON ENTRE MAXIMO GOMEZ Y BAYAMO 60</t>
  </si>
  <si>
    <t>CTE280723102872</t>
  </si>
  <si>
    <t>JUAN MIGUEL ROJA LEGON</t>
  </si>
  <si>
    <t>MAGON ALTO INDEPENDENCIA Y CESPEDES 19</t>
  </si>
  <si>
    <t>CTE280123102881</t>
  </si>
  <si>
    <t>RICARDO JOSE ALZOLA HERNANDEZ</t>
  </si>
  <si>
    <t>AGUILERA MAYAJIGUA 26 A</t>
  </si>
  <si>
    <t>CTE280723102905</t>
  </si>
  <si>
    <t>NANCY GARCIA ARIAS</t>
  </si>
  <si>
    <t>CAMINO PACASIO GUASIMAL</t>
  </si>
  <si>
    <t>CTE280723102941</t>
  </si>
  <si>
    <t>CTE280423103010</t>
  </si>
  <si>
    <t>CARLOS ARIAN BARROSO HERNANDEZ</t>
  </si>
  <si>
    <t>9 DE ABRIL 26 DE JULIO Y SERAFIN SANCHEZ JIQUIMA DE PELAEZ</t>
  </si>
  <si>
    <t>CTE280423103066</t>
  </si>
  <si>
    <t>FRANCISCO RAFAEL ARIAS</t>
  </si>
  <si>
    <t>COOPERATIVA CCS BEREMUDO PAZ FINCA CRUZ DE NEIVA</t>
  </si>
  <si>
    <t>MARTHA LIDIA MARIN ALONSO</t>
  </si>
  <si>
    <t>CALLE MADRIGAL CAMINO ZAZA Y CALLE ANGOLA 311-A ESCRIBANO MUNICIPIO</t>
  </si>
  <si>
    <t>119.30</t>
  </si>
  <si>
    <t>CTE280423103404</t>
  </si>
  <si>
    <t>MARIO ELEODORO DIAZ PAZ</t>
  </si>
  <si>
    <t>CESPEDES e/ CUBA Y LUIS RODRIGUEZ 26</t>
  </si>
  <si>
    <t>CTE280423103405</t>
  </si>
  <si>
    <t>CTE280723103446</t>
  </si>
  <si>
    <t>MARENA MENA SANDOVAL</t>
  </si>
  <si>
    <t>CALLE JULIO ANTONIO MELLA ENTRE ISABEL MARIA DE VALDIVIA Y CALLE COMANDANTE MANUEL FAJARDO 70</t>
  </si>
  <si>
    <t>CTE280623103455</t>
  </si>
  <si>
    <t>CTE280723103599</t>
  </si>
  <si>
    <t>CARLOS ROLOF SAN CRISTOBAL Y SOBRAL 110</t>
  </si>
  <si>
    <t>CTE280723103933</t>
  </si>
  <si>
    <t>CTE290423102032</t>
  </si>
  <si>
    <t>CTE290523102226</t>
  </si>
  <si>
    <t>JULIO ANTONIO ROQUE RODRIGUEZ</t>
  </si>
  <si>
    <t>RAMONA IDABOI CAMILO CIENFUEGOS Y ANTONIO GUITERAS 11</t>
  </si>
  <si>
    <t>CTE290523102231</t>
  </si>
  <si>
    <t>YANISLEY PARDO MENEJIAS</t>
  </si>
  <si>
    <t>PELAYO CUERVO EDUARDO R CHIVAS E IGNACIO AGRAMONTE 19</t>
  </si>
  <si>
    <t>CTE290223102257</t>
  </si>
  <si>
    <t>CTE290523102388</t>
  </si>
  <si>
    <t>OLEYDIS AVALOS HERNANDEZ</t>
  </si>
  <si>
    <t>TAMARA BUNKER CAMILO CIENFUEGOS Y ABEL SANTAMARIA 5</t>
  </si>
  <si>
    <t>CTE290823102695</t>
  </si>
  <si>
    <t>ARLENYS ROJAS SEGURA</t>
  </si>
  <si>
    <t>FINCA CASUALIDAD # S/N POBLADO CEBALLO</t>
  </si>
  <si>
    <t>CTE290823102745</t>
  </si>
  <si>
    <t>KIRENIA MELIAN BORGES</t>
  </si>
  <si>
    <t>CALLE CUBA ENTRE SIMON REYES Y JOSE MARIA AGRAMONTE EDIFICIO 2 16</t>
  </si>
  <si>
    <t>CTE290823102979</t>
  </si>
  <si>
    <t>CTE290823103042</t>
  </si>
  <si>
    <t>YOEL OCHOA VERGARA</t>
  </si>
  <si>
    <t>K 1 Y 2 338</t>
  </si>
  <si>
    <t>CTE290823103061</t>
  </si>
  <si>
    <t>SULEIDIS PEREZ HERNANDEZ</t>
  </si>
  <si>
    <t>K 1 Y 2 338 LUGONES</t>
  </si>
  <si>
    <t>CTE290823103062</t>
  </si>
  <si>
    <t>CTE290723103064</t>
  </si>
  <si>
    <t>CTE290823103224</t>
  </si>
  <si>
    <t>TANIA MALDONADO GONZAEZ</t>
  </si>
  <si>
    <t>CALLE CHICHO VALDES ENTRE SIMON REYES Y JOSE MARIA AGRAMONTE #183A</t>
  </si>
  <si>
    <t>CTE290223103297</t>
  </si>
  <si>
    <t>ARIANNE DEL CARMEN CASTRO GARCIA</t>
  </si>
  <si>
    <t>SERGIO ACUÑA / NARCISO LOPEZ Y MARTI 130 MORON</t>
  </si>
  <si>
    <t>CTE290223103308</t>
  </si>
  <si>
    <t>ABILIO BENITO CASTRO CASTILLO</t>
  </si>
  <si>
    <t>SERGIO ACUÑA NARCISO LOPEZ Y MARTI 130</t>
  </si>
  <si>
    <t>CTE290223103615</t>
  </si>
  <si>
    <t>CTE290223104100</t>
  </si>
  <si>
    <t>CTE300823100755</t>
  </si>
  <si>
    <t>ORFELINA ALVAREZ MENDEZ</t>
  </si>
  <si>
    <t>CALLE C 2DA Y 3RA 99 IMAN</t>
  </si>
  <si>
    <t>67.40</t>
  </si>
  <si>
    <t>CTE300823101406</t>
  </si>
  <si>
    <t>LAZARA EZQUIBEL SUAREZ</t>
  </si>
  <si>
    <t>CALLE D % 1RA Y 2DA # 40 BUENOS AIRES</t>
  </si>
  <si>
    <t>CTE301323101738</t>
  </si>
  <si>
    <t>TANIANA EUMELIA MOLINA NODA</t>
  </si>
  <si>
    <t>LINEA C Y D 107</t>
  </si>
  <si>
    <t>CTE300823101877</t>
  </si>
  <si>
    <t>ADALGIS LIMA SANCHEZ</t>
  </si>
  <si>
    <t>CALLE 24 A y B 23 GUERNICA</t>
  </si>
  <si>
    <t>CTE300823101887</t>
  </si>
  <si>
    <t>CTE300523102190</t>
  </si>
  <si>
    <t>CTE300423102229</t>
  </si>
  <si>
    <t>CTE300523102245</t>
  </si>
  <si>
    <t>MARCIA MERINO BALSEIRO</t>
  </si>
  <si>
    <t>MAXIMO GOMEZ CAMILO CIENFUEGOS Y CALIXTO GARCIA 22A</t>
  </si>
  <si>
    <t>CTE301223102490</t>
  </si>
  <si>
    <t>CTE301223102497</t>
  </si>
  <si>
    <t>CTE300823102896</t>
  </si>
  <si>
    <t>MARIA DEL CARMEN NAPOLES TAMAYO</t>
  </si>
  <si>
    <t>GENERAL GOMEZ e/ INDEPENCIA Y CISNERO 157-A</t>
  </si>
  <si>
    <t>CTE300823102927</t>
  </si>
  <si>
    <t>CTE300823102949</t>
  </si>
  <si>
    <t>RAFAEL CANETE LARRINAGA</t>
  </si>
  <si>
    <t>SAN ESTEVAN ENTRE SAN RAMON Y LUGARENO 665</t>
  </si>
  <si>
    <t>CTE300823102951</t>
  </si>
  <si>
    <t>CTE300423102998</t>
  </si>
  <si>
    <t>LUISA NOIDA GONZALEZ RAMIREZ</t>
  </si>
  <si>
    <t>CALLE ARANGO CALLE 26 DE JULIO Y CALLE AGUILERA 73A</t>
  </si>
  <si>
    <t>CTE300823103003</t>
  </si>
  <si>
    <t>EFREN JOSE FEMENIAS</t>
  </si>
  <si>
    <t>17 CALLE A Y CALLE B 274 A PREVISORA</t>
  </si>
  <si>
    <t>73.15</t>
  </si>
  <si>
    <t>CTE300823103004</t>
  </si>
  <si>
    <t>54.50</t>
  </si>
  <si>
    <t>CTE300823103171</t>
  </si>
  <si>
    <t>ANTONIO PELAEZ MORALES</t>
  </si>
  <si>
    <t>17 12 Y 14 56 MODELO</t>
  </si>
  <si>
    <t>3.55</t>
  </si>
  <si>
    <t>CTE300823103173</t>
  </si>
  <si>
    <t>MIGDALIA MORALES GUERRA</t>
  </si>
  <si>
    <t>17 12 Y 14 56</t>
  </si>
  <si>
    <t>CTE300823103175</t>
  </si>
  <si>
    <t>CTE300823103178</t>
  </si>
  <si>
    <t>CTE300823103182</t>
  </si>
  <si>
    <t>LEONILA DE LAS MERCEDES FERRAN GONZALEZ</t>
  </si>
  <si>
    <t>HEREDIA INDUSTRIA Y LUGARENO 73</t>
  </si>
  <si>
    <t>CTE300823103334</t>
  </si>
  <si>
    <t>YAMARIS MATOS PEREZ</t>
  </si>
  <si>
    <t>CALLE ALFREDO ADAN AVENIDA DE LOS MARTIRES Y CALLE CAPDEVILA 412 D LA VIGIA</t>
  </si>
  <si>
    <t>CTE300823103572</t>
  </si>
  <si>
    <t>YANIERKA DIAZ CANCIO</t>
  </si>
  <si>
    <t>CALLE 3RA CALLE B Y CALLE A 25 CARIDAD DE MENDEZ</t>
  </si>
  <si>
    <t>CTE300823103688</t>
  </si>
  <si>
    <t>CTE310523101195</t>
  </si>
  <si>
    <t>YANET MORALES SANTIESTEBAN</t>
  </si>
  <si>
    <t>20 7 Y 9 1 ALTO AEROPUERTO</t>
  </si>
  <si>
    <t>CTE310523101266</t>
  </si>
  <si>
    <t>IDELMAR URBINO PEREZ</t>
  </si>
  <si>
    <t>CALLE GENERAL MONCADA ESQUINA EMILIO GONZALEZ S/N RPTO AGUILERA</t>
  </si>
  <si>
    <t>CTE310523101274</t>
  </si>
  <si>
    <t>RENE CESPEDES PEREZ</t>
  </si>
  <si>
    <t>CARRETEA BAYAMO KM 3 1/2 LA PIEDRA</t>
  </si>
  <si>
    <t>CTE310523101277</t>
  </si>
  <si>
    <t>ISMEL PEREZ MARRERO</t>
  </si>
  <si>
    <t>CALLE GENERAL MONCADA ESQUINA EMILIO GONZALEZ S/N AGUILERA</t>
  </si>
  <si>
    <t>CTE310523101283</t>
  </si>
  <si>
    <t>HILDA PEREZ MARRERO</t>
  </si>
  <si>
    <t>CTE310523101287</t>
  </si>
  <si>
    <t>DANIEL PEREZ PEREZ</t>
  </si>
  <si>
    <t>CALLE MARIO J.PEREZ ENTRE FLOR CROMBET Y RIO 8 A AGUILERA</t>
  </si>
  <si>
    <t>CTE310523101293</t>
  </si>
  <si>
    <t>NELYDA MARIA MONTADA RODRIGUEZ</t>
  </si>
  <si>
    <t>MARIO J,PEREZ ENTRE FLOR CROMBET Y RIO 8 A AGUILERA</t>
  </si>
  <si>
    <t>CTE310523101296</t>
  </si>
  <si>
    <t>ALEXANDER VEGA REYES</t>
  </si>
  <si>
    <t>CALLE 16 ENTRE CAMINO DEL ORIENTE Y CARRETERA CENTARL NO 61 F AGUILERA</t>
  </si>
  <si>
    <t>CTE310523101302</t>
  </si>
  <si>
    <t>EMETERIO DARIO RODRIGUEZ NUÑEZ</t>
  </si>
  <si>
    <t>CALLE 29 % 36 E ISRAEL SANTOS # 22</t>
  </si>
  <si>
    <t>CTE310523101313</t>
  </si>
  <si>
    <t>CTE310223101822</t>
  </si>
  <si>
    <t>TANIA TORRES CRUZ</t>
  </si>
  <si>
    <t>LA GERONA 1 # 134</t>
  </si>
  <si>
    <t>CTE310523103250</t>
  </si>
  <si>
    <t>CTE310223103078</t>
  </si>
  <si>
    <t>Luis miguel Morales infante</t>
  </si>
  <si>
    <t>Calle 32 calle 39 y A.Barreras # 49A</t>
  </si>
  <si>
    <t>23.45</t>
  </si>
  <si>
    <t>CTE310123103471</t>
  </si>
  <si>
    <t>CTE320623101130</t>
  </si>
  <si>
    <t>CTE320823101315</t>
  </si>
  <si>
    <t>ISABEL PEREZ PEÑA</t>
  </si>
  <si>
    <t>CALLE REPUBLICA % LINEA Y AGUACATE # 37 CENTRAL ANTONIO MACEO</t>
  </si>
  <si>
    <t>CTE320123101430</t>
  </si>
  <si>
    <t>DANNY RENE ARMANDO LOPEZ FERRAZ</t>
  </si>
  <si>
    <t>CALLE 41 EDIFICIO B PEDRO BLANCO 15 VELAZCO</t>
  </si>
  <si>
    <t>CTE320623101434</t>
  </si>
  <si>
    <t>MARITZA GUILARTE RODRIGUEZ</t>
  </si>
  <si>
    <t>CALLE CUBA % PROGRESO Y MARAÑON # 152 VISTA ALEGRE</t>
  </si>
  <si>
    <t>CTE321423101435</t>
  </si>
  <si>
    <t>DAMARIS ACELIA BRESSLER CASTILLOS</t>
  </si>
  <si>
    <t>CALLE 8VA % CALLE 8VA Y CALLE 8VA # 355 B ROLO MONTEREY</t>
  </si>
  <si>
    <t>CTE320923101437</t>
  </si>
  <si>
    <t>ANAYELI TAMAYO RIVERO</t>
  </si>
  <si>
    <t>CALLE 16 % 27 Y 25 # 2509</t>
  </si>
  <si>
    <t>CTE320623101640</t>
  </si>
  <si>
    <t>CTE320623101669</t>
  </si>
  <si>
    <t>CTE320423102016</t>
  </si>
  <si>
    <t>YUSNAY CUENCA VICENTE</t>
  </si>
  <si>
    <t>LOS PINOS VIEJOS</t>
  </si>
  <si>
    <t>CTE320623102147</t>
  </si>
  <si>
    <t>EDUARDO FUENTES PENA</t>
  </si>
  <si>
    <t>CALLE 8 EDIFICIO 1ERA Y 3ERA 50 4 PEDRO DIAZ COELLO</t>
  </si>
  <si>
    <t>CTE320623102159</t>
  </si>
  <si>
    <t>YAILIN LOPEZ RICARDO</t>
  </si>
  <si>
    <t>90.15</t>
  </si>
  <si>
    <t>CTE320623102219</t>
  </si>
  <si>
    <t>CTE320623102253</t>
  </si>
  <si>
    <t>ELENA MARIA CALVI CRUZ</t>
  </si>
  <si>
    <t>CERVANTES COLON Y AVE CAGIGAL 18</t>
  </si>
  <si>
    <t>CTE320623102270</t>
  </si>
  <si>
    <t>CTE320123102331</t>
  </si>
  <si>
    <t>YUNIER ASPRON LEYVA</t>
  </si>
  <si>
    <t>CALLE 16 LA LOMA HOLGUIN VELASCO</t>
  </si>
  <si>
    <t>CTE320123102333</t>
  </si>
  <si>
    <t>CTE320123102334</t>
  </si>
  <si>
    <t>4.45</t>
  </si>
  <si>
    <t>CTE320123102335</t>
  </si>
  <si>
    <t>CTE320123102338</t>
  </si>
  <si>
    <t>CTE320123102339</t>
  </si>
  <si>
    <t>CTE320123102340</t>
  </si>
  <si>
    <t>CTE320623102351</t>
  </si>
  <si>
    <t>CTE320423102377</t>
  </si>
  <si>
    <t>MARTHA HINOJOSA PEREZ</t>
  </si>
  <si>
    <t>LUZ PALOMARES GENERAL NUNEZ Y OTTO PARELLADA 105</t>
  </si>
  <si>
    <t>CTE321423102432</t>
  </si>
  <si>
    <t>GLADYS MOLINA BARALLOBRE</t>
  </si>
  <si>
    <t>EDIFICIO 31 15 ROLO MONTERREY</t>
  </si>
  <si>
    <t>CTE320623102454</t>
  </si>
  <si>
    <t>CTE321423102457</t>
  </si>
  <si>
    <t>CTE320623102462</t>
  </si>
  <si>
    <t>REBECA PEREZ GONZALEZ</t>
  </si>
  <si>
    <t>UNION AGRAMONTE Y GARAYARDE 54 HECHEVARRA</t>
  </si>
  <si>
    <t>CTE320623102464</t>
  </si>
  <si>
    <t>MARTHA ESCALONA PEREZ</t>
  </si>
  <si>
    <t>UNION AGRAMONTE Y GARAYARDE FONDO 54 HECHEVERRIA</t>
  </si>
  <si>
    <t>CTE320623102644</t>
  </si>
  <si>
    <t>MARIBEL ALAYO BARROSO</t>
  </si>
  <si>
    <t>CALLE 4TA ENTRE RIO Y 11 EDIFICIO 10 F 3 PLAZA</t>
  </si>
  <si>
    <t>CTE320623102647</t>
  </si>
  <si>
    <t>CTE320423103043</t>
  </si>
  <si>
    <t>CTE320623102802</t>
  </si>
  <si>
    <t>NANCY FERNANDEZ GUILLEN</t>
  </si>
  <si>
    <t>CALLE 11 CALLE 8 Y 12 10 LA QUINTA MUNICIPIO</t>
  </si>
  <si>
    <t>CTE320623102897</t>
  </si>
  <si>
    <t>SILVIA CAMPOS NOVILLA</t>
  </si>
  <si>
    <t>CALLE 12 % RAFAEL MANDULEY Y MACEO # 8 A 1</t>
  </si>
  <si>
    <t>CTE320623102933</t>
  </si>
  <si>
    <t>CTE320623103233</t>
  </si>
  <si>
    <t>MARINA ZALDIVAR BATISTA</t>
  </si>
  <si>
    <t>AVE CAPITAN URBINO SALIDA A SAN ANDRES 312F1</t>
  </si>
  <si>
    <t>CTE320623103235</t>
  </si>
  <si>
    <t>Romel Alfonso Alfonso</t>
  </si>
  <si>
    <t>Nicio García entre calle 3ra y calle Reinerio Almaguer #247 Vista Alegre</t>
  </si>
  <si>
    <t>CTE320123103416</t>
  </si>
  <si>
    <t>DANIA FERRERO SANTI ESTEBAN</t>
  </si>
  <si>
    <t>3 PALMAS</t>
  </si>
  <si>
    <t>CTE320623103488</t>
  </si>
  <si>
    <t>CTE330423101189</t>
  </si>
  <si>
    <t>ESTEBAN ISIDORO FONSECA SUAREZ</t>
  </si>
  <si>
    <t>CALLE 5TA AMADO ESTEVEZ Y LINEA 466 DETRAS DE LA TAVERNA</t>
  </si>
  <si>
    <t>CTE330823101244</t>
  </si>
  <si>
    <t>CTE330423101393-1</t>
  </si>
  <si>
    <t>KATIA GINARTE TAMAYO</t>
  </si>
  <si>
    <t>CALLE 2 ENTRE 8 Y 10 # 36 SANTA ISABEL</t>
  </si>
  <si>
    <t>CTE330423103253</t>
  </si>
  <si>
    <t>MARGARITA ARENA DOMINGUEZ</t>
  </si>
  <si>
    <t>CALLE ALFREDO UTSET / CALLE AMADO ESTEVEZ Y CORONEL MONTERO #171 SAN JUAN</t>
  </si>
  <si>
    <t>CTE330423103273</t>
  </si>
  <si>
    <t>ARINLEDY LIANNIS CAMEJO ESCALONA</t>
  </si>
  <si>
    <t>CALLE ALFREDO UTSET / AMADO ESTEVEZ Y CORONEL MONTERO 171 SAN JUAN</t>
  </si>
  <si>
    <t>CTE330623103008</t>
  </si>
  <si>
    <t>CTE330123103065</t>
  </si>
  <si>
    <t>CTE330123103067</t>
  </si>
  <si>
    <t>CTE330123103176</t>
  </si>
  <si>
    <t>CTE340623100349</t>
  </si>
  <si>
    <t>ODALIS ALVAREZ JIMENEZ</t>
  </si>
  <si>
    <t>DISTRITO JOSE MARTI H31 APT 6 DISTRITO JOSE MARTI</t>
  </si>
  <si>
    <t>CTE340123100940</t>
  </si>
  <si>
    <t>SANDER GUILEN FERNANDEZ</t>
  </si>
  <si>
    <t>CALLE 2 % 27 Y 29 #43 ROSABAL</t>
  </si>
  <si>
    <t>CTE340123101316-1</t>
  </si>
  <si>
    <t>ISLUDIS RODRIGUEZ DOMINGUEZ</t>
  </si>
  <si>
    <t>CALLE JOSE LUIS GARCIA ENTRE ROLANDO AYUD Y HUMBERTO BEATON # 7A MAFFO</t>
  </si>
  <si>
    <t>CTE340623101365</t>
  </si>
  <si>
    <t>ROBERTO FONT LATERRADE</t>
  </si>
  <si>
    <t>EDIFICIO 18 ESCALERA B APTO 3 MICRO 3 ABEL SANTAMARIA</t>
  </si>
  <si>
    <t>CTE340623101371</t>
  </si>
  <si>
    <t>AURORA CABRERA ZAMORA</t>
  </si>
  <si>
    <t>CALLE SAN FELIX % SAN CARLOS Y SANTARRITA # 861</t>
  </si>
  <si>
    <t>CTE340123101378</t>
  </si>
  <si>
    <t>OLGA ROSABAL ALVAREZ</t>
  </si>
  <si>
    <t>LA ALEGRIA, LAGUNA BLANCA</t>
  </si>
  <si>
    <t>CTE340123101386</t>
  </si>
  <si>
    <t>YULIENNIS MEDINA PEREZ</t>
  </si>
  <si>
    <t>CTE340623101780</t>
  </si>
  <si>
    <t>CTE340623101850</t>
  </si>
  <si>
    <t>CTE340623101904</t>
  </si>
  <si>
    <t>EMILIO JAVIER SANCHEZ PASCUAL</t>
  </si>
  <si>
    <t>EDIF 4 ECALERA 2 MICRO MININT 5 VERSALLES</t>
  </si>
  <si>
    <t>CTE340623102017</t>
  </si>
  <si>
    <t>ROBERTO GAINZA MASTACHE</t>
  </si>
  <si>
    <t>SANTA ROSA CARLOS DUBOIS YJESUS MENENDEZ 3</t>
  </si>
  <si>
    <t>CTE340623102022</t>
  </si>
  <si>
    <t>CTE340623102227</t>
  </si>
  <si>
    <t>CTE340623102324</t>
  </si>
  <si>
    <t>CTE340623102363</t>
  </si>
  <si>
    <t>CTE340623102473</t>
  </si>
  <si>
    <t>CTE340623102487</t>
  </si>
  <si>
    <t>MIGUEL ANGEL FIGNAK RODRIGUEZ</t>
  </si>
  <si>
    <t>CALLE 7 E/ CELDA Y ORIENTE 56 PORTUONDO</t>
  </si>
  <si>
    <t>81.20</t>
  </si>
  <si>
    <t>CTE340623102503</t>
  </si>
  <si>
    <t>CTE340623102516</t>
  </si>
  <si>
    <t>Nieves Lafaurie Cobas</t>
  </si>
  <si>
    <t>Calle San Pedro entre Santa Rita y Santa Lucia No-807</t>
  </si>
  <si>
    <t>CTE340623102735</t>
  </si>
  <si>
    <t>MAYRA LAHERA BRITO</t>
  </si>
  <si>
    <t>CALLE 19 ENTRE CALLE 20 Y 22 113 AGUERO</t>
  </si>
  <si>
    <t>CTE340123102778</t>
  </si>
  <si>
    <t>ORESTE CAPOTE CAPOTE</t>
  </si>
  <si>
    <t>CALLE 23 % 20 Y 18 # 3B CABRERA</t>
  </si>
  <si>
    <t>CTE340423102799</t>
  </si>
  <si>
    <t>NANCY MUCHULI MARTINEZ</t>
  </si>
  <si>
    <t>JOSE ANTONIO ECHEVARRIA FINAL REPARTO VISTA HERMOSA MAYARI ARRIBA</t>
  </si>
  <si>
    <t>CTE340923102807</t>
  </si>
  <si>
    <t>CTE340923102808</t>
  </si>
  <si>
    <t>CTE340623102922</t>
  </si>
  <si>
    <t>CTE340723103001</t>
  </si>
  <si>
    <t>LUIS FELIPE MACHADO MARIN</t>
  </si>
  <si>
    <t>MAXIMO GOMEZ 1 ERO DE MAYO Y QUINTIN BANDERA 158</t>
  </si>
  <si>
    <t>54.15</t>
  </si>
  <si>
    <t>CTE340623103070</t>
  </si>
  <si>
    <t>ALFREDO VIRGILI VEGA</t>
  </si>
  <si>
    <t>CALLE H E/ JUAN JULIARTE Y CANDELARIA RPTO VISTA HERMOSA 152</t>
  </si>
  <si>
    <t>LUIS ANGEL BENITEZ FERNANDEZ</t>
  </si>
  <si>
    <t>AVE FEDERICO REY ENTRONQUE BONIATO LOMA LARA</t>
  </si>
  <si>
    <t>CTE340623103414</t>
  </si>
  <si>
    <t>MARIA DE LOS ANGELES MATOS MARZO</t>
  </si>
  <si>
    <t>LAS CRUCES ENTRE E Y JESUS MENENDEZ 46 ALTA MIRA</t>
  </si>
  <si>
    <t>CTE340623103966</t>
  </si>
  <si>
    <t>CTE350923102307</t>
  </si>
  <si>
    <t>CTE350923102379</t>
  </si>
  <si>
    <t>CARLOS ENRIQUE GILART ESTEVEZ</t>
  </si>
  <si>
    <t>6 OESTE CROMBET Y AGUILERA 872</t>
  </si>
  <si>
    <t>CTE350423102517</t>
  </si>
  <si>
    <t>CTE350423102649</t>
  </si>
  <si>
    <t>YAQUELIN ROJAS COLUMBIE</t>
  </si>
  <si>
    <t>1RO DE ABRIL 210 C</t>
  </si>
  <si>
    <t>CTE350923102753</t>
  </si>
  <si>
    <t>CTE350423102754</t>
  </si>
  <si>
    <t>CTE350923102995</t>
  </si>
  <si>
    <t>CTE350923103155</t>
  </si>
  <si>
    <t>200.30</t>
  </si>
  <si>
    <t>CTE350923103196</t>
  </si>
  <si>
    <t>CTE350423103498</t>
  </si>
  <si>
    <t>ANA LIDIA GILBEAUX HERNANDEZ</t>
  </si>
  <si>
    <t>ROBERTO REYES FLOR COLOMBE Y MARTI 10</t>
  </si>
  <si>
    <t>CTE350523103411</t>
  </si>
  <si>
    <t>VILMAIDIS GUILARTE FUENTES</t>
  </si>
  <si>
    <t>POBLADO DE SABANA</t>
  </si>
  <si>
    <t>CTE360123101731</t>
  </si>
  <si>
    <t>MAIDA GARCIA PEREZ</t>
  </si>
  <si>
    <t>3RA A 12 Y 14 1202 CAMILO CIENFUEGOS LA FE</t>
  </si>
  <si>
    <t>CTE360123102316</t>
  </si>
  <si>
    <t>CTE360123102696</t>
  </si>
  <si>
    <t>CTE360123102940</t>
  </si>
  <si>
    <t>SAMUEL PEREZ RIVERA</t>
  </si>
  <si>
    <t>CALLE 45 32 Y 34 3204 A 26 DE JULIO , GERONA</t>
  </si>
  <si>
    <t>CTE360123102950</t>
  </si>
  <si>
    <t xml:space="preserve">                        CARIBEAN TRAVEL MANIFIESTO 2344 HABANA</t>
  </si>
  <si>
    <t>CTE230923103557</t>
  </si>
  <si>
    <t>RAMON RODRIGUEZ MENENDEZ</t>
  </si>
  <si>
    <t>CALLE CALZADA DE 10 DE OCTUBRE ENTRE SAN MARIANO Y VISTA ALEGRE 1204 VIBORA</t>
  </si>
  <si>
    <t>CTE230923103605</t>
  </si>
  <si>
    <t>70.30</t>
  </si>
  <si>
    <t>CTE230923103888</t>
  </si>
  <si>
    <t>CTE230923103962</t>
  </si>
  <si>
    <t>Herlinda Torres Brito</t>
  </si>
  <si>
    <t>calle dolores porvenir y 8va no. 361</t>
  </si>
  <si>
    <t>CTE230923104061</t>
  </si>
  <si>
    <t>ELENA FIGUEROA SUAREZ</t>
  </si>
  <si>
    <t>ACIERTO PEREZ Y SANTA ANA 513 LUYANO</t>
  </si>
  <si>
    <t>CTE230923104198</t>
  </si>
  <si>
    <t>3 PALACIOS E/ BLANQUIZAR Y REYES 2117</t>
  </si>
  <si>
    <t>CTE230923104206</t>
  </si>
  <si>
    <t>CTE230923104266</t>
  </si>
  <si>
    <t>CTE230923104452</t>
  </si>
  <si>
    <t>CTE230923104578</t>
  </si>
  <si>
    <t>CTE230923104809</t>
  </si>
  <si>
    <t>CTE230923104813</t>
  </si>
  <si>
    <t>CTE230923104816</t>
  </si>
  <si>
    <t>CTE230923104820</t>
  </si>
  <si>
    <t>CALLE 11 SAN FRANCISCO Y LINDEROS 558 LAWTON</t>
  </si>
  <si>
    <t>CTE230923104821</t>
  </si>
  <si>
    <t>CTE230923104853</t>
  </si>
  <si>
    <t>MARIAM MORGADO SANCHEZ</t>
  </si>
  <si>
    <t>CALLE MARIA REGLA ENTRE A Y B 118 BAJOS LAWTON</t>
  </si>
  <si>
    <t>CTE230923104945</t>
  </si>
  <si>
    <t>CTE230923105176</t>
  </si>
  <si>
    <t>CARMEN SERRANO ORTEGA</t>
  </si>
  <si>
    <t>LUZ CABALLERO ENTRE ACOSTA Y OFARRILL 567 LA VIBORA</t>
  </si>
  <si>
    <t>CTE231423100407</t>
  </si>
  <si>
    <t>DARIEN LASTRE FERNANDEZ</t>
  </si>
  <si>
    <t>HATUEY CALLE PINTO Y CALLE BERNABE VARONA 268 LA ESPERANZA</t>
  </si>
  <si>
    <t>CTE231423100475</t>
  </si>
  <si>
    <t>DAAYALY SUAREZ VALDES</t>
  </si>
  <si>
    <t>ESTRELLA CAMAGUEY Y ORIENTE 12 1/2 PARRAGA</t>
  </si>
  <si>
    <t>CTE231423103954</t>
  </si>
  <si>
    <t>CTE231423103974</t>
  </si>
  <si>
    <t>CTE231423104350</t>
  </si>
  <si>
    <t>CTE231423104352</t>
  </si>
  <si>
    <t>CTE231423104599</t>
  </si>
  <si>
    <t>Zunilda Morell Aguilera</t>
  </si>
  <si>
    <t>Oeste Alberto Gonzalez y Morales 565 Los Pinos</t>
  </si>
  <si>
    <t>CTE231423104814</t>
  </si>
  <si>
    <t>CTE231423104861</t>
  </si>
  <si>
    <t>CTE231323103330</t>
  </si>
  <si>
    <t>CTE231323104770</t>
  </si>
  <si>
    <t>CTE231323104499-1</t>
  </si>
  <si>
    <t>CTE231323104503-1</t>
  </si>
  <si>
    <t>CTE231323105204</t>
  </si>
  <si>
    <t>NELYS AKNADROY ROJAS ROMAN</t>
  </si>
  <si>
    <t>CALLE 407 e/ 188 Y 190 RPTO SANTIAGO DE LAS VEGAS 18806</t>
  </si>
  <si>
    <t>CTE230323100443</t>
  </si>
  <si>
    <t>ODALIS LINARES CARRASCO</t>
  </si>
  <si>
    <t>CALLE AGUILA BARCELONA Y DRAGONES EDIF 561 2</t>
  </si>
  <si>
    <t>CTE230323101920</t>
  </si>
  <si>
    <t>MARIA DEL CARMEN KOUW MATAMOROS</t>
  </si>
  <si>
    <t>Retiro E/Santa Marta y Ave Manglar #463 Bajos Centro Habana</t>
  </si>
  <si>
    <t>CTE230323103382</t>
  </si>
  <si>
    <t>GUSTAVO RUFINO RODRIGUEZ CEDENO</t>
  </si>
  <si>
    <t>CALLE POCITO ENTRE OQUENDO Y MARQUEZ GONZALEZ 174 APTO 8</t>
  </si>
  <si>
    <t>CTE231023100411</t>
  </si>
  <si>
    <t>MARTHA BEATRIZ DEL PINO JIMENEZ</t>
  </si>
  <si>
    <t>DOMINGUEZ /FALGUERA Y VISTA HERMOSA 305</t>
  </si>
  <si>
    <t>CTE231023100413</t>
  </si>
  <si>
    <t>MARIA TERESA QUESADA RODRIGUEZ</t>
  </si>
  <si>
    <t>DOMINGUEZ VISTA HERMOSA Y FALGUERAS 309</t>
  </si>
  <si>
    <t>CTE231023100447</t>
  </si>
  <si>
    <t>ELSA ROSALES VIERA</t>
  </si>
  <si>
    <t>CALLE ARMONIA 402 3</t>
  </si>
  <si>
    <t>CTE231023100471</t>
  </si>
  <si>
    <t>MAYDEL BARRERO GONZALEZ</t>
  </si>
  <si>
    <t>CALLE ARMONIA SUZARTE Y CHAPLE 402 3</t>
  </si>
  <si>
    <t>CTE231023103831</t>
  </si>
  <si>
    <t>CTE231023103834</t>
  </si>
  <si>
    <t>CTE231023104171</t>
  </si>
  <si>
    <t>CTE231023104201</t>
  </si>
  <si>
    <t>MARIA ESTHER CEPERO ESTEVEZ</t>
  </si>
  <si>
    <t>CALLE LAZADA IV CALLE JUAN EMILIO Y CALLE 3RA BLOQUE 19A 5 SANTA CATALINA</t>
  </si>
  <si>
    <t>CTE231023104205</t>
  </si>
  <si>
    <t>CTE231023104259</t>
  </si>
  <si>
    <t>CTE231023104367</t>
  </si>
  <si>
    <t>CTE231023104502</t>
  </si>
  <si>
    <t>CTE231023104521</t>
  </si>
  <si>
    <t>CTE231023104714</t>
  </si>
  <si>
    <t>CTE231023104732</t>
  </si>
  <si>
    <t>pedro emilio herrera alejo</t>
  </si>
  <si>
    <t>calle estevez E/san gregorio y castillo , 106 apto#6 interior</t>
  </si>
  <si>
    <t>CTE231023104872</t>
  </si>
  <si>
    <t>CTE231523104975</t>
  </si>
  <si>
    <t>CTE231523104977</t>
  </si>
  <si>
    <t>CTE231523105803</t>
  </si>
  <si>
    <t>JOSE CORNELIO GARCIA RIVERO</t>
  </si>
  <si>
    <t>CALLE 97 ENTRE 98 Y 102 9803 CUATRO CAMINOS</t>
  </si>
  <si>
    <t>CTE230723104767</t>
  </si>
  <si>
    <t>CTE230723103544</t>
  </si>
  <si>
    <t>CTE230723103930</t>
  </si>
  <si>
    <t>MARIA ELENA CINTRA BRAVO</t>
  </si>
  <si>
    <t>AVE POPULAR ENTRE 1RA Y 2DA 14107 ALTOS RPTO VIA BLANCA</t>
  </si>
  <si>
    <t>CTE230723103968</t>
  </si>
  <si>
    <t>JORGE MARTINEZ LA ROSA</t>
  </si>
  <si>
    <t>CALLE CAROLINA ENTRE CORRAL FALSO Y BRITO NO 10 LA JATA</t>
  </si>
  <si>
    <t>CTE230723104018</t>
  </si>
  <si>
    <t>CTE230723104019</t>
  </si>
  <si>
    <t>BRIAN ARTEAGA FERNANDEZ</t>
  </si>
  <si>
    <t>CALLE MOJARRIETA ENTRE LUZ Y CONCHA NO 24 LA JATA</t>
  </si>
  <si>
    <t>CTE230723104023</t>
  </si>
  <si>
    <t>CARIDAD CABRERA GONZALEZ</t>
  </si>
  <si>
    <t>CALLE LUZ ENTRE SAN JUAN Y SANTA MARIA 289 F INT</t>
  </si>
  <si>
    <t>CTE230723104068</t>
  </si>
  <si>
    <t>HADES CASTRO ARNAIZ</t>
  </si>
  <si>
    <t>CALLE MISERICORDIA ENTRE BARRETO Y SAN JOAQUIN 59</t>
  </si>
  <si>
    <t>CTE230723104072</t>
  </si>
  <si>
    <t>JOSE ANGEL RIVERO TRAVIEZO</t>
  </si>
  <si>
    <t>MISERICORDIA SAM JOAQUIN Y BARRETO 59</t>
  </si>
  <si>
    <t>CTE230723104077</t>
  </si>
  <si>
    <t>LIAH MEDINA RODRIGUEZ</t>
  </si>
  <si>
    <t>CALLE LUZ ENTRE SAN JUAN Y SANTA MARIA 289 B</t>
  </si>
  <si>
    <t>CTE230723104080</t>
  </si>
  <si>
    <t>YADIRA RODRIGUEZ FALCON</t>
  </si>
  <si>
    <t>CTE230723104160</t>
  </si>
  <si>
    <t>JOSE ANTONIO IZAGUIRRE VAZQUEZ</t>
  </si>
  <si>
    <t>CALLE 2DA ENTRE CALLE PALMA Y CALLE RIO 14 SANTA FE</t>
  </si>
  <si>
    <t>CTE230723104182</t>
  </si>
  <si>
    <t>DAIME GONZALEZ QUINTANA</t>
  </si>
  <si>
    <t>CALLE 11 1RA Y 3RA 7 CHIBAS</t>
  </si>
  <si>
    <t>CTE230723104468</t>
  </si>
  <si>
    <t>REGLA DELGADO GARCIA</t>
  </si>
  <si>
    <t>ESTRADAPALMA e/ SAN SEBASTIAN Y SANTA MARIA, RPTO MAMBI 272</t>
  </si>
  <si>
    <t>CTE230723104474</t>
  </si>
  <si>
    <t>CTE230723104554</t>
  </si>
  <si>
    <t>CTE230723104702</t>
  </si>
  <si>
    <t>258.20</t>
  </si>
  <si>
    <t>CTE230723105076</t>
  </si>
  <si>
    <t>CTE230723105208</t>
  </si>
  <si>
    <t>YENDRI ALONSO DE LA ROSA</t>
  </si>
  <si>
    <t>CALLE COCO E/ DIVICION Y NAZARENO # 15 APT 3</t>
  </si>
  <si>
    <t>CTE230723105227</t>
  </si>
  <si>
    <t>CTE230723105671</t>
  </si>
  <si>
    <t>CTE230723105858</t>
  </si>
  <si>
    <t>CTE230623103266</t>
  </si>
  <si>
    <t>LISSY VILOMARA ALVAREZ</t>
  </si>
  <si>
    <t>CAMINO DEL PETROLEO FINCA NUESTRA SENORA DEL ROSARIO EDIF-4G 4 PENAS ALTAS</t>
  </si>
  <si>
    <t>CTE230623104763</t>
  </si>
  <si>
    <t>CTE230623104764</t>
  </si>
  <si>
    <t>CTE230623104771</t>
  </si>
  <si>
    <t>CTE230623104761</t>
  </si>
  <si>
    <t>JUAN EMILIO FERRER DIAZ</t>
  </si>
  <si>
    <t>ZONA 5 EDIF. B7 APTO. 3 ALAMAR</t>
  </si>
  <si>
    <t>CTE230623104005</t>
  </si>
  <si>
    <t>ESTHER EUFEMIA FIGUEREDO ALVAREZ</t>
  </si>
  <si>
    <t>CALLE 17 ENTRE AVE 420 Y AVE 424 EDIF I 29 APTO 23 PENAS ALTAS</t>
  </si>
  <si>
    <t>CTE230623104290</t>
  </si>
  <si>
    <t>MELINDA AMARGOZ REYES</t>
  </si>
  <si>
    <t>CALLE 19 92 Y 94 967 30 GUITERAS</t>
  </si>
  <si>
    <t>CTE230623104827</t>
  </si>
  <si>
    <t>RAFAEL CLAVIJO JIMENEZ</t>
  </si>
  <si>
    <t>CALLE 17 E/ 2DA DEL PARQUE Y 6TA # 13 ANTONIO GUITERRA</t>
  </si>
  <si>
    <t>CTE230623104971</t>
  </si>
  <si>
    <t>CTE230623105214</t>
  </si>
  <si>
    <t>ALINA DE LA CARIDAD ACEA COMABELLA</t>
  </si>
  <si>
    <t>EDIF 945 e/ EL ANFITEATRO Y LA FISCALIA, ZONA 1 ALAMAR 3ER PISO 24</t>
  </si>
  <si>
    <t>CTE230623105635</t>
  </si>
  <si>
    <t>CTE230423104325</t>
  </si>
  <si>
    <t>CTE230423104326</t>
  </si>
  <si>
    <t>9.10</t>
  </si>
  <si>
    <t>CTE230423104353</t>
  </si>
  <si>
    <t>CTE230423104510</t>
  </si>
  <si>
    <t>CTE230423105075</t>
  </si>
  <si>
    <t>TERESA ZALDIVAR PERICHE</t>
  </si>
  <si>
    <t>CALLE AGUIAR CALLE MURALLA Y TENIENTE REY 561 2</t>
  </si>
  <si>
    <t>258.05</t>
  </si>
  <si>
    <t>CTE231223100451</t>
  </si>
  <si>
    <t>EDILBERTO PEDRERA GONZALEZ</t>
  </si>
  <si>
    <t>AVE 251 CALLE 34 Y CALLE 36 3408 PUNTA BRAVA</t>
  </si>
  <si>
    <t>CTE231223103168</t>
  </si>
  <si>
    <t>CALLE 280 AVE 81 Y AVE 83 8122 EL CANO</t>
  </si>
  <si>
    <t>CTE231223104768</t>
  </si>
  <si>
    <t>MARLENYS GARCIA SOCARRAS</t>
  </si>
  <si>
    <t>AVE 61 ENTRE 236 Y 240 # 8121-C INTERIOR ALTOLTO</t>
  </si>
  <si>
    <t>CTE231223104228</t>
  </si>
  <si>
    <t>CTE231223104246</t>
  </si>
  <si>
    <t>ORESTES NUÑEZ ECHARTE</t>
  </si>
  <si>
    <t>AVE. 71A E/ 144 Y 148 NO. 14425 APTO.2 INT. EL PALENQUE</t>
  </si>
  <si>
    <t>CTE231223104265</t>
  </si>
  <si>
    <t>CLAUDIA MONTES DE OCA RIVAS</t>
  </si>
  <si>
    <t>CALLE 240 EDIF 29 35 B Y 39 APT 1 SAN AGUSTIN</t>
  </si>
  <si>
    <t>CTE231223104268</t>
  </si>
  <si>
    <t>CTE231223104530</t>
  </si>
  <si>
    <t>CTE231223104531</t>
  </si>
  <si>
    <t>CTE231223104716</t>
  </si>
  <si>
    <t>CTE231223104846</t>
  </si>
  <si>
    <t>CTE231223104849</t>
  </si>
  <si>
    <t>DARIELA PERDOMO VALDES</t>
  </si>
  <si>
    <t>CALLE 160 ENTRE 69 Y 71 6906</t>
  </si>
  <si>
    <t>CTE231223105342</t>
  </si>
  <si>
    <t>CTE231223105504</t>
  </si>
  <si>
    <t>CTE231223105518</t>
  </si>
  <si>
    <t>VIVIAN CASTANEDA MARTINEZ</t>
  </si>
  <si>
    <t>198 E/ 45 Y FINAL 4502 VERSALLES</t>
  </si>
  <si>
    <t>CTE231123100403</t>
  </si>
  <si>
    <t>ANA MARIA ARIAS MERINO</t>
  </si>
  <si>
    <t>AVENIDA 51 78 Y 80 EDIF 8 12</t>
  </si>
  <si>
    <t>CTE231123100417</t>
  </si>
  <si>
    <t>JUAN ANTONIO SANCHEZ BLANCH</t>
  </si>
  <si>
    <t>35 B 102 Y 104 10222</t>
  </si>
  <si>
    <t>CTE231123100419</t>
  </si>
  <si>
    <t>YAHUMARA MOJENA GOMEZ</t>
  </si>
  <si>
    <t>CTE231123100421</t>
  </si>
  <si>
    <t>MARIA DE LOS ANGELES GARCIA FERNANDEZ</t>
  </si>
  <si>
    <t>CTE231123100423</t>
  </si>
  <si>
    <t>PEDRO ROSALES VIERA</t>
  </si>
  <si>
    <t>CTE231123100436</t>
  </si>
  <si>
    <t>MANUELA LISET LINARES LEMOS</t>
  </si>
  <si>
    <t>CTE231123100439</t>
  </si>
  <si>
    <t>VICTORIA ESTHER DENIS GONZALEZ</t>
  </si>
  <si>
    <t>AVE 114 AVE 25 Y AVE 29 F SN</t>
  </si>
  <si>
    <t>CTE231123100441</t>
  </si>
  <si>
    <t>MIREYA DE LA CARIDAD SERRA HERNANDEZ</t>
  </si>
  <si>
    <t>AVE 35B 102 Y 104 10224</t>
  </si>
  <si>
    <t>CTE231123100453</t>
  </si>
  <si>
    <t>ALBERTO GARCIA DENIS</t>
  </si>
  <si>
    <t>136 41 Y 43 4118</t>
  </si>
  <si>
    <t>CTE231123100455</t>
  </si>
  <si>
    <t>PEDRO PEREZ PORTALES</t>
  </si>
  <si>
    <t>84 55 Y CALLE LINDERO 5552</t>
  </si>
  <si>
    <t>CTE231123100457</t>
  </si>
  <si>
    <t>MIREYA RODRIGUEZ VIVES</t>
  </si>
  <si>
    <t>CTE231123100459</t>
  </si>
  <si>
    <t>MARIA DEL CARMEN MUSA PADILLA</t>
  </si>
  <si>
    <t>136 41 Y 43 4118 6</t>
  </si>
  <si>
    <t>CTE231123100461</t>
  </si>
  <si>
    <t>NIVALDO HERNANDEZ PADIN</t>
  </si>
  <si>
    <t>37 108 Y 110 10811</t>
  </si>
  <si>
    <t>CTE231123100463</t>
  </si>
  <si>
    <t>YUSMEL PEREZ MORA</t>
  </si>
  <si>
    <t>CTE231123100465</t>
  </si>
  <si>
    <t>CARLOS ALBERTO SANJUAN JORGE</t>
  </si>
  <si>
    <t>CTE231123100467</t>
  </si>
  <si>
    <t>YSABEL RODRIGUEZ VIVES</t>
  </si>
  <si>
    <t>AVE 35 B 102 Y 104 10222</t>
  </si>
  <si>
    <t>CTE231123100469</t>
  </si>
  <si>
    <t>NAILA SILENAY ROSALES PERDOMO</t>
  </si>
  <si>
    <t>CTE231123100477</t>
  </si>
  <si>
    <t>ADA MARIA MORA CHAVECO</t>
  </si>
  <si>
    <t>AVE 37 108 Y 110 1011</t>
  </si>
  <si>
    <t>CTE231123103407</t>
  </si>
  <si>
    <t>Andres Aguilar Cardentey</t>
  </si>
  <si>
    <t>Ave. 63 entre 132 y 134 No. 13217</t>
  </si>
  <si>
    <t>CTE231123103836</t>
  </si>
  <si>
    <t>CTE231123103838</t>
  </si>
  <si>
    <t>CTE231123104272</t>
  </si>
  <si>
    <t>JADE DE LA FUENTE VENEGAS</t>
  </si>
  <si>
    <t>CALLE 88 ENTRE 43 Y 45 4316 8 SANTA FELICIA</t>
  </si>
  <si>
    <t>CTE231123104836</t>
  </si>
  <si>
    <t>CTE231123104892</t>
  </si>
  <si>
    <t>CTE231123105120</t>
  </si>
  <si>
    <t>LEYDI DIANA CACERES DUHARTE</t>
  </si>
  <si>
    <t>CALLE 112 ENTRE 35 Y 37 3504 ALTO</t>
  </si>
  <si>
    <t>CTE231123105239</t>
  </si>
  <si>
    <t>CTE231123105386</t>
  </si>
  <si>
    <t>CTE231123105506</t>
  </si>
  <si>
    <t>EMELY VEGA FERREIRO</t>
  </si>
  <si>
    <t>CALLE 122A ENTRE 25 Y 27 2505 MARIANAO</t>
  </si>
  <si>
    <t>CTE231123105844</t>
  </si>
  <si>
    <t>CTE230123100405</t>
  </si>
  <si>
    <t>ODALYS MONTESINO BAZAN</t>
  </si>
  <si>
    <t>AVE 1 A CALLE 284 Y CALLE 286 28415 SANTA FE</t>
  </si>
  <si>
    <t>CTE230123100409</t>
  </si>
  <si>
    <t>YOLANDA GARCIA ABREU</t>
  </si>
  <si>
    <t>308 AVE 1RA Y AVE 3 118 SANTA FE</t>
  </si>
  <si>
    <t>CTE230123100415</t>
  </si>
  <si>
    <t>GEORGINA ISABEL CHAVEZ VARGAS</t>
  </si>
  <si>
    <t>CTE230123100449</t>
  </si>
  <si>
    <t>YENISLEIDY CRUZ BENITEZ</t>
  </si>
  <si>
    <t>AVE 251 CALLE 34 Y CALLE 36 3408 SANTA FE</t>
  </si>
  <si>
    <t>CTE230123103682</t>
  </si>
  <si>
    <t>160.95</t>
  </si>
  <si>
    <t>CTE230123104772</t>
  </si>
  <si>
    <t>MARIA DEL CARMEN LAGUNA ORAMA</t>
  </si>
  <si>
    <t>CALLE 53 ENTRE 58 B Y 58 C 5829</t>
  </si>
  <si>
    <t>CTE230123103900</t>
  </si>
  <si>
    <t>CTE230123103920</t>
  </si>
  <si>
    <t>CTE230123103927</t>
  </si>
  <si>
    <t>MICHELLE KASPER LEON</t>
  </si>
  <si>
    <t>7MA 66 Y 70 6604</t>
  </si>
  <si>
    <t>CTE230123104097</t>
  </si>
  <si>
    <t>RAMON VARELA BRIGIDO</t>
  </si>
  <si>
    <t>AVENIDA 41 ENTRE 58 Y 58 B 5807 LA CEIBA</t>
  </si>
  <si>
    <t>CTE230123104085</t>
  </si>
  <si>
    <t>CTE230123104710</t>
  </si>
  <si>
    <t>CTE230123105149</t>
  </si>
  <si>
    <t>149.10</t>
  </si>
  <si>
    <t>CTE230123105496</t>
  </si>
  <si>
    <t>Yasmay Gomez Suarez</t>
  </si>
  <si>
    <t>Calle 11 entre 46 y 48 4618 Playa</t>
  </si>
  <si>
    <t>CTE230123105497</t>
  </si>
  <si>
    <t>CTE230123105588</t>
  </si>
  <si>
    <t>CTE230223100445</t>
  </si>
  <si>
    <t>IDELFONSO ESTIVAL JIMENEZ</t>
  </si>
  <si>
    <t>AVE 5 CALLE H Y CALLE O 107 42</t>
  </si>
  <si>
    <t>CTE230223100473</t>
  </si>
  <si>
    <t>MAYELIN SANCHEZ AROCHE</t>
  </si>
  <si>
    <t>CALLE L 23 Y 25 410 12</t>
  </si>
  <si>
    <t>CTE230223103445</t>
  </si>
  <si>
    <t>GRECHEN SANTOS OREILLY</t>
  </si>
  <si>
    <t>CALLE 30 ENTRE 26 Y 47 956 ALTOS NUEVO VEDADO</t>
  </si>
  <si>
    <t>CTE230223103552</t>
  </si>
  <si>
    <t>MARIA CARIDAD MARIÑO OVIEDO</t>
  </si>
  <si>
    <t>CALLE 3 RA CALZADA DE AYESTARAN Y AYUNTAMIENTO 1</t>
  </si>
  <si>
    <t>CTE230223103561</t>
  </si>
  <si>
    <t>BRAYAN RIVERO MARIÑO</t>
  </si>
  <si>
    <t>CTE230223103719</t>
  </si>
  <si>
    <t>LISA RODRIGUEZ GOMEZ</t>
  </si>
  <si>
    <t>CA,LLE 3RA E/ E Y F # 56 ALTO VEDADO</t>
  </si>
  <si>
    <t>352.00</t>
  </si>
  <si>
    <t>IAM PABLO PADILLA ROMERO</t>
  </si>
  <si>
    <t>Calle 27 entre N y O 72 31 Vedado</t>
  </si>
  <si>
    <t>CTE230223103797</t>
  </si>
  <si>
    <t>CTE230223103902</t>
  </si>
  <si>
    <t>CTE230223104069</t>
  </si>
  <si>
    <t>MARIA DE LA CARIDAD FUENTES HERNANDEZ</t>
  </si>
  <si>
    <t>CALLE 10 23 Y 25 # 574 Apart 7</t>
  </si>
  <si>
    <t>2.25</t>
  </si>
  <si>
    <t>CTE230223104154</t>
  </si>
  <si>
    <t>YANELIS ORTA ESPINOSA</t>
  </si>
  <si>
    <t>CALLE 45 ENTRE AVENIDA 36 Y CALLE 36 EDIFICIO 1110 3</t>
  </si>
  <si>
    <t>CTE230223104231-1</t>
  </si>
  <si>
    <t>MAGALY LINARES LOBATO</t>
  </si>
  <si>
    <t>CALLE 21 ENTRE N Y O 15 APTO 5 VEDADO PLAZA DE LA REVOLUCION</t>
  </si>
  <si>
    <t>236.90</t>
  </si>
  <si>
    <t>CTE230223104307</t>
  </si>
  <si>
    <t>Vivian Morales Domingue</t>
  </si>
  <si>
    <t>Paseo entre 21 y 19 No. 469 Altos VEDADO</t>
  </si>
  <si>
    <t>CTE230223104414</t>
  </si>
  <si>
    <t>REGINO LEANDRO GONZALEZ GONZALEZ</t>
  </si>
  <si>
    <t>CALLE LINEA ENTRE E Y F 452</t>
  </si>
  <si>
    <t>277.99</t>
  </si>
  <si>
    <t>CTE230223104435</t>
  </si>
  <si>
    <t>ADELAIDA DIAZ SOTO</t>
  </si>
  <si>
    <t>207.99</t>
  </si>
  <si>
    <t>CTE230223104511</t>
  </si>
  <si>
    <t>CTE230223104512</t>
  </si>
  <si>
    <t>CTE230223104682</t>
  </si>
  <si>
    <t>34.50</t>
  </si>
  <si>
    <t>CTE230223104706</t>
  </si>
  <si>
    <t>CTE230223104708</t>
  </si>
  <si>
    <t>CTE230223104837</t>
  </si>
  <si>
    <t>CTE230223105143</t>
  </si>
  <si>
    <t>CTE230223105857</t>
  </si>
  <si>
    <t>CTE230523104545</t>
  </si>
  <si>
    <t>CTE230523104548</t>
  </si>
  <si>
    <t>CTE230823103427</t>
  </si>
  <si>
    <t>ARMANDO SANCHEZ MAESTRE</t>
  </si>
  <si>
    <t>CALLEJON DE OBRAPIA CALZADA DE GUINES Y 213 20979 LUCERO</t>
  </si>
  <si>
    <t>CTE230823103429</t>
  </si>
  <si>
    <t>CTE230823104756</t>
  </si>
  <si>
    <t>CTE230823104757</t>
  </si>
  <si>
    <t>CTE230823104759</t>
  </si>
  <si>
    <t>LOURDES DEL CARMEN ROQUE GUERRERO</t>
  </si>
  <si>
    <t>CALLE OCTAVA ENTRE B Y C CONSULTORIO MEDICO 8-1 VIRGEN DEL CAMINO</t>
  </si>
  <si>
    <t>CTE230823103758</t>
  </si>
  <si>
    <t>222.05</t>
  </si>
  <si>
    <t>CTE230823103913</t>
  </si>
  <si>
    <t>Dayan Perez Sardiñas</t>
  </si>
  <si>
    <t>calle 7 ma entreb Central Y hernandez no. 15411 Martin Perez</t>
  </si>
  <si>
    <t>CTE230823103972</t>
  </si>
  <si>
    <t>CTE230823104298</t>
  </si>
  <si>
    <t>70.73</t>
  </si>
  <si>
    <t>CTE230823104311</t>
  </si>
  <si>
    <t>Juana Martinez Rubio</t>
  </si>
  <si>
    <t>Ave. 257 entre 90 y 94 No. 9037 La Cumbre</t>
  </si>
  <si>
    <t>CTE230823104312</t>
  </si>
  <si>
    <t>CTE230823104577</t>
  </si>
  <si>
    <t>Carmen Maria Chung Shiak</t>
  </si>
  <si>
    <t>calle Republica 4ta y 8va No. 4813 Ciudad Mar</t>
  </si>
  <si>
    <t>CTE230823104712</t>
  </si>
  <si>
    <t>CTE230823104823</t>
  </si>
  <si>
    <t xml:space="preserve">                        CARIBEAN TRAVEL MANIFIESTO 2344</t>
  </si>
  <si>
    <t>CTE220123104666</t>
  </si>
  <si>
    <t>194.60</t>
  </si>
  <si>
    <t>CTE220723102955</t>
  </si>
  <si>
    <t>CTE220223103839</t>
  </si>
  <si>
    <t>ALINA CARDENTEY LOPEZ</t>
  </si>
  <si>
    <t>FINCA LOS CONGOS KILOMETRO 8</t>
  </si>
  <si>
    <t>27.55</t>
  </si>
  <si>
    <t>CTE220223103840</t>
  </si>
  <si>
    <t>ALEJANDRO LOPEZ PEREZ</t>
  </si>
  <si>
    <t>CTE220523103893</t>
  </si>
  <si>
    <t>CTE220523103896</t>
  </si>
  <si>
    <t>CTE220523103898</t>
  </si>
  <si>
    <t>EMERITA LEON GARCIA</t>
  </si>
  <si>
    <t>CTE220123103938</t>
  </si>
  <si>
    <t>JUAN JESUS MARTINEZ PEREZ</t>
  </si>
  <si>
    <t>FINCA MORAN</t>
  </si>
  <si>
    <t>CTE220923103960</t>
  </si>
  <si>
    <t>YILEMI PLACERES MORENO</t>
  </si>
  <si>
    <t>CALLE 31 ENTRE 46 Y 48 4603</t>
  </si>
  <si>
    <t>CTE220923103963</t>
  </si>
  <si>
    <t>LUIS ALBERTO CRUZ AROCHA</t>
  </si>
  <si>
    <t>CALLE 33 ENTRE 54 Y 56 5408</t>
  </si>
  <si>
    <t>CTE220623104153</t>
  </si>
  <si>
    <t>IVAN PASTOR GIL GONZALEZ</t>
  </si>
  <si>
    <t>AVENIDA 23 A ENTRE 78 Y 80 7811</t>
  </si>
  <si>
    <t>CTE220623104188</t>
  </si>
  <si>
    <t>MILADYS GUTIERREZ MILLO</t>
  </si>
  <si>
    <t>72 AVENIDA 23 Y AVENIDA 25 2307 SAN ANTONIO DE LOS BAÑOS</t>
  </si>
  <si>
    <t>CTE220923104235</t>
  </si>
  <si>
    <t>TAMARA BARRETO CRUZ</t>
  </si>
  <si>
    <t>CALLE 21 ENTRE 34 Y 36 3413</t>
  </si>
  <si>
    <t>CTE220223104297</t>
  </si>
  <si>
    <t>CTE220323104478</t>
  </si>
  <si>
    <t>Yelaisy Vera Molina</t>
  </si>
  <si>
    <t>calle 72 e/ 59 y 61 5907</t>
  </si>
  <si>
    <t>CTE221123104583</t>
  </si>
  <si>
    <t>CTE221123104584</t>
  </si>
  <si>
    <t>YANAY BLANCO MIRAS</t>
  </si>
  <si>
    <t>CARRETERA CENTRAL KM 178 FINCA EL MANGO</t>
  </si>
  <si>
    <t>CTE220423104779</t>
  </si>
  <si>
    <t>YALILYS MURGADO ARDINES</t>
  </si>
  <si>
    <t>AVENIDA 53 ENTRE 38 Y 40 EDIFICIO 50 19</t>
  </si>
  <si>
    <t>56.85</t>
  </si>
  <si>
    <t>CTE220423104780</t>
  </si>
  <si>
    <t>IDAEL CABRALES LEZCANO</t>
  </si>
  <si>
    <t>CTE220423104781</t>
  </si>
  <si>
    <t>NIURY ARDINES GONZALEZ</t>
  </si>
  <si>
    <t>CTE220123105023</t>
  </si>
  <si>
    <t>CTE221123105026</t>
  </si>
  <si>
    <t>CTE220523105184</t>
  </si>
  <si>
    <t>CTE220623105222</t>
  </si>
  <si>
    <t>CTE220323105309</t>
  </si>
  <si>
    <t>CTE220923105510</t>
  </si>
  <si>
    <t>CTE220523105925</t>
  </si>
  <si>
    <t>CTE210423103380</t>
  </si>
  <si>
    <t>OLGA MERCEDES GONZALEZ HERNANDEZ</t>
  </si>
  <si>
    <t>RAFAEL TREJO 129</t>
  </si>
  <si>
    <t>CTE210823103623</t>
  </si>
  <si>
    <t>CTE210823103821</t>
  </si>
  <si>
    <t>CTE210823103826</t>
  </si>
  <si>
    <t>CTE210823103827</t>
  </si>
  <si>
    <t>CTE210623103928</t>
  </si>
  <si>
    <t>YOSGEIDYS FLORES CRUZ</t>
  </si>
  <si>
    <t>CALLE 36 ENTRE 33 Y 35 3303 SANDIEGO DE LOS BANOS</t>
  </si>
  <si>
    <t>CTE210223103950</t>
  </si>
  <si>
    <t>MARILYS MONTANO DIAZ</t>
  </si>
  <si>
    <t>ANTONIO ROJAS 249 ARROYO DE MANTUA</t>
  </si>
  <si>
    <t>CTE210823103958</t>
  </si>
  <si>
    <t>CTE210823104139</t>
  </si>
  <si>
    <t>GRICELDA CABRERA PEREZ</t>
  </si>
  <si>
    <t>JULIAN ALEMAN B35 HOTELERO PEDIATRICO</t>
  </si>
  <si>
    <t>CTE210723104141</t>
  </si>
  <si>
    <t>CTE210723104144</t>
  </si>
  <si>
    <t>CTE210723104185</t>
  </si>
  <si>
    <t>CTE210623104191</t>
  </si>
  <si>
    <t>VICTORIA MERCEDES VELIZ ARRASTIA</t>
  </si>
  <si>
    <t>16 Final e/ 11 Y 14 1100</t>
  </si>
  <si>
    <t>CTE210823104197</t>
  </si>
  <si>
    <t>MARISELA BATLLE OLIVA</t>
  </si>
  <si>
    <t>ANTONIO MACEO CALLE ISABEL RUBIO Y CALLE COLON EDIFICIO 1 BLOQUE 3 APART 10</t>
  </si>
  <si>
    <t>CTE210823104952</t>
  </si>
  <si>
    <t>JULIA MARIA SANCHEZ GONZALEZ</t>
  </si>
  <si>
    <t>CESPEDES E/ CELESTINO PACHECO Y VIVO 273 CARLOS MANUEL</t>
  </si>
  <si>
    <t>CTE210823104365</t>
  </si>
  <si>
    <t>CTE210623104440</t>
  </si>
  <si>
    <t>CTE210623104441</t>
  </si>
  <si>
    <t>CTE210823104498</t>
  </si>
  <si>
    <t>CTE210823104492</t>
  </si>
  <si>
    <t>CTE210723105039</t>
  </si>
  <si>
    <t>CTE211123105862</t>
  </si>
  <si>
    <t>YADELYS VALDES RODRIGUEZ</t>
  </si>
  <si>
    <t>CARRETERA CENTRAL KILOMETRO 181 BARRIO RIO ONDO</t>
  </si>
  <si>
    <t>CTE240823103223</t>
  </si>
  <si>
    <t>CTE240423103444</t>
  </si>
  <si>
    <t>150.80</t>
  </si>
  <si>
    <t>CTE240823103553</t>
  </si>
  <si>
    <t>Cynthia Acosta Diaz</t>
  </si>
  <si>
    <t>Ave. 77 entre 124 y 126 No. 12404</t>
  </si>
  <si>
    <t>CTE240723103587</t>
  </si>
  <si>
    <t>Iliana Molerio enriquez</t>
  </si>
  <si>
    <t>Calle 30 entre 31 y 33 No. 2718</t>
  </si>
  <si>
    <t>CTE240323103659</t>
  </si>
  <si>
    <t>CTE240323103934</t>
  </si>
  <si>
    <t>ALEJANDRO ISACC BOUTROS LIRIANO</t>
  </si>
  <si>
    <t>AVE 35 e/ 34 Y 36 3407</t>
  </si>
  <si>
    <t>CTE241123103964</t>
  </si>
  <si>
    <t>CTE240123103969</t>
  </si>
  <si>
    <t>CTE241123104020</t>
  </si>
  <si>
    <t>ANTONIO LUIS52498389 HERNANDEZ HERNANDEZ</t>
  </si>
  <si>
    <t>AVE 25 18 Y 20 1806 D</t>
  </si>
  <si>
    <t>CTE240823104104</t>
  </si>
  <si>
    <t>MIRTA BARRIOS MARIMON</t>
  </si>
  <si>
    <t>CALLE 66 ENTRE 105 Y 107 10503</t>
  </si>
  <si>
    <t>CTE240123104208</t>
  </si>
  <si>
    <t>MILEYDIS CRUZ CRUZ</t>
  </si>
  <si>
    <t>CALLE 20 e/ AVE 23 Y FINAL S/N</t>
  </si>
  <si>
    <t>CTE240823104234</t>
  </si>
  <si>
    <t>MARITZA NAVARRO PADRON</t>
  </si>
  <si>
    <t>CALLE 86 ENTRE 109 Y LINEA 10927</t>
  </si>
  <si>
    <t>CTE240823104476</t>
  </si>
  <si>
    <t>MIRIAM CASTILLO ACANDA</t>
  </si>
  <si>
    <t>CALLE 98 ENTRE 55 Y 57 #5504</t>
  </si>
  <si>
    <t>CTE240223104488</t>
  </si>
  <si>
    <t>Arianna Hernandez Alfonso</t>
  </si>
  <si>
    <t>avenida 5ta entre 16 y 18 1608</t>
  </si>
  <si>
    <t>CTE240423105109-1</t>
  </si>
  <si>
    <t>ERNESTO MEDEROS MOLINA</t>
  </si>
  <si>
    <t>AVE 15 E/ 18 Y 20 # 1801</t>
  </si>
  <si>
    <t>277.30</t>
  </si>
  <si>
    <t>CTE240223105289</t>
  </si>
  <si>
    <t>CTE240223105422</t>
  </si>
  <si>
    <t>YAMILE SALAZAR DOMINGUEZ</t>
  </si>
  <si>
    <t>CALLE 92 ENTRE 33 Y 35 3320</t>
  </si>
  <si>
    <t>CTE240223105429</t>
  </si>
  <si>
    <t>CTE240223105860</t>
  </si>
  <si>
    <t>CTE250123103614</t>
  </si>
  <si>
    <t>CTE250623103490</t>
  </si>
  <si>
    <t>YANERYS LOPEZ SANCHEZ</t>
  </si>
  <si>
    <t>FINCA DIANA</t>
  </si>
  <si>
    <t>CTE250123103618</t>
  </si>
  <si>
    <t>MAYELIN CASTANEIRA CRUZ</t>
  </si>
  <si>
    <t>CALLE 177 e/ 258 Y 262 EL COCAL RPTO PLAYA 25816 A</t>
  </si>
  <si>
    <t>CTE251223103645</t>
  </si>
  <si>
    <t>YANET MENDEZ RISO</t>
  </si>
  <si>
    <t>CALLE CESPEDES CALLE SAN JOSE Y CALLE MACEO 24 E MANGUITO</t>
  </si>
  <si>
    <t>36.10</t>
  </si>
  <si>
    <t>CTE250523103647</t>
  </si>
  <si>
    <t>AYMEE MARIA MUÑIZ ORTIZ</t>
  </si>
  <si>
    <t>RAMON ILLA MAXIMO GOMEZ Y NUEVA 143</t>
  </si>
  <si>
    <t>CTE250123103810</t>
  </si>
  <si>
    <t>CTE250123103813</t>
  </si>
  <si>
    <t>CTE250123103815</t>
  </si>
  <si>
    <t>CTE250123103828</t>
  </si>
  <si>
    <t>CTE250723103877</t>
  </si>
  <si>
    <t>OSCAR GONZALEZ MARTINEZ</t>
  </si>
  <si>
    <t>C-13 20 Y CANAL 2003</t>
  </si>
  <si>
    <t>134.75</t>
  </si>
  <si>
    <t>CTE250123103931</t>
  </si>
  <si>
    <t>Maylin Hernandez Saavedra</t>
  </si>
  <si>
    <t>Calle 2 la Cueva y via Propuesta 168 Santa Marta</t>
  </si>
  <si>
    <t>CTE250223104140</t>
  </si>
  <si>
    <t>CTE250123104180</t>
  </si>
  <si>
    <t>CTE251123104400</t>
  </si>
  <si>
    <t>ROLAQNDO RODRIGUEZ PENA</t>
  </si>
  <si>
    <t>CALLE 3 54 Y 56 5412</t>
  </si>
  <si>
    <t>CTE250223104509</t>
  </si>
  <si>
    <t>Chania Alonso Borges</t>
  </si>
  <si>
    <t>Ave 36 e/ calle Coronel Verdugo y Calzada esc 558 apt 2 ,Reparto 13 de Marzo</t>
  </si>
  <si>
    <t>CTE250223104731</t>
  </si>
  <si>
    <t>Norelys Hernandez Santos</t>
  </si>
  <si>
    <t>Calle A calle 2 da y 3 ra Edif 8A Apt 3 Rep la Playa.Boca de camarioca</t>
  </si>
  <si>
    <t>CTE250223104734</t>
  </si>
  <si>
    <t>Mayuski Ruiz Sanchez</t>
  </si>
  <si>
    <t>Calle cuarta e/ calle B y calle E, # s/n poblado boca de camarioca</t>
  </si>
  <si>
    <t>CTE250223104822</t>
  </si>
  <si>
    <t>EULALIA GONZALEZ VALCARCEL</t>
  </si>
  <si>
    <t>CALLE 12 A e/ CALLE 51 Y 53 RPTO BRISAS DEL MAR A</t>
  </si>
  <si>
    <t>CTE250223104833</t>
  </si>
  <si>
    <t>CTE250123105013</t>
  </si>
  <si>
    <t>CTE250623105219</t>
  </si>
  <si>
    <t>JAKNERY DIAZ RODRIGUEZ</t>
  </si>
  <si>
    <t>AVENIDA DIECISEIS CALLE DIECINUEVE Y CALLE VEINTIUNO 1910</t>
  </si>
  <si>
    <t>CTE251223105226</t>
  </si>
  <si>
    <t>CTE250123105315</t>
  </si>
  <si>
    <t>CTE251123105484</t>
  </si>
  <si>
    <t>DAVELIS REVES ALFONSO</t>
  </si>
  <si>
    <t>SANTA MARIA E/ ISIDORO BERUVIDEZ Y MARTIN SANCHEZ POBLADO AGRAMONTE 53 A</t>
  </si>
  <si>
    <t>CTE250223105511</t>
  </si>
  <si>
    <t>LIDIA CARDENAS OLIVA</t>
  </si>
  <si>
    <t>2 DA AVENIDA ENTRE 7 Y 9 CENTRAL HUMBERTO ALVAREZ</t>
  </si>
  <si>
    <t>CTE270723103970</t>
  </si>
  <si>
    <t>Clara Luisa Suarez Guerrero</t>
  </si>
  <si>
    <t>calle 83 edif 25 apto. 27 Junco Sur</t>
  </si>
  <si>
    <t>CTE270623103993</t>
  </si>
  <si>
    <t>CTE270723104192</t>
  </si>
  <si>
    <t>OLGA LIDIA JIMENEZ MARTINEZ DE PINILLO</t>
  </si>
  <si>
    <t>AVENIDA 72 ENTRE 65 Y 67 6530</t>
  </si>
  <si>
    <t>CTE270723104244</t>
  </si>
  <si>
    <t>CTE270723104275</t>
  </si>
  <si>
    <t>LUISA GONZALEZ HERNANDEZ</t>
  </si>
  <si>
    <t>AVE 44 ENTRE 41 Y 43 4107 CIENFUEGOS</t>
  </si>
  <si>
    <t>CTE270223104286</t>
  </si>
  <si>
    <t>CTE270723104513</t>
  </si>
  <si>
    <t>CTE270723104519</t>
  </si>
  <si>
    <t>CTE270723104526</t>
  </si>
  <si>
    <t>CTE270723104527</t>
  </si>
  <si>
    <t>CTE270723104559</t>
  </si>
  <si>
    <t>CTE270623104986</t>
  </si>
  <si>
    <t>CTE270723105144</t>
  </si>
  <si>
    <t>CTE260523101698</t>
  </si>
  <si>
    <t>ANA MARY RODRIGUEZ GONZALEZ</t>
  </si>
  <si>
    <t>Calle E E/ CALLE LUZ CABALLERO Y CALLE D #SN REPARTO AURELIA</t>
  </si>
  <si>
    <t>CTE260523101700</t>
  </si>
  <si>
    <t>JORGE OROZCO PEREZ</t>
  </si>
  <si>
    <t>CALLE E CALLE LUZ CABALLERO Y CALLE D SN REPARTO AURELIA</t>
  </si>
  <si>
    <t>CTE260523101872</t>
  </si>
  <si>
    <t>DIEGO ERNESTO RODRIGUEZ TRUJILLO</t>
  </si>
  <si>
    <t>CALLE E E/ Calle D y Calle Luz Caballero # S/N REPARTO AURELIA</t>
  </si>
  <si>
    <t>CTE260823101938</t>
  </si>
  <si>
    <t>1ra del sur entre 4ta y 5ta del oeste 102</t>
  </si>
  <si>
    <t>CTE260823103256</t>
  </si>
  <si>
    <t>20.76</t>
  </si>
  <si>
    <t>CTE260823103101</t>
  </si>
  <si>
    <t>185.00</t>
  </si>
  <si>
    <t>CTE260823103112</t>
  </si>
  <si>
    <t>CTE261223103123</t>
  </si>
  <si>
    <t>ANTONIA FLORES HERNANDEZ</t>
  </si>
  <si>
    <t>AGRAMONTE 182</t>
  </si>
  <si>
    <t>CTE261223103124</t>
  </si>
  <si>
    <t>CTE260823103147</t>
  </si>
  <si>
    <t>CALLE 1RA DEL SUR ENTRE 4TA Y 5TA DEL OESTE NUMERO 102</t>
  </si>
  <si>
    <t>CTE260623104774</t>
  </si>
  <si>
    <t>MARIA DEL CARMEN VERGEL GONZALEZ</t>
  </si>
  <si>
    <t>CALLE 22 e/ 19 Y 21 1912</t>
  </si>
  <si>
    <t>CTE260123104075</t>
  </si>
  <si>
    <t>CTE260723104181</t>
  </si>
  <si>
    <t>GUILLERMO PEDRO GONZALES VIERA</t>
  </si>
  <si>
    <t>BARRIO ESCAMBRAY BATEY BARTOLOME</t>
  </si>
  <si>
    <t>CTE260323104245</t>
  </si>
  <si>
    <t>ELIECER MORENO MORALES</t>
  </si>
  <si>
    <t>CALLEJON A ENTRE CALLE GENERAL LEE Y CALLE GENERAL CARRILLO #15</t>
  </si>
  <si>
    <t>CTE260823104250</t>
  </si>
  <si>
    <t>CTE260823104253</t>
  </si>
  <si>
    <t>CTE260823104263</t>
  </si>
  <si>
    <t>CTE260523104355</t>
  </si>
  <si>
    <t>39.37</t>
  </si>
  <si>
    <t>CTE260323104402</t>
  </si>
  <si>
    <t>Ezequiel Recino Ruiz</t>
  </si>
  <si>
    <t>General Lee e/Patria y Jardin 1</t>
  </si>
  <si>
    <t>CTE260823104580</t>
  </si>
  <si>
    <t>238.00</t>
  </si>
  <si>
    <t>CTE260623104776</t>
  </si>
  <si>
    <t>CTE261223104801</t>
  </si>
  <si>
    <t>DIRELVIS PONCE AVALOS</t>
  </si>
  <si>
    <t>CALLE CESPEDES e/ JOAQUIN CARRERO Y CALLE LINEA A SAN JUAN 27</t>
  </si>
  <si>
    <t>CTE260723104828</t>
  </si>
  <si>
    <t>CTE260323104863</t>
  </si>
  <si>
    <t>MARILYN LAZARA ALVAREZ RUIZ</t>
  </si>
  <si>
    <t>GENERAL LEE e/ PATRIA Y JARDIN 1</t>
  </si>
  <si>
    <t>CTE260823104965</t>
  </si>
  <si>
    <t>DAIMARELYS CARVAJAL NORALES</t>
  </si>
  <si>
    <t>3RA DEL OESTE E/ CARRETERA CENTRAL Y PRIMERA DEL NORTE # 8-A</t>
  </si>
  <si>
    <t>CTE260923105175</t>
  </si>
  <si>
    <t>CTE261323105182</t>
  </si>
  <si>
    <t>MIRTHA DUARDO HERNANDEZ</t>
  </si>
  <si>
    <t>CALLE JUANBRUNO ZAYAS NORTE CALLE CORTA NORTE Y CANADA 188B</t>
  </si>
  <si>
    <t>CTE260323105507</t>
  </si>
  <si>
    <t>ANABEL FERRES CARDENAS</t>
  </si>
  <si>
    <t>CALLE HEREDIA ENTRE QUINTIN BANDERAS Y ROLOF 74 SSAGUA LA GRANDE</t>
  </si>
  <si>
    <t>CTE260223105509</t>
  </si>
  <si>
    <t>CTE260923105587</t>
  </si>
  <si>
    <t>CTE260923105596</t>
  </si>
  <si>
    <t>CTE260923105597</t>
  </si>
  <si>
    <t>CTE290623101934</t>
  </si>
  <si>
    <t>SULANY ALINA GUTIERREZ GARCIA</t>
  </si>
  <si>
    <t>CALLE ISABEL VICTORIA #24</t>
  </si>
  <si>
    <t>CTE290223104091</t>
  </si>
  <si>
    <t>JORGE YUNIEL CARBALLEIRA ROJAS</t>
  </si>
  <si>
    <t>CALLE 1RA ENTRE CIRCUNVALACION Y CALLE FINAL 20</t>
  </si>
  <si>
    <t>CTE290223104094</t>
  </si>
  <si>
    <t>CTE290623104170</t>
  </si>
  <si>
    <t>NERELY MILIAN SANCHEZ</t>
  </si>
  <si>
    <t>DELFIN MORENO ENTRE GENERAL CASTILLO Y ANIBAL MADRIGAL 3</t>
  </si>
  <si>
    <t>CTE290623104236</t>
  </si>
  <si>
    <t>Danay Borrego Mesa</t>
  </si>
  <si>
    <t>Carretera Jaraueca NO. 2</t>
  </si>
  <si>
    <t>CTE290823105060</t>
  </si>
  <si>
    <t>CTE290823105061</t>
  </si>
  <si>
    <t>ALBERTO PJEDA OJEDA</t>
  </si>
  <si>
    <t>CTE290523105090</t>
  </si>
  <si>
    <t>CARIDAD CECILIA SANTA CRUZ BAYNE</t>
  </si>
  <si>
    <t>TOMAS MEJIAS BIPLANTA 1 6</t>
  </si>
  <si>
    <t>CTE280623103453</t>
  </si>
  <si>
    <t>84.95</t>
  </si>
  <si>
    <t>CTE280723103467</t>
  </si>
  <si>
    <t>CTE280723103545</t>
  </si>
  <si>
    <t>CTE280723103546</t>
  </si>
  <si>
    <t>CTE280723103585</t>
  </si>
  <si>
    <t>CTE280723103907</t>
  </si>
  <si>
    <t>DANIELA DIAZ RONDA</t>
  </si>
  <si>
    <t>SEGUNDA DEL OESTE ENTRE MARTHA ABREU Y FELIX VARELA 7 BANAO</t>
  </si>
  <si>
    <t>CTE280723103910</t>
  </si>
  <si>
    <t>CTE280723103912</t>
  </si>
  <si>
    <t>DARIAN QUINTANA RONDA</t>
  </si>
  <si>
    <t>CTE280723104029</t>
  </si>
  <si>
    <t>MIREYA EUFEMIA BELTRAN RODRIGUEZ</t>
  </si>
  <si>
    <t>MODULO6 2 POBLADO TUNAS DE ZAZ MUNICIPIO</t>
  </si>
  <si>
    <t>CTE280623104033</t>
  </si>
  <si>
    <t>SOBEIDA CATALINA GONZALEZ BRAVO</t>
  </si>
  <si>
    <t>JOSE ANTONIO ECHEVERRIA CAMILO CIENFUEGOS Y FRANK HIDALGO GATO 143</t>
  </si>
  <si>
    <t>CTE280723104043</t>
  </si>
  <si>
    <t>YANET PEREZ JIMENEZ</t>
  </si>
  <si>
    <t>MODULO 6 2 TUNAS DE ZAZA</t>
  </si>
  <si>
    <t>CTE280723104055</t>
  </si>
  <si>
    <t>OVADIS MANUEL PEREZ PEREZ</t>
  </si>
  <si>
    <t>CTE280723104136</t>
  </si>
  <si>
    <t>CTE280723104168</t>
  </si>
  <si>
    <t>CTE280723104175</t>
  </si>
  <si>
    <t>ZAIDA MARIA ARGUELLES SOCARRAS</t>
  </si>
  <si>
    <t>CALLE CARLOS MANUEL DE CESPEDES CARRETERA A TRINIDAD KILOMETRO 18 Y CALLE JOSE MARTI 9 BANAO</t>
  </si>
  <si>
    <t>CTE280423104209</t>
  </si>
  <si>
    <t>55.10</t>
  </si>
  <si>
    <t>CTE280723104230</t>
  </si>
  <si>
    <t>MARCIA MARIA RODRIGUEZ JAUREGUI</t>
  </si>
  <si>
    <t>CALLE BRIGADIER REEVES CALLE GARAITA Y CALLE ABEL ALUART 64</t>
  </si>
  <si>
    <t>CTE280323104269</t>
  </si>
  <si>
    <t>RUBEN NAPOLES SALAZAR</t>
  </si>
  <si>
    <t>CALLE MIGUEL BODE SERAFIN SANCHEZ Y ENRIQUE JOSE VARONA 139 ZAZA DEL MEDIO</t>
  </si>
  <si>
    <t>CTE280323104273</t>
  </si>
  <si>
    <t>ELIZABEL CARMONA PEREZ</t>
  </si>
  <si>
    <t>CTE280323104274</t>
  </si>
  <si>
    <t>CTE280523104354</t>
  </si>
  <si>
    <t>CARLOS RODRIGUEZ JAUREGUI</t>
  </si>
  <si>
    <t>JOSE DEL CARMEN HERNANDEZ SERAFIN SANCHEZ Y ECHERRY 133</t>
  </si>
  <si>
    <t>CTE280723104562</t>
  </si>
  <si>
    <t>LISMARY RODRIGUEZ HERNANDEZ</t>
  </si>
  <si>
    <t>CALLE CRUZ PEREZ 42 TOYO MUNICIPIO</t>
  </si>
  <si>
    <t>CTE280423104592</t>
  </si>
  <si>
    <t>ANIA MARIA PEREZ SANTANA</t>
  </si>
  <si>
    <t>CALLE MASO ENTRE B Y C 105</t>
  </si>
  <si>
    <t>149.80</t>
  </si>
  <si>
    <t>CTE280623104718</t>
  </si>
  <si>
    <t>Ana laura Ramos vera</t>
  </si>
  <si>
    <t>Calle I #8 Condado</t>
  </si>
  <si>
    <t>CTE280723105058</t>
  </si>
  <si>
    <t>CTE280723105158</t>
  </si>
  <si>
    <t>MARITZA RODRIGUEZ ESTEPE</t>
  </si>
  <si>
    <t>JUAN PEREZ OLIVERA EL MEDANO, TUNAS DE ZAZA 157</t>
  </si>
  <si>
    <t>CTE280723105272</t>
  </si>
  <si>
    <t>CARMEN ROSA ROJAS GARCIA</t>
  </si>
  <si>
    <t>CALLE EDUARDO R CHIVAS CALLE 1RA DEL ESTE Y CALLE JESUS MENENDEZ 9 COMUNIDAD COLON</t>
  </si>
  <si>
    <t>CTE280423105300</t>
  </si>
  <si>
    <t>CTE280723105335</t>
  </si>
  <si>
    <t>NIURKA NARCISA MUNOZ MARTINEZ</t>
  </si>
  <si>
    <t>CALLE CARLOS ROLOFF CALLE FRENK PAIS Y CALLE COMANDANTE MANUEL FAJARDO MUNICIPIO 104</t>
  </si>
  <si>
    <t>CTE280723105690</t>
  </si>
  <si>
    <t>NORELYS TRIANA PEREZ</t>
  </si>
  <si>
    <t>GARAITA JULIO ANTONIO MELLA Y CESPEDES EDIFICIO 6 3</t>
  </si>
  <si>
    <t>CTE300923103114</t>
  </si>
  <si>
    <t>CTE300823103692</t>
  </si>
  <si>
    <t>69.45</t>
  </si>
  <si>
    <t>CTE300423104146</t>
  </si>
  <si>
    <t>MARIO GRABIEL SARDINAS NAPOLES</t>
  </si>
  <si>
    <t>CAMILO CIENFUEGOS 69</t>
  </si>
  <si>
    <t>CTE300823104147</t>
  </si>
  <si>
    <t>CTE300823104304</t>
  </si>
  <si>
    <t>42.05</t>
  </si>
  <si>
    <t>CTE300823104305</t>
  </si>
  <si>
    <t>CTE300523104507</t>
  </si>
  <si>
    <t>CTE300523104754</t>
  </si>
  <si>
    <t>119.05</t>
  </si>
  <si>
    <t>CTE300823105103</t>
  </si>
  <si>
    <t>CTE300823105108</t>
  </si>
  <si>
    <t>JORGE LUIS PEREZ LASTRE</t>
  </si>
  <si>
    <t>CARRETERA CENTRAL ESTE KM 4 1/2 e/ COMBINADO DE RON Y CAMINO DE MARAGUA 962</t>
  </si>
  <si>
    <t>CTE300823105283</t>
  </si>
  <si>
    <t>YUDELKIS CASTILLO INCLAN</t>
  </si>
  <si>
    <t>CALLE CHILE ENTRE CALLE RIO Y CALLE GUATEMALA 74 EL RETIRO</t>
  </si>
  <si>
    <t>CTE300823105618</t>
  </si>
  <si>
    <t>YALILE CAMPOS DARIAS</t>
  </si>
  <si>
    <t>SAN RAFAEL CARRETERA CENTRAL Y VAZQUEZ 636 CAMAGUEY</t>
  </si>
  <si>
    <t>CTE310823104486</t>
  </si>
  <si>
    <t>Sandro Otaño Perez</t>
  </si>
  <si>
    <t>calle 53 no. 3 Jardin La carretera</t>
  </si>
  <si>
    <t>CTE310823104490</t>
  </si>
  <si>
    <t>Georgina Rodriguez Garcia</t>
  </si>
  <si>
    <t>calle 19 de noviembre no. 43 El Progreso la Carretera</t>
  </si>
  <si>
    <t>CTE310523104726</t>
  </si>
  <si>
    <t>Gregoria Palmero Rondon</t>
  </si>
  <si>
    <t>calle 5 36 y 40 # 4 reparto aeropuerto</t>
  </si>
  <si>
    <t>CTE310523105301</t>
  </si>
  <si>
    <t>CTE320623103102</t>
  </si>
  <si>
    <t>CTE320623103191</t>
  </si>
  <si>
    <t>CTE320623103201</t>
  </si>
  <si>
    <t>73.50</t>
  </si>
  <si>
    <t>CTE321423103226</t>
  </si>
  <si>
    <t>CTE321123103567</t>
  </si>
  <si>
    <t>64.70</t>
  </si>
  <si>
    <t>CTE320623103800</t>
  </si>
  <si>
    <t>ARIANNA SANCHEZ FERNANDEZ</t>
  </si>
  <si>
    <t>CARRETERA DE GIBARA KM 7 Y MEDIO AGUAS CLARAS</t>
  </si>
  <si>
    <t>CTE320623103803</t>
  </si>
  <si>
    <t>RINA JUSTINA SANTIESTEBAN VELAZQUEZ</t>
  </si>
  <si>
    <t>CALLE SOL 1ERA Y 3ERA 29 VISTA ALEGRE</t>
  </si>
  <si>
    <t>CTE320123103946</t>
  </si>
  <si>
    <t>LUIS RAFAEL HERNANDEZ PEREZ</t>
  </si>
  <si>
    <t>CALLE 33 ENTRE 14 Y 16 1605 LA LOMA,VELASCO</t>
  </si>
  <si>
    <t>CTE320623103971</t>
  </si>
  <si>
    <t>CTE320623103987</t>
  </si>
  <si>
    <t>RAMON EDUARDO PUPO AGUILAR</t>
  </si>
  <si>
    <t>CARRETERA MAYARI KM 6 1/2 SAN RAFAEL</t>
  </si>
  <si>
    <t>CTE320623104024</t>
  </si>
  <si>
    <t>CTE320623104038</t>
  </si>
  <si>
    <t>NORMA RICARDO QUEVEDO</t>
  </si>
  <si>
    <t>CALLE G e/ AVE PLAYA GIRON Y FINAL, RAMON QUINTANA 87</t>
  </si>
  <si>
    <t>CTE320623104048</t>
  </si>
  <si>
    <t>CTE320623104090</t>
  </si>
  <si>
    <t>CTE320623104101</t>
  </si>
  <si>
    <t>CTE320723104158</t>
  </si>
  <si>
    <t>CTE320723104164</t>
  </si>
  <si>
    <t>CTE320623104218</t>
  </si>
  <si>
    <t>JOSE CRUZ SERRANO</t>
  </si>
  <si>
    <t>63.70</t>
  </si>
  <si>
    <t>CTE320623104573</t>
  </si>
  <si>
    <t>CTE320623104574</t>
  </si>
  <si>
    <t>CTE320623104606</t>
  </si>
  <si>
    <t>CTE320623104607</t>
  </si>
  <si>
    <t>CTE321423104724</t>
  </si>
  <si>
    <t>Herman Benito Martínez Ruenes</t>
  </si>
  <si>
    <t>Calle sexta N°8 Los mangos</t>
  </si>
  <si>
    <t>CTE320623104878</t>
  </si>
  <si>
    <t>HECTOR FIDEL TAMAYO RODRIGUEZ</t>
  </si>
  <si>
    <t>CALLE 12 16 FINAL NUEVO LLANO</t>
  </si>
  <si>
    <t>CTE330223103118</t>
  </si>
  <si>
    <t>MARIA ELENA MORALES ALMAGUER</t>
  </si>
  <si>
    <t>CTE330223103120</t>
  </si>
  <si>
    <t>CTE330423103331</t>
  </si>
  <si>
    <t>CTE330423103474</t>
  </si>
  <si>
    <t>Liyani Leon cedeño</t>
  </si>
  <si>
    <t>carlos Manuel Machado entre Carretera Central y Figueredo no.46</t>
  </si>
  <si>
    <t>CTE330623103635</t>
  </si>
  <si>
    <t>ADISLEIDIS VILLEGA FONSECA</t>
  </si>
  <si>
    <t>EDIFICIO F B-6 PEREZ</t>
  </si>
  <si>
    <t>CTE330423103817</t>
  </si>
  <si>
    <t>YUNAISY ENAMORADO LA O</t>
  </si>
  <si>
    <t>CALLE 18 17 Y 21 81 CIRO REDONDO</t>
  </si>
  <si>
    <t>CTE330423104078</t>
  </si>
  <si>
    <t>ODALIS MIKAELA FAJARDO RAMIREZ</t>
  </si>
  <si>
    <t>39 C 32 Y 40 A 24 ROSA LA BAYAMESA</t>
  </si>
  <si>
    <t>CTE330423104459</t>
  </si>
  <si>
    <t>CTE340423103420</t>
  </si>
  <si>
    <t>MARISEL OCHOA BLES</t>
  </si>
  <si>
    <t>POBLADO SAN BENITO BARRIO COOPERATIVA</t>
  </si>
  <si>
    <t>CTE340423103886</t>
  </si>
  <si>
    <t>ROEL PEREZ DIEGUEZ</t>
  </si>
  <si>
    <t>CALLE 13 DE MARZO SAN BENITO DE MAYARI 789</t>
  </si>
  <si>
    <t>CTE340623104059</t>
  </si>
  <si>
    <t>CTE340623104719</t>
  </si>
  <si>
    <t>Alfredo Palma Rodriguez</t>
  </si>
  <si>
    <t>Calle Heredia entre Trocha y San Migue, l # 794 Reparto Portuondo</t>
  </si>
  <si>
    <t>CTE340623104730</t>
  </si>
  <si>
    <t>Osmael Salazar Caballero</t>
  </si>
  <si>
    <t>Calle B 6y7 . num 302 Repto Sueño</t>
  </si>
  <si>
    <t>CTE340223104964</t>
  </si>
  <si>
    <t>ORLANDO VARONA ESTOLL</t>
  </si>
  <si>
    <t>CALLE CENTRAL # 32</t>
  </si>
  <si>
    <t>CTE350923103296</t>
  </si>
  <si>
    <t>CTE351023104066</t>
  </si>
  <si>
    <t>DIANNES HERNANDEZ LARA</t>
  </si>
  <si>
    <t>VIPLANTA 42 B LA YAYA</t>
  </si>
  <si>
    <t>CTE350423104190</t>
  </si>
  <si>
    <t>CTE350423104332</t>
  </si>
  <si>
    <t>CTE360123104166</t>
  </si>
  <si>
    <t>CTE360123104239</t>
  </si>
  <si>
    <t>YAUMARA RODRIGUEZ ROSABAL</t>
  </si>
  <si>
    <t>CALLE 18 57 Y 59 ESCALERA 5726 9 NUEVA GERONA</t>
  </si>
  <si>
    <t>CTE230823102963</t>
  </si>
  <si>
    <t>CTE231223100381</t>
  </si>
  <si>
    <t>CTE280723103369</t>
  </si>
  <si>
    <t>CTE300823101190</t>
  </si>
  <si>
    <t>CTE310523101785</t>
  </si>
  <si>
    <t>CTE340623103075</t>
  </si>
  <si>
    <t>CTE220923100911</t>
  </si>
  <si>
    <t>CTE230123105148</t>
  </si>
  <si>
    <t>CTE230123104098</t>
  </si>
  <si>
    <t>CTE230223103795</t>
  </si>
  <si>
    <t xml:space="preserve">                        CARIBEAN TRAVEL MANIFIESTO 2345 HABANA</t>
  </si>
  <si>
    <t>CTE230923102368</t>
  </si>
  <si>
    <t>DALILA HERNANDEZ FERNANDEZ</t>
  </si>
  <si>
    <t>SAN LUIS QUIROGA Y REMEDIOS 167 ALTOS LAWTON</t>
  </si>
  <si>
    <t>CTE230923103353</t>
  </si>
  <si>
    <t>CTE230923103476</t>
  </si>
  <si>
    <t>Leydis Perez Rodriguez</t>
  </si>
  <si>
    <t>11 c y d Lawton 158</t>
  </si>
  <si>
    <t>CTE230923103794</t>
  </si>
  <si>
    <t>PRIMITIVA SONIA DIAZ PERALTA</t>
  </si>
  <si>
    <t>OFARRIL E/ MAYIA RODRIGUEZ Y GOICURIA 510 VIBORA</t>
  </si>
  <si>
    <t>CTE230923103820</t>
  </si>
  <si>
    <t>MARIA REGLA MORALES VALLE</t>
  </si>
  <si>
    <t>PEREZ ASIERTO Y ATARE 110 4 LUYANO</t>
  </si>
  <si>
    <t>CTE230923103926</t>
  </si>
  <si>
    <t>CTE230923104008-1</t>
  </si>
  <si>
    <t>MARIS LOLIS SILOT MORALES</t>
  </si>
  <si>
    <t>GOICURIA MILAGROS Y LIBERTAD 226 B SANTO SUAREZ</t>
  </si>
  <si>
    <t>106.50</t>
  </si>
  <si>
    <t>CTE230923104283</t>
  </si>
  <si>
    <t>92.90</t>
  </si>
  <si>
    <t>CTE230923104299</t>
  </si>
  <si>
    <t>5.94</t>
  </si>
  <si>
    <t>CTE230923104337</t>
  </si>
  <si>
    <t>Grisel Gonzalez Fernandez</t>
  </si>
  <si>
    <t>San Idalecio Correa y Encarnacion 651 5 Santo Suarez</t>
  </si>
  <si>
    <t>CTE230923104540</t>
  </si>
  <si>
    <t>CTE230923104953</t>
  </si>
  <si>
    <t>BARBARA REYES REYES</t>
  </si>
  <si>
    <t>RODRIGUEZ ENTRE FABRICA Y JUSTICIA NO. 374 LUYANO</t>
  </si>
  <si>
    <t>CTE230923105038</t>
  </si>
  <si>
    <t>99.15</t>
  </si>
  <si>
    <t>CTE230923105235</t>
  </si>
  <si>
    <t>ORLANDO VIVO LAZO</t>
  </si>
  <si>
    <t>ENNA MELONES Y GUASABACOA 518 LUYANO</t>
  </si>
  <si>
    <t>CTE230923105433</t>
  </si>
  <si>
    <t>MARIELA MENDEZ CALAS</t>
  </si>
  <si>
    <t>COCOS RABI Y SAN INDALESIO 52 SANTOS SUAREZ</t>
  </si>
  <si>
    <t>CTE230923105649</t>
  </si>
  <si>
    <t>YANELIS CABRERA PEREZ</t>
  </si>
  <si>
    <t>SAN FRANCISCO 12 Y 13 606 LAWTON</t>
  </si>
  <si>
    <t>CTE230923105707</t>
  </si>
  <si>
    <t>CTE230923105864</t>
  </si>
  <si>
    <t>Idania Ramirez Perez</t>
  </si>
  <si>
    <t>Ursula Revolucion y Gelaver 109 Sevillano</t>
  </si>
  <si>
    <t>CTE230923105945</t>
  </si>
  <si>
    <t>ZULEMA GOENAGA FRAGA</t>
  </si>
  <si>
    <t>ROSA ENRIQUEZ ENNA Y ARANGO 305 ALTOS LUYANO</t>
  </si>
  <si>
    <t>CTE230923106090</t>
  </si>
  <si>
    <t>INES MARIA ALFONSO DELGADO</t>
  </si>
  <si>
    <t>CALLE HEREDIA MILAGRO OESTE Y AVE SANTA CATALINA 271</t>
  </si>
  <si>
    <t>CTE230923106092</t>
  </si>
  <si>
    <t>JUAN CARLOS FERRAS RODRIGUEZ</t>
  </si>
  <si>
    <t>HEREDIA MILAGRO OESTE Y AVE SANTA CATALINA 271</t>
  </si>
  <si>
    <t>CTE230923106093</t>
  </si>
  <si>
    <t>DALGIS EMILIA URQUIOLA CAPOTE</t>
  </si>
  <si>
    <t>CTE230923106196</t>
  </si>
  <si>
    <t>CTE231423105718</t>
  </si>
  <si>
    <t>DAYANNA RUBI MORENO</t>
  </si>
  <si>
    <t>CALLE 6 e/ E Y GUTEMBEG 25 CAPRI</t>
  </si>
  <si>
    <t>CTE231423105720</t>
  </si>
  <si>
    <t>7.35</t>
  </si>
  <si>
    <t>CTE231423105805</t>
  </si>
  <si>
    <t>CTE231423105922</t>
  </si>
  <si>
    <t>CTE231423106398</t>
  </si>
  <si>
    <t>CTE231423106408</t>
  </si>
  <si>
    <t>YAIME SOTO OTERO</t>
  </si>
  <si>
    <t>CALLE LINCOLN ENTRE GOMEZ Y CALZADA DE BEJUCAL 10 ARROYO APOLO</t>
  </si>
  <si>
    <t>CTE231423106424</t>
  </si>
  <si>
    <t>MAYRA OTERO MORALES</t>
  </si>
  <si>
    <t>LINCOLN ENTRE GOMEZ Y CALZADA DE BEJUCAL 10 ARROYO APOLO</t>
  </si>
  <si>
    <t>CTE231323103350</t>
  </si>
  <si>
    <t>CEIDIS ALVAREZ ALMAGUER</t>
  </si>
  <si>
    <t>152 263 Y 265 26707 RIO VERDE</t>
  </si>
  <si>
    <t>103.10</t>
  </si>
  <si>
    <t>CTE231323103359</t>
  </si>
  <si>
    <t>LEONARDO CANADA PEREZ</t>
  </si>
  <si>
    <t>27.71</t>
  </si>
  <si>
    <t>CTE231323103899-1</t>
  </si>
  <si>
    <t>175 292 Y 294 34621 EL ARCO DEL CHICO</t>
  </si>
  <si>
    <t>110.80</t>
  </si>
  <si>
    <t>CTE231323104504</t>
  </si>
  <si>
    <t>ODALIS Jorge D PENA PIMENTEL</t>
  </si>
  <si>
    <t>257 LINEA DEL FERROCARRIL Y CALLE 277 27701 PANAMERICA</t>
  </si>
  <si>
    <t>CTE231323104679</t>
  </si>
  <si>
    <t>YUNIA GUERRERO BELTRAN</t>
  </si>
  <si>
    <t>AVE 26 DE JULIO 247 Y 249 , RPTO ABEL SANTAMARIA 24717 ALTO</t>
  </si>
  <si>
    <t>CTE231323104855</t>
  </si>
  <si>
    <t>NORMA VARGAS CEDEÑO</t>
  </si>
  <si>
    <t>PRESIDENTE GOMEZ CAÑAS Y BAÑOS 11401 INTERIOR LAS CAÑA</t>
  </si>
  <si>
    <t>CTE231323104911</t>
  </si>
  <si>
    <t>CTE231323104970</t>
  </si>
  <si>
    <t>MIRELYS MAYO ESPINOSA</t>
  </si>
  <si>
    <t>AVE 225 222 Y 236 22206 BAJO FONTANAR</t>
  </si>
  <si>
    <t>CTE231323105404</t>
  </si>
  <si>
    <t>MARIA LUISA RAMIRES DUVERGEL</t>
  </si>
  <si>
    <t>CALLEJON LA ROSA ANENIDA PERLA Y PASTORA 11854 LOS PINOS</t>
  </si>
  <si>
    <t>CTE231323105494</t>
  </si>
  <si>
    <t>ZULEYMI HERNANDEZ LUGO</t>
  </si>
  <si>
    <t>CARRETERA FONTANAR WAJAY NAVE 3 RPTO ABEL SANTA MARIA 5</t>
  </si>
  <si>
    <t>CTE231323105606</t>
  </si>
  <si>
    <t>CTE231323105608</t>
  </si>
  <si>
    <t>RODOLFO BENITEZ CARTAYA</t>
  </si>
  <si>
    <t>202 E/ 291 Y 293 29106 CALIXTO SANCHEZ</t>
  </si>
  <si>
    <t>CTE231323105610</t>
  </si>
  <si>
    <t>ADRIANA BENITEZ GONZALEZ</t>
  </si>
  <si>
    <t>CTE231323105612</t>
  </si>
  <si>
    <t>MARILIS MACHADO DIAZ</t>
  </si>
  <si>
    <t>CTE231323105739</t>
  </si>
  <si>
    <t>43.19</t>
  </si>
  <si>
    <t>CTE231323105740</t>
  </si>
  <si>
    <t>CTE231323106285</t>
  </si>
  <si>
    <t>CTE231323106338</t>
  </si>
  <si>
    <t>ERNESTO ROJAS MENGUAL</t>
  </si>
  <si>
    <t>CALLE 359 CALLE 160 Y CALLE 166 15645 MULGOBA</t>
  </si>
  <si>
    <t>CTE231323106690</t>
  </si>
  <si>
    <t>YELENIS BAREA TORRES</t>
  </si>
  <si>
    <t>CALLE 3RA e/ SOTO Y B, RPTO TREBOL 12602</t>
  </si>
  <si>
    <t>CTE230323104279</t>
  </si>
  <si>
    <t>7.92</t>
  </si>
  <si>
    <t>CTE230323104997</t>
  </si>
  <si>
    <t>PEDRO PABLO MEDINA MARTINEZ</t>
  </si>
  <si>
    <t>CALZADA ENTRE E Y F 452</t>
  </si>
  <si>
    <t>CTE230323105005</t>
  </si>
  <si>
    <t>ALBER ZAYAS ALARCON</t>
  </si>
  <si>
    <t>SAN FRANCISCO JESUS PEREGRINO Y SALUD 566</t>
  </si>
  <si>
    <t>CTE230323105116</t>
  </si>
  <si>
    <t>CTE230323105403</t>
  </si>
  <si>
    <t>CTE230323105543</t>
  </si>
  <si>
    <t>LINAVYS PENA PUPO</t>
  </si>
  <si>
    <t>EDIF H3 ZONA 12 APT 22 ALAMAR</t>
  </si>
  <si>
    <t>CTE230323105623</t>
  </si>
  <si>
    <t>EDUARDO GARCIA DOMENECH</t>
  </si>
  <si>
    <t>VILLUENDA ENTRE SAN MIGUEL Y NASARENO NO. 272</t>
  </si>
  <si>
    <t>CTE230323105768</t>
  </si>
  <si>
    <t>AMARILIS ROJAS MARTINEZ</t>
  </si>
  <si>
    <t>CAMPANARIO VIRTUDES Y CONCORDIA 215 17 QUINTO PISO</t>
  </si>
  <si>
    <t>CTE230323105802</t>
  </si>
  <si>
    <t>CTE230323105867</t>
  </si>
  <si>
    <t>Lisset Farias Paz</t>
  </si>
  <si>
    <t>Pocitos Oquendo y Marques Gonzalez 165</t>
  </si>
  <si>
    <t>CTE231023104681</t>
  </si>
  <si>
    <t>CTE231023104934</t>
  </si>
  <si>
    <t>CTE231023105081</t>
  </si>
  <si>
    <t>CANDELARIO LUGO PADRON</t>
  </si>
  <si>
    <t>ALAMEDA NORTE 3 EDIF 1002/1006 AVE DEL NORTE Y AVE DE LA CEIBA 10</t>
  </si>
  <si>
    <t>CTE231023105172</t>
  </si>
  <si>
    <t>CTE231023105677</t>
  </si>
  <si>
    <t>YURKA VILLAR LARA</t>
  </si>
  <si>
    <t>CALLE REFORMA CALLE P Y PASTORA 11005 ANTONIO MACEO</t>
  </si>
  <si>
    <t>104.85</t>
  </si>
  <si>
    <t>CTE231023105708-1</t>
  </si>
  <si>
    <t>LIANET DE LA CARIDAD FONT MARTINEZ</t>
  </si>
  <si>
    <t>BLANQUITA E/ CAMAGUEY Y ARANGURE 2512 CASINO DEPORTIVO</t>
  </si>
  <si>
    <t>238.40</t>
  </si>
  <si>
    <t>CTE231023105732</t>
  </si>
  <si>
    <t>CTE231523104129</t>
  </si>
  <si>
    <t>ARACELIS QUINTERO FERNANDEZ</t>
  </si>
  <si>
    <t>CARRETERA MANAGUA CALLEJON DE XIRIACO S/N LA PORTADA</t>
  </si>
  <si>
    <t>CTE231523104133</t>
  </si>
  <si>
    <t>CTE231523104913</t>
  </si>
  <si>
    <t>LOIDA ELSA MOLINA FLEITES</t>
  </si>
  <si>
    <t>CALLE 61 A ENTRE 16 Y 18 EDIF BASE DE TAXI 27</t>
  </si>
  <si>
    <t>CTE231523104917</t>
  </si>
  <si>
    <t>YAINEL CORREDERAS MOLINA</t>
  </si>
  <si>
    <t>CALLE 61 A ENTRE 16 Y 18 EDIF BASE TAXI 27 DULCE NOMBRE</t>
  </si>
  <si>
    <t>CTE231523105232</t>
  </si>
  <si>
    <t>CTE231523105692</t>
  </si>
  <si>
    <t>ARMANDO RODRIGUEZ RODRIGUEZ</t>
  </si>
  <si>
    <t>CALLE 99 D 50 Y 52 5020 LOTERIA</t>
  </si>
  <si>
    <t>CTE230723102804</t>
  </si>
  <si>
    <t>ZULEMA QUINTANA GUISADO</t>
  </si>
  <si>
    <t>CTE230723102810</t>
  </si>
  <si>
    <t>CTE230723104032</t>
  </si>
  <si>
    <t>ARIEDNI LEON RODRIGUEZ</t>
  </si>
  <si>
    <t>CALLE CORRAL FALSO ENTRE ESPERANZA Y NAZARENO 31</t>
  </si>
  <si>
    <t>CTE230723104050</t>
  </si>
  <si>
    <t>LUIS JORGE DOMINGUEZ CALERO</t>
  </si>
  <si>
    <t>CTE230723104308</t>
  </si>
  <si>
    <t>4.84</t>
  </si>
  <si>
    <t>CTE230723104372</t>
  </si>
  <si>
    <t>ZAIDA RODRIGUEZ SANCHEZ</t>
  </si>
  <si>
    <t>AMERICA 10 Y RIO 7011 MAÑANA</t>
  </si>
  <si>
    <t>299.70</t>
  </si>
  <si>
    <t>CTE230723104458</t>
  </si>
  <si>
    <t>CTE230723104888</t>
  </si>
  <si>
    <t>DANISLEYDIS GUERRA RUBIDO</t>
  </si>
  <si>
    <t>APODACA LUZ Y CONCHA 206 INTERIOR</t>
  </si>
  <si>
    <t>76.95</t>
  </si>
  <si>
    <t>CTE230723104889</t>
  </si>
  <si>
    <t>CTE230723105130</t>
  </si>
  <si>
    <t>CTE230723105209</t>
  </si>
  <si>
    <t>YUSMILA DELGADO BENITEZ</t>
  </si>
  <si>
    <t>CTE230723105600</t>
  </si>
  <si>
    <t>CTE230723105647</t>
  </si>
  <si>
    <t>CTE230723105712</t>
  </si>
  <si>
    <t>CTE230723106305</t>
  </si>
  <si>
    <t>CTE230723106880</t>
  </si>
  <si>
    <t>CTE230723106889</t>
  </si>
  <si>
    <t>CTE230623103997</t>
  </si>
  <si>
    <t>NIURKA MORGADO FIGUEREDO</t>
  </si>
  <si>
    <t>CTE230623104277</t>
  </si>
  <si>
    <t>YORDANY ROBERTO VALDEZ LINARES</t>
  </si>
  <si>
    <t>6.27</t>
  </si>
  <si>
    <t>CTE230623104316</t>
  </si>
  <si>
    <t>CTE230623104329</t>
  </si>
  <si>
    <t>16.49</t>
  </si>
  <si>
    <t>CTE230623104335</t>
  </si>
  <si>
    <t>IOSVANY PRIETO REMIGIO</t>
  </si>
  <si>
    <t>PEREZ EDIFICIO 225 LUGO Y VILLANUEVA 2</t>
  </si>
  <si>
    <t>CTE230623104341</t>
  </si>
  <si>
    <t>YURIEN BERNAL RIVERA</t>
  </si>
  <si>
    <t>EDIFICIO 897 .ZONA 21 4847 1 ALAMAR</t>
  </si>
  <si>
    <t>14.93</t>
  </si>
  <si>
    <t>CTE230623104346</t>
  </si>
  <si>
    <t>ADRIAN MARTINEZ JIMENEZ</t>
  </si>
  <si>
    <t>EDIFICIO LH 15 4 ZONA 11 ALAMAR</t>
  </si>
  <si>
    <t>CTE230623105480</t>
  </si>
  <si>
    <t>DANIEL RAMON PICO MARTIN</t>
  </si>
  <si>
    <t>EDIFICIO 13 103 CAMILO CIEN FUEGOS</t>
  </si>
  <si>
    <t>CTE230623105639</t>
  </si>
  <si>
    <t>CTE230623105643</t>
  </si>
  <si>
    <t>YOANDRA CONILL CAMEJO</t>
  </si>
  <si>
    <t>CALLE LA RUA ENTRE REAL Y FINAL 15231B COJIMAR</t>
  </si>
  <si>
    <t>CTE230623105850</t>
  </si>
  <si>
    <t>YULEINIS CASTRO FUENTES</t>
  </si>
  <si>
    <t>CALLE 20 2da y 4ta EDIFCIO 27 26 GUITERAS</t>
  </si>
  <si>
    <t>CTE230623105852</t>
  </si>
  <si>
    <t>CTE230623105946</t>
  </si>
  <si>
    <t>CTE230623106289</t>
  </si>
  <si>
    <t>CTE230623106295</t>
  </si>
  <si>
    <t>CTE230623106296</t>
  </si>
  <si>
    <t>CTE230623106787</t>
  </si>
  <si>
    <t>CTE230623106788</t>
  </si>
  <si>
    <t>CTE230623106790</t>
  </si>
  <si>
    <t>CTE230723106874</t>
  </si>
  <si>
    <t>CTE230723106882</t>
  </si>
  <si>
    <t>CTE230623106902</t>
  </si>
  <si>
    <t>CTE230423104116</t>
  </si>
  <si>
    <t>CTE230423104673</t>
  </si>
  <si>
    <t>JOSE ANTONIO CABRERA MITCHELL</t>
  </si>
  <si>
    <t>TACON OREELY Y EMPEDRADO 16 1ER PISO</t>
  </si>
  <si>
    <t>14.70</t>
  </si>
  <si>
    <t>CTE230723106873</t>
  </si>
  <si>
    <t>CTE231223104382</t>
  </si>
  <si>
    <t>RAMON RAMA MACIAS</t>
  </si>
  <si>
    <t>CTE231223105686</t>
  </si>
  <si>
    <t>ANA GLORIA PEREZ IGLESIAS</t>
  </si>
  <si>
    <t>AVENIDA 53 E/ 330 Y 332 #33009</t>
  </si>
  <si>
    <t>CTE231223105875</t>
  </si>
  <si>
    <t>CTE231223106002</t>
  </si>
  <si>
    <t>CTE231223106007</t>
  </si>
  <si>
    <t>CTE231223106011</t>
  </si>
  <si>
    <t>CTE231223106238</t>
  </si>
  <si>
    <t>CTE231223106303</t>
  </si>
  <si>
    <t>CTE231223106791</t>
  </si>
  <si>
    <t>REGLA MARIA VELAZQUEZ SOTOMAYOR</t>
  </si>
  <si>
    <t>196 65 Y 73 6526 ALTURA DE LA LISA</t>
  </si>
  <si>
    <t>CTE231223106899</t>
  </si>
  <si>
    <t>CTE231223106901</t>
  </si>
  <si>
    <t>CTE231123103951</t>
  </si>
  <si>
    <t>Yolexi Hernandez Hernandez</t>
  </si>
  <si>
    <t>Calle 122 entre 25 y 25A 2505 Zamora</t>
  </si>
  <si>
    <t>CTE231123104396</t>
  </si>
  <si>
    <t>CTE231123104457</t>
  </si>
  <si>
    <t>IRISBEL LARA RODRIGUEZ</t>
  </si>
  <si>
    <t>81 126 Y 128 12615 5</t>
  </si>
  <si>
    <t>CTE231123105093</t>
  </si>
  <si>
    <t>LISET ALVAREZ FENTE</t>
  </si>
  <si>
    <t>CTE231123105128</t>
  </si>
  <si>
    <t>126.05</t>
  </si>
  <si>
    <t>CTE231123105233</t>
  </si>
  <si>
    <t>CTE231123105265</t>
  </si>
  <si>
    <t>CTE231123105267</t>
  </si>
  <si>
    <t>CTE231123105375</t>
  </si>
  <si>
    <t>CTE231123105585</t>
  </si>
  <si>
    <t>MARLENE CORZO ALONSO</t>
  </si>
  <si>
    <t>AVE. 43 ENTRE 138 Y 140 NO.13820</t>
  </si>
  <si>
    <t>CTE231123105855</t>
  </si>
  <si>
    <t>José Antonio Verá Martínez</t>
  </si>
  <si>
    <t>Calle 100 e/ 59 y 61. No.5906</t>
  </si>
  <si>
    <t>CTE231123106241</t>
  </si>
  <si>
    <t>CTE231123106298</t>
  </si>
  <si>
    <t>CTE231123106736</t>
  </si>
  <si>
    <t>CTE230123103887</t>
  </si>
  <si>
    <t>Janet Cardenas Acosta</t>
  </si>
  <si>
    <t>Calle 74 entre Ave 19 y Ave 21 # 1909 Apt D-21</t>
  </si>
  <si>
    <t>DUNAY MARIA POO GANGAS</t>
  </si>
  <si>
    <t>45 A 54 Y 56 5416 LA CEIBA -PLAYA</t>
  </si>
  <si>
    <t>CTE230123104258</t>
  </si>
  <si>
    <t>SARA MARIA SALEMA VILLARREAL</t>
  </si>
  <si>
    <t>CTE231523104348</t>
  </si>
  <si>
    <t>Caridad Duran Pavon</t>
  </si>
  <si>
    <t>56 31 y 33 3114 4 Buena Vista</t>
  </si>
  <si>
    <t>CTE230123104389</t>
  </si>
  <si>
    <t>AVE 13 E/ 66 Y 68 6607 BAJOS C. HABANA</t>
  </si>
  <si>
    <t>CTE230123104489</t>
  </si>
  <si>
    <t>RUBEN ENRIQUE BRAVO JANES</t>
  </si>
  <si>
    <t>25 664 Y 68 6627</t>
  </si>
  <si>
    <t>CTE230123104880</t>
  </si>
  <si>
    <t>CTE230123105063</t>
  </si>
  <si>
    <t>CTE230123105097</t>
  </si>
  <si>
    <t>TANIA silvente duran</t>
  </si>
  <si>
    <t>AVE 29 70 y 72 7019 3 BUENA VISTA</t>
  </si>
  <si>
    <t>443.00</t>
  </si>
  <si>
    <t>CTE230123105364</t>
  </si>
  <si>
    <t>CTE230123105498</t>
  </si>
  <si>
    <t>GESSI BERNAL RIVAS</t>
  </si>
  <si>
    <t>CALLE 266 21A Y 21 B 2110</t>
  </si>
  <si>
    <t>CTE230123105523</t>
  </si>
  <si>
    <t>CTE230123105689</t>
  </si>
  <si>
    <t>CTE230123105841</t>
  </si>
  <si>
    <t>480.00</t>
  </si>
  <si>
    <t>CTE230123105853</t>
  </si>
  <si>
    <t>SANDRA AVILA FABIER</t>
  </si>
  <si>
    <t>CALLE 1B 308 Y 310 30811 SANTA FE</t>
  </si>
  <si>
    <t>CTE230123106013</t>
  </si>
  <si>
    <t>CTE230123106299</t>
  </si>
  <si>
    <t>CTE230123106421</t>
  </si>
  <si>
    <t>CTE230223103761-1</t>
  </si>
  <si>
    <t>SONIA GOMEZ DIAZ</t>
  </si>
  <si>
    <t>3RA E Y F 54 ALTOS VEDADO PLAZA DE LA REVOLUCION</t>
  </si>
  <si>
    <t>361.20</t>
  </si>
  <si>
    <t>CTE230223103778</t>
  </si>
  <si>
    <t>JAVIER SUAREZ TORRES</t>
  </si>
  <si>
    <t>CALLE 37 E/ 26 Y 28 # 1470</t>
  </si>
  <si>
    <t>CTE230223103807</t>
  </si>
  <si>
    <t>ALBA FERRIOL CASTILLO</t>
  </si>
  <si>
    <t>CALLE 8 5TA Y CALZADA 115 2 C VEDADO</t>
  </si>
  <si>
    <t>CTE230223104285</t>
  </si>
  <si>
    <t>CTE230223104375</t>
  </si>
  <si>
    <t>CTE230223104399</t>
  </si>
  <si>
    <t>JOSE LUIS HERNANDEZ NUNEZ</t>
  </si>
  <si>
    <t>CALLE 35 ENTRE 4 Y 6 265 9 INT LA TIMBA</t>
  </si>
  <si>
    <t>CTE230223104484</t>
  </si>
  <si>
    <t>FAUSTINA CELINA RODRIGUEZ BOBEY</t>
  </si>
  <si>
    <t>19 2 y 4 835 5 VEDADO</t>
  </si>
  <si>
    <t>CTE230223104940</t>
  </si>
  <si>
    <t>ELVA ADELAYDA ROSABAL RAMIREZ</t>
  </si>
  <si>
    <t>CALZADA ENTRE E Y F 452 BAJOS VEDADO PLAZA DE LA REVOLUCION</t>
  </si>
  <si>
    <t>CTE230223104948</t>
  </si>
  <si>
    <t>LIUBA GARCIA REYES</t>
  </si>
  <si>
    <t>CALLE 14 ENTRE 23 Y 21 351 ALTOS APTO B VEDADO</t>
  </si>
  <si>
    <t>CTE230223104959</t>
  </si>
  <si>
    <t>MARGARITA JULIANA DE ARMAS SOBRINO</t>
  </si>
  <si>
    <t>CTE230223104960</t>
  </si>
  <si>
    <t>JULIO GUILLERMO MARTINEZ TRAVIESO</t>
  </si>
  <si>
    <t>CALLE 5TA ENTRE G Y H 105 32 VEDADO</t>
  </si>
  <si>
    <t>CTE230223104969</t>
  </si>
  <si>
    <t>CARLOS MANUEL CASTILLO GOMEZ</t>
  </si>
  <si>
    <t>CALLE 23 ENTRE 20 Y 22 1413 31</t>
  </si>
  <si>
    <t>CTE230223104981</t>
  </si>
  <si>
    <t>BARBARA ALEMA TRAVIESO NOGUERA</t>
  </si>
  <si>
    <t>CALLE E ENTRE 25 Y 27 604 1</t>
  </si>
  <si>
    <t>CTE230223104985</t>
  </si>
  <si>
    <t>ARANTXA NODARSE ROSABAL</t>
  </si>
  <si>
    <t>CALLE CALZADA ENTRE E Y F 452</t>
  </si>
  <si>
    <t>CTE230223105001</t>
  </si>
  <si>
    <t>MALCOM JORGE VALDIVIA GONZALEZ</t>
  </si>
  <si>
    <t>CALZADA ENTRE E Y F 452 BAJOS</t>
  </si>
  <si>
    <t>CTE230223105011</t>
  </si>
  <si>
    <t>CTE231023105113-1</t>
  </si>
  <si>
    <t>YSELDA SUARES MERIÑO</t>
  </si>
  <si>
    <t>AVE TROPICAL E/ RIZO Y SAN PEDRO # 34 APT 2 PUENTE GRANDE</t>
  </si>
  <si>
    <t>102.80</t>
  </si>
  <si>
    <t>CTE230223105340</t>
  </si>
  <si>
    <t>CTE230223105345</t>
  </si>
  <si>
    <t>CTE230223105368</t>
  </si>
  <si>
    <t>95.87</t>
  </si>
  <si>
    <t>CTE230223105382</t>
  </si>
  <si>
    <t>55.99</t>
  </si>
  <si>
    <t>CTE230223105390</t>
  </si>
  <si>
    <t>CTE230223105394</t>
  </si>
  <si>
    <t>CTE230223105396</t>
  </si>
  <si>
    <t>CTE230223105437</t>
  </si>
  <si>
    <t>MARTHA FELIPA MARTINEZ DIAZ</t>
  </si>
  <si>
    <t>LA ROSA e/ BOYEROS Y ERMITA 630 4 - ALTOS</t>
  </si>
  <si>
    <t>CTE230223105462</t>
  </si>
  <si>
    <t>CTE230223105672</t>
  </si>
  <si>
    <t>CTE230223105696</t>
  </si>
  <si>
    <t>PABLO RODRIGUEZ RUIZ</t>
  </si>
  <si>
    <t>14 LINEA Y 11 62 VEDADO</t>
  </si>
  <si>
    <t>CTE230223106023-1</t>
  </si>
  <si>
    <t>JORGE EMILIO PEREDA FLEITAS</t>
  </si>
  <si>
    <t>CALZADA E/ 16 Y 18 1159 VEDADO</t>
  </si>
  <si>
    <t>CTE230223106328</t>
  </si>
  <si>
    <t>CTE230523105087</t>
  </si>
  <si>
    <t>119.50</t>
  </si>
  <si>
    <t>CTE230823104229-1</t>
  </si>
  <si>
    <t>ISABEL LIEDY BAEZ PECORA</t>
  </si>
  <si>
    <t>CALLE B CALLE 1RA Y CALLE 5TA 7641 LUYANO MODERNO</t>
  </si>
  <si>
    <t>CTE230823104288</t>
  </si>
  <si>
    <t>8.88</t>
  </si>
  <si>
    <t>CTE230823104811</t>
  </si>
  <si>
    <t>BARBARA GONZALEZ ARCE</t>
  </si>
  <si>
    <t>NARCISO ABREU ENTRE BLANCO ARENA Y FINAL NO. 32</t>
  </si>
  <si>
    <t>CTE230823104871</t>
  </si>
  <si>
    <t>HECTOR SANCHEZ AGUILA</t>
  </si>
  <si>
    <t>CALLE 6TA e/ D Y E RPTO MARIA CRISTINA 5197</t>
  </si>
  <si>
    <t>CTE230823104886</t>
  </si>
  <si>
    <t>Alioka Alvarez Batista</t>
  </si>
  <si>
    <t>calle L entre 1ra y 2da no. 18301</t>
  </si>
  <si>
    <t>CTE230823104936</t>
  </si>
  <si>
    <t>CTE230823105133</t>
  </si>
  <si>
    <t>BERTHA EMERIDA SERRANO MIRANDA</t>
  </si>
  <si>
    <t>2DA EDIF 17 3ERA Y B 6 VERACRUZ</t>
  </si>
  <si>
    <t>CTE230823105180</t>
  </si>
  <si>
    <t>218.00</t>
  </si>
  <si>
    <t>CTE230823105590</t>
  </si>
  <si>
    <t>JOSE RAMON FLEITES ROQUE</t>
  </si>
  <si>
    <t>CALLE REPUBLICA ENTRE 4TA Y 8VA. NO. 481218</t>
  </si>
  <si>
    <t>CTE230823106401</t>
  </si>
  <si>
    <t>Yunet LAFFITA Laffita</t>
  </si>
  <si>
    <t>Calle entrada Esquina A y Amargura 117 ARROYO NARANJO</t>
  </si>
  <si>
    <t xml:space="preserve">                        CARIBEAN TRAVEL MANIFIESTO 2345 </t>
  </si>
  <si>
    <t>CTE220623103375</t>
  </si>
  <si>
    <t>CTE221123104760</t>
  </si>
  <si>
    <t>CTE220223103608</t>
  </si>
  <si>
    <t>CTE221023104195</t>
  </si>
  <si>
    <t>MARIBEL VIGOA GUANCHE</t>
  </si>
  <si>
    <t>CARRETERA A SOROA KM 3 1/2 CANDELARIA</t>
  </si>
  <si>
    <t>CTE320623104609</t>
  </si>
  <si>
    <t>Yanet Sanchez Jorge</t>
  </si>
  <si>
    <t>Calle 34B entre 47 y 49 4704</t>
  </si>
  <si>
    <t>CTE220523104675</t>
  </si>
  <si>
    <t>Edelio Alvarez Linsuain</t>
  </si>
  <si>
    <t>ave 1 no616 /6y 12 cayo la Rosa</t>
  </si>
  <si>
    <t>CTE220523105043</t>
  </si>
  <si>
    <t>ALEIDA TELLEZ ULTRA</t>
  </si>
  <si>
    <t>EDIF LOS COCOS, POBLADO PLAYA BARACOA 57 5</t>
  </si>
  <si>
    <t>CTE220523105048</t>
  </si>
  <si>
    <t>HAYDEE MIRABAL TELLEZ</t>
  </si>
  <si>
    <t>EDIF 57 LOS COCOS, PLAYA BARACOA 5</t>
  </si>
  <si>
    <t>CTE220523105183</t>
  </si>
  <si>
    <t>CTE220323105307</t>
  </si>
  <si>
    <t>CTE220823105362</t>
  </si>
  <si>
    <t>CTE221023105418</t>
  </si>
  <si>
    <t>ADELKIS PEREZ CORDERO</t>
  </si>
  <si>
    <t>41 A 42 Y CAMPO 4202 GODINES</t>
  </si>
  <si>
    <t>CTE221123105430</t>
  </si>
  <si>
    <t>NANCY PEREZ PAEZ</t>
  </si>
  <si>
    <t>CALLE F 9VENA Y LA MURALLA 3 BARRIO CAMILO CIENFUEGOS</t>
  </si>
  <si>
    <t>CTE220623105538</t>
  </si>
  <si>
    <t>CTE220623105554</t>
  </si>
  <si>
    <t>MAYRA BACALLAO FLEITAS</t>
  </si>
  <si>
    <t>CALLE 66 ENTRE 37 Y 39 3709</t>
  </si>
  <si>
    <t>CTE220323105621</t>
  </si>
  <si>
    <t>MAVIE HERRERA AMADOR</t>
  </si>
  <si>
    <t>AVE 57 52 Y 54 5241</t>
  </si>
  <si>
    <t>CTE220923105687</t>
  </si>
  <si>
    <t>NIURIS MORENO GALA</t>
  </si>
  <si>
    <t>52 1B Y 1C 110</t>
  </si>
  <si>
    <t>40.85</t>
  </si>
  <si>
    <t>CTE220223105918</t>
  </si>
  <si>
    <t>CTE220923105997</t>
  </si>
  <si>
    <t>43.35</t>
  </si>
  <si>
    <t>CTE220523106019</t>
  </si>
  <si>
    <t>CTE220523106021</t>
  </si>
  <si>
    <t>CTE220923106082</t>
  </si>
  <si>
    <t>NUBIA MOLINA SILVA</t>
  </si>
  <si>
    <t>CALLE 28 ENTRE 19 Y 21 1909</t>
  </si>
  <si>
    <t>64.15</t>
  </si>
  <si>
    <t>CTE220623106211</t>
  </si>
  <si>
    <t>LISSY GONZALEZ PINO</t>
  </si>
  <si>
    <t>AVENIDA 49 58 Y 60 5814</t>
  </si>
  <si>
    <t>CTE220923106359</t>
  </si>
  <si>
    <t>48.45</t>
  </si>
  <si>
    <t>CTE220223106367</t>
  </si>
  <si>
    <t>CTE210823103936</t>
  </si>
  <si>
    <t>CTE210823104447</t>
  </si>
  <si>
    <t>CTE210723104688</t>
  </si>
  <si>
    <t>MARITERY VITON ORTEGA</t>
  </si>
  <si>
    <t>CALLE 53 FINAL CPA CONGRESO CAMPESINO</t>
  </si>
  <si>
    <t>CTE210823104864</t>
  </si>
  <si>
    <t>LISANDRA LICOURT URRA</t>
  </si>
  <si>
    <t>CALLE SEGUNDA AVE. ALAMEDA Y CALLE I NO. 15</t>
  </si>
  <si>
    <t>CTE210823105525</t>
  </si>
  <si>
    <t>CTE211123105884</t>
  </si>
  <si>
    <t>ONEIDA CRUZ FIGUERATE</t>
  </si>
  <si>
    <t>CALLE CAPITAN ANTONIO RODRIGUEZ -INTERIOR 61 PUEBLO SABALO</t>
  </si>
  <si>
    <t>CTE211123105889</t>
  </si>
  <si>
    <t>CTE211123105903</t>
  </si>
  <si>
    <t>AMARANTE PRIETO RODRIGUEZ</t>
  </si>
  <si>
    <t>CTE240723102601</t>
  </si>
  <si>
    <t>JUANA BASALLO HECTOR</t>
  </si>
  <si>
    <t>AVENIDA 37 34 Y 36 3417</t>
  </si>
  <si>
    <t>CTE240823103952</t>
  </si>
  <si>
    <t>Alianny Perez Figeredo</t>
  </si>
  <si>
    <t>Calle 142 Avenida 71 y Avenida 77 7108</t>
  </si>
  <si>
    <t>CTE240123103959</t>
  </si>
  <si>
    <t>37.05</t>
  </si>
  <si>
    <t>CTE240823104073</t>
  </si>
  <si>
    <t>ISABEL IRAIDA LAFONT FUENTES</t>
  </si>
  <si>
    <t>CALLE 86 % 69 Y 71 # 6909</t>
  </si>
  <si>
    <t>CTE241123104891</t>
  </si>
  <si>
    <t>YLIAN GONZALEZ LOPEZ</t>
  </si>
  <si>
    <t>28 31 Y FINAL 3110</t>
  </si>
  <si>
    <t>CTE241123104931</t>
  </si>
  <si>
    <t>Onilda Rodriguez Busutil</t>
  </si>
  <si>
    <t>Calle. 9 y Final No. 818</t>
  </si>
  <si>
    <t>CTE240123104935</t>
  </si>
  <si>
    <t>Yoel Perea Martinez</t>
  </si>
  <si>
    <t>Edif. 5 apto. 4</t>
  </si>
  <si>
    <t>CTE240123105049</t>
  </si>
  <si>
    <t>YANAY BOURG ACOSTA</t>
  </si>
  <si>
    <t>CALLE 1 E/ 20 Y 24 # 2007</t>
  </si>
  <si>
    <t>187.60</t>
  </si>
  <si>
    <t>CTE241023105059</t>
  </si>
  <si>
    <t>GAUDENCIO DELGADO FROMETA</t>
  </si>
  <si>
    <t>AVE 65 CALLE 80 Y 82 8004 ZONA DE DESARROLLO DE MICRODISTRITO</t>
  </si>
  <si>
    <t>CTE240223105066</t>
  </si>
  <si>
    <t>CTE241123105517</t>
  </si>
  <si>
    <t>MIRIAM PAULA RODRIGUEZ PEREZ</t>
  </si>
  <si>
    <t>AVE 33 84 Y 86 8413 LA SALUD</t>
  </si>
  <si>
    <t>CTE240823105560</t>
  </si>
  <si>
    <t>84.20</t>
  </si>
  <si>
    <t>CTE241123105695</t>
  </si>
  <si>
    <t>FRANK ARIAM RODRIGUEZ HERNANDEZ</t>
  </si>
  <si>
    <t>AVE 25 12 Y 14 1206</t>
  </si>
  <si>
    <t>CTE240123105701</t>
  </si>
  <si>
    <t>MIRTHA FEBLES FEBLES</t>
  </si>
  <si>
    <t>CALLE 10 1 Y 3 #131</t>
  </si>
  <si>
    <t>CTE240523105722</t>
  </si>
  <si>
    <t>ROSARIO INES CRUZ OLIVA</t>
  </si>
  <si>
    <t>CIRCUMBALACION AGUACATE NO. 61 RPTO.LA VICTORIA</t>
  </si>
  <si>
    <t>CTE241123105736</t>
  </si>
  <si>
    <t>CTE230323105926</t>
  </si>
  <si>
    <t>LISMELIS FUNDORA SARDINA</t>
  </si>
  <si>
    <t>AVENIDA 17 ENTRE 32 Y 34 3213 LA VICTORIA</t>
  </si>
  <si>
    <t>CTE240223106890</t>
  </si>
  <si>
    <t>CTE240223106897</t>
  </si>
  <si>
    <t>CTE250123104081</t>
  </si>
  <si>
    <t>MARISLEIVYS SANCHEZ RACET</t>
  </si>
  <si>
    <t>CALLE SAN HIPOLITO ACANA Y NARCISO LOPEZ 28603 ALTO VERSALLES</t>
  </si>
  <si>
    <t>CTE250423104309</t>
  </si>
  <si>
    <t>CTE250423104323</t>
  </si>
  <si>
    <t>CTE250123105022</t>
  </si>
  <si>
    <t>CTE251023105094</t>
  </si>
  <si>
    <t>CTE250223105112</t>
  </si>
  <si>
    <t>CTE250223105166</t>
  </si>
  <si>
    <t>MARIANELA DANIEL HERNANDEZ</t>
  </si>
  <si>
    <t>22 REAL Y AYLLON 15 A</t>
  </si>
  <si>
    <t>CTE251223105486</t>
  </si>
  <si>
    <t>CTE250423105641</t>
  </si>
  <si>
    <t>CTE250223105764</t>
  </si>
  <si>
    <t>46.90</t>
  </si>
  <si>
    <t>CTE250123106077</t>
  </si>
  <si>
    <t>RAYNER DIAZ FLORES</t>
  </si>
  <si>
    <t>CALLE L ENTRE CAPITAN CALDERIN Y BRIGADIER ROJAS 043</t>
  </si>
  <si>
    <t>CTE250123106142</t>
  </si>
  <si>
    <t>CTE250223106274</t>
  </si>
  <si>
    <t>CTE250523106647</t>
  </si>
  <si>
    <t>CTE251223106959</t>
  </si>
  <si>
    <t>CTE270723103551</t>
  </si>
  <si>
    <t>TANIA ESTELA GONZALEZ TIEFEMBRUCKER</t>
  </si>
  <si>
    <t>F 1 EDIF 21 MODULO 1 7MA Y 8VA ASENTAMIENTO CAONAO SUR</t>
  </si>
  <si>
    <t>CTE270623104093</t>
  </si>
  <si>
    <t>ROLANDO CORCHO RUBIO</t>
  </si>
  <si>
    <t>CALLE 35 43 RESPLANDOR</t>
  </si>
  <si>
    <t>CTE270123104469</t>
  </si>
  <si>
    <t>AVENIDA LIBERTAD CALLE AYESTARAN Y CALLE VIRINZUELA 137</t>
  </si>
  <si>
    <t>CTE270723104475</t>
  </si>
  <si>
    <t>ALBERTO GONZALEZ DELGADO</t>
  </si>
  <si>
    <t>AVENIDA 62 CALLE 25 Y CALLE 27 2504 5</t>
  </si>
  <si>
    <t>CTE270523104915</t>
  </si>
  <si>
    <t>CTE270523104916</t>
  </si>
  <si>
    <t>MARISELA GUITIERREZ LOPEZ</t>
  </si>
  <si>
    <t>HEREDIA SERAFIN SANCHEZ Y JUAN BRUNO SAYAS 407</t>
  </si>
  <si>
    <t>CTE270623104989</t>
  </si>
  <si>
    <t>CTE270723105041</t>
  </si>
  <si>
    <t>ave. 54 entre 67 y 69 no. 6704</t>
  </si>
  <si>
    <t>CTE270723105096</t>
  </si>
  <si>
    <t>CTE270723105152</t>
  </si>
  <si>
    <t>CTE270123105328</t>
  </si>
  <si>
    <t>CTE270123105336</t>
  </si>
  <si>
    <t>CTE270123105438</t>
  </si>
  <si>
    <t>CTE270123105441</t>
  </si>
  <si>
    <t>CTE270723105995</t>
  </si>
  <si>
    <t>169.99</t>
  </si>
  <si>
    <t>CTE270123105733</t>
  </si>
  <si>
    <t>CTE270723105752</t>
  </si>
  <si>
    <t>ALEXANDER TORRES GONZALEZ</t>
  </si>
  <si>
    <t>AVENIDA 24 57 Y 59 5705 12</t>
  </si>
  <si>
    <t>65.70</t>
  </si>
  <si>
    <t>CTE270723105847</t>
  </si>
  <si>
    <t>CTE270723105871</t>
  </si>
  <si>
    <t>CTE270723106723</t>
  </si>
  <si>
    <t>Idalia Era Cardenas</t>
  </si>
  <si>
    <t>Oquendo 89 y 91 8905 Tulipan</t>
  </si>
  <si>
    <t>2.77</t>
  </si>
  <si>
    <t>CTE260823102090</t>
  </si>
  <si>
    <t>RICARDO DE JESUS BRAVO BARNADA</t>
  </si>
  <si>
    <t>4TA DEL SUR 5TA DEL OESTE Y 6TA DEL OESTE 140 FRIGORIFICO CUMBRE</t>
  </si>
  <si>
    <t>CTE260823102894</t>
  </si>
  <si>
    <t>DIANELYS MONDEJA PERAZA</t>
  </si>
  <si>
    <t>PONCE DEL SUR 3RA Y 4TA DEL ESTE 24</t>
  </si>
  <si>
    <t>CTE260823103841</t>
  </si>
  <si>
    <t>DIALEXIS LEIVA ESPINOSA</t>
  </si>
  <si>
    <t>CARRETERA FOMENTO A KM 13 LEGUA LA</t>
  </si>
  <si>
    <t>CTE260323103943</t>
  </si>
  <si>
    <t>CTE260923104249</t>
  </si>
  <si>
    <t>CTE260423104262</t>
  </si>
  <si>
    <t>CTE260923104301</t>
  </si>
  <si>
    <t>JORGE LUIS MOLINA CORDOVEZ</t>
  </si>
  <si>
    <t>CARRETERA CENTRAL PRIMERA Y SEGUNDA 175 BRISAS DEL OESTE</t>
  </si>
  <si>
    <t>CTE260923104302</t>
  </si>
  <si>
    <t>YUSEIGUI JIMENEZ LINARES</t>
  </si>
  <si>
    <t>CTE260923104330</t>
  </si>
  <si>
    <t>Reinaldo Rodriguez Chaviano</t>
  </si>
  <si>
    <t>Trista Central y Aleman 168A</t>
  </si>
  <si>
    <t>CTE260923104331</t>
  </si>
  <si>
    <t>CTE260823104703</t>
  </si>
  <si>
    <t>JORGE LUIS CAMACHO FUENTES</t>
  </si>
  <si>
    <t>CALLEJON DE TARRAU 170</t>
  </si>
  <si>
    <t>CTE261123104826</t>
  </si>
  <si>
    <t>MARILIN BACALLAO GONZALEZ</t>
  </si>
  <si>
    <t>FINCA OJO DE AGUA S-N CASCAJAL CUBA LIBRE</t>
  </si>
  <si>
    <t>CTE260923104909</t>
  </si>
  <si>
    <t>ZORAIDA PEREZ AMORIN</t>
  </si>
  <si>
    <t>CENTRAL SAN PEDRO Y VIRTUDES ESC. 103 1 RAUL SANCHO</t>
  </si>
  <si>
    <t>CTE260323104926</t>
  </si>
  <si>
    <t>26.65</t>
  </si>
  <si>
    <t>CTE260323104927</t>
  </si>
  <si>
    <t>CTE260823105056</t>
  </si>
  <si>
    <t>REINIER MARIN COBA</t>
  </si>
  <si>
    <t>CARRETERA CUMBRE KM 2.5 NO. 261</t>
  </si>
  <si>
    <t>CTE260923105067</t>
  </si>
  <si>
    <t>CTE260923105068</t>
  </si>
  <si>
    <t>CTE261223105099</t>
  </si>
  <si>
    <t>ANTONIO GARCIA GUTIERREZ</t>
  </si>
  <si>
    <t>RAFAEL CONTRERAS ALFONSO VALDES Y MARIO VALDES PRADO 12 LA ALDEA</t>
  </si>
  <si>
    <t>CTE260823105160</t>
  </si>
  <si>
    <t>CTE260923105164</t>
  </si>
  <si>
    <t>COSME GUEVARA LADRON DE GUEVARA</t>
  </si>
  <si>
    <t>CALLE MACEO ENTRE INDEPENDENCIA Y MARTI NO. 73</t>
  </si>
  <si>
    <t>CTE260923105167</t>
  </si>
  <si>
    <t>DELIA ELVIRA RUIZ AMIOT</t>
  </si>
  <si>
    <t>CARRETERA CENTRAL ENTRE CICLON Y TOSCANO 8</t>
  </si>
  <si>
    <t>CTE260923105347</t>
  </si>
  <si>
    <t>CTE260923105352</t>
  </si>
  <si>
    <t>79.70</t>
  </si>
  <si>
    <t>CTE260623105391</t>
  </si>
  <si>
    <t>THALIA SANTANA RAMOS</t>
  </si>
  <si>
    <t>AVE 29 14 Y 16 1421</t>
  </si>
  <si>
    <t>CTE260923105479</t>
  </si>
  <si>
    <t>WENDEL SILVERIO VEGA</t>
  </si>
  <si>
    <t>SAN RAFAEL 4TA Y 5TA 205 OSVALDO HERRERA</t>
  </si>
  <si>
    <t>CTE260923105485</t>
  </si>
  <si>
    <t>JULIA PEREZ SANTANA</t>
  </si>
  <si>
    <t>CALLE A 4TA Y 5TA LOMA DE BELEN 12 ALTOS SANTA CLARA VILLA CLARA</t>
  </si>
  <si>
    <t>CTE260923105557</t>
  </si>
  <si>
    <t>CTE260923105578</t>
  </si>
  <si>
    <t>CTE260923105593</t>
  </si>
  <si>
    <t>CTE260923105616</t>
  </si>
  <si>
    <t>YUSIMI RUANO ANOCETO</t>
  </si>
  <si>
    <t>B 4ta y CALLEJON DEL GAS 26 BRISAS DEL CAPIRO</t>
  </si>
  <si>
    <t>CTE260923105705</t>
  </si>
  <si>
    <t>CTE260423105714</t>
  </si>
  <si>
    <t>NEREIDA FERNANDEZ MONTEAGUDO</t>
  </si>
  <si>
    <t>CALLE 2DA DEL ESTE 18 BARRIO OBRERO</t>
  </si>
  <si>
    <t>CTE260923105913</t>
  </si>
  <si>
    <t>JESUS FERNANDEZ MARTINEZ</t>
  </si>
  <si>
    <t>CALLE TOSCANO S.SANCHEZ Y ESTRADA PALMA 569</t>
  </si>
  <si>
    <t>CTE260923105916</t>
  </si>
  <si>
    <t>CTE261223106283</t>
  </si>
  <si>
    <t>CTE261023106418</t>
  </si>
  <si>
    <t>YAYRE LEDESMA MORALES</t>
  </si>
  <si>
    <t>MOLLINELLO e/ AOCCIDENTE Y LINEA 38</t>
  </si>
  <si>
    <t>CTE260923106606</t>
  </si>
  <si>
    <t>CTE280723103763</t>
  </si>
  <si>
    <t>Maria Teresa Nazco Colon</t>
  </si>
  <si>
    <t>Avenida 26 de Julio # 548 C Altos entre Avenida Sovietica y Cincubalacion Colon</t>
  </si>
  <si>
    <t>CTE280723103781</t>
  </si>
  <si>
    <t>Carlos Enrique Arias Roque</t>
  </si>
  <si>
    <t>Rafael Rio Entero # 162 entre San Arcadio y Julio Antonio Mella</t>
  </si>
  <si>
    <t>CTE280723103941</t>
  </si>
  <si>
    <t>DANAY GALLO RIOS</t>
  </si>
  <si>
    <t>EDIFICIO GUASIMAL 1 9</t>
  </si>
  <si>
    <t>CTE280723103953</t>
  </si>
  <si>
    <t>CTE280723104178</t>
  </si>
  <si>
    <t>CTE280623104226</t>
  </si>
  <si>
    <t>JUANA DE DIOS VALDIVIESO SALINAS</t>
  </si>
  <si>
    <t>MANUEL FAJARDO MANUEL FRITZI Y JULIO ANTONIO MELLA 329 B</t>
  </si>
  <si>
    <t>CTE280323104347</t>
  </si>
  <si>
    <t>ENMANUEL DIAZ RODRIGUEZ</t>
  </si>
  <si>
    <t>ABEL SANTAMARIA Edif 5 1 Piso 5</t>
  </si>
  <si>
    <t>CTE280323104579</t>
  </si>
  <si>
    <t>CTE280323104755</t>
  </si>
  <si>
    <t>CTE280323104924</t>
  </si>
  <si>
    <t>CTE280623105110</t>
  </si>
  <si>
    <t>GIOSVANY FRITZE ENRIQUEZ</t>
  </si>
  <si>
    <t>CALLE C 1ERA Y 2DA 17B ALTOS LA PURISIMA</t>
  </si>
  <si>
    <t>CTE280623105117</t>
  </si>
  <si>
    <t>YUNIA PAUTIEL ALCANTARA</t>
  </si>
  <si>
    <t>C 1ERA Y 2DA 17 B ALTOS LA PURISIMA</t>
  </si>
  <si>
    <t>CTE280723105275</t>
  </si>
  <si>
    <t>CTE280723105276</t>
  </si>
  <si>
    <t>CTE280723105303</t>
  </si>
  <si>
    <t>LILIET RODRIGUEZ PINEIRO</t>
  </si>
  <si>
    <t>POJABO, BANAO</t>
  </si>
  <si>
    <t>CTE280423105416</t>
  </si>
  <si>
    <t>106.35</t>
  </si>
  <si>
    <t>CTE280723105501</t>
  </si>
  <si>
    <t>CTE280723105603</t>
  </si>
  <si>
    <t>CTE280723105726</t>
  </si>
  <si>
    <t>ODALIS MEDINAS PENA</t>
  </si>
  <si>
    <t>ALFREDO HERNANDEZ E/ lepanto y cuartel 5</t>
  </si>
  <si>
    <t>CTE280623105727</t>
  </si>
  <si>
    <t>YODEISY MARIA NARANJO DURAN</t>
  </si>
  <si>
    <t>JULIO ANTONIO MELLA GUASIMA ENTRE COLON Y MEDIA LUNA 413</t>
  </si>
  <si>
    <t>CTE280723106141</t>
  </si>
  <si>
    <t>CTE280423106188</t>
  </si>
  <si>
    <t>LIDICE DIAZ NAPOLES</t>
  </si>
  <si>
    <t>CALLE F ENTRE A Y B GUAYOS</t>
  </si>
  <si>
    <t>CTE280223106234</t>
  </si>
  <si>
    <t>CTE290123103251</t>
  </si>
  <si>
    <t>CTE290823103684</t>
  </si>
  <si>
    <t>MABEL DURAN BERMUDEZ</t>
  </si>
  <si>
    <t>CALLE 16 ENTRE F Y PASAJE 104 CANALETA</t>
  </si>
  <si>
    <t>38.10</t>
  </si>
  <si>
    <t>CTE290223104220</t>
  </si>
  <si>
    <t>SARAY PERALTA OROPOZA</t>
  </si>
  <si>
    <t>CALLE ALFREDO DIAZ 2 CALLE 8 Y CALLE 9 12 2</t>
  </si>
  <si>
    <t>CTE290223104224</t>
  </si>
  <si>
    <t>ANGEL JOSE ORTEGA MACHADO</t>
  </si>
  <si>
    <t>CALLE ALFREDO DIAZ CALLE 8 Y CALLE 9 12 2</t>
  </si>
  <si>
    <t>CTE290823104342</t>
  </si>
  <si>
    <t>MARCIA MARTINEZ RUBIO</t>
  </si>
  <si>
    <t>CIEGO DE AVILA ONELIO HERNANDEZ Y SOTO 206 A</t>
  </si>
  <si>
    <t>CTE290223104686</t>
  </si>
  <si>
    <t>CTE290723105460</t>
  </si>
  <si>
    <t>YEMMY YAMEL BLANCO HERNANDEZ</t>
  </si>
  <si>
    <t>CALLE F 8 POBLADO COMUNIDAD ORLANDO GONZALEZ</t>
  </si>
  <si>
    <t>255.00</t>
  </si>
  <si>
    <t>CTE290723105478</t>
  </si>
  <si>
    <t>LAURA ISABEL GUTIERREZ GONZALEZ</t>
  </si>
  <si>
    <t>LIBERTAD JOSE ANTONIO ECHEVARRIA Y CALLE IGNACIO AGRAMONTE EDIFICIO E21 4</t>
  </si>
  <si>
    <t>CTE290223106203</t>
  </si>
  <si>
    <t>CTE290223106275</t>
  </si>
  <si>
    <t>CTE290123106382</t>
  </si>
  <si>
    <t>JORGE CASTILLO CUESTA</t>
  </si>
  <si>
    <t>JUAN GUALBERTO GOMEZ e/ MARTI Y CALIXTO GARCIA 26</t>
  </si>
  <si>
    <t>CTE290123106939</t>
  </si>
  <si>
    <t>ANTONIO HERNANDEZ ESPINOSA</t>
  </si>
  <si>
    <t>AGRAMONTE 151</t>
  </si>
  <si>
    <t>CTE300623103384</t>
  </si>
  <si>
    <t>ROSABEL DELGADO BUSTO</t>
  </si>
  <si>
    <t>LOMA OLIMPO Y SAN MIGUEL 136</t>
  </si>
  <si>
    <t>CTE301323103762</t>
  </si>
  <si>
    <t>OLEDIS OSVALDO BENITEZ ROMAN</t>
  </si>
  <si>
    <t>CALLE CENTRAL I Y J 179</t>
  </si>
  <si>
    <t>CTE300823104728</t>
  </si>
  <si>
    <t>ELSA VIRGEN FONSECA AGUILERA</t>
  </si>
  <si>
    <t>CALLE MARIN LASTRE Y ARTILES 3 MARQUESADO</t>
  </si>
  <si>
    <t>CTE300823104804</t>
  </si>
  <si>
    <t>DANYER PEREZ RAVENTOS</t>
  </si>
  <si>
    <t>8 3RA Y CALLEJON DEL GANADO 78 LA ESPERANZA VIEJA</t>
  </si>
  <si>
    <t>CTE300523104908</t>
  </si>
  <si>
    <t>CTE300823105279</t>
  </si>
  <si>
    <t>CTE301323105420</t>
  </si>
  <si>
    <t>EDILTO EVARISTO CIDRANES MORALES</t>
  </si>
  <si>
    <t>CALLE G e/ CENTRAL Y LINEA 19 A</t>
  </si>
  <si>
    <t>CTE300923105488</t>
  </si>
  <si>
    <t>ANA DELIA MOLINA NUNEZ</t>
  </si>
  <si>
    <t>PRSIDENTE GOMEZ e/ ALONSO Y DOCAL, RPTO IBARRA 912-A</t>
  </si>
  <si>
    <t>57.50</t>
  </si>
  <si>
    <t>CTE300823105604</t>
  </si>
  <si>
    <t>NORIS OLIVA ARIAS</t>
  </si>
  <si>
    <t>CALLE CENTRAL ENTRE C Y D NO. 429A</t>
  </si>
  <si>
    <t>CTE300823105619</t>
  </si>
  <si>
    <t>CTE300223106148</t>
  </si>
  <si>
    <t>CTE300823105849</t>
  </si>
  <si>
    <t>CTE300523105917</t>
  </si>
  <si>
    <t>CTE300823106429</t>
  </si>
  <si>
    <t>YAMILA MARTINEZ GARCIA</t>
  </si>
  <si>
    <t>CALLEJON DE MARQUESADO LA PAZ Y TECNOLOGICO 6 ALTOS EL DIAMANTE</t>
  </si>
  <si>
    <t>CTE300823106596</t>
  </si>
  <si>
    <t>CTE301023106607</t>
  </si>
  <si>
    <t>CTE300823106904</t>
  </si>
  <si>
    <t>CTE300823106905</t>
  </si>
  <si>
    <t>CTE310523104461</t>
  </si>
  <si>
    <t>CARRETERA PUERTO PADRE KM 8 Y MEDIO BECERRA</t>
  </si>
  <si>
    <t>CTE310523104467</t>
  </si>
  <si>
    <t>YORDANIS MORALES PURON</t>
  </si>
  <si>
    <t>CTE310523105190</t>
  </si>
  <si>
    <t>ROBERTO RODRIGUEZ BALBOA</t>
  </si>
  <si>
    <t>CALLE 28 E/ MELANEO ORTIZ Y PAULO ESCOBAR 18 ALTOS LA VICTORIA</t>
  </si>
  <si>
    <t>CTE310523105195</t>
  </si>
  <si>
    <t>IDELMIS URRUTIA ESPINOSA</t>
  </si>
  <si>
    <t>CALLE 3 E/ 2 Y 4 # 13 LA VICTORIA</t>
  </si>
  <si>
    <t>CTE310523105198</t>
  </si>
  <si>
    <t>VLADIMIR ALVAREZ CARABALLO</t>
  </si>
  <si>
    <t>AVE CARLOS J FINLAY EDF MICOM A-3 REPARTO SANTOS</t>
  </si>
  <si>
    <t>CTE310523105203</t>
  </si>
  <si>
    <t>YAMISLEYDIS PEREZ MARTI</t>
  </si>
  <si>
    <t>CALLE LORA E/ GONZALO DE QUEZADA Y FRANCISCO VARONA # 19 REPARTO 1RO</t>
  </si>
  <si>
    <t>53.60</t>
  </si>
  <si>
    <t>CTE310523105434</t>
  </si>
  <si>
    <t>YENNY FIGUEREDO ALBA</t>
  </si>
  <si>
    <t>J MALLEDO ENTRE 3 Y 5 17 FONDO BUENA VISTA</t>
  </si>
  <si>
    <t>CTE310523105435</t>
  </si>
  <si>
    <t>MIGDALIA ABELARDA RIVERO LABRADA</t>
  </si>
  <si>
    <t>L MALLEDO ENTRE 3 Y 5 17 FONDO BUENA VISTA</t>
  </si>
  <si>
    <t>35.29</t>
  </si>
  <si>
    <t>CTE310523105630</t>
  </si>
  <si>
    <t>CTE310523105633</t>
  </si>
  <si>
    <t>64.65</t>
  </si>
  <si>
    <t>CTE310523106003</t>
  </si>
  <si>
    <t>CTE321423103169</t>
  </si>
  <si>
    <t>DORA REYES CUTIÑO</t>
  </si>
  <si>
    <t>CALLE B OESTE PASAJE D Y CALLE 1RA 110 ARMANDO MESTRE</t>
  </si>
  <si>
    <t>CTE320623103408</t>
  </si>
  <si>
    <t>Marilin de la Cruz Prats</t>
  </si>
  <si>
    <t>Manuel Angulo Reynerio Alamaguer y Eduardo Perez 13</t>
  </si>
  <si>
    <t>CTE320823103639</t>
  </si>
  <si>
    <t>LUIS ENRIQUE AGUILERA BORGES</t>
  </si>
  <si>
    <t>MARIO AROSTIGUI CAMILO CIENFUEGOS Y PATRICIO LUMUMBA 82 F1</t>
  </si>
  <si>
    <t>136.25</t>
  </si>
  <si>
    <t>CTE320623104184</t>
  </si>
  <si>
    <t>MARIELA HUNG SUE</t>
  </si>
  <si>
    <t>CALLE GARAYALDE CALLE UNION Y VICTORIA EDIFICIO 310 D SEGUNDO PISO LENIN</t>
  </si>
  <si>
    <t>CTE320623104429</t>
  </si>
  <si>
    <t>CTE320623104444</t>
  </si>
  <si>
    <t>CTE320623104445</t>
  </si>
  <si>
    <t>CTE320623104463</t>
  </si>
  <si>
    <t>CTE320623104514</t>
  </si>
  <si>
    <t>LUDMILA INZA OLIVA</t>
  </si>
  <si>
    <t>REYNEIRO ALMAGUER MANUEL ANGULO Y 36 79 ALEX URQUIOLA</t>
  </si>
  <si>
    <t>39.10</t>
  </si>
  <si>
    <t>CTE321223104528</t>
  </si>
  <si>
    <t>ODALIS PATTEN VIÑALES</t>
  </si>
  <si>
    <t>LIBERTAD TIPO 300 EDIFICIO 31 2</t>
  </si>
  <si>
    <t>CTE320623104597</t>
  </si>
  <si>
    <t>CTE320623104603</t>
  </si>
  <si>
    <t>CTE321123104866</t>
  </si>
  <si>
    <t>CTE320623104867</t>
  </si>
  <si>
    <t>NEOMI GONGORA DIAZ</t>
  </si>
  <si>
    <t>AVE NICIO GARCIA 19 Y 25 121-F-9 PIEDRA BLANCA</t>
  </si>
  <si>
    <t>CTE320423105092</t>
  </si>
  <si>
    <t>CTE320623105261</t>
  </si>
  <si>
    <t>RODRIGO ANTONIO RAMIREZ MARTINEZ</t>
  </si>
  <si>
    <t>CALLE 9 e/ 10 Y AVE LIBERTADORES RPTO PERALTA 5</t>
  </si>
  <si>
    <t>138.75</t>
  </si>
  <si>
    <t>CTE320623105287</t>
  </si>
  <si>
    <t>CTE320623105319</t>
  </si>
  <si>
    <t>MARVELIS PUPO CASANOVA</t>
  </si>
  <si>
    <t>CARRETERA CARRETERA MAYARI KILOMETRO8 LAS BIAJACAS MUNICIPIO</t>
  </si>
  <si>
    <t>CTE320823105323</t>
  </si>
  <si>
    <t>CTE321023105324</t>
  </si>
  <si>
    <t>REY SANCHEZ SAN JUAN</t>
  </si>
  <si>
    <t>RAMON QUINTANA 56</t>
  </si>
  <si>
    <t>CTE320623105327</t>
  </si>
  <si>
    <t>SOMALIA SANCHEZ SAN JUAN</t>
  </si>
  <si>
    <t>CALLE HOLGUIN 50</t>
  </si>
  <si>
    <t>CTE320623105583</t>
  </si>
  <si>
    <t>CALLE 20 5 Y 13 61 ALCIDES PINO</t>
  </si>
  <si>
    <t>CTE320623105566</t>
  </si>
  <si>
    <t>CTE320623105625</t>
  </si>
  <si>
    <t>Keilyn Maria Cruz Sosa</t>
  </si>
  <si>
    <t>calle 5ta entre 22 y 26 no. 246 fondo</t>
  </si>
  <si>
    <t>5.45</t>
  </si>
  <si>
    <t>CTE320623105673</t>
  </si>
  <si>
    <t>MOISES LADRON DE GUEVARA RODRIGUEZ</t>
  </si>
  <si>
    <t>COMUNIDAD MILITAR 18 SEPTIEMBRE BLOQUE 67 APTO. 1</t>
  </si>
  <si>
    <t>CTE320623105678</t>
  </si>
  <si>
    <t>REINA RAMIREZ GOMEZ</t>
  </si>
  <si>
    <t>COMUNIDAD MILITAR 18 DE SEPTIEMBRE BLOQUE 67 APTO.6</t>
  </si>
  <si>
    <t>CTE320623105680</t>
  </si>
  <si>
    <t>TANIA LADRON DE GUEVARA SOTOMAYOR</t>
  </si>
  <si>
    <t>COMUNIDAD MILITAR 18 DE SEPTIEMBRE BLOQUE 67 APTO 3</t>
  </si>
  <si>
    <t>CTE320623105681</t>
  </si>
  <si>
    <t>MOISES LADRON DE GUEVARA SOTOMAYOR</t>
  </si>
  <si>
    <t>CARRETERA DEL VALLE ENTRE 30 Y 2 NO. 45</t>
  </si>
  <si>
    <t>CTE320623106247</t>
  </si>
  <si>
    <t>CTE320623106255</t>
  </si>
  <si>
    <t>CTE320623106256</t>
  </si>
  <si>
    <t>CTE320623106906</t>
  </si>
  <si>
    <t>CTE330623103535</t>
  </si>
  <si>
    <t>CTE330323103616</t>
  </si>
  <si>
    <t>MAILEN GARCIA RONDON</t>
  </si>
  <si>
    <t>Moises Popa 34 LAS MINAS</t>
  </si>
  <si>
    <t>CTE330623104002</t>
  </si>
  <si>
    <t>ODALIS ORTIZ MORENO</t>
  </si>
  <si>
    <t>CALLE TOMAS BARRERO YARA Y LIBERTAD 411</t>
  </si>
  <si>
    <t>CTE330423104256</t>
  </si>
  <si>
    <t>CTE330423104423</t>
  </si>
  <si>
    <t>DAIRON DENIO GARCES MUNOS</t>
  </si>
  <si>
    <t>JOSE ANTONIO SACO GENERAL GARCIA Y CESPEDES 55 SAN JUAN</t>
  </si>
  <si>
    <t>230.80</t>
  </si>
  <si>
    <t>CTE330423104483</t>
  </si>
  <si>
    <t>MIRNA MUNOZ CASTELLANO</t>
  </si>
  <si>
    <t>284.57</t>
  </si>
  <si>
    <t>CTE330423104551-1</t>
  </si>
  <si>
    <t>106.10</t>
  </si>
  <si>
    <t>CTE330423104557</t>
  </si>
  <si>
    <t>61.35</t>
  </si>
  <si>
    <t>CTE330423104564</t>
  </si>
  <si>
    <t>NELIDA CASTELLANO DEL PRADO</t>
  </si>
  <si>
    <t>CARRERETA GUISA BARRIO CRUCES DE FIGUEREDO S/N</t>
  </si>
  <si>
    <t>CTE330423104566</t>
  </si>
  <si>
    <t>MARITZA MUNOZ CASTELLANOS</t>
  </si>
  <si>
    <t>CARRETERA GUISA BARRIO CRUCES DE FIGUEREDO S/N</t>
  </si>
  <si>
    <t>CTE330423104568</t>
  </si>
  <si>
    <t>CTE330923105293</t>
  </si>
  <si>
    <t>CTE330923105298</t>
  </si>
  <si>
    <t>CTE330423105542</t>
  </si>
  <si>
    <t>RUBEN AMADO REYES BARCAZ</t>
  </si>
  <si>
    <t>16 9 Y 10 EDIF 31 4</t>
  </si>
  <si>
    <t>CTE330423105599</t>
  </si>
  <si>
    <t>ODALIS RAMIREZ RAMIREZ</t>
  </si>
  <si>
    <t>16 13 y Yimy Irse 16</t>
  </si>
  <si>
    <t>CTE330423106083</t>
  </si>
  <si>
    <t>CTE331023106390</t>
  </si>
  <si>
    <t>YANI TORRES VILTRE</t>
  </si>
  <si>
    <t>26 DE JULIO 9-A MANTA</t>
  </si>
  <si>
    <t>CTE330623106801</t>
  </si>
  <si>
    <t>ANA ELIA SANCHEZ SOLANO</t>
  </si>
  <si>
    <t>SARIOL SAN SILVESTRE y TOMAS BARRERO 31</t>
  </si>
  <si>
    <t>21.67</t>
  </si>
  <si>
    <t>CTE340623103377</t>
  </si>
  <si>
    <t>ODALIA FIGUERAS DELFINO</t>
  </si>
  <si>
    <t>COMANCIE CALLE CASTILLO DUANY Y CALLE PIÑEIRA 7 LUIS DAGNES</t>
  </si>
  <si>
    <t>CTE340623104404</t>
  </si>
  <si>
    <t>DANIEL SUAREZ CASTELLANOS</t>
  </si>
  <si>
    <t>CUAVITA E/ YARALLO Y AVE ACACIA 319</t>
  </si>
  <si>
    <t>CTE340623104406</t>
  </si>
  <si>
    <t>MYRNA MARINA BRETONES LOPEZ</t>
  </si>
  <si>
    <t>CUABITA E/ YARALLO Y AVE ACACIA 319</t>
  </si>
  <si>
    <t>CTE340123104720</t>
  </si>
  <si>
    <t>CTE340123104727</t>
  </si>
  <si>
    <t>YUNIELIS ALCOLEA MENDEZ</t>
  </si>
  <si>
    <t>44 13 Y 15 17 NAPOLES</t>
  </si>
  <si>
    <t>CTE340923105079</t>
  </si>
  <si>
    <t>CTE340623105131</t>
  </si>
  <si>
    <t>CTE340623105211</t>
  </si>
  <si>
    <t>CTE340623105224</t>
  </si>
  <si>
    <t>CTE340623105715</t>
  </si>
  <si>
    <t>CTE340623105735</t>
  </si>
  <si>
    <t>CTE340623106088</t>
  </si>
  <si>
    <t>ISIS YAINET YERO ALBEAR</t>
  </si>
  <si>
    <t>J 39 1 DISTRITO JOSE MARTI</t>
  </si>
  <si>
    <t>CTE340123106232</t>
  </si>
  <si>
    <t>CTE350423103973</t>
  </si>
  <si>
    <t>CTE350923105178</t>
  </si>
  <si>
    <t>BLANCA HILDELISA DIAZ RODRIGUEZ</t>
  </si>
  <si>
    <t>CROMBET CARLOS MANUEL Y BENEFICENCIA. 603</t>
  </si>
  <si>
    <t>CTE350423105397</t>
  </si>
  <si>
    <t>CTE360123104854</t>
  </si>
  <si>
    <t>DALIA RODRIGUEZ TERRERO</t>
  </si>
  <si>
    <t>47 30 Y 32 4407 NUEVA GERONA</t>
  </si>
  <si>
    <t>CTE360123105311</t>
  </si>
  <si>
    <t>DESCOMISO</t>
  </si>
  <si>
    <t>CTE230923103791</t>
  </si>
  <si>
    <t>CTE231523104132</t>
  </si>
  <si>
    <t>CTE320623102566</t>
  </si>
  <si>
    <t>ANIA SAAVEDRA PUPO</t>
  </si>
  <si>
    <t>CALLE 39 No. 9
27 Y 33 HILDA TORRES</t>
  </si>
  <si>
    <t>CTE320623102275</t>
  </si>
  <si>
    <t>JULIO QUEVEDO
No. 12 FONDO 8 Y 14</t>
  </si>
  <si>
    <t>SAN FIEL HOLGUIN</t>
  </si>
  <si>
    <t xml:space="preserve">                        CARIBEAN TRAVEL MANIFIESTO 2347 HABANA</t>
  </si>
  <si>
    <t>CTE230923104918</t>
  </si>
  <si>
    <t>YANET MERCEDES PLAZA GONZALEZ</t>
  </si>
  <si>
    <t>OCTAVA POCITO Y OFELIA BARRIO 229 LAWTON</t>
  </si>
  <si>
    <t>CTE230923105091</t>
  </si>
  <si>
    <t>Yolanda Alvarez Aguilar</t>
  </si>
  <si>
    <t>Calzada de Luyano # 508 Apt 2 entre Calle Manuel Pruma y Rosa Enriquez Luyano</t>
  </si>
  <si>
    <t>CTE230923105104</t>
  </si>
  <si>
    <t>3.45</t>
  </si>
  <si>
    <t>CTE230923106262</t>
  </si>
  <si>
    <t>CTE230923106287</t>
  </si>
  <si>
    <t>CTE230923106352</t>
  </si>
  <si>
    <t>30.25</t>
  </si>
  <si>
    <t>CTE230923106409</t>
  </si>
  <si>
    <t>NIURKA CONSUEGRA VALDES</t>
  </si>
  <si>
    <t>8VA CONCEPPCION Y SAN FRANCISCO 420 LAWTOON</t>
  </si>
  <si>
    <t>CTE230923106420</t>
  </si>
  <si>
    <t>LAUDELINA VALDES REYES</t>
  </si>
  <si>
    <t>8VA CONCEPCION Y SAN FRANCISCO 420 LAWTTON</t>
  </si>
  <si>
    <t>CTE230923106456</t>
  </si>
  <si>
    <t>CARLOS DANIEL ALMANZA MOJENA</t>
  </si>
  <si>
    <t>SANTA CATALINA ENTRE JUAN DELGADO Y GOUCURIA NO. 505 1/2 VIBORA</t>
  </si>
  <si>
    <t>CTE230923106460</t>
  </si>
  <si>
    <t>CTE230923106774</t>
  </si>
  <si>
    <t>IVAN BLANCO ROCHA</t>
  </si>
  <si>
    <t>GOSS PASAJE C Y CALLE SAN MARIANO 358 6 LA VIBORA</t>
  </si>
  <si>
    <t>40.90</t>
  </si>
  <si>
    <t>CTE230923106803</t>
  </si>
  <si>
    <t>CTE230923106814</t>
  </si>
  <si>
    <t>CTE230923106826</t>
  </si>
  <si>
    <t>REINLDALDO MARCELINO ESPINO VALDES</t>
  </si>
  <si>
    <t>GICURIA ENTRE LIBERTAD Y MILAGROS NO. 217 BAJO</t>
  </si>
  <si>
    <t>CTE230923107059</t>
  </si>
  <si>
    <t>TANIA VILLA SOTOLONGO</t>
  </si>
  <si>
    <t>D PORVENIR Y MARTINEZ 71 LAWTON</t>
  </si>
  <si>
    <t>CTE230923107366</t>
  </si>
  <si>
    <t>CTE230923107571</t>
  </si>
  <si>
    <t>YUNEIDYS VALDES RODRIGUEZ</t>
  </si>
  <si>
    <t>DIEZ DE OCTUBRE PAMPLONA Y SAN NICOLAS 463 4</t>
  </si>
  <si>
    <t>CTE230923108066</t>
  </si>
  <si>
    <t>REGLA CARIDAD VALDES REY</t>
  </si>
  <si>
    <t>ARMAS EDIF 855 SAN FRANCISCO Y MILAGROS 33 LAWTON</t>
  </si>
  <si>
    <t>CTE230923108160</t>
  </si>
  <si>
    <t>CTE230923108161</t>
  </si>
  <si>
    <t>CTE231423105919</t>
  </si>
  <si>
    <t>ESTHER LIDIA SANTE RODRIGUEZ</t>
  </si>
  <si>
    <t>CALLE 3RA A Y B 75-A ROSARIO</t>
  </si>
  <si>
    <t>CTE231423105927</t>
  </si>
  <si>
    <t>CTE231423106200</t>
  </si>
  <si>
    <t>CTE231423106314</t>
  </si>
  <si>
    <t>Cesar David Ruiz Iglesias</t>
  </si>
  <si>
    <t>Justo # 25 entre Fernando y Estela Parraga</t>
  </si>
  <si>
    <t>CTE231423106780</t>
  </si>
  <si>
    <t>AINEK BREA GILL</t>
  </si>
  <si>
    <t>SAN JOSE ENTRE CERVANTES Y ESTRELLA 2 Y MEDIO PARRAGA</t>
  </si>
  <si>
    <t>CTE231423107124</t>
  </si>
  <si>
    <t>Yeniser Nevares Betancourt</t>
  </si>
  <si>
    <t>Cisneros Betancurt / varona y asunción reparto #364 los pinos</t>
  </si>
  <si>
    <t>CTE231423108427</t>
  </si>
  <si>
    <t>MARIELA RODRIGUEZ MENDEZ</t>
  </si>
  <si>
    <t>SECCION B MANZANA 7 17 FRANK PAIS</t>
  </si>
  <si>
    <t>CTE23132399329-1</t>
  </si>
  <si>
    <t>CTE231323106284</t>
  </si>
  <si>
    <t>CTE231323106339</t>
  </si>
  <si>
    <t>CTE231323106571</t>
  </si>
  <si>
    <t>CTE231323107377</t>
  </si>
  <si>
    <t>CTE231323107765</t>
  </si>
  <si>
    <t>CTE231323108083</t>
  </si>
  <si>
    <t>Yoldalis Nevares romero</t>
  </si>
  <si>
    <t>Pasaje Central # 13455 Edifio 8 Apt-1 Reparto Construcción</t>
  </si>
  <si>
    <t>CTE231323108599</t>
  </si>
  <si>
    <t>CARMELINA SABORIT GARRIDO</t>
  </si>
  <si>
    <t>AVE 267 130 Y FINAL 26725 RIO VERDE</t>
  </si>
  <si>
    <t>CTE230323106920</t>
  </si>
  <si>
    <t>DANIEL MARTINEZ BETANCOURT</t>
  </si>
  <si>
    <t>ESCOBAR ANIMAS Y VIRTUDES 161 APTO 2</t>
  </si>
  <si>
    <t>CTE230323106942</t>
  </si>
  <si>
    <t>NIURKA JIMENEZ AVILES</t>
  </si>
  <si>
    <t>PASAJE E/CALLE BLUME RAMOS Y CALLE DAN JUAN BOSCO #50 JUANELO SAN MIGUEL DEL PADRON</t>
  </si>
  <si>
    <t>CTE230323107624</t>
  </si>
  <si>
    <t>GUILLERMO TARICHE PASTOR</t>
  </si>
  <si>
    <t>AVENIDA SALVADOR ALLENDE EDIFICIO 704 56</t>
  </si>
  <si>
    <t>CTE230323108119</t>
  </si>
  <si>
    <t>MARGIORIS IGLESIAS PORTUONDO</t>
  </si>
  <si>
    <t>CALLE SAN RAFAEL ENTRE LEALTAD Y CAMPANARIO 477 BAJOS CENTRO HABANA</t>
  </si>
  <si>
    <t>CTE231023105159</t>
  </si>
  <si>
    <t>CTE231023106300</t>
  </si>
  <si>
    <t>SERGIO PEDRO GUACH SANTIESTEBAN</t>
  </si>
  <si>
    <t>PEDROSO INFANTA Y CRUZ DEL PADRE 16</t>
  </si>
  <si>
    <t>CTE231023106391-1</t>
  </si>
  <si>
    <t>ORISON ARJONA VAZQUEZ</t>
  </si>
  <si>
    <t>CALLE 11 E/ 4 Y ARANGUREN 2320 ANTONIO MACEO</t>
  </si>
  <si>
    <t>476.00</t>
  </si>
  <si>
    <t>CTE231023106393-1</t>
  </si>
  <si>
    <t>MARTHA SOFIA GARCIA FONCECA</t>
  </si>
  <si>
    <t>CTE231023106602</t>
  </si>
  <si>
    <t>CTE231023107989</t>
  </si>
  <si>
    <t>CTE231023108010</t>
  </si>
  <si>
    <t>IVETT MARTINEZ PUJOL</t>
  </si>
  <si>
    <t>AVE BLANQUITA E/ AVE CAMAGUEY Y ARANGURE 2512</t>
  </si>
  <si>
    <t>CTE231523106425</t>
  </si>
  <si>
    <t>RAINIER PAREDES DUCO</t>
  </si>
  <si>
    <t>61 C 14 Y 16 1416 VISTA ALEGRE</t>
  </si>
  <si>
    <t>CTE231523106581</t>
  </si>
  <si>
    <t>CTE231523106705</t>
  </si>
  <si>
    <t>VIVIAN SANCHEZ PINO</t>
  </si>
  <si>
    <t>87 232 Y 226 EDIF. EK1 RESIDENCIAL AMERICA</t>
  </si>
  <si>
    <t>CTE231523107656</t>
  </si>
  <si>
    <t>RILDE PAREDES DUCO</t>
  </si>
  <si>
    <t>CALLE 16 1RA Y 3RA 11711 PARAISO</t>
  </si>
  <si>
    <t>CTE230723103188</t>
  </si>
  <si>
    <t>230.00</t>
  </si>
  <si>
    <t>CTE230723103279</t>
  </si>
  <si>
    <t>CTE230723105998</t>
  </si>
  <si>
    <t>MARISEL DUHARTE CARBONELL</t>
  </si>
  <si>
    <t>CALLE 26 8VA Y MAXIMO GOMEZ EDIFICIO 2 4 ROBLE</t>
  </si>
  <si>
    <t>CTE230723106499</t>
  </si>
  <si>
    <t>CTE230723106505</t>
  </si>
  <si>
    <t>CTE230723106511</t>
  </si>
  <si>
    <t>NOEL LEON TEJEDA</t>
  </si>
  <si>
    <t>CALLE LUZ E/ SAN SEBASTIAN Y SAN JUAN 279</t>
  </si>
  <si>
    <t>CTE230723106518</t>
  </si>
  <si>
    <t>NELSON CARLOS SANFIEL MOLINA</t>
  </si>
  <si>
    <t>CORRALFALSO E/ NAZARENO Y ESPERANZA 27 ALTOS</t>
  </si>
  <si>
    <t>CTE230723106523</t>
  </si>
  <si>
    <t>MAIRA BENAVIDES CARVAJAL</t>
  </si>
  <si>
    <t>CALLE SANTA MARIA E/ APARICION Y CORRALES 52</t>
  </si>
  <si>
    <t>CTE230723106524</t>
  </si>
  <si>
    <t>CTE230723106529</t>
  </si>
  <si>
    <t>ROSALI RODRIGUEZ BETANCOUR</t>
  </si>
  <si>
    <t>CORRALFALSO E/ ESPERANZA Y NAZARENO 27</t>
  </si>
  <si>
    <t>CTE230723107349</t>
  </si>
  <si>
    <t>CTE230723107655</t>
  </si>
  <si>
    <t>CTE230723107661</t>
  </si>
  <si>
    <t>CTE230723107665</t>
  </si>
  <si>
    <t>CTE230723107672</t>
  </si>
  <si>
    <t>LEOVER VIELZA FERNANDEZ</t>
  </si>
  <si>
    <t>CALLE LUZ ENTRE SAN JUAN Y SANTA MARIA 289</t>
  </si>
  <si>
    <t>CTE230723108184</t>
  </si>
  <si>
    <t>CTE230723108186</t>
  </si>
  <si>
    <t>CTE230723108220</t>
  </si>
  <si>
    <t>YANET HOYOS HERNANDEZ</t>
  </si>
  <si>
    <t>CAMINO UNION BACURANAO 47</t>
  </si>
  <si>
    <t>CTE230723108762</t>
  </si>
  <si>
    <t>CTE230623105898</t>
  </si>
  <si>
    <t>CTE230623105911</t>
  </si>
  <si>
    <t>IDALMIS LLERA MARTI</t>
  </si>
  <si>
    <t>CALLE E E/ 29 Y 30 315 COJIMAR</t>
  </si>
  <si>
    <t>CTE230623105934</t>
  </si>
  <si>
    <t>ESTELA LOPEZ FUENTES</t>
  </si>
  <si>
    <t>CALLE E ENTRE 29 Y 30 315 COJIMAR</t>
  </si>
  <si>
    <t>CTE230623105938</t>
  </si>
  <si>
    <t>ZENAIDA MARTI BANOS</t>
  </si>
  <si>
    <t>CTE230623106413</t>
  </si>
  <si>
    <t>348.00</t>
  </si>
  <si>
    <t>CTE230623106567</t>
  </si>
  <si>
    <t>CTE230623106570</t>
  </si>
  <si>
    <t>CTE230623106832</t>
  </si>
  <si>
    <t>CTE230623106833</t>
  </si>
  <si>
    <t>CTE230623106888</t>
  </si>
  <si>
    <t>ESTELA BEATRIZ BELTRAN</t>
  </si>
  <si>
    <t>EDIF E 1 ENTRADA DEL APTO POR DETRAS DEL EDIFICIO ZONA 10 APTO 11 ALAMAR</t>
  </si>
  <si>
    <t>CTE230623106981</t>
  </si>
  <si>
    <t>ASELA CARIDAD BORGES GALARRAGA</t>
  </si>
  <si>
    <t>MARTIRES DE GIRON MARTI Y MARIANA GRAJALES 122 CAMPO FLORIDO</t>
  </si>
  <si>
    <t>CTE230623107055</t>
  </si>
  <si>
    <t>YANEZKY DOMINGUEZ CASTAÑEDA</t>
  </si>
  <si>
    <t>MICRO 10 EDIF. SP13 APT.28 ALAMAR</t>
  </si>
  <si>
    <t>CTE230623107060</t>
  </si>
  <si>
    <t>TANIA IZQUIERDO MUNOZ</t>
  </si>
  <si>
    <t>5TA AVENIDA E/ 484 Y 486 N 48408 APTO 6</t>
  </si>
  <si>
    <t>CTE230623108165</t>
  </si>
  <si>
    <t>FRANCISCA ZUMAQUERO MARTINEZ</t>
  </si>
  <si>
    <t>EDIFICIO D58 A ZONA 8 6 ALAMAR</t>
  </si>
  <si>
    <t>CTE230423106008</t>
  </si>
  <si>
    <t>LUCIA DANAIS OVIEDO VEGA</t>
  </si>
  <si>
    <t>CALLE MURALLA AGUACATE Y COMPOSTELA EDIFICIO 364 2 ALTOS</t>
  </si>
  <si>
    <t>CTE230423106982</t>
  </si>
  <si>
    <t>CTE230423107078</t>
  </si>
  <si>
    <t>Joelvis Fernandez Hernandez</t>
  </si>
  <si>
    <t>Aponte Gloria y Mision 156 030400</t>
  </si>
  <si>
    <t>CTE230423107314</t>
  </si>
  <si>
    <t>NAVIA TORRES HERNANDEZ</t>
  </si>
  <si>
    <t>CHACON ENTRE CUBA Y SAN IGNASIO EDIFICIO 7 19</t>
  </si>
  <si>
    <t>CTE231223104593</t>
  </si>
  <si>
    <t>CTE231223104586</t>
  </si>
  <si>
    <t>CTE231223106447</t>
  </si>
  <si>
    <t>CTE231223107288</t>
  </si>
  <si>
    <t>DOLORES DE LA CARIDAD HECHAVARRIA PALENCIA</t>
  </si>
  <si>
    <t>CALLE 250 37 Y 39 EDIFICIO 3703D INT 5 SAN AGUSTIN</t>
  </si>
  <si>
    <t>CTE231223108079</t>
  </si>
  <si>
    <t>CTE231223108198</t>
  </si>
  <si>
    <t>CTE231223108440</t>
  </si>
  <si>
    <t>ADRIAN ALMENARES REYES</t>
  </si>
  <si>
    <t>CTE231223108705</t>
  </si>
  <si>
    <t>CTE231223108930</t>
  </si>
  <si>
    <t>CTE23112396796</t>
  </si>
  <si>
    <t>CTE23112396801</t>
  </si>
  <si>
    <t>DAISY GARCIA ALEMAN</t>
  </si>
  <si>
    <t>CTE231123103219</t>
  </si>
  <si>
    <t>CTE231123104806</t>
  </si>
  <si>
    <t>CTE231123106014</t>
  </si>
  <si>
    <t>CTE231123106854</t>
  </si>
  <si>
    <t>CTE231123106860</t>
  </si>
  <si>
    <t>CTE231123106865</t>
  </si>
  <si>
    <t>CTE231123106938</t>
  </si>
  <si>
    <t>Amparo Soto Fernandez</t>
  </si>
  <si>
    <t>calle 88B entre 51A y 53 No. 5117</t>
  </si>
  <si>
    <t>CTE231123107106</t>
  </si>
  <si>
    <t>CTE231123107112</t>
  </si>
  <si>
    <t>Janet Melisa Pajaró sanchez</t>
  </si>
  <si>
    <t>Calle 57a /92 y 92b #9226 pogolotti</t>
  </si>
  <si>
    <t>CTE231123107490</t>
  </si>
  <si>
    <t>CTE231123108256</t>
  </si>
  <si>
    <t>CTE231123108273</t>
  </si>
  <si>
    <t>CTE231123108286</t>
  </si>
  <si>
    <t>CTE231123108634</t>
  </si>
  <si>
    <t>YUNIAIKA PUPO GONZALEZ</t>
  </si>
  <si>
    <t>AVENIDA 45 % CALLE 122 Y CALLE 124 # 12223 APTO 3</t>
  </si>
  <si>
    <t>15.87</t>
  </si>
  <si>
    <t>CTE230123103911-8</t>
  </si>
  <si>
    <t>CTE230123103914-1</t>
  </si>
  <si>
    <t>RAIDEL DIAZ MONTES DE OCA</t>
  </si>
  <si>
    <t>354.00</t>
  </si>
  <si>
    <t>CTE230123105392</t>
  </si>
  <si>
    <t>ANA ROSA TASE FERNANDEZ</t>
  </si>
  <si>
    <t>Calle 42 15 y 17 1509 5 ALMENDARES</t>
  </si>
  <si>
    <t>CTE230123105425</t>
  </si>
  <si>
    <t>CTE230123106253</t>
  </si>
  <si>
    <t>428.40</t>
  </si>
  <si>
    <t>CTE230123106304</t>
  </si>
  <si>
    <t>MARIA ADELINA PALACIOS MERIÑO</t>
  </si>
  <si>
    <t>CALLE 21 42 Y 44 #4218 3B</t>
  </si>
  <si>
    <t>CTE230123106751</t>
  </si>
  <si>
    <t>YUSMAIDA TAMAYO CORREOSO</t>
  </si>
  <si>
    <t>CALLE 21 294 Y 296 29411 EL ROBLE SANTA FEE</t>
  </si>
  <si>
    <t>CTE230123106754</t>
  </si>
  <si>
    <t>MIRTA TERESA SUÑIGA CRUZ</t>
  </si>
  <si>
    <t>9NA 44 y 46 Edf 4413 12</t>
  </si>
  <si>
    <t>CTE230123106935-1</t>
  </si>
  <si>
    <t>SARA REINALDO MARTIN</t>
  </si>
  <si>
    <t>CALLE 23 ENTRE 36 Y 42 3617 1</t>
  </si>
  <si>
    <t>CTE230123107039</t>
  </si>
  <si>
    <t>CTE230123107318</t>
  </si>
  <si>
    <t>CTE230123107334</t>
  </si>
  <si>
    <t>LEIDIANA TORRES ROCA</t>
  </si>
  <si>
    <t>62 E/ 23 Y 25 2307 APT 3 BUENA VISTA</t>
  </si>
  <si>
    <t>CTE230123107339</t>
  </si>
  <si>
    <t>CTE230123107344</t>
  </si>
  <si>
    <t>MAYELIN MIRABAL MUNOZ</t>
  </si>
  <si>
    <t>CALLE 47 58 Y 58B 5808 LA SIERRA</t>
  </si>
  <si>
    <t>CTE230123107363-1</t>
  </si>
  <si>
    <t>MAYELIN CRUZ ALVAREZ</t>
  </si>
  <si>
    <t>11 42 Y 44 402-A PLAYA</t>
  </si>
  <si>
    <t>CTE230123107368</t>
  </si>
  <si>
    <t>CTE230123107374</t>
  </si>
  <si>
    <t>OSVALDO CRUZ AZANZA</t>
  </si>
  <si>
    <t>CALLE 11 E/ 42 Y 44 4204-A</t>
  </si>
  <si>
    <t>CTE230123107502</t>
  </si>
  <si>
    <t>CTE230123107909</t>
  </si>
  <si>
    <t>CTE230123108088</t>
  </si>
  <si>
    <t>CTE230123108310</t>
  </si>
  <si>
    <t>ARNEL MELY MALDONADO</t>
  </si>
  <si>
    <t>CALLE 37 ENTRE 26 Y 30 NO. 2916 APTO. 2</t>
  </si>
  <si>
    <t>CTE230123108311</t>
  </si>
  <si>
    <t>RILDE MANUEL ESPINOZA MALDONADO</t>
  </si>
  <si>
    <t>CTE230123108318</t>
  </si>
  <si>
    <t>CLARA ROSA MALDONADO PEÑA</t>
  </si>
  <si>
    <t>CALLE 37 ENTRE 26 Y 30 NO. 2916 APTO.2</t>
  </si>
  <si>
    <t>CTE230123108333</t>
  </si>
  <si>
    <t>RENIER MELY MALDONADO</t>
  </si>
  <si>
    <t>CALLE 37 ENTRE 26 Y 30. NO. 2916 APTO.2 LA CEIBA</t>
  </si>
  <si>
    <t>CTE230123108334</t>
  </si>
  <si>
    <t>RAUL HUMBERTO HECHAVARRIA PEÑA</t>
  </si>
  <si>
    <t>CALLE 37 ENTRE 26 Y 30 NO.2916 APTO.2</t>
  </si>
  <si>
    <t>CTE230123108359</t>
  </si>
  <si>
    <t>CTE230123108379</t>
  </si>
  <si>
    <t>CTE230123108407</t>
  </si>
  <si>
    <t>JOSE PEDROSO RODRIGUEZ</t>
  </si>
  <si>
    <t>CALLE 238 A 240 Y FINAL 5 C 52 JAIMANITAS</t>
  </si>
  <si>
    <t>CTE230123108432</t>
  </si>
  <si>
    <t>CTE230123108433</t>
  </si>
  <si>
    <t>CTE230123108435</t>
  </si>
  <si>
    <t>CTE230123108437</t>
  </si>
  <si>
    <t>CTE230123108537</t>
  </si>
  <si>
    <t>YESSY LESTER SARDUY MORERA</t>
  </si>
  <si>
    <t>120 E/ 9 Y 11 939 CUBANACAN</t>
  </si>
  <si>
    <t>CTE230123108646</t>
  </si>
  <si>
    <t>MARCEL BLANCO FERNANDEZ</t>
  </si>
  <si>
    <t>CTE230123108655</t>
  </si>
  <si>
    <t>CTE230123108663</t>
  </si>
  <si>
    <t>CTE230123108755</t>
  </si>
  <si>
    <t>CTE230123108819</t>
  </si>
  <si>
    <t>CTE230123108846</t>
  </si>
  <si>
    <t>CTE230123108848</t>
  </si>
  <si>
    <t>CTE230123109378</t>
  </si>
  <si>
    <t>CTE230223104805</t>
  </si>
  <si>
    <t>ARMANDO ROJAS GONZALEZ</t>
  </si>
  <si>
    <t>CALLE K % 23 Y 21 #402 APTO 1</t>
  </si>
  <si>
    <t>CTE230223105568</t>
  </si>
  <si>
    <t>CTE230223107184</t>
  </si>
  <si>
    <t>LEONARDO ALFONSO RUIZ RODRIGUEZ</t>
  </si>
  <si>
    <t>CALLE 30 ENTRE 25 Y 27 304</t>
  </si>
  <si>
    <t>CTE230223107213</t>
  </si>
  <si>
    <t>296.00</t>
  </si>
  <si>
    <t>CTE230223107223</t>
  </si>
  <si>
    <t>CTE230223107226</t>
  </si>
  <si>
    <t>CTE230223107238</t>
  </si>
  <si>
    <t>254.00</t>
  </si>
  <si>
    <t>CTE230223107245</t>
  </si>
  <si>
    <t>JOSE LUIS MERINO VALDIVIA</t>
  </si>
  <si>
    <t>CALLE 30 E/ 25 Y 27 #304 VEDADO</t>
  </si>
  <si>
    <t>222.00</t>
  </si>
  <si>
    <t>CTE230223107249</t>
  </si>
  <si>
    <t>CTE230223107251</t>
  </si>
  <si>
    <t>CTE230223107262</t>
  </si>
  <si>
    <t>ISABEL MARIA PEREZ ESTRADA</t>
  </si>
  <si>
    <t>CALLE 30 E/ 25 Y 27 304 VEDADO</t>
  </si>
  <si>
    <t>88.97</t>
  </si>
  <si>
    <t>CTE230223107276</t>
  </si>
  <si>
    <t>BARBARA AUDREY RUIZ VALDIVIA</t>
  </si>
  <si>
    <t>CTE230223107287</t>
  </si>
  <si>
    <t>YUNIET ALVAREZ GONZALEZ</t>
  </si>
  <si>
    <t>CTE230223107289</t>
  </si>
  <si>
    <t>CARLOS SANTOS MACIAS LORES</t>
  </si>
  <si>
    <t>CTE230223107626</t>
  </si>
  <si>
    <t>JENNYE ALVAREZ LEAL</t>
  </si>
  <si>
    <t>CALLE TULIPAN ENTRE AYUNTAMIENTO Y ERMITA EDIF. 564 APTO.1</t>
  </si>
  <si>
    <t>CTE230223107650</t>
  </si>
  <si>
    <t>ADELAIDA ANGEL BELLO RICO</t>
  </si>
  <si>
    <t>CALLE 11 ENTRE G Y F 409 APTO 5 VEDADO</t>
  </si>
  <si>
    <t>CTE230223108409</t>
  </si>
  <si>
    <t>CTE230523108631</t>
  </si>
  <si>
    <t>CTE230823105495</t>
  </si>
  <si>
    <t>MARITZA BASILIA HERMIDA SANTANA</t>
  </si>
  <si>
    <t>CALLE 2DA ALAMO Y FINAL 2DA, AMPLIACION DE ALTURA DE LUYANO 18115 ALTOS</t>
  </si>
  <si>
    <t>CTE230823106288</t>
  </si>
  <si>
    <t>CTE230823106448</t>
  </si>
  <si>
    <t>MAIREYIS ROJAS ROJAS</t>
  </si>
  <si>
    <t>CALLE C ENTRE CARABALLO Y BOULEVAR NO. 14646 SAN FRANCISCO DE PAULA</t>
  </si>
  <si>
    <t>36.65</t>
  </si>
  <si>
    <t>CTE230823106455</t>
  </si>
  <si>
    <t>CTE230823106469</t>
  </si>
  <si>
    <t>CTE230823107503</t>
  </si>
  <si>
    <t>CTE230823107540</t>
  </si>
  <si>
    <t>THALIA MARINO TORNES</t>
  </si>
  <si>
    <t>CALZADA DE GUINES ENTRE 9 Y 13 202 SAN MATIAS</t>
  </si>
  <si>
    <t>CTE230823107984</t>
  </si>
  <si>
    <t>YASMANI DEL ROSARIO GONZALEZ</t>
  </si>
  <si>
    <t>AVENIDA 99 106 Y 108 10608 INT LA ROSITA</t>
  </si>
  <si>
    <t>CTE230823108533</t>
  </si>
  <si>
    <t>CARMEN DE LA CARIDAD PARRA FERNANDEZ-ANDES</t>
  </si>
  <si>
    <t>CALLE 4TA ENTRE CALZADA DE SAN MIGUEL DEL PADRON Y RAFAEL DE CARDENAS 2DA AMPLIACION NO. 18931 ALTOS ALTURAS DE LUYANO MODERNO</t>
  </si>
  <si>
    <t>CTE230823108628</t>
  </si>
  <si>
    <t>MARLEN FERRA MARRERO</t>
  </si>
  <si>
    <t>CALZADA DE SAN MIGUEL DEL PADRON BELTRAN Y LONGA 2831</t>
  </si>
  <si>
    <t xml:space="preserve">                        CARIBEAN TRAVEL MANIFIESTO 2347 </t>
  </si>
  <si>
    <t>CTE220523106808</t>
  </si>
  <si>
    <t>TANIA HERRERA ENRIQUEZ</t>
  </si>
  <si>
    <t>AVENIDA 235 ENTRE 136 Y 138 #13610</t>
  </si>
  <si>
    <t>32.65</t>
  </si>
  <si>
    <t>CTE220823106887</t>
  </si>
  <si>
    <t>CTE220423107107</t>
  </si>
  <si>
    <t>Yasmina Carmenati Padron</t>
  </si>
  <si>
    <t>Av 43 entre 50y52 #5020</t>
  </si>
  <si>
    <t>CTE220323107115</t>
  </si>
  <si>
    <t>Olga Cordero miranda</t>
  </si>
  <si>
    <t>Carretera central km 43 finca San Gabriel</t>
  </si>
  <si>
    <t>CTE221023108052</t>
  </si>
  <si>
    <t>CTE221123108086</t>
  </si>
  <si>
    <t>Carmen Sanchidrian mesa</t>
  </si>
  <si>
    <t>calle B # 11 poblado Mango Jobo</t>
  </si>
  <si>
    <t>CTE220623108098</t>
  </si>
  <si>
    <t>LAZARO MORENO CABRERA</t>
  </si>
  <si>
    <t>AVE 53 58 Y 60 5804</t>
  </si>
  <si>
    <t>CTE220423109295</t>
  </si>
  <si>
    <t>KENIA MENDEZ MARTINEZ</t>
  </si>
  <si>
    <t>CALLE 103 EDIF 19 PUEBLO NUEVO 9604 APTO 6 CEIBA DEL AGUA</t>
  </si>
  <si>
    <t>CTE210823106022</t>
  </si>
  <si>
    <t>CTE210823106824</t>
  </si>
  <si>
    <t>CTE210523106990</t>
  </si>
  <si>
    <t>ELIA COSTA RODRIGUEZ</t>
  </si>
  <si>
    <t>B 1RA Y FINAL 4</t>
  </si>
  <si>
    <t>CTE210823107298</t>
  </si>
  <si>
    <t>CTE210123107313</t>
  </si>
  <si>
    <t>CTE210123107329</t>
  </si>
  <si>
    <t>CTE210823107406</t>
  </si>
  <si>
    <t>CTE210123107423</t>
  </si>
  <si>
    <t>CTE210823107483</t>
  </si>
  <si>
    <t>ELVIRA HERNANDEZ RIVERA</t>
  </si>
  <si>
    <t>B FINAL EDIFICIO 9 A 6 LA COLOMA PINAR DEL RIO</t>
  </si>
  <si>
    <t>CTE210823108050</t>
  </si>
  <si>
    <t>Madelaine Rodríguez Diaz</t>
  </si>
  <si>
    <t>Celestino Pacheco /Roldán y Agramonte. número 120 Reparto Carlos Manuel.</t>
  </si>
  <si>
    <t>CTE210723108339</t>
  </si>
  <si>
    <t>AVENIDS 51 EDIFICIO 46 APTO 10 PUEBLO NUEVO</t>
  </si>
  <si>
    <t>CTE210823108358</t>
  </si>
  <si>
    <t>RODOLFO MARCELINO ZUBIZARRETA LABRADOR</t>
  </si>
  <si>
    <t>CARRETERA CENTRAL KM 94 ENTRONQUE DE OVAS COOPERATIVA PEDRO TELLES</t>
  </si>
  <si>
    <t>CTE210123108461</t>
  </si>
  <si>
    <t>CTE210623108639</t>
  </si>
  <si>
    <t>CTE240523105854</t>
  </si>
  <si>
    <t>CLOTILDE ISABEL DARIAS GARVAN</t>
  </si>
  <si>
    <t>CALLE D % 7 Y AVENIDA CENTRAL VIVIENDAS CAMPESINAS # 174</t>
  </si>
  <si>
    <t>CTE241123106309</t>
  </si>
  <si>
    <t>YUSLEIDYS ALVAREZ SUAREZ</t>
  </si>
  <si>
    <t>FINCA EL BUFON EL MANGUITO</t>
  </si>
  <si>
    <t>CTE240423106320</t>
  </si>
  <si>
    <t>Mayra Machado Martinez</t>
  </si>
  <si>
    <t>6 Central Camilo Cienfuegos 1708</t>
  </si>
  <si>
    <t>CTE240423106324</t>
  </si>
  <si>
    <t>CTE240423106392</t>
  </si>
  <si>
    <t>DALIA ROSA RAMOS FLORES</t>
  </si>
  <si>
    <t>AVENIDA 5TA 14 Y 16 EDIFICIO 1404 APART 4 SANTA CRUZ DE NORTE</t>
  </si>
  <si>
    <t>CTE240223106566</t>
  </si>
  <si>
    <t>JESUS ISMAEL RUIZ TORREZ</t>
  </si>
  <si>
    <t>AVENIDA 25 78 Y 74 6803 SAN JOSE DE LAS LAJAS</t>
  </si>
  <si>
    <t>CTE240223106474</t>
  </si>
  <si>
    <t>CTE241123106759</t>
  </si>
  <si>
    <t>AMELIA GARCIA MARQUEZ</t>
  </si>
  <si>
    <t>CPA 26 JULIO 9</t>
  </si>
  <si>
    <t>CTE240423106850</t>
  </si>
  <si>
    <t>CTE240123106937</t>
  </si>
  <si>
    <t>CTE241023106962</t>
  </si>
  <si>
    <t>CARLOS GARCIA GOMEZ</t>
  </si>
  <si>
    <t>AVE 69 ENTRE 62 Y 64 6203 BATABANO</t>
  </si>
  <si>
    <t>CTE240823107064</t>
  </si>
  <si>
    <t>SYDIELIN DAVILA ORTIZ</t>
  </si>
  <si>
    <t>CALLE 116 E/ 73 Y 77 # 7323</t>
  </si>
  <si>
    <t>CTE240823107278</t>
  </si>
  <si>
    <t>BARBARA CLARO ROJAS</t>
  </si>
  <si>
    <t>AVENIDA 49 CALLE 64 Y CALLE 68 6416 OSVALDO SANCHEZ</t>
  </si>
  <si>
    <t>CTE240123107292</t>
  </si>
  <si>
    <t>MIGUEL MEINA CORDERO</t>
  </si>
  <si>
    <t>CALLE 3RA C-20 CUATRO CAMINO</t>
  </si>
  <si>
    <t>CTE240823107573</t>
  </si>
  <si>
    <t>LISANDRA RODRIGUEZ RODRIGUEZ</t>
  </si>
  <si>
    <t>AVE 25 92 Y 96 9215 BIZARRON</t>
  </si>
  <si>
    <t>CTE240823108598</t>
  </si>
  <si>
    <t>JORGE LUIS RODRIGUEZ MARTINEZ</t>
  </si>
  <si>
    <t>14 19 Y 21 CATALINA DE GUINES</t>
  </si>
  <si>
    <t>CTE240823108748</t>
  </si>
  <si>
    <t>FERMINA CARIDAD ALEMAN ALVAREZ</t>
  </si>
  <si>
    <t>68 AVE 99 Y 103 9932</t>
  </si>
  <si>
    <t>CTE251123104778</t>
  </si>
  <si>
    <t>ESTHER BERNALDA ELIZARTE CAMPOS</t>
  </si>
  <si>
    <t>PEPE ROQUE COSME DE LA TORRIENTE Y LORENZO HACHA 23 AGRAMONTE</t>
  </si>
  <si>
    <t>CTE250923105873</t>
  </si>
  <si>
    <t>GALIA GALLINAL BOLUFFER</t>
  </si>
  <si>
    <t>ANTONIO MADAN SANGUILY Y SAN JOSE 19 CIDRA</t>
  </si>
  <si>
    <t>CTE250423106135</t>
  </si>
  <si>
    <t>CTE250423106136</t>
  </si>
  <si>
    <t>CTE250123106316</t>
  </si>
  <si>
    <t>MAGALYS GARCIA FALCON</t>
  </si>
  <si>
    <t>BUEN VIAJE SAN LUIS Y LINEA 29816 PUEBLO NUEVO</t>
  </si>
  <si>
    <t>CTE250123106366</t>
  </si>
  <si>
    <t>CTE251323106383</t>
  </si>
  <si>
    <t>IFRAIN IZQUIERDO JOMOLCA</t>
  </si>
  <si>
    <t>CALLE 64 NO. 19A</t>
  </si>
  <si>
    <t>CTE250223106476</t>
  </si>
  <si>
    <t>DENIA ROSABAL SALGADO</t>
  </si>
  <si>
    <t>AUTOPISTA ENTRE 14 Y 16 NO. 1427B VARADERO</t>
  </si>
  <si>
    <t>CTE250223106480</t>
  </si>
  <si>
    <t>CTE250223106552</t>
  </si>
  <si>
    <t>EULALIA MARIA SANCHEZ MARTI</t>
  </si>
  <si>
    <t>AVE 45 EDIF 4 ESCALERA 1256 8 BRISAS DEL MAR</t>
  </si>
  <si>
    <t>CTE251123106955</t>
  </si>
  <si>
    <t>YOSVANY CHAVEZ LOPEZ</t>
  </si>
  <si>
    <t>CALLE 76 ENTRE 15 Y 17 NO. 1507</t>
  </si>
  <si>
    <t>CTE250623106974</t>
  </si>
  <si>
    <t>Nohanyu Isibel Paumier Garcia</t>
  </si>
  <si>
    <t>11 Avenida 8 y Avenida 12 811 San Miguel de los Baños</t>
  </si>
  <si>
    <t>CTE250523107034</t>
  </si>
  <si>
    <t>64.40</t>
  </si>
  <si>
    <t>CTE250623107104</t>
  </si>
  <si>
    <t>CTE250123107129</t>
  </si>
  <si>
    <t>CTE250223107176</t>
  </si>
  <si>
    <t>CTE250223107412</t>
  </si>
  <si>
    <t>CTE250223107415</t>
  </si>
  <si>
    <t>CTE250423107689</t>
  </si>
  <si>
    <t>CTE250223108232</t>
  </si>
  <si>
    <t>CTE250223108244</t>
  </si>
  <si>
    <t>CTE250123108245</t>
  </si>
  <si>
    <t>MIRIAM MONTES DE OCA VEGA</t>
  </si>
  <si>
    <t>DESCANSO ENTRE GRAL. BETANCOURT Y SANTA RITA NO. 12504</t>
  </si>
  <si>
    <t>CTE250423108836</t>
  </si>
  <si>
    <t>WENDY GALIZ VEGA</t>
  </si>
  <si>
    <t>CALLE RAFAEL AGUILA ENTRE PEDRO BETANCOURT Y VARONA 89</t>
  </si>
  <si>
    <t>CTE251123108964</t>
  </si>
  <si>
    <t>JUANA MARIA FAGUNDO MORALES</t>
  </si>
  <si>
    <t>42 A 1RA Y 3 RA 101 LA DELICIA</t>
  </si>
  <si>
    <t>CTE270623106317</t>
  </si>
  <si>
    <t>MILAGROS GUERRA HERANDEZ</t>
  </si>
  <si>
    <t>CALLE ANTONIO MACHADO ENTRE LINEA Y MAXIMOM GOMEZ 166 B</t>
  </si>
  <si>
    <t>CTE270223106319</t>
  </si>
  <si>
    <t>CTE270723106577</t>
  </si>
  <si>
    <t>CTE270323106755</t>
  </si>
  <si>
    <t>JULIA DIAS REYES</t>
  </si>
  <si>
    <t>CERICE SAN PEDRO Y SILENCIO 79</t>
  </si>
  <si>
    <t>CTE270523106817</t>
  </si>
  <si>
    <t>DANAY CAMACHO ORTIZ</t>
  </si>
  <si>
    <t>CALLE REPUBLICA E/AGUILERA Y ESTRADA PALMA #204</t>
  </si>
  <si>
    <t>CTE270723106870</t>
  </si>
  <si>
    <t>CTE270723106871</t>
  </si>
  <si>
    <t>CTE270723106885</t>
  </si>
  <si>
    <t>CTE270323107178</t>
  </si>
  <si>
    <t>MARILYS RAMOS GUILAUD</t>
  </si>
  <si>
    <t>FINCA EL FUNDO CENTRAL ELPIDIO GOMEZ</t>
  </si>
  <si>
    <t>CTE270623108163</t>
  </si>
  <si>
    <t>DANILO PONCIANO CHAVIANO AGUILA</t>
  </si>
  <si>
    <t>MENENDEZ PELAEZ RAFAEL TREJO Y VICTORIA 157</t>
  </si>
  <si>
    <t>CTE270523108221</t>
  </si>
  <si>
    <t>OSBEIDY FERNANDEZ QUINTANA</t>
  </si>
  <si>
    <t>GENERAL ESQUERRA MONTEAGUDO Y CALIXTO GARCIA 1006</t>
  </si>
  <si>
    <t>142.50</t>
  </si>
  <si>
    <t>CTE270523108231</t>
  </si>
  <si>
    <t>MAYRELIS SOSA RIVERO</t>
  </si>
  <si>
    <t>ESQUERRA MONTEAGUDO Y CALIXTO GARCIA 1006</t>
  </si>
  <si>
    <t>171.00</t>
  </si>
  <si>
    <t>CTE270623108346</t>
  </si>
  <si>
    <t>CTE261223104639</t>
  </si>
  <si>
    <t>BORIS RAMOS BERNAL</t>
  </si>
  <si>
    <t>CALLE MAXIMO GOMEZ E/ MARRERO Y MACEO # 6 POBLADO PUEBLO ESPERANZA</t>
  </si>
  <si>
    <t>110.88</t>
  </si>
  <si>
    <t>CTE260523105622</t>
  </si>
  <si>
    <t>Sonia Gonzalez Rodriguez</t>
  </si>
  <si>
    <t>Calle 2 del Oeste # 39 entre Independencia y Calle Campo</t>
  </si>
  <si>
    <t>CTE260923105682</t>
  </si>
  <si>
    <t>ANAYS RICANO QUINANES</t>
  </si>
  <si>
    <t>MARTI ENTRE VILLUENDAS Y JUAN BRUNO ZAYAS #5</t>
  </si>
  <si>
    <t>CTE260823105868</t>
  </si>
  <si>
    <t>LUCIANO RAMON PONCE BARRIOS</t>
  </si>
  <si>
    <t>8 DEL OSTE 1Y 2 DEL SUR 12 A</t>
  </si>
  <si>
    <t>CTE260223105876</t>
  </si>
  <si>
    <t>CTE260923106091</t>
  </si>
  <si>
    <t>ANA DUMELIA RUIZ SIERRA</t>
  </si>
  <si>
    <t>CARRETERA MALEZA B Y C 56 ALTOS SANTA CATALINA</t>
  </si>
  <si>
    <t>CTE260623106229</t>
  </si>
  <si>
    <t>Beatriz Cañizares Marante</t>
  </si>
  <si>
    <t>calle 4ta E/ calle D y Calle E Edificio 90 Apto 4, Van Troi II</t>
  </si>
  <si>
    <t>CTE260423106293</t>
  </si>
  <si>
    <t>YANELIS SALINA MORALES</t>
  </si>
  <si>
    <t>CALLE 3ERA AVE JOSE MARTI 19</t>
  </si>
  <si>
    <t>CTE260223106313</t>
  </si>
  <si>
    <t>XIOMARA CASAS PADIN</t>
  </si>
  <si>
    <t>1RA AVE SUR 8VA Y 14 DEL OESTE 76</t>
  </si>
  <si>
    <t>CTE261023106466</t>
  </si>
  <si>
    <t>VICTOR OWEN ALVAREZ SIBERIO</t>
  </si>
  <si>
    <t>CENTRAL MARIANA GRAJALES</t>
  </si>
  <si>
    <t>CTE261023106786</t>
  </si>
  <si>
    <t>YOSUNI CRUZ AGUILA</t>
  </si>
  <si>
    <t>CALLE PROLONGACIO SANTIAGO VALDEZ 66A POBLADO PUEBLO SAN DIEGO DEL VALLE</t>
  </si>
  <si>
    <t>CTE260523106886</t>
  </si>
  <si>
    <t>CTE260823106922</t>
  </si>
  <si>
    <t>MERLIN MONTERO ALVAREZ</t>
  </si>
  <si>
    <t>6 DEL OESTE 10 Y 11 DEL SUR</t>
  </si>
  <si>
    <t>CTE260623106957</t>
  </si>
  <si>
    <t>CTE260923107113</t>
  </si>
  <si>
    <t>María Rosa Borges Garcia</t>
  </si>
  <si>
    <t>Danielito entre San Cristóbal y Trista # 98 reparto Raul Sancho</t>
  </si>
  <si>
    <t>CTE260923107378</t>
  </si>
  <si>
    <t>Mariluz Ruiz Gonzalez</t>
  </si>
  <si>
    <t>LIBERTADORES 33 CASA 050900</t>
  </si>
  <si>
    <t>CTE260823107436</t>
  </si>
  <si>
    <t>CTE260923107442</t>
  </si>
  <si>
    <t>ADELKYS MNEDEZ DE LA TORRE</t>
  </si>
  <si>
    <t>CALLE A ENTRE CALLE 7MA Y CALLE RIO NO.58 INT. SANTA CATALINA</t>
  </si>
  <si>
    <t>CTE260523107461</t>
  </si>
  <si>
    <t>CTE260523107512</t>
  </si>
  <si>
    <t>CTE260823107499</t>
  </si>
  <si>
    <t>CTE260723107662</t>
  </si>
  <si>
    <t>CTE260623107676</t>
  </si>
  <si>
    <t>ARISLEIVY AGULAR ROMERO</t>
  </si>
  <si>
    <t>2DA ENTRE CALLE A Y CALLE B 42 B 2 VAN TRI 2</t>
  </si>
  <si>
    <t>CTE260223107708</t>
  </si>
  <si>
    <t>ADRIANA DE LA PAZ ALONSO</t>
  </si>
  <si>
    <t>COOPERATIVA DELFIN SEN CEDRE BATEY JOSE RENE RIQUELME</t>
  </si>
  <si>
    <t>CTE260223107715</t>
  </si>
  <si>
    <t>CTE260523107971</t>
  </si>
  <si>
    <t>CTE260523108006</t>
  </si>
  <si>
    <t>CTE260523108058</t>
  </si>
  <si>
    <t>CTE260423108080</t>
  </si>
  <si>
    <t>Manuel Gonzalez Castellon</t>
  </si>
  <si>
    <t>Barrio Vega Redonda Encrucijada Villa Clara Carretera que va al Santo</t>
  </si>
  <si>
    <t>CTE260823108094</t>
  </si>
  <si>
    <t>CTE260223108214</t>
  </si>
  <si>
    <t>CTE260223108230</t>
  </si>
  <si>
    <t>CTE260923108487</t>
  </si>
  <si>
    <t>RAUL EMIGDIO CHAVIANO FERREIRO</t>
  </si>
  <si>
    <t>BERENGUER MACEO Y LUIS ESTEVEZ 113 RPTO EL CARMEN</t>
  </si>
  <si>
    <t>CTE261323108371</t>
  </si>
  <si>
    <t>CTE260923108375</t>
  </si>
  <si>
    <t>ANTONIO JESUS ARIAS OTERO</t>
  </si>
  <si>
    <t>VILLUENDA INDEPENDENCIA Y MARTI 56-B</t>
  </si>
  <si>
    <t>CTE260923108559</t>
  </si>
  <si>
    <t>Rita Hortensia Almaguer Alvarez</t>
  </si>
  <si>
    <t>Calle Trece entre Doble Via y calle Bonachea Edificio 310 apto 15 Reparto Escambray</t>
  </si>
  <si>
    <t>CTE260823108613</t>
  </si>
  <si>
    <t>MIRIAM EULALIA VAZQUEZ RIVERO</t>
  </si>
  <si>
    <t>SEGUNDA DEL SUR ENTRE 7 Y 8 DEL ESTE #245</t>
  </si>
  <si>
    <t>CTE260823108614</t>
  </si>
  <si>
    <t>CTE261323108660</t>
  </si>
  <si>
    <t>CTE260223108702</t>
  </si>
  <si>
    <t>CTE260423109147</t>
  </si>
  <si>
    <t>RAYDEL ALVAREZ MACHADO</t>
  </si>
  <si>
    <t>CARRETERA PIÑON KM 1</t>
  </si>
  <si>
    <t>CTE280123104788</t>
  </si>
  <si>
    <t>JORGE NIUR RODRIGUEZ GARCIA</t>
  </si>
  <si>
    <t>CALLE 5TA CAI OBDULIO MORALES #60</t>
  </si>
  <si>
    <t>CTE280123104799</t>
  </si>
  <si>
    <t>CTE280723105285</t>
  </si>
  <si>
    <t>JULIA CALZADA NERIZ</t>
  </si>
  <si>
    <t>CALLE ROSARIO % ANTOLIN GARCIA Y RAIMUNDO # 122</t>
  </si>
  <si>
    <t>CTE280423106025</t>
  </si>
  <si>
    <t>CTE280723106259</t>
  </si>
  <si>
    <t>Yaquelin Valdivia Urquiza</t>
  </si>
  <si>
    <t>Calle Padre de las Casas # 62 entre Linea y Bayamo</t>
  </si>
  <si>
    <t>CTE280823106329</t>
  </si>
  <si>
    <t>LIDISE TORRES SUBIAURRE</t>
  </si>
  <si>
    <t>CALLE CONRADO BENITEZ # 23</t>
  </si>
  <si>
    <t>CTE280623106771</t>
  </si>
  <si>
    <t>ODALIS GIORGINA PADILLA EGUIGUREN</t>
  </si>
  <si>
    <t>MANUEL FAJARDO MANUEL FRIZI Y JULIO ANTONIO MELLA 329 B</t>
  </si>
  <si>
    <t>CTE280723106775</t>
  </si>
  <si>
    <t>YUSDALI HERNANDEZ BALLARON</t>
  </si>
  <si>
    <t>CALLE CESPEDES % CALLE RANFLA Y CALLE LINEA # 711ALTOS KILO 12</t>
  </si>
  <si>
    <t>CTE280523106918</t>
  </si>
  <si>
    <t>CTE280723107116</t>
  </si>
  <si>
    <t>Andrea Rodriguez Cruz</t>
  </si>
  <si>
    <t>calle 5ta A e/ calle 7ma y calle apliacion de 5ta numero 14 reparto kilo 12</t>
  </si>
  <si>
    <t>CTE280723107666</t>
  </si>
  <si>
    <t>CTE280123107673</t>
  </si>
  <si>
    <t>CTE280823108169</t>
  </si>
  <si>
    <t>CTE280123108174</t>
  </si>
  <si>
    <t>CTE280123108182</t>
  </si>
  <si>
    <t>CTE280723108540</t>
  </si>
  <si>
    <t>Berta Monteagudo Perez</t>
  </si>
  <si>
    <t>Módulo 29 casa #2 Reparto 26 de Julio</t>
  </si>
  <si>
    <t>CTE280723108749</t>
  </si>
  <si>
    <t>CTE280323108717</t>
  </si>
  <si>
    <t>CTE280423109077</t>
  </si>
  <si>
    <t>CTE280423109110</t>
  </si>
  <si>
    <t>DIAMELYS SIMON BERNAL</t>
  </si>
  <si>
    <t>PRIMERA CALLE D Y CALLE CAMPO 100 LA ESPERANZA GUAYOS</t>
  </si>
  <si>
    <t>CTE290723105213</t>
  </si>
  <si>
    <t>MIRTHA PEREZ CABALLERO</t>
  </si>
  <si>
    <t>CALLE 6 TA KIEV Y BAKU 1 LOS RUSOS</t>
  </si>
  <si>
    <t>CTE290823106209</t>
  </si>
  <si>
    <t>ALFREDO DE LA ROSA GOMEZ</t>
  </si>
  <si>
    <t>JOSE AGRAMONTE 8 ENTRE CIEGO DE AVILA Y CUBA NO. 22</t>
  </si>
  <si>
    <t>CTE290823106443</t>
  </si>
  <si>
    <t>LAZARO JAVIER MACHADO CRUZ</t>
  </si>
  <si>
    <t>CTE290823106440</t>
  </si>
  <si>
    <t>CTE290823106534</t>
  </si>
  <si>
    <t>CTE290123106573</t>
  </si>
  <si>
    <t>SAUL ESCOBAR HERNANDEZ</t>
  </si>
  <si>
    <t>LOS PERROS</t>
  </si>
  <si>
    <t>CTE290823106773</t>
  </si>
  <si>
    <t>MARILIN SALGADO BARROSO</t>
  </si>
  <si>
    <t>CALLE E % CALLE NOVENA Y CALLE ENLACE # 334 RIVAS FRAGA</t>
  </si>
  <si>
    <t>CTE290223107976</t>
  </si>
  <si>
    <t>ROSITA AYALA CLERO</t>
  </si>
  <si>
    <t>CALLE HERMANOS GONZALEZ ENTRE 9 Y 10 139 MORON</t>
  </si>
  <si>
    <t>CTE290723108089</t>
  </si>
  <si>
    <t>NEYDI VALDES LOPEZ</t>
  </si>
  <si>
    <t>CALLE INDEPENDENCIA POBLADO COMUNIDAD ORLANDO GONZALEZ EDIFICIO 3 APARTAMENTO 17</t>
  </si>
  <si>
    <t>CTE290523108139</t>
  </si>
  <si>
    <t>CTE290823108530</t>
  </si>
  <si>
    <t>YAINELYS ULLOA CEDENO</t>
  </si>
  <si>
    <t>ONELIO HERNADEZ ENTRE A Y B NO.365 RIVAS FRAGA</t>
  </si>
  <si>
    <t>CTE290923108577</t>
  </si>
  <si>
    <t>IVETTE ESPINOSA CARBALLOSA</t>
  </si>
  <si>
    <t>PASEO 1 Y 2 .SAN FERNANDO 4 LAS PETROCASAS</t>
  </si>
  <si>
    <t>CTE290523108588</t>
  </si>
  <si>
    <t>MORAIMA OCHOA HASTY</t>
  </si>
  <si>
    <t>ELISEO REYES MANUEL SANGUILY Y PATRICIO SIERRALTA 53</t>
  </si>
  <si>
    <t>CTE290823108713</t>
  </si>
  <si>
    <t>FAUSTO MIGUEL CEPEDA VENEGA</t>
  </si>
  <si>
    <t>SERAFIN SANCHEZ MACEO Y SIMON REYES 124</t>
  </si>
  <si>
    <t>CTE300823106325</t>
  </si>
  <si>
    <t>MIRTHA HIDALGO PEDROARIAS</t>
  </si>
  <si>
    <t>AVE .FINLAY ESQUINA 3RA 26 SAN FRANCISCO</t>
  </si>
  <si>
    <t>CTE300623106388</t>
  </si>
  <si>
    <t>Annaliet Ramirez Nieves</t>
  </si>
  <si>
    <t>Calle Ana Betancourt # 73 entre Marti y Constitucion</t>
  </si>
  <si>
    <t>33.15</t>
  </si>
  <si>
    <t>CTE300823106489</t>
  </si>
  <si>
    <t>MERCEDES ARGILAGOS SOBERAO</t>
  </si>
  <si>
    <t>JOSE MIGUEL GOMEZ Jaime Noguera yTTE Cañon 43 LA VIJIA</t>
  </si>
  <si>
    <t>85.90</t>
  </si>
  <si>
    <t>CTE300823106493</t>
  </si>
  <si>
    <t>VIRGINIA ALVAREZ BENAVIDES</t>
  </si>
  <si>
    <t>CALLE 1RA % DAMAS Y CALLE A # 30 SANTA ROSA</t>
  </si>
  <si>
    <t>CTE300823106536</t>
  </si>
  <si>
    <t>MARIA DE LAS NIEVES MIRANDA SUAREZ</t>
  </si>
  <si>
    <t>CALLE 5TA C Y D 55 BUENOS AIRES</t>
  </si>
  <si>
    <t>101.10</t>
  </si>
  <si>
    <t>CTE301323106721</t>
  </si>
  <si>
    <t>IRMA GARCIA ACOSTA</t>
  </si>
  <si>
    <t>CALLE CENTRAL LIBERTAD Y PEPITO TEY # 49</t>
  </si>
  <si>
    <t>CTE300823106724</t>
  </si>
  <si>
    <t>DAYAMI RUIZ MARTINEZ</t>
  </si>
  <si>
    <t>CALLE 7 2DA Y CUARTA 22 A LA NUEVA ESPERANZA</t>
  </si>
  <si>
    <t>CTE300823106802</t>
  </si>
  <si>
    <t>ELDA DEL CARMEN RISCO DE LA PAZ</t>
  </si>
  <si>
    <t>CLLE B / CUPEY Y 3RA #164 AGRAMONTE</t>
  </si>
  <si>
    <t>CTE300823106804</t>
  </si>
  <si>
    <t>JULIA POMPA SANCHEZ</t>
  </si>
  <si>
    <t>CALLE PRIMERA ENTRE A Y B #15 ALTURA DE LA VIJIA</t>
  </si>
  <si>
    <t>CTE300823106836</t>
  </si>
  <si>
    <t>MARISELA PONS MARTINEZ</t>
  </si>
  <si>
    <t>CALLE CENTRAL ENTRE 2DA Y 3RA. NO. 206 AGRAMONTE</t>
  </si>
  <si>
    <t>CTE300823108024</t>
  </si>
  <si>
    <t>CARIDAD OTMARA MONTARDY GARCIA</t>
  </si>
  <si>
    <t>CALLE 1RA E/ C Y D EDF 6 APT 1 SAN ANTONIO</t>
  </si>
  <si>
    <t>CTE300823108041</t>
  </si>
  <si>
    <t>JOSE ANTONIO LEON JIMENEZ</t>
  </si>
  <si>
    <t>CTE300823108170</t>
  </si>
  <si>
    <t>CTE300823108745</t>
  </si>
  <si>
    <t>MORAIMA DIAZ CEPEDA</t>
  </si>
  <si>
    <t>CAMINO DE JAGUEY MIRANDITA Y PINAR 186 A MARQUESADO</t>
  </si>
  <si>
    <t>CTE310523105947</t>
  </si>
  <si>
    <t>KENIA PEÑA TEJEDA</t>
  </si>
  <si>
    <t>CALLE ANTONIO BARRERA ENTRE CALLE ANTONIO GOMEZ Y CALLE ANDRES LEYVA NO. 97A ALTOS</t>
  </si>
  <si>
    <t>CTE310623106753</t>
  </si>
  <si>
    <t>HARLIS BATISTA LABRADA</t>
  </si>
  <si>
    <t>CARRETERA DE JOBABO KM 18 Y MEDIO SAN ANTONIO DETRAS DE LA TIENDA DE SAN ANTONIO</t>
  </si>
  <si>
    <t>CTE310123106789</t>
  </si>
  <si>
    <t>ARELIS FERNANDEZ CRUZ</t>
  </si>
  <si>
    <t>SABANA LA MAR</t>
  </si>
  <si>
    <t>CTE310223106821</t>
  </si>
  <si>
    <t>CTE310523107051</t>
  </si>
  <si>
    <t>CTE310223107541</t>
  </si>
  <si>
    <t>XIOMARA AVILA MORALES</t>
  </si>
  <si>
    <t>24 GERARDO CARDE Y CALLE 15 VAZQUEZ</t>
  </si>
  <si>
    <t>CTE310523107604</t>
  </si>
  <si>
    <t>CTE310823107642</t>
  </si>
  <si>
    <t>IDALMIS DIAZ DEL TORO</t>
  </si>
  <si>
    <t>CALLE PATRICIO LUBUMBA 54 LA CARRETERA</t>
  </si>
  <si>
    <t>CTE310823107628</t>
  </si>
  <si>
    <t>CTE310523107771</t>
  </si>
  <si>
    <t>CTE310423107795</t>
  </si>
  <si>
    <t>ESTEBAN VELAZQUEZ GONZALEZ</t>
  </si>
  <si>
    <t>GASTON SUR S/N</t>
  </si>
  <si>
    <t>CTE310423107802</t>
  </si>
  <si>
    <t>BERTHA VIRGEN TORRES CORRALES</t>
  </si>
  <si>
    <t>CTE310523108406</t>
  </si>
  <si>
    <t>IDELSY BENITEZ GONZALEZ</t>
  </si>
  <si>
    <t>CALLE 7 A ENTRE 24 Y 22 32 AEROPUERTO</t>
  </si>
  <si>
    <t>CTE310523108462</t>
  </si>
  <si>
    <t>KENNYS CAMPOS BETANCOURT</t>
  </si>
  <si>
    <t>CALLE AQUILES ESPINOSA ENTRE ANGEL GUERRA Y RIO 7 FONDO RPTO PENA</t>
  </si>
  <si>
    <t>CTE32062399107</t>
  </si>
  <si>
    <t>JOSE AMERICO HIJUELOS CABRERA</t>
  </si>
  <si>
    <t>CALLE 5 E/ 32 Y 34 # 131 ALTO REPARTO PUEBLO NUEVO HOLGUIN</t>
  </si>
  <si>
    <t>82.50</t>
  </si>
  <si>
    <t>CTE321423105772</t>
  </si>
  <si>
    <t>RILDELMIRO REYES RODRIGUEZ</t>
  </si>
  <si>
    <t>CTE320623105813</t>
  </si>
  <si>
    <t>MARIANELA TAMAYO SANCHEZ</t>
  </si>
  <si>
    <t>CALLE 6 ENTRE 1RA Y 3RA EDIF. 8 APTO. 16 COMUNIDAD HERMANOS AGUILERA</t>
  </si>
  <si>
    <t>50.45</t>
  </si>
  <si>
    <t>CTE320623105942</t>
  </si>
  <si>
    <t>MICHEL ESCALONA MARTIN</t>
  </si>
  <si>
    <t>CALLE PROLONGACION DE MARTIRES ENTRE 16 Y 18 EDIFICIO C 6 EL LLANO</t>
  </si>
  <si>
    <t>CTE321123106147</t>
  </si>
  <si>
    <t>Karelis Saiz Piñeiro</t>
  </si>
  <si>
    <t>alle B Central Preston. Mayari Abajo Oriente Norte</t>
  </si>
  <si>
    <t>CTE320823106201</t>
  </si>
  <si>
    <t>MAGYOLI QUESADA QUINTANA</t>
  </si>
  <si>
    <t>CALLE CUBA % LINEA Y MIRO #9</t>
  </si>
  <si>
    <t>CTE320523106433</t>
  </si>
  <si>
    <t>SUSUANA DOMINGUEZ HECHEVARRIA</t>
  </si>
  <si>
    <t>BARRIO LOS AJIES TACAJO</t>
  </si>
  <si>
    <t>CTE320523106437</t>
  </si>
  <si>
    <t>CTE320523106438</t>
  </si>
  <si>
    <t>CTE320623106490</t>
  </si>
  <si>
    <t>CTE320623106513</t>
  </si>
  <si>
    <t>CTE321223106756</t>
  </si>
  <si>
    <t>FELISA CHARCHABAL VILCHEZ</t>
  </si>
  <si>
    <t>CALLE C 11 EL POLO</t>
  </si>
  <si>
    <t>CTE321223106760</t>
  </si>
  <si>
    <t>IRMA TERRERA CABREJO</t>
  </si>
  <si>
    <t>CALLE 27 DE NOVIEMBRE 44-B AEROPUERTO</t>
  </si>
  <si>
    <t>CTE321223106761</t>
  </si>
  <si>
    <t>FERNANDO DURAN PIS</t>
  </si>
  <si>
    <t>27 DE NOVIEMBRE 44-B AEROPUETO</t>
  </si>
  <si>
    <t>CTE320123106764</t>
  </si>
  <si>
    <t>MARIA DE LOS ANGELES ANDRES CABRERA</t>
  </si>
  <si>
    <t>CLLE 7MA CALLE I Y CALLE J 19 PUEBLO NUEVO</t>
  </si>
  <si>
    <t>(535)-152-3949</t>
  </si>
  <si>
    <t>CTE321223106768</t>
  </si>
  <si>
    <t>DIANELIS MERIÑO PIZ</t>
  </si>
  <si>
    <t>27 DE NOVIEMBRE 2 FONDO AEROPUERTO</t>
  </si>
  <si>
    <t>CTE321223106769</t>
  </si>
  <si>
    <t>RAMONA TERESA RICARDO AZAHAREZ</t>
  </si>
  <si>
    <t>CALLE 4TA 18 EL BATEY</t>
  </si>
  <si>
    <t>CTE320623106944</t>
  </si>
  <si>
    <t>CALLE 3RA CALLE 2DA Y CALLE 6TA. 20 ALTOS REPARTO PUEBLO NUEVO HOLGUIN</t>
  </si>
  <si>
    <t>CTE320623106949</t>
  </si>
  <si>
    <t>CTE321423107058</t>
  </si>
  <si>
    <t>CTE320623107062</t>
  </si>
  <si>
    <t>NAIDA IDALMIS RABELL MONIER</t>
  </si>
  <si>
    <t>AGRAMONTE E/ PAZ Y MARANON N 50 VISTA ALEGRE</t>
  </si>
  <si>
    <t>CTE320623107186</t>
  </si>
  <si>
    <t>KATHERIN . SANTIAGO BARRERA</t>
  </si>
  <si>
    <t>CALLE ARIAS PROGRESO Y MARAÑON 37 ALTOS VISTA ALEGRE</t>
  </si>
  <si>
    <t>CTE320623107224</t>
  </si>
  <si>
    <t>CTE320623107328</t>
  </si>
  <si>
    <t>LUCIA DIAZ RUIZ</t>
  </si>
  <si>
    <t>MACEO e/ 14 y 16 #53 El llano</t>
  </si>
  <si>
    <t>CTE320623107474</t>
  </si>
  <si>
    <t>JORGE GONZALEZ CABRERA</t>
  </si>
  <si>
    <t>MARIO ESCALONA ENTRE EUGENIO GONZALEZ Y RIO 24 LA ADUANA</t>
  </si>
  <si>
    <t>CTE320623107647</t>
  </si>
  <si>
    <t>CTE320623107973</t>
  </si>
  <si>
    <t>GARAYALDE 10 DE OCTUBRE Y INDEPENDENCIA 35 VISTA ALEGRE</t>
  </si>
  <si>
    <t>CTE320623108055</t>
  </si>
  <si>
    <t>Osvaldo Peña Perez</t>
  </si>
  <si>
    <t>Eduardo Perez Carnico Arenquela #9A 42 Reparto Alex Urquiola</t>
  </si>
  <si>
    <t>CTE321423108552</t>
  </si>
  <si>
    <t>Lourdes Pena Mojena</t>
  </si>
  <si>
    <t>Calle Luis Corona 55 Pueblo Nuevo</t>
  </si>
  <si>
    <t>CTE320623109001</t>
  </si>
  <si>
    <t>CTE330623104920</t>
  </si>
  <si>
    <t>ELSA LAZARA HERNANDEZ SABOURIN</t>
  </si>
  <si>
    <t>PAQUITO ROSALES CENTRAL Y 1ra 156 A SANTA ELENA</t>
  </si>
  <si>
    <t>CTE330423106084</t>
  </si>
  <si>
    <t>CTE330623106308</t>
  </si>
  <si>
    <t>MARIA LUISA SARMIENTO LEIVA</t>
  </si>
  <si>
    <t>CALLE CHANO TIVOLI Y GIRONA 22 CAIMARES</t>
  </si>
  <si>
    <t>CTE330423106311</t>
  </si>
  <si>
    <t>MARIA FONSECA OLIVA</t>
  </si>
  <si>
    <t>CALLE 6 ENTRE AVE. JINMY Y JIRSEL. NO. 9</t>
  </si>
  <si>
    <t>CTE330623106318</t>
  </si>
  <si>
    <t>JESUS LUIS GARCIA GUERRERO</t>
  </si>
  <si>
    <t>CTE330823106762</t>
  </si>
  <si>
    <t>SONIA PALACIO REYES</t>
  </si>
  <si>
    <t>VICTOR SARDIÑA 24 PUEBLO NUEVO</t>
  </si>
  <si>
    <t>CTE330423107063</t>
  </si>
  <si>
    <t>RAIDA VIVIAN ALONSO RODRIGUEZ</t>
  </si>
  <si>
    <t>IDALBERTO TAMAYO AVE MILANES Y WILLIAM SOLER 19 EL CRISTO</t>
  </si>
  <si>
    <t>CTE330423107069</t>
  </si>
  <si>
    <t>CTE330423107070</t>
  </si>
  <si>
    <t>DAILE ORTIZ OCANA</t>
  </si>
  <si>
    <t>CISNERO PARADA Y CAPOTE 45</t>
  </si>
  <si>
    <t>CTE331223107206</t>
  </si>
  <si>
    <t>CTE331223107208</t>
  </si>
  <si>
    <t>CTE331123108103</t>
  </si>
  <si>
    <t>CTE331123108105</t>
  </si>
  <si>
    <t>CTE330623108466</t>
  </si>
  <si>
    <t>MADELIN SOCARRAS DIAZ</t>
  </si>
  <si>
    <t>C 5 LAS NOVILLAS</t>
  </si>
  <si>
    <t>CTE331323108468</t>
  </si>
  <si>
    <t>YOANDRA YANELIS GONZALEZ IBARRA</t>
  </si>
  <si>
    <t>GRAL. GARCIA ENTRE EMILIANO REYES COMANDANTE ELIAS NO.47 ALTOS</t>
  </si>
  <si>
    <t>CTE330623108492</t>
  </si>
  <si>
    <t>JULIO CESAR CASTRO VAIS</t>
  </si>
  <si>
    <t>CTE340623104674</t>
  </si>
  <si>
    <t>MARTHA BEATRIZ CUTIÑO SEGURA</t>
  </si>
  <si>
    <t>CALLE SAN FELIX % TRINIDAD Y HABANA # 312</t>
  </si>
  <si>
    <t>CTE340723104803</t>
  </si>
  <si>
    <t>CTE340623105443</t>
  </si>
  <si>
    <t>BEATRIZ DE LA CARIDAD ISAAC BANDERA</t>
  </si>
  <si>
    <t>CALLE FELIX PENA % SANTA ISABEL Y SAN RICARDO # 59</t>
  </si>
  <si>
    <t>CTE340123106531</t>
  </si>
  <si>
    <t>MARITZA GARCES VEGA</t>
  </si>
  <si>
    <t>CALLE 9 % 6 Y 10 # 65 LUMUMBA</t>
  </si>
  <si>
    <t>CTE340123106558</t>
  </si>
  <si>
    <t>MARLENIS SEGURA PEREZ</t>
  </si>
  <si>
    <t>CALLE C 9 B3 30 DE DICIEMBRE</t>
  </si>
  <si>
    <t>CTE340623106585</t>
  </si>
  <si>
    <t>GLEDIS ESPERANZA SABARI MESA</t>
  </si>
  <si>
    <t>CALLE CORTE % PRINCESA Y SANTA ROSA # 9</t>
  </si>
  <si>
    <t>CTE340623106766</t>
  </si>
  <si>
    <t>WILFREDO DIAZ BETANCOURT</t>
  </si>
  <si>
    <t>CALLE 5TA F Y G 190 VISTA HERMOSA</t>
  </si>
  <si>
    <t>CTE340723106778</t>
  </si>
  <si>
    <t>BLANCA NERIS RAMAJO BALLESTERO</t>
  </si>
  <si>
    <t>CALIXTO GARCIA 1RO DE MAYO Y 17 259</t>
  </si>
  <si>
    <t>CTE340623106883</t>
  </si>
  <si>
    <t>CTE340623107054</t>
  </si>
  <si>
    <t>YOLANDA CASTAÑEDA MARQUEZ</t>
  </si>
  <si>
    <t>CALLE 8 ENTRE CALLE LAGUNA Y AVE. HIERREZUELO NO. 5</t>
  </si>
  <si>
    <t>CTE340623107077</t>
  </si>
  <si>
    <t>ADELAIDA COLUMBIE CARDERO</t>
  </si>
  <si>
    <t>BAYAMO PLACIDO Y BARNADA 106</t>
  </si>
  <si>
    <t>CTE340123107295</t>
  </si>
  <si>
    <t>YOEL ESPARRAGUERA FAJARDO</t>
  </si>
  <si>
    <t>CALLE 18 9 Y 11 19 FRANK PAIS</t>
  </si>
  <si>
    <t>CTE340623107409</t>
  </si>
  <si>
    <t>Adis del Carmen Bergues Perez</t>
  </si>
  <si>
    <t>Carretera del Cristo San Vicente dos bocas 89</t>
  </si>
  <si>
    <t>CTE340623107576</t>
  </si>
  <si>
    <t>CLARIBEL MONTOYA HERNANDEZ</t>
  </si>
  <si>
    <t>TROCHA Entre Callejon de Santiago y Virgen 111</t>
  </si>
  <si>
    <t>CTE340123107719</t>
  </si>
  <si>
    <t>BARBARA MORALES GUEVARA</t>
  </si>
  <si>
    <t>AVENIDA 6A 40 BAIRE</t>
  </si>
  <si>
    <t>CTE340123107614</t>
  </si>
  <si>
    <t>CTE340123107731</t>
  </si>
  <si>
    <t>CTE340123107734</t>
  </si>
  <si>
    <t>CTE340623108007</t>
  </si>
  <si>
    <t>ALIANE FERNANDEZ DE LA PERA</t>
  </si>
  <si>
    <t>EDF 18 PLANTA PISO 17 APT 3 MICRO 9 DISTRITO JOSE MARTI</t>
  </si>
  <si>
    <t>CTE340623108549</t>
  </si>
  <si>
    <t>CTE340623108711</t>
  </si>
  <si>
    <t>CTE340623108774</t>
  </si>
  <si>
    <t>CTE340623109087</t>
  </si>
  <si>
    <t>CTE350423105431</t>
  </si>
  <si>
    <t>ABEL NAVARRO LEGRA</t>
  </si>
  <si>
    <t>BARRIO SAN LUIS S/N</t>
  </si>
  <si>
    <t>CTE350923106152</t>
  </si>
  <si>
    <t>CTE350923106306</t>
  </si>
  <si>
    <t>CTE350923106799</t>
  </si>
  <si>
    <t>DIOSELINA MARTIN DIEGUEZ</t>
  </si>
  <si>
    <t>CUARTEL 7 Y 8 1556</t>
  </si>
  <si>
    <t>CTE350923106934</t>
  </si>
  <si>
    <t>CTE350923106958</t>
  </si>
  <si>
    <t>CTE350923107040</t>
  </si>
  <si>
    <t>CTE350423107123</t>
  </si>
  <si>
    <t>Alejandro Romero Rodriguez</t>
  </si>
  <si>
    <t>Joa calle 9 # 35A</t>
  </si>
  <si>
    <t>CTE350923107376</t>
  </si>
  <si>
    <t>CTE360123107296</t>
  </si>
  <si>
    <t>NILDA SENTIL VEGA</t>
  </si>
  <si>
    <t>36 INTERIOR 57 Y 59 5707 NUEVA GERONA</t>
  </si>
  <si>
    <t>CTE360123107405</t>
  </si>
  <si>
    <t>OLIVIA GARCIA HERNANDEZ</t>
  </si>
  <si>
    <t>CALLE 9 FINAL 901 LA DEMAJAGUA</t>
  </si>
  <si>
    <t>CTE360123107444</t>
  </si>
  <si>
    <t>ALFREDO PANTOJA GARCIA</t>
  </si>
  <si>
    <t>CALLE 7 FINAL PANEL 1 FINCA LOS PANTOJAS LA FE</t>
  </si>
  <si>
    <t>CTE360123107657</t>
  </si>
  <si>
    <t>LESTER GONZALEZ SANTIAGO</t>
  </si>
  <si>
    <t>CALLE 5 30A Y 32A EDIFICIO 9 ESCALERA 523 1 LA FE</t>
  </si>
  <si>
    <t>CTE360123108078</t>
  </si>
  <si>
    <t xml:space="preserve">                        CARIBEAN TRAVEL MANIFIESTO 2348 HABANA</t>
  </si>
  <si>
    <t>CTE230923106423</t>
  </si>
  <si>
    <t>MARCIA DE LA CARIDAD SIMEON CHAMISO</t>
  </si>
  <si>
    <t>SAN INDALECIO ENTRE ZAPOTES Y SAN BERNARDINO 504 1 SANTO SUAREZ</t>
  </si>
  <si>
    <t>CTE230923106752</t>
  </si>
  <si>
    <t>CTE230923107391</t>
  </si>
  <si>
    <t>CTE230923107914</t>
  </si>
  <si>
    <t>CTE230923107915</t>
  </si>
  <si>
    <t>CTE230923108610</t>
  </si>
  <si>
    <t>AMARILYS VIDAL GONZALEZ</t>
  </si>
  <si>
    <t>CALZADA DE 10 DE OCTUBRE e/ LACRET Y LUIS ESTEVES EDIF 960 3</t>
  </si>
  <si>
    <t>CTE230923108871</t>
  </si>
  <si>
    <t>CTE230923108883</t>
  </si>
  <si>
    <t>CTE230923108901</t>
  </si>
  <si>
    <t>LUIS ORLANDO MORALES GARCIA</t>
  </si>
  <si>
    <t>CONTINENTAL e/ GOICURIA Y D"STRAMPES RPTO SEVILLANO 130 1</t>
  </si>
  <si>
    <t>CTE231423107175</t>
  </si>
  <si>
    <t>CTE231423107441</t>
  </si>
  <si>
    <t>YAMISLEIDY GARCIA CORDERO</t>
  </si>
  <si>
    <t>CALLE SOFIA e/ CARLOS Y MARIA LUISA RPTO PARRAGA 330</t>
  </si>
  <si>
    <t>CTE231423107443</t>
  </si>
  <si>
    <t>LEONAR DALMAU CARRILLO</t>
  </si>
  <si>
    <t>CTE231423107449</t>
  </si>
  <si>
    <t>CTE231423107583</t>
  </si>
  <si>
    <t>CTE231423107714</t>
  </si>
  <si>
    <t>NERELYS MOSQUERA SANCHEZ</t>
  </si>
  <si>
    <t>ALDABO CISNEROS Y AVENIDA OESTE 22 LOS PINOS</t>
  </si>
  <si>
    <t>CTE231423107716</t>
  </si>
  <si>
    <t>CALLE ALDABO ENTRE CISNEROS BETANCOURT Y OESTE 22 LOS PINOS</t>
  </si>
  <si>
    <t>CTE231423107900</t>
  </si>
  <si>
    <t>CTE231423107903</t>
  </si>
  <si>
    <t>CTE231423108841</t>
  </si>
  <si>
    <t>CTE231423108971</t>
  </si>
  <si>
    <t>JORGE ULLOA RODRIGUEZ</t>
  </si>
  <si>
    <t>CALLE 2DA ENTRE JOSE MARTI Y JULIO ANTONIO MELLA EDIFICIO 6 30 REPARTO ELECTRICO</t>
  </si>
  <si>
    <t>CTE231423108973</t>
  </si>
  <si>
    <t>CTE231423108974</t>
  </si>
  <si>
    <t>CARRETERA LUCERO ENTRE REPUBLICA Y MANAGUA 5 MANTILLA</t>
  </si>
  <si>
    <t>CTE231323106688</t>
  </si>
  <si>
    <t>CTE231323108640</t>
  </si>
  <si>
    <t>HILDA CRESENCIA ORAMA NATY</t>
  </si>
  <si>
    <t>CALLE 1RA e/ 7MA Y N EDIF 15048 ALTABANA</t>
  </si>
  <si>
    <t>CTE231323108695</t>
  </si>
  <si>
    <t>CARMEN BELTRAN BELTRAN</t>
  </si>
  <si>
    <t>413 e/ 182 Y 184 RPTO LIDICE, SANTIAGO DE LAS VEGAS 18208 - ALTO</t>
  </si>
  <si>
    <t>CTE231323108955</t>
  </si>
  <si>
    <t>CTE231323109346</t>
  </si>
  <si>
    <t>CTE230323107478</t>
  </si>
  <si>
    <t>ORLANDO BERMUDEZ QUINTANA</t>
  </si>
  <si>
    <t>MALOJA ENTRE MARQUEZ GONZALEZ Y OQUENDO 564 28</t>
  </si>
  <si>
    <t>CTE230323107479</t>
  </si>
  <si>
    <t>CTE230323107608</t>
  </si>
  <si>
    <t>CTE230323108062</t>
  </si>
  <si>
    <t>YANISBEL RODRIGUEZ PEREZ</t>
  </si>
  <si>
    <t>CALLE PERSEVERANCIA e/ ANIMAS Y VIRTUDES EDIF 152 2</t>
  </si>
  <si>
    <t>CTE230323108607</t>
  </si>
  <si>
    <t>CTE230323108608</t>
  </si>
  <si>
    <t>CTE230323108642</t>
  </si>
  <si>
    <t>JULIA MADELAYNE ORAMA AREAS</t>
  </si>
  <si>
    <t>CALLE PASEO e/ LINEA Y CALZADA ALTO 157 3</t>
  </si>
  <si>
    <t>CTE231023106644</t>
  </si>
  <si>
    <t>ROALDIS ALARCAON JEREZ</t>
  </si>
  <si>
    <t>SALDO 25 ENTRE LINEA DE FERROCARRIL Y PASAJE DE BARREIRO 10 INTERIOR</t>
  </si>
  <si>
    <t>CTE231023107620</t>
  </si>
  <si>
    <t>MARIUSKA MILANEZ GUERRERO</t>
  </si>
  <si>
    <t>CALLE PARQUE e/ AGUA Y FOMENTO RPTO PALATINO EDIF 881 8</t>
  </si>
  <si>
    <t>CTE231023107623</t>
  </si>
  <si>
    <t>JAVIER IHA RODRIGUEZ</t>
  </si>
  <si>
    <t>CTE231023107884</t>
  </si>
  <si>
    <t>CTE231023107889</t>
  </si>
  <si>
    <t>CTE231023107893</t>
  </si>
  <si>
    <t>CTE231023108457</t>
  </si>
  <si>
    <t>BEATRIZ NARDO MENENDEZ</t>
  </si>
  <si>
    <t>CALLE UNIVERSIDAD CALLE SIERRA Y CALLE SAN GREGORIO 75 A</t>
  </si>
  <si>
    <t>182.50</t>
  </si>
  <si>
    <t>CTE231023108975</t>
  </si>
  <si>
    <t>CALLE PÍLA ENTRE MONTE Y OMOA 14 12</t>
  </si>
  <si>
    <t>CTE231523106936</t>
  </si>
  <si>
    <t>MILAGRO PAULINA TORRES DELGADO</t>
  </si>
  <si>
    <t>CALLE 104 ENTRE 101 Y 103 10108 4 CAMINOS COTORRO</t>
  </si>
  <si>
    <t>CTE231523107955</t>
  </si>
  <si>
    <t>GREISY RAMOS SOTO</t>
  </si>
  <si>
    <t>31 e/ CALLE 26 Y 28, RPTO SANTA MARIA DEL ROSARIO 2629</t>
  </si>
  <si>
    <t>CTE231523108129</t>
  </si>
  <si>
    <t>CTE231523108135</t>
  </si>
  <si>
    <t>SOLIMAR MUGICA FUENTES</t>
  </si>
  <si>
    <t>CARRETERA ALBERRO KM3 FINCA CAIMITO RPTO ALBERRO 6</t>
  </si>
  <si>
    <t>CTE231523108158</t>
  </si>
  <si>
    <t>CTE231523108147</t>
  </si>
  <si>
    <t>CTE231523108149</t>
  </si>
  <si>
    <t>CTE231523108157</t>
  </si>
  <si>
    <t>96.25</t>
  </si>
  <si>
    <t>CTE231523108313</t>
  </si>
  <si>
    <t>CTE230723105369</t>
  </si>
  <si>
    <t>PRIMITIVO ERALMILDE URGELLES MENDOZA</t>
  </si>
  <si>
    <t>MAXIMO GOMEZ SAN SEBASTIAN Y SAN JUAN 260 9</t>
  </si>
  <si>
    <t>CTE230723105706</t>
  </si>
  <si>
    <t>ADORACION DOLORES ARTAL OXAMENDI</t>
  </si>
  <si>
    <t>CALLE 7MA ENTRE A Y B 117 HABANA NUEVA</t>
  </si>
  <si>
    <t>CTE230723107496</t>
  </si>
  <si>
    <t>KATIUSKA ECHEVERRIA HERNANDEZ</t>
  </si>
  <si>
    <t>CALLE VERSALLES ENTRE MARTI Y CADENA 337</t>
  </si>
  <si>
    <t>CTE230723107674</t>
  </si>
  <si>
    <t>MARGARITA SANCHEZ TABARES</t>
  </si>
  <si>
    <t>CALADA DE GUANABACOA ENTRE POPULAR Y 1RA 7004 B</t>
  </si>
  <si>
    <t>CTE230623106698</t>
  </si>
  <si>
    <t>DANIEL PEREZ FEBLES</t>
  </si>
  <si>
    <t>CALLE 96-B58 e/ CALLE 5TA A Y 5TA C EDIF 5A08 19 COJIMAR</t>
  </si>
  <si>
    <t>81.35</t>
  </si>
  <si>
    <t>CTE230623107649</t>
  </si>
  <si>
    <t>CTE230623108635</t>
  </si>
  <si>
    <t>CTE230623108948</t>
  </si>
  <si>
    <t>CTE230623108980</t>
  </si>
  <si>
    <t>ANGEL ORTIZ DOMINGUEZ</t>
  </si>
  <si>
    <t>ZONA 24 EDIFICIO 19 22</t>
  </si>
  <si>
    <t>CTE230423108539</t>
  </si>
  <si>
    <t>CTE230423109078</t>
  </si>
  <si>
    <t>CTE231223106586</t>
  </si>
  <si>
    <t>YODEINIS COLLASO BOZA</t>
  </si>
  <si>
    <t>239 e/ 54 Y 56 RPTO PUNTA BRAVA 5415</t>
  </si>
  <si>
    <t>139.00</t>
  </si>
  <si>
    <t>CTE231223107684</t>
  </si>
  <si>
    <t>CTE231223107686</t>
  </si>
  <si>
    <t>CTE231223108956</t>
  </si>
  <si>
    <t>JUAN ANTONIO OLIVA ESPINOSA</t>
  </si>
  <si>
    <t>CALLE 214 A ENTRE 67 Y 73 6715 ALTURA DE LA LISA</t>
  </si>
  <si>
    <t>CTE231223109250</t>
  </si>
  <si>
    <t>48.25</t>
  </si>
  <si>
    <t>CTE231223109251</t>
  </si>
  <si>
    <t>CTE231223109283</t>
  </si>
  <si>
    <t>CTE231223109440</t>
  </si>
  <si>
    <t>CTE231123106732</t>
  </si>
  <si>
    <t>CTE231123106740</t>
  </si>
  <si>
    <t>CTE231123106744</t>
  </si>
  <si>
    <t>ALBERTO SARDINA ALVAREZ</t>
  </si>
  <si>
    <t>CALLE 43 e/ 86 Y 86A SANTA FELICIA 8608</t>
  </si>
  <si>
    <t>CTE231123106980</t>
  </si>
  <si>
    <t>CTE230123106946</t>
  </si>
  <si>
    <t>CTE230123106952</t>
  </si>
  <si>
    <t>CTE230123108895-1</t>
  </si>
  <si>
    <t>CTE230123108902</t>
  </si>
  <si>
    <t>CTE230123109007</t>
  </si>
  <si>
    <t>CTE230123109511</t>
  </si>
  <si>
    <t>CTE230223106853</t>
  </si>
  <si>
    <t>MIRIAM DOMINGUEZ QUINTANA</t>
  </si>
  <si>
    <t>CALLE 25 J Y K 402 VEDADO</t>
  </si>
  <si>
    <t>CTE230223107110</t>
  </si>
  <si>
    <t>CTE230223107111</t>
  </si>
  <si>
    <t>27.34</t>
  </si>
  <si>
    <t>CTE230223107209</t>
  </si>
  <si>
    <t>CTE230223107904</t>
  </si>
  <si>
    <t>CTE230223108027</t>
  </si>
  <si>
    <t>ADRIANA ARIAS NUNEZ</t>
  </si>
  <si>
    <t>CALLE 18 e/ 11 Y 13 .RPTO, VEDADO 113 3</t>
  </si>
  <si>
    <t>CTE230223108033</t>
  </si>
  <si>
    <t>OSWALDO LUIS TEURBE-TOLON GUTIERREZ</t>
  </si>
  <si>
    <t>CALLE 18 e/ 11 Y 13 RPTO VEDADO 113 3</t>
  </si>
  <si>
    <t>CTE230223108538</t>
  </si>
  <si>
    <t>CTE230223108706</t>
  </si>
  <si>
    <t>GERARDO ROMAN CASTRO MARTIN</t>
  </si>
  <si>
    <t>CALLE ERMITA e/ SAN PEDRO Y PEDRO PEREZ EDIF 244 6</t>
  </si>
  <si>
    <t>CTE230223108931</t>
  </si>
  <si>
    <t>CTE230223108932</t>
  </si>
  <si>
    <t>CTE230223109010</t>
  </si>
  <si>
    <t>CTE230223109076</t>
  </si>
  <si>
    <t>CTE230523106858</t>
  </si>
  <si>
    <t>CTE230523107354</t>
  </si>
  <si>
    <t>89.35</t>
  </si>
  <si>
    <t>CTE230523107361</t>
  </si>
  <si>
    <t>80.75</t>
  </si>
  <si>
    <t>CTE230523107983</t>
  </si>
  <si>
    <t>42.65</t>
  </si>
  <si>
    <t>CTE230823108840</t>
  </si>
  <si>
    <t>MIGUEL ANGEL DE LA TORRE BERGANTINO</t>
  </si>
  <si>
    <t>CALLE B e/ 1RA Y 2DA RPTO SAN JUAN DE LOS PINOS 9622</t>
  </si>
  <si>
    <t>CTE230823109189</t>
  </si>
  <si>
    <t>OLEXI CREME REVE</t>
  </si>
  <si>
    <t>CALLE 5TA e/ A Y SAN LAZARO RPTO LUYANO MODERNO 9415</t>
  </si>
  <si>
    <t>CTE230823109181</t>
  </si>
  <si>
    <t>YOANDRI MATOS REVE</t>
  </si>
  <si>
    <t>CALLE 21 A e/ CALLE 4 Y CALLE 8, RPTO CIUDAMAR EDIF 8 7</t>
  </si>
  <si>
    <t>CTE230823109422</t>
  </si>
  <si>
    <t>158.30</t>
  </si>
  <si>
    <t>CTE220923106221</t>
  </si>
  <si>
    <t>148.70</t>
  </si>
  <si>
    <t>CTE220223106353</t>
  </si>
  <si>
    <t>CTE220523106362</t>
  </si>
  <si>
    <t>MARIA ELENA ALVAREZ BRITO</t>
  </si>
  <si>
    <t>CALLE 140 ENTRE 239 Y 241 23914 ALTOS</t>
  </si>
  <si>
    <t>CTE220523106364</t>
  </si>
  <si>
    <t>CTE221123106691-1</t>
  </si>
  <si>
    <t>IYAMIS FLORES MOREJON</t>
  </si>
  <si>
    <t>MACEO A INTERIOR MANGO JOBO</t>
  </si>
  <si>
    <t>CTE220523106678</t>
  </si>
  <si>
    <t>YAN VALDES GONZALEZ</t>
  </si>
  <si>
    <t>AVE 247 e/ 138 Y 140 13808</t>
  </si>
  <si>
    <t>CTE220523106680</t>
  </si>
  <si>
    <t>CTE220123107083</t>
  </si>
  <si>
    <t>CTE220123107197</t>
  </si>
  <si>
    <t>CTE220123107146</t>
  </si>
  <si>
    <t>CTE220123107419</t>
  </si>
  <si>
    <t>CTE220123107615</t>
  </si>
  <si>
    <t>ELENA LORENZO AZCUY</t>
  </si>
  <si>
    <t>CALLE 26 E/ 17 Y 19 1740A</t>
  </si>
  <si>
    <t>CTE220823107691</t>
  </si>
  <si>
    <t>CTE220923107848</t>
  </si>
  <si>
    <t>CTE221123107875</t>
  </si>
  <si>
    <t>CTE220123107938</t>
  </si>
  <si>
    <t>ANGEL MANUEL GARCIA PEREZ</t>
  </si>
  <si>
    <t>AVENIDA 19 FINAL DETRAS DEL CENTRO ESCOLAR ABEL SANTA MARIA</t>
  </si>
  <si>
    <t>CTE220123107940</t>
  </si>
  <si>
    <t>MIRIAM SOTELO CORDERO</t>
  </si>
  <si>
    <t>AVENIDA19 FINAL DETRAS DEL CENTRO ESCOLAR ABEL SANTA MARIA</t>
  </si>
  <si>
    <t>CTE220123107942</t>
  </si>
  <si>
    <t>CTE220223107996</t>
  </si>
  <si>
    <t>MIRTHA PEREZ MEDINA</t>
  </si>
  <si>
    <t>AVENIDA 7MA ENTRE 82 Y 84 8210</t>
  </si>
  <si>
    <t>CTE220523108072</t>
  </si>
  <si>
    <t>CTE220923108123</t>
  </si>
  <si>
    <t>CTE220623108370</t>
  </si>
  <si>
    <t>79.05</t>
  </si>
  <si>
    <t>CTE220523108565</t>
  </si>
  <si>
    <t>CTE220523108573</t>
  </si>
  <si>
    <t>101.20</t>
  </si>
  <si>
    <t>CTE220523108575</t>
  </si>
  <si>
    <t>CTE220523108586</t>
  </si>
  <si>
    <t>CTE220923108793</t>
  </si>
  <si>
    <t>295.00</t>
  </si>
  <si>
    <t>CTE220523108868</t>
  </si>
  <si>
    <t>CTE220523108890</t>
  </si>
  <si>
    <t>CTE220723108926</t>
  </si>
  <si>
    <t>CTE220523108933</t>
  </si>
  <si>
    <t>CTE220523108979</t>
  </si>
  <si>
    <t>CTE220523109004</t>
  </si>
  <si>
    <t>88.45</t>
  </si>
  <si>
    <t>CTE220923109143</t>
  </si>
  <si>
    <t>239.00</t>
  </si>
  <si>
    <t>CTE220523109302</t>
  </si>
  <si>
    <t>CTE220523109308</t>
  </si>
  <si>
    <t>286.00</t>
  </si>
  <si>
    <t>CTE220523109317</t>
  </si>
  <si>
    <t>DANAY GOMEZ QUIJANO</t>
  </si>
  <si>
    <t>AVENIDA 301 ENTRE 134 Y 136 13410 INT POBLADO PUEBLO CORRALILLO</t>
  </si>
  <si>
    <t>CTE220523109321</t>
  </si>
  <si>
    <t>CTE220523109327</t>
  </si>
  <si>
    <t>VLADIMIR IZQUIERDO CASIDO</t>
  </si>
  <si>
    <t>AVENIDO 301 CALLE 134 Y CALLE 136 13410 INT POBLADO CORRALILLO</t>
  </si>
  <si>
    <t>292.00</t>
  </si>
  <si>
    <t>CTE220523109334</t>
  </si>
  <si>
    <t>290.00</t>
  </si>
  <si>
    <t>CTE220723109339</t>
  </si>
  <si>
    <t>CTE220523109355</t>
  </si>
  <si>
    <t>ADRIAN DE LA CARIDAD OLIVER</t>
  </si>
  <si>
    <t>CALLE 156 ENTRE 235 Y AVENIDA 235 A 23521 YUMIRI</t>
  </si>
  <si>
    <t>71.25</t>
  </si>
  <si>
    <t>CTE220523109396</t>
  </si>
  <si>
    <t>CTE220523109399</t>
  </si>
  <si>
    <t>8.35</t>
  </si>
  <si>
    <t>CTE220523109409</t>
  </si>
  <si>
    <t>CTE220523109410</t>
  </si>
  <si>
    <t>EDA MARIA HERRERA SUAREZ</t>
  </si>
  <si>
    <t>CTE220523109467</t>
  </si>
  <si>
    <t xml:space="preserve">                        CARIBEAN TRAVEL MANIFIESTO 2348</t>
  </si>
  <si>
    <t>CTE210823105807</t>
  </si>
  <si>
    <t>MARILEIDI MADRA HERNANDEZ</t>
  </si>
  <si>
    <t>ENTRONQUE LAS OVAS KILOMETRO 94 EZQUINA CARRETERA CENTRAL RAFAEL MORALES</t>
  </si>
  <si>
    <t>CTE210823106145</t>
  </si>
  <si>
    <t>CTE210823106161</t>
  </si>
  <si>
    <t>CTE210823106175</t>
  </si>
  <si>
    <t>45.75</t>
  </si>
  <si>
    <t>CTE210823107402</t>
  </si>
  <si>
    <t>HUMBERTO GUERRA FLORES</t>
  </si>
  <si>
    <t>CTE210923106682</t>
  </si>
  <si>
    <t>CTE210923106842</t>
  </si>
  <si>
    <t>IDELMA VALDES MARTINEZ</t>
  </si>
  <si>
    <t>FINCA EL HATO</t>
  </si>
  <si>
    <t>CTE210923106845</t>
  </si>
  <si>
    <t>ORLANDO VALDES RIOS</t>
  </si>
  <si>
    <t>CTE210123106928</t>
  </si>
  <si>
    <t>CTE210723107416</t>
  </si>
  <si>
    <t>CTE210423107744</t>
  </si>
  <si>
    <t>CTE210423107747</t>
  </si>
  <si>
    <t>CTE210423107750</t>
  </si>
  <si>
    <t>CTE210423107755</t>
  </si>
  <si>
    <t>CTE210423107757</t>
  </si>
  <si>
    <t>CTE210423107760</t>
  </si>
  <si>
    <t>CTE210423107761</t>
  </si>
  <si>
    <t>CALLE A CALLE B-1 Y CALLE ARROYO 15-1 BARRIO SAN CAYETANO</t>
  </si>
  <si>
    <t>CTE210423107770</t>
  </si>
  <si>
    <t>CTE210423107773</t>
  </si>
  <si>
    <t>CTE210423107775</t>
  </si>
  <si>
    <t>CTE210823107864</t>
  </si>
  <si>
    <t>MARIA ELENA MORALES GOMEZ</t>
  </si>
  <si>
    <t>CALLE C ENTRE 5TA Y CALLE LOS PINOS EDIFICIO 75 C-5 HERMANOS CRUZ</t>
  </si>
  <si>
    <t>CTE210823107933</t>
  </si>
  <si>
    <t>CTE210823107965</t>
  </si>
  <si>
    <t>CTE210723108040</t>
  </si>
  <si>
    <t>JULIO AGUSTIN PAEZ MOREJON</t>
  </si>
  <si>
    <t>CALLE 62 ENTRE 53 Y 55 5309-A</t>
  </si>
  <si>
    <t>CTE210523108111</t>
  </si>
  <si>
    <t>CTE210523108113</t>
  </si>
  <si>
    <t>CTE210723108192</t>
  </si>
  <si>
    <t>DULCE MARIA PLASNCIA FELIPE</t>
  </si>
  <si>
    <t>CTE211123108411</t>
  </si>
  <si>
    <t>EDUARDO GINIEBRA CORDERO</t>
  </si>
  <si>
    <t>CALLE E-1 CALLE E-2 Y CALLE D 31 ISAEL RUBIO</t>
  </si>
  <si>
    <t>CTE210423109022</t>
  </si>
  <si>
    <t>CTE211123109145</t>
  </si>
  <si>
    <t>MARIA ESTELA VALDES RAMIREZ</t>
  </si>
  <si>
    <t>CPA PEDRO RODRIGUEZ SABALO</t>
  </si>
  <si>
    <t>CTE210123109385</t>
  </si>
  <si>
    <t>NIURKA LAZO GONZALEZ</t>
  </si>
  <si>
    <t>CALLE 5TA ACERA 43 CALLE 3RA Y CALLE C 3 ZONA O</t>
  </si>
  <si>
    <t>34.75</t>
  </si>
  <si>
    <t>CTE240823106953-1</t>
  </si>
  <si>
    <t>CALLE 76 AVENIDA 61 Y 63 6102</t>
  </si>
  <si>
    <t>34.25</t>
  </si>
  <si>
    <t>CTE240823106954-1</t>
  </si>
  <si>
    <t>DECIRE MEDINA PLADENCIA</t>
  </si>
  <si>
    <t>AVENIDA 81 ENTRE 112 Y 120 11247</t>
  </si>
  <si>
    <t>CTE240723107148</t>
  </si>
  <si>
    <t>EUGENIO PERERA RODRIGUEZ</t>
  </si>
  <si>
    <t>AVE 65 e/ 52 Y FINAL 5213</t>
  </si>
  <si>
    <t>23.85</t>
  </si>
  <si>
    <t>CTE241123108142</t>
  </si>
  <si>
    <t>CTE240223108340</t>
  </si>
  <si>
    <t>CTE240223108514</t>
  </si>
  <si>
    <t>FELIX VIDAL CORDERO</t>
  </si>
  <si>
    <t>CALLE 54 e/ 37 Y 39 3713 INT</t>
  </si>
  <si>
    <t>CTE240223109506</t>
  </si>
  <si>
    <t>MELISA ESPINOSA GARCIA</t>
  </si>
  <si>
    <t>CALLE 84 E/ 39 Y 41 3924</t>
  </si>
  <si>
    <t>CTE240823109009</t>
  </si>
  <si>
    <t>CTE240223109114</t>
  </si>
  <si>
    <t>CTE240223109138</t>
  </si>
  <si>
    <t>126.40</t>
  </si>
  <si>
    <t>CTE240523109287</t>
  </si>
  <si>
    <t>ILOIMA AVERHOFF DELGADO</t>
  </si>
  <si>
    <t>AVE 22 e-/ 39 Y 41 PUEBLO AGUACATE 3912</t>
  </si>
  <si>
    <t>CTE240523109288</t>
  </si>
  <si>
    <t>CTE240223109290</t>
  </si>
  <si>
    <t>GLADYS RODRIGUEZ MILLARES</t>
  </si>
  <si>
    <t>AVE 29 e/ CALLE 68 Y 74 6806</t>
  </si>
  <si>
    <t>CTE240223109497</t>
  </si>
  <si>
    <t>CTE240223109513</t>
  </si>
  <si>
    <t>CTE250123106143</t>
  </si>
  <si>
    <t>CTE250123106349</t>
  </si>
  <si>
    <t>CTE250123106634</t>
  </si>
  <si>
    <t>MARIA DEL PILAR ORTEGO REAL</t>
  </si>
  <si>
    <t>CALLE 127 e/ 206 Y 208 RPTO PLAYA 20611A</t>
  </si>
  <si>
    <t>CTE250123106635</t>
  </si>
  <si>
    <t>EMILIA CLARA BELLO ALMENTERO</t>
  </si>
  <si>
    <t>CTE250523106650</t>
  </si>
  <si>
    <t>BEATRIZ ONEIDA ALONSO MARQUETI</t>
  </si>
  <si>
    <t>DANIEL e/ SUAREZ Y FRESNADA 39</t>
  </si>
  <si>
    <t>CTE250623106719</t>
  </si>
  <si>
    <t>CTE250623106722</t>
  </si>
  <si>
    <t>CTE251223107076</t>
  </si>
  <si>
    <t>CTE250123107327</t>
  </si>
  <si>
    <t>EUGENIO ALBERTO MELGAREJO ALFONSO</t>
  </si>
  <si>
    <t>CTE250223107524</t>
  </si>
  <si>
    <t>CTE250123107799</t>
  </si>
  <si>
    <t>MILEIDYS PENATE QUINTANA</t>
  </si>
  <si>
    <t>CALLE 228 e/ 21 Y 31 BARRIO LA CUMBRE, VERSALLES 2108A ALTOS</t>
  </si>
  <si>
    <t>CTE250523109390</t>
  </si>
  <si>
    <t>MARIA ANTONIA LIMA ENRIQUEZ</t>
  </si>
  <si>
    <t>CALLE MAXIMO GOMEZ JOSE MARQUEZ Y W.SOLER 52B</t>
  </si>
  <si>
    <t>CTE250523107843</t>
  </si>
  <si>
    <t>MAIKEL ABREU MARTINEZ</t>
  </si>
  <si>
    <t>CALLE LUZ CABALLERO ENTRE CALLE PEDRO BETANCOURT CALLE BARTOLOME MASO 112 COLON</t>
  </si>
  <si>
    <t>CTE250623108372</t>
  </si>
  <si>
    <t>MARIA LIVIAN RODRIGUEZ CRUZ</t>
  </si>
  <si>
    <t>AVE 2 A e/ 5 Y 11, POBLADO CARLOS ROJAS 254</t>
  </si>
  <si>
    <t>CTE250123108419</t>
  </si>
  <si>
    <t>MARIA DE JESUS RODRIGUEZ LOPEZ</t>
  </si>
  <si>
    <t>CALLE 139-1 140 -A Y 142 EDIFICIO 38 6-P</t>
  </si>
  <si>
    <t>CTE250223108587</t>
  </si>
  <si>
    <t>CTE250223108592</t>
  </si>
  <si>
    <t>CTE250123109108</t>
  </si>
  <si>
    <t>CTE250623109156</t>
  </si>
  <si>
    <t>DIANA ROSA JIMENEZ GRANDA</t>
  </si>
  <si>
    <t>CALLE 17 ENTRE 20 Y 22 2027</t>
  </si>
  <si>
    <t>CTE250623109161</t>
  </si>
  <si>
    <t>JUAN GILBERTO JIMENEZ GRANDA</t>
  </si>
  <si>
    <t>CTE250123109166</t>
  </si>
  <si>
    <t>ODALIS RODRIGUEZ DIAZ</t>
  </si>
  <si>
    <t>CALLE JOVELLANOS ENTRE CONTRERAS Y MANZANO 7714</t>
  </si>
  <si>
    <t>CTE250123109172</t>
  </si>
  <si>
    <t>CTE250623109232</t>
  </si>
  <si>
    <t>CTE250723109233</t>
  </si>
  <si>
    <t>CTE250623109286</t>
  </si>
  <si>
    <t>ANA NIEVE GONZALEZ ZAMORA</t>
  </si>
  <si>
    <t>AVE 16 e/ 23 Y 25 2321</t>
  </si>
  <si>
    <t>CTE250123109364</t>
  </si>
  <si>
    <t>LORETA ALFONZO GONZALEZ</t>
  </si>
  <si>
    <t>CTE270623106560</t>
  </si>
  <si>
    <t>CTE270723106640</t>
  </si>
  <si>
    <t>CTE270423107796</t>
  </si>
  <si>
    <t>NIDIA ROSA PAZ LORENZO</t>
  </si>
  <si>
    <t>CENTRAL RAMON BALBOA, BATEY</t>
  </si>
  <si>
    <t>CTE260923106576</t>
  </si>
  <si>
    <t>CTE260923106629</t>
  </si>
  <si>
    <t>JUAN CARLOS CASTINEIRA MARTELL</t>
  </si>
  <si>
    <t>PASAJE LOPEZ e/ CALLE ANA PEGUDO RPTO CAPIRO 4</t>
  </si>
  <si>
    <t>CTE260923106835</t>
  </si>
  <si>
    <t>CLAUDINA CORRALES ANDRES</t>
  </si>
  <si>
    <t>CALLE 4TA ENTRE B Y C 12 VIRGINIA</t>
  </si>
  <si>
    <t>CTE261223106847</t>
  </si>
  <si>
    <t>YULIXA NOA CHAVIANO</t>
  </si>
  <si>
    <t>CURVA MARINELLO CARRETERA ESPERANZA 81</t>
  </si>
  <si>
    <t>CTE261223107300</t>
  </si>
  <si>
    <t>CTE261223107304</t>
  </si>
  <si>
    <t>20.05</t>
  </si>
  <si>
    <t>CTE260323107389</t>
  </si>
  <si>
    <t>CTE260423107475</t>
  </si>
  <si>
    <t>MARIA DEL CARMEN LEON BLAY</t>
  </si>
  <si>
    <t>PRIMERA DEL ESTE LOMA DE PENTON 66</t>
  </si>
  <si>
    <t>CTE260923107606</t>
  </si>
  <si>
    <t>OTONIEL AVELLE MORE</t>
  </si>
  <si>
    <t>CALLE 2DA e/ CALLE A Y B RPTO BRISAS DEL CAPIRO 15</t>
  </si>
  <si>
    <t>CTE260923107710</t>
  </si>
  <si>
    <t>CTE260823107763</t>
  </si>
  <si>
    <t>CTE261223107823</t>
  </si>
  <si>
    <t>125.85</t>
  </si>
  <si>
    <t>CTE261223107817</t>
  </si>
  <si>
    <t>CTE260923107825</t>
  </si>
  <si>
    <t>ELIZABETH REYES RODRIGUEZ</t>
  </si>
  <si>
    <t>CARRETERA MANICARAGUA KILOMETRO 1 32 CHICHI PADRON</t>
  </si>
  <si>
    <t>CTE260923107826</t>
  </si>
  <si>
    <t>MARIA ACELA RODRIGUEZ FERNANDEZ</t>
  </si>
  <si>
    <t>CALLE 7MA E/ CALLE A Y CARRETERA A SAGUA, RPTO CATALINA 18</t>
  </si>
  <si>
    <t>CTE260223108320</t>
  </si>
  <si>
    <t>MIRIAM HERNANDEZ PEREZ</t>
  </si>
  <si>
    <t>CALLE 118 A JOSE RENE RIQUELME</t>
  </si>
  <si>
    <t>CTE260323108384</t>
  </si>
  <si>
    <t>TANIA GONZALEZ SANTOS</t>
  </si>
  <si>
    <t>AVENIDA FINLAY EDIFICIO ED F6 1</t>
  </si>
  <si>
    <t>CTE260323108387</t>
  </si>
  <si>
    <t>19.45</t>
  </si>
  <si>
    <t>CTE260923108619</t>
  </si>
  <si>
    <t>ISMERAI PEREZ RUIZ</t>
  </si>
  <si>
    <t>CALLE 2DA SANTA OLAYA e/ 4TA Y BANDA MANACAS, POBLADO SANTO DOMINGO 52</t>
  </si>
  <si>
    <t>CTE260923108623</t>
  </si>
  <si>
    <t>CTE261123108627</t>
  </si>
  <si>
    <t>FIDEL GONZALEZ PAZ</t>
  </si>
  <si>
    <t>CALLE 2DA OLAYA e/ 4TA Y BANDA MANACAS, POBLADO SANTO DOMINGO 52</t>
  </si>
  <si>
    <t>CTE261123108633</t>
  </si>
  <si>
    <t>CTE260123108708</t>
  </si>
  <si>
    <t>CTE260923109083</t>
  </si>
  <si>
    <t>DOMINGO VALENTIN GONZALEZ QUINTANA</t>
  </si>
  <si>
    <t>VIGIA SUR EDIF 305 18</t>
  </si>
  <si>
    <t>CTE260923109218</t>
  </si>
  <si>
    <t>MAGALI GARCIA CAMACHO</t>
  </si>
  <si>
    <t>AVENIDA DE MARTHA EDIFICIO 304 9 VIJIA SUR</t>
  </si>
  <si>
    <t>CTE260923109100</t>
  </si>
  <si>
    <t>70.95</t>
  </si>
  <si>
    <t>CTE280223106582</t>
  </si>
  <si>
    <t>CTE280623106807</t>
  </si>
  <si>
    <t>CTE280223107231</t>
  </si>
  <si>
    <t>CTE280723107375</t>
  </si>
  <si>
    <t>JAVIER ALEJANDRO PEREZ RECA</t>
  </si>
  <si>
    <t>CALLE MOLINET POBLADO TUNAS DE ZAZA MUNICIPIO</t>
  </si>
  <si>
    <t>CTE280723107678</t>
  </si>
  <si>
    <t>CTE280723107778</t>
  </si>
  <si>
    <t>CTE280723107779</t>
  </si>
  <si>
    <t>CTE280723107784</t>
  </si>
  <si>
    <t>CARRETERA DE ZAZA ENTRE BAJIO Y CALLE 1RADEL NORTE 245 ESCRIBANO MUNICIPIO</t>
  </si>
  <si>
    <t>CTE280723107797</t>
  </si>
  <si>
    <t>CTE280723107808</t>
  </si>
  <si>
    <t>TOMAS GLICERIO RODRIGUEZ PORTAL</t>
  </si>
  <si>
    <t>CAMINO DE ZAZA 245 ECRIBANOS</t>
  </si>
  <si>
    <t>CTE280723108219</t>
  </si>
  <si>
    <t>CARLOS ROLOF e/ SAN CRISTOBAL Y SOBRAL 110</t>
  </si>
  <si>
    <t>CTE280623108423</t>
  </si>
  <si>
    <t>MARICEL PENA PENA</t>
  </si>
  <si>
    <t>CTE280723108615</t>
  </si>
  <si>
    <t>CTE280723108991</t>
  </si>
  <si>
    <t>CTE280423108996</t>
  </si>
  <si>
    <t>ELISEYDA GONZALEZ LORENZO</t>
  </si>
  <si>
    <t>BATEY LA AURORA</t>
  </si>
  <si>
    <t>CTE280723109019</t>
  </si>
  <si>
    <t>CTE280423109103</t>
  </si>
  <si>
    <t>CARIDAD JIMENEZ RAMIREZ</t>
  </si>
  <si>
    <t>CAMINO HABANA 112 SANTA LUCIA</t>
  </si>
  <si>
    <t>CTE280723109344</t>
  </si>
  <si>
    <t>CTE280223109455</t>
  </si>
  <si>
    <t>YUNAIMY VALDES FERRAZ</t>
  </si>
  <si>
    <t>CALLE ANTONIO GUITERAS ENTRE CALLE D Y CALLE B 24 EL SEIS</t>
  </si>
  <si>
    <t>CTE280723109512</t>
  </si>
  <si>
    <t>CTE290823105513</t>
  </si>
  <si>
    <t>CTE290823106562</t>
  </si>
  <si>
    <t>CTE290423107484</t>
  </si>
  <si>
    <t>CTE290123108683</t>
  </si>
  <si>
    <t>187.15</t>
  </si>
  <si>
    <t>CTE290123108688</t>
  </si>
  <si>
    <t>CTE290823108698</t>
  </si>
  <si>
    <t>YANISA ORTIZ LORENZO</t>
  </si>
  <si>
    <t>PASAJE E e/ 9NA Y ENLACE RPTO RIVA FRAGA 324</t>
  </si>
  <si>
    <t>CTE290823108701</t>
  </si>
  <si>
    <t>CTE290223108969</t>
  </si>
  <si>
    <t>GRETER TRUJILLO ISAAC</t>
  </si>
  <si>
    <t>GONZALO MARIN e/ JULIO ANTONIO MELLA Y BERNARDO TORO RPTO SANDINO TIRIGUANO EDIF 4 9</t>
  </si>
  <si>
    <t>CTE290223108970</t>
  </si>
  <si>
    <t>NATACHA ISAAC SUAREZ</t>
  </si>
  <si>
    <t>CALLE GONZALO MARIN JULIO ANTONIO MELLA Y BERNANRDO TORO EDIFICIO 4 9 SANDINO TIRIGUANO</t>
  </si>
  <si>
    <t>CTE290223109105</t>
  </si>
  <si>
    <t>ONDINA GUERRA PEREZ</t>
  </si>
  <si>
    <t>CALLE 48 64 LA VICTORIA</t>
  </si>
  <si>
    <t>CTE300823106240</t>
  </si>
  <si>
    <t>ANTONIO MARI PICHARDO</t>
  </si>
  <si>
    <t>RAMON ROA BALOLO FERNANDEZ Y RAMON CISNERO 17 JOSE MARTI</t>
  </si>
  <si>
    <t>CTE300823106592</t>
  </si>
  <si>
    <t>CTE300823106601</t>
  </si>
  <si>
    <t>CTE301323106749</t>
  </si>
  <si>
    <t>CTE301323106983</t>
  </si>
  <si>
    <t>CTE300823107432</t>
  </si>
  <si>
    <t>57.55</t>
  </si>
  <si>
    <t>CTE300523107519</t>
  </si>
  <si>
    <t>CTE300523107533</t>
  </si>
  <si>
    <t>CTE300523107567</t>
  </si>
  <si>
    <t>CTE300823107721</t>
  </si>
  <si>
    <t>CTE300923107831</t>
  </si>
  <si>
    <t>YUNIERQUI HERNANDEZ PRADO</t>
  </si>
  <si>
    <t>CALLE D PASEO DE MARTI Y CALLE JOSE ANTONIO SACO 11 FLORIDA DEL ESTE</t>
  </si>
  <si>
    <t>CTE300623107871</t>
  </si>
  <si>
    <t>MARISOL JULIA ESCANELL ARMAN</t>
  </si>
  <si>
    <t>CALLE 2DA DEL SUR ENTRE ADRIANO NIEVES Y PEPITO TEY 7</t>
  </si>
  <si>
    <t>CTE300823108541</t>
  </si>
  <si>
    <t>ARMANDO GOMEZ PEREZ</t>
  </si>
  <si>
    <t>CARRETERA CENTRAL ESTE KILOMETRO 4 Y MEDIO 962</t>
  </si>
  <si>
    <t>CTE300823108544</t>
  </si>
  <si>
    <t>CTE300823108546</t>
  </si>
  <si>
    <t>ISMARY VILLAFANA SOSPEDRA</t>
  </si>
  <si>
    <t>LOPEZ RECIO IGNACIO AGRAMONTE Y POPULAR 5 5</t>
  </si>
  <si>
    <t>CTE300823108554</t>
  </si>
  <si>
    <t>JOSE RAFAEL MONDELO GONZALEZ</t>
  </si>
  <si>
    <t>CTE300423108593</t>
  </si>
  <si>
    <t>DAILEN DE LOYOLA HECHAVARRIA</t>
  </si>
  <si>
    <t>CALLE SAN JOSE 46 SENADO</t>
  </si>
  <si>
    <t>CTE300523108830</t>
  </si>
  <si>
    <t>PEDRO BALBINO CHAVEZ ROQUE</t>
  </si>
  <si>
    <t>LUIS FERNANDEZ QUIROGA ENTRE CALIXTO GARCIA Y MACEO 91</t>
  </si>
  <si>
    <t>CTE300523108773</t>
  </si>
  <si>
    <t>KATIUSKA HERRADA SUAREZ</t>
  </si>
  <si>
    <t>LUIS FERNANDEZ QUIROGA CALIXTO GARCIA Y MACEO 91</t>
  </si>
  <si>
    <t>CTE300523108790</t>
  </si>
  <si>
    <t>CTE300523108805</t>
  </si>
  <si>
    <t>CTE300523108818</t>
  </si>
  <si>
    <t>MARIA CRISTINA HERRERO TELLEZ</t>
  </si>
  <si>
    <t>LUIS FERNANDEZ QUIROGA e/ CALIXTO GARCIA Y MACEO 91</t>
  </si>
  <si>
    <t>97.35</t>
  </si>
  <si>
    <t>CTE300823108944</t>
  </si>
  <si>
    <t>CTE300823108953</t>
  </si>
  <si>
    <t>CAMILO AMADOR IZAGUIRRE</t>
  </si>
  <si>
    <t>HONDA SAN RAFAEL Y SAN CLEMENTE 157</t>
  </si>
  <si>
    <t>CTE300823108984</t>
  </si>
  <si>
    <t>LONENLEY CHECA ROURA</t>
  </si>
  <si>
    <t>CALLE D 1RA Y 4TA EDIFIO ERMITA Y TULIPAN 5 MICRO EDEN</t>
  </si>
  <si>
    <t>CTE300823109229</t>
  </si>
  <si>
    <t>CTE310523107926</t>
  </si>
  <si>
    <t>29.85</t>
  </si>
  <si>
    <t>CTE310223108203</t>
  </si>
  <si>
    <t>ENEIDER JOMARRON PEREZ</t>
  </si>
  <si>
    <t>CALLE 1 RPTO AGUADA DEL NEGRO 91</t>
  </si>
  <si>
    <t>CTE310223108264</t>
  </si>
  <si>
    <t>MIRIAM JUSTINA PEREZ VELAZQUEZ</t>
  </si>
  <si>
    <t>CALLE 1 RPTO AGUADA DEL NEGRO 90</t>
  </si>
  <si>
    <t>CTE321123106348-1</t>
  </si>
  <si>
    <t>CTE320723106654</t>
  </si>
  <si>
    <t>OSLEIDYS LAFFITA OSORIO</t>
  </si>
  <si>
    <t>CTE320723106657</t>
  </si>
  <si>
    <t>CTE320523106827</t>
  </si>
  <si>
    <t>CTE321123106910</t>
  </si>
  <si>
    <t>DAMARIS CASTELLANOS GARCIA</t>
  </si>
  <si>
    <t>EDIFICIO 22 7 LEVISA</t>
  </si>
  <si>
    <t>CTE321123107048</t>
  </si>
  <si>
    <t>CTE320623106948</t>
  </si>
  <si>
    <t>38.95</t>
  </si>
  <si>
    <t>CTE320623106950</t>
  </si>
  <si>
    <t>ARMANDO RODRIGUEZ CABLES</t>
  </si>
  <si>
    <t>CALLE 20 ENTRE 5 Y 13 59 ALTOS ALCIDES PINO</t>
  </si>
  <si>
    <t>CTE320623106988</t>
  </si>
  <si>
    <t>CTE320623107007</t>
  </si>
  <si>
    <t>CTE320623107012</t>
  </si>
  <si>
    <t>CTE320623107385</t>
  </si>
  <si>
    <t>29.45</t>
  </si>
  <si>
    <t>CTE320323107687</t>
  </si>
  <si>
    <t>CANDIDA ESTHER DIEGUEZ ZALDIVAR</t>
  </si>
  <si>
    <t>CALLE LOS ANGELES e/ CAMPANA Y POLO RPTO NICARAGUA EDIFICIO 1 11</t>
  </si>
  <si>
    <t>CTE320623107692</t>
  </si>
  <si>
    <t>CTE320623107698</t>
  </si>
  <si>
    <t>CTE321123107729</t>
  </si>
  <si>
    <t>CTE320623107739</t>
  </si>
  <si>
    <t>RENE PEREZ PENA</t>
  </si>
  <si>
    <t>CALLE AGUILERA e/ MIRO Y MORALES LEMO 201</t>
  </si>
  <si>
    <t>CTE320623107966</t>
  </si>
  <si>
    <t>CTE320623107952</t>
  </si>
  <si>
    <t>CTE320623107960</t>
  </si>
  <si>
    <t>CTE320523108649</t>
  </si>
  <si>
    <t>MIRIAM MARTHA ALMENARES RICARDO</t>
  </si>
  <si>
    <t>BARRIO PEATONAL SANTA CRUZ</t>
  </si>
  <si>
    <t>CTE320623108924</t>
  </si>
  <si>
    <t>YOXARIS RODRIGUEZ BORRERO</t>
  </si>
  <si>
    <t>CALLE 7MA CALLE 5TA Y CALLE 12 26 ALTOS LIBERTAD</t>
  </si>
  <si>
    <t>CTE320623109075</t>
  </si>
  <si>
    <t>CTE320623109192</t>
  </si>
  <si>
    <t>SUSANA GRICELDA RIANDE ROMERO</t>
  </si>
  <si>
    <t>CALLE 6TA e/ 3RA Y 1RA RPTO PERALTA 2</t>
  </si>
  <si>
    <t>CTE321123109210</t>
  </si>
  <si>
    <t>ALIUKA CHACON ALDANA</t>
  </si>
  <si>
    <t>CALLE 14 80 1RO DE ENERO</t>
  </si>
  <si>
    <t>139.40</t>
  </si>
  <si>
    <t>CTE320223109201</t>
  </si>
  <si>
    <t>LESLI ROSELLO PILETA</t>
  </si>
  <si>
    <t>CALLE 6 ENTRE CALLE 1RA Y 1RA A EDIFICIO 136 6 AGUADA DE PIEDRA</t>
  </si>
  <si>
    <t>CTE320723109274</t>
  </si>
  <si>
    <t>CTE320723109276</t>
  </si>
  <si>
    <t>CTE321123109280</t>
  </si>
  <si>
    <t>CTE330523105372</t>
  </si>
  <si>
    <t>MAYLEN PERDOMO ROSABAL</t>
  </si>
  <si>
    <t>CUATRO CAMINOS CALAMBROCIO (DETRAS DEL ESTADIO DE PELOTA)</t>
  </si>
  <si>
    <t>CTE330523105388</t>
  </si>
  <si>
    <t>MARIA ESTHER ZALDIVAR RAMIREZ</t>
  </si>
  <si>
    <t>CTE330623106972</t>
  </si>
  <si>
    <t>CTE330923107835</t>
  </si>
  <si>
    <t>CTE340623106553</t>
  </si>
  <si>
    <t>RELOJ ENTRE TRINIDAD Y HABANA 173</t>
  </si>
  <si>
    <t>CTE340723106993</t>
  </si>
  <si>
    <t>SANTIAGO MARRERO CORRIA</t>
  </si>
  <si>
    <t>CALLE REMUS CALLE CESPEDES Y CALLE CALLAMO 151</t>
  </si>
  <si>
    <t>CTE340623107121</t>
  </si>
  <si>
    <t>DEYSI SEGURA GONZALEZ</t>
  </si>
  <si>
    <t>CALLE 12 ENTRE ALFREDO ZAYAS Y PASAJE 3 304 SANTA BARBARA</t>
  </si>
  <si>
    <t>CTE340623107581</t>
  </si>
  <si>
    <t>GRETHEL MARTINEZ SILVA</t>
  </si>
  <si>
    <t>RELOJ e/ HABANA Y TRINIDAD 173</t>
  </si>
  <si>
    <t>CTE340623107587</t>
  </si>
  <si>
    <t>CTE340123107788</t>
  </si>
  <si>
    <t>CTE340123107791</t>
  </si>
  <si>
    <t>NIOBIS DAYANE ALMARALES ORTIZ</t>
  </si>
  <si>
    <t>CALLE 3 e/ CALLE 7 Y CALLE 9 RPTO LA CUBA 23</t>
  </si>
  <si>
    <t>CTE340723107829</t>
  </si>
  <si>
    <t>CTE340723107830</t>
  </si>
  <si>
    <t>CTE340723107833</t>
  </si>
  <si>
    <t>CTE340723107842</t>
  </si>
  <si>
    <t>CTE340723107847</t>
  </si>
  <si>
    <t>CTE340723107851</t>
  </si>
  <si>
    <t>ELIECER YOEL DESPAIGNE RIVERI</t>
  </si>
  <si>
    <t>CTE340723107858</t>
  </si>
  <si>
    <t>CTE340723107866</t>
  </si>
  <si>
    <t>CTE340123107987</t>
  </si>
  <si>
    <t>YANELIS HERNANDEZ MENDOZA</t>
  </si>
  <si>
    <t>CALLE 8B e/ CALLE 35 Y 37 RPTO ROSABAL 8</t>
  </si>
  <si>
    <t>CTE350423107103</t>
  </si>
  <si>
    <t>YORKELIS DIAZ VEGA</t>
  </si>
  <si>
    <t>MALECON 50</t>
  </si>
  <si>
    <t>CTE350923107460</t>
  </si>
  <si>
    <t>ODALIS PEREZ RODRIGUEZ</t>
  </si>
  <si>
    <t>CALLE 9 NORTE ENTRE CARLOS MANUEL Y BENEFICENCIA 608</t>
  </si>
  <si>
    <t>CTE350923107579</t>
  </si>
  <si>
    <t>YUDISLAY RUBAN GUERRERO</t>
  </si>
  <si>
    <t>CALLEJUELA 4 OESTE ENTRE 10 Y 11 DEL SUR 1714</t>
  </si>
  <si>
    <t>CTE350923107812</t>
  </si>
  <si>
    <t>CTE350923107820</t>
  </si>
  <si>
    <t>ROLANDO BALBIER DUVERGEL</t>
  </si>
  <si>
    <t>CALLE JUELA 7 SUR e/ 6 Y 7 OESTE 1216</t>
  </si>
  <si>
    <t>CTE350923109253</t>
  </si>
  <si>
    <t>REINALDO HERNANDEZ RIQUELME</t>
  </si>
  <si>
    <t>CALLE 9 RPTO SANTA MARIA 189</t>
  </si>
  <si>
    <t>CTE230123107330</t>
  </si>
  <si>
    <t>CTE230123107331</t>
  </si>
  <si>
    <t>CTE230123107332</t>
  </si>
  <si>
    <t>CTE230123107333</t>
  </si>
  <si>
    <t>CTE230123107337</t>
  </si>
  <si>
    <t>CTE230123107336</t>
  </si>
  <si>
    <t>CTE230123107335</t>
  </si>
  <si>
    <t>CTE230123108434</t>
  </si>
  <si>
    <t>CTE331123107307</t>
  </si>
  <si>
    <t>CTE260223108204</t>
  </si>
  <si>
    <t>CTE260523107462</t>
  </si>
  <si>
    <t>CTE250423108341</t>
  </si>
  <si>
    <t>CTE250423108342</t>
  </si>
  <si>
    <t>18/1/2024</t>
  </si>
  <si>
    <t>19/1/2024</t>
  </si>
  <si>
    <t>17/1/2024</t>
  </si>
  <si>
    <t>15/1/2024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</si>
</sst>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indexed="8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7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5" xfId="0" applyFill="1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right"/>
    </xf>
    <xf numFmtId="0" fontId="0" fillId="0" borderId="0" xfId="0" applyBorder="1"/>
    <xf numFmtId="0" fontId="0" fillId="0" borderId="1" xfId="0" applyFill="1" applyBorder="1" applyAlignment="1">
      <alignment horizontal="left"/>
    </xf>
    <xf numFmtId="2" fontId="0" fillId="0" borderId="0" xfId="0" applyNumberFormat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 vertical="center"/>
    </xf>
    <xf numFmtId="0" fontId="0" fillId="0" borderId="0" xfId="0" applyFill="1"/>
    <xf numFmtId="2" fontId="0" fillId="0" borderId="3" xfId="0" applyNumberFormat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2" borderId="5" xfId="0" applyFill="1" applyBorder="1" applyAlignment="1"/>
    <xf numFmtId="0" fontId="0" fillId="0" borderId="1" xfId="0" applyFont="1" applyBorder="1" applyAlignment="1"/>
    <xf numFmtId="0" fontId="0" fillId="0" borderId="0" xfId="0" applyAlignment="1">
      <alignment horizontal="left"/>
    </xf>
    <xf numFmtId="0" fontId="0" fillId="2" borderId="5" xfId="0" applyFill="1" applyBorder="1" applyAlignment="1">
      <alignment horizontal="left"/>
    </xf>
    <xf numFmtId="2" fontId="0" fillId="0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left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0" fillId="2" borderId="5" xfId="0" applyFill="1" applyBorder="1" applyAlignment="1">
      <alignment horizontal="right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0" fillId="0" borderId="0" xfId="0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wrapText="1"/>
    </xf>
    <xf numFmtId="2" fontId="0" fillId="0" borderId="0" xfId="0" applyNumberFormat="1" applyBorder="1" applyAlignment="1">
      <alignment horizontal="center" vertical="center"/>
    </xf>
    <xf numFmtId="0" fontId="0" fillId="2" borderId="5" xfId="0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left"/>
    </xf>
    <xf numFmtId="2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" fillId="0" borderId="0" xfId="0" applyFont="1" applyAlignment="1"/>
    <xf numFmtId="14" fontId="5" fillId="0" borderId="1" xfId="0" applyNumberFormat="1" applyFont="1" applyFill="1" applyBorder="1" applyAlignment="1">
      <alignment horizontal="left"/>
    </xf>
    <xf numFmtId="2" fontId="0" fillId="0" borderId="0" xfId="0" applyNumberFormat="1" applyAlignment="1">
      <alignment horizontal="right" vertical="center"/>
    </xf>
    <xf numFmtId="2" fontId="0" fillId="2" borderId="5" xfId="0" applyNumberFormat="1" applyFill="1" applyBorder="1" applyAlignment="1">
      <alignment horizontal="right" vertical="center"/>
    </xf>
    <xf numFmtId="0" fontId="0" fillId="0" borderId="0" xfId="0" applyAlignment="1">
      <alignment vertical="top" wrapText="1"/>
    </xf>
    <xf numFmtId="0" fontId="0" fillId="2" borderId="5" xfId="0" applyFill="1" applyBorder="1" applyAlignment="1">
      <alignment horizontal="center" vertical="top" wrapText="1"/>
    </xf>
    <xf numFmtId="14" fontId="0" fillId="0" borderId="1" xfId="0" applyNumberFormat="1" applyFill="1" applyBorder="1" applyAlignment="1">
      <alignment horizontal="right"/>
    </xf>
    <xf numFmtId="2" fontId="0" fillId="0" borderId="3" xfId="0" applyNumberFormat="1" applyFont="1" applyFill="1" applyBorder="1" applyAlignment="1">
      <alignment horizontal="center" vertical="center"/>
    </xf>
    <xf numFmtId="2" fontId="0" fillId="0" borderId="4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wrapText="1"/>
    </xf>
    <xf numFmtId="0" fontId="5" fillId="0" borderId="5" xfId="0" applyFont="1" applyBorder="1" applyAlignment="1">
      <alignment vertical="top" wrapText="1"/>
    </xf>
    <xf numFmtId="0" fontId="5" fillId="0" borderId="1" xfId="0" applyFont="1" applyFill="1" applyBorder="1" applyAlignment="1">
      <alignment horizontal="center" wrapText="1"/>
    </xf>
    <xf numFmtId="14" fontId="5" fillId="0" borderId="1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top"/>
    </xf>
    <xf numFmtId="0" fontId="5" fillId="0" borderId="0" xfId="0" applyFont="1" applyBorder="1" applyAlignment="1">
      <alignment wrapText="1"/>
    </xf>
    <xf numFmtId="14" fontId="5" fillId="0" borderId="1" xfId="0" applyNumberFormat="1" applyFont="1" applyFill="1" applyBorder="1" applyAlignment="1">
      <alignment horizontal="right"/>
    </xf>
    <xf numFmtId="0" fontId="5" fillId="0" borderId="1" xfId="0" applyFont="1" applyBorder="1" applyAlignment="1"/>
    <xf numFmtId="14" fontId="5" fillId="0" borderId="1" xfId="0" applyNumberFormat="1" applyFont="1" applyBorder="1" applyAlignment="1">
      <alignment horizontal="center" wrapText="1"/>
    </xf>
    <xf numFmtId="0" fontId="5" fillId="0" borderId="4" xfId="0" applyFont="1" applyBorder="1" applyAlignment="1">
      <alignment wrapText="1"/>
    </xf>
    <xf numFmtId="14" fontId="5" fillId="0" borderId="2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0" fillId="8" borderId="1" xfId="0" applyNumberFormat="1" applyFill="1" applyBorder="1" applyAlignment="1">
      <alignment horizontal="right"/>
    </xf>
    <xf numFmtId="2" fontId="5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vertical="top"/>
    </xf>
    <xf numFmtId="0" fontId="5" fillId="0" borderId="0" xfId="0" applyFont="1" applyBorder="1" applyAlignment="1">
      <alignment vertical="top" wrapText="1"/>
    </xf>
    <xf numFmtId="0" fontId="5" fillId="6" borderId="1" xfId="0" applyFont="1" applyFill="1" applyBorder="1" applyAlignment="1">
      <alignment horizontal="center" wrapText="1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wrapText="1"/>
    </xf>
    <xf numFmtId="0" fontId="5" fillId="5" borderId="1" xfId="0" applyFont="1" applyFill="1" applyBorder="1" applyAlignment="1">
      <alignment horizontal="center"/>
    </xf>
    <xf numFmtId="14" fontId="5" fillId="0" borderId="1" xfId="0" applyNumberFormat="1" applyFont="1" applyBorder="1" applyAlignment="1">
      <alignment wrapText="1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/>
    </xf>
    <xf numFmtId="0" fontId="5" fillId="0" borderId="0" xfId="0" applyFont="1" applyAlignment="1">
      <alignment wrapText="1"/>
    </xf>
    <xf numFmtId="14" fontId="5" fillId="0" borderId="1" xfId="0" applyNumberFormat="1" applyFont="1" applyBorder="1" applyAlignment="1"/>
    <xf numFmtId="14" fontId="5" fillId="0" borderId="1" xfId="0" applyNumberFormat="1" applyFont="1" applyFill="1" applyBorder="1" applyAlignment="1">
      <alignment wrapText="1"/>
    </xf>
    <xf numFmtId="0" fontId="0" fillId="2" borderId="5" xfId="0" applyFill="1" applyBorder="1" applyAlignment="1">
      <alignment vertical="top"/>
    </xf>
    <xf numFmtId="0" fontId="5" fillId="3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/>
    <xf numFmtId="0" fontId="5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 vertical="top"/>
    </xf>
    <xf numFmtId="0" fontId="5" fillId="3" borderId="1" xfId="0" applyFont="1" applyFill="1" applyBorder="1" applyAlignment="1">
      <alignment vertical="top" wrapText="1"/>
    </xf>
    <xf numFmtId="0" fontId="7" fillId="0" borderId="0" xfId="0" applyFont="1" applyAlignment="1"/>
    <xf numFmtId="14" fontId="5" fillId="5" borderId="1" xfId="0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vertical="top"/>
    </xf>
    <xf numFmtId="14" fontId="5" fillId="0" borderId="1" xfId="0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5" fillId="5" borderId="1" xfId="0" applyFont="1" applyFill="1" applyBorder="1" applyAlignment="1">
      <alignment horizontal="center" wrapText="1"/>
    </xf>
    <xf numFmtId="0" fontId="0" fillId="0" borderId="0" xfId="0" applyAlignment="1">
      <alignment horizontal="left" vertical="top"/>
    </xf>
    <xf numFmtId="0" fontId="0" fillId="2" borderId="5" xfId="0" applyFill="1" applyBorder="1" applyAlignment="1">
      <alignment horizontal="left" vertical="top"/>
    </xf>
    <xf numFmtId="14" fontId="0" fillId="0" borderId="1" xfId="0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 wrapText="1"/>
    </xf>
    <xf numFmtId="2" fontId="4" fillId="3" borderId="1" xfId="0" applyNumberFormat="1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center" vertical="center"/>
    </xf>
    <xf numFmtId="2" fontId="4" fillId="3" borderId="4" xfId="0" applyNumberFormat="1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top" wrapText="1"/>
    </xf>
    <xf numFmtId="14" fontId="0" fillId="0" borderId="1" xfId="0" applyNumberFormat="1" applyFill="1" applyBorder="1" applyAlignment="1"/>
    <xf numFmtId="14" fontId="5" fillId="0" borderId="1" xfId="0" applyNumberFormat="1" applyFont="1" applyFill="1" applyBorder="1" applyAlignment="1"/>
    <xf numFmtId="0" fontId="0" fillId="0" borderId="0" xfId="0" applyFill="1" applyAlignment="1">
      <alignment horizontal="center"/>
    </xf>
    <xf numFmtId="0" fontId="5" fillId="0" borderId="0" xfId="0" applyFont="1" applyAlignment="1"/>
    <xf numFmtId="0" fontId="0" fillId="5" borderId="1" xfId="0" applyFont="1" applyFill="1" applyBorder="1" applyAlignment="1">
      <alignment horizontal="center" wrapText="1"/>
    </xf>
    <xf numFmtId="0" fontId="5" fillId="11" borderId="1" xfId="0" applyFont="1" applyFill="1" applyBorder="1" applyAlignment="1">
      <alignment horizontal="center" wrapText="1"/>
    </xf>
    <xf numFmtId="0" fontId="5" fillId="10" borderId="1" xfId="0" applyFont="1" applyFill="1" applyBorder="1" applyAlignment="1"/>
    <xf numFmtId="14" fontId="0" fillId="0" borderId="5" xfId="0" applyNumberFormat="1" applyFill="1" applyBorder="1" applyAlignment="1">
      <alignment horizontal="right"/>
    </xf>
    <xf numFmtId="0" fontId="5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 wrapText="1"/>
    </xf>
    <xf numFmtId="2" fontId="0" fillId="0" borderId="5" xfId="0" applyNumberFormat="1" applyFill="1" applyBorder="1" applyAlignment="1">
      <alignment horizontal="center"/>
    </xf>
    <xf numFmtId="0" fontId="5" fillId="3" borderId="1" xfId="0" applyFont="1" applyFill="1" applyBorder="1" applyAlignment="1">
      <alignment horizontal="center" wrapText="1"/>
    </xf>
    <xf numFmtId="14" fontId="5" fillId="0" borderId="5" xfId="0" applyNumberFormat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wrapText="1"/>
    </xf>
    <xf numFmtId="0" fontId="1" fillId="0" borderId="0" xfId="0" applyFont="1" applyAlignment="1">
      <alignment horizontal="left"/>
    </xf>
    <xf numFmtId="14" fontId="0" fillId="0" borderId="1" xfId="0" applyNumberFormat="1" applyFill="1" applyBorder="1" applyAlignment="1">
      <alignment horizontal="center"/>
    </xf>
    <xf numFmtId="0" fontId="5" fillId="0" borderId="0" xfId="0" applyFont="1" applyBorder="1" applyAlignment="1">
      <alignment horizontal="left" wrapText="1"/>
    </xf>
    <xf numFmtId="14" fontId="0" fillId="0" borderId="5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left" vertical="center"/>
    </xf>
    <xf numFmtId="14" fontId="5" fillId="0" borderId="0" xfId="0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 wrapText="1"/>
    </xf>
    <xf numFmtId="14" fontId="0" fillId="0" borderId="5" xfId="0" applyNumberFormat="1" applyFill="1" applyBorder="1" applyAlignment="1">
      <alignment horizontal="left"/>
    </xf>
    <xf numFmtId="0" fontId="5" fillId="9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left"/>
    </xf>
    <xf numFmtId="0" fontId="5" fillId="10" borderId="1" xfId="0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7" fillId="0" borderId="0" xfId="0" applyFont="1" applyAlignment="1">
      <alignment vertical="top"/>
    </xf>
    <xf numFmtId="0" fontId="0" fillId="2" borderId="5" xfId="0" applyFill="1" applyBorder="1" applyAlignment="1">
      <alignment vertical="top" wrapText="1"/>
    </xf>
    <xf numFmtId="2" fontId="4" fillId="3" borderId="4" xfId="0" applyNumberFormat="1" applyFont="1" applyFill="1" applyBorder="1" applyAlignment="1">
      <alignment horizontal="right" vertical="center" wrapText="1"/>
    </xf>
    <xf numFmtId="2" fontId="4" fillId="3" borderId="1" xfId="0" applyNumberFormat="1" applyFont="1" applyFill="1" applyBorder="1" applyAlignment="1">
      <alignment horizontal="right" vertical="top" wrapText="1"/>
    </xf>
    <xf numFmtId="2" fontId="4" fillId="3" borderId="1" xfId="0" applyNumberFormat="1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left" vertical="center" wrapText="1"/>
    </xf>
    <xf numFmtId="0" fontId="4" fillId="0" borderId="0" xfId="0" applyFont="1"/>
    <xf numFmtId="0" fontId="5" fillId="0" borderId="0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/>
    </xf>
    <xf numFmtId="0" fontId="0" fillId="2" borderId="5" xfId="0" applyFill="1" applyBorder="1" applyAlignment="1">
      <alignment horizontal="left" vertical="top" wrapText="1"/>
    </xf>
    <xf numFmtId="14" fontId="0" fillId="11" borderId="1" xfId="0" applyNumberForma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0" fontId="5" fillId="0" borderId="3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5" fillId="0" borderId="4" xfId="0" applyFont="1" applyBorder="1" applyAlignment="1">
      <alignment vertical="top" wrapText="1"/>
    </xf>
    <xf numFmtId="0" fontId="5" fillId="0" borderId="4" xfId="0" applyFont="1" applyBorder="1" applyAlignment="1">
      <alignment horizontal="right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center" vertical="top"/>
    </xf>
    <xf numFmtId="0" fontId="5" fillId="0" borderId="3" xfId="0" applyFont="1" applyBorder="1" applyAlignment="1">
      <alignment horizontal="center" wrapText="1"/>
    </xf>
    <xf numFmtId="0" fontId="7" fillId="0" borderId="0" xfId="0" applyFont="1" applyAlignment="1">
      <alignment horizontal="left"/>
    </xf>
    <xf numFmtId="0" fontId="5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/>
    <xf numFmtId="0" fontId="5" fillId="7" borderId="1" xfId="0" applyFont="1" applyFill="1" applyBorder="1" applyAlignment="1">
      <alignment horizontal="left" vertical="top" wrapText="1"/>
    </xf>
    <xf numFmtId="0" fontId="5" fillId="7" borderId="1" xfId="0" applyFont="1" applyFill="1" applyBorder="1" applyAlignment="1">
      <alignment vertical="top" wrapText="1"/>
    </xf>
    <xf numFmtId="14" fontId="0" fillId="8" borderId="1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0" fillId="0" borderId="0" xfId="0" applyFill="1" applyAlignment="1"/>
    <xf numFmtId="0" fontId="10" fillId="6" borderId="1" xfId="0" applyFont="1" applyFill="1" applyBorder="1" applyAlignment="1">
      <alignment wrapText="1"/>
    </xf>
    <xf numFmtId="0" fontId="5" fillId="0" borderId="0" xfId="0" applyFont="1" applyFill="1" applyAlignment="1"/>
    <xf numFmtId="14" fontId="5" fillId="0" borderId="5" xfId="0" applyNumberFormat="1" applyFont="1" applyFill="1" applyBorder="1" applyAlignment="1"/>
    <xf numFmtId="0" fontId="5" fillId="3" borderId="1" xfId="0" applyFont="1" applyFill="1" applyBorder="1" applyAlignment="1">
      <alignment horizontal="left" vertical="top" wrapText="1"/>
    </xf>
    <xf numFmtId="14" fontId="0" fillId="0" borderId="1" xfId="0" applyNumberFormat="1" applyFont="1" applyFill="1" applyBorder="1" applyAlignment="1"/>
    <xf numFmtId="14" fontId="0" fillId="0" borderId="1" xfId="0" applyNumberFormat="1" applyFont="1" applyBorder="1" applyAlignment="1">
      <alignment horizontal="center" wrapText="1"/>
    </xf>
    <xf numFmtId="14" fontId="8" fillId="0" borderId="1" xfId="0" applyNumberFormat="1" applyFont="1" applyFill="1" applyBorder="1" applyAlignment="1"/>
    <xf numFmtId="0" fontId="5" fillId="0" borderId="0" xfId="0" applyFont="1" applyBorder="1" applyAlignment="1">
      <alignment horizontal="center" wrapText="1"/>
    </xf>
    <xf numFmtId="14" fontId="8" fillId="0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 vertical="top"/>
    </xf>
    <xf numFmtId="0" fontId="11" fillId="0" borderId="1" xfId="0" applyFont="1" applyFill="1" applyBorder="1" applyAlignment="1">
      <alignment vertical="center" wrapText="1"/>
    </xf>
    <xf numFmtId="2" fontId="5" fillId="0" borderId="1" xfId="0" applyNumberFormat="1" applyFont="1" applyBorder="1" applyAlignment="1">
      <alignment horizontal="left" wrapText="1"/>
    </xf>
    <xf numFmtId="0" fontId="5" fillId="5" borderId="1" xfId="0" applyFont="1" applyFill="1" applyBorder="1" applyAlignment="1">
      <alignment horizontal="left"/>
    </xf>
    <xf numFmtId="0" fontId="0" fillId="0" borderId="0" xfId="0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5" fillId="0" borderId="0" xfId="0" applyFont="1" applyBorder="1" applyAlignment="1">
      <alignment horizontal="center" vertical="top"/>
    </xf>
    <xf numFmtId="2" fontId="4" fillId="3" borderId="4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top"/>
    </xf>
    <xf numFmtId="14" fontId="0" fillId="0" borderId="2" xfId="0" applyNumberFormat="1" applyFont="1" applyFill="1" applyBorder="1" applyAlignment="1">
      <alignment horizontal="center"/>
    </xf>
    <xf numFmtId="14" fontId="8" fillId="0" borderId="2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2" fontId="0" fillId="3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14" fontId="5" fillId="8" borderId="1" xfId="0" applyNumberFormat="1" applyFont="1" applyFill="1" applyBorder="1" applyAlignment="1">
      <alignment horizontal="center"/>
    </xf>
    <xf numFmtId="0" fontId="0" fillId="0" borderId="5" xfId="0" applyFill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2" borderId="5" xfId="0" applyNumberFormat="1" applyFill="1" applyBorder="1" applyAlignment="1">
      <alignment horizontal="center" vertical="top"/>
    </xf>
    <xf numFmtId="2" fontId="4" fillId="3" borderId="4" xfId="0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top"/>
    </xf>
    <xf numFmtId="14" fontId="5" fillId="10" borderId="1" xfId="0" applyNumberFormat="1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2" fontId="4" fillId="3" borderId="4" xfId="0" applyNumberFormat="1" applyFont="1" applyFill="1" applyBorder="1" applyAlignment="1">
      <alignment horizontal="center" vertical="top"/>
    </xf>
    <xf numFmtId="1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/>
    </xf>
    <xf numFmtId="0" fontId="5" fillId="0" borderId="4" xfId="0" applyFont="1" applyBorder="1" applyAlignment="1">
      <alignment horizontal="left" vertical="top"/>
    </xf>
    <xf numFmtId="0" fontId="5" fillId="4" borderId="1" xfId="0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left" wrapText="1"/>
    </xf>
    <xf numFmtId="0" fontId="5" fillId="4" borderId="3" xfId="0" applyFont="1" applyFill="1" applyBorder="1" applyAlignment="1">
      <alignment horizontal="left" vertical="top"/>
    </xf>
    <xf numFmtId="0" fontId="5" fillId="0" borderId="4" xfId="0" applyFont="1" applyBorder="1" applyAlignment="1"/>
    <xf numFmtId="14" fontId="5" fillId="5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left" vertical="top"/>
    </xf>
    <xf numFmtId="2" fontId="5" fillId="0" borderId="1" xfId="0" applyNumberFormat="1" applyFont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0" fontId="9" fillId="0" borderId="5" xfId="0" applyFont="1" applyBorder="1" applyAlignment="1">
      <alignment vertical="top"/>
    </xf>
    <xf numFmtId="0" fontId="3" fillId="0" borderId="5" xfId="0" applyFont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0" fillId="0" borderId="5" xfId="0" applyBorder="1" applyAlignment="1">
      <alignment vertical="center"/>
    </xf>
    <xf numFmtId="14" fontId="12" fillId="0" borderId="1" xfId="0" applyNumberFormat="1" applyFont="1" applyFill="1" applyBorder="1" applyAlignment="1">
      <alignment horizontal="center" vertical="top" wrapText="1"/>
    </xf>
    <xf numFmtId="0" fontId="5" fillId="0" borderId="1" xfId="0" applyNumberFormat="1" applyFont="1" applyBorder="1" applyAlignment="1">
      <alignment horizontal="center" vertical="top" wrapText="1"/>
    </xf>
    <xf numFmtId="2" fontId="4" fillId="3" borderId="5" xfId="0" applyNumberFormat="1" applyFont="1" applyFill="1" applyBorder="1" applyAlignment="1">
      <alignment horizontal="center" vertical="top"/>
    </xf>
    <xf numFmtId="2" fontId="0" fillId="3" borderId="5" xfId="0" applyNumberFormat="1" applyFill="1" applyBorder="1" applyAlignment="1">
      <alignment horizontal="center"/>
    </xf>
    <xf numFmtId="0" fontId="5" fillId="4" borderId="3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center" vertical="top"/>
    </xf>
    <xf numFmtId="0" fontId="5" fillId="4" borderId="1" xfId="0" applyFont="1" applyFill="1" applyBorder="1" applyAlignment="1">
      <alignment horizontal="right" vertical="top" wrapText="1"/>
    </xf>
    <xf numFmtId="14" fontId="5" fillId="0" borderId="1" xfId="0" applyNumberFormat="1" applyFont="1" applyFill="1" applyBorder="1" applyAlignment="1">
      <alignment horizontal="center" vertical="top" wrapText="1"/>
    </xf>
    <xf numFmtId="0" fontId="10" fillId="0" borderId="1" xfId="0" applyFont="1" applyFill="1" applyBorder="1" applyAlignment="1">
      <alignment horizontal="center" wrapText="1"/>
    </xf>
    <xf numFmtId="0" fontId="9" fillId="4" borderId="5" xfId="0" applyFont="1" applyFill="1" applyBorder="1" applyAlignment="1">
      <alignment vertical="top"/>
    </xf>
    <xf numFmtId="0" fontId="5" fillId="4" borderId="5" xfId="0" applyFont="1" applyFill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0" fillId="4" borderId="5" xfId="0" applyNumberForma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5" fillId="3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center" vertical="top"/>
    </xf>
    <xf numFmtId="14" fontId="5" fillId="0" borderId="1" xfId="0" applyNumberFormat="1" applyFont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top"/>
    </xf>
    <xf numFmtId="16" fontId="5" fillId="0" borderId="1" xfId="0" applyNumberFormat="1" applyFont="1" applyBorder="1" applyAlignment="1">
      <alignment horizontal="center" wrapText="1"/>
    </xf>
    <xf numFmtId="2" fontId="5" fillId="0" borderId="1" xfId="0" applyNumberFormat="1" applyFont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 wrapText="1"/>
    </xf>
    <xf numFmtId="14" fontId="5" fillId="0" borderId="1" xfId="0" applyNumberFormat="1" applyFont="1" applyFill="1" applyBorder="1" applyAlignment="1">
      <alignment horizontal="center" vertical="top"/>
    </xf>
    <xf numFmtId="0" fontId="5" fillId="5" borderId="1" xfId="0" applyFont="1" applyFill="1" applyBorder="1" applyAlignment="1">
      <alignment horizontal="center" vertical="top"/>
    </xf>
    <xf numFmtId="0" fontId="0" fillId="0" borderId="5" xfId="0" applyFill="1" applyBorder="1" applyAlignment="1">
      <alignment horizontal="left" vertical="top"/>
    </xf>
    <xf numFmtId="0" fontId="5" fillId="0" borderId="2" xfId="0" applyFont="1" applyBorder="1" applyAlignment="1">
      <alignment horizontal="center" vertical="top" wrapText="1"/>
    </xf>
    <xf numFmtId="14" fontId="0" fillId="0" borderId="0" xfId="0" applyNumberFormat="1" applyAlignment="1">
      <alignment horizontal="center"/>
    </xf>
    <xf numFmtId="14" fontId="5" fillId="0" borderId="1" xfId="0" applyNumberFormat="1" applyFont="1" applyBorder="1" applyAlignment="1">
      <alignment horizontal="center" vertical="top" wrapText="1"/>
    </xf>
    <xf numFmtId="14" fontId="5" fillId="8" borderId="1" xfId="0" applyNumberFormat="1" applyFont="1" applyFill="1" applyBorder="1" applyAlignment="1">
      <alignment horizontal="left" vertical="top"/>
    </xf>
    <xf numFmtId="0" fontId="5" fillId="8" borderId="1" xfId="0" applyFont="1" applyFill="1" applyBorder="1" applyAlignment="1">
      <alignment horizontal="center" wrapText="1"/>
    </xf>
    <xf numFmtId="14" fontId="5" fillId="8" borderId="1" xfId="0" applyNumberFormat="1" applyFont="1" applyFill="1" applyBorder="1" applyAlignment="1">
      <alignment wrapText="1"/>
    </xf>
    <xf numFmtId="0" fontId="5" fillId="8" borderId="1" xfId="0" applyFont="1" applyFill="1" applyBorder="1" applyAlignment="1">
      <alignment horizontal="center" vertical="top"/>
    </xf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2" fontId="0" fillId="8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top"/>
    </xf>
    <xf numFmtId="2" fontId="5" fillId="0" borderId="1" xfId="0" applyNumberFormat="1" applyFont="1" applyBorder="1" applyAlignment="1">
      <alignment horizontal="left" vertical="top"/>
    </xf>
    <xf numFmtId="0" fontId="10" fillId="9" borderId="1" xfId="0" applyFont="1" applyFill="1" applyBorder="1" applyAlignment="1">
      <alignment horizontal="left" vertical="top"/>
    </xf>
    <xf numFmtId="2" fontId="4" fillId="3" borderId="0" xfId="0" applyNumberFormat="1" applyFont="1" applyFill="1" applyBorder="1" applyAlignment="1">
      <alignment horizontal="center" vertical="top"/>
    </xf>
    <xf numFmtId="2" fontId="0" fillId="3" borderId="0" xfId="0" applyNumberFormat="1" applyFill="1" applyBorder="1" applyAlignment="1">
      <alignment horizontal="center"/>
    </xf>
    <xf numFmtId="0" fontId="0" fillId="0" borderId="0" xfId="0" applyFill="1" applyAlignment="1">
      <alignment horizontal="left" vertical="top"/>
    </xf>
    <xf numFmtId="0" fontId="5" fillId="11" borderId="1" xfId="0" applyFont="1" applyFill="1" applyBorder="1" applyAlignment="1"/>
    <xf numFmtId="0" fontId="5" fillId="10" borderId="1" xfId="0" applyFont="1" applyFill="1" applyBorder="1" applyAlignment="1">
      <alignment horizontal="center" vertical="top" wrapText="1"/>
    </xf>
    <xf numFmtId="14" fontId="5" fillId="0" borderId="0" xfId="0" applyNumberFormat="1" applyFont="1" applyAlignment="1">
      <alignment horizontal="center" vertical="top"/>
    </xf>
    <xf numFmtId="14" fontId="5" fillId="0" borderId="1" xfId="0" applyNumberFormat="1" applyFont="1" applyBorder="1"/>
    <xf numFmtId="0" fontId="5" fillId="10" borderId="1" xfId="0" applyFont="1" applyFill="1" applyBorder="1" applyAlignment="1">
      <alignment wrapText="1"/>
    </xf>
    <xf numFmtId="0" fontId="0" fillId="0" borderId="1" xfId="0" applyFill="1" applyBorder="1" applyAlignment="1">
      <alignment horizontal="left" vertical="top"/>
    </xf>
    <xf numFmtId="0" fontId="6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center"/>
    </xf>
    <xf numFmtId="14" fontId="5" fillId="0" borderId="1" xfId="0" applyNumberFormat="1" applyFont="1" applyFill="1" applyBorder="1"/>
    <xf numFmtId="0" fontId="0" fillId="0" borderId="0" xfId="0" applyFill="1" applyAlignment="1">
      <alignment horizontal="right"/>
    </xf>
    <xf numFmtId="2" fontId="5" fillId="0" borderId="0" xfId="0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 vertical="top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/>
    <xf numFmtId="0" fontId="10" fillId="3" borderId="1" xfId="0" applyFont="1" applyFill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5" fillId="0" borderId="7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left" wrapText="1"/>
    </xf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mruColors>
      <color rgb="FF66FFFF"/>
      <color rgb="FF00FFFF"/>
      <color rgb="FFFF66FF"/>
      <color rgb="FFFF505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7"/>
  <sheetViews>
    <sheetView tabSelected="1" zoomScaleNormal="100" workbookViewId="0">
      <selection activeCell="G4" sqref="G4"/>
    </sheetView>
  </sheetViews>
  <sheetFormatPr defaultColWidth="9" defaultRowHeight="15" x14ac:dyDescent="0.25"/>
  <cols>
    <col min="2" max="3" width="13" style="38" customWidth="1"/>
    <col min="4" max="4" width="11.7109375" style="6" customWidth="1"/>
    <col min="5" max="5" width="10.85546875" style="20" customWidth="1"/>
    <col min="6" max="6" width="11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102" customWidth="1"/>
    <col min="11" max="11" width="12.140625" style="36" customWidth="1"/>
    <col min="12" max="12" width="11.7109375" style="36" customWidth="1"/>
    <col min="13" max="13" width="10.85546875" style="6" customWidth="1"/>
    <col min="14" max="14" width="10.42578125" style="52" customWidth="1"/>
    <col min="15" max="15" width="10.5703125" style="14" customWidth="1"/>
  </cols>
  <sheetData>
    <row r="2" spans="1:16" ht="30" customHeight="1" x14ac:dyDescent="0.45">
      <c r="G2" s="28" t="s">
        <v>3018</v>
      </c>
      <c r="H2" s="126"/>
      <c r="J2" s="148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149" t="s">
        <v>526</v>
      </c>
      <c r="K4" s="88" t="s">
        <v>1</v>
      </c>
      <c r="L4" s="88" t="s">
        <v>2</v>
      </c>
      <c r="M4" s="33" t="s">
        <v>7</v>
      </c>
      <c r="N4" s="53" t="s">
        <v>4</v>
      </c>
      <c r="O4" s="12" t="s">
        <v>3</v>
      </c>
    </row>
    <row r="5" spans="1:16" ht="15" customHeight="1" x14ac:dyDescent="0.25">
      <c r="A5">
        <v>1</v>
      </c>
      <c r="B5" s="99">
        <v>45135</v>
      </c>
      <c r="C5" s="99">
        <v>45139</v>
      </c>
      <c r="D5" s="56">
        <v>45140</v>
      </c>
      <c r="E5" s="29">
        <v>15941</v>
      </c>
      <c r="F5" s="82">
        <v>45141</v>
      </c>
      <c r="G5" s="29">
        <v>1</v>
      </c>
      <c r="H5" s="31" t="s">
        <v>3049</v>
      </c>
      <c r="I5" s="35" t="s">
        <v>3050</v>
      </c>
      <c r="J5" s="34" t="s">
        <v>3051</v>
      </c>
      <c r="K5" s="35" t="s">
        <v>80</v>
      </c>
      <c r="L5" s="35" t="s">
        <v>9</v>
      </c>
      <c r="M5" s="32">
        <v>56595652</v>
      </c>
      <c r="N5" s="32" t="s">
        <v>527</v>
      </c>
      <c r="O5" s="26"/>
      <c r="P5" s="16"/>
    </row>
    <row r="6" spans="1:16" ht="15" customHeight="1" x14ac:dyDescent="0.25">
      <c r="A6">
        <v>2</v>
      </c>
      <c r="B6" s="99">
        <v>45135</v>
      </c>
      <c r="C6" s="99">
        <v>45139</v>
      </c>
      <c r="D6" s="56">
        <v>45140</v>
      </c>
      <c r="E6" s="29">
        <v>16286</v>
      </c>
      <c r="F6" s="82">
        <v>45141</v>
      </c>
      <c r="G6" s="29">
        <v>1</v>
      </c>
      <c r="H6" s="31" t="s">
        <v>3099</v>
      </c>
      <c r="I6" s="35" t="s">
        <v>3100</v>
      </c>
      <c r="J6" s="34" t="s">
        <v>3101</v>
      </c>
      <c r="K6" s="35" t="s">
        <v>80</v>
      </c>
      <c r="L6" s="35" t="s">
        <v>9</v>
      </c>
      <c r="M6" s="32">
        <v>55648938</v>
      </c>
      <c r="N6" s="32" t="s">
        <v>3102</v>
      </c>
      <c r="O6" s="26"/>
      <c r="P6" s="16"/>
    </row>
    <row r="7" spans="1:16" ht="15" customHeight="1" x14ac:dyDescent="0.25">
      <c r="A7">
        <v>3</v>
      </c>
      <c r="B7" s="99">
        <v>45135</v>
      </c>
      <c r="C7" s="99">
        <v>45139</v>
      </c>
      <c r="D7" s="56">
        <v>45140</v>
      </c>
      <c r="E7" s="29">
        <v>16318</v>
      </c>
      <c r="F7" s="82">
        <v>45141</v>
      </c>
      <c r="G7" s="29">
        <v>2</v>
      </c>
      <c r="H7" s="31" t="s">
        <v>3106</v>
      </c>
      <c r="I7" s="35" t="s">
        <v>3107</v>
      </c>
      <c r="J7" s="34" t="s">
        <v>3108</v>
      </c>
      <c r="K7" s="35" t="s">
        <v>80</v>
      </c>
      <c r="L7" s="35" t="s">
        <v>9</v>
      </c>
      <c r="M7" s="32">
        <v>52014220</v>
      </c>
      <c r="N7" s="32" t="s">
        <v>336</v>
      </c>
      <c r="O7" s="26"/>
      <c r="P7" s="16"/>
    </row>
    <row r="8" spans="1:16" ht="15" customHeight="1" x14ac:dyDescent="0.25">
      <c r="A8">
        <v>4</v>
      </c>
      <c r="B8" s="99">
        <v>45135</v>
      </c>
      <c r="C8" s="99">
        <v>45139</v>
      </c>
      <c r="D8" s="56">
        <v>45142</v>
      </c>
      <c r="E8" s="29">
        <v>16523</v>
      </c>
      <c r="F8" s="82">
        <v>45141</v>
      </c>
      <c r="G8" s="29">
        <v>4</v>
      </c>
      <c r="H8" s="31" t="s">
        <v>3189</v>
      </c>
      <c r="I8" s="35" t="s">
        <v>3190</v>
      </c>
      <c r="J8" s="34" t="s">
        <v>3191</v>
      </c>
      <c r="K8" s="35" t="s">
        <v>80</v>
      </c>
      <c r="L8" s="35" t="s">
        <v>9</v>
      </c>
      <c r="M8" s="32">
        <v>52906151</v>
      </c>
      <c r="N8" s="32" t="s">
        <v>3192</v>
      </c>
      <c r="O8" s="26"/>
      <c r="P8" s="16"/>
    </row>
    <row r="9" spans="1:16" ht="15" customHeight="1" x14ac:dyDescent="0.25">
      <c r="A9">
        <v>5</v>
      </c>
      <c r="B9" s="99">
        <v>45135</v>
      </c>
      <c r="C9" s="99">
        <v>45139</v>
      </c>
      <c r="D9" s="56">
        <v>45140</v>
      </c>
      <c r="E9" s="29">
        <v>16526</v>
      </c>
      <c r="F9" s="82">
        <v>45141</v>
      </c>
      <c r="G9" s="29">
        <v>2</v>
      </c>
      <c r="H9" s="31" t="s">
        <v>3194</v>
      </c>
      <c r="I9" s="35" t="s">
        <v>3195</v>
      </c>
      <c r="J9" s="34" t="s">
        <v>3196</v>
      </c>
      <c r="K9" s="35" t="s">
        <v>80</v>
      </c>
      <c r="L9" s="35" t="s">
        <v>9</v>
      </c>
      <c r="M9" s="32">
        <v>76997018</v>
      </c>
      <c r="N9" s="32" t="s">
        <v>359</v>
      </c>
      <c r="O9" s="26"/>
      <c r="P9" s="16"/>
    </row>
    <row r="10" spans="1:16" ht="15" customHeight="1" x14ac:dyDescent="0.25">
      <c r="A10">
        <v>6</v>
      </c>
      <c r="B10" s="99">
        <v>45135</v>
      </c>
      <c r="C10" s="99">
        <v>45139</v>
      </c>
      <c r="D10" s="56">
        <v>45140</v>
      </c>
      <c r="E10" s="29">
        <v>16534</v>
      </c>
      <c r="F10" s="82">
        <v>45141</v>
      </c>
      <c r="G10" s="29">
        <v>1</v>
      </c>
      <c r="H10" s="31" t="s">
        <v>3211</v>
      </c>
      <c r="I10" s="35" t="s">
        <v>366</v>
      </c>
      <c r="J10" s="34" t="s">
        <v>1865</v>
      </c>
      <c r="K10" s="35" t="s">
        <v>80</v>
      </c>
      <c r="L10" s="35" t="s">
        <v>9</v>
      </c>
      <c r="M10" s="32">
        <v>52785303</v>
      </c>
      <c r="N10" s="32" t="s">
        <v>352</v>
      </c>
      <c r="O10" s="26"/>
      <c r="P10" s="16"/>
    </row>
    <row r="11" spans="1:16" ht="15" customHeight="1" x14ac:dyDescent="0.25">
      <c r="A11">
        <v>7</v>
      </c>
      <c r="B11" s="99">
        <v>45135</v>
      </c>
      <c r="C11" s="99">
        <v>45139</v>
      </c>
      <c r="D11" s="56">
        <v>45140</v>
      </c>
      <c r="E11" s="29">
        <v>16622</v>
      </c>
      <c r="F11" s="82">
        <v>45141</v>
      </c>
      <c r="G11" s="29">
        <v>1</v>
      </c>
      <c r="H11" s="31" t="s">
        <v>3296</v>
      </c>
      <c r="I11" s="35" t="s">
        <v>531</v>
      </c>
      <c r="J11" s="34" t="s">
        <v>532</v>
      </c>
      <c r="K11" s="35" t="s">
        <v>80</v>
      </c>
      <c r="L11" s="35" t="s">
        <v>9</v>
      </c>
      <c r="M11" s="32">
        <v>53236450</v>
      </c>
      <c r="N11" s="32" t="s">
        <v>3297</v>
      </c>
      <c r="O11" s="26"/>
      <c r="P11" s="16"/>
    </row>
    <row r="12" spans="1:16" ht="15" customHeight="1" x14ac:dyDescent="0.25">
      <c r="A12">
        <v>8</v>
      </c>
      <c r="B12" s="99">
        <v>45135</v>
      </c>
      <c r="C12" s="99">
        <v>45139</v>
      </c>
      <c r="D12" s="56">
        <v>45140</v>
      </c>
      <c r="E12" s="29">
        <v>16637</v>
      </c>
      <c r="F12" s="82">
        <v>45141</v>
      </c>
      <c r="G12" s="29">
        <v>2</v>
      </c>
      <c r="H12" s="31" t="s">
        <v>3304</v>
      </c>
      <c r="I12" s="35" t="s">
        <v>3305</v>
      </c>
      <c r="J12" s="34" t="s">
        <v>3306</v>
      </c>
      <c r="K12" s="35" t="s">
        <v>80</v>
      </c>
      <c r="L12" s="35" t="s">
        <v>9</v>
      </c>
      <c r="M12" s="32">
        <v>58187331</v>
      </c>
      <c r="N12" s="32" t="s">
        <v>336</v>
      </c>
      <c r="O12" s="26"/>
      <c r="P12" s="16"/>
    </row>
    <row r="13" spans="1:16" ht="15" customHeight="1" x14ac:dyDescent="0.25">
      <c r="A13">
        <v>9</v>
      </c>
      <c r="B13" s="99">
        <v>45135</v>
      </c>
      <c r="C13" s="99">
        <v>45139</v>
      </c>
      <c r="D13" s="56">
        <v>45140</v>
      </c>
      <c r="E13" s="29">
        <v>16669</v>
      </c>
      <c r="F13" s="82">
        <v>45141</v>
      </c>
      <c r="G13" s="29">
        <v>1</v>
      </c>
      <c r="H13" s="31" t="s">
        <v>3329</v>
      </c>
      <c r="I13" s="35" t="s">
        <v>363</v>
      </c>
      <c r="J13" s="34" t="s">
        <v>1604</v>
      </c>
      <c r="K13" s="35" t="s">
        <v>80</v>
      </c>
      <c r="L13" s="35" t="s">
        <v>9</v>
      </c>
      <c r="M13" s="32">
        <v>55375293</v>
      </c>
      <c r="N13" s="32" t="s">
        <v>352</v>
      </c>
      <c r="O13" s="26"/>
      <c r="P13" s="16"/>
    </row>
    <row r="14" spans="1:16" ht="15" customHeight="1" x14ac:dyDescent="0.25">
      <c r="A14">
        <v>10</v>
      </c>
      <c r="B14" s="99">
        <v>45135</v>
      </c>
      <c r="C14" s="99">
        <v>45139</v>
      </c>
      <c r="D14" s="56">
        <v>45140</v>
      </c>
      <c r="E14" s="29">
        <v>16705</v>
      </c>
      <c r="F14" s="82">
        <v>45141</v>
      </c>
      <c r="G14" s="29">
        <v>1</v>
      </c>
      <c r="H14" s="31" t="s">
        <v>3345</v>
      </c>
      <c r="I14" s="35" t="s">
        <v>3195</v>
      </c>
      <c r="J14" s="34" t="s">
        <v>3196</v>
      </c>
      <c r="K14" s="35" t="s">
        <v>80</v>
      </c>
      <c r="L14" s="35" t="s">
        <v>9</v>
      </c>
      <c r="M14" s="32">
        <v>76997018</v>
      </c>
      <c r="N14" s="32" t="s">
        <v>352</v>
      </c>
      <c r="O14" s="26"/>
      <c r="P14" s="16"/>
    </row>
    <row r="15" spans="1:16" ht="15" customHeight="1" x14ac:dyDescent="0.25">
      <c r="A15">
        <v>11</v>
      </c>
      <c r="B15" s="99">
        <v>45135</v>
      </c>
      <c r="C15" s="99">
        <v>45139</v>
      </c>
      <c r="D15" s="56">
        <v>45140</v>
      </c>
      <c r="E15" s="29">
        <v>16706</v>
      </c>
      <c r="F15" s="82">
        <v>45141</v>
      </c>
      <c r="G15" s="29">
        <v>1</v>
      </c>
      <c r="H15" s="31" t="s">
        <v>3346</v>
      </c>
      <c r="I15" s="35" t="s">
        <v>3195</v>
      </c>
      <c r="J15" s="34" t="s">
        <v>3196</v>
      </c>
      <c r="K15" s="35" t="s">
        <v>80</v>
      </c>
      <c r="L15" s="35" t="s">
        <v>9</v>
      </c>
      <c r="M15" s="32">
        <v>76997018</v>
      </c>
      <c r="N15" s="32" t="s">
        <v>2493</v>
      </c>
      <c r="O15" s="26"/>
      <c r="P15" s="16"/>
    </row>
    <row r="16" spans="1:16" ht="15" customHeight="1" x14ac:dyDescent="0.25">
      <c r="A16">
        <v>12</v>
      </c>
      <c r="B16" s="99">
        <v>45135</v>
      </c>
      <c r="C16" s="99">
        <v>45139</v>
      </c>
      <c r="D16" s="56">
        <v>45140</v>
      </c>
      <c r="E16" s="29">
        <v>16893</v>
      </c>
      <c r="F16" s="82">
        <v>45141</v>
      </c>
      <c r="G16" s="29">
        <v>1</v>
      </c>
      <c r="H16" s="31" t="s">
        <v>3391</v>
      </c>
      <c r="I16" s="35" t="s">
        <v>3392</v>
      </c>
      <c r="J16" s="34" t="s">
        <v>3393</v>
      </c>
      <c r="K16" s="35" t="s">
        <v>80</v>
      </c>
      <c r="L16" s="35" t="s">
        <v>9</v>
      </c>
      <c r="M16" s="32">
        <v>52906151</v>
      </c>
      <c r="N16" s="32" t="s">
        <v>1253</v>
      </c>
      <c r="O16" s="26"/>
      <c r="P16" s="16"/>
    </row>
    <row r="17" spans="1:16" ht="15" customHeight="1" x14ac:dyDescent="0.25">
      <c r="A17">
        <v>13</v>
      </c>
      <c r="B17" s="99">
        <v>45135</v>
      </c>
      <c r="C17" s="99">
        <v>45139</v>
      </c>
      <c r="D17" s="56">
        <v>45140</v>
      </c>
      <c r="E17" s="29">
        <v>16894</v>
      </c>
      <c r="F17" s="82">
        <v>45141</v>
      </c>
      <c r="G17" s="29">
        <v>1</v>
      </c>
      <c r="H17" s="31" t="s">
        <v>3394</v>
      </c>
      <c r="I17" s="35" t="s">
        <v>3395</v>
      </c>
      <c r="J17" s="34" t="s">
        <v>3396</v>
      </c>
      <c r="K17" s="35" t="s">
        <v>80</v>
      </c>
      <c r="L17" s="35" t="s">
        <v>9</v>
      </c>
      <c r="M17" s="32">
        <v>52186383</v>
      </c>
      <c r="N17" s="32" t="s">
        <v>3116</v>
      </c>
      <c r="O17" s="26"/>
      <c r="P17" s="16"/>
    </row>
    <row r="18" spans="1:16" ht="15" customHeight="1" x14ac:dyDescent="0.25">
      <c r="A18">
        <v>14</v>
      </c>
      <c r="B18" s="99">
        <v>45135</v>
      </c>
      <c r="C18" s="99">
        <v>45139</v>
      </c>
      <c r="D18" s="56">
        <v>45140</v>
      </c>
      <c r="E18" s="29">
        <v>16914</v>
      </c>
      <c r="F18" s="82">
        <v>45141</v>
      </c>
      <c r="G18" s="29">
        <v>1</v>
      </c>
      <c r="H18" s="31" t="s">
        <v>3397</v>
      </c>
      <c r="I18" s="35" t="s">
        <v>3398</v>
      </c>
      <c r="J18" s="34" t="s">
        <v>3399</v>
      </c>
      <c r="K18" s="35" t="s">
        <v>80</v>
      </c>
      <c r="L18" s="35" t="s">
        <v>9</v>
      </c>
      <c r="M18" s="32">
        <v>53498959</v>
      </c>
      <c r="N18" s="32" t="s">
        <v>3400</v>
      </c>
      <c r="O18" s="26"/>
      <c r="P18" s="16"/>
    </row>
    <row r="19" spans="1:16" ht="15" customHeight="1" x14ac:dyDescent="0.25">
      <c r="A19">
        <v>15</v>
      </c>
      <c r="B19" s="99">
        <v>45135</v>
      </c>
      <c r="C19" s="99">
        <v>45139</v>
      </c>
      <c r="D19" s="56">
        <v>45140</v>
      </c>
      <c r="E19" s="29">
        <v>16956</v>
      </c>
      <c r="F19" s="82">
        <v>45141</v>
      </c>
      <c r="G19" s="29">
        <v>2</v>
      </c>
      <c r="H19" s="31" t="s">
        <v>4360</v>
      </c>
      <c r="I19" s="35" t="s">
        <v>531</v>
      </c>
      <c r="J19" s="34" t="s">
        <v>532</v>
      </c>
      <c r="K19" s="35" t="s">
        <v>80</v>
      </c>
      <c r="L19" s="35" t="s">
        <v>9</v>
      </c>
      <c r="M19" s="32">
        <v>53236450</v>
      </c>
      <c r="N19" s="32" t="s">
        <v>356</v>
      </c>
      <c r="O19" s="26"/>
      <c r="P19" s="16"/>
    </row>
    <row r="20" spans="1:16" ht="15" customHeight="1" x14ac:dyDescent="0.25">
      <c r="B20" s="99"/>
      <c r="C20" s="99">
        <v>45152</v>
      </c>
      <c r="D20" s="56">
        <v>45153</v>
      </c>
      <c r="E20" s="29">
        <v>16956</v>
      </c>
      <c r="F20" s="82">
        <v>45154</v>
      </c>
      <c r="G20" s="29">
        <v>1</v>
      </c>
      <c r="H20" s="31" t="s">
        <v>3401</v>
      </c>
      <c r="I20" s="168" t="s">
        <v>531</v>
      </c>
      <c r="J20" s="34" t="s">
        <v>532</v>
      </c>
      <c r="K20" s="35" t="s">
        <v>80</v>
      </c>
      <c r="L20" s="35" t="s">
        <v>9</v>
      </c>
      <c r="M20" s="32">
        <v>53236451</v>
      </c>
      <c r="N20" s="32"/>
      <c r="O20" s="26"/>
      <c r="P20" s="16"/>
    </row>
    <row r="21" spans="1:16" ht="15" customHeight="1" x14ac:dyDescent="0.25">
      <c r="A21">
        <v>16</v>
      </c>
      <c r="B21" s="99">
        <v>45135</v>
      </c>
      <c r="C21" s="99">
        <v>45152</v>
      </c>
      <c r="D21" s="99">
        <v>45153</v>
      </c>
      <c r="E21" s="29">
        <v>17036</v>
      </c>
      <c r="F21" s="82">
        <v>45154</v>
      </c>
      <c r="G21" s="29">
        <v>1</v>
      </c>
      <c r="H21" s="31" t="s">
        <v>3432</v>
      </c>
      <c r="I21" s="168" t="s">
        <v>267</v>
      </c>
      <c r="J21" s="34" t="s">
        <v>1866</v>
      </c>
      <c r="K21" s="35" t="s">
        <v>80</v>
      </c>
      <c r="L21" s="35" t="s">
        <v>9</v>
      </c>
      <c r="M21" s="32">
        <v>0</v>
      </c>
      <c r="N21" s="32" t="s">
        <v>336</v>
      </c>
      <c r="O21" s="26"/>
      <c r="P21" s="16"/>
    </row>
    <row r="22" spans="1:16" ht="15" customHeight="1" x14ac:dyDescent="0.25">
      <c r="B22" s="99"/>
      <c r="C22" s="99">
        <v>45152</v>
      </c>
      <c r="D22" s="99">
        <v>45153</v>
      </c>
      <c r="E22" s="29">
        <v>17036</v>
      </c>
      <c r="F22" s="82">
        <v>45154</v>
      </c>
      <c r="G22" s="29">
        <v>1</v>
      </c>
      <c r="H22" s="31" t="s">
        <v>4355</v>
      </c>
      <c r="I22" s="168" t="s">
        <v>267</v>
      </c>
      <c r="J22" s="34" t="s">
        <v>1866</v>
      </c>
      <c r="K22" s="35" t="s">
        <v>80</v>
      </c>
      <c r="L22" s="35" t="s">
        <v>9</v>
      </c>
      <c r="M22" s="32">
        <v>0</v>
      </c>
      <c r="N22" s="32"/>
      <c r="O22" s="26"/>
      <c r="P22" s="16"/>
    </row>
    <row r="23" spans="1:16" ht="15" customHeight="1" x14ac:dyDescent="0.25">
      <c r="A23">
        <v>17</v>
      </c>
      <c r="B23" s="99">
        <v>45135</v>
      </c>
      <c r="C23" s="99">
        <v>45139</v>
      </c>
      <c r="D23" s="56">
        <v>45140</v>
      </c>
      <c r="E23" s="29">
        <v>17037</v>
      </c>
      <c r="F23" s="82">
        <v>45141</v>
      </c>
      <c r="G23" s="29">
        <v>1</v>
      </c>
      <c r="H23" s="31" t="s">
        <v>3433</v>
      </c>
      <c r="I23" s="35" t="s">
        <v>267</v>
      </c>
      <c r="J23" s="34" t="s">
        <v>1866</v>
      </c>
      <c r="K23" s="35" t="s">
        <v>80</v>
      </c>
      <c r="L23" s="35" t="s">
        <v>9</v>
      </c>
      <c r="M23" s="32">
        <v>0</v>
      </c>
      <c r="N23" s="32" t="s">
        <v>3291</v>
      </c>
      <c r="O23" s="26"/>
      <c r="P23" s="16"/>
    </row>
    <row r="24" spans="1:16" ht="15" customHeight="1" x14ac:dyDescent="0.25">
      <c r="A24">
        <v>18</v>
      </c>
      <c r="B24" s="99">
        <v>45135</v>
      </c>
      <c r="C24" s="99">
        <v>45139</v>
      </c>
      <c r="D24" s="56">
        <v>45140</v>
      </c>
      <c r="E24" s="29">
        <v>17050</v>
      </c>
      <c r="F24" s="82">
        <v>45141</v>
      </c>
      <c r="G24" s="29">
        <v>7</v>
      </c>
      <c r="H24" s="31" t="s">
        <v>3434</v>
      </c>
      <c r="I24" s="35" t="s">
        <v>333</v>
      </c>
      <c r="J24" s="34" t="s">
        <v>1864</v>
      </c>
      <c r="K24" s="35" t="s">
        <v>80</v>
      </c>
      <c r="L24" s="35" t="s">
        <v>9</v>
      </c>
      <c r="M24" s="32">
        <v>58297851</v>
      </c>
      <c r="N24" s="32" t="s">
        <v>3435</v>
      </c>
      <c r="O24" s="26"/>
      <c r="P24" s="16"/>
    </row>
    <row r="25" spans="1:16" ht="15" customHeight="1" x14ac:dyDescent="0.25">
      <c r="A25">
        <v>19</v>
      </c>
      <c r="B25" s="99">
        <v>45135</v>
      </c>
      <c r="C25" s="99">
        <v>45139</v>
      </c>
      <c r="D25" s="56">
        <v>45140</v>
      </c>
      <c r="E25" s="29">
        <v>17053</v>
      </c>
      <c r="F25" s="82">
        <v>45141</v>
      </c>
      <c r="G25" s="29">
        <v>6</v>
      </c>
      <c r="H25" s="31" t="s">
        <v>3436</v>
      </c>
      <c r="I25" s="35" t="s">
        <v>3437</v>
      </c>
      <c r="J25" s="34" t="s">
        <v>3438</v>
      </c>
      <c r="K25" s="35" t="s">
        <v>80</v>
      </c>
      <c r="L25" s="35" t="s">
        <v>9</v>
      </c>
      <c r="M25" s="32">
        <v>54135558</v>
      </c>
      <c r="N25" s="32" t="s">
        <v>439</v>
      </c>
      <c r="O25" s="26"/>
      <c r="P25" s="16"/>
    </row>
    <row r="26" spans="1:16" ht="15" customHeight="1" x14ac:dyDescent="0.25">
      <c r="A26">
        <v>20</v>
      </c>
      <c r="B26" s="99">
        <v>45135</v>
      </c>
      <c r="C26" s="99">
        <v>45139</v>
      </c>
      <c r="D26" s="56">
        <v>45140</v>
      </c>
      <c r="E26" s="29">
        <v>17189</v>
      </c>
      <c r="F26" s="82">
        <v>45141</v>
      </c>
      <c r="G26" s="29">
        <v>1</v>
      </c>
      <c r="H26" s="31" t="s">
        <v>3464</v>
      </c>
      <c r="I26" s="35" t="s">
        <v>3195</v>
      </c>
      <c r="J26" s="34" t="s">
        <v>3196</v>
      </c>
      <c r="K26" s="35" t="s">
        <v>80</v>
      </c>
      <c r="L26" s="35" t="s">
        <v>9</v>
      </c>
      <c r="M26" s="32">
        <v>76997018</v>
      </c>
      <c r="N26" s="32" t="s">
        <v>3465</v>
      </c>
      <c r="O26" s="26"/>
      <c r="P26" s="16"/>
    </row>
    <row r="27" spans="1:16" ht="15" customHeight="1" x14ac:dyDescent="0.25">
      <c r="A27">
        <v>21</v>
      </c>
      <c r="B27" s="99">
        <v>45135</v>
      </c>
      <c r="C27" s="99">
        <v>45139</v>
      </c>
      <c r="D27" s="56">
        <v>45140</v>
      </c>
      <c r="E27" s="29">
        <v>17192</v>
      </c>
      <c r="F27" s="82">
        <v>45141</v>
      </c>
      <c r="G27" s="29">
        <v>2</v>
      </c>
      <c r="H27" s="31" t="s">
        <v>3482</v>
      </c>
      <c r="I27" s="35" t="s">
        <v>3483</v>
      </c>
      <c r="J27" s="34" t="s">
        <v>3484</v>
      </c>
      <c r="K27" s="35" t="s">
        <v>80</v>
      </c>
      <c r="L27" s="35" t="s">
        <v>9</v>
      </c>
      <c r="M27" s="32">
        <v>52519439</v>
      </c>
      <c r="N27" s="32" t="s">
        <v>2573</v>
      </c>
      <c r="O27" s="26"/>
      <c r="P27" s="16"/>
    </row>
    <row r="28" spans="1:16" ht="15" customHeight="1" x14ac:dyDescent="0.25">
      <c r="A28">
        <v>22</v>
      </c>
      <c r="B28" s="99">
        <v>45135</v>
      </c>
      <c r="C28" s="99">
        <v>45139</v>
      </c>
      <c r="D28" s="56">
        <v>45140</v>
      </c>
      <c r="E28" s="29">
        <v>17236</v>
      </c>
      <c r="F28" s="82">
        <v>45141</v>
      </c>
      <c r="G28" s="29">
        <v>1</v>
      </c>
      <c r="H28" s="31" t="s">
        <v>3510</v>
      </c>
      <c r="I28" s="35" t="s">
        <v>3195</v>
      </c>
      <c r="J28" s="34" t="s">
        <v>3196</v>
      </c>
      <c r="K28" s="35" t="s">
        <v>80</v>
      </c>
      <c r="L28" s="35" t="s">
        <v>9</v>
      </c>
      <c r="M28" s="32">
        <v>76997018</v>
      </c>
      <c r="N28" s="32" t="s">
        <v>3511</v>
      </c>
      <c r="O28" s="26"/>
      <c r="P28" s="16"/>
    </row>
    <row r="29" spans="1:16" ht="15" customHeight="1" x14ac:dyDescent="0.25">
      <c r="A29">
        <v>23</v>
      </c>
      <c r="B29" s="99">
        <v>45135</v>
      </c>
      <c r="C29" s="99">
        <v>45139</v>
      </c>
      <c r="D29" s="56">
        <v>45140</v>
      </c>
      <c r="E29" s="29">
        <v>17273</v>
      </c>
      <c r="F29" s="82">
        <v>45141</v>
      </c>
      <c r="G29" s="29">
        <v>1</v>
      </c>
      <c r="H29" s="31" t="s">
        <v>3539</v>
      </c>
      <c r="I29" s="35" t="s">
        <v>3540</v>
      </c>
      <c r="J29" s="34" t="s">
        <v>3541</v>
      </c>
      <c r="K29" s="35" t="s">
        <v>80</v>
      </c>
      <c r="L29" s="35" t="s">
        <v>9</v>
      </c>
      <c r="M29" s="32">
        <v>55827641</v>
      </c>
      <c r="N29" s="32" t="s">
        <v>365</v>
      </c>
      <c r="O29" s="26"/>
      <c r="P29" s="16"/>
    </row>
    <row r="30" spans="1:16" ht="15" customHeight="1" x14ac:dyDescent="0.25">
      <c r="A30">
        <v>24</v>
      </c>
      <c r="B30" s="99">
        <v>45135</v>
      </c>
      <c r="C30" s="99">
        <v>45139</v>
      </c>
      <c r="D30" s="56">
        <v>45140</v>
      </c>
      <c r="E30" s="29">
        <v>16219</v>
      </c>
      <c r="F30" s="82">
        <v>45141</v>
      </c>
      <c r="G30" s="29">
        <v>1</v>
      </c>
      <c r="H30" s="31" t="s">
        <v>3084</v>
      </c>
      <c r="I30" s="35" t="s">
        <v>3085</v>
      </c>
      <c r="J30" s="34" t="s">
        <v>3086</v>
      </c>
      <c r="K30" s="35" t="s">
        <v>8</v>
      </c>
      <c r="L30" s="35" t="s">
        <v>9</v>
      </c>
      <c r="M30" s="32">
        <v>53675386</v>
      </c>
      <c r="N30" s="32" t="s">
        <v>3087</v>
      </c>
      <c r="O30" s="26"/>
      <c r="P30" s="16"/>
    </row>
    <row r="31" spans="1:16" ht="15" customHeight="1" x14ac:dyDescent="0.25">
      <c r="A31">
        <v>25</v>
      </c>
      <c r="B31" s="99">
        <v>45135</v>
      </c>
      <c r="C31" s="99">
        <v>45139</v>
      </c>
      <c r="D31" s="56">
        <v>45140</v>
      </c>
      <c r="E31" s="29">
        <v>16336</v>
      </c>
      <c r="F31" s="82">
        <v>45141</v>
      </c>
      <c r="G31" s="29">
        <v>1</v>
      </c>
      <c r="H31" s="31" t="s">
        <v>3113</v>
      </c>
      <c r="I31" s="35" t="s">
        <v>3114</v>
      </c>
      <c r="J31" s="34" t="s">
        <v>3115</v>
      </c>
      <c r="K31" s="35" t="s">
        <v>8</v>
      </c>
      <c r="L31" s="35" t="s">
        <v>9</v>
      </c>
      <c r="M31" s="32">
        <v>52522143</v>
      </c>
      <c r="N31" s="32" t="s">
        <v>3116</v>
      </c>
      <c r="O31" s="26"/>
      <c r="P31" s="16"/>
    </row>
    <row r="32" spans="1:16" ht="15" customHeight="1" x14ac:dyDescent="0.25">
      <c r="A32">
        <v>26</v>
      </c>
      <c r="B32" s="99">
        <v>45135</v>
      </c>
      <c r="C32" s="99">
        <v>45139</v>
      </c>
      <c r="D32" s="56">
        <v>45140</v>
      </c>
      <c r="E32" s="29">
        <v>16406</v>
      </c>
      <c r="F32" s="82">
        <v>45141</v>
      </c>
      <c r="G32" s="29">
        <v>2</v>
      </c>
      <c r="H32" s="31" t="s">
        <v>3128</v>
      </c>
      <c r="I32" s="35" t="s">
        <v>3129</v>
      </c>
      <c r="J32" s="34" t="s">
        <v>3130</v>
      </c>
      <c r="K32" s="35" t="s">
        <v>8</v>
      </c>
      <c r="L32" s="35" t="s">
        <v>9</v>
      </c>
      <c r="M32" s="32">
        <v>54822786</v>
      </c>
      <c r="N32" s="32" t="s">
        <v>3131</v>
      </c>
      <c r="O32" s="26"/>
      <c r="P32" s="16"/>
    </row>
    <row r="33" spans="1:16" ht="15" customHeight="1" x14ac:dyDescent="0.25">
      <c r="A33">
        <v>27</v>
      </c>
      <c r="B33" s="99">
        <v>45135</v>
      </c>
      <c r="C33" s="99">
        <v>45139</v>
      </c>
      <c r="D33" s="56">
        <v>45140</v>
      </c>
      <c r="E33" s="29">
        <v>16445</v>
      </c>
      <c r="F33" s="82">
        <v>45141</v>
      </c>
      <c r="G33" s="29">
        <v>1</v>
      </c>
      <c r="H33" s="31" t="s">
        <v>3140</v>
      </c>
      <c r="I33" s="35" t="s">
        <v>3141</v>
      </c>
      <c r="J33" s="34" t="s">
        <v>3142</v>
      </c>
      <c r="K33" s="35" t="s">
        <v>8</v>
      </c>
      <c r="L33" s="35" t="s">
        <v>9</v>
      </c>
      <c r="M33" s="32">
        <v>52456390</v>
      </c>
      <c r="N33" s="32" t="s">
        <v>898</v>
      </c>
      <c r="O33" s="26"/>
      <c r="P33" s="16"/>
    </row>
    <row r="34" spans="1:16" ht="15" customHeight="1" x14ac:dyDescent="0.25">
      <c r="A34">
        <v>28</v>
      </c>
      <c r="B34" s="99">
        <v>45135</v>
      </c>
      <c r="C34" s="99">
        <v>45139</v>
      </c>
      <c r="D34" s="56">
        <v>45140</v>
      </c>
      <c r="E34" s="29">
        <v>16446</v>
      </c>
      <c r="F34" s="82">
        <v>45141</v>
      </c>
      <c r="G34" s="29">
        <v>1</v>
      </c>
      <c r="H34" s="31" t="s">
        <v>3143</v>
      </c>
      <c r="I34" s="35" t="s">
        <v>3144</v>
      </c>
      <c r="J34" s="34" t="s">
        <v>3145</v>
      </c>
      <c r="K34" s="35" t="s">
        <v>8</v>
      </c>
      <c r="L34" s="35" t="s">
        <v>9</v>
      </c>
      <c r="M34" s="32">
        <v>52751872</v>
      </c>
      <c r="N34" s="32" t="s">
        <v>3146</v>
      </c>
      <c r="O34" s="26"/>
      <c r="P34" s="16"/>
    </row>
    <row r="35" spans="1:16" ht="15" customHeight="1" x14ac:dyDescent="0.25">
      <c r="A35">
        <v>29</v>
      </c>
      <c r="B35" s="99">
        <v>45135</v>
      </c>
      <c r="C35" s="99">
        <v>45139</v>
      </c>
      <c r="D35" s="56">
        <v>45140</v>
      </c>
      <c r="E35" s="29">
        <v>16447</v>
      </c>
      <c r="F35" s="82">
        <v>45141</v>
      </c>
      <c r="G35" s="29">
        <v>1</v>
      </c>
      <c r="H35" s="31" t="s">
        <v>3147</v>
      </c>
      <c r="I35" s="35" t="s">
        <v>3148</v>
      </c>
      <c r="J35" s="34" t="s">
        <v>3149</v>
      </c>
      <c r="K35" s="35" t="s">
        <v>8</v>
      </c>
      <c r="L35" s="35" t="s">
        <v>9</v>
      </c>
      <c r="M35" s="32">
        <v>5352456390</v>
      </c>
      <c r="N35" s="32" t="s">
        <v>2496</v>
      </c>
      <c r="O35" s="26"/>
      <c r="P35" s="16"/>
    </row>
    <row r="36" spans="1:16" ht="15" customHeight="1" x14ac:dyDescent="0.25">
      <c r="A36">
        <v>30</v>
      </c>
      <c r="B36" s="99">
        <v>45135</v>
      </c>
      <c r="C36" s="99">
        <v>45139</v>
      </c>
      <c r="D36" s="56">
        <v>45140</v>
      </c>
      <c r="E36" s="29">
        <v>16448</v>
      </c>
      <c r="F36" s="82">
        <v>45141</v>
      </c>
      <c r="G36" s="29">
        <v>1</v>
      </c>
      <c r="H36" s="31" t="s">
        <v>3150</v>
      </c>
      <c r="I36" s="35" t="s">
        <v>3151</v>
      </c>
      <c r="J36" s="34" t="s">
        <v>3152</v>
      </c>
      <c r="K36" s="35" t="s">
        <v>8</v>
      </c>
      <c r="L36" s="35" t="s">
        <v>9</v>
      </c>
      <c r="M36" s="32">
        <v>58218280</v>
      </c>
      <c r="N36" s="32" t="s">
        <v>365</v>
      </c>
      <c r="O36" s="26"/>
      <c r="P36" s="16"/>
    </row>
    <row r="37" spans="1:16" ht="15" customHeight="1" x14ac:dyDescent="0.25">
      <c r="A37">
        <v>31</v>
      </c>
      <c r="B37" s="99">
        <v>45135</v>
      </c>
      <c r="C37" s="99">
        <v>45139</v>
      </c>
      <c r="D37" s="56">
        <v>45140</v>
      </c>
      <c r="E37" s="29">
        <v>16454</v>
      </c>
      <c r="F37" s="82">
        <v>45141</v>
      </c>
      <c r="G37" s="29">
        <v>4</v>
      </c>
      <c r="H37" s="31" t="s">
        <v>3153</v>
      </c>
      <c r="I37" s="35" t="s">
        <v>3154</v>
      </c>
      <c r="J37" s="34" t="s">
        <v>3155</v>
      </c>
      <c r="K37" s="35" t="s">
        <v>8</v>
      </c>
      <c r="L37" s="35" t="s">
        <v>9</v>
      </c>
      <c r="M37" s="32">
        <v>53873677</v>
      </c>
      <c r="N37" s="32" t="s">
        <v>356</v>
      </c>
      <c r="O37" s="26"/>
      <c r="P37" s="16"/>
    </row>
    <row r="38" spans="1:16" ht="15" customHeight="1" x14ac:dyDescent="0.25">
      <c r="A38">
        <v>32</v>
      </c>
      <c r="B38" s="99">
        <v>45135</v>
      </c>
      <c r="C38" s="99">
        <v>45139</v>
      </c>
      <c r="D38" s="56">
        <v>45140</v>
      </c>
      <c r="E38" s="29">
        <v>16527</v>
      </c>
      <c r="F38" s="82">
        <v>45141</v>
      </c>
      <c r="G38" s="29">
        <v>1</v>
      </c>
      <c r="H38" s="31" t="s">
        <v>3197</v>
      </c>
      <c r="I38" s="35" t="s">
        <v>3198</v>
      </c>
      <c r="J38" s="34" t="s">
        <v>3199</v>
      </c>
      <c r="K38" s="35" t="s">
        <v>8</v>
      </c>
      <c r="L38" s="35" t="s">
        <v>9</v>
      </c>
      <c r="M38" s="32">
        <v>55151225</v>
      </c>
      <c r="N38" s="32" t="s">
        <v>3200</v>
      </c>
      <c r="O38" s="26"/>
      <c r="P38" s="16"/>
    </row>
    <row r="39" spans="1:16" ht="15" customHeight="1" x14ac:dyDescent="0.25">
      <c r="A39">
        <v>33</v>
      </c>
      <c r="B39" s="99">
        <v>45135</v>
      </c>
      <c r="C39" s="99">
        <v>45139</v>
      </c>
      <c r="D39" s="56">
        <v>45140</v>
      </c>
      <c r="E39" s="29">
        <v>16552</v>
      </c>
      <c r="F39" s="82">
        <v>45141</v>
      </c>
      <c r="G39" s="29">
        <v>1</v>
      </c>
      <c r="H39" s="31" t="s">
        <v>3226</v>
      </c>
      <c r="I39" s="35" t="s">
        <v>338</v>
      </c>
      <c r="J39" s="34" t="s">
        <v>2638</v>
      </c>
      <c r="K39" s="35" t="s">
        <v>8</v>
      </c>
      <c r="L39" s="35" t="s">
        <v>9</v>
      </c>
      <c r="M39" s="32">
        <v>52434534</v>
      </c>
      <c r="N39" s="32" t="s">
        <v>2131</v>
      </c>
      <c r="O39" s="26"/>
      <c r="P39" s="16"/>
    </row>
    <row r="40" spans="1:16" ht="15" customHeight="1" x14ac:dyDescent="0.25">
      <c r="A40">
        <v>34</v>
      </c>
      <c r="B40" s="99">
        <v>45135</v>
      </c>
      <c r="C40" s="99">
        <v>45139</v>
      </c>
      <c r="D40" s="56">
        <v>45140</v>
      </c>
      <c r="E40" s="29">
        <v>16556</v>
      </c>
      <c r="F40" s="82">
        <v>45141</v>
      </c>
      <c r="G40" s="29">
        <v>3</v>
      </c>
      <c r="H40" s="31" t="s">
        <v>3227</v>
      </c>
      <c r="I40" s="35" t="s">
        <v>3228</v>
      </c>
      <c r="J40" s="34" t="s">
        <v>3229</v>
      </c>
      <c r="K40" s="35" t="s">
        <v>8</v>
      </c>
      <c r="L40" s="35" t="s">
        <v>9</v>
      </c>
      <c r="M40" s="32">
        <v>53453819</v>
      </c>
      <c r="N40" s="32" t="s">
        <v>332</v>
      </c>
      <c r="O40" s="26"/>
      <c r="P40" s="16"/>
    </row>
    <row r="41" spans="1:16" ht="15" customHeight="1" x14ac:dyDescent="0.25">
      <c r="A41">
        <v>35</v>
      </c>
      <c r="B41" s="99">
        <v>45135</v>
      </c>
      <c r="C41" s="99">
        <v>45139</v>
      </c>
      <c r="D41" s="56">
        <v>45140</v>
      </c>
      <c r="E41" s="29">
        <v>16558</v>
      </c>
      <c r="F41" s="82">
        <v>45141</v>
      </c>
      <c r="G41" s="29">
        <v>3</v>
      </c>
      <c r="H41" s="31" t="s">
        <v>3230</v>
      </c>
      <c r="I41" s="35" t="s">
        <v>3228</v>
      </c>
      <c r="J41" s="34" t="s">
        <v>3229</v>
      </c>
      <c r="K41" s="35" t="s">
        <v>8</v>
      </c>
      <c r="L41" s="35" t="s">
        <v>9</v>
      </c>
      <c r="M41" s="32">
        <v>53453819</v>
      </c>
      <c r="N41" s="32" t="s">
        <v>404</v>
      </c>
      <c r="O41" s="26"/>
      <c r="P41" s="16"/>
    </row>
    <row r="42" spans="1:16" ht="15" customHeight="1" x14ac:dyDescent="0.25">
      <c r="A42">
        <v>36</v>
      </c>
      <c r="B42" s="99">
        <v>45135</v>
      </c>
      <c r="C42" s="99">
        <v>45139</v>
      </c>
      <c r="D42" s="56">
        <v>45140</v>
      </c>
      <c r="E42" s="29">
        <v>16559</v>
      </c>
      <c r="F42" s="82">
        <v>45141</v>
      </c>
      <c r="G42" s="29">
        <v>3</v>
      </c>
      <c r="H42" s="31" t="s">
        <v>3231</v>
      </c>
      <c r="I42" s="35" t="s">
        <v>3232</v>
      </c>
      <c r="J42" s="34" t="s">
        <v>3229</v>
      </c>
      <c r="K42" s="35" t="s">
        <v>8</v>
      </c>
      <c r="L42" s="35" t="s">
        <v>9</v>
      </c>
      <c r="M42" s="32">
        <v>53453819</v>
      </c>
      <c r="N42" s="32" t="s">
        <v>403</v>
      </c>
      <c r="O42" s="26"/>
      <c r="P42" s="16"/>
    </row>
    <row r="43" spans="1:16" ht="15" customHeight="1" x14ac:dyDescent="0.25">
      <c r="A43">
        <v>37</v>
      </c>
      <c r="B43" s="99">
        <v>45135</v>
      </c>
      <c r="C43" s="99">
        <v>45139</v>
      </c>
      <c r="D43" s="56">
        <v>45140</v>
      </c>
      <c r="E43" s="29">
        <v>16576</v>
      </c>
      <c r="F43" s="82">
        <v>45141</v>
      </c>
      <c r="G43" s="29">
        <v>1</v>
      </c>
      <c r="H43" s="31" t="s">
        <v>3250</v>
      </c>
      <c r="I43" s="35" t="s">
        <v>3251</v>
      </c>
      <c r="J43" s="34" t="s">
        <v>3252</v>
      </c>
      <c r="K43" s="35" t="s">
        <v>8</v>
      </c>
      <c r="L43" s="35" t="s">
        <v>9</v>
      </c>
      <c r="M43" s="32">
        <v>52661037</v>
      </c>
      <c r="N43" s="32" t="s">
        <v>3253</v>
      </c>
      <c r="O43" s="26"/>
      <c r="P43" s="16"/>
    </row>
    <row r="44" spans="1:16" ht="15" customHeight="1" x14ac:dyDescent="0.25">
      <c r="A44">
        <v>38</v>
      </c>
      <c r="B44" s="99">
        <v>45135</v>
      </c>
      <c r="C44" s="99">
        <v>45139</v>
      </c>
      <c r="D44" s="56">
        <v>45140</v>
      </c>
      <c r="E44" s="29">
        <v>16579</v>
      </c>
      <c r="F44" s="82">
        <v>45141</v>
      </c>
      <c r="G44" s="29">
        <v>2</v>
      </c>
      <c r="H44" s="31" t="s">
        <v>3257</v>
      </c>
      <c r="I44" s="35" t="s">
        <v>3258</v>
      </c>
      <c r="J44" s="34" t="s">
        <v>3252</v>
      </c>
      <c r="K44" s="35" t="s">
        <v>8</v>
      </c>
      <c r="L44" s="35" t="s">
        <v>9</v>
      </c>
      <c r="M44" s="32">
        <v>52661037</v>
      </c>
      <c r="N44" s="32" t="s">
        <v>2553</v>
      </c>
      <c r="O44" s="26"/>
      <c r="P44" s="16"/>
    </row>
    <row r="45" spans="1:16" ht="15" customHeight="1" x14ac:dyDescent="0.25">
      <c r="A45">
        <v>39</v>
      </c>
      <c r="B45" s="99">
        <v>45135</v>
      </c>
      <c r="C45" s="99">
        <v>45139</v>
      </c>
      <c r="D45" s="56">
        <v>45140</v>
      </c>
      <c r="E45" s="29">
        <v>16594</v>
      </c>
      <c r="F45" s="82">
        <v>45141</v>
      </c>
      <c r="G45" s="29">
        <v>4</v>
      </c>
      <c r="H45" s="31" t="s">
        <v>3274</v>
      </c>
      <c r="I45" s="35" t="s">
        <v>3275</v>
      </c>
      <c r="J45" s="34" t="s">
        <v>3276</v>
      </c>
      <c r="K45" s="35" t="s">
        <v>8</v>
      </c>
      <c r="L45" s="35" t="s">
        <v>9</v>
      </c>
      <c r="M45" s="32">
        <v>53860363</v>
      </c>
      <c r="N45" s="32" t="s">
        <v>618</v>
      </c>
      <c r="O45" s="26"/>
      <c r="P45" s="16"/>
    </row>
    <row r="46" spans="1:16" ht="15" customHeight="1" x14ac:dyDescent="0.25">
      <c r="A46">
        <v>40</v>
      </c>
      <c r="B46" s="99">
        <v>45135</v>
      </c>
      <c r="C46" s="99">
        <v>45139</v>
      </c>
      <c r="D46" s="56">
        <v>45140</v>
      </c>
      <c r="E46" s="29">
        <v>17073</v>
      </c>
      <c r="F46" s="82">
        <v>45141</v>
      </c>
      <c r="G46" s="29">
        <v>1</v>
      </c>
      <c r="H46" s="31" t="s">
        <v>3447</v>
      </c>
      <c r="I46" s="35" t="s">
        <v>3448</v>
      </c>
      <c r="J46" s="34" t="s">
        <v>3449</v>
      </c>
      <c r="K46" s="35" t="s">
        <v>8</v>
      </c>
      <c r="L46" s="35" t="s">
        <v>9</v>
      </c>
      <c r="M46" s="32">
        <v>54697338</v>
      </c>
      <c r="N46" s="32" t="s">
        <v>3450</v>
      </c>
      <c r="O46" s="26"/>
      <c r="P46" s="16"/>
    </row>
    <row r="47" spans="1:16" ht="15" customHeight="1" x14ac:dyDescent="0.25">
      <c r="A47">
        <v>41</v>
      </c>
      <c r="B47" s="99">
        <v>45135</v>
      </c>
      <c r="C47" s="99">
        <v>45139</v>
      </c>
      <c r="D47" s="56">
        <v>45140</v>
      </c>
      <c r="E47" s="123">
        <v>17076</v>
      </c>
      <c r="F47" s="82">
        <v>45141</v>
      </c>
      <c r="G47" s="29">
        <v>2</v>
      </c>
      <c r="H47" s="31" t="s">
        <v>3451</v>
      </c>
      <c r="I47" s="35" t="s">
        <v>3452</v>
      </c>
      <c r="J47" s="34" t="s">
        <v>3453</v>
      </c>
      <c r="K47" s="35" t="s">
        <v>8</v>
      </c>
      <c r="L47" s="35" t="s">
        <v>9</v>
      </c>
      <c r="M47" s="32">
        <v>55153039</v>
      </c>
      <c r="N47" s="32" t="s">
        <v>336</v>
      </c>
      <c r="O47" s="26"/>
      <c r="P47" s="16"/>
    </row>
    <row r="48" spans="1:16" ht="15" customHeight="1" x14ac:dyDescent="0.25">
      <c r="A48">
        <v>42</v>
      </c>
      <c r="B48" s="99">
        <v>45135</v>
      </c>
      <c r="C48" s="99">
        <v>45139</v>
      </c>
      <c r="D48" s="56">
        <v>45140</v>
      </c>
      <c r="E48" s="29">
        <v>17175</v>
      </c>
      <c r="F48" s="82">
        <v>45141</v>
      </c>
      <c r="G48" s="29">
        <v>3</v>
      </c>
      <c r="H48" s="31" t="s">
        <v>3473</v>
      </c>
      <c r="I48" s="35" t="s">
        <v>1878</v>
      </c>
      <c r="J48" s="34" t="s">
        <v>1879</v>
      </c>
      <c r="K48" s="35" t="s">
        <v>8</v>
      </c>
      <c r="L48" s="35" t="s">
        <v>9</v>
      </c>
      <c r="M48" s="32">
        <v>52534920</v>
      </c>
      <c r="N48" s="32" t="s">
        <v>928</v>
      </c>
      <c r="O48" s="26"/>
      <c r="P48" s="16"/>
    </row>
    <row r="49" spans="1:16" ht="15" customHeight="1" x14ac:dyDescent="0.25">
      <c r="A49">
        <v>43</v>
      </c>
      <c r="B49" s="99">
        <v>45135</v>
      </c>
      <c r="C49" s="99">
        <v>45139</v>
      </c>
      <c r="D49" s="56">
        <v>45140</v>
      </c>
      <c r="E49" s="29">
        <v>17198</v>
      </c>
      <c r="F49" s="82">
        <v>45141</v>
      </c>
      <c r="G49" s="29">
        <v>1</v>
      </c>
      <c r="H49" s="31" t="s">
        <v>3491</v>
      </c>
      <c r="I49" s="35" t="s">
        <v>3492</v>
      </c>
      <c r="J49" s="34" t="s">
        <v>3493</v>
      </c>
      <c r="K49" s="35" t="s">
        <v>8</v>
      </c>
      <c r="L49" s="35" t="s">
        <v>9</v>
      </c>
      <c r="M49" s="32">
        <v>56075161</v>
      </c>
      <c r="N49" s="32" t="s">
        <v>3494</v>
      </c>
      <c r="O49" s="26"/>
      <c r="P49" s="16"/>
    </row>
    <row r="50" spans="1:16" ht="15" customHeight="1" x14ac:dyDescent="0.25">
      <c r="A50">
        <v>44</v>
      </c>
      <c r="B50" s="99">
        <v>45135</v>
      </c>
      <c r="C50" s="99">
        <v>45139</v>
      </c>
      <c r="D50" s="56">
        <v>45140</v>
      </c>
      <c r="E50" s="29">
        <v>17292</v>
      </c>
      <c r="F50" s="82">
        <v>45141</v>
      </c>
      <c r="G50" s="29">
        <v>3</v>
      </c>
      <c r="H50" s="31" t="s">
        <v>3542</v>
      </c>
      <c r="I50" s="35" t="s">
        <v>3543</v>
      </c>
      <c r="J50" s="34" t="s">
        <v>3544</v>
      </c>
      <c r="K50" s="35" t="s">
        <v>8</v>
      </c>
      <c r="L50" s="35" t="s">
        <v>9</v>
      </c>
      <c r="M50" s="32">
        <v>53063590</v>
      </c>
      <c r="N50" s="32" t="s">
        <v>3545</v>
      </c>
      <c r="O50" s="26"/>
      <c r="P50" s="16"/>
    </row>
    <row r="51" spans="1:16" ht="15" customHeight="1" x14ac:dyDescent="0.25">
      <c r="A51">
        <v>45</v>
      </c>
      <c r="B51" s="99">
        <v>45135</v>
      </c>
      <c r="C51" s="99">
        <v>45139</v>
      </c>
      <c r="D51" s="56">
        <v>45142</v>
      </c>
      <c r="E51" s="29">
        <v>15843</v>
      </c>
      <c r="F51" s="82">
        <v>45143</v>
      </c>
      <c r="G51" s="29">
        <v>2</v>
      </c>
      <c r="H51" s="31" t="s">
        <v>3031</v>
      </c>
      <c r="I51" s="35" t="s">
        <v>3032</v>
      </c>
      <c r="J51" s="34" t="s">
        <v>3033</v>
      </c>
      <c r="K51" s="35" t="s">
        <v>10</v>
      </c>
      <c r="L51" s="35" t="s">
        <v>9</v>
      </c>
      <c r="M51" s="32">
        <v>55834126</v>
      </c>
      <c r="N51" s="32" t="s">
        <v>323</v>
      </c>
      <c r="O51" s="26"/>
      <c r="P51" s="16"/>
    </row>
    <row r="52" spans="1:16" ht="15" customHeight="1" x14ac:dyDescent="0.25">
      <c r="A52">
        <v>46</v>
      </c>
      <c r="B52" s="99">
        <v>45135</v>
      </c>
      <c r="C52" s="99">
        <v>45139</v>
      </c>
      <c r="D52" s="56">
        <v>45142</v>
      </c>
      <c r="E52" s="29">
        <v>16135</v>
      </c>
      <c r="F52" s="82">
        <v>45143</v>
      </c>
      <c r="G52" s="29">
        <v>2</v>
      </c>
      <c r="H52" s="31" t="s">
        <v>3060</v>
      </c>
      <c r="I52" s="35" t="s">
        <v>3061</v>
      </c>
      <c r="J52" s="34" t="s">
        <v>3062</v>
      </c>
      <c r="K52" s="35" t="s">
        <v>10</v>
      </c>
      <c r="L52" s="35" t="s">
        <v>9</v>
      </c>
      <c r="M52" s="32">
        <v>56090426</v>
      </c>
      <c r="N52" s="32" t="s">
        <v>323</v>
      </c>
      <c r="O52" s="26"/>
      <c r="P52" s="16"/>
    </row>
    <row r="53" spans="1:16" ht="15" customHeight="1" x14ac:dyDescent="0.25">
      <c r="A53">
        <v>47</v>
      </c>
      <c r="B53" s="99">
        <v>45135</v>
      </c>
      <c r="C53" s="99">
        <v>45139</v>
      </c>
      <c r="D53" s="56">
        <v>45142</v>
      </c>
      <c r="E53" s="29">
        <v>16191</v>
      </c>
      <c r="F53" s="82">
        <v>45145</v>
      </c>
      <c r="G53" s="29">
        <v>2</v>
      </c>
      <c r="H53" s="31" t="s">
        <v>4366</v>
      </c>
      <c r="I53" s="35" t="s">
        <v>3068</v>
      </c>
      <c r="J53" s="34" t="s">
        <v>3069</v>
      </c>
      <c r="K53" s="35" t="s">
        <v>10</v>
      </c>
      <c r="L53" s="35" t="s">
        <v>9</v>
      </c>
      <c r="M53" s="32">
        <v>76472556</v>
      </c>
      <c r="N53" s="32" t="s">
        <v>336</v>
      </c>
      <c r="O53" s="26"/>
      <c r="P53" s="16"/>
    </row>
    <row r="54" spans="1:16" ht="15" customHeight="1" x14ac:dyDescent="0.25">
      <c r="A54">
        <v>48</v>
      </c>
      <c r="B54" s="99">
        <v>45135</v>
      </c>
      <c r="C54" s="99">
        <v>45139</v>
      </c>
      <c r="D54" s="56">
        <v>45142</v>
      </c>
      <c r="E54" s="29">
        <v>16213</v>
      </c>
      <c r="F54" s="82">
        <v>45143</v>
      </c>
      <c r="G54" s="29">
        <v>2</v>
      </c>
      <c r="H54" s="31" t="s">
        <v>3077</v>
      </c>
      <c r="I54" s="35" t="s">
        <v>3078</v>
      </c>
      <c r="J54" s="34" t="s">
        <v>3079</v>
      </c>
      <c r="K54" s="35" t="s">
        <v>10</v>
      </c>
      <c r="L54" s="35" t="s">
        <v>9</v>
      </c>
      <c r="M54" s="32">
        <v>52426774</v>
      </c>
      <c r="N54" s="32" t="s">
        <v>3080</v>
      </c>
      <c r="O54" s="26"/>
      <c r="P54" s="16"/>
    </row>
    <row r="55" spans="1:16" ht="15" customHeight="1" x14ac:dyDescent="0.25">
      <c r="A55">
        <v>49</v>
      </c>
      <c r="B55" s="99">
        <v>45135</v>
      </c>
      <c r="C55" s="99">
        <v>45138</v>
      </c>
      <c r="D55" s="56">
        <v>45143</v>
      </c>
      <c r="E55" s="29">
        <v>16531</v>
      </c>
      <c r="F55" s="82">
        <v>45144</v>
      </c>
      <c r="G55" s="29">
        <v>2</v>
      </c>
      <c r="H55" s="31" t="s">
        <v>3204</v>
      </c>
      <c r="I55" s="35" t="s">
        <v>226</v>
      </c>
      <c r="J55" s="34" t="s">
        <v>3205</v>
      </c>
      <c r="K55" s="35" t="s">
        <v>10</v>
      </c>
      <c r="L55" s="35" t="s">
        <v>9</v>
      </c>
      <c r="M55" s="32">
        <v>52429102</v>
      </c>
      <c r="N55" s="32" t="s">
        <v>1364</v>
      </c>
      <c r="O55" s="26"/>
      <c r="P55" s="16"/>
    </row>
    <row r="56" spans="1:16" ht="15" customHeight="1" x14ac:dyDescent="0.25">
      <c r="A56">
        <v>50</v>
      </c>
      <c r="B56" s="99">
        <v>45135</v>
      </c>
      <c r="C56" s="99">
        <v>45139</v>
      </c>
      <c r="D56" s="56">
        <v>45142</v>
      </c>
      <c r="E56" s="29">
        <v>16533</v>
      </c>
      <c r="F56" s="82">
        <v>45143</v>
      </c>
      <c r="G56" s="29">
        <v>2</v>
      </c>
      <c r="H56" s="31" t="s">
        <v>3210</v>
      </c>
      <c r="I56" s="35" t="s">
        <v>11</v>
      </c>
      <c r="J56" s="34" t="s">
        <v>990</v>
      </c>
      <c r="K56" s="35" t="s">
        <v>10</v>
      </c>
      <c r="L56" s="35" t="s">
        <v>9</v>
      </c>
      <c r="M56" s="32">
        <v>5353459120</v>
      </c>
      <c r="N56" s="32" t="s">
        <v>336</v>
      </c>
      <c r="O56" s="26"/>
      <c r="P56" s="16"/>
    </row>
    <row r="57" spans="1:16" ht="15" customHeight="1" x14ac:dyDescent="0.25">
      <c r="A57">
        <v>51</v>
      </c>
      <c r="B57" s="99">
        <v>45135</v>
      </c>
      <c r="C57" s="99">
        <v>45139</v>
      </c>
      <c r="D57" s="56">
        <v>45141</v>
      </c>
      <c r="E57" s="29">
        <v>16561</v>
      </c>
      <c r="F57" s="103" t="s">
        <v>96</v>
      </c>
      <c r="G57" s="29">
        <v>1</v>
      </c>
      <c r="H57" s="31" t="s">
        <v>3233</v>
      </c>
      <c r="I57" s="35" t="s">
        <v>554</v>
      </c>
      <c r="J57" s="34" t="s">
        <v>552</v>
      </c>
      <c r="K57" s="35" t="s">
        <v>10</v>
      </c>
      <c r="L57" s="35" t="s">
        <v>9</v>
      </c>
      <c r="M57" s="32">
        <v>54701083</v>
      </c>
      <c r="N57" s="32" t="s">
        <v>2058</v>
      </c>
      <c r="O57" s="26"/>
      <c r="P57" s="16"/>
    </row>
    <row r="58" spans="1:16" ht="15" customHeight="1" x14ac:dyDescent="0.25">
      <c r="A58">
        <v>52</v>
      </c>
      <c r="B58" s="99">
        <v>45135</v>
      </c>
      <c r="C58" s="99">
        <v>45139</v>
      </c>
      <c r="D58" s="56">
        <v>45142</v>
      </c>
      <c r="E58" s="29">
        <v>16563</v>
      </c>
      <c r="F58" s="82">
        <v>45143</v>
      </c>
      <c r="G58" s="29">
        <v>2</v>
      </c>
      <c r="H58" s="31" t="s">
        <v>3234</v>
      </c>
      <c r="I58" s="35" t="s">
        <v>3235</v>
      </c>
      <c r="J58" s="34" t="s">
        <v>3236</v>
      </c>
      <c r="K58" s="35" t="s">
        <v>10</v>
      </c>
      <c r="L58" s="35" t="s">
        <v>9</v>
      </c>
      <c r="M58" s="32">
        <v>52739837</v>
      </c>
      <c r="N58" s="32" t="s">
        <v>316</v>
      </c>
      <c r="O58" s="26"/>
      <c r="P58" s="16"/>
    </row>
    <row r="59" spans="1:16" ht="15" customHeight="1" x14ac:dyDescent="0.25">
      <c r="A59">
        <v>53</v>
      </c>
      <c r="B59" s="99">
        <v>45135</v>
      </c>
      <c r="C59" s="99">
        <v>45139</v>
      </c>
      <c r="D59" s="56">
        <v>45141</v>
      </c>
      <c r="E59" s="29">
        <v>16564</v>
      </c>
      <c r="F59" s="103" t="s">
        <v>96</v>
      </c>
      <c r="G59" s="29">
        <v>1</v>
      </c>
      <c r="H59" s="31" t="s">
        <v>3237</v>
      </c>
      <c r="I59" s="35" t="s">
        <v>551</v>
      </c>
      <c r="J59" s="34" t="s">
        <v>552</v>
      </c>
      <c r="K59" s="35" t="s">
        <v>10</v>
      </c>
      <c r="L59" s="35" t="s">
        <v>9</v>
      </c>
      <c r="M59" s="32">
        <v>54701083</v>
      </c>
      <c r="N59" s="32" t="s">
        <v>833</v>
      </c>
      <c r="O59" s="26"/>
      <c r="P59" s="16"/>
    </row>
    <row r="60" spans="1:16" ht="15" customHeight="1" x14ac:dyDescent="0.25">
      <c r="A60">
        <v>54</v>
      </c>
      <c r="B60" s="99">
        <v>45135</v>
      </c>
      <c r="C60" s="99">
        <v>45139</v>
      </c>
      <c r="D60" s="56">
        <v>45141</v>
      </c>
      <c r="E60" s="29">
        <v>16566</v>
      </c>
      <c r="F60" s="103" t="s">
        <v>96</v>
      </c>
      <c r="G60" s="29">
        <v>2</v>
      </c>
      <c r="H60" s="31" t="s">
        <v>3242</v>
      </c>
      <c r="I60" s="35" t="s">
        <v>551</v>
      </c>
      <c r="J60" s="34" t="s">
        <v>552</v>
      </c>
      <c r="K60" s="35" t="s">
        <v>10</v>
      </c>
      <c r="L60" s="35" t="s">
        <v>9</v>
      </c>
      <c r="M60" s="32">
        <v>54701083</v>
      </c>
      <c r="N60" s="32" t="s">
        <v>3243</v>
      </c>
      <c r="O60" s="26"/>
      <c r="P60" s="16"/>
    </row>
    <row r="61" spans="1:16" ht="15" customHeight="1" x14ac:dyDescent="0.25">
      <c r="A61">
        <v>55</v>
      </c>
      <c r="B61" s="99">
        <v>45135</v>
      </c>
      <c r="C61" s="99">
        <v>45139</v>
      </c>
      <c r="D61" s="56">
        <v>45142</v>
      </c>
      <c r="E61" s="29">
        <v>16587</v>
      </c>
      <c r="F61" s="82">
        <v>45143</v>
      </c>
      <c r="G61" s="29">
        <v>1</v>
      </c>
      <c r="H61" s="31" t="s">
        <v>3262</v>
      </c>
      <c r="I61" s="35" t="s">
        <v>1069</v>
      </c>
      <c r="J61" s="34" t="s">
        <v>1070</v>
      </c>
      <c r="K61" s="35" t="s">
        <v>10</v>
      </c>
      <c r="L61" s="35" t="s">
        <v>9</v>
      </c>
      <c r="M61" s="32">
        <v>52546655</v>
      </c>
      <c r="N61" s="32" t="s">
        <v>3263</v>
      </c>
      <c r="O61" s="26"/>
      <c r="P61" s="16"/>
    </row>
    <row r="62" spans="1:16" ht="15" customHeight="1" x14ac:dyDescent="0.25">
      <c r="A62">
        <v>56</v>
      </c>
      <c r="B62" s="99">
        <v>45135</v>
      </c>
      <c r="C62" s="99">
        <v>45139</v>
      </c>
      <c r="D62" s="56">
        <v>45142</v>
      </c>
      <c r="E62" s="29">
        <v>16598</v>
      </c>
      <c r="F62" s="82">
        <v>45143</v>
      </c>
      <c r="G62" s="29">
        <v>8</v>
      </c>
      <c r="H62" s="31" t="s">
        <v>3284</v>
      </c>
      <c r="I62" s="35" t="s">
        <v>3285</v>
      </c>
      <c r="J62" s="34" t="s">
        <v>3286</v>
      </c>
      <c r="K62" s="35" t="s">
        <v>10</v>
      </c>
      <c r="L62" s="35" t="s">
        <v>9</v>
      </c>
      <c r="M62" s="32">
        <v>55476042</v>
      </c>
      <c r="N62" s="32" t="s">
        <v>3287</v>
      </c>
      <c r="O62" s="26"/>
      <c r="P62" s="16"/>
    </row>
    <row r="63" spans="1:16" ht="15" customHeight="1" x14ac:dyDescent="0.25">
      <c r="A63">
        <v>57</v>
      </c>
      <c r="B63" s="99">
        <v>45135</v>
      </c>
      <c r="C63" s="99">
        <v>45139</v>
      </c>
      <c r="D63" s="56">
        <v>45142</v>
      </c>
      <c r="E63" s="29">
        <v>16784</v>
      </c>
      <c r="F63" s="82">
        <v>45143</v>
      </c>
      <c r="G63" s="29">
        <v>1</v>
      </c>
      <c r="H63" s="31" t="s">
        <v>3353</v>
      </c>
      <c r="I63" s="35" t="s">
        <v>3354</v>
      </c>
      <c r="J63" s="34" t="s">
        <v>3355</v>
      </c>
      <c r="K63" s="35" t="s">
        <v>10</v>
      </c>
      <c r="L63" s="35" t="s">
        <v>9</v>
      </c>
      <c r="M63" s="32">
        <v>54381562</v>
      </c>
      <c r="N63" s="32" t="s">
        <v>352</v>
      </c>
      <c r="O63" s="26"/>
      <c r="P63" s="16"/>
    </row>
    <row r="64" spans="1:16" ht="15" customHeight="1" x14ac:dyDescent="0.25">
      <c r="A64">
        <v>58</v>
      </c>
      <c r="B64" s="99">
        <v>45135</v>
      </c>
      <c r="C64" s="99">
        <v>45139</v>
      </c>
      <c r="D64" s="56">
        <v>45146</v>
      </c>
      <c r="E64" s="29"/>
      <c r="F64" s="82">
        <v>45147</v>
      </c>
      <c r="G64" s="120">
        <v>1</v>
      </c>
      <c r="H64" s="159" t="s">
        <v>5601</v>
      </c>
      <c r="I64" s="160" t="s">
        <v>5602</v>
      </c>
      <c r="J64" s="171" t="s">
        <v>5603</v>
      </c>
      <c r="K64" s="161" t="s">
        <v>5604</v>
      </c>
      <c r="L64" s="35" t="s">
        <v>4818</v>
      </c>
      <c r="M64" s="120">
        <v>53435441</v>
      </c>
      <c r="N64" s="162">
        <v>11.88</v>
      </c>
      <c r="O64" s="26"/>
      <c r="P64" s="16"/>
    </row>
    <row r="65" spans="1:16" ht="15" customHeight="1" x14ac:dyDescent="0.25">
      <c r="A65">
        <v>59</v>
      </c>
      <c r="B65" s="99">
        <v>45135</v>
      </c>
      <c r="C65" s="99">
        <v>45139</v>
      </c>
      <c r="D65" s="56">
        <v>45146</v>
      </c>
      <c r="E65" s="29">
        <v>16890</v>
      </c>
      <c r="F65" s="82">
        <v>45147</v>
      </c>
      <c r="G65" s="29">
        <v>1</v>
      </c>
      <c r="H65" s="31" t="s">
        <v>3385</v>
      </c>
      <c r="I65" s="35" t="s">
        <v>3386</v>
      </c>
      <c r="J65" s="34" t="s">
        <v>3387</v>
      </c>
      <c r="K65" s="35" t="s">
        <v>10</v>
      </c>
      <c r="L65" s="35" t="s">
        <v>9</v>
      </c>
      <c r="M65" s="32">
        <v>55447953</v>
      </c>
      <c r="N65" s="32" t="s">
        <v>417</v>
      </c>
      <c r="O65" s="26"/>
      <c r="P65" s="16"/>
    </row>
    <row r="66" spans="1:16" ht="15" customHeight="1" x14ac:dyDescent="0.25">
      <c r="A66">
        <v>60</v>
      </c>
      <c r="B66" s="99">
        <v>45135</v>
      </c>
      <c r="C66" s="99">
        <v>45139</v>
      </c>
      <c r="D66" s="127">
        <v>45148</v>
      </c>
      <c r="E66" s="29">
        <v>16892</v>
      </c>
      <c r="F66" s="82">
        <v>45149</v>
      </c>
      <c r="G66" s="29">
        <v>1</v>
      </c>
      <c r="H66" s="31" t="s">
        <v>3388</v>
      </c>
      <c r="I66" s="35" t="s">
        <v>3389</v>
      </c>
      <c r="J66" s="34" t="s">
        <v>3390</v>
      </c>
      <c r="K66" s="35" t="s">
        <v>10</v>
      </c>
      <c r="L66" s="35" t="s">
        <v>9</v>
      </c>
      <c r="M66" s="32">
        <v>53332406</v>
      </c>
      <c r="N66" s="32" t="s">
        <v>365</v>
      </c>
      <c r="O66" s="26"/>
      <c r="P66" s="16"/>
    </row>
    <row r="67" spans="1:16" ht="15" customHeight="1" x14ac:dyDescent="0.25">
      <c r="A67">
        <v>61</v>
      </c>
      <c r="B67" s="99">
        <v>45135</v>
      </c>
      <c r="C67" s="99">
        <v>45139</v>
      </c>
      <c r="D67" s="127">
        <v>45148</v>
      </c>
      <c r="E67" s="29">
        <v>17159</v>
      </c>
      <c r="F67" s="82">
        <v>45149</v>
      </c>
      <c r="G67" s="29">
        <v>2</v>
      </c>
      <c r="H67" s="31" t="s">
        <v>3461</v>
      </c>
      <c r="I67" s="35" t="s">
        <v>2273</v>
      </c>
      <c r="J67" s="34" t="s">
        <v>2274</v>
      </c>
      <c r="K67" s="35" t="s">
        <v>10</v>
      </c>
      <c r="L67" s="35" t="s">
        <v>9</v>
      </c>
      <c r="M67" s="32">
        <v>52826782</v>
      </c>
      <c r="N67" s="32" t="s">
        <v>392</v>
      </c>
      <c r="O67" s="26"/>
      <c r="P67" s="16"/>
    </row>
    <row r="68" spans="1:16" ht="15" customHeight="1" x14ac:dyDescent="0.25">
      <c r="A68">
        <v>62</v>
      </c>
      <c r="B68" s="99">
        <v>45135</v>
      </c>
      <c r="C68" s="99">
        <v>45139</v>
      </c>
      <c r="D68" s="56">
        <v>45142</v>
      </c>
      <c r="E68" s="29">
        <v>17342</v>
      </c>
      <c r="F68" s="82">
        <v>45143</v>
      </c>
      <c r="G68" s="29">
        <v>2</v>
      </c>
      <c r="H68" s="31" t="s">
        <v>3557</v>
      </c>
      <c r="I68" s="35" t="s">
        <v>3558</v>
      </c>
      <c r="J68" s="34" t="s">
        <v>3559</v>
      </c>
      <c r="K68" s="35" t="s">
        <v>10</v>
      </c>
      <c r="L68" s="35" t="s">
        <v>9</v>
      </c>
      <c r="M68" s="32">
        <v>55092312</v>
      </c>
      <c r="N68" s="32" t="s">
        <v>3560</v>
      </c>
      <c r="O68" s="26"/>
      <c r="P68" s="16"/>
    </row>
    <row r="69" spans="1:16" ht="15" customHeight="1" x14ac:dyDescent="0.25">
      <c r="A69">
        <v>63</v>
      </c>
      <c r="B69" s="99">
        <v>45135</v>
      </c>
      <c r="C69" s="99">
        <v>45139</v>
      </c>
      <c r="D69" s="56">
        <v>45141</v>
      </c>
      <c r="E69" s="123">
        <v>16180</v>
      </c>
      <c r="F69" s="82">
        <v>45142</v>
      </c>
      <c r="G69" s="29">
        <v>4</v>
      </c>
      <c r="H69" s="31" t="s">
        <v>3067</v>
      </c>
      <c r="I69" s="35" t="s">
        <v>1625</v>
      </c>
      <c r="J69" s="34" t="s">
        <v>1626</v>
      </c>
      <c r="K69" s="35" t="s">
        <v>12</v>
      </c>
      <c r="L69" s="35" t="s">
        <v>9</v>
      </c>
      <c r="M69" s="32">
        <v>53861606</v>
      </c>
      <c r="N69" s="32" t="s">
        <v>356</v>
      </c>
      <c r="O69" s="26"/>
      <c r="P69" s="16"/>
    </row>
    <row r="70" spans="1:16" ht="15" customHeight="1" x14ac:dyDescent="0.25">
      <c r="A70">
        <v>64</v>
      </c>
      <c r="B70" s="99">
        <v>45135</v>
      </c>
      <c r="C70" s="99">
        <v>45139</v>
      </c>
      <c r="D70" s="127">
        <v>45148</v>
      </c>
      <c r="E70" s="61">
        <v>16285</v>
      </c>
      <c r="F70" s="82">
        <v>45149</v>
      </c>
      <c r="G70" s="29">
        <v>1</v>
      </c>
      <c r="H70" s="31" t="s">
        <v>3098</v>
      </c>
      <c r="I70" s="35" t="s">
        <v>573</v>
      </c>
      <c r="J70" s="34" t="s">
        <v>574</v>
      </c>
      <c r="K70" s="35" t="s">
        <v>12</v>
      </c>
      <c r="L70" s="35" t="s">
        <v>9</v>
      </c>
      <c r="M70" s="32">
        <v>52822087</v>
      </c>
      <c r="N70" s="32" t="s">
        <v>352</v>
      </c>
      <c r="O70" s="26"/>
      <c r="P70" s="16"/>
    </row>
    <row r="71" spans="1:16" ht="15" customHeight="1" x14ac:dyDescent="0.25">
      <c r="A71">
        <v>65</v>
      </c>
      <c r="B71" s="99">
        <v>45135</v>
      </c>
      <c r="C71" s="99">
        <v>45139</v>
      </c>
      <c r="D71" s="56">
        <v>45141</v>
      </c>
      <c r="E71" s="123">
        <v>16327</v>
      </c>
      <c r="F71" s="82">
        <v>45142</v>
      </c>
      <c r="G71" s="29">
        <v>1</v>
      </c>
      <c r="H71" s="31" t="s">
        <v>3112</v>
      </c>
      <c r="I71" s="35" t="s">
        <v>1052</v>
      </c>
      <c r="J71" s="34" t="s">
        <v>1053</v>
      </c>
      <c r="K71" s="35" t="s">
        <v>12</v>
      </c>
      <c r="L71" s="35" t="s">
        <v>9</v>
      </c>
      <c r="M71" s="32">
        <v>53326830</v>
      </c>
      <c r="N71" s="32" t="s">
        <v>365</v>
      </c>
      <c r="O71" s="26"/>
      <c r="P71" s="16"/>
    </row>
    <row r="72" spans="1:16" ht="15" customHeight="1" x14ac:dyDescent="0.25">
      <c r="A72">
        <v>66</v>
      </c>
      <c r="B72" s="99">
        <v>45135</v>
      </c>
      <c r="C72" s="99">
        <v>45139</v>
      </c>
      <c r="D72" s="56">
        <v>45141</v>
      </c>
      <c r="E72" s="123">
        <v>16430</v>
      </c>
      <c r="F72" s="82">
        <v>45142</v>
      </c>
      <c r="G72" s="29">
        <v>1</v>
      </c>
      <c r="H72" s="31" t="s">
        <v>3135</v>
      </c>
      <c r="I72" s="35" t="s">
        <v>1073</v>
      </c>
      <c r="J72" s="34" t="s">
        <v>3136</v>
      </c>
      <c r="K72" s="35" t="s">
        <v>12</v>
      </c>
      <c r="L72" s="35" t="s">
        <v>9</v>
      </c>
      <c r="M72" s="32">
        <v>58356041</v>
      </c>
      <c r="N72" s="32" t="s">
        <v>2561</v>
      </c>
      <c r="O72" s="26"/>
      <c r="P72" s="16"/>
    </row>
    <row r="73" spans="1:16" ht="15" customHeight="1" x14ac:dyDescent="0.25">
      <c r="A73">
        <v>67</v>
      </c>
      <c r="B73" s="99">
        <v>45135</v>
      </c>
      <c r="C73" s="99">
        <v>45139</v>
      </c>
      <c r="D73" s="56">
        <v>45141</v>
      </c>
      <c r="E73" s="123">
        <v>16468</v>
      </c>
      <c r="F73" s="82">
        <v>45142</v>
      </c>
      <c r="G73" s="29">
        <v>1</v>
      </c>
      <c r="H73" s="31" t="s">
        <v>3160</v>
      </c>
      <c r="I73" s="35" t="s">
        <v>1018</v>
      </c>
      <c r="J73" s="34" t="s">
        <v>1019</v>
      </c>
      <c r="K73" s="35" t="s">
        <v>12</v>
      </c>
      <c r="L73" s="35" t="s">
        <v>9</v>
      </c>
      <c r="M73" s="32">
        <v>78615372</v>
      </c>
      <c r="N73" s="32" t="s">
        <v>352</v>
      </c>
      <c r="O73" s="26"/>
      <c r="P73" s="16"/>
    </row>
    <row r="74" spans="1:16" ht="15" customHeight="1" x14ac:dyDescent="0.25">
      <c r="A74">
        <v>68</v>
      </c>
      <c r="B74" s="99">
        <v>45135</v>
      </c>
      <c r="C74" s="99">
        <v>45139</v>
      </c>
      <c r="D74" s="56">
        <v>45141</v>
      </c>
      <c r="E74" s="123">
        <v>16495</v>
      </c>
      <c r="F74" s="82">
        <v>45142</v>
      </c>
      <c r="G74" s="29">
        <v>2</v>
      </c>
      <c r="H74" s="31" t="s">
        <v>3165</v>
      </c>
      <c r="I74" s="35" t="s">
        <v>3166</v>
      </c>
      <c r="J74" s="34" t="s">
        <v>3167</v>
      </c>
      <c r="K74" s="35" t="s">
        <v>12</v>
      </c>
      <c r="L74" s="35" t="s">
        <v>9</v>
      </c>
      <c r="M74" s="32">
        <v>53348584</v>
      </c>
      <c r="N74" s="32" t="s">
        <v>336</v>
      </c>
      <c r="O74" s="26"/>
      <c r="P74" s="16"/>
    </row>
    <row r="75" spans="1:16" ht="15" customHeight="1" x14ac:dyDescent="0.25">
      <c r="A75">
        <v>69</v>
      </c>
      <c r="B75" s="99">
        <v>45135</v>
      </c>
      <c r="C75" s="99">
        <v>45139</v>
      </c>
      <c r="D75" s="127">
        <v>45148</v>
      </c>
      <c r="E75" s="61">
        <v>16575</v>
      </c>
      <c r="F75" s="82">
        <v>45149</v>
      </c>
      <c r="G75" s="29">
        <v>1</v>
      </c>
      <c r="H75" s="31" t="s">
        <v>3247</v>
      </c>
      <c r="I75" s="35" t="s">
        <v>3248</v>
      </c>
      <c r="J75" s="34" t="s">
        <v>3249</v>
      </c>
      <c r="K75" s="35" t="s">
        <v>12</v>
      </c>
      <c r="L75" s="35" t="s">
        <v>9</v>
      </c>
      <c r="M75" s="32">
        <v>52661037</v>
      </c>
      <c r="N75" s="32" t="s">
        <v>3188</v>
      </c>
      <c r="O75" s="26"/>
      <c r="P75" s="16"/>
    </row>
    <row r="76" spans="1:16" ht="15" customHeight="1" x14ac:dyDescent="0.25">
      <c r="A76">
        <v>70</v>
      </c>
      <c r="B76" s="99">
        <v>45135</v>
      </c>
      <c r="C76" s="99">
        <v>45139</v>
      </c>
      <c r="D76" s="56">
        <v>45141</v>
      </c>
      <c r="E76" s="123">
        <v>16867</v>
      </c>
      <c r="F76" s="82">
        <v>45142</v>
      </c>
      <c r="G76" s="29">
        <v>1</v>
      </c>
      <c r="H76" s="31" t="s">
        <v>3372</v>
      </c>
      <c r="I76" s="35" t="s">
        <v>2454</v>
      </c>
      <c r="J76" s="34" t="s">
        <v>2455</v>
      </c>
      <c r="K76" s="35" t="s">
        <v>12</v>
      </c>
      <c r="L76" s="35" t="s">
        <v>9</v>
      </c>
      <c r="M76" s="32">
        <v>78674823</v>
      </c>
      <c r="N76" s="32" t="s">
        <v>3373</v>
      </c>
      <c r="O76" s="26"/>
      <c r="P76" s="16"/>
    </row>
    <row r="77" spans="1:16" ht="15" customHeight="1" x14ac:dyDescent="0.25">
      <c r="A77">
        <v>71</v>
      </c>
      <c r="B77" s="99">
        <v>45135</v>
      </c>
      <c r="C77" s="99">
        <v>45139</v>
      </c>
      <c r="D77" s="56">
        <v>45141</v>
      </c>
      <c r="E77" s="123">
        <v>17014</v>
      </c>
      <c r="F77" s="82">
        <v>45142</v>
      </c>
      <c r="G77" s="29">
        <v>1</v>
      </c>
      <c r="H77" s="31" t="s">
        <v>3428</v>
      </c>
      <c r="I77" s="35" t="s">
        <v>3429</v>
      </c>
      <c r="J77" s="34" t="s">
        <v>3430</v>
      </c>
      <c r="K77" s="35" t="s">
        <v>12</v>
      </c>
      <c r="L77" s="35" t="s">
        <v>9</v>
      </c>
      <c r="M77" s="32">
        <v>58002696</v>
      </c>
      <c r="N77" s="32" t="s">
        <v>3431</v>
      </c>
      <c r="O77" s="26"/>
      <c r="P77" s="16"/>
    </row>
    <row r="78" spans="1:16" ht="15" customHeight="1" x14ac:dyDescent="0.25">
      <c r="A78">
        <v>72</v>
      </c>
      <c r="B78" s="99">
        <v>45135</v>
      </c>
      <c r="C78" s="99">
        <v>45139</v>
      </c>
      <c r="D78" s="56">
        <v>45141</v>
      </c>
      <c r="E78" s="123">
        <v>17181</v>
      </c>
      <c r="F78" s="82">
        <v>45142</v>
      </c>
      <c r="G78" s="29">
        <v>1</v>
      </c>
      <c r="H78" s="31" t="s">
        <v>3477</v>
      </c>
      <c r="I78" s="35" t="s">
        <v>3478</v>
      </c>
      <c r="J78" s="34" t="s">
        <v>3479</v>
      </c>
      <c r="K78" s="35" t="s">
        <v>12</v>
      </c>
      <c r="L78" s="35" t="s">
        <v>9</v>
      </c>
      <c r="M78" s="32">
        <v>56386445</v>
      </c>
      <c r="N78" s="32" t="s">
        <v>352</v>
      </c>
      <c r="O78" s="26"/>
      <c r="P78" s="16"/>
    </row>
    <row r="79" spans="1:16" ht="15" customHeight="1" x14ac:dyDescent="0.25">
      <c r="A79">
        <v>73</v>
      </c>
      <c r="B79" s="99">
        <v>45135</v>
      </c>
      <c r="C79" s="99">
        <v>45139</v>
      </c>
      <c r="D79" s="56">
        <v>45141</v>
      </c>
      <c r="E79" s="123">
        <v>17335</v>
      </c>
      <c r="F79" s="82">
        <v>45142</v>
      </c>
      <c r="G79" s="29">
        <v>1</v>
      </c>
      <c r="H79" s="31" t="s">
        <v>7794</v>
      </c>
      <c r="I79" s="35" t="s">
        <v>3555</v>
      </c>
      <c r="J79" s="34" t="s">
        <v>3556</v>
      </c>
      <c r="K79" s="35" t="s">
        <v>12</v>
      </c>
      <c r="L79" s="35" t="s">
        <v>9</v>
      </c>
      <c r="M79" s="32">
        <v>52631715</v>
      </c>
      <c r="N79" s="32" t="s">
        <v>332</v>
      </c>
      <c r="O79" s="26"/>
      <c r="P79" s="16"/>
    </row>
    <row r="80" spans="1:16" ht="15" customHeight="1" x14ac:dyDescent="0.25">
      <c r="A80">
        <v>74</v>
      </c>
      <c r="B80" s="99"/>
      <c r="C80" s="99">
        <v>45154</v>
      </c>
      <c r="D80" s="99">
        <v>45154</v>
      </c>
      <c r="E80" s="123">
        <v>17335</v>
      </c>
      <c r="F80" s="82">
        <v>45154</v>
      </c>
      <c r="G80" s="29">
        <v>1</v>
      </c>
      <c r="H80" s="31" t="s">
        <v>3554</v>
      </c>
      <c r="I80" s="168" t="s">
        <v>3555</v>
      </c>
      <c r="J80" s="34" t="s">
        <v>4351</v>
      </c>
      <c r="K80" s="35" t="s">
        <v>12</v>
      </c>
      <c r="L80" s="35" t="s">
        <v>9</v>
      </c>
      <c r="M80" s="32">
        <v>52631716</v>
      </c>
      <c r="N80" s="32"/>
      <c r="O80" s="26"/>
      <c r="P80" s="16"/>
    </row>
    <row r="81" spans="1:16" ht="15" customHeight="1" x14ac:dyDescent="0.25">
      <c r="A81">
        <v>75</v>
      </c>
      <c r="B81" s="99">
        <v>45135</v>
      </c>
      <c r="C81" s="99">
        <v>45139</v>
      </c>
      <c r="D81" s="56">
        <v>45142</v>
      </c>
      <c r="E81" s="29">
        <v>16276</v>
      </c>
      <c r="F81" s="82">
        <v>45143</v>
      </c>
      <c r="G81" s="29">
        <v>2</v>
      </c>
      <c r="H81" s="31" t="s">
        <v>3095</v>
      </c>
      <c r="I81" s="35" t="s">
        <v>2642</v>
      </c>
      <c r="J81" s="34" t="s">
        <v>2643</v>
      </c>
      <c r="K81" s="35" t="s">
        <v>13</v>
      </c>
      <c r="L81" s="35" t="s">
        <v>9</v>
      </c>
      <c r="M81" s="32">
        <v>58414955</v>
      </c>
      <c r="N81" s="32" t="s">
        <v>3096</v>
      </c>
      <c r="O81" s="26"/>
      <c r="P81" s="16"/>
    </row>
    <row r="82" spans="1:16" ht="15" customHeight="1" x14ac:dyDescent="0.25">
      <c r="A82">
        <v>76</v>
      </c>
      <c r="B82" s="99">
        <v>45135</v>
      </c>
      <c r="C82" s="99">
        <v>45139</v>
      </c>
      <c r="D82" s="56">
        <v>45142</v>
      </c>
      <c r="E82" s="29">
        <v>16310</v>
      </c>
      <c r="F82" s="82">
        <v>45143</v>
      </c>
      <c r="G82" s="29">
        <v>2</v>
      </c>
      <c r="H82" s="31" t="s">
        <v>3104</v>
      </c>
      <c r="I82" s="35" t="s">
        <v>310</v>
      </c>
      <c r="J82" s="34" t="s">
        <v>3105</v>
      </c>
      <c r="K82" s="35" t="s">
        <v>13</v>
      </c>
      <c r="L82" s="35" t="s">
        <v>9</v>
      </c>
      <c r="M82" s="32">
        <v>52764673</v>
      </c>
      <c r="N82" s="32" t="s">
        <v>336</v>
      </c>
      <c r="O82" s="26"/>
      <c r="P82" s="16"/>
    </row>
    <row r="83" spans="1:16" ht="15" customHeight="1" x14ac:dyDescent="0.25">
      <c r="A83">
        <v>77</v>
      </c>
      <c r="B83" s="99">
        <v>45135</v>
      </c>
      <c r="C83" s="99">
        <v>45152</v>
      </c>
      <c r="D83" s="99">
        <v>45153</v>
      </c>
      <c r="E83" s="29">
        <v>16345</v>
      </c>
      <c r="F83" s="82">
        <v>45154</v>
      </c>
      <c r="G83" s="29">
        <v>1</v>
      </c>
      <c r="H83" s="31" t="s">
        <v>3117</v>
      </c>
      <c r="I83" s="168" t="s">
        <v>3118</v>
      </c>
      <c r="J83" s="34" t="s">
        <v>3119</v>
      </c>
      <c r="K83" s="35" t="s">
        <v>13</v>
      </c>
      <c r="L83" s="35" t="s">
        <v>9</v>
      </c>
      <c r="M83" s="32">
        <v>52460445</v>
      </c>
      <c r="N83" s="32" t="s">
        <v>352</v>
      </c>
      <c r="O83" s="26"/>
      <c r="P83" s="16"/>
    </row>
    <row r="84" spans="1:16" ht="15" customHeight="1" x14ac:dyDescent="0.25">
      <c r="A84">
        <v>78</v>
      </c>
      <c r="B84" s="99">
        <v>45135</v>
      </c>
      <c r="C84" s="99">
        <v>45139</v>
      </c>
      <c r="D84" s="56">
        <v>45142</v>
      </c>
      <c r="E84" s="29">
        <v>16482</v>
      </c>
      <c r="F84" s="82">
        <v>45143</v>
      </c>
      <c r="G84" s="29">
        <v>1</v>
      </c>
      <c r="H84" s="31" t="s">
        <v>3162</v>
      </c>
      <c r="I84" s="35" t="s">
        <v>3163</v>
      </c>
      <c r="J84" s="34" t="s">
        <v>3164</v>
      </c>
      <c r="K84" s="35" t="s">
        <v>13</v>
      </c>
      <c r="L84" s="35" t="s">
        <v>9</v>
      </c>
      <c r="M84" s="32">
        <v>5351467143</v>
      </c>
      <c r="N84" s="32" t="s">
        <v>476</v>
      </c>
      <c r="O84" s="26"/>
      <c r="P84" s="16"/>
    </row>
    <row r="85" spans="1:16" ht="15" customHeight="1" x14ac:dyDescent="0.25">
      <c r="A85">
        <v>79</v>
      </c>
      <c r="B85" s="99">
        <v>45135</v>
      </c>
      <c r="C85" s="99">
        <v>45139</v>
      </c>
      <c r="D85" s="56">
        <v>45142</v>
      </c>
      <c r="E85" s="29">
        <v>16520</v>
      </c>
      <c r="F85" s="82">
        <v>45143</v>
      </c>
      <c r="G85" s="29">
        <v>1</v>
      </c>
      <c r="H85" s="31" t="s">
        <v>3187</v>
      </c>
      <c r="I85" s="35" t="s">
        <v>1887</v>
      </c>
      <c r="J85" s="34" t="s">
        <v>1888</v>
      </c>
      <c r="K85" s="35" t="s">
        <v>13</v>
      </c>
      <c r="L85" s="35" t="s">
        <v>9</v>
      </c>
      <c r="M85" s="32">
        <v>53207307</v>
      </c>
      <c r="N85" s="32" t="s">
        <v>3188</v>
      </c>
      <c r="O85" s="26"/>
      <c r="P85" s="16"/>
    </row>
    <row r="86" spans="1:16" ht="15" customHeight="1" x14ac:dyDescent="0.25">
      <c r="A86">
        <v>80</v>
      </c>
      <c r="B86" s="99">
        <v>45135</v>
      </c>
      <c r="C86" s="99">
        <v>45139</v>
      </c>
      <c r="D86" s="56">
        <v>45142</v>
      </c>
      <c r="E86" s="29">
        <v>16617</v>
      </c>
      <c r="F86" s="82">
        <v>45143</v>
      </c>
      <c r="G86" s="29">
        <v>1</v>
      </c>
      <c r="H86" s="31" t="s">
        <v>3293</v>
      </c>
      <c r="I86" s="35" t="s">
        <v>3294</v>
      </c>
      <c r="J86" s="34" t="s">
        <v>3295</v>
      </c>
      <c r="K86" s="35" t="s">
        <v>13</v>
      </c>
      <c r="L86" s="35" t="s">
        <v>9</v>
      </c>
      <c r="M86" s="32">
        <v>58428582</v>
      </c>
      <c r="N86" s="32" t="s">
        <v>323</v>
      </c>
      <c r="O86" s="26"/>
      <c r="P86" s="16"/>
    </row>
    <row r="87" spans="1:16" ht="15" customHeight="1" x14ac:dyDescent="0.25">
      <c r="A87">
        <v>81</v>
      </c>
      <c r="B87" s="99">
        <v>45135</v>
      </c>
      <c r="C87" s="99">
        <v>45139</v>
      </c>
      <c r="D87" s="56">
        <v>45142</v>
      </c>
      <c r="E87" s="29">
        <v>16628</v>
      </c>
      <c r="F87" s="82">
        <v>45143</v>
      </c>
      <c r="G87" s="29">
        <v>1</v>
      </c>
      <c r="H87" s="31" t="s">
        <v>3298</v>
      </c>
      <c r="I87" s="35" t="s">
        <v>2642</v>
      </c>
      <c r="J87" s="34" t="s">
        <v>2643</v>
      </c>
      <c r="K87" s="35" t="s">
        <v>13</v>
      </c>
      <c r="L87" s="35" t="s">
        <v>9</v>
      </c>
      <c r="M87" s="32">
        <v>58414955</v>
      </c>
      <c r="N87" s="32" t="s">
        <v>3299</v>
      </c>
      <c r="O87" s="26"/>
      <c r="P87" s="16"/>
    </row>
    <row r="88" spans="1:16" ht="15" customHeight="1" x14ac:dyDescent="0.25">
      <c r="A88">
        <v>82</v>
      </c>
      <c r="B88" s="99">
        <v>45135</v>
      </c>
      <c r="C88" s="99">
        <v>45139</v>
      </c>
      <c r="D88" s="56">
        <v>45142</v>
      </c>
      <c r="E88" s="29">
        <v>16691</v>
      </c>
      <c r="F88" s="82">
        <v>45143</v>
      </c>
      <c r="G88" s="29">
        <v>1</v>
      </c>
      <c r="H88" s="31" t="s">
        <v>3337</v>
      </c>
      <c r="I88" s="35" t="s">
        <v>3338</v>
      </c>
      <c r="J88" s="34" t="s">
        <v>3339</v>
      </c>
      <c r="K88" s="35" t="s">
        <v>13</v>
      </c>
      <c r="L88" s="35" t="s">
        <v>9</v>
      </c>
      <c r="M88" s="32">
        <v>52391948</v>
      </c>
      <c r="N88" s="32" t="s">
        <v>1382</v>
      </c>
      <c r="O88" s="26"/>
      <c r="P88" s="16"/>
    </row>
    <row r="89" spans="1:16" ht="15" customHeight="1" x14ac:dyDescent="0.25">
      <c r="A89">
        <v>83</v>
      </c>
      <c r="B89" s="99">
        <v>45135</v>
      </c>
      <c r="C89" s="99">
        <v>45139</v>
      </c>
      <c r="D89" s="56">
        <v>45142</v>
      </c>
      <c r="E89" s="29">
        <v>16699</v>
      </c>
      <c r="F89" s="82">
        <v>45143</v>
      </c>
      <c r="G89" s="29">
        <v>1</v>
      </c>
      <c r="H89" s="31" t="s">
        <v>3341</v>
      </c>
      <c r="I89" s="35" t="s">
        <v>3342</v>
      </c>
      <c r="J89" s="34" t="s">
        <v>3343</v>
      </c>
      <c r="K89" s="35" t="s">
        <v>13</v>
      </c>
      <c r="L89" s="35" t="s">
        <v>9</v>
      </c>
      <c r="M89" s="32">
        <v>52724845</v>
      </c>
      <c r="N89" s="32" t="s">
        <v>3344</v>
      </c>
      <c r="O89" s="26"/>
      <c r="P89" s="16"/>
    </row>
    <row r="90" spans="1:16" ht="15" customHeight="1" x14ac:dyDescent="0.25">
      <c r="A90">
        <v>84</v>
      </c>
      <c r="B90" s="99">
        <v>45135</v>
      </c>
      <c r="C90" s="99">
        <v>45139</v>
      </c>
      <c r="D90" s="56">
        <v>45142</v>
      </c>
      <c r="E90" s="29">
        <v>16744</v>
      </c>
      <c r="F90" s="82">
        <v>45143</v>
      </c>
      <c r="G90" s="29">
        <v>2</v>
      </c>
      <c r="H90" s="31" t="s">
        <v>3347</v>
      </c>
      <c r="I90" s="35" t="s">
        <v>1891</v>
      </c>
      <c r="J90" s="34" t="s">
        <v>1892</v>
      </c>
      <c r="K90" s="35" t="s">
        <v>13</v>
      </c>
      <c r="L90" s="35" t="s">
        <v>9</v>
      </c>
      <c r="M90" s="32">
        <v>52076805</v>
      </c>
      <c r="N90" s="32" t="s">
        <v>359</v>
      </c>
      <c r="O90" s="26"/>
      <c r="P90" s="16"/>
    </row>
    <row r="91" spans="1:16" ht="15" customHeight="1" x14ac:dyDescent="0.25">
      <c r="A91">
        <v>85</v>
      </c>
      <c r="B91" s="99">
        <v>45135</v>
      </c>
      <c r="C91" s="99">
        <v>45139</v>
      </c>
      <c r="D91" s="56">
        <v>45142</v>
      </c>
      <c r="E91" s="29">
        <v>16975</v>
      </c>
      <c r="F91" s="82">
        <v>45143</v>
      </c>
      <c r="G91" s="29">
        <v>2</v>
      </c>
      <c r="H91" s="31" t="s">
        <v>4365</v>
      </c>
      <c r="I91" s="35" t="s">
        <v>3414</v>
      </c>
      <c r="J91" s="34" t="s">
        <v>3415</v>
      </c>
      <c r="K91" s="35" t="s">
        <v>13</v>
      </c>
      <c r="L91" s="35" t="s">
        <v>9</v>
      </c>
      <c r="M91" s="32">
        <v>52761136</v>
      </c>
      <c r="N91" s="32" t="s">
        <v>353</v>
      </c>
      <c r="O91" s="26"/>
      <c r="P91" s="16"/>
    </row>
    <row r="92" spans="1:16" ht="15" customHeight="1" x14ac:dyDescent="0.25">
      <c r="A92">
        <v>86</v>
      </c>
      <c r="B92" s="99"/>
      <c r="C92" s="99">
        <v>45152</v>
      </c>
      <c r="D92" s="99">
        <v>45153</v>
      </c>
      <c r="E92" s="29">
        <v>16975</v>
      </c>
      <c r="F92" s="82">
        <v>45154</v>
      </c>
      <c r="G92" s="29">
        <v>1</v>
      </c>
      <c r="H92" s="31" t="s">
        <v>3413</v>
      </c>
      <c r="I92" s="168" t="s">
        <v>3414</v>
      </c>
      <c r="J92" s="34" t="s">
        <v>3415</v>
      </c>
      <c r="K92" s="35" t="s">
        <v>13</v>
      </c>
      <c r="L92" s="35" t="s">
        <v>9</v>
      </c>
      <c r="M92" s="32">
        <v>52761136</v>
      </c>
      <c r="N92" s="32"/>
      <c r="O92" s="26"/>
      <c r="P92" s="16"/>
    </row>
    <row r="93" spans="1:16" ht="15" customHeight="1" x14ac:dyDescent="0.25">
      <c r="A93">
        <v>87</v>
      </c>
      <c r="B93" s="99">
        <v>45135</v>
      </c>
      <c r="C93" s="99">
        <v>45139</v>
      </c>
      <c r="D93" s="56">
        <v>45142</v>
      </c>
      <c r="E93" s="29">
        <v>16993</v>
      </c>
      <c r="F93" s="82">
        <v>45143</v>
      </c>
      <c r="G93" s="29">
        <v>4</v>
      </c>
      <c r="H93" s="31" t="s">
        <v>3422</v>
      </c>
      <c r="I93" s="35" t="s">
        <v>3414</v>
      </c>
      <c r="J93" s="34" t="s">
        <v>3415</v>
      </c>
      <c r="K93" s="35" t="s">
        <v>13</v>
      </c>
      <c r="L93" s="35" t="s">
        <v>9</v>
      </c>
      <c r="M93" s="32">
        <v>52761136</v>
      </c>
      <c r="N93" s="32" t="s">
        <v>3423</v>
      </c>
      <c r="O93" s="26"/>
      <c r="P93" s="16"/>
    </row>
    <row r="94" spans="1:16" ht="15" customHeight="1" x14ac:dyDescent="0.25">
      <c r="A94">
        <v>88</v>
      </c>
      <c r="B94" s="99">
        <v>45135</v>
      </c>
      <c r="C94" s="99">
        <v>45139</v>
      </c>
      <c r="D94" s="56">
        <v>45142</v>
      </c>
      <c r="E94" s="29">
        <v>16994</v>
      </c>
      <c r="F94" s="82">
        <v>45143</v>
      </c>
      <c r="G94" s="29">
        <v>1</v>
      </c>
      <c r="H94" s="31" t="s">
        <v>3424</v>
      </c>
      <c r="I94" s="35" t="s">
        <v>3425</v>
      </c>
      <c r="J94" s="34" t="s">
        <v>3426</v>
      </c>
      <c r="K94" s="35" t="s">
        <v>13</v>
      </c>
      <c r="L94" s="35" t="s">
        <v>9</v>
      </c>
      <c r="M94" s="32">
        <v>55624268</v>
      </c>
      <c r="N94" s="32" t="s">
        <v>3427</v>
      </c>
      <c r="O94" s="26"/>
      <c r="P94" s="16"/>
    </row>
    <row r="95" spans="1:16" ht="15" customHeight="1" x14ac:dyDescent="0.25">
      <c r="A95">
        <v>89</v>
      </c>
      <c r="B95" s="99">
        <v>45135</v>
      </c>
      <c r="C95" s="99">
        <v>45139</v>
      </c>
      <c r="D95" s="56">
        <v>45142</v>
      </c>
      <c r="E95" s="29">
        <v>17064</v>
      </c>
      <c r="F95" s="82">
        <v>45143</v>
      </c>
      <c r="G95" s="29">
        <v>1</v>
      </c>
      <c r="H95" s="31" t="s">
        <v>3442</v>
      </c>
      <c r="I95" s="35" t="s">
        <v>2642</v>
      </c>
      <c r="J95" s="34" t="s">
        <v>2643</v>
      </c>
      <c r="K95" s="35" t="s">
        <v>13</v>
      </c>
      <c r="L95" s="35" t="s">
        <v>9</v>
      </c>
      <c r="M95" s="32">
        <v>58414955</v>
      </c>
      <c r="N95" s="32" t="s">
        <v>365</v>
      </c>
      <c r="O95" s="26"/>
      <c r="P95" s="16"/>
    </row>
    <row r="96" spans="1:16" ht="15" customHeight="1" x14ac:dyDescent="0.25">
      <c r="A96">
        <v>90</v>
      </c>
      <c r="B96" s="99">
        <v>45135</v>
      </c>
      <c r="C96" s="99">
        <v>45152</v>
      </c>
      <c r="D96" s="56">
        <v>45153</v>
      </c>
      <c r="E96" s="123">
        <v>17155</v>
      </c>
      <c r="F96" s="82">
        <v>45154</v>
      </c>
      <c r="G96" s="29">
        <v>2</v>
      </c>
      <c r="H96" s="31" t="s">
        <v>3455</v>
      </c>
      <c r="I96" s="168" t="s">
        <v>3456</v>
      </c>
      <c r="J96" s="34" t="s">
        <v>3457</v>
      </c>
      <c r="K96" s="35" t="s">
        <v>13</v>
      </c>
      <c r="L96" s="35" t="s">
        <v>9</v>
      </c>
      <c r="M96" s="32">
        <v>52541659</v>
      </c>
      <c r="N96" s="32" t="s">
        <v>332</v>
      </c>
      <c r="O96" s="26"/>
      <c r="P96" s="16"/>
    </row>
    <row r="97" spans="1:16" ht="15" customHeight="1" x14ac:dyDescent="0.25">
      <c r="A97">
        <v>91</v>
      </c>
      <c r="B97" s="99">
        <v>45135</v>
      </c>
      <c r="C97" s="99">
        <v>45139</v>
      </c>
      <c r="D97" s="56">
        <v>45142</v>
      </c>
      <c r="E97" s="29">
        <v>17200</v>
      </c>
      <c r="F97" s="82">
        <v>45143</v>
      </c>
      <c r="G97" s="29">
        <v>4</v>
      </c>
      <c r="H97" s="31" t="s">
        <v>3495</v>
      </c>
      <c r="I97" s="35" t="s">
        <v>3496</v>
      </c>
      <c r="J97" s="34" t="s">
        <v>3497</v>
      </c>
      <c r="K97" s="35" t="s">
        <v>13</v>
      </c>
      <c r="L97" s="35" t="s">
        <v>9</v>
      </c>
      <c r="M97" s="32">
        <v>58423019</v>
      </c>
      <c r="N97" s="32" t="s">
        <v>561</v>
      </c>
      <c r="O97" s="26"/>
      <c r="P97" s="16"/>
    </row>
    <row r="98" spans="1:16" ht="15" customHeight="1" x14ac:dyDescent="0.25">
      <c r="A98">
        <v>92</v>
      </c>
      <c r="B98" s="99">
        <v>45135</v>
      </c>
      <c r="C98" s="99">
        <v>45139</v>
      </c>
      <c r="D98" s="56">
        <v>45142</v>
      </c>
      <c r="E98" s="29">
        <v>17201</v>
      </c>
      <c r="F98" s="82">
        <v>45143</v>
      </c>
      <c r="G98" s="29">
        <v>1</v>
      </c>
      <c r="H98" s="31" t="s">
        <v>3498</v>
      </c>
      <c r="I98" s="35" t="s">
        <v>3425</v>
      </c>
      <c r="J98" s="34" t="s">
        <v>3426</v>
      </c>
      <c r="K98" s="35" t="s">
        <v>13</v>
      </c>
      <c r="L98" s="35" t="s">
        <v>9</v>
      </c>
      <c r="M98" s="32">
        <v>55624268</v>
      </c>
      <c r="N98" s="32" t="s">
        <v>315</v>
      </c>
      <c r="O98" s="26"/>
      <c r="P98" s="16"/>
    </row>
    <row r="99" spans="1:16" ht="15" customHeight="1" x14ac:dyDescent="0.25">
      <c r="A99">
        <v>93</v>
      </c>
      <c r="B99" s="99">
        <v>45135</v>
      </c>
      <c r="C99" s="99">
        <v>45139</v>
      </c>
      <c r="D99" s="56">
        <v>45142</v>
      </c>
      <c r="E99" s="29">
        <v>17356</v>
      </c>
      <c r="F99" s="82">
        <v>45143</v>
      </c>
      <c r="G99" s="29">
        <v>1</v>
      </c>
      <c r="H99" s="31" t="s">
        <v>3561</v>
      </c>
      <c r="I99" s="35" t="s">
        <v>3562</v>
      </c>
      <c r="J99" s="34" t="s">
        <v>3563</v>
      </c>
      <c r="K99" s="35" t="s">
        <v>13</v>
      </c>
      <c r="L99" s="35" t="s">
        <v>9</v>
      </c>
      <c r="M99" s="32">
        <v>55922291</v>
      </c>
      <c r="N99" s="32" t="s">
        <v>352</v>
      </c>
      <c r="O99" s="26"/>
      <c r="P99" s="16"/>
    </row>
    <row r="100" spans="1:16" ht="15" customHeight="1" x14ac:dyDescent="0.25">
      <c r="A100">
        <v>94</v>
      </c>
      <c r="B100" s="99">
        <v>45135</v>
      </c>
      <c r="C100" s="99">
        <v>45139</v>
      </c>
      <c r="D100" s="56">
        <v>45142</v>
      </c>
      <c r="E100" s="29">
        <v>17387</v>
      </c>
      <c r="F100" s="82">
        <v>45143</v>
      </c>
      <c r="G100" s="29">
        <v>1</v>
      </c>
      <c r="H100" s="31" t="s">
        <v>3570</v>
      </c>
      <c r="I100" s="35" t="s">
        <v>1887</v>
      </c>
      <c r="J100" s="34" t="s">
        <v>1888</v>
      </c>
      <c r="K100" s="35" t="s">
        <v>13</v>
      </c>
      <c r="L100" s="35" t="s">
        <v>9</v>
      </c>
      <c r="M100" s="32">
        <v>53207307</v>
      </c>
      <c r="N100" s="32" t="s">
        <v>365</v>
      </c>
      <c r="O100" s="26"/>
      <c r="P100" s="16"/>
    </row>
    <row r="101" spans="1:16" ht="15" customHeight="1" x14ac:dyDescent="0.25">
      <c r="A101">
        <v>95</v>
      </c>
      <c r="B101" s="99">
        <v>45135</v>
      </c>
      <c r="C101" s="99">
        <v>45139</v>
      </c>
      <c r="D101" s="56">
        <v>45140</v>
      </c>
      <c r="E101" s="29">
        <v>16172</v>
      </c>
      <c r="F101" s="82">
        <v>45141</v>
      </c>
      <c r="G101" s="29">
        <v>4</v>
      </c>
      <c r="H101" s="31" t="s">
        <v>3063</v>
      </c>
      <c r="I101" s="35" t="s">
        <v>2281</v>
      </c>
      <c r="J101" s="34" t="s">
        <v>2282</v>
      </c>
      <c r="K101" s="35" t="s">
        <v>82</v>
      </c>
      <c r="L101" s="35" t="s">
        <v>9</v>
      </c>
      <c r="M101" s="32">
        <v>8136009402</v>
      </c>
      <c r="N101" s="32" t="s">
        <v>1370</v>
      </c>
      <c r="O101" s="26"/>
      <c r="P101" s="16"/>
    </row>
    <row r="102" spans="1:16" ht="15" customHeight="1" x14ac:dyDescent="0.25">
      <c r="A102">
        <v>96</v>
      </c>
      <c r="B102" s="99">
        <v>45135</v>
      </c>
      <c r="C102" s="99">
        <v>45139</v>
      </c>
      <c r="D102" s="56">
        <v>45140</v>
      </c>
      <c r="E102" s="29">
        <v>16376</v>
      </c>
      <c r="F102" s="82">
        <v>45141</v>
      </c>
      <c r="G102" s="29">
        <v>1</v>
      </c>
      <c r="H102" s="31" t="s">
        <v>3123</v>
      </c>
      <c r="I102" s="35" t="s">
        <v>3124</v>
      </c>
      <c r="J102" s="34" t="s">
        <v>3125</v>
      </c>
      <c r="K102" s="35" t="s">
        <v>82</v>
      </c>
      <c r="L102" s="35" t="s">
        <v>9</v>
      </c>
      <c r="M102" s="32">
        <v>59165368</v>
      </c>
      <c r="N102" s="32" t="s">
        <v>3126</v>
      </c>
      <c r="O102" s="26"/>
      <c r="P102" s="16"/>
    </row>
    <row r="103" spans="1:16" ht="15" customHeight="1" x14ac:dyDescent="0.25">
      <c r="A103">
        <v>97</v>
      </c>
      <c r="B103" s="99">
        <v>45135</v>
      </c>
      <c r="C103" s="99">
        <v>45139</v>
      </c>
      <c r="D103" s="56">
        <v>45140</v>
      </c>
      <c r="E103" s="29">
        <v>16379</v>
      </c>
      <c r="F103" s="82">
        <v>45141</v>
      </c>
      <c r="G103" s="29">
        <v>2</v>
      </c>
      <c r="H103" s="31" t="s">
        <v>3127</v>
      </c>
      <c r="I103" s="35" t="s">
        <v>3124</v>
      </c>
      <c r="J103" s="34" t="s">
        <v>3125</v>
      </c>
      <c r="K103" s="35" t="s">
        <v>82</v>
      </c>
      <c r="L103" s="35" t="s">
        <v>9</v>
      </c>
      <c r="M103" s="32">
        <v>59165368</v>
      </c>
      <c r="N103" s="32" t="s">
        <v>1088</v>
      </c>
      <c r="O103" s="26"/>
      <c r="P103" s="16"/>
    </row>
    <row r="104" spans="1:16" ht="15" customHeight="1" x14ac:dyDescent="0.25">
      <c r="A104">
        <v>98</v>
      </c>
      <c r="B104" s="99">
        <v>45135</v>
      </c>
      <c r="C104" s="99">
        <v>45139</v>
      </c>
      <c r="D104" s="56">
        <v>45140</v>
      </c>
      <c r="E104" s="29">
        <v>16508</v>
      </c>
      <c r="F104" s="82">
        <v>45141</v>
      </c>
      <c r="G104" s="29">
        <v>1</v>
      </c>
      <c r="H104" s="31" t="s">
        <v>3179</v>
      </c>
      <c r="I104" s="35" t="s">
        <v>3180</v>
      </c>
      <c r="J104" s="34" t="s">
        <v>3181</v>
      </c>
      <c r="K104" s="35" t="s">
        <v>82</v>
      </c>
      <c r="L104" s="35" t="s">
        <v>9</v>
      </c>
      <c r="M104" s="32">
        <v>53881369</v>
      </c>
      <c r="N104" s="32" t="s">
        <v>3182</v>
      </c>
      <c r="O104" s="26"/>
      <c r="P104" s="16"/>
    </row>
    <row r="105" spans="1:16" ht="15" customHeight="1" x14ac:dyDescent="0.25">
      <c r="A105">
        <v>99</v>
      </c>
      <c r="B105" s="99">
        <v>45135</v>
      </c>
      <c r="C105" s="99">
        <v>45139</v>
      </c>
      <c r="D105" s="56">
        <v>45140</v>
      </c>
      <c r="E105" s="29">
        <v>16538</v>
      </c>
      <c r="F105" s="82">
        <v>45141</v>
      </c>
      <c r="G105" s="29">
        <v>3</v>
      </c>
      <c r="H105" s="31" t="s">
        <v>3216</v>
      </c>
      <c r="I105" s="35" t="s">
        <v>1046</v>
      </c>
      <c r="J105" s="34" t="s">
        <v>1047</v>
      </c>
      <c r="K105" s="35" t="s">
        <v>82</v>
      </c>
      <c r="L105" s="35" t="s">
        <v>9</v>
      </c>
      <c r="M105" s="32">
        <v>54704399</v>
      </c>
      <c r="N105" s="32" t="s">
        <v>928</v>
      </c>
      <c r="O105" s="26"/>
      <c r="P105" s="16"/>
    </row>
    <row r="106" spans="1:16" ht="15" customHeight="1" x14ac:dyDescent="0.25">
      <c r="A106">
        <v>100</v>
      </c>
      <c r="B106" s="99">
        <v>45135</v>
      </c>
      <c r="C106" s="99">
        <v>45139</v>
      </c>
      <c r="D106" s="56">
        <v>45140</v>
      </c>
      <c r="E106" s="29">
        <v>17229</v>
      </c>
      <c r="F106" s="82">
        <v>45141</v>
      </c>
      <c r="G106" s="29">
        <v>2</v>
      </c>
      <c r="H106" s="31" t="s">
        <v>3502</v>
      </c>
      <c r="I106" s="35" t="s">
        <v>1046</v>
      </c>
      <c r="J106" s="34" t="s">
        <v>1047</v>
      </c>
      <c r="K106" s="35" t="s">
        <v>82</v>
      </c>
      <c r="L106" s="35" t="s">
        <v>9</v>
      </c>
      <c r="M106" s="32">
        <v>54704399</v>
      </c>
      <c r="N106" s="32" t="s">
        <v>1986</v>
      </c>
      <c r="O106" s="26"/>
      <c r="P106" s="16"/>
    </row>
    <row r="107" spans="1:16" ht="15" customHeight="1" x14ac:dyDescent="0.25">
      <c r="A107">
        <v>101</v>
      </c>
      <c r="B107" s="99">
        <v>45135</v>
      </c>
      <c r="C107" s="99">
        <v>45139</v>
      </c>
      <c r="D107" s="56">
        <v>45140</v>
      </c>
      <c r="E107" s="29">
        <v>17230</v>
      </c>
      <c r="F107" s="82">
        <v>45141</v>
      </c>
      <c r="G107" s="29">
        <v>2</v>
      </c>
      <c r="H107" s="31" t="s">
        <v>3503</v>
      </c>
      <c r="I107" s="35" t="s">
        <v>3504</v>
      </c>
      <c r="J107" s="34" t="s">
        <v>3505</v>
      </c>
      <c r="K107" s="35" t="s">
        <v>82</v>
      </c>
      <c r="L107" s="35" t="s">
        <v>9</v>
      </c>
      <c r="M107" s="32">
        <v>55311421</v>
      </c>
      <c r="N107" s="32" t="s">
        <v>3506</v>
      </c>
      <c r="O107" s="26"/>
      <c r="P107" s="16"/>
    </row>
    <row r="108" spans="1:16" ht="15" customHeight="1" x14ac:dyDescent="0.25">
      <c r="A108">
        <v>102</v>
      </c>
      <c r="B108" s="99">
        <v>45135</v>
      </c>
      <c r="C108" s="99">
        <v>45139</v>
      </c>
      <c r="D108" s="56">
        <v>45140</v>
      </c>
      <c r="E108" s="29">
        <v>17244</v>
      </c>
      <c r="F108" s="82">
        <v>45141</v>
      </c>
      <c r="G108" s="29">
        <v>1</v>
      </c>
      <c r="H108" s="31" t="s">
        <v>3515</v>
      </c>
      <c r="I108" s="35" t="s">
        <v>3516</v>
      </c>
      <c r="J108" s="34" t="s">
        <v>3517</v>
      </c>
      <c r="K108" s="35" t="s">
        <v>82</v>
      </c>
      <c r="L108" s="35" t="s">
        <v>9</v>
      </c>
      <c r="M108" s="32">
        <v>54965613</v>
      </c>
      <c r="N108" s="32" t="s">
        <v>352</v>
      </c>
      <c r="O108" s="26"/>
      <c r="P108" s="16"/>
    </row>
    <row r="109" spans="1:16" ht="15" customHeight="1" x14ac:dyDescent="0.25">
      <c r="A109">
        <v>103</v>
      </c>
      <c r="B109" s="99">
        <v>45135</v>
      </c>
      <c r="C109" s="99">
        <v>45139</v>
      </c>
      <c r="D109" s="56">
        <v>45140</v>
      </c>
      <c r="E109" s="29">
        <v>17245</v>
      </c>
      <c r="F109" s="82">
        <v>45141</v>
      </c>
      <c r="G109" s="29">
        <v>1</v>
      </c>
      <c r="H109" s="31" t="s">
        <v>3518</v>
      </c>
      <c r="I109" s="35" t="s">
        <v>3516</v>
      </c>
      <c r="J109" s="34" t="s">
        <v>3517</v>
      </c>
      <c r="K109" s="35" t="s">
        <v>82</v>
      </c>
      <c r="L109" s="35" t="s">
        <v>9</v>
      </c>
      <c r="M109" s="32">
        <v>54965613</v>
      </c>
      <c r="N109" s="32" t="s">
        <v>480</v>
      </c>
      <c r="O109" s="26"/>
      <c r="P109" s="16"/>
    </row>
    <row r="110" spans="1:16" ht="15" customHeight="1" x14ac:dyDescent="0.25">
      <c r="A110">
        <v>104</v>
      </c>
      <c r="B110" s="99">
        <v>45135</v>
      </c>
      <c r="C110" s="99">
        <v>45139</v>
      </c>
      <c r="D110" s="56">
        <v>45140</v>
      </c>
      <c r="E110" s="29">
        <v>17248</v>
      </c>
      <c r="F110" s="82">
        <v>45141</v>
      </c>
      <c r="G110" s="29">
        <v>2</v>
      </c>
      <c r="H110" s="31" t="s">
        <v>3520</v>
      </c>
      <c r="I110" s="35" t="s">
        <v>3521</v>
      </c>
      <c r="J110" s="34" t="s">
        <v>3517</v>
      </c>
      <c r="K110" s="35" t="s">
        <v>82</v>
      </c>
      <c r="L110" s="35" t="s">
        <v>9</v>
      </c>
      <c r="M110" s="32">
        <v>54965613</v>
      </c>
      <c r="N110" s="32" t="s">
        <v>3522</v>
      </c>
      <c r="O110" s="26"/>
      <c r="P110" s="16"/>
    </row>
    <row r="111" spans="1:16" ht="15" customHeight="1" x14ac:dyDescent="0.25">
      <c r="A111">
        <v>105</v>
      </c>
      <c r="B111" s="99">
        <v>45135</v>
      </c>
      <c r="C111" s="99">
        <v>45139</v>
      </c>
      <c r="D111" s="56">
        <v>45140</v>
      </c>
      <c r="E111" s="29">
        <v>17253</v>
      </c>
      <c r="F111" s="82">
        <v>45141</v>
      </c>
      <c r="G111" s="29">
        <v>2</v>
      </c>
      <c r="H111" s="31" t="s">
        <v>3526</v>
      </c>
      <c r="I111" s="35" t="s">
        <v>3527</v>
      </c>
      <c r="J111" s="34" t="s">
        <v>3517</v>
      </c>
      <c r="K111" s="35" t="s">
        <v>82</v>
      </c>
      <c r="L111" s="35" t="s">
        <v>9</v>
      </c>
      <c r="M111" s="32">
        <v>54965613</v>
      </c>
      <c r="N111" s="32" t="s">
        <v>1505</v>
      </c>
      <c r="O111" s="26"/>
      <c r="P111" s="16"/>
    </row>
    <row r="112" spans="1:16" ht="15" customHeight="1" x14ac:dyDescent="0.25">
      <c r="A112">
        <v>106</v>
      </c>
      <c r="B112" s="99">
        <v>45135</v>
      </c>
      <c r="C112" s="99">
        <v>45138</v>
      </c>
      <c r="D112" s="56">
        <v>45141</v>
      </c>
      <c r="E112" s="29">
        <v>15915</v>
      </c>
      <c r="F112" s="82">
        <v>45142</v>
      </c>
      <c r="G112" s="29">
        <v>3</v>
      </c>
      <c r="H112" s="31" t="s">
        <v>3042</v>
      </c>
      <c r="I112" s="35" t="s">
        <v>963</v>
      </c>
      <c r="J112" s="34" t="s">
        <v>964</v>
      </c>
      <c r="K112" s="35" t="s">
        <v>15</v>
      </c>
      <c r="L112" s="35" t="s">
        <v>9</v>
      </c>
      <c r="M112" s="32">
        <v>77949283</v>
      </c>
      <c r="N112" s="32" t="s">
        <v>332</v>
      </c>
      <c r="O112" s="26"/>
      <c r="P112" s="16"/>
    </row>
    <row r="113" spans="1:16" ht="15" customHeight="1" x14ac:dyDescent="0.25">
      <c r="A113">
        <v>107</v>
      </c>
      <c r="B113" s="99">
        <v>45135</v>
      </c>
      <c r="C113" s="99">
        <v>45138</v>
      </c>
      <c r="D113" s="127">
        <v>45148</v>
      </c>
      <c r="E113" s="29">
        <v>16257</v>
      </c>
      <c r="F113" s="82">
        <v>45149</v>
      </c>
      <c r="G113" s="29">
        <v>2</v>
      </c>
      <c r="H113" s="31" t="s">
        <v>3092</v>
      </c>
      <c r="I113" s="35" t="s">
        <v>1020</v>
      </c>
      <c r="J113" s="34" t="s">
        <v>1021</v>
      </c>
      <c r="K113" s="35" t="s">
        <v>15</v>
      </c>
      <c r="L113" s="35" t="s">
        <v>9</v>
      </c>
      <c r="M113" s="32">
        <v>0</v>
      </c>
      <c r="N113" s="32" t="s">
        <v>323</v>
      </c>
      <c r="O113" s="26"/>
      <c r="P113" s="16"/>
    </row>
    <row r="114" spans="1:16" ht="15" customHeight="1" x14ac:dyDescent="0.25">
      <c r="A114">
        <v>108</v>
      </c>
      <c r="B114" s="99">
        <v>45135</v>
      </c>
      <c r="C114" s="99">
        <v>45138</v>
      </c>
      <c r="D114" s="56">
        <v>45141</v>
      </c>
      <c r="E114" s="29">
        <v>16322</v>
      </c>
      <c r="F114" s="82">
        <v>45142</v>
      </c>
      <c r="G114" s="29">
        <v>2</v>
      </c>
      <c r="H114" s="31" t="s">
        <v>3109</v>
      </c>
      <c r="I114" s="35" t="s">
        <v>3110</v>
      </c>
      <c r="J114" s="34" t="s">
        <v>3111</v>
      </c>
      <c r="K114" s="35" t="s">
        <v>15</v>
      </c>
      <c r="L114" s="35" t="s">
        <v>9</v>
      </c>
      <c r="M114" s="32">
        <v>58082070</v>
      </c>
      <c r="N114" s="32" t="s">
        <v>336</v>
      </c>
      <c r="O114" s="26"/>
      <c r="P114" s="16"/>
    </row>
    <row r="115" spans="1:16" ht="15" customHeight="1" x14ac:dyDescent="0.25">
      <c r="A115">
        <v>109</v>
      </c>
      <c r="B115" s="99">
        <v>45135</v>
      </c>
      <c r="C115" s="99">
        <v>45138</v>
      </c>
      <c r="D115" s="56">
        <v>45141</v>
      </c>
      <c r="E115" s="29">
        <v>16466</v>
      </c>
      <c r="F115" s="82">
        <v>45142</v>
      </c>
      <c r="G115" s="29">
        <v>1</v>
      </c>
      <c r="H115" s="31" t="s">
        <v>3156</v>
      </c>
      <c r="I115" s="35" t="s">
        <v>3157</v>
      </c>
      <c r="J115" s="34" t="s">
        <v>3158</v>
      </c>
      <c r="K115" s="35" t="s">
        <v>15</v>
      </c>
      <c r="L115" s="35" t="s">
        <v>9</v>
      </c>
      <c r="M115" s="32">
        <v>5351942147</v>
      </c>
      <c r="N115" s="32" t="s">
        <v>3159</v>
      </c>
      <c r="O115" s="26"/>
      <c r="P115" s="16"/>
    </row>
    <row r="116" spans="1:16" ht="15" customHeight="1" x14ac:dyDescent="0.25">
      <c r="A116">
        <v>110</v>
      </c>
      <c r="B116" s="99">
        <v>45135</v>
      </c>
      <c r="C116" s="99">
        <v>45138</v>
      </c>
      <c r="D116" s="56">
        <v>45143</v>
      </c>
      <c r="E116" s="29">
        <v>16580</v>
      </c>
      <c r="F116" s="82">
        <v>45144</v>
      </c>
      <c r="G116" s="29">
        <v>2</v>
      </c>
      <c r="H116" s="31" t="s">
        <v>3259</v>
      </c>
      <c r="I116" s="35" t="s">
        <v>3260</v>
      </c>
      <c r="J116" s="34" t="s">
        <v>3261</v>
      </c>
      <c r="K116" s="35" t="s">
        <v>15</v>
      </c>
      <c r="L116" s="35" t="s">
        <v>9</v>
      </c>
      <c r="M116" s="32">
        <v>58033506</v>
      </c>
      <c r="N116" s="32" t="s">
        <v>594</v>
      </c>
      <c r="O116" s="26"/>
      <c r="P116" s="16"/>
    </row>
    <row r="117" spans="1:16" ht="15" customHeight="1" x14ac:dyDescent="0.25">
      <c r="A117">
        <v>111</v>
      </c>
      <c r="B117" s="99">
        <v>45135</v>
      </c>
      <c r="C117" s="99">
        <v>45138</v>
      </c>
      <c r="D117" s="56">
        <v>45141</v>
      </c>
      <c r="E117" s="29">
        <v>16663</v>
      </c>
      <c r="F117" s="82">
        <v>45142</v>
      </c>
      <c r="G117" s="29">
        <v>2</v>
      </c>
      <c r="H117" s="31" t="s">
        <v>3322</v>
      </c>
      <c r="I117" s="35" t="s">
        <v>3323</v>
      </c>
      <c r="J117" s="34" t="s">
        <v>3324</v>
      </c>
      <c r="K117" s="35" t="s">
        <v>15</v>
      </c>
      <c r="L117" s="35" t="s">
        <v>9</v>
      </c>
      <c r="M117" s="32">
        <v>7929061</v>
      </c>
      <c r="N117" s="32" t="s">
        <v>359</v>
      </c>
      <c r="O117" s="26"/>
      <c r="P117" s="16"/>
    </row>
    <row r="118" spans="1:16" ht="15" customHeight="1" x14ac:dyDescent="0.25">
      <c r="A118">
        <v>112</v>
      </c>
      <c r="B118" s="99">
        <v>45135</v>
      </c>
      <c r="C118" s="99">
        <v>45138</v>
      </c>
      <c r="D118" s="56">
        <v>45141</v>
      </c>
      <c r="E118" s="29">
        <v>16871</v>
      </c>
      <c r="F118" s="82">
        <v>45142</v>
      </c>
      <c r="G118" s="29">
        <v>1</v>
      </c>
      <c r="H118" s="31" t="s">
        <v>3378</v>
      </c>
      <c r="I118" s="35" t="s">
        <v>1071</v>
      </c>
      <c r="J118" s="34" t="s">
        <v>1072</v>
      </c>
      <c r="K118" s="35" t="s">
        <v>15</v>
      </c>
      <c r="L118" s="35" t="s">
        <v>9</v>
      </c>
      <c r="M118" s="32">
        <v>58747559</v>
      </c>
      <c r="N118" s="32" t="s">
        <v>2497</v>
      </c>
      <c r="O118" s="26"/>
      <c r="P118" s="16"/>
    </row>
    <row r="119" spans="1:16" ht="15" customHeight="1" x14ac:dyDescent="0.25">
      <c r="A119">
        <v>113</v>
      </c>
      <c r="B119" s="99">
        <v>45135</v>
      </c>
      <c r="C119" s="99">
        <v>45138</v>
      </c>
      <c r="D119" s="56">
        <v>45142</v>
      </c>
      <c r="E119" s="29">
        <v>17156</v>
      </c>
      <c r="F119" s="82">
        <v>45143</v>
      </c>
      <c r="G119" s="29">
        <v>1</v>
      </c>
      <c r="H119" s="31" t="s">
        <v>3458</v>
      </c>
      <c r="I119" s="35" t="s">
        <v>3459</v>
      </c>
      <c r="J119" s="34" t="s">
        <v>3460</v>
      </c>
      <c r="K119" s="35" t="s">
        <v>15</v>
      </c>
      <c r="L119" s="35" t="s">
        <v>9</v>
      </c>
      <c r="M119" s="32">
        <v>58410092</v>
      </c>
      <c r="N119" s="32" t="s">
        <v>1375</v>
      </c>
      <c r="O119" s="26"/>
      <c r="P119" s="16"/>
    </row>
    <row r="120" spans="1:16" ht="15" customHeight="1" x14ac:dyDescent="0.25">
      <c r="A120">
        <v>114</v>
      </c>
      <c r="B120" s="99">
        <v>45135</v>
      </c>
      <c r="C120" s="99">
        <v>45138</v>
      </c>
      <c r="D120" s="56">
        <v>45141</v>
      </c>
      <c r="E120" s="29">
        <v>17186</v>
      </c>
      <c r="F120" s="82">
        <v>45142</v>
      </c>
      <c r="G120" s="29">
        <v>1</v>
      </c>
      <c r="H120" s="31" t="s">
        <v>3480</v>
      </c>
      <c r="I120" s="35" t="s">
        <v>1060</v>
      </c>
      <c r="J120" s="34" t="s">
        <v>1061</v>
      </c>
      <c r="K120" s="35" t="s">
        <v>15</v>
      </c>
      <c r="L120" s="35" t="s">
        <v>9</v>
      </c>
      <c r="M120" s="32">
        <v>54829197</v>
      </c>
      <c r="N120" s="32" t="s">
        <v>352</v>
      </c>
      <c r="O120" s="26"/>
      <c r="P120" s="16"/>
    </row>
    <row r="121" spans="1:16" ht="15" customHeight="1" x14ac:dyDescent="0.25">
      <c r="A121">
        <v>115</v>
      </c>
      <c r="B121" s="99">
        <v>45135</v>
      </c>
      <c r="C121" s="99">
        <v>45138</v>
      </c>
      <c r="D121" s="56">
        <v>45141</v>
      </c>
      <c r="E121" s="29">
        <v>17187</v>
      </c>
      <c r="F121" s="82">
        <v>45142</v>
      </c>
      <c r="G121" s="29">
        <v>1</v>
      </c>
      <c r="H121" s="31" t="s">
        <v>3481</v>
      </c>
      <c r="I121" s="35" t="s">
        <v>1060</v>
      </c>
      <c r="J121" s="34" t="s">
        <v>1061</v>
      </c>
      <c r="K121" s="35" t="s">
        <v>15</v>
      </c>
      <c r="L121" s="35" t="s">
        <v>9</v>
      </c>
      <c r="M121" s="32">
        <v>54829197</v>
      </c>
      <c r="N121" s="32" t="s">
        <v>2614</v>
      </c>
      <c r="O121" s="26"/>
      <c r="P121" s="16"/>
    </row>
    <row r="122" spans="1:16" ht="15" customHeight="1" x14ac:dyDescent="0.25">
      <c r="A122">
        <v>116</v>
      </c>
      <c r="B122" s="99">
        <v>45135</v>
      </c>
      <c r="C122" s="99">
        <v>45138</v>
      </c>
      <c r="D122" s="56">
        <v>45141</v>
      </c>
      <c r="E122" s="29">
        <v>17262</v>
      </c>
      <c r="F122" s="82">
        <v>45142</v>
      </c>
      <c r="G122" s="29">
        <v>1</v>
      </c>
      <c r="H122" s="31" t="s">
        <v>3532</v>
      </c>
      <c r="I122" s="35" t="s">
        <v>3533</v>
      </c>
      <c r="J122" s="34" t="s">
        <v>3534</v>
      </c>
      <c r="K122" s="35" t="s">
        <v>15</v>
      </c>
      <c r="L122" s="35" t="s">
        <v>9</v>
      </c>
      <c r="M122" s="32">
        <v>54146869</v>
      </c>
      <c r="N122" s="32" t="s">
        <v>2614</v>
      </c>
      <c r="O122" s="26"/>
      <c r="P122" s="16"/>
    </row>
    <row r="123" spans="1:16" ht="15" customHeight="1" x14ac:dyDescent="0.25">
      <c r="A123">
        <v>117</v>
      </c>
      <c r="B123" s="99">
        <v>45135</v>
      </c>
      <c r="C123" s="99">
        <v>45138</v>
      </c>
      <c r="D123" s="56">
        <v>45141</v>
      </c>
      <c r="E123" s="29">
        <v>17308</v>
      </c>
      <c r="F123" s="82">
        <v>45142</v>
      </c>
      <c r="G123" s="29">
        <v>2</v>
      </c>
      <c r="H123" s="31" t="s">
        <v>3546</v>
      </c>
      <c r="I123" s="35" t="s">
        <v>3547</v>
      </c>
      <c r="J123" s="34" t="s">
        <v>3548</v>
      </c>
      <c r="K123" s="35" t="s">
        <v>15</v>
      </c>
      <c r="L123" s="35" t="s">
        <v>9</v>
      </c>
      <c r="M123" s="32">
        <v>53241585</v>
      </c>
      <c r="N123" s="32" t="s">
        <v>323</v>
      </c>
      <c r="O123" s="26"/>
      <c r="P123" s="16"/>
    </row>
    <row r="124" spans="1:16" ht="15" customHeight="1" x14ac:dyDescent="0.25">
      <c r="A124">
        <v>118</v>
      </c>
      <c r="B124" s="99">
        <v>45135</v>
      </c>
      <c r="C124" s="99">
        <v>45138</v>
      </c>
      <c r="D124" s="127">
        <v>45154</v>
      </c>
      <c r="E124" s="29">
        <v>15880</v>
      </c>
      <c r="F124" s="103" t="s">
        <v>96</v>
      </c>
      <c r="G124" s="29">
        <v>3</v>
      </c>
      <c r="H124" s="31" t="s">
        <v>3035</v>
      </c>
      <c r="I124" s="35" t="s">
        <v>276</v>
      </c>
      <c r="J124" s="34" t="s">
        <v>3036</v>
      </c>
      <c r="K124" s="35" t="s">
        <v>17</v>
      </c>
      <c r="L124" s="35" t="s">
        <v>9</v>
      </c>
      <c r="M124" s="32">
        <v>52802556</v>
      </c>
      <c r="N124" s="32" t="s">
        <v>1215</v>
      </c>
      <c r="O124" s="26"/>
      <c r="P124" s="16"/>
    </row>
    <row r="125" spans="1:16" ht="15" customHeight="1" x14ac:dyDescent="0.25">
      <c r="A125">
        <v>119</v>
      </c>
      <c r="B125" s="99">
        <v>45135</v>
      </c>
      <c r="C125" s="99">
        <v>45138</v>
      </c>
      <c r="D125" s="127">
        <v>45154</v>
      </c>
      <c r="E125" s="29">
        <v>15927</v>
      </c>
      <c r="F125" s="103" t="s">
        <v>96</v>
      </c>
      <c r="G125" s="29">
        <v>1</v>
      </c>
      <c r="H125" s="31" t="s">
        <v>3048</v>
      </c>
      <c r="I125" s="35" t="s">
        <v>276</v>
      </c>
      <c r="J125" s="34" t="s">
        <v>3036</v>
      </c>
      <c r="K125" s="35" t="s">
        <v>17</v>
      </c>
      <c r="L125" s="35" t="s">
        <v>9</v>
      </c>
      <c r="M125" s="32">
        <v>52802556</v>
      </c>
      <c r="N125" s="32" t="s">
        <v>1126</v>
      </c>
      <c r="O125" s="26"/>
      <c r="P125" s="16"/>
    </row>
    <row r="126" spans="1:16" ht="15" customHeight="1" x14ac:dyDescent="0.25">
      <c r="A126">
        <v>120</v>
      </c>
      <c r="B126" s="99">
        <v>45135</v>
      </c>
      <c r="C126" s="99"/>
      <c r="D126" s="56">
        <v>45153</v>
      </c>
      <c r="E126" s="29">
        <v>15964</v>
      </c>
      <c r="F126" s="80" t="s">
        <v>96</v>
      </c>
      <c r="G126" s="29">
        <v>7</v>
      </c>
      <c r="H126" s="31" t="s">
        <v>3052</v>
      </c>
      <c r="I126" s="35" t="s">
        <v>3053</v>
      </c>
      <c r="J126" s="34" t="s">
        <v>3054</v>
      </c>
      <c r="K126" s="35" t="s">
        <v>17</v>
      </c>
      <c r="L126" s="35" t="s">
        <v>9</v>
      </c>
      <c r="M126" s="32">
        <v>55200703</v>
      </c>
      <c r="N126" s="32" t="s">
        <v>3055</v>
      </c>
      <c r="O126" s="26"/>
      <c r="P126" s="16"/>
    </row>
    <row r="127" spans="1:16" ht="15" customHeight="1" x14ac:dyDescent="0.25">
      <c r="A127">
        <v>121</v>
      </c>
      <c r="B127" s="99">
        <v>45135</v>
      </c>
      <c r="C127" s="99">
        <v>45138</v>
      </c>
      <c r="D127" s="56">
        <v>45141</v>
      </c>
      <c r="E127" s="29">
        <v>16264</v>
      </c>
      <c r="F127" s="82">
        <v>45142</v>
      </c>
      <c r="G127" s="29">
        <v>1</v>
      </c>
      <c r="H127" s="31" t="s">
        <v>3093</v>
      </c>
      <c r="I127" s="35" t="s">
        <v>596</v>
      </c>
      <c r="J127" s="34" t="s">
        <v>597</v>
      </c>
      <c r="K127" s="35" t="s">
        <v>17</v>
      </c>
      <c r="L127" s="35" t="s">
        <v>9</v>
      </c>
      <c r="M127" s="32">
        <v>54397966</v>
      </c>
      <c r="N127" s="32" t="s">
        <v>365</v>
      </c>
      <c r="O127" s="26"/>
      <c r="P127" s="16"/>
    </row>
    <row r="128" spans="1:16" ht="15" customHeight="1" x14ac:dyDescent="0.25">
      <c r="A128">
        <v>122</v>
      </c>
      <c r="B128" s="99">
        <v>45135</v>
      </c>
      <c r="C128" s="99">
        <v>45138</v>
      </c>
      <c r="D128" s="56">
        <v>45141</v>
      </c>
      <c r="E128" s="29">
        <v>16309</v>
      </c>
      <c r="F128" s="82">
        <v>45142</v>
      </c>
      <c r="G128" s="29">
        <v>1</v>
      </c>
      <c r="H128" s="31" t="s">
        <v>3103</v>
      </c>
      <c r="I128" s="35" t="s">
        <v>388</v>
      </c>
      <c r="J128" s="34" t="s">
        <v>980</v>
      </c>
      <c r="K128" s="35" t="s">
        <v>17</v>
      </c>
      <c r="L128" s="35" t="s">
        <v>9</v>
      </c>
      <c r="M128" s="32">
        <v>52011378</v>
      </c>
      <c r="N128" s="32" t="s">
        <v>352</v>
      </c>
      <c r="O128" s="26"/>
      <c r="P128" s="16"/>
    </row>
    <row r="129" spans="1:16" ht="15" customHeight="1" x14ac:dyDescent="0.25">
      <c r="A129">
        <v>123</v>
      </c>
      <c r="B129" s="99">
        <v>45135</v>
      </c>
      <c r="C129" s="99">
        <v>45138</v>
      </c>
      <c r="D129" s="56">
        <v>45143</v>
      </c>
      <c r="E129" s="29">
        <v>16532</v>
      </c>
      <c r="F129" s="82">
        <v>45144</v>
      </c>
      <c r="G129" s="29">
        <v>2</v>
      </c>
      <c r="H129" s="31" t="s">
        <v>3206</v>
      </c>
      <c r="I129" s="35" t="s">
        <v>3207</v>
      </c>
      <c r="J129" s="34" t="s">
        <v>3208</v>
      </c>
      <c r="K129" s="35" t="s">
        <v>17</v>
      </c>
      <c r="L129" s="35" t="s">
        <v>9</v>
      </c>
      <c r="M129" s="32">
        <v>58748482</v>
      </c>
      <c r="N129" s="32" t="s">
        <v>3209</v>
      </c>
      <c r="O129" s="26"/>
      <c r="P129" s="16"/>
    </row>
    <row r="130" spans="1:16" ht="15" customHeight="1" x14ac:dyDescent="0.25">
      <c r="A130">
        <v>124</v>
      </c>
      <c r="B130" s="99">
        <v>45135</v>
      </c>
      <c r="C130" s="99">
        <v>45138</v>
      </c>
      <c r="D130" s="56">
        <v>45143</v>
      </c>
      <c r="E130" s="29">
        <v>16537</v>
      </c>
      <c r="F130" s="82">
        <v>45144</v>
      </c>
      <c r="G130" s="29">
        <v>2</v>
      </c>
      <c r="H130" s="31" t="s">
        <v>3212</v>
      </c>
      <c r="I130" s="35" t="s">
        <v>3213</v>
      </c>
      <c r="J130" s="34" t="s">
        <v>3214</v>
      </c>
      <c r="K130" s="35" t="s">
        <v>17</v>
      </c>
      <c r="L130" s="35" t="s">
        <v>9</v>
      </c>
      <c r="M130" s="32">
        <v>52635243</v>
      </c>
      <c r="N130" s="32" t="s">
        <v>3215</v>
      </c>
      <c r="O130" s="26"/>
      <c r="P130" s="16"/>
    </row>
    <row r="131" spans="1:16" ht="15" customHeight="1" x14ac:dyDescent="0.25">
      <c r="A131">
        <v>125</v>
      </c>
      <c r="B131" s="99">
        <v>45135</v>
      </c>
      <c r="C131" s="99">
        <v>45138</v>
      </c>
      <c r="D131" s="56">
        <v>45143</v>
      </c>
      <c r="E131" s="29">
        <v>16541</v>
      </c>
      <c r="F131" s="82">
        <v>45144</v>
      </c>
      <c r="G131" s="29">
        <v>2</v>
      </c>
      <c r="H131" s="31" t="s">
        <v>3217</v>
      </c>
      <c r="I131" s="35" t="s">
        <v>2650</v>
      </c>
      <c r="J131" s="34" t="s">
        <v>2651</v>
      </c>
      <c r="K131" s="35" t="s">
        <v>17</v>
      </c>
      <c r="L131" s="35" t="s">
        <v>9</v>
      </c>
      <c r="M131" s="32">
        <v>52665209</v>
      </c>
      <c r="N131" s="32" t="s">
        <v>3218</v>
      </c>
      <c r="O131" s="26"/>
      <c r="P131" s="16"/>
    </row>
    <row r="132" spans="1:16" ht="15" customHeight="1" x14ac:dyDescent="0.25">
      <c r="A132">
        <v>126</v>
      </c>
      <c r="B132" s="99">
        <v>45135</v>
      </c>
      <c r="C132" s="99">
        <v>45138</v>
      </c>
      <c r="D132" s="56">
        <v>45143</v>
      </c>
      <c r="E132" s="29">
        <v>16543</v>
      </c>
      <c r="F132" s="82">
        <v>45144</v>
      </c>
      <c r="G132" s="29">
        <v>2</v>
      </c>
      <c r="H132" s="31" t="s">
        <v>3219</v>
      </c>
      <c r="I132" s="35" t="s">
        <v>3220</v>
      </c>
      <c r="J132" s="34" t="s">
        <v>3221</v>
      </c>
      <c r="K132" s="35" t="s">
        <v>17</v>
      </c>
      <c r="L132" s="35" t="s">
        <v>9</v>
      </c>
      <c r="M132" s="32">
        <v>55577328</v>
      </c>
      <c r="N132" s="32" t="s">
        <v>578</v>
      </c>
      <c r="O132" s="26"/>
      <c r="P132" s="16"/>
    </row>
    <row r="133" spans="1:16" ht="15" customHeight="1" x14ac:dyDescent="0.25">
      <c r="A133">
        <v>127</v>
      </c>
      <c r="B133" s="99">
        <v>45135</v>
      </c>
      <c r="C133" s="99">
        <v>45138</v>
      </c>
      <c r="D133" s="56">
        <v>45143</v>
      </c>
      <c r="E133" s="29">
        <v>16545</v>
      </c>
      <c r="F133" s="82">
        <v>45144</v>
      </c>
      <c r="G133" s="29">
        <v>2</v>
      </c>
      <c r="H133" s="31" t="s">
        <v>3222</v>
      </c>
      <c r="I133" s="35" t="s">
        <v>3223</v>
      </c>
      <c r="J133" s="34" t="s">
        <v>3224</v>
      </c>
      <c r="K133" s="35" t="s">
        <v>17</v>
      </c>
      <c r="L133" s="35" t="s">
        <v>9</v>
      </c>
      <c r="M133" s="32">
        <v>59336299</v>
      </c>
      <c r="N133" s="32" t="s">
        <v>3225</v>
      </c>
      <c r="O133" s="26"/>
      <c r="P133" s="16"/>
    </row>
    <row r="134" spans="1:16" ht="15" customHeight="1" x14ac:dyDescent="0.25">
      <c r="A134">
        <v>128</v>
      </c>
      <c r="B134" s="99">
        <v>45135</v>
      </c>
      <c r="C134" s="99">
        <v>45138</v>
      </c>
      <c r="D134" s="56">
        <v>45143</v>
      </c>
      <c r="E134" s="29">
        <v>16565</v>
      </c>
      <c r="F134" s="82">
        <v>45144</v>
      </c>
      <c r="G134" s="29">
        <v>3</v>
      </c>
      <c r="H134" s="31" t="s">
        <v>3238</v>
      </c>
      <c r="I134" s="35" t="s">
        <v>3239</v>
      </c>
      <c r="J134" s="34" t="s">
        <v>3240</v>
      </c>
      <c r="K134" s="35" t="s">
        <v>17</v>
      </c>
      <c r="L134" s="35" t="s">
        <v>9</v>
      </c>
      <c r="M134" s="32">
        <v>77972889</v>
      </c>
      <c r="N134" s="32" t="s">
        <v>3241</v>
      </c>
      <c r="O134" s="26"/>
      <c r="P134" s="16"/>
    </row>
    <row r="135" spans="1:16" ht="15" customHeight="1" x14ac:dyDescent="0.25">
      <c r="A135">
        <v>129</v>
      </c>
      <c r="B135" s="99">
        <v>45135</v>
      </c>
      <c r="C135" s="99">
        <v>45138</v>
      </c>
      <c r="D135" s="56">
        <v>45143</v>
      </c>
      <c r="E135" s="29">
        <v>16571</v>
      </c>
      <c r="F135" s="82">
        <v>45144</v>
      </c>
      <c r="G135" s="29">
        <v>3</v>
      </c>
      <c r="H135" s="31" t="s">
        <v>3244</v>
      </c>
      <c r="I135" s="35" t="s">
        <v>3245</v>
      </c>
      <c r="J135" s="34" t="s">
        <v>3246</v>
      </c>
      <c r="K135" s="35" t="s">
        <v>17</v>
      </c>
      <c r="L135" s="35" t="s">
        <v>9</v>
      </c>
      <c r="M135" s="32">
        <v>53731318</v>
      </c>
      <c r="N135" s="32" t="s">
        <v>474</v>
      </c>
      <c r="O135" s="26"/>
      <c r="P135" s="16"/>
    </row>
    <row r="136" spans="1:16" ht="15" customHeight="1" x14ac:dyDescent="0.25">
      <c r="A136">
        <v>130</v>
      </c>
      <c r="B136" s="99">
        <v>45135</v>
      </c>
      <c r="C136" s="99">
        <v>45138</v>
      </c>
      <c r="D136" s="56">
        <v>45143</v>
      </c>
      <c r="E136" s="29">
        <v>16578</v>
      </c>
      <c r="F136" s="82">
        <v>45144</v>
      </c>
      <c r="G136" s="29">
        <v>2</v>
      </c>
      <c r="H136" s="31" t="s">
        <v>3254</v>
      </c>
      <c r="I136" s="35" t="s">
        <v>3255</v>
      </c>
      <c r="J136" s="34" t="s">
        <v>3256</v>
      </c>
      <c r="K136" s="35" t="s">
        <v>17</v>
      </c>
      <c r="L136" s="35" t="s">
        <v>9</v>
      </c>
      <c r="M136" s="32">
        <v>51200985</v>
      </c>
      <c r="N136" s="32" t="s">
        <v>2541</v>
      </c>
      <c r="O136" s="26"/>
      <c r="P136" s="16"/>
    </row>
    <row r="137" spans="1:16" ht="15" customHeight="1" x14ac:dyDescent="0.25">
      <c r="A137">
        <v>131</v>
      </c>
      <c r="B137" s="99">
        <v>45135</v>
      </c>
      <c r="C137" s="99">
        <v>45138</v>
      </c>
      <c r="D137" s="56">
        <v>45143</v>
      </c>
      <c r="E137" s="29">
        <v>16588</v>
      </c>
      <c r="F137" s="82">
        <v>45144</v>
      </c>
      <c r="G137" s="29">
        <v>2</v>
      </c>
      <c r="H137" s="31" t="s">
        <v>3264</v>
      </c>
      <c r="I137" s="35" t="s">
        <v>3265</v>
      </c>
      <c r="J137" s="34" t="s">
        <v>3266</v>
      </c>
      <c r="K137" s="35" t="s">
        <v>17</v>
      </c>
      <c r="L137" s="35" t="s">
        <v>9</v>
      </c>
      <c r="M137" s="32">
        <v>50138098</v>
      </c>
      <c r="N137" s="32" t="s">
        <v>3215</v>
      </c>
      <c r="O137" s="26"/>
      <c r="P137" s="16"/>
    </row>
    <row r="138" spans="1:16" ht="15" customHeight="1" x14ac:dyDescent="0.25">
      <c r="A138">
        <v>132</v>
      </c>
      <c r="B138" s="99">
        <v>45135</v>
      </c>
      <c r="C138" s="99">
        <v>45138</v>
      </c>
      <c r="D138" s="56">
        <v>45143</v>
      </c>
      <c r="E138" s="29">
        <v>16592</v>
      </c>
      <c r="F138" s="82">
        <v>45144</v>
      </c>
      <c r="G138" s="29">
        <v>2</v>
      </c>
      <c r="H138" s="31" t="s">
        <v>3270</v>
      </c>
      <c r="I138" s="35" t="s">
        <v>3271</v>
      </c>
      <c r="J138" s="34" t="s">
        <v>3272</v>
      </c>
      <c r="K138" s="35" t="s">
        <v>17</v>
      </c>
      <c r="L138" s="35" t="s">
        <v>9</v>
      </c>
      <c r="M138" s="32">
        <v>58177925</v>
      </c>
      <c r="N138" s="32" t="s">
        <v>3273</v>
      </c>
      <c r="O138" s="26"/>
      <c r="P138" s="16"/>
    </row>
    <row r="139" spans="1:16" ht="15" customHeight="1" x14ac:dyDescent="0.25">
      <c r="A139">
        <v>133</v>
      </c>
      <c r="B139" s="99">
        <v>45135</v>
      </c>
      <c r="C139" s="99">
        <v>45138</v>
      </c>
      <c r="D139" s="56">
        <v>45143</v>
      </c>
      <c r="E139" s="29">
        <v>16596</v>
      </c>
      <c r="F139" s="82">
        <v>45144</v>
      </c>
      <c r="G139" s="29">
        <v>2</v>
      </c>
      <c r="H139" s="31" t="s">
        <v>3277</v>
      </c>
      <c r="I139" s="35" t="s">
        <v>3278</v>
      </c>
      <c r="J139" s="34" t="s">
        <v>3279</v>
      </c>
      <c r="K139" s="35" t="s">
        <v>17</v>
      </c>
      <c r="L139" s="35" t="s">
        <v>9</v>
      </c>
      <c r="M139" s="32">
        <v>53158986</v>
      </c>
      <c r="N139" s="32" t="s">
        <v>3280</v>
      </c>
      <c r="O139" s="26"/>
      <c r="P139" s="16"/>
    </row>
    <row r="140" spans="1:16" ht="15" customHeight="1" x14ac:dyDescent="0.25">
      <c r="A140">
        <v>134</v>
      </c>
      <c r="B140" s="99">
        <v>45135</v>
      </c>
      <c r="C140" s="99">
        <v>45138</v>
      </c>
      <c r="D140" s="56">
        <v>45143</v>
      </c>
      <c r="E140" s="29">
        <v>16597</v>
      </c>
      <c r="F140" s="82">
        <v>45144</v>
      </c>
      <c r="G140" s="29">
        <v>2</v>
      </c>
      <c r="H140" s="31" t="s">
        <v>3281</v>
      </c>
      <c r="I140" s="35" t="s">
        <v>3282</v>
      </c>
      <c r="J140" s="34" t="s">
        <v>3283</v>
      </c>
      <c r="K140" s="35" t="s">
        <v>17</v>
      </c>
      <c r="L140" s="35" t="s">
        <v>9</v>
      </c>
      <c r="M140" s="32">
        <v>53729626</v>
      </c>
      <c r="N140" s="32" t="s">
        <v>3116</v>
      </c>
      <c r="O140" s="26"/>
      <c r="P140" s="16"/>
    </row>
    <row r="141" spans="1:16" ht="15" customHeight="1" x14ac:dyDescent="0.25">
      <c r="A141">
        <v>135</v>
      </c>
      <c r="B141" s="99">
        <v>45135</v>
      </c>
      <c r="C141" s="99">
        <v>45138</v>
      </c>
      <c r="D141" s="56">
        <v>45141</v>
      </c>
      <c r="E141" s="29">
        <v>16667</v>
      </c>
      <c r="F141" s="82">
        <v>45142</v>
      </c>
      <c r="G141" s="29">
        <v>2</v>
      </c>
      <c r="H141" s="31" t="s">
        <v>3325</v>
      </c>
      <c r="I141" s="35" t="s">
        <v>3326</v>
      </c>
      <c r="J141" s="34" t="s">
        <v>3327</v>
      </c>
      <c r="K141" s="35" t="s">
        <v>17</v>
      </c>
      <c r="L141" s="35" t="s">
        <v>9</v>
      </c>
      <c r="M141" s="32">
        <v>54004154</v>
      </c>
      <c r="N141" s="32" t="s">
        <v>1363</v>
      </c>
      <c r="O141" s="26"/>
      <c r="P141" s="16"/>
    </row>
    <row r="142" spans="1:16" ht="15" customHeight="1" x14ac:dyDescent="0.25">
      <c r="A142">
        <v>136</v>
      </c>
      <c r="B142" s="99">
        <v>45135</v>
      </c>
      <c r="C142" s="99">
        <v>45138</v>
      </c>
      <c r="D142" s="56">
        <v>45141</v>
      </c>
      <c r="E142" s="29">
        <v>16668</v>
      </c>
      <c r="F142" s="82">
        <v>45142</v>
      </c>
      <c r="G142" s="29">
        <v>1</v>
      </c>
      <c r="H142" s="31" t="s">
        <v>3328</v>
      </c>
      <c r="I142" s="35" t="s">
        <v>3326</v>
      </c>
      <c r="J142" s="34" t="s">
        <v>3327</v>
      </c>
      <c r="K142" s="35" t="s">
        <v>17</v>
      </c>
      <c r="L142" s="35" t="s">
        <v>9</v>
      </c>
      <c r="M142" s="32">
        <v>54004154</v>
      </c>
      <c r="N142" s="32" t="s">
        <v>352</v>
      </c>
      <c r="O142" s="26"/>
      <c r="P142" s="16"/>
    </row>
    <row r="143" spans="1:16" ht="15" customHeight="1" x14ac:dyDescent="0.25">
      <c r="A143">
        <v>137</v>
      </c>
      <c r="B143" s="99">
        <v>45135</v>
      </c>
      <c r="C143" s="99">
        <v>45138</v>
      </c>
      <c r="D143" s="56">
        <v>45140</v>
      </c>
      <c r="E143" s="29">
        <v>16978</v>
      </c>
      <c r="F143" s="103" t="s">
        <v>96</v>
      </c>
      <c r="G143" s="29">
        <v>1</v>
      </c>
      <c r="H143" s="31" t="s">
        <v>3417</v>
      </c>
      <c r="I143" s="35" t="s">
        <v>1065</v>
      </c>
      <c r="J143" s="34" t="s">
        <v>1066</v>
      </c>
      <c r="K143" s="35" t="s">
        <v>17</v>
      </c>
      <c r="L143" s="35" t="s">
        <v>9</v>
      </c>
      <c r="M143" s="32">
        <v>5242102</v>
      </c>
      <c r="N143" s="32" t="s">
        <v>3418</v>
      </c>
      <c r="O143" s="26"/>
      <c r="P143" s="16"/>
    </row>
    <row r="144" spans="1:16" ht="15" customHeight="1" x14ac:dyDescent="0.25">
      <c r="A144">
        <v>138</v>
      </c>
      <c r="B144" s="99">
        <v>45135</v>
      </c>
      <c r="C144" s="99">
        <v>45138</v>
      </c>
      <c r="D144" s="56">
        <v>45141</v>
      </c>
      <c r="E144" s="29">
        <v>17241</v>
      </c>
      <c r="F144" s="82">
        <v>45142</v>
      </c>
      <c r="G144" s="29">
        <v>2</v>
      </c>
      <c r="H144" s="31" t="s">
        <v>3512</v>
      </c>
      <c r="I144" s="35" t="s">
        <v>3513</v>
      </c>
      <c r="J144" s="34" t="s">
        <v>3514</v>
      </c>
      <c r="K144" s="35" t="s">
        <v>17</v>
      </c>
      <c r="L144" s="35" t="s">
        <v>9</v>
      </c>
      <c r="M144" s="32">
        <v>52382233</v>
      </c>
      <c r="N144" s="32" t="s">
        <v>323</v>
      </c>
      <c r="O144" s="26"/>
      <c r="P144" s="16"/>
    </row>
    <row r="145" spans="1:16" ht="15" customHeight="1" x14ac:dyDescent="0.25">
      <c r="A145">
        <v>139</v>
      </c>
      <c r="B145" s="99">
        <v>45135</v>
      </c>
      <c r="C145" s="99">
        <v>45138</v>
      </c>
      <c r="D145" s="56">
        <v>45141</v>
      </c>
      <c r="E145" s="29">
        <v>17260</v>
      </c>
      <c r="F145" s="82">
        <v>45142</v>
      </c>
      <c r="G145" s="29">
        <v>1</v>
      </c>
      <c r="H145" s="31" t="s">
        <v>3528</v>
      </c>
      <c r="I145" s="35" t="s">
        <v>3529</v>
      </c>
      <c r="J145" s="34" t="s">
        <v>3530</v>
      </c>
      <c r="K145" s="35" t="s">
        <v>17</v>
      </c>
      <c r="L145" s="35" t="s">
        <v>9</v>
      </c>
      <c r="M145" s="32">
        <v>52522517</v>
      </c>
      <c r="N145" s="32" t="s">
        <v>3531</v>
      </c>
      <c r="O145" s="26"/>
      <c r="P145" s="16"/>
    </row>
    <row r="146" spans="1:16" ht="15" customHeight="1" x14ac:dyDescent="0.25">
      <c r="A146">
        <v>140</v>
      </c>
      <c r="B146" s="99">
        <v>45135</v>
      </c>
      <c r="C146" s="99">
        <v>45139</v>
      </c>
      <c r="D146" s="56">
        <v>45141</v>
      </c>
      <c r="E146" s="29">
        <v>15763</v>
      </c>
      <c r="F146" s="82">
        <v>45142</v>
      </c>
      <c r="G146" s="29">
        <v>2</v>
      </c>
      <c r="H146" s="31" t="s">
        <v>3026</v>
      </c>
      <c r="I146" s="35" t="s">
        <v>1629</v>
      </c>
      <c r="J146" s="34" t="s">
        <v>3027</v>
      </c>
      <c r="K146" s="35" t="s">
        <v>20</v>
      </c>
      <c r="L146" s="35" t="s">
        <v>9</v>
      </c>
      <c r="M146" s="32">
        <v>59037288</v>
      </c>
      <c r="N146" s="32" t="s">
        <v>359</v>
      </c>
      <c r="O146" s="26"/>
      <c r="P146" s="16"/>
    </row>
    <row r="147" spans="1:16" ht="15" customHeight="1" x14ac:dyDescent="0.25">
      <c r="A147">
        <v>141</v>
      </c>
      <c r="B147" s="99">
        <v>45135</v>
      </c>
      <c r="C147" s="99">
        <v>45139</v>
      </c>
      <c r="D147" s="56">
        <v>45141</v>
      </c>
      <c r="E147" s="29">
        <v>16192</v>
      </c>
      <c r="F147" s="82">
        <v>45142</v>
      </c>
      <c r="G147" s="29">
        <v>2</v>
      </c>
      <c r="H147" s="31" t="s">
        <v>3070</v>
      </c>
      <c r="I147" s="35" t="s">
        <v>3071</v>
      </c>
      <c r="J147" s="34" t="s">
        <v>3072</v>
      </c>
      <c r="K147" s="35" t="s">
        <v>20</v>
      </c>
      <c r="L147" s="35" t="s">
        <v>9</v>
      </c>
      <c r="M147" s="32">
        <v>55389132</v>
      </c>
      <c r="N147" s="32" t="s">
        <v>1597</v>
      </c>
      <c r="O147" s="26"/>
      <c r="P147" s="16"/>
    </row>
    <row r="148" spans="1:16" ht="15" customHeight="1" x14ac:dyDescent="0.25">
      <c r="A148">
        <v>142</v>
      </c>
      <c r="B148" s="99">
        <v>45135</v>
      </c>
      <c r="C148" s="99">
        <v>45139</v>
      </c>
      <c r="D148" s="56">
        <v>45141</v>
      </c>
      <c r="E148" s="29">
        <v>16528</v>
      </c>
      <c r="F148" s="82">
        <v>45142</v>
      </c>
      <c r="G148" s="29">
        <v>3</v>
      </c>
      <c r="H148" s="31" t="s">
        <v>3201</v>
      </c>
      <c r="I148" s="35" t="s">
        <v>3202</v>
      </c>
      <c r="J148" s="34" t="s">
        <v>3203</v>
      </c>
      <c r="K148" s="35" t="s">
        <v>20</v>
      </c>
      <c r="L148" s="35" t="s">
        <v>9</v>
      </c>
      <c r="M148" s="32">
        <v>51287034</v>
      </c>
      <c r="N148" s="32" t="s">
        <v>332</v>
      </c>
      <c r="O148" s="26"/>
      <c r="P148" s="16"/>
    </row>
    <row r="149" spans="1:16" ht="15" customHeight="1" x14ac:dyDescent="0.25">
      <c r="A149">
        <v>143</v>
      </c>
      <c r="B149" s="99">
        <v>45135</v>
      </c>
      <c r="C149" s="99">
        <v>45139</v>
      </c>
      <c r="D149" s="56">
        <v>45141</v>
      </c>
      <c r="E149" s="29">
        <v>16630</v>
      </c>
      <c r="F149" s="82">
        <v>45142</v>
      </c>
      <c r="G149" s="29">
        <v>2</v>
      </c>
      <c r="H149" s="31" t="s">
        <v>3300</v>
      </c>
      <c r="I149" s="35" t="s">
        <v>3301</v>
      </c>
      <c r="J149" s="34" t="s">
        <v>3302</v>
      </c>
      <c r="K149" s="35" t="s">
        <v>20</v>
      </c>
      <c r="L149" s="35" t="s">
        <v>9</v>
      </c>
      <c r="M149" s="32">
        <v>52437677</v>
      </c>
      <c r="N149" s="32" t="s">
        <v>3303</v>
      </c>
      <c r="O149" s="26"/>
      <c r="P149" s="16"/>
    </row>
    <row r="150" spans="1:16" ht="15" customHeight="1" x14ac:dyDescent="0.25">
      <c r="A150">
        <v>144</v>
      </c>
      <c r="B150" s="99">
        <v>45135</v>
      </c>
      <c r="C150" s="99">
        <v>45139</v>
      </c>
      <c r="D150" s="56">
        <v>45141</v>
      </c>
      <c r="E150" s="29">
        <v>16970</v>
      </c>
      <c r="F150" s="82">
        <v>45142</v>
      </c>
      <c r="G150" s="29">
        <v>1</v>
      </c>
      <c r="H150" s="31" t="s">
        <v>3406</v>
      </c>
      <c r="I150" s="35" t="s">
        <v>3407</v>
      </c>
      <c r="J150" s="34" t="s">
        <v>3408</v>
      </c>
      <c r="K150" s="35" t="s">
        <v>20</v>
      </c>
      <c r="L150" s="35" t="s">
        <v>9</v>
      </c>
      <c r="M150" s="32">
        <v>56690607</v>
      </c>
      <c r="N150" s="32" t="s">
        <v>861</v>
      </c>
      <c r="O150" s="26"/>
      <c r="P150" s="16"/>
    </row>
    <row r="151" spans="1:16" ht="15" customHeight="1" x14ac:dyDescent="0.25">
      <c r="A151">
        <v>145</v>
      </c>
      <c r="B151" s="99">
        <v>45135</v>
      </c>
      <c r="C151" s="99">
        <v>45138</v>
      </c>
      <c r="D151" s="56">
        <v>45139</v>
      </c>
      <c r="E151" s="29">
        <v>16105</v>
      </c>
      <c r="F151" s="82">
        <v>45140</v>
      </c>
      <c r="G151" s="29">
        <v>1</v>
      </c>
      <c r="H151" s="31" t="s">
        <v>3056</v>
      </c>
      <c r="I151" s="35" t="s">
        <v>3057</v>
      </c>
      <c r="J151" s="34" t="s">
        <v>3058</v>
      </c>
      <c r="K151" s="35" t="s">
        <v>78</v>
      </c>
      <c r="L151" s="35" t="s">
        <v>9</v>
      </c>
      <c r="M151" s="32">
        <v>58053518</v>
      </c>
      <c r="N151" s="32" t="s">
        <v>3059</v>
      </c>
      <c r="O151" s="26"/>
      <c r="P151" s="16"/>
    </row>
    <row r="152" spans="1:16" ht="15" customHeight="1" x14ac:dyDescent="0.25">
      <c r="A152">
        <v>146</v>
      </c>
      <c r="B152" s="99">
        <v>45135</v>
      </c>
      <c r="C152" s="99">
        <v>45138</v>
      </c>
      <c r="D152" s="56">
        <v>45139</v>
      </c>
      <c r="E152" s="29">
        <v>16218</v>
      </c>
      <c r="F152" s="82">
        <v>45140</v>
      </c>
      <c r="G152" s="29">
        <v>1</v>
      </c>
      <c r="H152" s="31" t="s">
        <v>3081</v>
      </c>
      <c r="I152" s="35" t="s">
        <v>3082</v>
      </c>
      <c r="J152" s="34" t="s">
        <v>3083</v>
      </c>
      <c r="K152" s="35" t="s">
        <v>78</v>
      </c>
      <c r="L152" s="35" t="s">
        <v>9</v>
      </c>
      <c r="M152" s="32">
        <v>54834778</v>
      </c>
      <c r="N152" s="32" t="s">
        <v>365</v>
      </c>
      <c r="O152" s="26"/>
      <c r="P152" s="16"/>
    </row>
    <row r="153" spans="1:16" ht="15" customHeight="1" x14ac:dyDescent="0.25">
      <c r="A153">
        <v>147</v>
      </c>
      <c r="B153" s="99">
        <v>45135</v>
      </c>
      <c r="C153" s="99">
        <v>45138</v>
      </c>
      <c r="D153" s="56">
        <v>45139</v>
      </c>
      <c r="E153" s="29">
        <v>16267</v>
      </c>
      <c r="F153" s="82">
        <v>45140</v>
      </c>
      <c r="G153" s="29">
        <v>1</v>
      </c>
      <c r="H153" s="31" t="s">
        <v>3094</v>
      </c>
      <c r="I153" s="35" t="s">
        <v>610</v>
      </c>
      <c r="J153" s="34" t="s">
        <v>611</v>
      </c>
      <c r="K153" s="35" t="s">
        <v>78</v>
      </c>
      <c r="L153" s="35" t="s">
        <v>9</v>
      </c>
      <c r="M153" s="32">
        <v>54293768</v>
      </c>
      <c r="N153" s="32" t="s">
        <v>365</v>
      </c>
      <c r="O153" s="26"/>
      <c r="P153" s="16"/>
    </row>
    <row r="154" spans="1:16" ht="15" customHeight="1" x14ac:dyDescent="0.25">
      <c r="A154">
        <v>148</v>
      </c>
      <c r="B154" s="99">
        <v>45135</v>
      </c>
      <c r="C154" s="99">
        <v>45138</v>
      </c>
      <c r="D154" s="56">
        <v>45139</v>
      </c>
      <c r="E154" s="29">
        <v>16352</v>
      </c>
      <c r="F154" s="82">
        <v>45140</v>
      </c>
      <c r="G154" s="29">
        <v>3</v>
      </c>
      <c r="H154" s="31" t="s">
        <v>3120</v>
      </c>
      <c r="I154" s="35" t="s">
        <v>3121</v>
      </c>
      <c r="J154" s="34" t="s">
        <v>3122</v>
      </c>
      <c r="K154" s="35" t="s">
        <v>78</v>
      </c>
      <c r="L154" s="35" t="s">
        <v>9</v>
      </c>
      <c r="M154" s="32">
        <v>54707685</v>
      </c>
      <c r="N154" s="32" t="s">
        <v>332</v>
      </c>
      <c r="O154" s="26"/>
      <c r="P154" s="16"/>
    </row>
    <row r="155" spans="1:16" ht="15" customHeight="1" x14ac:dyDescent="0.25">
      <c r="A155">
        <v>149</v>
      </c>
      <c r="B155" s="99">
        <v>45135</v>
      </c>
      <c r="C155" s="99">
        <v>45138</v>
      </c>
      <c r="D155" s="56">
        <v>45139</v>
      </c>
      <c r="E155" s="29">
        <v>16524</v>
      </c>
      <c r="F155" s="82">
        <v>45140</v>
      </c>
      <c r="G155" s="29">
        <v>1</v>
      </c>
      <c r="H155" s="31" t="s">
        <v>3193</v>
      </c>
      <c r="I155" s="35" t="s">
        <v>1007</v>
      </c>
      <c r="J155" s="34" t="s">
        <v>1008</v>
      </c>
      <c r="K155" s="35" t="s">
        <v>78</v>
      </c>
      <c r="L155" s="35" t="s">
        <v>9</v>
      </c>
      <c r="M155" s="32">
        <v>52920680</v>
      </c>
      <c r="N155" s="32" t="s">
        <v>1503</v>
      </c>
      <c r="O155" s="26"/>
      <c r="P155" s="16"/>
    </row>
    <row r="156" spans="1:16" ht="15" customHeight="1" x14ac:dyDescent="0.25">
      <c r="A156">
        <v>150</v>
      </c>
      <c r="B156" s="99">
        <v>45135</v>
      </c>
      <c r="C156" s="99">
        <v>45138</v>
      </c>
      <c r="D156" s="56">
        <v>45139</v>
      </c>
      <c r="E156" s="29">
        <v>16608</v>
      </c>
      <c r="F156" s="82">
        <v>45140</v>
      </c>
      <c r="G156" s="29">
        <v>3</v>
      </c>
      <c r="H156" s="31" t="s">
        <v>3292</v>
      </c>
      <c r="I156" s="35" t="s">
        <v>165</v>
      </c>
      <c r="J156" s="34" t="s">
        <v>606</v>
      </c>
      <c r="K156" s="35" t="s">
        <v>78</v>
      </c>
      <c r="L156" s="35" t="s">
        <v>9</v>
      </c>
      <c r="M156" s="32">
        <v>56082149</v>
      </c>
      <c r="N156" s="32" t="s">
        <v>928</v>
      </c>
      <c r="O156" s="26"/>
      <c r="P156" s="16"/>
    </row>
    <row r="157" spans="1:16" ht="15" customHeight="1" x14ac:dyDescent="0.25">
      <c r="A157">
        <v>151</v>
      </c>
      <c r="B157" s="99">
        <v>45135</v>
      </c>
      <c r="C157" s="99">
        <v>45138</v>
      </c>
      <c r="D157" s="56">
        <v>45139</v>
      </c>
      <c r="E157" s="29">
        <v>16643</v>
      </c>
      <c r="F157" s="82">
        <v>45140</v>
      </c>
      <c r="G157" s="29">
        <v>1</v>
      </c>
      <c r="H157" s="31" t="s">
        <v>3313</v>
      </c>
      <c r="I157" s="35" t="s">
        <v>3314</v>
      </c>
      <c r="J157" s="34" t="s">
        <v>3315</v>
      </c>
      <c r="K157" s="35" t="s">
        <v>78</v>
      </c>
      <c r="L157" s="35" t="s">
        <v>9</v>
      </c>
      <c r="M157" s="32">
        <v>52494082</v>
      </c>
      <c r="N157" s="32" t="s">
        <v>365</v>
      </c>
      <c r="O157" s="26"/>
      <c r="P157" s="16"/>
    </row>
    <row r="158" spans="1:16" ht="15" customHeight="1" x14ac:dyDescent="0.25">
      <c r="A158">
        <v>152</v>
      </c>
      <c r="B158" s="99">
        <v>45135</v>
      </c>
      <c r="C158" s="99">
        <v>45138</v>
      </c>
      <c r="D158" s="56">
        <v>45139</v>
      </c>
      <c r="E158" s="29">
        <v>16645</v>
      </c>
      <c r="F158" s="82">
        <v>45140</v>
      </c>
      <c r="G158" s="29">
        <v>1</v>
      </c>
      <c r="H158" s="31" t="s">
        <v>3316</v>
      </c>
      <c r="I158" s="35" t="s">
        <v>3314</v>
      </c>
      <c r="J158" s="34" t="s">
        <v>3315</v>
      </c>
      <c r="K158" s="35" t="s">
        <v>78</v>
      </c>
      <c r="L158" s="35" t="s">
        <v>9</v>
      </c>
      <c r="M158" s="32">
        <v>52494082</v>
      </c>
      <c r="N158" s="32" t="s">
        <v>1597</v>
      </c>
      <c r="O158" s="26"/>
      <c r="P158" s="16"/>
    </row>
    <row r="159" spans="1:16" ht="15" customHeight="1" x14ac:dyDescent="0.25">
      <c r="A159">
        <v>153</v>
      </c>
      <c r="B159" s="99">
        <v>45135</v>
      </c>
      <c r="C159" s="99">
        <v>45138</v>
      </c>
      <c r="D159" s="56">
        <v>45139</v>
      </c>
      <c r="E159" s="29">
        <v>16791</v>
      </c>
      <c r="F159" s="82">
        <v>45140</v>
      </c>
      <c r="G159" s="29">
        <v>2</v>
      </c>
      <c r="H159" s="31" t="s">
        <v>3356</v>
      </c>
      <c r="I159" s="35" t="s">
        <v>2449</v>
      </c>
      <c r="J159" s="34" t="s">
        <v>2450</v>
      </c>
      <c r="K159" s="35" t="s">
        <v>78</v>
      </c>
      <c r="L159" s="35" t="s">
        <v>9</v>
      </c>
      <c r="M159" s="32">
        <v>584128222</v>
      </c>
      <c r="N159" s="32" t="s">
        <v>323</v>
      </c>
      <c r="O159" s="26"/>
      <c r="P159" s="16"/>
    </row>
    <row r="160" spans="1:16" ht="15" customHeight="1" x14ac:dyDescent="0.25">
      <c r="A160">
        <v>154</v>
      </c>
      <c r="B160" s="99">
        <v>45135</v>
      </c>
      <c r="C160" s="99">
        <v>45138</v>
      </c>
      <c r="D160" s="56">
        <v>45139</v>
      </c>
      <c r="E160" s="29">
        <v>16792</v>
      </c>
      <c r="F160" s="82">
        <v>45140</v>
      </c>
      <c r="G160" s="29">
        <v>1</v>
      </c>
      <c r="H160" s="31" t="s">
        <v>3357</v>
      </c>
      <c r="I160" s="35" t="s">
        <v>2449</v>
      </c>
      <c r="J160" s="34" t="s">
        <v>2450</v>
      </c>
      <c r="K160" s="35" t="s">
        <v>78</v>
      </c>
      <c r="L160" s="35" t="s">
        <v>9</v>
      </c>
      <c r="M160" s="32">
        <v>584128222</v>
      </c>
      <c r="N160" s="32" t="s">
        <v>3358</v>
      </c>
      <c r="O160" s="26"/>
      <c r="P160" s="16"/>
    </row>
    <row r="161" spans="1:16" ht="15" customHeight="1" x14ac:dyDescent="0.25">
      <c r="A161">
        <v>155</v>
      </c>
      <c r="B161" s="99">
        <v>45135</v>
      </c>
      <c r="C161" s="99">
        <v>45138</v>
      </c>
      <c r="D161" s="56">
        <v>45139</v>
      </c>
      <c r="E161" s="29">
        <v>16963</v>
      </c>
      <c r="F161" s="82">
        <v>45140</v>
      </c>
      <c r="G161" s="29">
        <v>1</v>
      </c>
      <c r="H161" s="31" t="s">
        <v>3402</v>
      </c>
      <c r="I161" s="35" t="s">
        <v>3403</v>
      </c>
      <c r="J161" s="34" t="s">
        <v>3404</v>
      </c>
      <c r="K161" s="35" t="s">
        <v>78</v>
      </c>
      <c r="L161" s="35" t="s">
        <v>9</v>
      </c>
      <c r="M161" s="32">
        <v>59152947</v>
      </c>
      <c r="N161" s="32" t="s">
        <v>323</v>
      </c>
      <c r="O161" s="26"/>
      <c r="P161" s="16"/>
    </row>
    <row r="162" spans="1:16" ht="15" customHeight="1" x14ac:dyDescent="0.25">
      <c r="A162">
        <v>156</v>
      </c>
      <c r="B162" s="99">
        <v>45135</v>
      </c>
      <c r="C162" s="99">
        <v>45138</v>
      </c>
      <c r="D162" s="56">
        <v>45139</v>
      </c>
      <c r="E162" s="29">
        <v>16966</v>
      </c>
      <c r="F162" s="82">
        <v>45140</v>
      </c>
      <c r="G162" s="29">
        <v>1</v>
      </c>
      <c r="H162" s="31" t="s">
        <v>3405</v>
      </c>
      <c r="I162" s="35" t="s">
        <v>165</v>
      </c>
      <c r="J162" s="34" t="s">
        <v>606</v>
      </c>
      <c r="K162" s="35" t="s">
        <v>78</v>
      </c>
      <c r="L162" s="35" t="s">
        <v>9</v>
      </c>
      <c r="M162" s="32">
        <v>56082149</v>
      </c>
      <c r="N162" s="32" t="s">
        <v>352</v>
      </c>
      <c r="O162" s="26"/>
      <c r="P162" s="16"/>
    </row>
    <row r="163" spans="1:16" ht="15" customHeight="1" x14ac:dyDescent="0.25">
      <c r="A163">
        <v>157</v>
      </c>
      <c r="B163" s="99">
        <v>45135</v>
      </c>
      <c r="C163" s="99">
        <v>45139</v>
      </c>
      <c r="D163" s="127">
        <v>45146</v>
      </c>
      <c r="E163" s="29">
        <v>16990</v>
      </c>
      <c r="F163" s="80" t="s">
        <v>96</v>
      </c>
      <c r="G163" s="29">
        <v>14</v>
      </c>
      <c r="H163" s="31" t="s">
        <v>3420</v>
      </c>
      <c r="I163" s="35" t="s">
        <v>347</v>
      </c>
      <c r="J163" s="34" t="s">
        <v>965</v>
      </c>
      <c r="K163" s="35" t="s">
        <v>78</v>
      </c>
      <c r="L163" s="35" t="s">
        <v>9</v>
      </c>
      <c r="M163" s="32">
        <v>54610394</v>
      </c>
      <c r="N163" s="32" t="s">
        <v>3421</v>
      </c>
      <c r="O163" s="26"/>
      <c r="P163" s="16"/>
    </row>
    <row r="164" spans="1:16" ht="15" customHeight="1" x14ac:dyDescent="0.25">
      <c r="A164">
        <v>158</v>
      </c>
      <c r="B164" s="99">
        <v>45135</v>
      </c>
      <c r="C164" s="99">
        <v>45138</v>
      </c>
      <c r="D164" s="56">
        <v>45139</v>
      </c>
      <c r="E164" s="29">
        <v>17195</v>
      </c>
      <c r="F164" s="82">
        <v>45140</v>
      </c>
      <c r="G164" s="29">
        <v>1</v>
      </c>
      <c r="H164" s="31" t="s">
        <v>3485</v>
      </c>
      <c r="I164" s="35" t="s">
        <v>3486</v>
      </c>
      <c r="J164" s="34" t="s">
        <v>3487</v>
      </c>
      <c r="K164" s="35" t="s">
        <v>78</v>
      </c>
      <c r="L164" s="35" t="s">
        <v>9</v>
      </c>
      <c r="M164" s="32">
        <v>55837462</v>
      </c>
      <c r="N164" s="32" t="s">
        <v>315</v>
      </c>
      <c r="O164" s="26"/>
      <c r="P164" s="16"/>
    </row>
    <row r="165" spans="1:16" ht="15" customHeight="1" x14ac:dyDescent="0.25">
      <c r="A165">
        <v>159</v>
      </c>
      <c r="B165" s="99">
        <v>45135</v>
      </c>
      <c r="C165" s="99">
        <v>45138</v>
      </c>
      <c r="D165" s="56">
        <v>45139</v>
      </c>
      <c r="E165" s="29">
        <v>17202</v>
      </c>
      <c r="F165" s="82">
        <v>45140</v>
      </c>
      <c r="G165" s="29">
        <v>1</v>
      </c>
      <c r="H165" s="31" t="s">
        <v>3499</v>
      </c>
      <c r="I165" s="35" t="s">
        <v>3500</v>
      </c>
      <c r="J165" s="34" t="s">
        <v>3501</v>
      </c>
      <c r="K165" s="35" t="s">
        <v>78</v>
      </c>
      <c r="L165" s="35" t="s">
        <v>9</v>
      </c>
      <c r="M165" s="32">
        <v>72608996</v>
      </c>
      <c r="N165" s="32" t="s">
        <v>846</v>
      </c>
      <c r="O165" s="26"/>
      <c r="P165" s="16"/>
    </row>
    <row r="166" spans="1:16" ht="15" customHeight="1" x14ac:dyDescent="0.25">
      <c r="A166">
        <v>160</v>
      </c>
      <c r="B166" s="99">
        <v>45135</v>
      </c>
      <c r="C166" s="99">
        <v>45138</v>
      </c>
      <c r="D166" s="56">
        <v>45139</v>
      </c>
      <c r="E166" s="29">
        <v>17247</v>
      </c>
      <c r="F166" s="82">
        <v>45140</v>
      </c>
      <c r="G166" s="29">
        <v>2</v>
      </c>
      <c r="H166" s="31" t="s">
        <v>3519</v>
      </c>
      <c r="I166" s="35" t="s">
        <v>1043</v>
      </c>
      <c r="J166" s="34" t="s">
        <v>1044</v>
      </c>
      <c r="K166" s="35" t="s">
        <v>78</v>
      </c>
      <c r="L166" s="35" t="s">
        <v>9</v>
      </c>
      <c r="M166" s="32">
        <v>53438527</v>
      </c>
      <c r="N166" s="32" t="s">
        <v>356</v>
      </c>
      <c r="O166" s="26"/>
      <c r="P166" s="16"/>
    </row>
    <row r="167" spans="1:16" ht="15" customHeight="1" x14ac:dyDescent="0.25">
      <c r="A167">
        <v>161</v>
      </c>
      <c r="B167" s="99">
        <v>45135</v>
      </c>
      <c r="C167" s="99">
        <v>45138</v>
      </c>
      <c r="D167" s="56">
        <v>45139</v>
      </c>
      <c r="E167" s="29">
        <v>17250</v>
      </c>
      <c r="F167" s="82">
        <v>45140</v>
      </c>
      <c r="G167" s="29">
        <v>1</v>
      </c>
      <c r="H167" s="31" t="s">
        <v>3523</v>
      </c>
      <c r="I167" s="35" t="s">
        <v>3524</v>
      </c>
      <c r="J167" s="34" t="s">
        <v>3525</v>
      </c>
      <c r="K167" s="35" t="s">
        <v>78</v>
      </c>
      <c r="L167" s="35" t="s">
        <v>9</v>
      </c>
      <c r="M167" s="32">
        <v>53438527</v>
      </c>
      <c r="N167" s="32" t="s">
        <v>323</v>
      </c>
      <c r="O167" s="26"/>
      <c r="P167" s="16"/>
    </row>
    <row r="168" spans="1:16" ht="15" customHeight="1" x14ac:dyDescent="0.25">
      <c r="A168">
        <v>162</v>
      </c>
      <c r="B168" s="99">
        <v>45135</v>
      </c>
      <c r="C168" s="99">
        <v>45138</v>
      </c>
      <c r="D168" s="56">
        <v>45139</v>
      </c>
      <c r="E168" s="29">
        <v>15875</v>
      </c>
      <c r="F168" s="82">
        <v>45140</v>
      </c>
      <c r="G168" s="29">
        <v>2</v>
      </c>
      <c r="H168" s="31" t="s">
        <v>3034</v>
      </c>
      <c r="I168" s="35" t="s">
        <v>1657</v>
      </c>
      <c r="J168" s="34" t="s">
        <v>1658</v>
      </c>
      <c r="K168" s="35" t="s">
        <v>84</v>
      </c>
      <c r="L168" s="35" t="s">
        <v>9</v>
      </c>
      <c r="M168" s="32">
        <v>72673289</v>
      </c>
      <c r="N168" s="32" t="s">
        <v>323</v>
      </c>
      <c r="O168" s="26"/>
      <c r="P168" s="16"/>
    </row>
    <row r="169" spans="1:16" ht="15" customHeight="1" x14ac:dyDescent="0.25">
      <c r="A169">
        <v>163</v>
      </c>
      <c r="B169" s="99">
        <v>45135</v>
      </c>
      <c r="C169" s="99">
        <v>45138</v>
      </c>
      <c r="D169" s="127">
        <v>45154</v>
      </c>
      <c r="E169" s="29">
        <v>15881</v>
      </c>
      <c r="F169" s="103" t="s">
        <v>96</v>
      </c>
      <c r="G169" s="29">
        <v>3</v>
      </c>
      <c r="H169" s="31" t="s">
        <v>3037</v>
      </c>
      <c r="I169" s="35" t="s">
        <v>2291</v>
      </c>
      <c r="J169" s="34" t="s">
        <v>2292</v>
      </c>
      <c r="K169" s="35" t="s">
        <v>84</v>
      </c>
      <c r="L169" s="35" t="s">
        <v>9</v>
      </c>
      <c r="M169" s="32">
        <v>53246959</v>
      </c>
      <c r="N169" s="32" t="s">
        <v>1215</v>
      </c>
      <c r="O169" s="26"/>
      <c r="P169" s="16"/>
    </row>
    <row r="170" spans="1:16" ht="15" customHeight="1" x14ac:dyDescent="0.25">
      <c r="A170">
        <v>164</v>
      </c>
      <c r="B170" s="99">
        <v>45135</v>
      </c>
      <c r="C170" s="99">
        <v>45138</v>
      </c>
      <c r="D170" s="56">
        <v>45139</v>
      </c>
      <c r="E170" s="29">
        <v>16208</v>
      </c>
      <c r="F170" s="82">
        <v>45140</v>
      </c>
      <c r="G170" s="29">
        <v>1</v>
      </c>
      <c r="H170" s="31" t="s">
        <v>3073</v>
      </c>
      <c r="I170" s="35" t="s">
        <v>3074</v>
      </c>
      <c r="J170" s="34" t="s">
        <v>3075</v>
      </c>
      <c r="K170" s="35" t="s">
        <v>84</v>
      </c>
      <c r="L170" s="35" t="s">
        <v>9</v>
      </c>
      <c r="M170" s="32">
        <v>56587832</v>
      </c>
      <c r="N170" s="32" t="s">
        <v>365</v>
      </c>
      <c r="O170" s="26"/>
      <c r="P170" s="16"/>
    </row>
    <row r="171" spans="1:16" ht="15" customHeight="1" x14ac:dyDescent="0.25">
      <c r="A171">
        <v>165</v>
      </c>
      <c r="B171" s="99">
        <v>45135</v>
      </c>
      <c r="C171" s="99">
        <v>45138</v>
      </c>
      <c r="D171" s="56">
        <v>45139</v>
      </c>
      <c r="E171" s="29">
        <v>16284</v>
      </c>
      <c r="F171" s="82">
        <v>45140</v>
      </c>
      <c r="G171" s="29">
        <v>4</v>
      </c>
      <c r="H171" s="31" t="s">
        <v>3097</v>
      </c>
      <c r="I171" s="35" t="s">
        <v>351</v>
      </c>
      <c r="J171" s="34" t="s">
        <v>1006</v>
      </c>
      <c r="K171" s="35" t="s">
        <v>84</v>
      </c>
      <c r="L171" s="35" t="s">
        <v>9</v>
      </c>
      <c r="M171" s="32">
        <v>72650449</v>
      </c>
      <c r="N171" s="32" t="s">
        <v>356</v>
      </c>
      <c r="O171" s="26"/>
      <c r="P171" s="16"/>
    </row>
    <row r="172" spans="1:16" ht="15" customHeight="1" x14ac:dyDescent="0.25">
      <c r="A172">
        <v>166</v>
      </c>
      <c r="B172" s="99">
        <v>45135</v>
      </c>
      <c r="C172" s="99">
        <v>45138</v>
      </c>
      <c r="D172" s="56">
        <v>45139</v>
      </c>
      <c r="E172" s="29">
        <v>16605</v>
      </c>
      <c r="F172" s="82">
        <v>45140</v>
      </c>
      <c r="G172" s="29">
        <v>1</v>
      </c>
      <c r="H172" s="31" t="s">
        <v>3288</v>
      </c>
      <c r="I172" s="35" t="s">
        <v>3289</v>
      </c>
      <c r="J172" s="34" t="s">
        <v>3290</v>
      </c>
      <c r="K172" s="35" t="s">
        <v>84</v>
      </c>
      <c r="L172" s="35" t="s">
        <v>9</v>
      </c>
      <c r="M172" s="32">
        <v>53383198</v>
      </c>
      <c r="N172" s="32" t="s">
        <v>3291</v>
      </c>
      <c r="O172" s="26"/>
      <c r="P172" s="16"/>
    </row>
    <row r="173" spans="1:16" ht="15" customHeight="1" x14ac:dyDescent="0.25">
      <c r="A173">
        <v>167</v>
      </c>
      <c r="B173" s="99">
        <v>45135</v>
      </c>
      <c r="C173" s="99">
        <v>45138</v>
      </c>
      <c r="D173" s="56">
        <v>45139</v>
      </c>
      <c r="E173" s="29">
        <v>16641</v>
      </c>
      <c r="F173" s="82">
        <v>45140</v>
      </c>
      <c r="G173" s="29">
        <v>3</v>
      </c>
      <c r="H173" s="31" t="s">
        <v>3310</v>
      </c>
      <c r="I173" s="35" t="s">
        <v>2289</v>
      </c>
      <c r="J173" s="34" t="s">
        <v>2290</v>
      </c>
      <c r="K173" s="35" t="s">
        <v>84</v>
      </c>
      <c r="L173" s="35" t="s">
        <v>9</v>
      </c>
      <c r="M173" s="32">
        <v>56461539</v>
      </c>
      <c r="N173" s="32" t="s">
        <v>928</v>
      </c>
      <c r="O173" s="26"/>
      <c r="P173" s="16"/>
    </row>
    <row r="174" spans="1:16" ht="15" customHeight="1" x14ac:dyDescent="0.25">
      <c r="A174">
        <v>168</v>
      </c>
      <c r="B174" s="99">
        <v>45135</v>
      </c>
      <c r="C174" s="99">
        <v>45138</v>
      </c>
      <c r="D174" s="56">
        <v>45139</v>
      </c>
      <c r="E174" s="29">
        <v>16642</v>
      </c>
      <c r="F174" s="82">
        <v>45140</v>
      </c>
      <c r="G174" s="29">
        <v>1</v>
      </c>
      <c r="H174" s="31" t="s">
        <v>3311</v>
      </c>
      <c r="I174" s="35" t="s">
        <v>2289</v>
      </c>
      <c r="J174" s="34" t="s">
        <v>2290</v>
      </c>
      <c r="K174" s="35" t="s">
        <v>84</v>
      </c>
      <c r="L174" s="35" t="s">
        <v>9</v>
      </c>
      <c r="M174" s="32">
        <v>56461539</v>
      </c>
      <c r="N174" s="32" t="s">
        <v>3312</v>
      </c>
      <c r="O174" s="26"/>
      <c r="P174" s="16"/>
    </row>
    <row r="175" spans="1:16" ht="15" customHeight="1" x14ac:dyDescent="0.25">
      <c r="A175">
        <v>169</v>
      </c>
      <c r="B175" s="99">
        <v>45135</v>
      </c>
      <c r="C175" s="99">
        <v>45138</v>
      </c>
      <c r="D175" s="56">
        <v>45141</v>
      </c>
      <c r="E175" s="29">
        <v>16661</v>
      </c>
      <c r="F175" s="82">
        <v>45142</v>
      </c>
      <c r="G175" s="29">
        <v>1</v>
      </c>
      <c r="H175" s="31" t="s">
        <v>3317</v>
      </c>
      <c r="I175" s="35" t="s">
        <v>3318</v>
      </c>
      <c r="J175" s="34" t="s">
        <v>3319</v>
      </c>
      <c r="K175" s="35" t="s">
        <v>84</v>
      </c>
      <c r="L175" s="35" t="s">
        <v>9</v>
      </c>
      <c r="M175" s="32">
        <v>5353172947</v>
      </c>
      <c r="N175" s="32" t="s">
        <v>3218</v>
      </c>
      <c r="O175" s="26"/>
      <c r="P175" s="16"/>
    </row>
    <row r="176" spans="1:16" ht="15" customHeight="1" x14ac:dyDescent="0.25">
      <c r="A176">
        <v>170</v>
      </c>
      <c r="B176" s="99">
        <v>45135</v>
      </c>
      <c r="C176" s="99">
        <v>45138</v>
      </c>
      <c r="D176" s="56">
        <v>45141</v>
      </c>
      <c r="E176" s="29">
        <v>16662</v>
      </c>
      <c r="F176" s="82">
        <v>45142</v>
      </c>
      <c r="G176" s="29">
        <v>1</v>
      </c>
      <c r="H176" s="31" t="s">
        <v>3320</v>
      </c>
      <c r="I176" s="35" t="s">
        <v>3318</v>
      </c>
      <c r="J176" s="34" t="s">
        <v>3319</v>
      </c>
      <c r="K176" s="35" t="s">
        <v>84</v>
      </c>
      <c r="L176" s="35" t="s">
        <v>9</v>
      </c>
      <c r="M176" s="32">
        <v>5353172947</v>
      </c>
      <c r="N176" s="32" t="s">
        <v>3321</v>
      </c>
      <c r="O176" s="26"/>
      <c r="P176" s="16"/>
    </row>
    <row r="177" spans="1:16" ht="15" customHeight="1" x14ac:dyDescent="0.25">
      <c r="A177">
        <v>171</v>
      </c>
      <c r="B177" s="99">
        <v>45135</v>
      </c>
      <c r="C177" s="99">
        <v>45138</v>
      </c>
      <c r="D177" s="56">
        <v>45139</v>
      </c>
      <c r="E177" s="29">
        <v>16778</v>
      </c>
      <c r="F177" s="82">
        <v>45140</v>
      </c>
      <c r="G177" s="29">
        <v>1</v>
      </c>
      <c r="H177" s="31" t="s">
        <v>3350</v>
      </c>
      <c r="I177" s="35" t="s">
        <v>3351</v>
      </c>
      <c r="J177" s="34" t="s">
        <v>3352</v>
      </c>
      <c r="K177" s="35" t="s">
        <v>84</v>
      </c>
      <c r="L177" s="35" t="s">
        <v>9</v>
      </c>
      <c r="M177" s="32">
        <v>53587565</v>
      </c>
      <c r="N177" s="32" t="s">
        <v>365</v>
      </c>
      <c r="O177" s="26"/>
      <c r="P177" s="16"/>
    </row>
    <row r="178" spans="1:16" ht="15" customHeight="1" x14ac:dyDescent="0.25">
      <c r="A178">
        <v>172</v>
      </c>
      <c r="B178" s="99">
        <v>45135</v>
      </c>
      <c r="C178" s="99">
        <v>45138</v>
      </c>
      <c r="D178" s="56">
        <v>45139</v>
      </c>
      <c r="E178" s="29">
        <v>16826</v>
      </c>
      <c r="F178" s="82">
        <v>45140</v>
      </c>
      <c r="G178" s="29">
        <v>1</v>
      </c>
      <c r="H178" s="31" t="s">
        <v>3359</v>
      </c>
      <c r="I178" s="35" t="s">
        <v>2295</v>
      </c>
      <c r="J178" s="34" t="s">
        <v>2296</v>
      </c>
      <c r="K178" s="35" t="s">
        <v>84</v>
      </c>
      <c r="L178" s="35" t="s">
        <v>9</v>
      </c>
      <c r="M178" s="32">
        <v>25363525</v>
      </c>
      <c r="N178" s="32" t="s">
        <v>3360</v>
      </c>
      <c r="O178" s="26"/>
      <c r="P178" s="16"/>
    </row>
    <row r="179" spans="1:16" ht="15" customHeight="1" x14ac:dyDescent="0.25">
      <c r="A179">
        <v>173</v>
      </c>
      <c r="B179" s="99">
        <v>45135</v>
      </c>
      <c r="C179" s="99">
        <v>45138</v>
      </c>
      <c r="D179" s="56">
        <v>45139</v>
      </c>
      <c r="E179" s="29">
        <v>16828</v>
      </c>
      <c r="F179" s="82">
        <v>45140</v>
      </c>
      <c r="G179" s="29">
        <v>2</v>
      </c>
      <c r="H179" s="31" t="s">
        <v>3361</v>
      </c>
      <c r="I179" s="35" t="s">
        <v>2295</v>
      </c>
      <c r="J179" s="34" t="s">
        <v>2296</v>
      </c>
      <c r="K179" s="35" t="s">
        <v>84</v>
      </c>
      <c r="L179" s="35" t="s">
        <v>9</v>
      </c>
      <c r="M179" s="32">
        <v>25363525</v>
      </c>
      <c r="N179" s="32" t="s">
        <v>2602</v>
      </c>
      <c r="O179" s="26"/>
      <c r="P179" s="16"/>
    </row>
    <row r="180" spans="1:16" ht="15" customHeight="1" x14ac:dyDescent="0.25">
      <c r="A180">
        <v>174</v>
      </c>
      <c r="B180" s="99">
        <v>45135</v>
      </c>
      <c r="C180" s="99">
        <v>45138</v>
      </c>
      <c r="D180" s="56">
        <v>45139</v>
      </c>
      <c r="E180" s="29">
        <v>17409</v>
      </c>
      <c r="F180" s="82">
        <v>45140</v>
      </c>
      <c r="G180" s="29">
        <v>1</v>
      </c>
      <c r="H180" s="31" t="s">
        <v>3577</v>
      </c>
      <c r="I180" s="35" t="s">
        <v>3578</v>
      </c>
      <c r="J180" s="34" t="s">
        <v>3579</v>
      </c>
      <c r="K180" s="35" t="s">
        <v>84</v>
      </c>
      <c r="L180" s="35" t="s">
        <v>9</v>
      </c>
      <c r="M180" s="32">
        <v>58478655</v>
      </c>
      <c r="N180" s="32" t="s">
        <v>676</v>
      </c>
      <c r="O180" s="26"/>
      <c r="P180" s="16"/>
    </row>
    <row r="181" spans="1:16" ht="15" customHeight="1" x14ac:dyDescent="0.25">
      <c r="A181">
        <v>175</v>
      </c>
      <c r="B181" s="99">
        <v>45135</v>
      </c>
      <c r="C181" s="99">
        <v>45138</v>
      </c>
      <c r="D181" s="127">
        <v>45145</v>
      </c>
      <c r="E181" s="29">
        <v>15287</v>
      </c>
      <c r="F181" s="103" t="s">
        <v>96</v>
      </c>
      <c r="G181" s="29">
        <v>2</v>
      </c>
      <c r="H181" s="31" t="s">
        <v>3019</v>
      </c>
      <c r="I181" s="35" t="s">
        <v>3020</v>
      </c>
      <c r="J181" s="34" t="s">
        <v>3021</v>
      </c>
      <c r="K181" s="35" t="s">
        <v>77</v>
      </c>
      <c r="L181" s="35" t="s">
        <v>9</v>
      </c>
      <c r="M181" s="32">
        <v>54394196</v>
      </c>
      <c r="N181" s="32" t="s">
        <v>3022</v>
      </c>
      <c r="O181" s="26"/>
      <c r="P181" s="16"/>
    </row>
    <row r="182" spans="1:16" ht="15" customHeight="1" x14ac:dyDescent="0.25">
      <c r="A182">
        <v>176</v>
      </c>
      <c r="B182" s="99">
        <v>45135</v>
      </c>
      <c r="C182" s="99">
        <v>45138</v>
      </c>
      <c r="D182" s="56">
        <v>45145</v>
      </c>
      <c r="E182" s="29">
        <v>15289</v>
      </c>
      <c r="F182" s="103" t="s">
        <v>96</v>
      </c>
      <c r="G182" s="29">
        <v>2</v>
      </c>
      <c r="H182" s="31" t="s">
        <v>3023</v>
      </c>
      <c r="I182" s="35" t="s">
        <v>3024</v>
      </c>
      <c r="J182" s="34" t="s">
        <v>3025</v>
      </c>
      <c r="K182" s="35" t="s">
        <v>77</v>
      </c>
      <c r="L182" s="35" t="s">
        <v>9</v>
      </c>
      <c r="M182" s="32">
        <v>54394196</v>
      </c>
      <c r="N182" s="32" t="s">
        <v>3022</v>
      </c>
      <c r="O182" s="26"/>
      <c r="P182" s="16"/>
    </row>
    <row r="183" spans="1:16" ht="15" customHeight="1" x14ac:dyDescent="0.25">
      <c r="A183">
        <v>177</v>
      </c>
      <c r="B183" s="99">
        <v>45135</v>
      </c>
      <c r="C183" s="99">
        <v>45138</v>
      </c>
      <c r="D183" s="56">
        <v>45139</v>
      </c>
      <c r="E183" s="29">
        <v>15918</v>
      </c>
      <c r="F183" s="82">
        <v>45140</v>
      </c>
      <c r="G183" s="29">
        <v>2</v>
      </c>
      <c r="H183" s="31" t="s">
        <v>3043</v>
      </c>
      <c r="I183" s="35" t="s">
        <v>3044</v>
      </c>
      <c r="J183" s="34" t="s">
        <v>3045</v>
      </c>
      <c r="K183" s="35" t="s">
        <v>77</v>
      </c>
      <c r="L183" s="35" t="s">
        <v>9</v>
      </c>
      <c r="M183" s="32">
        <v>52855276</v>
      </c>
      <c r="N183" s="32" t="s">
        <v>3046</v>
      </c>
      <c r="O183" s="26"/>
      <c r="P183" s="16"/>
    </row>
    <row r="184" spans="1:16" ht="15" customHeight="1" x14ac:dyDescent="0.25">
      <c r="A184">
        <v>178</v>
      </c>
      <c r="B184" s="99">
        <v>45135</v>
      </c>
      <c r="C184" s="99">
        <v>45138</v>
      </c>
      <c r="D184" s="56">
        <v>45141</v>
      </c>
      <c r="E184" s="29">
        <v>15920</v>
      </c>
      <c r="F184" s="82">
        <v>45142</v>
      </c>
      <c r="G184" s="29">
        <v>1</v>
      </c>
      <c r="H184" s="31" t="s">
        <v>3047</v>
      </c>
      <c r="I184" s="35" t="s">
        <v>3044</v>
      </c>
      <c r="J184" s="34" t="s">
        <v>3045</v>
      </c>
      <c r="K184" s="35" t="s">
        <v>77</v>
      </c>
      <c r="L184" s="35" t="s">
        <v>9</v>
      </c>
      <c r="M184" s="32">
        <v>52855276</v>
      </c>
      <c r="N184" s="32" t="s">
        <v>494</v>
      </c>
      <c r="O184" s="26"/>
      <c r="P184" s="16"/>
    </row>
    <row r="185" spans="1:16" ht="15" customHeight="1" x14ac:dyDescent="0.25">
      <c r="A185">
        <v>179</v>
      </c>
      <c r="B185" s="99">
        <v>45135</v>
      </c>
      <c r="C185" s="99">
        <v>45138</v>
      </c>
      <c r="D185" s="56">
        <v>45139</v>
      </c>
      <c r="E185" s="29">
        <v>16178</v>
      </c>
      <c r="F185" s="82">
        <v>45140</v>
      </c>
      <c r="G185" s="29">
        <v>1</v>
      </c>
      <c r="H185" s="31" t="s">
        <v>3064</v>
      </c>
      <c r="I185" s="35" t="s">
        <v>3065</v>
      </c>
      <c r="J185" s="34" t="s">
        <v>3066</v>
      </c>
      <c r="K185" s="35" t="s">
        <v>77</v>
      </c>
      <c r="L185" s="35" t="s">
        <v>9</v>
      </c>
      <c r="M185" s="32">
        <v>52528729</v>
      </c>
      <c r="N185" s="32" t="s">
        <v>352</v>
      </c>
      <c r="O185" s="26"/>
      <c r="P185" s="16"/>
    </row>
    <row r="186" spans="1:16" ht="15" customHeight="1" x14ac:dyDescent="0.25">
      <c r="A186">
        <v>180</v>
      </c>
      <c r="B186" s="99">
        <v>45135</v>
      </c>
      <c r="C186" s="99">
        <v>45138</v>
      </c>
      <c r="D186" s="56">
        <v>45141</v>
      </c>
      <c r="E186" s="29">
        <v>16246</v>
      </c>
      <c r="F186" s="82">
        <v>45142</v>
      </c>
      <c r="G186" s="29">
        <v>1</v>
      </c>
      <c r="H186" s="31" t="s">
        <v>3076</v>
      </c>
      <c r="I186" s="35" t="s">
        <v>630</v>
      </c>
      <c r="J186" s="34" t="s">
        <v>631</v>
      </c>
      <c r="K186" s="35" t="s">
        <v>77</v>
      </c>
      <c r="L186" s="35" t="s">
        <v>9</v>
      </c>
      <c r="M186" s="32">
        <v>58885477</v>
      </c>
      <c r="N186" s="32" t="s">
        <v>365</v>
      </c>
      <c r="O186" s="26"/>
      <c r="P186" s="16"/>
    </row>
    <row r="187" spans="1:16" ht="15" customHeight="1" x14ac:dyDescent="0.25">
      <c r="A187">
        <v>181</v>
      </c>
      <c r="B187" s="99">
        <v>45135</v>
      </c>
      <c r="C187" s="99">
        <v>45138</v>
      </c>
      <c r="D187" s="56">
        <v>45139</v>
      </c>
      <c r="E187" s="29">
        <v>16233</v>
      </c>
      <c r="F187" s="82">
        <v>45140</v>
      </c>
      <c r="G187" s="29">
        <v>1</v>
      </c>
      <c r="H187" s="31" t="s">
        <v>3088</v>
      </c>
      <c r="I187" s="35" t="s">
        <v>1668</v>
      </c>
      <c r="J187" s="34" t="s">
        <v>1669</v>
      </c>
      <c r="K187" s="35" t="s">
        <v>77</v>
      </c>
      <c r="L187" s="35" t="s">
        <v>9</v>
      </c>
      <c r="M187" s="32">
        <v>52752547</v>
      </c>
      <c r="N187" s="32" t="s">
        <v>352</v>
      </c>
      <c r="O187" s="26"/>
      <c r="P187" s="16"/>
    </row>
    <row r="188" spans="1:16" ht="15" customHeight="1" x14ac:dyDescent="0.25">
      <c r="A188">
        <v>182</v>
      </c>
      <c r="B188" s="99">
        <v>45135</v>
      </c>
      <c r="C188" s="99">
        <v>45138</v>
      </c>
      <c r="D188" s="56">
        <v>45141</v>
      </c>
      <c r="E188" s="123">
        <v>16235</v>
      </c>
      <c r="F188" s="82">
        <v>45142</v>
      </c>
      <c r="G188" s="29">
        <v>2</v>
      </c>
      <c r="H188" s="31" t="s">
        <v>3089</v>
      </c>
      <c r="I188" s="35" t="s">
        <v>3090</v>
      </c>
      <c r="J188" s="34" t="s">
        <v>1669</v>
      </c>
      <c r="K188" s="35" t="s">
        <v>77</v>
      </c>
      <c r="L188" s="35" t="s">
        <v>9</v>
      </c>
      <c r="M188" s="32">
        <v>53443683</v>
      </c>
      <c r="N188" s="32" t="s">
        <v>323</v>
      </c>
      <c r="O188" s="26"/>
      <c r="P188" s="16"/>
    </row>
    <row r="189" spans="1:16" ht="15" customHeight="1" x14ac:dyDescent="0.25">
      <c r="A189">
        <v>183</v>
      </c>
      <c r="B189" s="99">
        <v>45135</v>
      </c>
      <c r="C189" s="99">
        <v>45138</v>
      </c>
      <c r="D189" s="56">
        <v>45141</v>
      </c>
      <c r="E189" s="29">
        <v>16250</v>
      </c>
      <c r="F189" s="82">
        <v>45142</v>
      </c>
      <c r="G189" s="29">
        <v>2</v>
      </c>
      <c r="H189" s="31" t="s">
        <v>3091</v>
      </c>
      <c r="I189" s="35" t="s">
        <v>981</v>
      </c>
      <c r="J189" s="34" t="s">
        <v>982</v>
      </c>
      <c r="K189" s="35" t="s">
        <v>77</v>
      </c>
      <c r="L189" s="35" t="s">
        <v>9</v>
      </c>
      <c r="M189" s="32">
        <v>53306839</v>
      </c>
      <c r="N189" s="32" t="s">
        <v>323</v>
      </c>
      <c r="O189" s="26"/>
      <c r="P189" s="16"/>
    </row>
    <row r="190" spans="1:16" ht="15" customHeight="1" x14ac:dyDescent="0.25">
      <c r="A190">
        <v>184</v>
      </c>
      <c r="B190" s="99">
        <v>45135</v>
      </c>
      <c r="C190" s="99">
        <v>45138</v>
      </c>
      <c r="D190" s="119">
        <v>45141</v>
      </c>
      <c r="E190" s="29">
        <v>16511</v>
      </c>
      <c r="F190" s="82">
        <v>45142</v>
      </c>
      <c r="G190" s="29">
        <v>1</v>
      </c>
      <c r="H190" s="31" t="s">
        <v>3161</v>
      </c>
      <c r="I190" s="35" t="s">
        <v>177</v>
      </c>
      <c r="J190" s="34" t="s">
        <v>2307</v>
      </c>
      <c r="K190" s="35" t="s">
        <v>77</v>
      </c>
      <c r="L190" s="35" t="s">
        <v>9</v>
      </c>
      <c r="M190" s="32">
        <v>52467280</v>
      </c>
      <c r="N190" s="32" t="s">
        <v>352</v>
      </c>
      <c r="O190" s="26"/>
      <c r="P190" s="16"/>
    </row>
    <row r="191" spans="1:16" ht="15" customHeight="1" x14ac:dyDescent="0.25">
      <c r="A191">
        <v>185</v>
      </c>
      <c r="B191" s="99">
        <v>45135</v>
      </c>
      <c r="C191" s="99">
        <v>45138</v>
      </c>
      <c r="D191" s="56">
        <v>45141</v>
      </c>
      <c r="E191" s="123">
        <v>16504</v>
      </c>
      <c r="F191" s="82">
        <v>45142</v>
      </c>
      <c r="G191" s="29">
        <v>2</v>
      </c>
      <c r="H191" s="31" t="s">
        <v>3175</v>
      </c>
      <c r="I191" s="35" t="s">
        <v>3176</v>
      </c>
      <c r="J191" s="34" t="s">
        <v>3177</v>
      </c>
      <c r="K191" s="35" t="s">
        <v>77</v>
      </c>
      <c r="L191" s="35" t="s">
        <v>9</v>
      </c>
      <c r="M191" s="32">
        <v>52955112</v>
      </c>
      <c r="N191" s="32" t="s">
        <v>3178</v>
      </c>
      <c r="O191" s="26"/>
      <c r="P191" s="16"/>
    </row>
    <row r="192" spans="1:16" ht="15" customHeight="1" x14ac:dyDescent="0.25">
      <c r="A192">
        <v>186</v>
      </c>
      <c r="B192" s="99">
        <v>45135</v>
      </c>
      <c r="C192" s="99">
        <v>45138</v>
      </c>
      <c r="D192" s="56">
        <v>45141</v>
      </c>
      <c r="E192" s="29">
        <v>16519</v>
      </c>
      <c r="F192" s="82">
        <v>45142</v>
      </c>
      <c r="G192" s="29">
        <v>1</v>
      </c>
      <c r="H192" s="31" t="s">
        <v>3183</v>
      </c>
      <c r="I192" s="35" t="s">
        <v>3184</v>
      </c>
      <c r="J192" s="34" t="s">
        <v>3185</v>
      </c>
      <c r="K192" s="35" t="s">
        <v>77</v>
      </c>
      <c r="L192" s="35" t="s">
        <v>9</v>
      </c>
      <c r="M192" s="32">
        <v>55162439</v>
      </c>
      <c r="N192" s="32" t="s">
        <v>3186</v>
      </c>
      <c r="O192" s="26"/>
      <c r="P192" s="16"/>
    </row>
    <row r="193" spans="1:16" ht="15" customHeight="1" x14ac:dyDescent="0.25">
      <c r="A193">
        <v>187</v>
      </c>
      <c r="B193" s="99">
        <v>45135</v>
      </c>
      <c r="C193" s="99">
        <v>45138</v>
      </c>
      <c r="D193" s="56">
        <v>45141</v>
      </c>
      <c r="E193" s="29">
        <v>16640</v>
      </c>
      <c r="F193" s="82">
        <v>45142</v>
      </c>
      <c r="G193" s="29">
        <v>2</v>
      </c>
      <c r="H193" s="31" t="s">
        <v>3307</v>
      </c>
      <c r="I193" s="35" t="s">
        <v>3308</v>
      </c>
      <c r="J193" s="34" t="s">
        <v>3309</v>
      </c>
      <c r="K193" s="35" t="s">
        <v>77</v>
      </c>
      <c r="L193" s="35" t="s">
        <v>9</v>
      </c>
      <c r="M193" s="32">
        <v>54216428</v>
      </c>
      <c r="N193" s="32" t="s">
        <v>323</v>
      </c>
      <c r="O193" s="26"/>
      <c r="P193" s="16"/>
    </row>
    <row r="194" spans="1:16" ht="15" customHeight="1" x14ac:dyDescent="0.25">
      <c r="A194">
        <v>188</v>
      </c>
      <c r="B194" s="99">
        <v>45135</v>
      </c>
      <c r="C194" s="99"/>
      <c r="D194" s="56">
        <v>45191</v>
      </c>
      <c r="E194" s="29">
        <v>16671</v>
      </c>
      <c r="F194" s="103" t="s">
        <v>96</v>
      </c>
      <c r="G194" s="29">
        <v>1</v>
      </c>
      <c r="H194" s="31" t="s">
        <v>3330</v>
      </c>
      <c r="I194" s="35" t="s">
        <v>3331</v>
      </c>
      <c r="J194" s="34" t="s">
        <v>3332</v>
      </c>
      <c r="K194" s="35" t="s">
        <v>77</v>
      </c>
      <c r="L194" s="35" t="s">
        <v>9</v>
      </c>
      <c r="M194" s="32">
        <v>52940394</v>
      </c>
      <c r="N194" s="32" t="s">
        <v>3333</v>
      </c>
      <c r="O194" s="26"/>
      <c r="P194" s="16"/>
    </row>
    <row r="195" spans="1:16" ht="15" customHeight="1" x14ac:dyDescent="0.25">
      <c r="A195">
        <v>189</v>
      </c>
      <c r="B195" s="99">
        <v>45135</v>
      </c>
      <c r="C195" s="99">
        <v>45138</v>
      </c>
      <c r="D195" s="56">
        <v>45141</v>
      </c>
      <c r="E195" s="123">
        <v>16849</v>
      </c>
      <c r="F195" s="82">
        <v>45142</v>
      </c>
      <c r="G195" s="29">
        <v>10</v>
      </c>
      <c r="H195" s="31" t="s">
        <v>3362</v>
      </c>
      <c r="I195" s="92" t="s">
        <v>3363</v>
      </c>
      <c r="J195" s="34" t="s">
        <v>3364</v>
      </c>
      <c r="K195" s="35" t="s">
        <v>77</v>
      </c>
      <c r="L195" s="35" t="s">
        <v>9</v>
      </c>
      <c r="M195" s="32">
        <v>55388252</v>
      </c>
      <c r="N195" s="32" t="s">
        <v>3365</v>
      </c>
      <c r="O195" s="26"/>
      <c r="P195" s="16"/>
    </row>
    <row r="196" spans="1:16" ht="15" customHeight="1" x14ac:dyDescent="0.25">
      <c r="A196">
        <v>190</v>
      </c>
      <c r="B196" s="99">
        <v>45135</v>
      </c>
      <c r="C196" s="99">
        <v>45138</v>
      </c>
      <c r="D196" s="56">
        <v>45149</v>
      </c>
      <c r="E196" s="29">
        <v>16851</v>
      </c>
      <c r="F196" s="80" t="s">
        <v>96</v>
      </c>
      <c r="G196" s="29">
        <v>9</v>
      </c>
      <c r="H196" s="31" t="s">
        <v>3366</v>
      </c>
      <c r="I196" s="35" t="s">
        <v>3367</v>
      </c>
      <c r="J196" s="34" t="s">
        <v>3364</v>
      </c>
      <c r="K196" s="35" t="s">
        <v>77</v>
      </c>
      <c r="L196" s="35" t="s">
        <v>9</v>
      </c>
      <c r="M196" s="32">
        <v>55388252</v>
      </c>
      <c r="N196" s="32" t="s">
        <v>3368</v>
      </c>
      <c r="O196" s="26"/>
      <c r="P196" s="16"/>
    </row>
    <row r="197" spans="1:16" ht="15" customHeight="1" x14ac:dyDescent="0.25">
      <c r="A197">
        <v>191</v>
      </c>
      <c r="B197" s="99">
        <v>45135</v>
      </c>
      <c r="C197" s="99">
        <v>45138</v>
      </c>
      <c r="D197" s="56">
        <v>45139</v>
      </c>
      <c r="E197" s="29">
        <v>16863</v>
      </c>
      <c r="F197" s="82">
        <v>45140</v>
      </c>
      <c r="G197" s="29">
        <v>2</v>
      </c>
      <c r="H197" s="31" t="s">
        <v>3369</v>
      </c>
      <c r="I197" s="35" t="s">
        <v>3370</v>
      </c>
      <c r="J197" s="34" t="s">
        <v>3371</v>
      </c>
      <c r="K197" s="35" t="s">
        <v>77</v>
      </c>
      <c r="L197" s="35" t="s">
        <v>9</v>
      </c>
      <c r="M197" s="32">
        <v>53197072</v>
      </c>
      <c r="N197" s="32" t="s">
        <v>323</v>
      </c>
      <c r="O197" s="26"/>
      <c r="P197" s="16"/>
    </row>
    <row r="198" spans="1:16" ht="15" customHeight="1" x14ac:dyDescent="0.25">
      <c r="A198">
        <v>192</v>
      </c>
      <c r="B198" s="99">
        <v>45135</v>
      </c>
      <c r="C198" s="99">
        <v>45138</v>
      </c>
      <c r="D198" s="56">
        <v>45139</v>
      </c>
      <c r="E198" s="29">
        <v>16874</v>
      </c>
      <c r="F198" s="82">
        <v>45140</v>
      </c>
      <c r="G198" s="29">
        <v>1</v>
      </c>
      <c r="H198" s="31" t="s">
        <v>3379</v>
      </c>
      <c r="I198" s="35" t="s">
        <v>3380</v>
      </c>
      <c r="J198" s="34" t="s">
        <v>3381</v>
      </c>
      <c r="K198" s="35" t="s">
        <v>77</v>
      </c>
      <c r="L198" s="35" t="s">
        <v>9</v>
      </c>
      <c r="M198" s="32">
        <v>72055778</v>
      </c>
      <c r="N198" s="32" t="s">
        <v>352</v>
      </c>
      <c r="O198" s="26"/>
      <c r="P198" s="16"/>
    </row>
    <row r="199" spans="1:16" ht="15" customHeight="1" x14ac:dyDescent="0.25">
      <c r="A199">
        <v>193</v>
      </c>
      <c r="B199" s="99">
        <v>45135</v>
      </c>
      <c r="C199" s="99">
        <v>45138</v>
      </c>
      <c r="D199" s="56">
        <v>45139</v>
      </c>
      <c r="E199" s="61">
        <v>16880</v>
      </c>
      <c r="F199" s="82">
        <v>45140</v>
      </c>
      <c r="G199" s="29">
        <v>1</v>
      </c>
      <c r="H199" s="31" t="s">
        <v>3382</v>
      </c>
      <c r="I199" s="35" t="s">
        <v>3383</v>
      </c>
      <c r="J199" s="34" t="s">
        <v>3384</v>
      </c>
      <c r="K199" s="35" t="s">
        <v>77</v>
      </c>
      <c r="L199" s="35" t="s">
        <v>9</v>
      </c>
      <c r="M199" s="32">
        <v>5354001858</v>
      </c>
      <c r="N199" s="32" t="s">
        <v>1141</v>
      </c>
      <c r="O199" s="26"/>
      <c r="P199" s="16"/>
    </row>
    <row r="200" spans="1:16" ht="15" customHeight="1" x14ac:dyDescent="0.25">
      <c r="A200">
        <v>194</v>
      </c>
      <c r="B200" s="99">
        <v>45135</v>
      </c>
      <c r="C200" s="99">
        <v>45138</v>
      </c>
      <c r="D200" s="56">
        <v>45141</v>
      </c>
      <c r="E200" s="123">
        <v>16974</v>
      </c>
      <c r="F200" s="82">
        <v>45142</v>
      </c>
      <c r="G200" s="29">
        <v>6</v>
      </c>
      <c r="H200" s="31" t="s">
        <v>3409</v>
      </c>
      <c r="I200" s="92" t="s">
        <v>3410</v>
      </c>
      <c r="J200" s="34" t="s">
        <v>3411</v>
      </c>
      <c r="K200" s="35" t="s">
        <v>77</v>
      </c>
      <c r="L200" s="35" t="s">
        <v>9</v>
      </c>
      <c r="M200" s="32">
        <v>52888775</v>
      </c>
      <c r="N200" s="32" t="s">
        <v>3412</v>
      </c>
      <c r="O200" s="26"/>
      <c r="P200" s="16"/>
    </row>
    <row r="201" spans="1:16" ht="15" customHeight="1" x14ac:dyDescent="0.25">
      <c r="A201">
        <v>195</v>
      </c>
      <c r="B201" s="99">
        <v>45135</v>
      </c>
      <c r="C201" s="99">
        <v>45138</v>
      </c>
      <c r="D201" s="56">
        <v>45141</v>
      </c>
      <c r="E201" s="29">
        <v>17160</v>
      </c>
      <c r="F201" s="82">
        <v>45142</v>
      </c>
      <c r="G201" s="29">
        <v>2</v>
      </c>
      <c r="H201" s="31" t="s">
        <v>3462</v>
      </c>
      <c r="I201" s="92" t="s">
        <v>2299</v>
      </c>
      <c r="J201" s="34" t="s">
        <v>2300</v>
      </c>
      <c r="K201" s="35" t="s">
        <v>77</v>
      </c>
      <c r="L201" s="35" t="s">
        <v>9</v>
      </c>
      <c r="M201" s="32">
        <v>52975723</v>
      </c>
      <c r="N201" s="32" t="s">
        <v>392</v>
      </c>
      <c r="O201" s="26"/>
      <c r="P201" s="16"/>
    </row>
    <row r="202" spans="1:16" ht="15" customHeight="1" x14ac:dyDescent="0.25">
      <c r="A202">
        <v>196</v>
      </c>
      <c r="B202" s="99">
        <v>45135</v>
      </c>
      <c r="C202" s="99">
        <v>45138</v>
      </c>
      <c r="D202" s="56">
        <v>45141</v>
      </c>
      <c r="E202" s="123">
        <v>17190</v>
      </c>
      <c r="F202" s="82">
        <v>45142</v>
      </c>
      <c r="G202" s="29">
        <v>1</v>
      </c>
      <c r="H202" s="31" t="s">
        <v>3463</v>
      </c>
      <c r="I202" s="35" t="s">
        <v>643</v>
      </c>
      <c r="J202" s="34" t="s">
        <v>644</v>
      </c>
      <c r="K202" s="35" t="s">
        <v>77</v>
      </c>
      <c r="L202" s="35" t="s">
        <v>9</v>
      </c>
      <c r="M202" s="32">
        <v>72713694</v>
      </c>
      <c r="N202" s="32" t="s">
        <v>365</v>
      </c>
      <c r="O202" s="26"/>
      <c r="P202" s="16"/>
    </row>
    <row r="203" spans="1:16" ht="15" customHeight="1" x14ac:dyDescent="0.25">
      <c r="A203">
        <v>197</v>
      </c>
      <c r="B203" s="99">
        <v>45135</v>
      </c>
      <c r="C203" s="99">
        <v>45138</v>
      </c>
      <c r="D203" s="56">
        <v>45141</v>
      </c>
      <c r="E203" s="29">
        <v>17196</v>
      </c>
      <c r="F203" s="82">
        <v>45142</v>
      </c>
      <c r="G203" s="29">
        <v>1</v>
      </c>
      <c r="H203" s="31" t="s">
        <v>3488</v>
      </c>
      <c r="I203" s="35" t="s">
        <v>3489</v>
      </c>
      <c r="J203" s="34" t="s">
        <v>3490</v>
      </c>
      <c r="K203" s="35" t="s">
        <v>77</v>
      </c>
      <c r="L203" s="35" t="s">
        <v>9</v>
      </c>
      <c r="M203" s="32">
        <v>52912358</v>
      </c>
      <c r="N203" s="32" t="s">
        <v>799</v>
      </c>
      <c r="O203" s="26"/>
      <c r="P203" s="16"/>
    </row>
    <row r="204" spans="1:16" ht="15" customHeight="1" x14ac:dyDescent="0.25">
      <c r="A204">
        <v>198</v>
      </c>
      <c r="B204" s="99">
        <v>45135</v>
      </c>
      <c r="C204" s="99">
        <v>45138</v>
      </c>
      <c r="D204" s="56">
        <v>45141</v>
      </c>
      <c r="E204" s="29">
        <v>17271</v>
      </c>
      <c r="F204" s="82">
        <v>45142</v>
      </c>
      <c r="G204" s="29">
        <v>1</v>
      </c>
      <c r="H204" s="31" t="s">
        <v>3535</v>
      </c>
      <c r="I204" s="35" t="s">
        <v>630</v>
      </c>
      <c r="J204" s="34" t="s">
        <v>631</v>
      </c>
      <c r="K204" s="35" t="s">
        <v>77</v>
      </c>
      <c r="L204" s="35" t="s">
        <v>9</v>
      </c>
      <c r="M204" s="32">
        <v>58885477</v>
      </c>
      <c r="N204" s="32" t="s">
        <v>365</v>
      </c>
      <c r="O204" s="26"/>
      <c r="P204" s="16"/>
    </row>
    <row r="205" spans="1:16" ht="15" customHeight="1" x14ac:dyDescent="0.25">
      <c r="A205">
        <v>199</v>
      </c>
      <c r="B205" s="99">
        <v>45135</v>
      </c>
      <c r="C205" s="99">
        <v>45138</v>
      </c>
      <c r="D205" s="127">
        <v>45148</v>
      </c>
      <c r="E205" s="29">
        <v>17310</v>
      </c>
      <c r="F205" s="82">
        <v>45149</v>
      </c>
      <c r="G205" s="29">
        <v>1</v>
      </c>
      <c r="H205" s="31" t="s">
        <v>3549</v>
      </c>
      <c r="I205" s="35" t="s">
        <v>234</v>
      </c>
      <c r="J205" s="34" t="s">
        <v>635</v>
      </c>
      <c r="K205" s="35" t="s">
        <v>77</v>
      </c>
      <c r="L205" s="35" t="s">
        <v>9</v>
      </c>
      <c r="M205" s="32">
        <v>59490861</v>
      </c>
      <c r="N205" s="32" t="s">
        <v>323</v>
      </c>
      <c r="O205" s="26"/>
      <c r="P205" s="16"/>
    </row>
    <row r="206" spans="1:16" ht="15" customHeight="1" x14ac:dyDescent="0.25">
      <c r="A206">
        <v>200</v>
      </c>
      <c r="B206" s="99">
        <v>45135</v>
      </c>
      <c r="C206" s="99">
        <v>45138</v>
      </c>
      <c r="D206" s="56">
        <v>45141</v>
      </c>
      <c r="E206" s="29">
        <v>17317</v>
      </c>
      <c r="F206" s="82">
        <v>45142</v>
      </c>
      <c r="G206" s="29">
        <v>4</v>
      </c>
      <c r="H206" s="31" t="s">
        <v>3550</v>
      </c>
      <c r="I206" s="35" t="s">
        <v>279</v>
      </c>
      <c r="J206" s="34" t="s">
        <v>3551</v>
      </c>
      <c r="K206" s="35" t="s">
        <v>77</v>
      </c>
      <c r="L206" s="35" t="s">
        <v>9</v>
      </c>
      <c r="M206" s="32">
        <v>52371639</v>
      </c>
      <c r="N206" s="32" t="s">
        <v>2520</v>
      </c>
      <c r="O206" s="26"/>
      <c r="P206" s="16"/>
    </row>
    <row r="207" spans="1:16" ht="15" customHeight="1" x14ac:dyDescent="0.25">
      <c r="A207">
        <v>201</v>
      </c>
      <c r="B207" s="99">
        <v>45135</v>
      </c>
      <c r="C207" s="99">
        <v>45138</v>
      </c>
      <c r="D207" s="56">
        <v>45141</v>
      </c>
      <c r="E207" s="29">
        <v>17374</v>
      </c>
      <c r="F207" s="82">
        <v>45142</v>
      </c>
      <c r="G207" s="29">
        <v>2</v>
      </c>
      <c r="H207" s="31" t="s">
        <v>3567</v>
      </c>
      <c r="I207" s="35" t="s">
        <v>3568</v>
      </c>
      <c r="J207" s="34" t="s">
        <v>3569</v>
      </c>
      <c r="K207" s="35" t="s">
        <v>77</v>
      </c>
      <c r="L207" s="35" t="s">
        <v>9</v>
      </c>
      <c r="M207" s="32">
        <v>52806925</v>
      </c>
      <c r="N207" s="32" t="s">
        <v>928</v>
      </c>
      <c r="O207" s="26"/>
      <c r="P207" s="16"/>
    </row>
    <row r="208" spans="1:16" ht="15" customHeight="1" x14ac:dyDescent="0.25">
      <c r="A208">
        <v>202</v>
      </c>
      <c r="B208" s="99">
        <v>45136</v>
      </c>
      <c r="C208" s="99">
        <v>45138</v>
      </c>
      <c r="D208" s="56">
        <v>45145</v>
      </c>
      <c r="E208" s="29"/>
      <c r="F208" s="82">
        <v>45146</v>
      </c>
      <c r="G208" s="156">
        <v>1</v>
      </c>
      <c r="H208" s="157" t="s">
        <v>5593</v>
      </c>
      <c r="I208" s="67" t="s">
        <v>2685</v>
      </c>
      <c r="J208" s="172" t="s">
        <v>5594</v>
      </c>
      <c r="K208" s="158" t="s">
        <v>5595</v>
      </c>
      <c r="L208" s="158" t="s">
        <v>5596</v>
      </c>
      <c r="M208" s="156">
        <v>52763391</v>
      </c>
      <c r="N208" s="152">
        <v>16.940000000000001</v>
      </c>
      <c r="O208" s="26"/>
      <c r="P208" s="16"/>
    </row>
    <row r="209" spans="1:16" ht="15" customHeight="1" x14ac:dyDescent="0.25">
      <c r="A209">
        <v>203</v>
      </c>
      <c r="B209" s="99">
        <v>45135</v>
      </c>
      <c r="C209" s="99">
        <v>45138</v>
      </c>
      <c r="D209" s="56">
        <v>45141</v>
      </c>
      <c r="E209" s="29">
        <v>17393</v>
      </c>
      <c r="F209" s="82">
        <v>45142</v>
      </c>
      <c r="G209" s="153">
        <v>1</v>
      </c>
      <c r="H209" s="69" t="s">
        <v>3571</v>
      </c>
      <c r="I209" s="154" t="s">
        <v>3572</v>
      </c>
      <c r="J209" s="173" t="s">
        <v>3573</v>
      </c>
      <c r="K209" s="154" t="s">
        <v>77</v>
      </c>
      <c r="L209" s="154" t="s">
        <v>9</v>
      </c>
      <c r="M209" s="155">
        <v>52427475</v>
      </c>
      <c r="N209" s="32" t="s">
        <v>484</v>
      </c>
      <c r="O209" s="26"/>
      <c r="P209" s="16"/>
    </row>
    <row r="210" spans="1:16" ht="15" customHeight="1" x14ac:dyDescent="0.25">
      <c r="A210">
        <v>204</v>
      </c>
      <c r="B210" s="99">
        <v>45135</v>
      </c>
      <c r="C210" s="99">
        <v>45139</v>
      </c>
      <c r="D210" s="56">
        <v>45140</v>
      </c>
      <c r="E210" s="29">
        <v>15909</v>
      </c>
      <c r="F210" s="82">
        <v>45141</v>
      </c>
      <c r="G210" s="29">
        <v>1</v>
      </c>
      <c r="H210" s="31" t="s">
        <v>3038</v>
      </c>
      <c r="I210" s="35" t="s">
        <v>3039</v>
      </c>
      <c r="J210" s="34" t="s">
        <v>3040</v>
      </c>
      <c r="K210" s="35" t="s">
        <v>21</v>
      </c>
      <c r="L210" s="35" t="s">
        <v>9</v>
      </c>
      <c r="M210" s="32">
        <v>58287995</v>
      </c>
      <c r="N210" s="32" t="s">
        <v>3041</v>
      </c>
      <c r="O210" s="26"/>
      <c r="P210" s="16"/>
    </row>
    <row r="211" spans="1:16" ht="15" customHeight="1" x14ac:dyDescent="0.25">
      <c r="A211">
        <v>205</v>
      </c>
      <c r="B211" s="99">
        <v>45135</v>
      </c>
      <c r="C211" s="99">
        <v>45139</v>
      </c>
      <c r="D211" s="56">
        <v>45140</v>
      </c>
      <c r="E211" s="29">
        <v>16436</v>
      </c>
      <c r="F211" s="82">
        <v>45141</v>
      </c>
      <c r="G211" s="29">
        <v>1</v>
      </c>
      <c r="H211" s="31" t="s">
        <v>3137</v>
      </c>
      <c r="I211" s="35" t="s">
        <v>3138</v>
      </c>
      <c r="J211" s="34" t="s">
        <v>3139</v>
      </c>
      <c r="K211" s="35" t="s">
        <v>21</v>
      </c>
      <c r="L211" s="35" t="s">
        <v>9</v>
      </c>
      <c r="M211" s="32">
        <v>51596337</v>
      </c>
      <c r="N211" s="32" t="s">
        <v>352</v>
      </c>
      <c r="O211" s="26"/>
      <c r="P211" s="16"/>
    </row>
    <row r="212" spans="1:16" ht="15" customHeight="1" x14ac:dyDescent="0.25">
      <c r="A212">
        <v>206</v>
      </c>
      <c r="B212" s="99">
        <v>45135</v>
      </c>
      <c r="C212" s="99">
        <v>45139</v>
      </c>
      <c r="D212" s="56">
        <v>45140</v>
      </c>
      <c r="E212" s="29">
        <v>16499</v>
      </c>
      <c r="F212" s="82">
        <v>45141</v>
      </c>
      <c r="G212" s="29">
        <v>1</v>
      </c>
      <c r="H212" s="31" t="s">
        <v>3168</v>
      </c>
      <c r="I212" s="35" t="s">
        <v>3169</v>
      </c>
      <c r="J212" s="34" t="s">
        <v>3170</v>
      </c>
      <c r="K212" s="35" t="s">
        <v>21</v>
      </c>
      <c r="L212" s="35" t="s">
        <v>9</v>
      </c>
      <c r="M212" s="32">
        <v>52635716</v>
      </c>
      <c r="N212" s="32" t="s">
        <v>365</v>
      </c>
      <c r="O212" s="26"/>
      <c r="P212" s="16"/>
    </row>
    <row r="213" spans="1:16" ht="15" customHeight="1" x14ac:dyDescent="0.25">
      <c r="A213">
        <v>207</v>
      </c>
      <c r="B213" s="99">
        <v>45135</v>
      </c>
      <c r="C213" s="99">
        <v>45139</v>
      </c>
      <c r="D213" s="56">
        <v>45140</v>
      </c>
      <c r="E213" s="29">
        <v>16679</v>
      </c>
      <c r="F213" s="82">
        <v>45141</v>
      </c>
      <c r="G213" s="29">
        <v>1</v>
      </c>
      <c r="H213" s="31" t="s">
        <v>3334</v>
      </c>
      <c r="I213" s="35" t="s">
        <v>3335</v>
      </c>
      <c r="J213" s="34" t="s">
        <v>3336</v>
      </c>
      <c r="K213" s="35" t="s">
        <v>21</v>
      </c>
      <c r="L213" s="35" t="s">
        <v>9</v>
      </c>
      <c r="M213" s="32">
        <v>52455141</v>
      </c>
      <c r="N213" s="32" t="s">
        <v>380</v>
      </c>
      <c r="O213" s="26"/>
      <c r="P213" s="16"/>
    </row>
    <row r="214" spans="1:16" ht="15" customHeight="1" x14ac:dyDescent="0.25">
      <c r="A214">
        <v>208</v>
      </c>
      <c r="B214" s="99">
        <v>45135</v>
      </c>
      <c r="C214" s="99">
        <v>45139</v>
      </c>
      <c r="D214" s="56">
        <v>45140</v>
      </c>
      <c r="E214" s="29">
        <v>16776</v>
      </c>
      <c r="F214" s="82">
        <v>45141</v>
      </c>
      <c r="G214" s="29">
        <v>1</v>
      </c>
      <c r="H214" s="31" t="s">
        <v>3348</v>
      </c>
      <c r="I214" s="35" t="s">
        <v>228</v>
      </c>
      <c r="J214" s="34" t="s">
        <v>3349</v>
      </c>
      <c r="K214" s="35" t="s">
        <v>21</v>
      </c>
      <c r="L214" s="35" t="s">
        <v>9</v>
      </c>
      <c r="M214" s="32">
        <v>59094820</v>
      </c>
      <c r="N214" s="32" t="s">
        <v>323</v>
      </c>
      <c r="O214" s="26"/>
      <c r="P214" s="16"/>
    </row>
    <row r="215" spans="1:16" ht="15" customHeight="1" x14ac:dyDescent="0.25">
      <c r="A215">
        <v>209</v>
      </c>
      <c r="B215" s="99">
        <v>45135</v>
      </c>
      <c r="C215" s="99">
        <v>45139</v>
      </c>
      <c r="D215" s="56">
        <v>45140</v>
      </c>
      <c r="E215" s="29">
        <v>16870</v>
      </c>
      <c r="F215" s="82">
        <v>45141</v>
      </c>
      <c r="G215" s="29">
        <v>1</v>
      </c>
      <c r="H215" s="31" t="s">
        <v>3374</v>
      </c>
      <c r="I215" s="35" t="s">
        <v>3375</v>
      </c>
      <c r="J215" s="34" t="s">
        <v>3376</v>
      </c>
      <c r="K215" s="35" t="s">
        <v>21</v>
      </c>
      <c r="L215" s="35" t="s">
        <v>9</v>
      </c>
      <c r="M215" s="32">
        <v>58056786</v>
      </c>
      <c r="N215" s="32" t="s">
        <v>3377</v>
      </c>
      <c r="O215" s="26"/>
      <c r="P215" s="16"/>
    </row>
    <row r="216" spans="1:16" ht="15" customHeight="1" x14ac:dyDescent="0.25">
      <c r="A216">
        <v>210</v>
      </c>
      <c r="B216" s="99">
        <v>45135</v>
      </c>
      <c r="C216" s="99">
        <v>45139</v>
      </c>
      <c r="D216" s="56">
        <v>45140</v>
      </c>
      <c r="E216" s="29">
        <v>17272</v>
      </c>
      <c r="F216" s="82">
        <v>45141</v>
      </c>
      <c r="G216" s="29">
        <v>1</v>
      </c>
      <c r="H216" s="31" t="s">
        <v>3536</v>
      </c>
      <c r="I216" s="35" t="s">
        <v>3537</v>
      </c>
      <c r="J216" s="34" t="s">
        <v>3538</v>
      </c>
      <c r="K216" s="35" t="s">
        <v>21</v>
      </c>
      <c r="L216" s="35" t="s">
        <v>9</v>
      </c>
      <c r="M216" s="32">
        <v>58317878</v>
      </c>
      <c r="N216" s="32" t="s">
        <v>365</v>
      </c>
      <c r="O216" s="26"/>
      <c r="P216" s="16"/>
    </row>
    <row r="217" spans="1:16" ht="15" customHeight="1" x14ac:dyDescent="0.25">
      <c r="A217">
        <v>211</v>
      </c>
      <c r="B217" s="99">
        <v>45135</v>
      </c>
      <c r="C217" s="99">
        <v>45139</v>
      </c>
      <c r="D217" s="56">
        <v>45140</v>
      </c>
      <c r="E217" s="29">
        <v>17319</v>
      </c>
      <c r="F217" s="82">
        <v>45141</v>
      </c>
      <c r="G217" s="29">
        <v>4</v>
      </c>
      <c r="H217" s="31" t="s">
        <v>3552</v>
      </c>
      <c r="I217" s="35" t="s">
        <v>283</v>
      </c>
      <c r="J217" s="34" t="s">
        <v>1674</v>
      </c>
      <c r="K217" s="35" t="s">
        <v>21</v>
      </c>
      <c r="L217" s="35" t="s">
        <v>9</v>
      </c>
      <c r="M217" s="32">
        <v>52907255</v>
      </c>
      <c r="N217" s="32" t="s">
        <v>3553</v>
      </c>
      <c r="O217" s="26"/>
      <c r="P217" s="16"/>
    </row>
    <row r="218" spans="1:16" ht="15" customHeight="1" x14ac:dyDescent="0.25">
      <c r="A218">
        <v>212</v>
      </c>
      <c r="B218" s="99">
        <v>45135</v>
      </c>
      <c r="C218" s="99">
        <v>45139</v>
      </c>
      <c r="D218" s="56">
        <v>45140</v>
      </c>
      <c r="E218" s="29">
        <v>17370</v>
      </c>
      <c r="F218" s="82">
        <v>45141</v>
      </c>
      <c r="G218" s="29">
        <v>3</v>
      </c>
      <c r="H218" s="31" t="s">
        <v>3564</v>
      </c>
      <c r="I218" s="35" t="s">
        <v>3565</v>
      </c>
      <c r="J218" s="34" t="s">
        <v>3566</v>
      </c>
      <c r="K218" s="35" t="s">
        <v>21</v>
      </c>
      <c r="L218" s="35" t="s">
        <v>9</v>
      </c>
      <c r="M218" s="32">
        <v>55060172</v>
      </c>
      <c r="N218" s="32" t="s">
        <v>1215</v>
      </c>
      <c r="O218" s="26"/>
      <c r="P218" s="16"/>
    </row>
    <row r="219" spans="1:16" ht="15" customHeight="1" x14ac:dyDescent="0.25">
      <c r="A219">
        <v>213</v>
      </c>
      <c r="B219" s="99">
        <v>45135</v>
      </c>
      <c r="C219" s="99">
        <v>45139</v>
      </c>
      <c r="D219" s="56">
        <v>45141</v>
      </c>
      <c r="E219" s="29">
        <v>16591</v>
      </c>
      <c r="F219" s="82">
        <v>45142</v>
      </c>
      <c r="G219" s="29">
        <v>1</v>
      </c>
      <c r="H219" s="31" t="s">
        <v>3267</v>
      </c>
      <c r="I219" s="35" t="s">
        <v>3268</v>
      </c>
      <c r="J219" s="34" t="s">
        <v>3269</v>
      </c>
      <c r="K219" s="35" t="s">
        <v>22</v>
      </c>
      <c r="L219" s="35" t="s">
        <v>9</v>
      </c>
      <c r="M219" s="32">
        <v>53862086</v>
      </c>
      <c r="N219" s="32" t="s">
        <v>780</v>
      </c>
      <c r="O219" s="26"/>
      <c r="P219" s="16"/>
    </row>
    <row r="220" spans="1:16" ht="15" customHeight="1" x14ac:dyDescent="0.25">
      <c r="A220">
        <v>214</v>
      </c>
      <c r="B220" s="99">
        <v>45135</v>
      </c>
      <c r="C220" s="99">
        <v>45139</v>
      </c>
      <c r="D220" s="56">
        <v>45141</v>
      </c>
      <c r="E220" s="29">
        <v>16698</v>
      </c>
      <c r="F220" s="82">
        <v>45142</v>
      </c>
      <c r="G220" s="29">
        <v>1</v>
      </c>
      <c r="H220" s="31" t="s">
        <v>3340</v>
      </c>
      <c r="I220" s="35" t="s">
        <v>653</v>
      </c>
      <c r="J220" s="34" t="s">
        <v>654</v>
      </c>
      <c r="K220" s="35" t="s">
        <v>22</v>
      </c>
      <c r="L220" s="35" t="s">
        <v>9</v>
      </c>
      <c r="M220" s="32">
        <v>54365236</v>
      </c>
      <c r="N220" s="32" t="s">
        <v>352</v>
      </c>
      <c r="O220" s="26"/>
      <c r="P220" s="16"/>
    </row>
    <row r="221" spans="1:16" ht="15" customHeight="1" x14ac:dyDescent="0.25">
      <c r="A221">
        <v>215</v>
      </c>
      <c r="B221" s="99">
        <v>45135</v>
      </c>
      <c r="C221" s="99">
        <v>45139</v>
      </c>
      <c r="D221" s="56">
        <v>45139</v>
      </c>
      <c r="E221" s="29">
        <v>15766</v>
      </c>
      <c r="F221" s="103" t="s">
        <v>96</v>
      </c>
      <c r="G221" s="29">
        <v>2</v>
      </c>
      <c r="H221" s="31" t="s">
        <v>3028</v>
      </c>
      <c r="I221" s="35" t="s">
        <v>3029</v>
      </c>
      <c r="J221" s="34" t="s">
        <v>3030</v>
      </c>
      <c r="K221" s="35" t="s">
        <v>90</v>
      </c>
      <c r="L221" s="35" t="s">
        <v>9</v>
      </c>
      <c r="M221" s="32">
        <v>52665798</v>
      </c>
      <c r="N221" s="32" t="s">
        <v>323</v>
      </c>
      <c r="O221" s="26"/>
      <c r="P221" s="16"/>
    </row>
    <row r="222" spans="1:16" ht="15" customHeight="1" x14ac:dyDescent="0.25">
      <c r="A222">
        <v>216</v>
      </c>
      <c r="B222" s="99">
        <v>45135</v>
      </c>
      <c r="C222" s="99">
        <v>45139</v>
      </c>
      <c r="D222" s="56">
        <v>45141</v>
      </c>
      <c r="E222" s="29">
        <v>16418</v>
      </c>
      <c r="F222" s="82">
        <v>45142</v>
      </c>
      <c r="G222" s="29">
        <v>3</v>
      </c>
      <c r="H222" s="31" t="s">
        <v>3132</v>
      </c>
      <c r="I222" s="35" t="s">
        <v>3133</v>
      </c>
      <c r="J222" s="34" t="s">
        <v>3134</v>
      </c>
      <c r="K222" s="35" t="s">
        <v>90</v>
      </c>
      <c r="L222" s="35" t="s">
        <v>9</v>
      </c>
      <c r="M222" s="32">
        <v>51182887</v>
      </c>
      <c r="N222" s="32" t="s">
        <v>928</v>
      </c>
      <c r="O222" s="26"/>
      <c r="P222" s="16"/>
    </row>
    <row r="223" spans="1:16" ht="15" customHeight="1" x14ac:dyDescent="0.25">
      <c r="A223">
        <v>217</v>
      </c>
      <c r="B223" s="99">
        <v>45135</v>
      </c>
      <c r="C223" s="99">
        <v>45139</v>
      </c>
      <c r="D223" s="56">
        <v>45140</v>
      </c>
      <c r="E223" s="29">
        <v>16503</v>
      </c>
      <c r="F223" s="82">
        <v>45141</v>
      </c>
      <c r="G223" s="29">
        <v>1</v>
      </c>
      <c r="H223" s="31" t="s">
        <v>3171</v>
      </c>
      <c r="I223" s="35" t="s">
        <v>3172</v>
      </c>
      <c r="J223" s="34" t="s">
        <v>3173</v>
      </c>
      <c r="K223" s="35" t="s">
        <v>90</v>
      </c>
      <c r="L223" s="35" t="s">
        <v>9</v>
      </c>
      <c r="M223" s="32">
        <v>53492072</v>
      </c>
      <c r="N223" s="32" t="s">
        <v>3174</v>
      </c>
      <c r="O223" s="26"/>
      <c r="P223" s="16"/>
    </row>
    <row r="224" spans="1:16" ht="15" customHeight="1" x14ac:dyDescent="0.25">
      <c r="A224">
        <v>218</v>
      </c>
      <c r="B224" s="99">
        <v>45135</v>
      </c>
      <c r="C224" s="99">
        <v>45139</v>
      </c>
      <c r="D224" s="56">
        <v>45140</v>
      </c>
      <c r="E224" s="29">
        <v>16976</v>
      </c>
      <c r="F224" s="82">
        <v>45141</v>
      </c>
      <c r="G224" s="29">
        <v>4</v>
      </c>
      <c r="H224" s="31" t="s">
        <v>3416</v>
      </c>
      <c r="I224" s="35" t="s">
        <v>2692</v>
      </c>
      <c r="J224" s="34" t="s">
        <v>2693</v>
      </c>
      <c r="K224" s="35" t="s">
        <v>90</v>
      </c>
      <c r="L224" s="35" t="s">
        <v>9</v>
      </c>
      <c r="M224" s="32">
        <v>52732624</v>
      </c>
      <c r="N224" s="32" t="s">
        <v>356</v>
      </c>
      <c r="O224" s="26"/>
      <c r="P224" s="16"/>
    </row>
    <row r="225" spans="1:16" ht="15" customHeight="1" x14ac:dyDescent="0.25">
      <c r="A225">
        <v>219</v>
      </c>
      <c r="B225" s="99">
        <v>45135</v>
      </c>
      <c r="C225" s="99">
        <v>45139</v>
      </c>
      <c r="D225" s="56">
        <v>45140</v>
      </c>
      <c r="E225" s="29">
        <v>16984</v>
      </c>
      <c r="F225" s="82">
        <v>45141</v>
      </c>
      <c r="G225" s="29">
        <v>3</v>
      </c>
      <c r="H225" s="31" t="s">
        <v>3419</v>
      </c>
      <c r="I225" s="35" t="s">
        <v>2694</v>
      </c>
      <c r="J225" s="34" t="s">
        <v>2695</v>
      </c>
      <c r="K225" s="35" t="s">
        <v>90</v>
      </c>
      <c r="L225" s="35" t="s">
        <v>9</v>
      </c>
      <c r="M225" s="32">
        <v>52732624</v>
      </c>
      <c r="N225" s="32" t="s">
        <v>403</v>
      </c>
      <c r="O225" s="26"/>
      <c r="P225" s="16"/>
    </row>
    <row r="226" spans="1:16" ht="15" customHeight="1" x14ac:dyDescent="0.25">
      <c r="A226">
        <v>220</v>
      </c>
      <c r="B226" s="99">
        <v>45135</v>
      </c>
      <c r="C226" s="99">
        <v>45139</v>
      </c>
      <c r="D226" s="56">
        <v>45140</v>
      </c>
      <c r="E226" s="29">
        <v>17054</v>
      </c>
      <c r="F226" s="82">
        <v>45141</v>
      </c>
      <c r="G226" s="29">
        <v>1</v>
      </c>
      <c r="H226" s="31" t="s">
        <v>3439</v>
      </c>
      <c r="I226" s="35" t="s">
        <v>3440</v>
      </c>
      <c r="J226" s="34" t="s">
        <v>3441</v>
      </c>
      <c r="K226" s="35" t="s">
        <v>90</v>
      </c>
      <c r="L226" s="35" t="s">
        <v>9</v>
      </c>
      <c r="M226" s="32">
        <v>58297561</v>
      </c>
      <c r="N226" s="32" t="s">
        <v>476</v>
      </c>
      <c r="O226" s="26"/>
      <c r="P226" s="16"/>
    </row>
    <row r="227" spans="1:16" ht="15" customHeight="1" x14ac:dyDescent="0.25">
      <c r="A227">
        <v>221</v>
      </c>
      <c r="B227" s="99">
        <v>45135</v>
      </c>
      <c r="C227" s="99">
        <v>45139</v>
      </c>
      <c r="D227" s="56">
        <v>45140</v>
      </c>
      <c r="E227" s="29">
        <v>17070</v>
      </c>
      <c r="F227" s="82">
        <v>45141</v>
      </c>
      <c r="G227" s="29">
        <v>1</v>
      </c>
      <c r="H227" s="31" t="s">
        <v>3443</v>
      </c>
      <c r="I227" s="35" t="s">
        <v>3444</v>
      </c>
      <c r="J227" s="34" t="s">
        <v>3445</v>
      </c>
      <c r="K227" s="35" t="s">
        <v>90</v>
      </c>
      <c r="L227" s="35" t="s">
        <v>9</v>
      </c>
      <c r="M227" s="32">
        <v>58942758</v>
      </c>
      <c r="N227" s="32" t="s">
        <v>3446</v>
      </c>
      <c r="O227" s="26"/>
      <c r="P227" s="16"/>
    </row>
    <row r="228" spans="1:16" ht="15" customHeight="1" x14ac:dyDescent="0.25">
      <c r="A228">
        <v>222</v>
      </c>
      <c r="B228" s="99">
        <v>45135</v>
      </c>
      <c r="C228" s="99">
        <v>45139</v>
      </c>
      <c r="D228" s="56">
        <v>45140</v>
      </c>
      <c r="E228" s="29">
        <v>17131</v>
      </c>
      <c r="F228" s="82">
        <v>45141</v>
      </c>
      <c r="G228" s="29">
        <v>2</v>
      </c>
      <c r="H228" s="31" t="s">
        <v>3454</v>
      </c>
      <c r="I228" s="35" t="s">
        <v>664</v>
      </c>
      <c r="J228" s="34" t="s">
        <v>665</v>
      </c>
      <c r="K228" s="35" t="s">
        <v>90</v>
      </c>
      <c r="L228" s="35" t="s">
        <v>9</v>
      </c>
      <c r="M228" s="32">
        <v>52365428</v>
      </c>
      <c r="N228" s="32" t="s">
        <v>2487</v>
      </c>
      <c r="O228" s="26"/>
      <c r="P228" s="16"/>
    </row>
    <row r="229" spans="1:16" ht="15" customHeight="1" x14ac:dyDescent="0.25">
      <c r="A229">
        <v>223</v>
      </c>
      <c r="B229" s="99">
        <v>45135</v>
      </c>
      <c r="C229" s="99">
        <v>45139</v>
      </c>
      <c r="D229" s="56">
        <v>45140</v>
      </c>
      <c r="E229" s="29">
        <v>17170</v>
      </c>
      <c r="F229" s="82">
        <v>45141</v>
      </c>
      <c r="G229" s="29">
        <v>1</v>
      </c>
      <c r="H229" s="31" t="s">
        <v>3466</v>
      </c>
      <c r="I229" s="35" t="s">
        <v>3467</v>
      </c>
      <c r="J229" s="34" t="s">
        <v>3468</v>
      </c>
      <c r="K229" s="35" t="s">
        <v>90</v>
      </c>
      <c r="L229" s="35" t="s">
        <v>9</v>
      </c>
      <c r="M229" s="32">
        <v>52949979</v>
      </c>
      <c r="N229" s="32" t="s">
        <v>3469</v>
      </c>
      <c r="O229" s="26"/>
      <c r="P229" s="16"/>
    </row>
    <row r="230" spans="1:16" ht="15" customHeight="1" x14ac:dyDescent="0.25">
      <c r="A230">
        <v>224</v>
      </c>
      <c r="B230" s="99">
        <v>45135</v>
      </c>
      <c r="C230" s="99">
        <v>45139</v>
      </c>
      <c r="D230" s="56">
        <v>45140</v>
      </c>
      <c r="E230" s="29">
        <v>17172</v>
      </c>
      <c r="F230" s="82">
        <v>45141</v>
      </c>
      <c r="G230" s="29">
        <v>1</v>
      </c>
      <c r="H230" s="31" t="s">
        <v>3470</v>
      </c>
      <c r="I230" s="35" t="s">
        <v>3471</v>
      </c>
      <c r="J230" s="34" t="s">
        <v>3472</v>
      </c>
      <c r="K230" s="35" t="s">
        <v>90</v>
      </c>
      <c r="L230" s="35" t="s">
        <v>9</v>
      </c>
      <c r="M230" s="32">
        <v>52949979</v>
      </c>
      <c r="N230" s="32" t="s">
        <v>1237</v>
      </c>
      <c r="O230" s="26"/>
      <c r="P230" s="16"/>
    </row>
    <row r="231" spans="1:16" ht="15" customHeight="1" x14ac:dyDescent="0.25">
      <c r="A231">
        <v>225</v>
      </c>
      <c r="B231" s="99">
        <v>45135</v>
      </c>
      <c r="C231" s="99">
        <v>45139</v>
      </c>
      <c r="D231" s="56">
        <v>45140</v>
      </c>
      <c r="E231" s="29">
        <v>17177</v>
      </c>
      <c r="F231" s="82">
        <v>45141</v>
      </c>
      <c r="G231" s="29">
        <v>1</v>
      </c>
      <c r="H231" s="31" t="s">
        <v>3474</v>
      </c>
      <c r="I231" s="35" t="s">
        <v>3475</v>
      </c>
      <c r="J231" s="34" t="s">
        <v>3476</v>
      </c>
      <c r="K231" s="35" t="s">
        <v>90</v>
      </c>
      <c r="L231" s="35" t="s">
        <v>9</v>
      </c>
      <c r="M231" s="32">
        <v>5355150928</v>
      </c>
      <c r="N231" s="32" t="s">
        <v>1237</v>
      </c>
      <c r="O231" s="26"/>
      <c r="P231" s="16"/>
    </row>
    <row r="232" spans="1:16" ht="15" customHeight="1" x14ac:dyDescent="0.25">
      <c r="A232">
        <v>226</v>
      </c>
      <c r="B232" s="99">
        <v>45135</v>
      </c>
      <c r="C232" s="99">
        <v>45139</v>
      </c>
      <c r="D232" s="56">
        <v>45140</v>
      </c>
      <c r="E232" s="29">
        <v>17231</v>
      </c>
      <c r="F232" s="82">
        <v>45141</v>
      </c>
      <c r="G232" s="29">
        <v>1</v>
      </c>
      <c r="H232" s="31" t="s">
        <v>3507</v>
      </c>
      <c r="I232" s="35" t="s">
        <v>3508</v>
      </c>
      <c r="J232" s="34" t="s">
        <v>3509</v>
      </c>
      <c r="K232" s="35" t="s">
        <v>90</v>
      </c>
      <c r="L232" s="35" t="s">
        <v>9</v>
      </c>
      <c r="M232" s="32">
        <v>6926105</v>
      </c>
      <c r="N232" s="32" t="s">
        <v>1268</v>
      </c>
      <c r="O232" s="26"/>
      <c r="P232" s="16"/>
    </row>
    <row r="233" spans="1:16" ht="15" customHeight="1" x14ac:dyDescent="0.25">
      <c r="A233">
        <v>227</v>
      </c>
      <c r="B233" s="99">
        <v>45135</v>
      </c>
      <c r="C233" s="99">
        <v>45139</v>
      </c>
      <c r="D233" s="56">
        <v>45140</v>
      </c>
      <c r="E233" s="29">
        <v>17399</v>
      </c>
      <c r="F233" s="82">
        <v>45141</v>
      </c>
      <c r="G233" s="29">
        <v>3</v>
      </c>
      <c r="H233" s="31" t="s">
        <v>3574</v>
      </c>
      <c r="I233" s="35" t="s">
        <v>3575</v>
      </c>
      <c r="J233" s="34" t="s">
        <v>3576</v>
      </c>
      <c r="K233" s="35" t="s">
        <v>90</v>
      </c>
      <c r="L233" s="35" t="s">
        <v>9</v>
      </c>
      <c r="M233" s="32">
        <v>52917075</v>
      </c>
      <c r="N233" s="32" t="s">
        <v>332</v>
      </c>
      <c r="O233" s="26"/>
      <c r="P233" s="16"/>
    </row>
    <row r="234" spans="1:16" ht="15" customHeight="1" x14ac:dyDescent="0.25">
      <c r="L234" s="77"/>
      <c r="N234" s="145" t="s">
        <v>160</v>
      </c>
      <c r="O234" s="27">
        <v>4500</v>
      </c>
    </row>
    <row r="235" spans="1:16" ht="15" customHeight="1" x14ac:dyDescent="0.25">
      <c r="L235" s="77"/>
      <c r="N235" s="108" t="s">
        <v>161</v>
      </c>
      <c r="O235" s="27" t="e">
        <f>#REF!</f>
        <v>#REF!</v>
      </c>
      <c r="P235" t="s">
        <v>5606</v>
      </c>
    </row>
    <row r="236" spans="1:16" ht="15" customHeight="1" x14ac:dyDescent="0.25">
      <c r="N236" s="108" t="s">
        <v>4352</v>
      </c>
      <c r="O236" s="27">
        <v>17560.740000000002</v>
      </c>
    </row>
    <row r="237" spans="1:16" ht="15" customHeight="1" x14ac:dyDescent="0.25">
      <c r="N237" s="131" t="s">
        <v>5</v>
      </c>
      <c r="O237" s="27" t="e">
        <f>SUM(O234:O236)</f>
        <v>#REF!</v>
      </c>
    </row>
    <row r="238" spans="1:16" ht="15" customHeight="1" x14ac:dyDescent="0.25">
      <c r="E238" s="139"/>
      <c r="N238" s="131" t="s">
        <v>1861</v>
      </c>
      <c r="O238" s="27">
        <v>22535.53</v>
      </c>
      <c r="P238" s="146" t="s">
        <v>4353</v>
      </c>
    </row>
    <row r="239" spans="1:16" ht="15" customHeight="1" x14ac:dyDescent="0.25">
      <c r="E239" s="139"/>
      <c r="N239" s="131" t="s">
        <v>2426</v>
      </c>
      <c r="O239" s="27" t="e">
        <f>O238-O237</f>
        <v>#REF!</v>
      </c>
    </row>
    <row r="240" spans="1:16" x14ac:dyDescent="0.25">
      <c r="E240" s="139"/>
    </row>
    <row r="241" spans="5:5" x14ac:dyDescent="0.25">
      <c r="E241" s="139"/>
    </row>
    <row r="242" spans="5:5" x14ac:dyDescent="0.25">
      <c r="E242" s="139"/>
    </row>
    <row r="243" spans="5:5" x14ac:dyDescent="0.25">
      <c r="E243" s="139"/>
    </row>
    <row r="244" spans="5:5" x14ac:dyDescent="0.25">
      <c r="E244" s="139"/>
    </row>
    <row r="245" spans="5:5" x14ac:dyDescent="0.25">
      <c r="E245" s="139"/>
    </row>
    <row r="246" spans="5:5" x14ac:dyDescent="0.25">
      <c r="E246" s="139"/>
    </row>
    <row r="247" spans="5:5" x14ac:dyDescent="0.25">
      <c r="E247" s="139"/>
    </row>
  </sheetData>
  <autoFilter ref="A4:O23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42"/>
  <sheetViews>
    <sheetView topLeftCell="A3" zoomScale="85" zoomScaleNormal="85" workbookViewId="0">
      <selection activeCell="C23" sqref="C23"/>
    </sheetView>
  </sheetViews>
  <sheetFormatPr defaultColWidth="9" defaultRowHeight="15" x14ac:dyDescent="0.25"/>
  <cols>
    <col min="2" max="3" width="13" style="38" customWidth="1"/>
    <col min="4" max="4" width="11.7109375" style="6" customWidth="1"/>
    <col min="5" max="5" width="11" style="20" customWidth="1"/>
    <col min="6" max="6" width="12.28515625" style="20" customWidth="1"/>
    <col min="7" max="7" width="11.7109375" style="20" customWidth="1"/>
    <col min="8" max="8" width="17.140625" style="21" customWidth="1"/>
    <col min="9" max="9" width="24.28515625" style="104" customWidth="1"/>
    <col min="10" max="10" width="24" style="36" customWidth="1"/>
    <col min="11" max="11" width="12.85546875" style="104" customWidth="1"/>
    <col min="12" max="12" width="11.7109375" style="104" customWidth="1"/>
    <col min="13" max="13" width="12.140625" style="21" customWidth="1"/>
    <col min="14" max="14" width="10.42578125" style="52" customWidth="1"/>
    <col min="15" max="15" width="10.5703125" style="14" customWidth="1"/>
  </cols>
  <sheetData>
    <row r="2" spans="1:15" ht="30" customHeight="1" x14ac:dyDescent="0.45">
      <c r="G2" s="28" t="s">
        <v>3580</v>
      </c>
      <c r="H2" s="50"/>
      <c r="J2" s="140"/>
    </row>
    <row r="4" spans="1:15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88" t="s">
        <v>526</v>
      </c>
      <c r="K4" s="105" t="s">
        <v>1</v>
      </c>
      <c r="L4" s="105" t="s">
        <v>2</v>
      </c>
      <c r="M4" s="22" t="s">
        <v>7</v>
      </c>
      <c r="N4" s="10" t="s">
        <v>4</v>
      </c>
      <c r="O4" s="12" t="s">
        <v>3</v>
      </c>
    </row>
    <row r="5" spans="1:15" s="16" customFormat="1" ht="15" customHeight="1" x14ac:dyDescent="0.25">
      <c r="A5" s="16">
        <v>1</v>
      </c>
      <c r="B5" s="99">
        <v>45135</v>
      </c>
      <c r="C5" s="134">
        <v>45141</v>
      </c>
      <c r="D5" s="129">
        <v>45143</v>
      </c>
      <c r="E5" s="29">
        <v>16303</v>
      </c>
      <c r="F5" s="82">
        <v>45147</v>
      </c>
      <c r="G5" s="29">
        <v>3</v>
      </c>
      <c r="H5" s="31" t="s">
        <v>3581</v>
      </c>
      <c r="I5" s="34" t="s">
        <v>3582</v>
      </c>
      <c r="J5" s="35" t="s">
        <v>3583</v>
      </c>
      <c r="K5" s="34" t="s">
        <v>102</v>
      </c>
      <c r="L5" s="34" t="s">
        <v>99</v>
      </c>
      <c r="M5" s="31">
        <v>54066859</v>
      </c>
      <c r="N5" s="32" t="s">
        <v>3584</v>
      </c>
      <c r="O5" s="122"/>
    </row>
    <row r="6" spans="1:15" s="16" customFormat="1" ht="15" customHeight="1" x14ac:dyDescent="0.25">
      <c r="A6" s="16">
        <v>2</v>
      </c>
      <c r="B6" s="99">
        <v>45135</v>
      </c>
      <c r="C6" s="134">
        <v>45141</v>
      </c>
      <c r="D6" s="129">
        <v>45143</v>
      </c>
      <c r="E6" s="29">
        <v>16342</v>
      </c>
      <c r="F6" s="82">
        <v>45147</v>
      </c>
      <c r="G6" s="29">
        <v>2</v>
      </c>
      <c r="H6" s="31" t="s">
        <v>3585</v>
      </c>
      <c r="I6" s="34" t="s">
        <v>3586</v>
      </c>
      <c r="J6" s="35" t="s">
        <v>3587</v>
      </c>
      <c r="K6" s="34" t="s">
        <v>102</v>
      </c>
      <c r="L6" s="34" t="s">
        <v>99</v>
      </c>
      <c r="M6" s="31">
        <v>51453876</v>
      </c>
      <c r="N6" s="32" t="s">
        <v>3588</v>
      </c>
      <c r="O6" s="122"/>
    </row>
    <row r="7" spans="1:15" s="16" customFormat="1" ht="15" customHeight="1" x14ac:dyDescent="0.25">
      <c r="A7" s="16">
        <v>3</v>
      </c>
      <c r="B7" s="99">
        <v>45135</v>
      </c>
      <c r="C7" s="134"/>
      <c r="D7" s="56">
        <v>45183</v>
      </c>
      <c r="E7" s="29">
        <v>16343</v>
      </c>
      <c r="F7" s="78" t="s">
        <v>96</v>
      </c>
      <c r="G7" s="29">
        <v>1</v>
      </c>
      <c r="H7" s="31" t="s">
        <v>3589</v>
      </c>
      <c r="I7" s="34" t="s">
        <v>3586</v>
      </c>
      <c r="J7" s="35" t="s">
        <v>3587</v>
      </c>
      <c r="K7" s="34" t="s">
        <v>102</v>
      </c>
      <c r="L7" s="34" t="s">
        <v>99</v>
      </c>
      <c r="M7" s="31">
        <v>51453876</v>
      </c>
      <c r="N7" s="32" t="s">
        <v>3590</v>
      </c>
      <c r="O7" s="122"/>
    </row>
    <row r="8" spans="1:15" s="16" customFormat="1" ht="15" customHeight="1" x14ac:dyDescent="0.25">
      <c r="A8" s="16">
        <v>4</v>
      </c>
      <c r="B8" s="99">
        <v>45135</v>
      </c>
      <c r="C8" s="134">
        <v>45141</v>
      </c>
      <c r="D8" s="129">
        <v>45143</v>
      </c>
      <c r="E8" s="29">
        <v>16347</v>
      </c>
      <c r="F8" s="82">
        <v>45147</v>
      </c>
      <c r="G8" s="29">
        <v>2</v>
      </c>
      <c r="H8" s="31" t="s">
        <v>3591</v>
      </c>
      <c r="I8" s="34" t="s">
        <v>3592</v>
      </c>
      <c r="J8" s="35" t="s">
        <v>3587</v>
      </c>
      <c r="K8" s="34" t="s">
        <v>102</v>
      </c>
      <c r="L8" s="34" t="s">
        <v>99</v>
      </c>
      <c r="M8" s="31">
        <v>51812926</v>
      </c>
      <c r="N8" s="32" t="s">
        <v>3593</v>
      </c>
      <c r="O8" s="122"/>
    </row>
    <row r="9" spans="1:15" s="16" customFormat="1" ht="15" customHeight="1" x14ac:dyDescent="0.25">
      <c r="A9" s="16">
        <v>5</v>
      </c>
      <c r="B9" s="99">
        <v>45135</v>
      </c>
      <c r="C9" s="134">
        <v>45141</v>
      </c>
      <c r="D9" s="129">
        <v>45143</v>
      </c>
      <c r="E9" s="29">
        <v>16465</v>
      </c>
      <c r="F9" s="82">
        <v>45149</v>
      </c>
      <c r="G9" s="29">
        <v>21</v>
      </c>
      <c r="H9" s="31" t="s">
        <v>3594</v>
      </c>
      <c r="I9" s="34" t="s">
        <v>3595</v>
      </c>
      <c r="J9" s="35" t="s">
        <v>3596</v>
      </c>
      <c r="K9" s="34" t="s">
        <v>103</v>
      </c>
      <c r="L9" s="34" t="s">
        <v>99</v>
      </c>
      <c r="M9" s="31">
        <v>59563403</v>
      </c>
      <c r="N9" s="32" t="s">
        <v>3597</v>
      </c>
      <c r="O9" s="122"/>
    </row>
    <row r="10" spans="1:15" s="16" customFormat="1" ht="15" customHeight="1" x14ac:dyDescent="0.25">
      <c r="A10" s="16">
        <v>6</v>
      </c>
      <c r="B10" s="99">
        <v>45135</v>
      </c>
      <c r="C10" s="134">
        <v>45141</v>
      </c>
      <c r="D10" s="129">
        <v>45143</v>
      </c>
      <c r="E10" s="29">
        <v>16485</v>
      </c>
      <c r="F10" s="82">
        <v>45147</v>
      </c>
      <c r="G10" s="29">
        <v>2</v>
      </c>
      <c r="H10" s="31" t="s">
        <v>3598</v>
      </c>
      <c r="I10" s="34" t="s">
        <v>959</v>
      </c>
      <c r="J10" s="35" t="s">
        <v>3599</v>
      </c>
      <c r="K10" s="34" t="s">
        <v>102</v>
      </c>
      <c r="L10" s="34" t="s">
        <v>99</v>
      </c>
      <c r="M10" s="31">
        <v>53745356</v>
      </c>
      <c r="N10" s="32" t="s">
        <v>323</v>
      </c>
      <c r="O10" s="122"/>
    </row>
    <row r="11" spans="1:15" s="16" customFormat="1" ht="15" customHeight="1" x14ac:dyDescent="0.25">
      <c r="A11" s="16">
        <v>7</v>
      </c>
      <c r="B11" s="99">
        <v>45135</v>
      </c>
      <c r="C11" s="134">
        <v>45141</v>
      </c>
      <c r="D11" s="129">
        <v>45143</v>
      </c>
      <c r="E11" s="29">
        <v>16489</v>
      </c>
      <c r="F11" s="82">
        <v>45153</v>
      </c>
      <c r="G11" s="29">
        <v>3</v>
      </c>
      <c r="H11" s="31" t="s">
        <v>3600</v>
      </c>
      <c r="I11" s="34" t="s">
        <v>3601</v>
      </c>
      <c r="J11" s="35" t="s">
        <v>3602</v>
      </c>
      <c r="K11" s="34" t="s">
        <v>296</v>
      </c>
      <c r="L11" s="34" t="s">
        <v>99</v>
      </c>
      <c r="M11" s="31">
        <v>59594605</v>
      </c>
      <c r="N11" s="32" t="s">
        <v>1385</v>
      </c>
      <c r="O11" s="122"/>
    </row>
    <row r="12" spans="1:15" s="16" customFormat="1" ht="15" customHeight="1" x14ac:dyDescent="0.25">
      <c r="A12" s="16">
        <v>8</v>
      </c>
      <c r="B12" s="99">
        <v>45135</v>
      </c>
      <c r="C12" s="134">
        <v>45141</v>
      </c>
      <c r="D12" s="129">
        <v>45143</v>
      </c>
      <c r="E12" s="29">
        <v>16614</v>
      </c>
      <c r="F12" s="82">
        <v>45150</v>
      </c>
      <c r="G12" s="29">
        <v>1</v>
      </c>
      <c r="H12" s="31" t="s">
        <v>3603</v>
      </c>
      <c r="I12" s="34" t="s">
        <v>3604</v>
      </c>
      <c r="J12" s="35" t="s">
        <v>3605</v>
      </c>
      <c r="K12" s="34" t="s">
        <v>100</v>
      </c>
      <c r="L12" s="34" t="s">
        <v>99</v>
      </c>
      <c r="M12" s="31">
        <v>53278356</v>
      </c>
      <c r="N12" s="32" t="s">
        <v>352</v>
      </c>
      <c r="O12" s="122"/>
    </row>
    <row r="13" spans="1:15" s="16" customFormat="1" ht="15" customHeight="1" x14ac:dyDescent="0.25">
      <c r="A13" s="16">
        <v>9</v>
      </c>
      <c r="B13" s="99">
        <v>45135</v>
      </c>
      <c r="C13" s="134">
        <v>45141</v>
      </c>
      <c r="D13" s="129">
        <v>45143</v>
      </c>
      <c r="E13" s="29">
        <v>16615</v>
      </c>
      <c r="F13" s="82">
        <v>45149</v>
      </c>
      <c r="G13" s="29">
        <v>1</v>
      </c>
      <c r="H13" s="31" t="s">
        <v>3606</v>
      </c>
      <c r="I13" s="34" t="s">
        <v>705</v>
      </c>
      <c r="J13" s="35" t="s">
        <v>706</v>
      </c>
      <c r="K13" s="34" t="s">
        <v>102</v>
      </c>
      <c r="L13" s="34" t="s">
        <v>99</v>
      </c>
      <c r="M13" s="31">
        <v>51874818</v>
      </c>
      <c r="N13" s="32" t="s">
        <v>352</v>
      </c>
      <c r="O13" s="122"/>
    </row>
    <row r="14" spans="1:15" s="16" customFormat="1" ht="15" customHeight="1" x14ac:dyDescent="0.25">
      <c r="A14" s="16">
        <v>10</v>
      </c>
      <c r="B14" s="99">
        <v>45135</v>
      </c>
      <c r="C14" s="134">
        <v>45141</v>
      </c>
      <c r="D14" s="129">
        <v>45143</v>
      </c>
      <c r="E14" s="29">
        <v>16675</v>
      </c>
      <c r="F14" s="82">
        <v>45150</v>
      </c>
      <c r="G14" s="29">
        <v>2</v>
      </c>
      <c r="H14" s="31" t="s">
        <v>3607</v>
      </c>
      <c r="I14" s="34" t="s">
        <v>3608</v>
      </c>
      <c r="J14" s="35" t="s">
        <v>3609</v>
      </c>
      <c r="K14" s="34" t="s">
        <v>100</v>
      </c>
      <c r="L14" s="34" t="s">
        <v>99</v>
      </c>
      <c r="M14" s="31">
        <v>5354510917</v>
      </c>
      <c r="N14" s="32" t="s">
        <v>669</v>
      </c>
      <c r="O14" s="122"/>
    </row>
    <row r="15" spans="1:15" s="16" customFormat="1" ht="15" customHeight="1" x14ac:dyDescent="0.25">
      <c r="A15" s="16">
        <v>11</v>
      </c>
      <c r="B15" s="99">
        <v>45135</v>
      </c>
      <c r="C15" s="134">
        <v>45141</v>
      </c>
      <c r="D15" s="129">
        <v>45143</v>
      </c>
      <c r="E15" s="29">
        <v>16677</v>
      </c>
      <c r="F15" s="82">
        <v>45150</v>
      </c>
      <c r="G15" s="29">
        <v>4</v>
      </c>
      <c r="H15" s="31" t="s">
        <v>3610</v>
      </c>
      <c r="I15" s="34" t="s">
        <v>3611</v>
      </c>
      <c r="J15" s="35" t="s">
        <v>3609</v>
      </c>
      <c r="K15" s="34" t="s">
        <v>100</v>
      </c>
      <c r="L15" s="34" t="s">
        <v>99</v>
      </c>
      <c r="M15" s="31">
        <v>5354510917</v>
      </c>
      <c r="N15" s="32" t="s">
        <v>356</v>
      </c>
      <c r="O15" s="122"/>
    </row>
    <row r="16" spans="1:15" s="16" customFormat="1" ht="15" customHeight="1" x14ac:dyDescent="0.25">
      <c r="A16" s="16">
        <v>12</v>
      </c>
      <c r="B16" s="99">
        <v>45135</v>
      </c>
      <c r="C16" s="134">
        <v>45141</v>
      </c>
      <c r="D16" s="129">
        <v>45143</v>
      </c>
      <c r="E16" s="29">
        <v>16732</v>
      </c>
      <c r="F16" s="82">
        <v>45153</v>
      </c>
      <c r="G16" s="29">
        <v>1</v>
      </c>
      <c r="H16" s="31" t="s">
        <v>3612</v>
      </c>
      <c r="I16" s="34" t="s">
        <v>3613</v>
      </c>
      <c r="J16" s="35" t="s">
        <v>3614</v>
      </c>
      <c r="K16" s="34" t="s">
        <v>680</v>
      </c>
      <c r="L16" s="34" t="s">
        <v>99</v>
      </c>
      <c r="M16" s="31">
        <v>54294504</v>
      </c>
      <c r="N16" s="32" t="s">
        <v>365</v>
      </c>
      <c r="O16" s="122"/>
    </row>
    <row r="17" spans="1:15" s="16" customFormat="1" ht="15" customHeight="1" x14ac:dyDescent="0.25">
      <c r="A17" s="16">
        <v>13</v>
      </c>
      <c r="B17" s="99">
        <v>45135</v>
      </c>
      <c r="C17" s="134">
        <v>45141</v>
      </c>
      <c r="D17" s="129">
        <v>45143</v>
      </c>
      <c r="E17" s="29">
        <v>16873</v>
      </c>
      <c r="F17" s="82">
        <v>45147</v>
      </c>
      <c r="G17" s="29">
        <v>3</v>
      </c>
      <c r="H17" s="31" t="s">
        <v>3615</v>
      </c>
      <c r="I17" s="34" t="s">
        <v>3616</v>
      </c>
      <c r="J17" s="35" t="s">
        <v>3617</v>
      </c>
      <c r="K17" s="34" t="s">
        <v>102</v>
      </c>
      <c r="L17" s="34" t="s">
        <v>99</v>
      </c>
      <c r="M17" s="31">
        <v>48774347</v>
      </c>
      <c r="N17" s="32" t="s">
        <v>332</v>
      </c>
      <c r="O17" s="122"/>
    </row>
    <row r="18" spans="1:15" s="16" customFormat="1" ht="15" customHeight="1" x14ac:dyDescent="0.25">
      <c r="A18" s="16">
        <v>14</v>
      </c>
      <c r="B18" s="99">
        <v>45135</v>
      </c>
      <c r="C18" s="134">
        <v>45141</v>
      </c>
      <c r="D18" s="129">
        <v>45143</v>
      </c>
      <c r="E18" s="29">
        <v>16896</v>
      </c>
      <c r="F18" s="82">
        <v>45147</v>
      </c>
      <c r="G18" s="29">
        <v>1</v>
      </c>
      <c r="H18" s="31" t="s">
        <v>3618</v>
      </c>
      <c r="I18" s="34" t="s">
        <v>3619</v>
      </c>
      <c r="J18" s="35" t="s">
        <v>3620</v>
      </c>
      <c r="K18" s="34" t="s">
        <v>102</v>
      </c>
      <c r="L18" s="34" t="s">
        <v>99</v>
      </c>
      <c r="M18" s="31">
        <v>58528861</v>
      </c>
      <c r="N18" s="32" t="s">
        <v>365</v>
      </c>
      <c r="O18" s="122"/>
    </row>
    <row r="19" spans="1:15" s="16" customFormat="1" ht="15" customHeight="1" x14ac:dyDescent="0.25">
      <c r="A19" s="16">
        <v>15</v>
      </c>
      <c r="B19" s="99">
        <v>45135</v>
      </c>
      <c r="C19" s="134">
        <v>45141</v>
      </c>
      <c r="D19" s="129">
        <v>45143</v>
      </c>
      <c r="E19" s="29">
        <v>16902</v>
      </c>
      <c r="F19" s="82">
        <v>45147</v>
      </c>
      <c r="G19" s="29">
        <v>1</v>
      </c>
      <c r="H19" s="31" t="s">
        <v>3621</v>
      </c>
      <c r="I19" s="34" t="s">
        <v>3622</v>
      </c>
      <c r="J19" s="35" t="s">
        <v>3623</v>
      </c>
      <c r="K19" s="34" t="s">
        <v>102</v>
      </c>
      <c r="L19" s="34" t="s">
        <v>99</v>
      </c>
      <c r="M19" s="31">
        <v>54294163</v>
      </c>
      <c r="N19" s="32" t="s">
        <v>352</v>
      </c>
      <c r="O19" s="122"/>
    </row>
    <row r="20" spans="1:15" s="16" customFormat="1" ht="15" customHeight="1" x14ac:dyDescent="0.25">
      <c r="A20" s="16">
        <v>16</v>
      </c>
      <c r="B20" s="99">
        <v>45135</v>
      </c>
      <c r="C20" s="134">
        <v>45149</v>
      </c>
      <c r="D20" s="56">
        <v>45150</v>
      </c>
      <c r="E20" s="29">
        <v>16919</v>
      </c>
      <c r="F20" s="82">
        <v>45152</v>
      </c>
      <c r="G20" s="29">
        <v>1</v>
      </c>
      <c r="H20" s="31" t="s">
        <v>3624</v>
      </c>
      <c r="I20" s="167" t="s">
        <v>3625</v>
      </c>
      <c r="J20" s="35" t="s">
        <v>3626</v>
      </c>
      <c r="K20" s="34" t="s">
        <v>102</v>
      </c>
      <c r="L20" s="34" t="s">
        <v>99</v>
      </c>
      <c r="M20" s="31">
        <v>53988389</v>
      </c>
      <c r="N20" s="32" t="s">
        <v>352</v>
      </c>
      <c r="O20" s="122"/>
    </row>
    <row r="21" spans="1:15" s="16" customFormat="1" ht="15" customHeight="1" x14ac:dyDescent="0.25">
      <c r="A21" s="16">
        <v>17</v>
      </c>
      <c r="B21" s="99">
        <v>45135</v>
      </c>
      <c r="C21" s="134">
        <v>45141</v>
      </c>
      <c r="D21" s="129">
        <v>45143</v>
      </c>
      <c r="E21" s="29">
        <v>16920</v>
      </c>
      <c r="F21" s="82">
        <v>45147</v>
      </c>
      <c r="G21" s="29">
        <v>2</v>
      </c>
      <c r="H21" s="31" t="s">
        <v>3627</v>
      </c>
      <c r="I21" s="34" t="s">
        <v>3625</v>
      </c>
      <c r="J21" s="35" t="s">
        <v>3626</v>
      </c>
      <c r="K21" s="34" t="s">
        <v>102</v>
      </c>
      <c r="L21" s="34" t="s">
        <v>99</v>
      </c>
      <c r="M21" s="31">
        <v>53988389</v>
      </c>
      <c r="N21" s="32" t="s">
        <v>3628</v>
      </c>
      <c r="O21" s="122"/>
    </row>
    <row r="22" spans="1:15" s="16" customFormat="1" ht="15" customHeight="1" x14ac:dyDescent="0.25">
      <c r="A22" s="16">
        <v>18</v>
      </c>
      <c r="B22" s="99">
        <v>45135</v>
      </c>
      <c r="C22" s="134">
        <v>45141</v>
      </c>
      <c r="D22" s="129">
        <v>45143</v>
      </c>
      <c r="E22" s="29">
        <v>16924</v>
      </c>
      <c r="F22" s="82">
        <v>45147</v>
      </c>
      <c r="G22" s="29">
        <v>1</v>
      </c>
      <c r="H22" s="31" t="s">
        <v>4367</v>
      </c>
      <c r="I22" s="34" t="s">
        <v>3630</v>
      </c>
      <c r="J22" s="35" t="s">
        <v>3631</v>
      </c>
      <c r="K22" s="34" t="s">
        <v>102</v>
      </c>
      <c r="L22" s="34" t="s">
        <v>99</v>
      </c>
      <c r="M22" s="31">
        <v>53642278</v>
      </c>
      <c r="N22" s="32" t="s">
        <v>460</v>
      </c>
      <c r="O22" s="122"/>
    </row>
    <row r="23" spans="1:15" s="16" customFormat="1" ht="15" customHeight="1" x14ac:dyDescent="0.25">
      <c r="B23" s="99"/>
      <c r="C23" s="40"/>
      <c r="D23" s="56">
        <v>45150</v>
      </c>
      <c r="E23" s="29"/>
      <c r="F23" s="82">
        <v>45152</v>
      </c>
      <c r="G23" s="29">
        <v>1</v>
      </c>
      <c r="H23" s="31" t="s">
        <v>3629</v>
      </c>
      <c r="I23" s="167" t="s">
        <v>3630</v>
      </c>
      <c r="J23" s="35" t="s">
        <v>3631</v>
      </c>
      <c r="K23" s="34" t="s">
        <v>102</v>
      </c>
      <c r="L23" s="34" t="s">
        <v>99</v>
      </c>
      <c r="M23" s="31">
        <v>53642278</v>
      </c>
      <c r="N23" s="32"/>
      <c r="O23" s="122"/>
    </row>
    <row r="24" spans="1:15" s="16" customFormat="1" ht="15" customHeight="1" x14ac:dyDescent="0.25">
      <c r="A24" s="16">
        <v>19</v>
      </c>
      <c r="B24" s="99">
        <v>45135</v>
      </c>
      <c r="C24" s="134">
        <v>45141</v>
      </c>
      <c r="D24" s="129">
        <v>45143</v>
      </c>
      <c r="E24" s="29">
        <v>16996</v>
      </c>
      <c r="F24" s="82">
        <v>45147</v>
      </c>
      <c r="G24" s="29">
        <v>2</v>
      </c>
      <c r="H24" s="31" t="s">
        <v>3632</v>
      </c>
      <c r="I24" s="34" t="s">
        <v>959</v>
      </c>
      <c r="J24" s="35" t="s">
        <v>3599</v>
      </c>
      <c r="K24" s="34" t="s">
        <v>102</v>
      </c>
      <c r="L24" s="34" t="s">
        <v>99</v>
      </c>
      <c r="M24" s="31">
        <v>53745356</v>
      </c>
      <c r="N24" s="32" t="s">
        <v>323</v>
      </c>
      <c r="O24" s="122"/>
    </row>
    <row r="25" spans="1:15" s="16" customFormat="1" ht="15" customHeight="1" x14ac:dyDescent="0.25">
      <c r="A25" s="16">
        <v>20</v>
      </c>
      <c r="B25" s="99">
        <v>45135</v>
      </c>
      <c r="C25" s="134">
        <v>45141</v>
      </c>
      <c r="D25" s="129">
        <v>45143</v>
      </c>
      <c r="E25" s="29">
        <v>17191</v>
      </c>
      <c r="F25" s="82">
        <v>45147</v>
      </c>
      <c r="G25" s="29">
        <v>1</v>
      </c>
      <c r="H25" s="31" t="s">
        <v>3633</v>
      </c>
      <c r="I25" s="34" t="s">
        <v>3634</v>
      </c>
      <c r="J25" s="35" t="s">
        <v>3635</v>
      </c>
      <c r="K25" s="34" t="s">
        <v>102</v>
      </c>
      <c r="L25" s="34" t="s">
        <v>99</v>
      </c>
      <c r="M25" s="31">
        <v>52549957</v>
      </c>
      <c r="N25" s="32" t="s">
        <v>787</v>
      </c>
      <c r="O25" s="122"/>
    </row>
    <row r="26" spans="1:15" s="16" customFormat="1" ht="15" customHeight="1" x14ac:dyDescent="0.25">
      <c r="A26" s="16">
        <v>21</v>
      </c>
      <c r="B26" s="99">
        <v>45135</v>
      </c>
      <c r="C26" s="134">
        <v>45141</v>
      </c>
      <c r="D26" s="129">
        <v>45143</v>
      </c>
      <c r="E26" s="29">
        <v>17139</v>
      </c>
      <c r="F26" s="82">
        <v>45147</v>
      </c>
      <c r="G26" s="29">
        <v>1</v>
      </c>
      <c r="H26" s="31" t="s">
        <v>3636</v>
      </c>
      <c r="I26" s="34" t="s">
        <v>3637</v>
      </c>
      <c r="J26" s="35" t="s">
        <v>3638</v>
      </c>
      <c r="K26" s="34" t="s">
        <v>102</v>
      </c>
      <c r="L26" s="34" t="s">
        <v>99</v>
      </c>
      <c r="M26" s="31">
        <v>53988809</v>
      </c>
      <c r="N26" s="32" t="s">
        <v>558</v>
      </c>
      <c r="O26" s="122"/>
    </row>
    <row r="27" spans="1:15" s="16" customFormat="1" ht="15" customHeight="1" x14ac:dyDescent="0.25">
      <c r="A27" s="16">
        <v>22</v>
      </c>
      <c r="B27" s="99">
        <v>45135</v>
      </c>
      <c r="C27" s="134">
        <v>45141</v>
      </c>
      <c r="D27" s="129">
        <v>45143</v>
      </c>
      <c r="E27" s="29">
        <v>17143</v>
      </c>
      <c r="F27" s="82">
        <v>45150</v>
      </c>
      <c r="G27" s="29">
        <v>1</v>
      </c>
      <c r="H27" s="31" t="s">
        <v>3639</v>
      </c>
      <c r="I27" s="34" t="s">
        <v>3640</v>
      </c>
      <c r="J27" s="35" t="s">
        <v>3641</v>
      </c>
      <c r="K27" s="34" t="s">
        <v>100</v>
      </c>
      <c r="L27" s="34" t="s">
        <v>99</v>
      </c>
      <c r="M27" s="31">
        <v>53217348</v>
      </c>
      <c r="N27" s="32" t="s">
        <v>365</v>
      </c>
      <c r="O27" s="122"/>
    </row>
    <row r="28" spans="1:15" s="16" customFormat="1" ht="15" customHeight="1" x14ac:dyDescent="0.25">
      <c r="A28" s="16">
        <v>23</v>
      </c>
      <c r="B28" s="99">
        <v>45135</v>
      </c>
      <c r="C28" s="134">
        <v>45141</v>
      </c>
      <c r="D28" s="129">
        <v>45143</v>
      </c>
      <c r="E28" s="29">
        <v>17144</v>
      </c>
      <c r="F28" s="82">
        <v>45150</v>
      </c>
      <c r="G28" s="29">
        <v>1</v>
      </c>
      <c r="H28" s="31" t="s">
        <v>3642</v>
      </c>
      <c r="I28" s="34" t="s">
        <v>3640</v>
      </c>
      <c r="J28" s="35" t="s">
        <v>3641</v>
      </c>
      <c r="K28" s="34" t="s">
        <v>100</v>
      </c>
      <c r="L28" s="34" t="s">
        <v>99</v>
      </c>
      <c r="M28" s="31">
        <v>53217348</v>
      </c>
      <c r="N28" s="32" t="s">
        <v>955</v>
      </c>
      <c r="O28" s="122"/>
    </row>
    <row r="29" spans="1:15" s="16" customFormat="1" ht="15" customHeight="1" x14ac:dyDescent="0.25">
      <c r="A29" s="16">
        <v>24</v>
      </c>
      <c r="B29" s="99">
        <v>45135</v>
      </c>
      <c r="C29" s="134">
        <v>45141</v>
      </c>
      <c r="D29" s="56">
        <v>45147</v>
      </c>
      <c r="E29" s="29">
        <v>15822</v>
      </c>
      <c r="F29" s="82">
        <v>45149</v>
      </c>
      <c r="G29" s="29">
        <v>1</v>
      </c>
      <c r="H29" s="31" t="s">
        <v>3643</v>
      </c>
      <c r="I29" s="34" t="s">
        <v>3644</v>
      </c>
      <c r="J29" s="35" t="s">
        <v>3645</v>
      </c>
      <c r="K29" s="34" t="s">
        <v>72</v>
      </c>
      <c r="L29" s="34" t="s">
        <v>62</v>
      </c>
      <c r="M29" s="31">
        <v>5359315908</v>
      </c>
      <c r="N29" s="32" t="s">
        <v>352</v>
      </c>
      <c r="O29" s="122"/>
    </row>
    <row r="30" spans="1:15" s="16" customFormat="1" ht="15" customHeight="1" x14ac:dyDescent="0.25">
      <c r="A30" s="16">
        <v>25</v>
      </c>
      <c r="B30" s="99">
        <v>45135</v>
      </c>
      <c r="C30" s="134">
        <v>45141</v>
      </c>
      <c r="D30" s="129">
        <v>45143</v>
      </c>
      <c r="E30" s="123">
        <v>15830</v>
      </c>
      <c r="F30" s="82">
        <v>45145</v>
      </c>
      <c r="G30" s="29">
        <v>4</v>
      </c>
      <c r="H30" s="31" t="s">
        <v>3646</v>
      </c>
      <c r="I30" s="34" t="s">
        <v>3647</v>
      </c>
      <c r="J30" s="35" t="s">
        <v>3648</v>
      </c>
      <c r="K30" s="34" t="s">
        <v>106</v>
      </c>
      <c r="L30" s="34" t="s">
        <v>62</v>
      </c>
      <c r="M30" s="31">
        <v>54642835</v>
      </c>
      <c r="N30" s="32" t="s">
        <v>356</v>
      </c>
      <c r="O30" s="122"/>
    </row>
    <row r="31" spans="1:15" s="16" customFormat="1" ht="15" customHeight="1" x14ac:dyDescent="0.25">
      <c r="A31" s="16">
        <v>26</v>
      </c>
      <c r="B31" s="99">
        <v>45135</v>
      </c>
      <c r="C31" s="134">
        <v>45141</v>
      </c>
      <c r="D31" s="56">
        <v>45147</v>
      </c>
      <c r="E31" s="29">
        <v>15936</v>
      </c>
      <c r="F31" s="82">
        <v>45149</v>
      </c>
      <c r="G31" s="29">
        <v>2</v>
      </c>
      <c r="H31" s="31" t="s">
        <v>3649</v>
      </c>
      <c r="I31" s="34" t="s">
        <v>68</v>
      </c>
      <c r="J31" s="35" t="s">
        <v>1938</v>
      </c>
      <c r="K31" s="34" t="s">
        <v>69</v>
      </c>
      <c r="L31" s="34" t="s">
        <v>62</v>
      </c>
      <c r="M31" s="31">
        <v>54434092</v>
      </c>
      <c r="N31" s="32" t="s">
        <v>746</v>
      </c>
      <c r="O31" s="122"/>
    </row>
    <row r="32" spans="1:15" s="16" customFormat="1" ht="15" customHeight="1" x14ac:dyDescent="0.25">
      <c r="A32" s="16">
        <v>27</v>
      </c>
      <c r="B32" s="99">
        <v>45135</v>
      </c>
      <c r="C32" s="134">
        <v>45141</v>
      </c>
      <c r="D32" s="129">
        <v>45147</v>
      </c>
      <c r="E32" s="29">
        <v>16094</v>
      </c>
      <c r="F32" s="82">
        <v>45149</v>
      </c>
      <c r="G32" s="29">
        <v>2</v>
      </c>
      <c r="H32" s="31" t="s">
        <v>3650</v>
      </c>
      <c r="I32" s="34" t="s">
        <v>3651</v>
      </c>
      <c r="J32" s="35" t="s">
        <v>3652</v>
      </c>
      <c r="K32" s="34" t="s">
        <v>72</v>
      </c>
      <c r="L32" s="34" t="s">
        <v>62</v>
      </c>
      <c r="M32" s="31">
        <v>52490485</v>
      </c>
      <c r="N32" s="32" t="s">
        <v>3653</v>
      </c>
      <c r="O32" s="122"/>
    </row>
    <row r="33" spans="1:16" s="16" customFormat="1" ht="15" customHeight="1" x14ac:dyDescent="0.25">
      <c r="A33" s="16">
        <v>28</v>
      </c>
      <c r="B33" s="99">
        <v>45135</v>
      </c>
      <c r="C33" s="134">
        <v>45141</v>
      </c>
      <c r="D33" s="56">
        <v>45147</v>
      </c>
      <c r="E33" s="29">
        <v>16099</v>
      </c>
      <c r="F33" s="82">
        <v>45149</v>
      </c>
      <c r="G33" s="29">
        <v>4</v>
      </c>
      <c r="H33" s="31" t="s">
        <v>3654</v>
      </c>
      <c r="I33" s="34" t="s">
        <v>3655</v>
      </c>
      <c r="J33" s="35" t="s">
        <v>3656</v>
      </c>
      <c r="K33" s="34" t="s">
        <v>72</v>
      </c>
      <c r="L33" s="34" t="s">
        <v>62</v>
      </c>
      <c r="M33" s="31">
        <v>53111612</v>
      </c>
      <c r="N33" s="32" t="s">
        <v>412</v>
      </c>
      <c r="O33" s="122"/>
    </row>
    <row r="34" spans="1:16" s="16" customFormat="1" ht="15" customHeight="1" x14ac:dyDescent="0.25">
      <c r="A34" s="16">
        <v>29</v>
      </c>
      <c r="B34" s="99">
        <v>45135</v>
      </c>
      <c r="C34" s="134">
        <v>45141</v>
      </c>
      <c r="D34" s="56">
        <v>45147</v>
      </c>
      <c r="E34" s="29">
        <v>16103</v>
      </c>
      <c r="F34" s="82">
        <v>45149</v>
      </c>
      <c r="G34" s="29">
        <v>1</v>
      </c>
      <c r="H34" s="31" t="s">
        <v>3657</v>
      </c>
      <c r="I34" s="34" t="s">
        <v>3658</v>
      </c>
      <c r="J34" s="35" t="s">
        <v>3659</v>
      </c>
      <c r="K34" s="34" t="s">
        <v>72</v>
      </c>
      <c r="L34" s="34" t="s">
        <v>62</v>
      </c>
      <c r="M34" s="31">
        <v>53740469</v>
      </c>
      <c r="N34" s="32" t="s">
        <v>3059</v>
      </c>
      <c r="O34" s="122"/>
    </row>
    <row r="35" spans="1:16" ht="15" customHeight="1" x14ac:dyDescent="0.25">
      <c r="A35" s="16">
        <v>30</v>
      </c>
      <c r="B35" s="99">
        <v>45135</v>
      </c>
      <c r="C35" s="134">
        <v>45141</v>
      </c>
      <c r="D35" s="129">
        <v>45143</v>
      </c>
      <c r="E35" s="123">
        <v>16261</v>
      </c>
      <c r="F35" s="82">
        <v>45147</v>
      </c>
      <c r="G35" s="29">
        <v>1</v>
      </c>
      <c r="H35" s="31" t="s">
        <v>3660</v>
      </c>
      <c r="I35" s="34" t="s">
        <v>3661</v>
      </c>
      <c r="J35" s="35" t="s">
        <v>3662</v>
      </c>
      <c r="K35" s="34" t="s">
        <v>285</v>
      </c>
      <c r="L35" s="34" t="s">
        <v>62</v>
      </c>
      <c r="M35" s="31">
        <v>58897674</v>
      </c>
      <c r="N35" s="32" t="s">
        <v>1910</v>
      </c>
      <c r="O35" s="26"/>
      <c r="P35" s="16"/>
    </row>
    <row r="36" spans="1:16" ht="15" customHeight="1" x14ac:dyDescent="0.25">
      <c r="A36" s="16">
        <v>31</v>
      </c>
      <c r="B36" s="99">
        <v>45135</v>
      </c>
      <c r="C36" s="134">
        <v>45141</v>
      </c>
      <c r="D36" s="56">
        <v>45147</v>
      </c>
      <c r="E36" s="29">
        <v>16268</v>
      </c>
      <c r="F36" s="82">
        <v>45149</v>
      </c>
      <c r="G36" s="29">
        <v>2</v>
      </c>
      <c r="H36" s="85" t="s">
        <v>5607</v>
      </c>
      <c r="I36" s="34" t="s">
        <v>3663</v>
      </c>
      <c r="J36" s="35" t="s">
        <v>3664</v>
      </c>
      <c r="K36" s="34" t="s">
        <v>62</v>
      </c>
      <c r="L36" s="34" t="s">
        <v>62</v>
      </c>
      <c r="M36" s="31">
        <v>53222041</v>
      </c>
      <c r="N36" s="32" t="s">
        <v>323</v>
      </c>
      <c r="O36" s="122"/>
      <c r="P36" s="16"/>
    </row>
    <row r="37" spans="1:16" ht="15" customHeight="1" x14ac:dyDescent="0.25">
      <c r="A37" s="16">
        <v>32</v>
      </c>
      <c r="B37" s="99">
        <v>45135</v>
      </c>
      <c r="C37" s="134">
        <v>45141</v>
      </c>
      <c r="D37" s="129">
        <v>45143</v>
      </c>
      <c r="E37" s="123">
        <v>16273</v>
      </c>
      <c r="F37" s="82">
        <v>45148</v>
      </c>
      <c r="G37" s="29">
        <v>1</v>
      </c>
      <c r="H37" s="31" t="s">
        <v>3665</v>
      </c>
      <c r="I37" s="34" t="s">
        <v>3666</v>
      </c>
      <c r="J37" s="35" t="s">
        <v>3667</v>
      </c>
      <c r="K37" s="34" t="s">
        <v>73</v>
      </c>
      <c r="L37" s="34" t="s">
        <v>62</v>
      </c>
      <c r="M37" s="31">
        <v>51187313</v>
      </c>
      <c r="N37" s="32" t="s">
        <v>2023</v>
      </c>
      <c r="O37" s="122"/>
      <c r="P37" s="16"/>
    </row>
    <row r="38" spans="1:16" ht="15" customHeight="1" x14ac:dyDescent="0.25">
      <c r="A38" s="16">
        <v>33</v>
      </c>
      <c r="B38" s="99">
        <v>45135</v>
      </c>
      <c r="C38" s="134">
        <v>45141</v>
      </c>
      <c r="D38" s="56">
        <v>45147</v>
      </c>
      <c r="E38" s="29">
        <v>16452</v>
      </c>
      <c r="F38" s="82">
        <v>45149</v>
      </c>
      <c r="G38" s="29">
        <v>2</v>
      </c>
      <c r="H38" s="31" t="s">
        <v>3668</v>
      </c>
      <c r="I38" s="34" t="s">
        <v>3669</v>
      </c>
      <c r="J38" s="35" t="s">
        <v>3670</v>
      </c>
      <c r="K38" s="34" t="s">
        <v>62</v>
      </c>
      <c r="L38" s="34" t="s">
        <v>62</v>
      </c>
      <c r="M38" s="31">
        <v>58200000</v>
      </c>
      <c r="N38" s="32" t="s">
        <v>323</v>
      </c>
      <c r="O38" s="122"/>
      <c r="P38" s="16"/>
    </row>
    <row r="39" spans="1:16" ht="15" customHeight="1" x14ac:dyDescent="0.25">
      <c r="A39" s="16">
        <v>34</v>
      </c>
      <c r="B39" s="99">
        <v>45135</v>
      </c>
      <c r="C39" s="134">
        <v>45141</v>
      </c>
      <c r="D39" s="56">
        <v>45147</v>
      </c>
      <c r="E39" s="29">
        <v>16453</v>
      </c>
      <c r="F39" s="82">
        <v>45149</v>
      </c>
      <c r="G39" s="29">
        <v>2</v>
      </c>
      <c r="H39" s="31" t="s">
        <v>3671</v>
      </c>
      <c r="I39" s="34" t="s">
        <v>3669</v>
      </c>
      <c r="J39" s="35" t="s">
        <v>3670</v>
      </c>
      <c r="K39" s="34" t="s">
        <v>62</v>
      </c>
      <c r="L39" s="34" t="s">
        <v>62</v>
      </c>
      <c r="M39" s="31">
        <v>58200000</v>
      </c>
      <c r="N39" s="32" t="s">
        <v>2497</v>
      </c>
      <c r="O39" s="122"/>
      <c r="P39" s="16"/>
    </row>
    <row r="40" spans="1:16" ht="15" customHeight="1" x14ac:dyDescent="0.25">
      <c r="A40" s="16">
        <v>35</v>
      </c>
      <c r="B40" s="99">
        <v>45135</v>
      </c>
      <c r="C40" s="134">
        <v>45141</v>
      </c>
      <c r="D40" s="56">
        <v>45147</v>
      </c>
      <c r="E40" s="29">
        <v>16467</v>
      </c>
      <c r="F40" s="82">
        <v>45149</v>
      </c>
      <c r="G40" s="29">
        <v>2</v>
      </c>
      <c r="H40" s="31" t="s">
        <v>3672</v>
      </c>
      <c r="I40" s="34" t="s">
        <v>3673</v>
      </c>
      <c r="J40" s="35" t="s">
        <v>3674</v>
      </c>
      <c r="K40" s="34" t="s">
        <v>62</v>
      </c>
      <c r="L40" s="34" t="s">
        <v>62</v>
      </c>
      <c r="M40" s="31">
        <v>5347366103</v>
      </c>
      <c r="N40" s="32" t="s">
        <v>359</v>
      </c>
      <c r="O40" s="122"/>
      <c r="P40" s="16"/>
    </row>
    <row r="41" spans="1:16" ht="15" customHeight="1" x14ac:dyDescent="0.25">
      <c r="A41" s="16">
        <v>36</v>
      </c>
      <c r="B41" s="99">
        <v>45135</v>
      </c>
      <c r="C41" s="134">
        <v>45141</v>
      </c>
      <c r="D41" s="56">
        <v>45147</v>
      </c>
      <c r="E41" s="29">
        <v>16498</v>
      </c>
      <c r="F41" s="82">
        <v>45149</v>
      </c>
      <c r="G41" s="29">
        <v>2</v>
      </c>
      <c r="H41" s="31" t="s">
        <v>3675</v>
      </c>
      <c r="I41" s="34" t="s">
        <v>3673</v>
      </c>
      <c r="J41" s="35" t="s">
        <v>3674</v>
      </c>
      <c r="K41" s="34" t="s">
        <v>62</v>
      </c>
      <c r="L41" s="34" t="s">
        <v>62</v>
      </c>
      <c r="M41" s="31">
        <v>5347366103</v>
      </c>
      <c r="N41" s="32" t="s">
        <v>323</v>
      </c>
      <c r="O41" s="122"/>
      <c r="P41" s="16"/>
    </row>
    <row r="42" spans="1:16" ht="15" customHeight="1" x14ac:dyDescent="0.25">
      <c r="A42" s="16">
        <v>37</v>
      </c>
      <c r="B42" s="99">
        <v>45135</v>
      </c>
      <c r="C42" s="134">
        <v>45141</v>
      </c>
      <c r="D42" s="56">
        <v>45147</v>
      </c>
      <c r="E42" s="29">
        <v>16514</v>
      </c>
      <c r="F42" s="82">
        <v>45149</v>
      </c>
      <c r="G42" s="29">
        <v>2</v>
      </c>
      <c r="H42" s="31" t="s">
        <v>3676</v>
      </c>
      <c r="I42" s="34" t="s">
        <v>3677</v>
      </c>
      <c r="J42" s="35" t="s">
        <v>3678</v>
      </c>
      <c r="K42" s="34" t="s">
        <v>62</v>
      </c>
      <c r="L42" s="34" t="s">
        <v>62</v>
      </c>
      <c r="M42" s="31">
        <v>54646585</v>
      </c>
      <c r="N42" s="32" t="s">
        <v>2540</v>
      </c>
      <c r="O42" s="122"/>
      <c r="P42" s="16"/>
    </row>
    <row r="43" spans="1:16" ht="15" customHeight="1" x14ac:dyDescent="0.25">
      <c r="A43" s="16">
        <v>38</v>
      </c>
      <c r="B43" s="99">
        <v>45135</v>
      </c>
      <c r="C43" s="134">
        <v>45141</v>
      </c>
      <c r="D43" s="129">
        <v>45147</v>
      </c>
      <c r="E43" s="29">
        <v>16516</v>
      </c>
      <c r="F43" s="82">
        <v>45149</v>
      </c>
      <c r="G43" s="29">
        <v>3</v>
      </c>
      <c r="H43" s="31" t="s">
        <v>3679</v>
      </c>
      <c r="I43" s="34" t="s">
        <v>3680</v>
      </c>
      <c r="J43" s="35" t="s">
        <v>3678</v>
      </c>
      <c r="K43" s="34" t="s">
        <v>62</v>
      </c>
      <c r="L43" s="34" t="s">
        <v>62</v>
      </c>
      <c r="M43" s="31">
        <v>54646585</v>
      </c>
      <c r="N43" s="32" t="s">
        <v>3681</v>
      </c>
      <c r="O43" s="26"/>
      <c r="P43" s="16"/>
    </row>
    <row r="44" spans="1:16" ht="15" customHeight="1" x14ac:dyDescent="0.25">
      <c r="A44" s="16">
        <v>39</v>
      </c>
      <c r="B44" s="99">
        <v>45135</v>
      </c>
      <c r="C44" s="134">
        <v>45141</v>
      </c>
      <c r="D44" s="56">
        <v>45147</v>
      </c>
      <c r="E44" s="29">
        <v>16521</v>
      </c>
      <c r="F44" s="82">
        <v>45149</v>
      </c>
      <c r="G44" s="29">
        <v>1</v>
      </c>
      <c r="H44" s="31" t="s">
        <v>3682</v>
      </c>
      <c r="I44" s="34" t="s">
        <v>68</v>
      </c>
      <c r="J44" s="35" t="s">
        <v>1938</v>
      </c>
      <c r="K44" s="34" t="s">
        <v>69</v>
      </c>
      <c r="L44" s="34" t="s">
        <v>62</v>
      </c>
      <c r="M44" s="31">
        <v>54434092</v>
      </c>
      <c r="N44" s="32" t="s">
        <v>1090</v>
      </c>
      <c r="O44" s="122"/>
      <c r="P44" s="16"/>
    </row>
    <row r="45" spans="1:16" ht="15" customHeight="1" x14ac:dyDescent="0.25">
      <c r="A45" s="16">
        <v>40</v>
      </c>
      <c r="B45" s="99">
        <v>45135</v>
      </c>
      <c r="C45" s="134">
        <v>45141</v>
      </c>
      <c r="D45" s="56">
        <v>45147</v>
      </c>
      <c r="E45" s="29">
        <v>16525</v>
      </c>
      <c r="F45" s="82">
        <v>45149</v>
      </c>
      <c r="G45" s="29">
        <v>2</v>
      </c>
      <c r="H45" s="31" t="s">
        <v>3683</v>
      </c>
      <c r="I45" s="34" t="s">
        <v>3684</v>
      </c>
      <c r="J45" s="35" t="s">
        <v>3685</v>
      </c>
      <c r="K45" s="34" t="s">
        <v>62</v>
      </c>
      <c r="L45" s="34" t="s">
        <v>62</v>
      </c>
      <c r="M45" s="31">
        <v>55490344</v>
      </c>
      <c r="N45" s="32" t="s">
        <v>3686</v>
      </c>
      <c r="O45" s="26"/>
      <c r="P45" s="16"/>
    </row>
    <row r="46" spans="1:16" ht="15" customHeight="1" x14ac:dyDescent="0.25">
      <c r="A46" s="16">
        <v>41</v>
      </c>
      <c r="B46" s="99">
        <v>45135</v>
      </c>
      <c r="C46" s="134">
        <v>45141</v>
      </c>
      <c r="D46" s="129">
        <v>45143</v>
      </c>
      <c r="E46" s="123">
        <v>16707</v>
      </c>
      <c r="F46" s="82">
        <v>45148</v>
      </c>
      <c r="G46" s="29">
        <v>6</v>
      </c>
      <c r="H46" s="31" t="s">
        <v>3687</v>
      </c>
      <c r="I46" s="34" t="s">
        <v>3688</v>
      </c>
      <c r="J46" s="35" t="s">
        <v>3689</v>
      </c>
      <c r="K46" s="34" t="s">
        <v>73</v>
      </c>
      <c r="L46" s="34" t="s">
        <v>62</v>
      </c>
      <c r="M46" s="31">
        <v>55849414</v>
      </c>
      <c r="N46" s="32" t="s">
        <v>3690</v>
      </c>
      <c r="O46" s="122"/>
      <c r="P46" s="16"/>
    </row>
    <row r="47" spans="1:16" ht="15" customHeight="1" x14ac:dyDescent="0.25">
      <c r="A47" s="16">
        <v>42</v>
      </c>
      <c r="B47" s="99">
        <v>45135</v>
      </c>
      <c r="C47" s="134">
        <v>45141</v>
      </c>
      <c r="D47" s="56">
        <v>45147</v>
      </c>
      <c r="E47" s="29">
        <v>16761</v>
      </c>
      <c r="F47" s="82">
        <v>45149</v>
      </c>
      <c r="G47" s="29">
        <v>1</v>
      </c>
      <c r="H47" s="31" t="s">
        <v>3691</v>
      </c>
      <c r="I47" s="34" t="s">
        <v>1941</v>
      </c>
      <c r="J47" s="35" t="s">
        <v>1942</v>
      </c>
      <c r="K47" s="34" t="s">
        <v>61</v>
      </c>
      <c r="L47" s="34" t="s">
        <v>62</v>
      </c>
      <c r="M47" s="31">
        <v>52719569</v>
      </c>
      <c r="N47" s="32" t="s">
        <v>365</v>
      </c>
      <c r="O47" s="26"/>
      <c r="P47" s="16"/>
    </row>
    <row r="48" spans="1:16" ht="15" customHeight="1" x14ac:dyDescent="0.25">
      <c r="A48" s="16">
        <v>43</v>
      </c>
      <c r="B48" s="99">
        <v>45135</v>
      </c>
      <c r="C48" s="134">
        <v>45141</v>
      </c>
      <c r="D48" s="129">
        <v>45143</v>
      </c>
      <c r="E48" s="123">
        <v>16771</v>
      </c>
      <c r="F48" s="82">
        <v>45145</v>
      </c>
      <c r="G48" s="29">
        <v>1</v>
      </c>
      <c r="H48" s="31" t="s">
        <v>3692</v>
      </c>
      <c r="I48" s="34" t="s">
        <v>3693</v>
      </c>
      <c r="J48" s="35" t="s">
        <v>3694</v>
      </c>
      <c r="K48" s="34" t="s">
        <v>106</v>
      </c>
      <c r="L48" s="34" t="s">
        <v>62</v>
      </c>
      <c r="M48" s="31">
        <v>51795395</v>
      </c>
      <c r="N48" s="32" t="s">
        <v>3400</v>
      </c>
      <c r="O48" s="122"/>
      <c r="P48" s="16"/>
    </row>
    <row r="49" spans="1:16" ht="15" customHeight="1" x14ac:dyDescent="0.25">
      <c r="A49" s="16">
        <v>44</v>
      </c>
      <c r="B49" s="99">
        <v>45135</v>
      </c>
      <c r="C49" s="134">
        <v>45141</v>
      </c>
      <c r="D49" s="56">
        <v>45147</v>
      </c>
      <c r="E49" s="29">
        <v>16817</v>
      </c>
      <c r="F49" s="82">
        <v>45149</v>
      </c>
      <c r="G49" s="29">
        <v>3</v>
      </c>
      <c r="H49" s="31" t="s">
        <v>3695</v>
      </c>
      <c r="I49" s="34" t="s">
        <v>3696</v>
      </c>
      <c r="J49" s="35" t="s">
        <v>3697</v>
      </c>
      <c r="K49" s="34" t="s">
        <v>61</v>
      </c>
      <c r="L49" s="34" t="s">
        <v>62</v>
      </c>
      <c r="M49" s="31">
        <v>56426896</v>
      </c>
      <c r="N49" s="32" t="s">
        <v>396</v>
      </c>
      <c r="O49" s="26"/>
      <c r="P49" s="16"/>
    </row>
    <row r="50" spans="1:16" ht="15" customHeight="1" x14ac:dyDescent="0.25">
      <c r="A50" s="16">
        <v>45</v>
      </c>
      <c r="B50" s="99">
        <v>45135</v>
      </c>
      <c r="C50" s="134">
        <v>45141</v>
      </c>
      <c r="D50" s="129">
        <v>45147</v>
      </c>
      <c r="E50" s="29">
        <v>16875</v>
      </c>
      <c r="F50" s="82">
        <v>45149</v>
      </c>
      <c r="G50" s="29">
        <v>1</v>
      </c>
      <c r="H50" s="31" t="s">
        <v>3698</v>
      </c>
      <c r="I50" s="34" t="s">
        <v>3699</v>
      </c>
      <c r="J50" s="35" t="s">
        <v>3700</v>
      </c>
      <c r="K50" s="34" t="s">
        <v>62</v>
      </c>
      <c r="L50" s="34" t="s">
        <v>62</v>
      </c>
      <c r="M50" s="31">
        <v>54546593</v>
      </c>
      <c r="N50" s="32" t="s">
        <v>1880</v>
      </c>
      <c r="O50" s="122"/>
      <c r="P50" s="16"/>
    </row>
    <row r="51" spans="1:16" ht="15" customHeight="1" x14ac:dyDescent="0.25">
      <c r="A51" s="16">
        <v>46</v>
      </c>
      <c r="B51" s="99">
        <v>45135</v>
      </c>
      <c r="C51" s="134">
        <v>45141</v>
      </c>
      <c r="D51" s="56">
        <v>45147</v>
      </c>
      <c r="E51" s="29">
        <v>16915</v>
      </c>
      <c r="F51" s="82">
        <v>45149</v>
      </c>
      <c r="G51" s="29">
        <v>2</v>
      </c>
      <c r="H51" s="31" t="s">
        <v>3701</v>
      </c>
      <c r="I51" s="34" t="s">
        <v>1112</v>
      </c>
      <c r="J51" s="35" t="s">
        <v>1113</v>
      </c>
      <c r="K51" s="34" t="s">
        <v>69</v>
      </c>
      <c r="L51" s="34" t="s">
        <v>62</v>
      </c>
      <c r="M51" s="31">
        <v>52088371</v>
      </c>
      <c r="N51" s="32" t="s">
        <v>1253</v>
      </c>
      <c r="O51" s="122"/>
      <c r="P51" s="16"/>
    </row>
    <row r="52" spans="1:16" ht="15" customHeight="1" x14ac:dyDescent="0.25">
      <c r="A52" s="16">
        <v>47</v>
      </c>
      <c r="B52" s="99">
        <v>45135</v>
      </c>
      <c r="C52" s="134">
        <v>45141</v>
      </c>
      <c r="D52" s="56">
        <v>45147</v>
      </c>
      <c r="E52" s="29">
        <v>17010</v>
      </c>
      <c r="F52" s="82">
        <v>45149</v>
      </c>
      <c r="G52" s="29">
        <v>3</v>
      </c>
      <c r="H52" s="31" t="s">
        <v>3702</v>
      </c>
      <c r="I52" s="34" t="s">
        <v>3703</v>
      </c>
      <c r="J52" s="35" t="s">
        <v>3704</v>
      </c>
      <c r="K52" s="34" t="s">
        <v>66</v>
      </c>
      <c r="L52" s="34" t="s">
        <v>62</v>
      </c>
      <c r="M52" s="31">
        <v>51756850</v>
      </c>
      <c r="N52" s="32" t="s">
        <v>3705</v>
      </c>
      <c r="O52" s="122"/>
      <c r="P52" s="16"/>
    </row>
    <row r="53" spans="1:16" ht="15" customHeight="1" x14ac:dyDescent="0.25">
      <c r="A53" s="16">
        <v>48</v>
      </c>
      <c r="B53" s="99">
        <v>45135</v>
      </c>
      <c r="C53" s="134">
        <v>45141</v>
      </c>
      <c r="D53" s="56">
        <v>45147</v>
      </c>
      <c r="E53" s="29">
        <v>17063</v>
      </c>
      <c r="F53" s="82">
        <v>45149</v>
      </c>
      <c r="G53" s="29">
        <v>1</v>
      </c>
      <c r="H53" s="31" t="s">
        <v>3706</v>
      </c>
      <c r="I53" s="34" t="s">
        <v>3707</v>
      </c>
      <c r="J53" s="35" t="s">
        <v>3708</v>
      </c>
      <c r="K53" s="34" t="s">
        <v>64</v>
      </c>
      <c r="L53" s="34" t="s">
        <v>62</v>
      </c>
      <c r="M53" s="31">
        <v>52944254</v>
      </c>
      <c r="N53" s="32" t="s">
        <v>3709</v>
      </c>
      <c r="O53" s="122"/>
      <c r="P53" s="16"/>
    </row>
    <row r="54" spans="1:16" ht="15" customHeight="1" x14ac:dyDescent="0.25">
      <c r="A54" s="16">
        <v>49</v>
      </c>
      <c r="B54" s="99">
        <v>45135</v>
      </c>
      <c r="C54" s="134">
        <v>45141</v>
      </c>
      <c r="D54" s="56">
        <v>45147</v>
      </c>
      <c r="E54" s="61">
        <v>17085</v>
      </c>
      <c r="F54" s="82">
        <v>45149</v>
      </c>
      <c r="G54" s="29">
        <v>1</v>
      </c>
      <c r="H54" s="31" t="s">
        <v>3710</v>
      </c>
      <c r="I54" s="34" t="s">
        <v>3711</v>
      </c>
      <c r="J54" s="35" t="s">
        <v>3712</v>
      </c>
      <c r="K54" s="34" t="s">
        <v>64</v>
      </c>
      <c r="L54" s="34" t="s">
        <v>62</v>
      </c>
      <c r="M54" s="31">
        <v>53067559</v>
      </c>
      <c r="N54" s="32" t="s">
        <v>315</v>
      </c>
      <c r="O54" s="122"/>
      <c r="P54" s="16"/>
    </row>
    <row r="55" spans="1:16" ht="15" customHeight="1" x14ac:dyDescent="0.25">
      <c r="A55" s="16">
        <v>50</v>
      </c>
      <c r="B55" s="99">
        <v>45135</v>
      </c>
      <c r="C55" s="134">
        <v>45141</v>
      </c>
      <c r="D55" s="56">
        <v>45147</v>
      </c>
      <c r="E55" s="29">
        <v>17132</v>
      </c>
      <c r="F55" s="82">
        <v>45149</v>
      </c>
      <c r="G55" s="29">
        <v>1</v>
      </c>
      <c r="H55" s="31" t="s">
        <v>3713</v>
      </c>
      <c r="I55" s="34" t="s">
        <v>3714</v>
      </c>
      <c r="J55" s="35" t="s">
        <v>3715</v>
      </c>
      <c r="K55" s="34" t="s">
        <v>62</v>
      </c>
      <c r="L55" s="34" t="s">
        <v>62</v>
      </c>
      <c r="M55" s="31">
        <v>59456423</v>
      </c>
      <c r="N55" s="32" t="s">
        <v>315</v>
      </c>
      <c r="O55" s="122"/>
      <c r="P55" s="16"/>
    </row>
    <row r="56" spans="1:16" ht="15" customHeight="1" x14ac:dyDescent="0.25">
      <c r="A56" s="16">
        <v>51</v>
      </c>
      <c r="B56" s="99">
        <v>45135</v>
      </c>
      <c r="C56" s="134">
        <v>45141</v>
      </c>
      <c r="D56" s="56">
        <v>45147</v>
      </c>
      <c r="E56" s="29">
        <v>17134</v>
      </c>
      <c r="F56" s="82">
        <v>45149</v>
      </c>
      <c r="G56" s="29">
        <v>5</v>
      </c>
      <c r="H56" s="31" t="s">
        <v>3716</v>
      </c>
      <c r="I56" s="34" t="s">
        <v>3714</v>
      </c>
      <c r="J56" s="35" t="s">
        <v>3715</v>
      </c>
      <c r="K56" s="34" t="s">
        <v>62</v>
      </c>
      <c r="L56" s="34" t="s">
        <v>62</v>
      </c>
      <c r="M56" s="31">
        <v>59456423</v>
      </c>
      <c r="N56" s="32" t="s">
        <v>3186</v>
      </c>
      <c r="O56" s="122"/>
      <c r="P56" s="16"/>
    </row>
    <row r="57" spans="1:16" ht="15" customHeight="1" x14ac:dyDescent="0.25">
      <c r="A57" s="16">
        <v>52</v>
      </c>
      <c r="B57" s="99">
        <v>45135</v>
      </c>
      <c r="C57" s="134">
        <v>45141</v>
      </c>
      <c r="D57" s="56">
        <v>45147</v>
      </c>
      <c r="E57" s="29">
        <v>17149</v>
      </c>
      <c r="F57" s="82">
        <v>45149</v>
      </c>
      <c r="G57" s="29">
        <v>1</v>
      </c>
      <c r="H57" s="31" t="s">
        <v>3717</v>
      </c>
      <c r="I57" s="34" t="s">
        <v>3718</v>
      </c>
      <c r="J57" s="35" t="s">
        <v>3719</v>
      </c>
      <c r="K57" s="34" t="s">
        <v>61</v>
      </c>
      <c r="L57" s="34" t="s">
        <v>62</v>
      </c>
      <c r="M57" s="31">
        <v>53569817</v>
      </c>
      <c r="N57" s="32" t="s">
        <v>1369</v>
      </c>
      <c r="O57" s="122"/>
      <c r="P57" s="16"/>
    </row>
    <row r="58" spans="1:16" ht="15" customHeight="1" x14ac:dyDescent="0.25">
      <c r="A58" s="16">
        <v>53</v>
      </c>
      <c r="B58" s="99">
        <v>45135</v>
      </c>
      <c r="C58" s="134">
        <v>45141</v>
      </c>
      <c r="D58" s="56">
        <v>45147</v>
      </c>
      <c r="E58" s="29">
        <v>17197</v>
      </c>
      <c r="F58" s="82">
        <v>45149</v>
      </c>
      <c r="G58" s="29">
        <v>1</v>
      </c>
      <c r="H58" s="31" t="s">
        <v>5605</v>
      </c>
      <c r="I58" s="34" t="s">
        <v>1108</v>
      </c>
      <c r="J58" s="35" t="s">
        <v>1109</v>
      </c>
      <c r="K58" s="34" t="s">
        <v>62</v>
      </c>
      <c r="L58" s="34" t="s">
        <v>62</v>
      </c>
      <c r="M58" s="31">
        <v>52958660</v>
      </c>
      <c r="N58" s="32" t="s">
        <v>323</v>
      </c>
      <c r="O58" s="122"/>
      <c r="P58" s="16"/>
    </row>
    <row r="59" spans="1:16" ht="15" customHeight="1" x14ac:dyDescent="0.25">
      <c r="A59" s="16"/>
      <c r="B59" s="99"/>
      <c r="C59" s="134"/>
      <c r="D59" s="56">
        <v>45169</v>
      </c>
      <c r="E59" s="29">
        <v>17197</v>
      </c>
      <c r="F59" s="82">
        <v>45171</v>
      </c>
      <c r="G59" s="29">
        <v>1</v>
      </c>
      <c r="H59" s="31" t="s">
        <v>3720</v>
      </c>
      <c r="I59" s="83" t="s">
        <v>1108</v>
      </c>
      <c r="J59" s="35" t="s">
        <v>1109</v>
      </c>
      <c r="K59" s="34" t="s">
        <v>62</v>
      </c>
      <c r="L59" s="34" t="s">
        <v>62</v>
      </c>
      <c r="M59" s="31">
        <v>52958661</v>
      </c>
      <c r="N59" s="32"/>
      <c r="O59" s="122"/>
      <c r="P59" s="16"/>
    </row>
    <row r="60" spans="1:16" ht="15" customHeight="1" x14ac:dyDescent="0.25">
      <c r="A60" s="16">
        <v>54</v>
      </c>
      <c r="B60" s="99">
        <v>45135</v>
      </c>
      <c r="C60" s="134">
        <v>45141</v>
      </c>
      <c r="D60" s="56">
        <v>45147</v>
      </c>
      <c r="E60" s="29">
        <v>17211</v>
      </c>
      <c r="F60" s="82">
        <v>45149</v>
      </c>
      <c r="G60" s="29">
        <v>1</v>
      </c>
      <c r="H60" s="31" t="s">
        <v>3721</v>
      </c>
      <c r="I60" s="34" t="s">
        <v>3722</v>
      </c>
      <c r="J60" s="35" t="s">
        <v>3723</v>
      </c>
      <c r="K60" s="34" t="s">
        <v>62</v>
      </c>
      <c r="L60" s="34" t="s">
        <v>62</v>
      </c>
      <c r="M60" s="31">
        <v>59867172</v>
      </c>
      <c r="N60" s="32" t="s">
        <v>3724</v>
      </c>
      <c r="O60" s="122"/>
      <c r="P60" s="16"/>
    </row>
    <row r="61" spans="1:16" ht="15" customHeight="1" x14ac:dyDescent="0.25">
      <c r="A61" s="16">
        <v>55</v>
      </c>
      <c r="B61" s="99">
        <v>45135</v>
      </c>
      <c r="C61" s="134">
        <v>45141</v>
      </c>
      <c r="D61" s="56">
        <v>45147</v>
      </c>
      <c r="E61" s="29">
        <v>17365</v>
      </c>
      <c r="F61" s="82">
        <v>45149</v>
      </c>
      <c r="G61" s="29">
        <v>1</v>
      </c>
      <c r="H61" s="31" t="s">
        <v>3725</v>
      </c>
      <c r="I61" s="34" t="s">
        <v>2349</v>
      </c>
      <c r="J61" s="35" t="s">
        <v>2350</v>
      </c>
      <c r="K61" s="34" t="s">
        <v>66</v>
      </c>
      <c r="L61" s="34" t="s">
        <v>62</v>
      </c>
      <c r="M61" s="31">
        <v>53568390</v>
      </c>
      <c r="N61" s="32" t="s">
        <v>1140</v>
      </c>
      <c r="O61" s="122"/>
      <c r="P61" s="16"/>
    </row>
    <row r="62" spans="1:16" ht="15" customHeight="1" x14ac:dyDescent="0.25">
      <c r="A62" s="16">
        <v>56</v>
      </c>
      <c r="B62" s="99">
        <v>45135</v>
      </c>
      <c r="C62" s="134">
        <v>45141</v>
      </c>
      <c r="D62" s="56">
        <v>45149</v>
      </c>
      <c r="E62" s="29">
        <v>14936</v>
      </c>
      <c r="F62" s="82">
        <v>45150</v>
      </c>
      <c r="G62" s="29">
        <v>4</v>
      </c>
      <c r="H62" s="31" t="s">
        <v>3726</v>
      </c>
      <c r="I62" s="34" t="s">
        <v>3727</v>
      </c>
      <c r="J62" s="35" t="s">
        <v>3728</v>
      </c>
      <c r="K62" s="34" t="s">
        <v>434</v>
      </c>
      <c r="L62" s="34" t="s">
        <v>110</v>
      </c>
      <c r="M62" s="31">
        <v>53457815</v>
      </c>
      <c r="N62" s="32" t="s">
        <v>865</v>
      </c>
      <c r="O62" s="122"/>
      <c r="P62" s="16"/>
    </row>
    <row r="63" spans="1:16" ht="15" customHeight="1" x14ac:dyDescent="0.25">
      <c r="A63" s="16">
        <v>57</v>
      </c>
      <c r="B63" s="99">
        <v>45135</v>
      </c>
      <c r="C63" s="134">
        <v>45141</v>
      </c>
      <c r="D63" s="56">
        <v>45149</v>
      </c>
      <c r="E63" s="29">
        <v>16304</v>
      </c>
      <c r="F63" s="82">
        <v>45150</v>
      </c>
      <c r="G63" s="29">
        <v>3</v>
      </c>
      <c r="H63" s="31" t="s">
        <v>3729</v>
      </c>
      <c r="I63" s="34" t="s">
        <v>3730</v>
      </c>
      <c r="J63" s="35" t="s">
        <v>3731</v>
      </c>
      <c r="K63" s="34" t="s">
        <v>111</v>
      </c>
      <c r="L63" s="34" t="s">
        <v>110</v>
      </c>
      <c r="M63" s="31">
        <v>55425940</v>
      </c>
      <c r="N63" s="32" t="s">
        <v>332</v>
      </c>
      <c r="O63" s="122"/>
      <c r="P63" s="16"/>
    </row>
    <row r="64" spans="1:16" ht="15" customHeight="1" x14ac:dyDescent="0.25">
      <c r="A64" s="16">
        <v>58</v>
      </c>
      <c r="B64" s="99">
        <v>45135</v>
      </c>
      <c r="C64" s="134">
        <v>45141</v>
      </c>
      <c r="D64" s="56">
        <v>45149</v>
      </c>
      <c r="E64" s="29">
        <v>16305</v>
      </c>
      <c r="F64" s="82">
        <v>45150</v>
      </c>
      <c r="G64" s="29">
        <v>1</v>
      </c>
      <c r="H64" s="31" t="s">
        <v>3732</v>
      </c>
      <c r="I64" s="34" t="s">
        <v>3733</v>
      </c>
      <c r="J64" s="35" t="s">
        <v>3734</v>
      </c>
      <c r="K64" s="34" t="s">
        <v>114</v>
      </c>
      <c r="L64" s="34" t="s">
        <v>110</v>
      </c>
      <c r="M64" s="31">
        <v>53511263</v>
      </c>
      <c r="N64" s="32" t="s">
        <v>3735</v>
      </c>
      <c r="O64" s="122"/>
      <c r="P64" s="16"/>
    </row>
    <row r="65" spans="1:16" ht="15" customHeight="1" x14ac:dyDescent="0.25">
      <c r="A65" s="16">
        <v>59</v>
      </c>
      <c r="B65" s="99">
        <v>45135</v>
      </c>
      <c r="C65" s="134">
        <v>45141</v>
      </c>
      <c r="D65" s="56">
        <v>45149</v>
      </c>
      <c r="E65" s="29">
        <v>16494</v>
      </c>
      <c r="F65" s="82">
        <v>45150</v>
      </c>
      <c r="G65" s="29">
        <v>2</v>
      </c>
      <c r="H65" s="31" t="s">
        <v>3736</v>
      </c>
      <c r="I65" s="34" t="s">
        <v>3737</v>
      </c>
      <c r="J65" s="35" t="s">
        <v>3738</v>
      </c>
      <c r="K65" s="34" t="s">
        <v>159</v>
      </c>
      <c r="L65" s="34" t="s">
        <v>110</v>
      </c>
      <c r="M65" s="31">
        <v>53744500</v>
      </c>
      <c r="N65" s="32" t="s">
        <v>359</v>
      </c>
      <c r="O65" s="26"/>
      <c r="P65" s="16"/>
    </row>
    <row r="66" spans="1:16" ht="15" customHeight="1" x14ac:dyDescent="0.25">
      <c r="A66" s="16">
        <v>60</v>
      </c>
      <c r="B66" s="99">
        <v>45135</v>
      </c>
      <c r="C66" s="134">
        <v>45141</v>
      </c>
      <c r="D66" s="56">
        <v>45149</v>
      </c>
      <c r="E66" s="29">
        <v>16507</v>
      </c>
      <c r="F66" s="82">
        <v>45150</v>
      </c>
      <c r="G66" s="29">
        <v>2</v>
      </c>
      <c r="H66" s="31" t="s">
        <v>3739</v>
      </c>
      <c r="I66" s="34" t="s">
        <v>3740</v>
      </c>
      <c r="J66" s="35" t="s">
        <v>3741</v>
      </c>
      <c r="K66" s="34" t="s">
        <v>112</v>
      </c>
      <c r="L66" s="34" t="s">
        <v>110</v>
      </c>
      <c r="M66" s="31">
        <v>55197684</v>
      </c>
      <c r="N66" s="32" t="s">
        <v>336</v>
      </c>
      <c r="O66" s="122"/>
      <c r="P66" s="16"/>
    </row>
    <row r="67" spans="1:16" ht="15" customHeight="1" x14ac:dyDescent="0.25">
      <c r="A67" s="16">
        <v>61</v>
      </c>
      <c r="B67" s="99">
        <v>45135</v>
      </c>
      <c r="C67" s="134">
        <v>45141</v>
      </c>
      <c r="D67" s="56">
        <v>45149</v>
      </c>
      <c r="E67" s="29">
        <v>16544</v>
      </c>
      <c r="F67" s="82">
        <v>45150</v>
      </c>
      <c r="G67" s="29">
        <v>4</v>
      </c>
      <c r="H67" s="31" t="s">
        <v>3742</v>
      </c>
      <c r="I67" s="34" t="s">
        <v>3743</v>
      </c>
      <c r="J67" s="35" t="s">
        <v>3744</v>
      </c>
      <c r="K67" s="34" t="s">
        <v>220</v>
      </c>
      <c r="L67" s="34" t="s">
        <v>110</v>
      </c>
      <c r="M67" s="31">
        <v>53744755</v>
      </c>
      <c r="N67" s="32" t="s">
        <v>3465</v>
      </c>
      <c r="O67" s="122"/>
      <c r="P67" s="16"/>
    </row>
    <row r="68" spans="1:16" ht="15" customHeight="1" x14ac:dyDescent="0.25">
      <c r="A68" s="16">
        <v>62</v>
      </c>
      <c r="B68" s="99">
        <v>45135</v>
      </c>
      <c r="C68" s="134">
        <v>45141</v>
      </c>
      <c r="D68" s="56">
        <v>45149</v>
      </c>
      <c r="E68" s="29">
        <v>16553</v>
      </c>
      <c r="F68" s="82">
        <v>45150</v>
      </c>
      <c r="G68" s="29">
        <v>2</v>
      </c>
      <c r="H68" s="31" t="s">
        <v>3745</v>
      </c>
      <c r="I68" s="34" t="s">
        <v>3746</v>
      </c>
      <c r="J68" s="35" t="s">
        <v>3747</v>
      </c>
      <c r="K68" s="34" t="s">
        <v>159</v>
      </c>
      <c r="L68" s="34" t="s">
        <v>110</v>
      </c>
      <c r="M68" s="31">
        <v>53095940</v>
      </c>
      <c r="N68" s="32" t="s">
        <v>319</v>
      </c>
      <c r="O68" s="26"/>
      <c r="P68" s="16"/>
    </row>
    <row r="69" spans="1:16" ht="15" customHeight="1" x14ac:dyDescent="0.25">
      <c r="A69" s="16">
        <v>63</v>
      </c>
      <c r="B69" s="99">
        <v>45135</v>
      </c>
      <c r="C69" s="134">
        <v>45141</v>
      </c>
      <c r="D69" s="56">
        <v>45149</v>
      </c>
      <c r="E69" s="29">
        <v>16554</v>
      </c>
      <c r="F69" s="82">
        <v>45150</v>
      </c>
      <c r="G69" s="29">
        <v>2</v>
      </c>
      <c r="H69" s="31" t="s">
        <v>3748</v>
      </c>
      <c r="I69" s="34" t="s">
        <v>3749</v>
      </c>
      <c r="J69" s="35" t="s">
        <v>3747</v>
      </c>
      <c r="K69" s="34" t="s">
        <v>159</v>
      </c>
      <c r="L69" s="34" t="s">
        <v>110</v>
      </c>
      <c r="M69" s="31">
        <v>55423155</v>
      </c>
      <c r="N69" s="32" t="s">
        <v>319</v>
      </c>
      <c r="O69" s="122"/>
      <c r="P69" s="16"/>
    </row>
    <row r="70" spans="1:16" ht="15" customHeight="1" x14ac:dyDescent="0.25">
      <c r="A70" s="16">
        <v>64</v>
      </c>
      <c r="B70" s="99">
        <v>45135</v>
      </c>
      <c r="C70" s="134">
        <v>45141</v>
      </c>
      <c r="D70" s="56">
        <v>45149</v>
      </c>
      <c r="E70" s="29">
        <v>16567</v>
      </c>
      <c r="F70" s="82">
        <v>45150</v>
      </c>
      <c r="G70" s="29">
        <v>2</v>
      </c>
      <c r="H70" s="31" t="s">
        <v>3750</v>
      </c>
      <c r="I70" s="34" t="s">
        <v>2351</v>
      </c>
      <c r="J70" s="35" t="s">
        <v>2352</v>
      </c>
      <c r="K70" s="34" t="s">
        <v>114</v>
      </c>
      <c r="L70" s="34" t="s">
        <v>110</v>
      </c>
      <c r="M70" s="31">
        <v>53355465</v>
      </c>
      <c r="N70" s="32" t="s">
        <v>323</v>
      </c>
      <c r="O70" s="26"/>
      <c r="P70" s="16"/>
    </row>
    <row r="71" spans="1:16" ht="15" customHeight="1" x14ac:dyDescent="0.25">
      <c r="A71" s="16">
        <v>65</v>
      </c>
      <c r="B71" s="99">
        <v>45135</v>
      </c>
      <c r="C71" s="134">
        <v>45141</v>
      </c>
      <c r="D71" s="56">
        <v>45149</v>
      </c>
      <c r="E71" s="29">
        <v>16660</v>
      </c>
      <c r="F71" s="82">
        <v>45150</v>
      </c>
      <c r="G71" s="29">
        <v>3</v>
      </c>
      <c r="H71" s="31" t="s">
        <v>3751</v>
      </c>
      <c r="I71" s="34" t="s">
        <v>3752</v>
      </c>
      <c r="J71" s="35" t="s">
        <v>3753</v>
      </c>
      <c r="K71" s="34" t="s">
        <v>157</v>
      </c>
      <c r="L71" s="34" t="s">
        <v>110</v>
      </c>
      <c r="M71" s="31">
        <v>52495401</v>
      </c>
      <c r="N71" s="32" t="s">
        <v>928</v>
      </c>
      <c r="O71" s="122"/>
      <c r="P71" s="16"/>
    </row>
    <row r="72" spans="1:16" ht="15" customHeight="1" x14ac:dyDescent="0.25">
      <c r="A72" s="16">
        <v>66</v>
      </c>
      <c r="B72" s="99">
        <v>45135</v>
      </c>
      <c r="C72" s="134">
        <v>45141</v>
      </c>
      <c r="D72" s="56">
        <v>45149</v>
      </c>
      <c r="E72" s="29">
        <v>16770</v>
      </c>
      <c r="F72" s="82">
        <v>45150</v>
      </c>
      <c r="G72" s="29">
        <v>3</v>
      </c>
      <c r="H72" s="31" t="s">
        <v>3754</v>
      </c>
      <c r="I72" s="34" t="s">
        <v>3755</v>
      </c>
      <c r="J72" s="35" t="s">
        <v>3756</v>
      </c>
      <c r="K72" s="34" t="s">
        <v>114</v>
      </c>
      <c r="L72" s="34" t="s">
        <v>110</v>
      </c>
      <c r="M72" s="31">
        <v>54106631</v>
      </c>
      <c r="N72" s="32" t="s">
        <v>403</v>
      </c>
      <c r="O72" s="122"/>
      <c r="P72" s="16"/>
    </row>
    <row r="73" spans="1:16" ht="15" customHeight="1" x14ac:dyDescent="0.25">
      <c r="A73" s="16">
        <v>67</v>
      </c>
      <c r="B73" s="99">
        <v>45135</v>
      </c>
      <c r="C73" s="134">
        <v>45141</v>
      </c>
      <c r="D73" s="56">
        <v>45149</v>
      </c>
      <c r="E73" s="29">
        <v>16772</v>
      </c>
      <c r="F73" s="82">
        <v>45150</v>
      </c>
      <c r="G73" s="29">
        <v>2</v>
      </c>
      <c r="H73" s="31" t="s">
        <v>3757</v>
      </c>
      <c r="I73" s="34" t="s">
        <v>3758</v>
      </c>
      <c r="J73" s="35" t="s">
        <v>3759</v>
      </c>
      <c r="K73" s="34" t="s">
        <v>112</v>
      </c>
      <c r="L73" s="34" t="s">
        <v>110</v>
      </c>
      <c r="M73" s="31">
        <v>53032834</v>
      </c>
      <c r="N73" s="32" t="s">
        <v>3760</v>
      </c>
      <c r="O73" s="122"/>
      <c r="P73" s="16"/>
    </row>
    <row r="74" spans="1:16" ht="15" customHeight="1" x14ac:dyDescent="0.25">
      <c r="A74" s="16">
        <v>68</v>
      </c>
      <c r="B74" s="99">
        <v>45135</v>
      </c>
      <c r="C74" s="134">
        <v>45141</v>
      </c>
      <c r="D74" s="56">
        <v>45149</v>
      </c>
      <c r="E74" s="29">
        <v>16777</v>
      </c>
      <c r="F74" s="82">
        <v>45150</v>
      </c>
      <c r="G74" s="29">
        <v>1</v>
      </c>
      <c r="H74" s="31" t="s">
        <v>3761</v>
      </c>
      <c r="I74" s="34" t="s">
        <v>3758</v>
      </c>
      <c r="J74" s="35" t="s">
        <v>3759</v>
      </c>
      <c r="K74" s="34" t="s">
        <v>112</v>
      </c>
      <c r="L74" s="34" t="s">
        <v>110</v>
      </c>
      <c r="M74" s="31">
        <v>53032834</v>
      </c>
      <c r="N74" s="32" t="s">
        <v>365</v>
      </c>
      <c r="O74" s="122"/>
      <c r="P74" s="16"/>
    </row>
    <row r="75" spans="1:16" ht="15" customHeight="1" x14ac:dyDescent="0.25">
      <c r="A75" s="16">
        <v>69</v>
      </c>
      <c r="B75" s="99">
        <v>45135</v>
      </c>
      <c r="C75" s="134">
        <v>45141</v>
      </c>
      <c r="D75" s="56">
        <v>45149</v>
      </c>
      <c r="E75" s="29">
        <v>16780</v>
      </c>
      <c r="F75" s="82">
        <v>45150</v>
      </c>
      <c r="G75" s="29">
        <v>2</v>
      </c>
      <c r="H75" s="31" t="s">
        <v>3762</v>
      </c>
      <c r="I75" s="34" t="s">
        <v>3763</v>
      </c>
      <c r="J75" s="35" t="s">
        <v>3764</v>
      </c>
      <c r="K75" s="34" t="s">
        <v>112</v>
      </c>
      <c r="L75" s="34" t="s">
        <v>110</v>
      </c>
      <c r="M75" s="31">
        <v>58008568</v>
      </c>
      <c r="N75" s="32" t="s">
        <v>3765</v>
      </c>
      <c r="O75" s="122"/>
      <c r="P75" s="16"/>
    </row>
    <row r="76" spans="1:16" ht="15" customHeight="1" x14ac:dyDescent="0.25">
      <c r="A76" s="16">
        <v>70</v>
      </c>
      <c r="B76" s="99">
        <v>45135</v>
      </c>
      <c r="C76" s="134">
        <v>45141</v>
      </c>
      <c r="D76" s="56">
        <v>45149</v>
      </c>
      <c r="E76" s="29">
        <v>16799</v>
      </c>
      <c r="F76" s="82">
        <v>45150</v>
      </c>
      <c r="G76" s="29">
        <v>3</v>
      </c>
      <c r="H76" s="31" t="s">
        <v>3766</v>
      </c>
      <c r="I76" s="34" t="s">
        <v>1718</v>
      </c>
      <c r="J76" s="35" t="s">
        <v>1719</v>
      </c>
      <c r="K76" s="34" t="s">
        <v>159</v>
      </c>
      <c r="L76" s="34" t="s">
        <v>110</v>
      </c>
      <c r="M76" s="31">
        <v>56217993</v>
      </c>
      <c r="N76" s="32" t="s">
        <v>2089</v>
      </c>
      <c r="O76" s="26"/>
      <c r="P76" s="16"/>
    </row>
    <row r="77" spans="1:16" ht="15" customHeight="1" x14ac:dyDescent="0.25">
      <c r="A77" s="16">
        <v>71</v>
      </c>
      <c r="B77" s="99">
        <v>45135</v>
      </c>
      <c r="C77" s="134">
        <v>45141</v>
      </c>
      <c r="D77" s="56">
        <v>45149</v>
      </c>
      <c r="E77" s="29">
        <v>16959</v>
      </c>
      <c r="F77" s="82">
        <v>45150</v>
      </c>
      <c r="G77" s="29">
        <v>7</v>
      </c>
      <c r="H77" s="31" t="s">
        <v>3767</v>
      </c>
      <c r="I77" s="34" t="s">
        <v>175</v>
      </c>
      <c r="J77" s="35" t="s">
        <v>1951</v>
      </c>
      <c r="K77" s="34" t="s">
        <v>114</v>
      </c>
      <c r="L77" s="34" t="s">
        <v>110</v>
      </c>
      <c r="M77" s="31">
        <v>56791942</v>
      </c>
      <c r="N77" s="32" t="s">
        <v>2496</v>
      </c>
      <c r="O77" s="122"/>
      <c r="P77" s="16"/>
    </row>
    <row r="78" spans="1:16" ht="15" customHeight="1" x14ac:dyDescent="0.25">
      <c r="A78" s="16">
        <v>72</v>
      </c>
      <c r="B78" s="99">
        <v>45135</v>
      </c>
      <c r="C78" s="134">
        <v>45141</v>
      </c>
      <c r="D78" s="56">
        <v>45149</v>
      </c>
      <c r="E78" s="29">
        <v>17074</v>
      </c>
      <c r="F78" s="82">
        <v>45150</v>
      </c>
      <c r="G78" s="29">
        <v>1</v>
      </c>
      <c r="H78" s="31" t="s">
        <v>3768</v>
      </c>
      <c r="I78" s="34" t="s">
        <v>2526</v>
      </c>
      <c r="J78" s="35" t="s">
        <v>2527</v>
      </c>
      <c r="K78" s="34" t="s">
        <v>159</v>
      </c>
      <c r="L78" s="34" t="s">
        <v>110</v>
      </c>
      <c r="M78" s="31">
        <v>55876170</v>
      </c>
      <c r="N78" s="32" t="s">
        <v>352</v>
      </c>
      <c r="O78" s="122"/>
      <c r="P78" s="16"/>
    </row>
    <row r="79" spans="1:16" ht="15" customHeight="1" x14ac:dyDescent="0.25">
      <c r="A79" s="16">
        <v>73</v>
      </c>
      <c r="B79" s="99">
        <v>45135</v>
      </c>
      <c r="C79" s="134">
        <v>45141</v>
      </c>
      <c r="D79" s="56">
        <v>45149</v>
      </c>
      <c r="E79" s="29">
        <v>17075</v>
      </c>
      <c r="F79" s="82">
        <v>45150</v>
      </c>
      <c r="G79" s="29">
        <v>1</v>
      </c>
      <c r="H79" s="31" t="s">
        <v>3769</v>
      </c>
      <c r="I79" s="34" t="s">
        <v>293</v>
      </c>
      <c r="J79" s="35" t="s">
        <v>1725</v>
      </c>
      <c r="K79" s="34" t="s">
        <v>159</v>
      </c>
      <c r="L79" s="34" t="s">
        <v>110</v>
      </c>
      <c r="M79" s="31">
        <v>59692857</v>
      </c>
      <c r="N79" s="32" t="s">
        <v>352</v>
      </c>
      <c r="O79" s="122"/>
      <c r="P79" s="16"/>
    </row>
    <row r="80" spans="1:16" ht="15" customHeight="1" x14ac:dyDescent="0.25">
      <c r="A80" s="16">
        <v>74</v>
      </c>
      <c r="B80" s="99">
        <v>45135</v>
      </c>
      <c r="C80" s="134">
        <v>45141</v>
      </c>
      <c r="D80" s="56">
        <v>45149</v>
      </c>
      <c r="E80" s="29">
        <v>17077</v>
      </c>
      <c r="F80" s="82">
        <v>45150</v>
      </c>
      <c r="G80" s="29">
        <v>1</v>
      </c>
      <c r="H80" s="31" t="s">
        <v>3770</v>
      </c>
      <c r="I80" s="34" t="s">
        <v>294</v>
      </c>
      <c r="J80" s="35" t="s">
        <v>2525</v>
      </c>
      <c r="K80" s="34" t="s">
        <v>159</v>
      </c>
      <c r="L80" s="34" t="s">
        <v>110</v>
      </c>
      <c r="M80" s="31">
        <v>55193225</v>
      </c>
      <c r="N80" s="32" t="s">
        <v>352</v>
      </c>
      <c r="O80" s="122"/>
      <c r="P80" s="16"/>
    </row>
    <row r="81" spans="1:16" ht="15" customHeight="1" x14ac:dyDescent="0.25">
      <c r="A81" s="16">
        <v>75</v>
      </c>
      <c r="B81" s="99">
        <v>45135</v>
      </c>
      <c r="C81" s="134">
        <v>45141</v>
      </c>
      <c r="D81" s="56">
        <v>45149</v>
      </c>
      <c r="E81" s="29">
        <v>17079</v>
      </c>
      <c r="F81" s="82">
        <v>45150</v>
      </c>
      <c r="G81" s="29">
        <v>2</v>
      </c>
      <c r="H81" s="31" t="s">
        <v>3771</v>
      </c>
      <c r="I81" s="34" t="s">
        <v>2526</v>
      </c>
      <c r="J81" s="35" t="s">
        <v>2527</v>
      </c>
      <c r="K81" s="34" t="s">
        <v>159</v>
      </c>
      <c r="L81" s="34" t="s">
        <v>110</v>
      </c>
      <c r="M81" s="31">
        <v>55876170</v>
      </c>
      <c r="N81" s="32" t="s">
        <v>3772</v>
      </c>
      <c r="O81" s="26"/>
      <c r="P81" s="16"/>
    </row>
    <row r="82" spans="1:16" ht="15" customHeight="1" x14ac:dyDescent="0.25">
      <c r="A82" s="16">
        <v>76</v>
      </c>
      <c r="B82" s="99">
        <v>45135</v>
      </c>
      <c r="C82" s="134">
        <v>45141</v>
      </c>
      <c r="D82" s="56">
        <v>45149</v>
      </c>
      <c r="E82" s="29">
        <v>17080</v>
      </c>
      <c r="F82" s="82">
        <v>45150</v>
      </c>
      <c r="G82" s="29">
        <v>2</v>
      </c>
      <c r="H82" s="31" t="s">
        <v>3773</v>
      </c>
      <c r="I82" s="34" t="s">
        <v>294</v>
      </c>
      <c r="J82" s="35" t="s">
        <v>2525</v>
      </c>
      <c r="K82" s="34" t="s">
        <v>159</v>
      </c>
      <c r="L82" s="34" t="s">
        <v>110</v>
      </c>
      <c r="M82" s="31">
        <v>55193225</v>
      </c>
      <c r="N82" s="32" t="s">
        <v>1354</v>
      </c>
      <c r="O82" s="122"/>
      <c r="P82" s="16"/>
    </row>
    <row r="83" spans="1:16" ht="15" customHeight="1" x14ac:dyDescent="0.25">
      <c r="A83" s="16">
        <v>77</v>
      </c>
      <c r="B83" s="99">
        <v>45135</v>
      </c>
      <c r="C83" s="134">
        <v>45141</v>
      </c>
      <c r="D83" s="56">
        <v>45149</v>
      </c>
      <c r="E83" s="29">
        <v>17104</v>
      </c>
      <c r="F83" s="82">
        <v>45150</v>
      </c>
      <c r="G83" s="29">
        <v>6</v>
      </c>
      <c r="H83" s="31" t="s">
        <v>3774</v>
      </c>
      <c r="I83" s="34" t="s">
        <v>2159</v>
      </c>
      <c r="J83" s="35" t="s">
        <v>1951</v>
      </c>
      <c r="K83" s="34" t="s">
        <v>114</v>
      </c>
      <c r="L83" s="34" t="s">
        <v>110</v>
      </c>
      <c r="M83" s="31">
        <v>56791942</v>
      </c>
      <c r="N83" s="32" t="s">
        <v>3775</v>
      </c>
      <c r="O83" s="122"/>
      <c r="P83" s="16"/>
    </row>
    <row r="84" spans="1:16" ht="15" customHeight="1" x14ac:dyDescent="0.25">
      <c r="A84" s="16">
        <v>78</v>
      </c>
      <c r="B84" s="99">
        <v>45135</v>
      </c>
      <c r="C84" s="134">
        <v>45141</v>
      </c>
      <c r="D84" s="56">
        <v>45149</v>
      </c>
      <c r="E84" s="29">
        <v>17129</v>
      </c>
      <c r="F84" s="82">
        <v>45150</v>
      </c>
      <c r="G84" s="29">
        <v>1</v>
      </c>
      <c r="H84" s="31" t="s">
        <v>3776</v>
      </c>
      <c r="I84" s="34" t="s">
        <v>3777</v>
      </c>
      <c r="J84" s="35" t="s">
        <v>3778</v>
      </c>
      <c r="K84" s="34" t="s">
        <v>434</v>
      </c>
      <c r="L84" s="34" t="s">
        <v>110</v>
      </c>
      <c r="M84" s="31">
        <v>55376803</v>
      </c>
      <c r="N84" s="32" t="s">
        <v>323</v>
      </c>
      <c r="O84" s="26"/>
      <c r="P84" s="16"/>
    </row>
    <row r="85" spans="1:16" ht="15" customHeight="1" x14ac:dyDescent="0.25">
      <c r="A85" s="16">
        <v>79</v>
      </c>
      <c r="B85" s="99">
        <v>45135</v>
      </c>
      <c r="C85" s="134">
        <v>45141</v>
      </c>
      <c r="D85" s="56">
        <v>45149</v>
      </c>
      <c r="E85" s="29">
        <v>17152</v>
      </c>
      <c r="F85" s="82">
        <v>45150</v>
      </c>
      <c r="G85" s="29">
        <v>2</v>
      </c>
      <c r="H85" s="31" t="s">
        <v>3779</v>
      </c>
      <c r="I85" s="34" t="s">
        <v>3780</v>
      </c>
      <c r="J85" s="35" t="s">
        <v>3781</v>
      </c>
      <c r="K85" s="34" t="s">
        <v>117</v>
      </c>
      <c r="L85" s="34" t="s">
        <v>110</v>
      </c>
      <c r="M85" s="31">
        <v>56475924</v>
      </c>
      <c r="N85" s="32" t="s">
        <v>359</v>
      </c>
      <c r="O85" s="122"/>
      <c r="P85" s="16"/>
    </row>
    <row r="86" spans="1:16" ht="15" customHeight="1" x14ac:dyDescent="0.25">
      <c r="A86" s="16">
        <v>80</v>
      </c>
      <c r="B86" s="99">
        <v>45135</v>
      </c>
      <c r="C86" s="134">
        <v>45141</v>
      </c>
      <c r="D86" s="56">
        <v>45149</v>
      </c>
      <c r="E86" s="29">
        <v>17235</v>
      </c>
      <c r="F86" s="82">
        <v>45150</v>
      </c>
      <c r="G86" s="29">
        <v>1</v>
      </c>
      <c r="H86" s="31" t="s">
        <v>3782</v>
      </c>
      <c r="I86" s="34" t="s">
        <v>3783</v>
      </c>
      <c r="J86" s="35" t="s">
        <v>3784</v>
      </c>
      <c r="K86" s="34" t="s">
        <v>112</v>
      </c>
      <c r="L86" s="34" t="s">
        <v>110</v>
      </c>
      <c r="M86" s="31">
        <v>58790281</v>
      </c>
      <c r="N86" s="32" t="s">
        <v>2519</v>
      </c>
      <c r="O86" s="122"/>
      <c r="P86" s="16"/>
    </row>
    <row r="87" spans="1:16" ht="15" customHeight="1" x14ac:dyDescent="0.25">
      <c r="A87" s="16">
        <v>81</v>
      </c>
      <c r="B87" s="99">
        <v>45135</v>
      </c>
      <c r="C87" s="134">
        <v>45141</v>
      </c>
      <c r="D87" s="56">
        <v>45146</v>
      </c>
      <c r="E87" s="29">
        <v>15801</v>
      </c>
      <c r="F87" s="82">
        <v>45147</v>
      </c>
      <c r="G87" s="29">
        <v>3</v>
      </c>
      <c r="H87" s="31" t="s">
        <v>3785</v>
      </c>
      <c r="I87" s="34" t="s">
        <v>1127</v>
      </c>
      <c r="J87" s="35" t="s">
        <v>1128</v>
      </c>
      <c r="K87" s="34" t="s">
        <v>190</v>
      </c>
      <c r="L87" s="34" t="s">
        <v>48</v>
      </c>
      <c r="M87" s="31">
        <v>52560374</v>
      </c>
      <c r="N87" s="32" t="s">
        <v>332</v>
      </c>
      <c r="O87" s="122"/>
      <c r="P87" s="16"/>
    </row>
    <row r="88" spans="1:16" ht="15" customHeight="1" x14ac:dyDescent="0.25">
      <c r="A88" s="16">
        <v>82</v>
      </c>
      <c r="B88" s="99">
        <v>45135</v>
      </c>
      <c r="C88" s="134">
        <v>45141</v>
      </c>
      <c r="D88" s="56">
        <v>45146</v>
      </c>
      <c r="E88" s="29">
        <v>15940</v>
      </c>
      <c r="F88" s="82">
        <v>45147</v>
      </c>
      <c r="G88" s="29">
        <v>2</v>
      </c>
      <c r="H88" s="31" t="s">
        <v>3786</v>
      </c>
      <c r="I88" s="34" t="s">
        <v>3787</v>
      </c>
      <c r="J88" s="35" t="s">
        <v>3788</v>
      </c>
      <c r="K88" s="34" t="s">
        <v>49</v>
      </c>
      <c r="L88" s="34" t="s">
        <v>48</v>
      </c>
      <c r="M88" s="31">
        <v>53696842</v>
      </c>
      <c r="N88" s="32" t="s">
        <v>735</v>
      </c>
      <c r="O88" s="122"/>
      <c r="P88" s="16"/>
    </row>
    <row r="89" spans="1:16" ht="15" customHeight="1" x14ac:dyDescent="0.25">
      <c r="A89" s="16">
        <v>83</v>
      </c>
      <c r="B89" s="99">
        <v>45135</v>
      </c>
      <c r="C89" s="134">
        <v>45141</v>
      </c>
      <c r="D89" s="56">
        <v>45146</v>
      </c>
      <c r="E89" s="29">
        <v>15958</v>
      </c>
      <c r="F89" s="82">
        <v>45147</v>
      </c>
      <c r="G89" s="29">
        <v>1</v>
      </c>
      <c r="H89" s="31" t="s">
        <v>3789</v>
      </c>
      <c r="I89" s="34" t="s">
        <v>3790</v>
      </c>
      <c r="J89" s="35" t="s">
        <v>3791</v>
      </c>
      <c r="K89" s="34" t="s">
        <v>48</v>
      </c>
      <c r="L89" s="34" t="s">
        <v>48</v>
      </c>
      <c r="M89" s="31">
        <v>52755389</v>
      </c>
      <c r="N89" s="32" t="s">
        <v>3792</v>
      </c>
      <c r="O89" s="122"/>
      <c r="P89" s="16"/>
    </row>
    <row r="90" spans="1:16" ht="15" customHeight="1" x14ac:dyDescent="0.25">
      <c r="A90" s="16">
        <v>84</v>
      </c>
      <c r="B90" s="99">
        <v>45135</v>
      </c>
      <c r="C90" s="134">
        <v>45141</v>
      </c>
      <c r="D90" s="56">
        <v>45146</v>
      </c>
      <c r="E90" s="29">
        <v>16017</v>
      </c>
      <c r="F90" s="82">
        <v>45147</v>
      </c>
      <c r="G90" s="29">
        <v>6</v>
      </c>
      <c r="H90" s="31" t="s">
        <v>3793</v>
      </c>
      <c r="I90" s="34" t="s">
        <v>2726</v>
      </c>
      <c r="J90" s="35" t="s">
        <v>2727</v>
      </c>
      <c r="K90" s="34" t="s">
        <v>50</v>
      </c>
      <c r="L90" s="34" t="s">
        <v>48</v>
      </c>
      <c r="M90" s="31">
        <v>52476438</v>
      </c>
      <c r="N90" s="32" t="s">
        <v>3794</v>
      </c>
      <c r="O90" s="122"/>
      <c r="P90" s="16"/>
    </row>
    <row r="91" spans="1:16" ht="15" customHeight="1" x14ac:dyDescent="0.25">
      <c r="A91" s="16">
        <v>85</v>
      </c>
      <c r="B91" s="99">
        <v>45135</v>
      </c>
      <c r="C91" s="134">
        <v>45141</v>
      </c>
      <c r="D91" s="56">
        <v>45146</v>
      </c>
      <c r="E91" s="29">
        <v>16201</v>
      </c>
      <c r="F91" s="82">
        <v>45147</v>
      </c>
      <c r="G91" s="29">
        <v>1</v>
      </c>
      <c r="H91" s="31" t="s">
        <v>3795</v>
      </c>
      <c r="I91" s="34" t="s">
        <v>3796</v>
      </c>
      <c r="J91" s="35" t="s">
        <v>3797</v>
      </c>
      <c r="K91" s="34" t="s">
        <v>48</v>
      </c>
      <c r="L91" s="34" t="s">
        <v>48</v>
      </c>
      <c r="M91" s="31">
        <v>52443447</v>
      </c>
      <c r="N91" s="32" t="s">
        <v>3798</v>
      </c>
      <c r="O91" s="122"/>
      <c r="P91" s="16"/>
    </row>
    <row r="92" spans="1:16" ht="15" customHeight="1" x14ac:dyDescent="0.25">
      <c r="A92" s="16">
        <v>86</v>
      </c>
      <c r="B92" s="99">
        <v>45135</v>
      </c>
      <c r="C92" s="134">
        <v>45141</v>
      </c>
      <c r="D92" s="56">
        <v>45146</v>
      </c>
      <c r="E92" s="29">
        <v>16207</v>
      </c>
      <c r="F92" s="82">
        <v>45147</v>
      </c>
      <c r="G92" s="29">
        <v>1</v>
      </c>
      <c r="H92" s="31" t="s">
        <v>3799</v>
      </c>
      <c r="I92" s="34" t="s">
        <v>156</v>
      </c>
      <c r="J92" s="35" t="s">
        <v>2166</v>
      </c>
      <c r="K92" s="34" t="s">
        <v>50</v>
      </c>
      <c r="L92" s="34" t="s">
        <v>48</v>
      </c>
      <c r="M92" s="31">
        <v>54120345</v>
      </c>
      <c r="N92" s="32" t="s">
        <v>3800</v>
      </c>
      <c r="O92" s="122"/>
      <c r="P92" s="16"/>
    </row>
    <row r="93" spans="1:16" ht="15" customHeight="1" x14ac:dyDescent="0.25">
      <c r="A93" s="16">
        <v>87</v>
      </c>
      <c r="B93" s="99">
        <v>45135</v>
      </c>
      <c r="C93" s="134">
        <v>45141</v>
      </c>
      <c r="D93" s="56">
        <v>45146</v>
      </c>
      <c r="E93" s="29">
        <v>16360</v>
      </c>
      <c r="F93" s="82">
        <v>45147</v>
      </c>
      <c r="G93" s="29">
        <v>2</v>
      </c>
      <c r="H93" s="31" t="s">
        <v>3801</v>
      </c>
      <c r="I93" s="34" t="s">
        <v>3802</v>
      </c>
      <c r="J93" s="35" t="s">
        <v>3803</v>
      </c>
      <c r="K93" s="34" t="s">
        <v>50</v>
      </c>
      <c r="L93" s="34" t="s">
        <v>48</v>
      </c>
      <c r="M93" s="31">
        <v>52088126</v>
      </c>
      <c r="N93" s="32" t="s">
        <v>359</v>
      </c>
      <c r="O93" s="122"/>
      <c r="P93" s="16"/>
    </row>
    <row r="94" spans="1:16" ht="15" customHeight="1" x14ac:dyDescent="0.25">
      <c r="A94" s="16">
        <v>88</v>
      </c>
      <c r="B94" s="99">
        <v>45135</v>
      </c>
      <c r="C94" s="134">
        <v>45141</v>
      </c>
      <c r="D94" s="56">
        <v>45146</v>
      </c>
      <c r="E94" s="29">
        <v>16368</v>
      </c>
      <c r="F94" s="82">
        <v>45147</v>
      </c>
      <c r="G94" s="29">
        <v>1</v>
      </c>
      <c r="H94" s="31" t="s">
        <v>3804</v>
      </c>
      <c r="I94" s="34" t="s">
        <v>3805</v>
      </c>
      <c r="J94" s="35" t="s">
        <v>3806</v>
      </c>
      <c r="K94" s="34" t="s">
        <v>50</v>
      </c>
      <c r="L94" s="34" t="s">
        <v>48</v>
      </c>
      <c r="M94" s="31">
        <v>55858231</v>
      </c>
      <c r="N94" s="32" t="s">
        <v>878</v>
      </c>
      <c r="O94" s="122"/>
      <c r="P94" s="16"/>
    </row>
    <row r="95" spans="1:16" ht="15" customHeight="1" x14ac:dyDescent="0.25">
      <c r="A95" s="16">
        <v>89</v>
      </c>
      <c r="B95" s="99">
        <v>45135</v>
      </c>
      <c r="C95" s="134">
        <v>45141</v>
      </c>
      <c r="D95" s="56">
        <v>45146</v>
      </c>
      <c r="E95" s="29">
        <v>16407</v>
      </c>
      <c r="F95" s="82">
        <v>45147</v>
      </c>
      <c r="G95" s="29">
        <v>1</v>
      </c>
      <c r="H95" s="31" t="s">
        <v>3807</v>
      </c>
      <c r="I95" s="34" t="s">
        <v>3808</v>
      </c>
      <c r="J95" s="35" t="s">
        <v>3809</v>
      </c>
      <c r="K95" s="34" t="s">
        <v>50</v>
      </c>
      <c r="L95" s="34" t="s">
        <v>48</v>
      </c>
      <c r="M95" s="31">
        <v>59452202</v>
      </c>
      <c r="N95" s="32" t="s">
        <v>2628</v>
      </c>
      <c r="O95" s="122"/>
      <c r="P95" s="16"/>
    </row>
    <row r="96" spans="1:16" ht="15" customHeight="1" x14ac:dyDescent="0.25">
      <c r="A96" s="16">
        <v>90</v>
      </c>
      <c r="B96" s="99">
        <v>45135</v>
      </c>
      <c r="C96" s="134">
        <v>45141</v>
      </c>
      <c r="D96" s="56">
        <v>45146</v>
      </c>
      <c r="E96" s="29">
        <v>16408</v>
      </c>
      <c r="F96" s="82">
        <v>45147</v>
      </c>
      <c r="G96" s="29">
        <v>1</v>
      </c>
      <c r="H96" s="31" t="s">
        <v>3810</v>
      </c>
      <c r="I96" s="34" t="s">
        <v>3811</v>
      </c>
      <c r="J96" s="35" t="s">
        <v>3809</v>
      </c>
      <c r="K96" s="34" t="s">
        <v>50</v>
      </c>
      <c r="L96" s="34" t="s">
        <v>48</v>
      </c>
      <c r="M96" s="31">
        <v>59452202</v>
      </c>
      <c r="N96" s="32" t="s">
        <v>3358</v>
      </c>
      <c r="O96" s="122"/>
      <c r="P96" s="16"/>
    </row>
    <row r="97" spans="1:16" ht="15" customHeight="1" x14ac:dyDescent="0.25">
      <c r="A97" s="16">
        <v>91</v>
      </c>
      <c r="B97" s="99">
        <v>45135</v>
      </c>
      <c r="C97" s="134">
        <v>45141</v>
      </c>
      <c r="D97" s="56">
        <v>45146</v>
      </c>
      <c r="E97" s="29">
        <v>16421</v>
      </c>
      <c r="F97" s="82">
        <v>45147</v>
      </c>
      <c r="G97" s="29">
        <v>2</v>
      </c>
      <c r="H97" s="31" t="s">
        <v>3812</v>
      </c>
      <c r="I97" s="34" t="s">
        <v>3813</v>
      </c>
      <c r="J97" s="35" t="s">
        <v>3814</v>
      </c>
      <c r="K97" s="34" t="s">
        <v>52</v>
      </c>
      <c r="L97" s="34" t="s">
        <v>48</v>
      </c>
      <c r="M97" s="31">
        <v>53160400</v>
      </c>
      <c r="N97" s="32" t="s">
        <v>3815</v>
      </c>
      <c r="O97" s="122"/>
      <c r="P97" s="16"/>
    </row>
    <row r="98" spans="1:16" ht="15" customHeight="1" x14ac:dyDescent="0.25">
      <c r="A98" s="16">
        <v>92</v>
      </c>
      <c r="B98" s="99">
        <v>45135</v>
      </c>
      <c r="C98" s="134">
        <v>45141</v>
      </c>
      <c r="D98" s="56">
        <v>45146</v>
      </c>
      <c r="E98" s="29">
        <v>16427</v>
      </c>
      <c r="F98" s="82">
        <v>45147</v>
      </c>
      <c r="G98" s="29">
        <v>1</v>
      </c>
      <c r="H98" s="31" t="s">
        <v>3816</v>
      </c>
      <c r="I98" s="34" t="s">
        <v>3813</v>
      </c>
      <c r="J98" s="35" t="s">
        <v>3814</v>
      </c>
      <c r="K98" s="34" t="s">
        <v>52</v>
      </c>
      <c r="L98" s="34" t="s">
        <v>48</v>
      </c>
      <c r="M98" s="31">
        <v>53160400</v>
      </c>
      <c r="N98" s="32" t="s">
        <v>401</v>
      </c>
      <c r="O98" s="122"/>
      <c r="P98" s="16"/>
    </row>
    <row r="99" spans="1:16" ht="15" customHeight="1" x14ac:dyDescent="0.25">
      <c r="A99" s="16">
        <v>93</v>
      </c>
      <c r="B99" s="99">
        <v>45135</v>
      </c>
      <c r="C99" s="134">
        <v>45141</v>
      </c>
      <c r="D99" s="56">
        <v>45146</v>
      </c>
      <c r="E99" s="29">
        <v>16428</v>
      </c>
      <c r="F99" s="82">
        <v>45147</v>
      </c>
      <c r="G99" s="29">
        <v>1</v>
      </c>
      <c r="H99" s="31" t="s">
        <v>3817</v>
      </c>
      <c r="I99" s="34" t="s">
        <v>3818</v>
      </c>
      <c r="J99" s="35" t="s">
        <v>3814</v>
      </c>
      <c r="K99" s="34" t="s">
        <v>52</v>
      </c>
      <c r="L99" s="34" t="s">
        <v>48</v>
      </c>
      <c r="M99" s="31">
        <v>53433400</v>
      </c>
      <c r="N99" s="32" t="s">
        <v>401</v>
      </c>
      <c r="O99" s="122"/>
      <c r="P99" s="16"/>
    </row>
    <row r="100" spans="1:16" ht="15" customHeight="1" x14ac:dyDescent="0.25">
      <c r="A100" s="16">
        <v>94</v>
      </c>
      <c r="B100" s="99">
        <v>45135</v>
      </c>
      <c r="C100" s="134">
        <v>45141</v>
      </c>
      <c r="D100" s="56">
        <v>45146</v>
      </c>
      <c r="E100" s="29">
        <v>16429</v>
      </c>
      <c r="F100" s="82">
        <v>45147</v>
      </c>
      <c r="G100" s="29">
        <v>1</v>
      </c>
      <c r="H100" s="31" t="s">
        <v>3819</v>
      </c>
      <c r="I100" s="34" t="s">
        <v>3820</v>
      </c>
      <c r="J100" s="35" t="s">
        <v>3821</v>
      </c>
      <c r="K100" s="34" t="s">
        <v>52</v>
      </c>
      <c r="L100" s="34" t="s">
        <v>48</v>
      </c>
      <c r="M100" s="31">
        <v>53762776</v>
      </c>
      <c r="N100" s="32" t="s">
        <v>400</v>
      </c>
      <c r="O100" s="122"/>
      <c r="P100" s="16"/>
    </row>
    <row r="101" spans="1:16" ht="15" customHeight="1" x14ac:dyDescent="0.25">
      <c r="A101" s="16">
        <v>95</v>
      </c>
      <c r="B101" s="99">
        <v>45135</v>
      </c>
      <c r="C101" s="134"/>
      <c r="D101" s="56">
        <v>45150</v>
      </c>
      <c r="E101" s="29">
        <v>16557</v>
      </c>
      <c r="F101" s="82">
        <v>45155</v>
      </c>
      <c r="G101" s="29">
        <v>1</v>
      </c>
      <c r="H101" s="31" t="s">
        <v>3822</v>
      </c>
      <c r="I101" s="167" t="s">
        <v>2720</v>
      </c>
      <c r="J101" s="35" t="s">
        <v>2721</v>
      </c>
      <c r="K101" s="34" t="s">
        <v>49</v>
      </c>
      <c r="L101" s="34" t="s">
        <v>48</v>
      </c>
      <c r="M101" s="31">
        <v>58113329</v>
      </c>
      <c r="N101" s="32" t="s">
        <v>352</v>
      </c>
      <c r="O101" s="122"/>
      <c r="P101" s="16"/>
    </row>
    <row r="102" spans="1:16" ht="15" customHeight="1" x14ac:dyDescent="0.25">
      <c r="A102" s="16">
        <v>96</v>
      </c>
      <c r="B102" s="99">
        <v>45135</v>
      </c>
      <c r="C102" s="134">
        <v>45141</v>
      </c>
      <c r="D102" s="56">
        <v>45146</v>
      </c>
      <c r="E102" s="29">
        <v>16568</v>
      </c>
      <c r="F102" s="82">
        <v>45147</v>
      </c>
      <c r="G102" s="29">
        <v>2</v>
      </c>
      <c r="H102" s="31" t="s">
        <v>3823</v>
      </c>
      <c r="I102" s="34" t="s">
        <v>3824</v>
      </c>
      <c r="J102" s="35" t="s">
        <v>3825</v>
      </c>
      <c r="K102" s="34" t="s">
        <v>50</v>
      </c>
      <c r="L102" s="34" t="s">
        <v>48</v>
      </c>
      <c r="M102" s="31">
        <v>59141681</v>
      </c>
      <c r="N102" s="32" t="s">
        <v>359</v>
      </c>
      <c r="O102" s="122"/>
      <c r="P102" s="16"/>
    </row>
    <row r="103" spans="1:16" ht="15" customHeight="1" x14ac:dyDescent="0.25">
      <c r="A103" s="16">
        <v>97</v>
      </c>
      <c r="B103" s="99">
        <v>45135</v>
      </c>
      <c r="C103" s="134">
        <v>45141</v>
      </c>
      <c r="D103" s="56">
        <v>45146</v>
      </c>
      <c r="E103" s="29">
        <v>16569</v>
      </c>
      <c r="F103" s="82">
        <v>45147</v>
      </c>
      <c r="G103" s="29">
        <v>2</v>
      </c>
      <c r="H103" s="31" t="s">
        <v>3826</v>
      </c>
      <c r="I103" s="34" t="s">
        <v>3827</v>
      </c>
      <c r="J103" s="35" t="s">
        <v>3828</v>
      </c>
      <c r="K103" s="34" t="s">
        <v>50</v>
      </c>
      <c r="L103" s="34" t="s">
        <v>48</v>
      </c>
      <c r="M103" s="31">
        <v>55210105</v>
      </c>
      <c r="N103" s="32" t="s">
        <v>323</v>
      </c>
      <c r="O103" s="122"/>
      <c r="P103" s="16"/>
    </row>
    <row r="104" spans="1:16" ht="15" customHeight="1" x14ac:dyDescent="0.25">
      <c r="A104" s="16">
        <v>98</v>
      </c>
      <c r="B104" s="99">
        <v>45135</v>
      </c>
      <c r="C104" s="134">
        <v>45141</v>
      </c>
      <c r="D104" s="56">
        <v>45146</v>
      </c>
      <c r="E104" s="29">
        <v>16570</v>
      </c>
      <c r="F104" s="82">
        <v>45147</v>
      </c>
      <c r="G104" s="29">
        <v>1</v>
      </c>
      <c r="H104" s="31" t="s">
        <v>3829</v>
      </c>
      <c r="I104" s="34" t="s">
        <v>2719</v>
      </c>
      <c r="J104" s="35" t="s">
        <v>3830</v>
      </c>
      <c r="K104" s="34" t="s">
        <v>48</v>
      </c>
      <c r="L104" s="34" t="s">
        <v>48</v>
      </c>
      <c r="M104" s="31">
        <v>5359155387</v>
      </c>
      <c r="N104" s="32" t="s">
        <v>2119</v>
      </c>
      <c r="O104" s="122"/>
      <c r="P104" s="16"/>
    </row>
    <row r="105" spans="1:16" ht="15" customHeight="1" x14ac:dyDescent="0.25">
      <c r="A105" s="16">
        <v>99</v>
      </c>
      <c r="B105" s="99">
        <v>45135</v>
      </c>
      <c r="C105" s="134">
        <v>45141</v>
      </c>
      <c r="D105" s="56">
        <v>45146</v>
      </c>
      <c r="E105" s="29">
        <v>16572</v>
      </c>
      <c r="F105" s="82">
        <v>45147</v>
      </c>
      <c r="G105" s="29">
        <v>2</v>
      </c>
      <c r="H105" s="31" t="s">
        <v>3831</v>
      </c>
      <c r="I105" s="34" t="s">
        <v>2719</v>
      </c>
      <c r="J105" s="35" t="s">
        <v>3830</v>
      </c>
      <c r="K105" s="34" t="s">
        <v>48</v>
      </c>
      <c r="L105" s="34" t="s">
        <v>48</v>
      </c>
      <c r="M105" s="31">
        <v>5359155387</v>
      </c>
      <c r="N105" s="32" t="s">
        <v>359</v>
      </c>
      <c r="O105" s="122"/>
      <c r="P105" s="16"/>
    </row>
    <row r="106" spans="1:16" ht="15" customHeight="1" x14ac:dyDescent="0.25">
      <c r="A106" s="16">
        <v>100</v>
      </c>
      <c r="B106" s="99">
        <v>45135</v>
      </c>
      <c r="C106" s="134">
        <v>45141</v>
      </c>
      <c r="D106" s="56">
        <v>45146</v>
      </c>
      <c r="E106" s="29">
        <v>16602</v>
      </c>
      <c r="F106" s="82">
        <v>45147</v>
      </c>
      <c r="G106" s="29">
        <v>2</v>
      </c>
      <c r="H106" s="31" t="s">
        <v>3832</v>
      </c>
      <c r="I106" s="34" t="s">
        <v>3833</v>
      </c>
      <c r="J106" s="35" t="s">
        <v>3834</v>
      </c>
      <c r="K106" s="34" t="s">
        <v>51</v>
      </c>
      <c r="L106" s="34" t="s">
        <v>48</v>
      </c>
      <c r="M106" s="31">
        <v>53431926</v>
      </c>
      <c r="N106" s="32" t="s">
        <v>460</v>
      </c>
      <c r="O106" s="122"/>
      <c r="P106" s="16"/>
    </row>
    <row r="107" spans="1:16" ht="15" customHeight="1" x14ac:dyDescent="0.25">
      <c r="A107" s="16">
        <v>101</v>
      </c>
      <c r="B107" s="99">
        <v>45135</v>
      </c>
      <c r="C107" s="134">
        <v>45141</v>
      </c>
      <c r="D107" s="56">
        <v>45146</v>
      </c>
      <c r="E107" s="29">
        <v>16840</v>
      </c>
      <c r="F107" s="82">
        <v>45147</v>
      </c>
      <c r="G107" s="29">
        <v>2</v>
      </c>
      <c r="H107" s="31" t="s">
        <v>3835</v>
      </c>
      <c r="I107" s="34" t="s">
        <v>2719</v>
      </c>
      <c r="J107" s="35" t="s">
        <v>3830</v>
      </c>
      <c r="K107" s="34" t="s">
        <v>48</v>
      </c>
      <c r="L107" s="34" t="s">
        <v>48</v>
      </c>
      <c r="M107" s="31">
        <v>5359155387</v>
      </c>
      <c r="N107" s="32" t="s">
        <v>323</v>
      </c>
      <c r="O107" s="122"/>
      <c r="P107" s="16"/>
    </row>
    <row r="108" spans="1:16" ht="15" customHeight="1" x14ac:dyDescent="0.25">
      <c r="A108" s="16">
        <v>102</v>
      </c>
      <c r="B108" s="99">
        <v>45135</v>
      </c>
      <c r="C108" s="134">
        <v>45141</v>
      </c>
      <c r="D108" s="56">
        <v>45146</v>
      </c>
      <c r="E108" s="29">
        <v>16862</v>
      </c>
      <c r="F108" s="82">
        <v>45147</v>
      </c>
      <c r="G108" s="29">
        <v>1</v>
      </c>
      <c r="H108" s="31" t="s">
        <v>3836</v>
      </c>
      <c r="I108" s="34" t="s">
        <v>2719</v>
      </c>
      <c r="J108" s="35" t="s">
        <v>3830</v>
      </c>
      <c r="K108" s="34" t="s">
        <v>48</v>
      </c>
      <c r="L108" s="34" t="s">
        <v>48</v>
      </c>
      <c r="M108" s="31">
        <v>5359155387</v>
      </c>
      <c r="N108" s="32" t="s">
        <v>3837</v>
      </c>
      <c r="O108" s="122"/>
      <c r="P108" s="16"/>
    </row>
    <row r="109" spans="1:16" ht="15" customHeight="1" x14ac:dyDescent="0.25">
      <c r="A109" s="16">
        <v>103</v>
      </c>
      <c r="B109" s="99">
        <v>45135</v>
      </c>
      <c r="C109" s="134">
        <v>45141</v>
      </c>
      <c r="D109" s="56">
        <v>45146</v>
      </c>
      <c r="E109" s="29">
        <v>16916</v>
      </c>
      <c r="F109" s="82">
        <v>45147</v>
      </c>
      <c r="G109" s="29">
        <v>7</v>
      </c>
      <c r="H109" s="31" t="s">
        <v>3838</v>
      </c>
      <c r="I109" s="34" t="s">
        <v>2728</v>
      </c>
      <c r="J109" s="35" t="s">
        <v>2729</v>
      </c>
      <c r="K109" s="34" t="s">
        <v>50</v>
      </c>
      <c r="L109" s="34" t="s">
        <v>48</v>
      </c>
      <c r="M109" s="31">
        <v>56438137</v>
      </c>
      <c r="N109" s="32" t="s">
        <v>3839</v>
      </c>
      <c r="O109" s="122"/>
      <c r="P109" s="16"/>
    </row>
    <row r="110" spans="1:16" ht="15" customHeight="1" x14ac:dyDescent="0.25">
      <c r="A110" s="16">
        <v>104</v>
      </c>
      <c r="B110" s="99">
        <v>45135</v>
      </c>
      <c r="C110" s="134">
        <v>45141</v>
      </c>
      <c r="D110" s="56">
        <v>45146</v>
      </c>
      <c r="E110" s="29">
        <v>16923</v>
      </c>
      <c r="F110" s="82">
        <v>45147</v>
      </c>
      <c r="G110" s="29">
        <v>2</v>
      </c>
      <c r="H110" s="31" t="s">
        <v>3840</v>
      </c>
      <c r="I110" s="34" t="s">
        <v>3841</v>
      </c>
      <c r="J110" s="35" t="s">
        <v>3842</v>
      </c>
      <c r="K110" s="34" t="s">
        <v>776</v>
      </c>
      <c r="L110" s="34" t="s">
        <v>48</v>
      </c>
      <c r="M110" s="31">
        <v>54882916</v>
      </c>
      <c r="N110" s="32" t="s">
        <v>352</v>
      </c>
      <c r="O110" s="122"/>
      <c r="P110" s="16"/>
    </row>
    <row r="111" spans="1:16" ht="15" customHeight="1" x14ac:dyDescent="0.25">
      <c r="A111" s="16">
        <v>105</v>
      </c>
      <c r="B111" s="99">
        <v>45135</v>
      </c>
      <c r="C111" s="134">
        <v>45141</v>
      </c>
      <c r="D111" s="56">
        <v>45146</v>
      </c>
      <c r="E111" s="29">
        <v>16941</v>
      </c>
      <c r="F111" s="82">
        <v>45147</v>
      </c>
      <c r="G111" s="29">
        <v>2</v>
      </c>
      <c r="H111" s="31" t="s">
        <v>3843</v>
      </c>
      <c r="I111" s="34" t="s">
        <v>774</v>
      </c>
      <c r="J111" s="35" t="s">
        <v>775</v>
      </c>
      <c r="K111" s="34" t="s">
        <v>48</v>
      </c>
      <c r="L111" s="34" t="s">
        <v>48</v>
      </c>
      <c r="M111" s="31">
        <v>54779349</v>
      </c>
      <c r="N111" s="32" t="s">
        <v>323</v>
      </c>
      <c r="O111" s="122"/>
      <c r="P111" s="16"/>
    </row>
    <row r="112" spans="1:16" ht="15" customHeight="1" x14ac:dyDescent="0.25">
      <c r="A112" s="16">
        <v>106</v>
      </c>
      <c r="B112" s="99">
        <v>45135</v>
      </c>
      <c r="C112" s="134">
        <v>45141</v>
      </c>
      <c r="D112" s="56">
        <v>45146</v>
      </c>
      <c r="E112" s="29">
        <v>16972</v>
      </c>
      <c r="F112" s="82">
        <v>45147</v>
      </c>
      <c r="G112" s="29">
        <v>2</v>
      </c>
      <c r="H112" s="31" t="s">
        <v>3844</v>
      </c>
      <c r="I112" s="34" t="s">
        <v>1746</v>
      </c>
      <c r="J112" s="35" t="s">
        <v>1747</v>
      </c>
      <c r="K112" s="34" t="s">
        <v>50</v>
      </c>
      <c r="L112" s="34" t="s">
        <v>48</v>
      </c>
      <c r="M112" s="31">
        <v>59245160</v>
      </c>
      <c r="N112" s="32" t="s">
        <v>332</v>
      </c>
      <c r="O112" s="122"/>
      <c r="P112" s="16"/>
    </row>
    <row r="113" spans="1:16" ht="15" customHeight="1" x14ac:dyDescent="0.25">
      <c r="A113" s="16"/>
      <c r="B113" s="99"/>
      <c r="C113" s="56">
        <v>45149</v>
      </c>
      <c r="D113" s="56">
        <v>45150</v>
      </c>
      <c r="E113" s="29">
        <v>16972</v>
      </c>
      <c r="F113" s="82">
        <v>45155</v>
      </c>
      <c r="G113" s="29">
        <v>1</v>
      </c>
      <c r="H113" s="31" t="s">
        <v>4357</v>
      </c>
      <c r="I113" s="167" t="s">
        <v>1746</v>
      </c>
      <c r="J113" s="35" t="s">
        <v>4356</v>
      </c>
      <c r="K113" s="34" t="s">
        <v>50</v>
      </c>
      <c r="L113" s="34" t="s">
        <v>48</v>
      </c>
      <c r="M113" s="31">
        <v>59245160</v>
      </c>
      <c r="N113" s="32"/>
      <c r="O113" s="122"/>
      <c r="P113" s="16"/>
    </row>
    <row r="114" spans="1:16" ht="15" customHeight="1" x14ac:dyDescent="0.25">
      <c r="A114" s="16">
        <v>107</v>
      </c>
      <c r="B114" s="99">
        <v>45135</v>
      </c>
      <c r="C114" s="134">
        <v>45141</v>
      </c>
      <c r="D114" s="56">
        <v>45146</v>
      </c>
      <c r="E114" s="29">
        <v>16979</v>
      </c>
      <c r="F114" s="82">
        <v>45147</v>
      </c>
      <c r="G114" s="29">
        <v>1</v>
      </c>
      <c r="H114" s="31" t="s">
        <v>3845</v>
      </c>
      <c r="I114" s="34" t="s">
        <v>3846</v>
      </c>
      <c r="J114" s="35" t="s">
        <v>3847</v>
      </c>
      <c r="K114" s="34" t="s">
        <v>50</v>
      </c>
      <c r="L114" s="34" t="s">
        <v>48</v>
      </c>
      <c r="M114" s="31">
        <v>54382325</v>
      </c>
      <c r="N114" s="32" t="s">
        <v>3848</v>
      </c>
      <c r="O114" s="122"/>
      <c r="P114" s="16"/>
    </row>
    <row r="115" spans="1:16" ht="15" customHeight="1" x14ac:dyDescent="0.25">
      <c r="A115" s="16">
        <v>108</v>
      </c>
      <c r="B115" s="99">
        <v>45135</v>
      </c>
      <c r="C115" s="134">
        <v>45141</v>
      </c>
      <c r="D115" s="56">
        <v>45146</v>
      </c>
      <c r="E115" s="29">
        <v>17004</v>
      </c>
      <c r="F115" s="82">
        <v>45147</v>
      </c>
      <c r="G115" s="29">
        <v>1</v>
      </c>
      <c r="H115" s="31" t="s">
        <v>4364</v>
      </c>
      <c r="I115" s="34" t="s">
        <v>1956</v>
      </c>
      <c r="J115" s="35" t="s">
        <v>1957</v>
      </c>
      <c r="K115" s="34" t="s">
        <v>54</v>
      </c>
      <c r="L115" s="34" t="s">
        <v>48</v>
      </c>
      <c r="M115" s="31">
        <v>55538871</v>
      </c>
      <c r="N115" s="32" t="s">
        <v>323</v>
      </c>
      <c r="O115" s="26"/>
      <c r="P115" s="16"/>
    </row>
    <row r="116" spans="1:16" ht="15" customHeight="1" x14ac:dyDescent="0.25">
      <c r="A116" s="16"/>
      <c r="B116" s="99"/>
      <c r="C116" s="134"/>
      <c r="D116" s="56">
        <v>45150</v>
      </c>
      <c r="E116" s="29"/>
      <c r="F116" s="82">
        <v>45155</v>
      </c>
      <c r="G116" s="29">
        <v>1</v>
      </c>
      <c r="H116" s="31" t="s">
        <v>3849</v>
      </c>
      <c r="I116" s="167" t="s">
        <v>1956</v>
      </c>
      <c r="J116" s="35" t="s">
        <v>1957</v>
      </c>
      <c r="K116" s="34" t="s">
        <v>54</v>
      </c>
      <c r="L116" s="34" t="s">
        <v>48</v>
      </c>
      <c r="M116" s="31"/>
      <c r="N116" s="32"/>
      <c r="O116" s="26"/>
      <c r="P116" s="16"/>
    </row>
    <row r="117" spans="1:16" ht="15" customHeight="1" x14ac:dyDescent="0.25">
      <c r="A117" s="16">
        <v>109</v>
      </c>
      <c r="B117" s="99">
        <v>45135</v>
      </c>
      <c r="C117" s="134">
        <v>45141</v>
      </c>
      <c r="D117" s="56">
        <v>45146</v>
      </c>
      <c r="E117" s="29">
        <v>17047</v>
      </c>
      <c r="F117" s="82">
        <v>45147</v>
      </c>
      <c r="G117" s="29">
        <v>1</v>
      </c>
      <c r="H117" s="31" t="s">
        <v>3850</v>
      </c>
      <c r="I117" s="34" t="s">
        <v>3851</v>
      </c>
      <c r="J117" s="35" t="s">
        <v>3852</v>
      </c>
      <c r="K117" s="34" t="s">
        <v>48</v>
      </c>
      <c r="L117" s="34" t="s">
        <v>48</v>
      </c>
      <c r="M117" s="31">
        <v>52628823</v>
      </c>
      <c r="N117" s="32" t="s">
        <v>669</v>
      </c>
      <c r="O117" s="26"/>
      <c r="P117" s="16"/>
    </row>
    <row r="118" spans="1:16" ht="15" customHeight="1" x14ac:dyDescent="0.25">
      <c r="A118" s="16">
        <v>110</v>
      </c>
      <c r="B118" s="99">
        <v>45135</v>
      </c>
      <c r="C118" s="134">
        <v>45141</v>
      </c>
      <c r="D118" s="56">
        <v>45146</v>
      </c>
      <c r="E118" s="29">
        <v>17048</v>
      </c>
      <c r="F118" s="82">
        <v>45147</v>
      </c>
      <c r="G118" s="29">
        <v>1</v>
      </c>
      <c r="H118" s="31" t="s">
        <v>3853</v>
      </c>
      <c r="I118" s="34" t="s">
        <v>3854</v>
      </c>
      <c r="J118" s="35" t="s">
        <v>3855</v>
      </c>
      <c r="K118" s="34" t="s">
        <v>48</v>
      </c>
      <c r="L118" s="34" t="s">
        <v>48</v>
      </c>
      <c r="M118" s="31">
        <v>53694251</v>
      </c>
      <c r="N118" s="32" t="s">
        <v>669</v>
      </c>
      <c r="O118" s="122"/>
      <c r="P118" s="16"/>
    </row>
    <row r="119" spans="1:16" ht="15" customHeight="1" x14ac:dyDescent="0.25">
      <c r="A119" s="16">
        <v>111</v>
      </c>
      <c r="B119" s="99">
        <v>45135</v>
      </c>
      <c r="C119" s="134">
        <v>45141</v>
      </c>
      <c r="D119" s="56">
        <v>45146</v>
      </c>
      <c r="E119" s="29">
        <v>17097</v>
      </c>
      <c r="F119" s="82">
        <v>45147</v>
      </c>
      <c r="G119" s="29">
        <v>1</v>
      </c>
      <c r="H119" s="31" t="s">
        <v>3856</v>
      </c>
      <c r="I119" s="34" t="s">
        <v>3857</v>
      </c>
      <c r="J119" s="35" t="s">
        <v>3858</v>
      </c>
      <c r="K119" s="34" t="s">
        <v>48</v>
      </c>
      <c r="L119" s="34" t="s">
        <v>48</v>
      </c>
      <c r="M119" s="31">
        <v>52026044</v>
      </c>
      <c r="N119" s="32" t="s">
        <v>697</v>
      </c>
      <c r="O119" s="122"/>
      <c r="P119" s="16"/>
    </row>
    <row r="120" spans="1:16" ht="15" customHeight="1" x14ac:dyDescent="0.25">
      <c r="A120" s="16">
        <v>112</v>
      </c>
      <c r="B120" s="99">
        <v>45135</v>
      </c>
      <c r="C120" s="134">
        <v>45141</v>
      </c>
      <c r="D120" s="56">
        <v>45146</v>
      </c>
      <c r="E120" s="29">
        <v>17102</v>
      </c>
      <c r="F120" s="82">
        <v>45147</v>
      </c>
      <c r="G120" s="29">
        <v>1</v>
      </c>
      <c r="H120" s="31" t="s">
        <v>3859</v>
      </c>
      <c r="I120" s="34" t="s">
        <v>3860</v>
      </c>
      <c r="J120" s="35" t="s">
        <v>3861</v>
      </c>
      <c r="K120" s="34" t="s">
        <v>50</v>
      </c>
      <c r="L120" s="34" t="s">
        <v>48</v>
      </c>
      <c r="M120" s="31">
        <v>53961466</v>
      </c>
      <c r="N120" s="32" t="s">
        <v>352</v>
      </c>
      <c r="O120" s="122"/>
      <c r="P120" s="16"/>
    </row>
    <row r="121" spans="1:16" ht="15" customHeight="1" x14ac:dyDescent="0.25">
      <c r="A121" s="16">
        <v>113</v>
      </c>
      <c r="B121" s="99">
        <v>45135</v>
      </c>
      <c r="C121" s="134"/>
      <c r="D121" s="56">
        <v>45150</v>
      </c>
      <c r="E121" s="29">
        <v>17140</v>
      </c>
      <c r="F121" s="82">
        <v>45155</v>
      </c>
      <c r="G121" s="29">
        <v>1</v>
      </c>
      <c r="H121" s="31" t="s">
        <v>3862</v>
      </c>
      <c r="I121" s="167" t="s">
        <v>3863</v>
      </c>
      <c r="J121" s="35" t="s">
        <v>3864</v>
      </c>
      <c r="K121" s="34" t="s">
        <v>50</v>
      </c>
      <c r="L121" s="34" t="s">
        <v>48</v>
      </c>
      <c r="M121" s="31">
        <v>53240034</v>
      </c>
      <c r="N121" s="32" t="s">
        <v>352</v>
      </c>
      <c r="O121" s="122"/>
      <c r="P121" s="16"/>
    </row>
    <row r="122" spans="1:16" ht="15" customHeight="1" x14ac:dyDescent="0.25">
      <c r="A122" s="16">
        <v>114</v>
      </c>
      <c r="B122" s="99">
        <v>45135</v>
      </c>
      <c r="C122" s="134">
        <v>45141</v>
      </c>
      <c r="D122" s="56">
        <v>45146</v>
      </c>
      <c r="E122" s="29">
        <v>17204</v>
      </c>
      <c r="F122" s="82">
        <v>45147</v>
      </c>
      <c r="G122" s="29">
        <v>3</v>
      </c>
      <c r="H122" s="31" t="s">
        <v>3865</v>
      </c>
      <c r="I122" s="34" t="s">
        <v>3866</v>
      </c>
      <c r="J122" s="35" t="s">
        <v>3867</v>
      </c>
      <c r="K122" s="34" t="s">
        <v>48</v>
      </c>
      <c r="L122" s="34" t="s">
        <v>48</v>
      </c>
      <c r="M122" s="31">
        <v>56469595</v>
      </c>
      <c r="N122" s="32" t="s">
        <v>323</v>
      </c>
      <c r="O122" s="122"/>
      <c r="P122" s="16"/>
    </row>
    <row r="123" spans="1:16" ht="15" customHeight="1" x14ac:dyDescent="0.25">
      <c r="A123" s="16">
        <v>115</v>
      </c>
      <c r="B123" s="99">
        <v>45135</v>
      </c>
      <c r="C123" s="134"/>
      <c r="D123" s="56">
        <v>45150</v>
      </c>
      <c r="E123" s="123">
        <v>17220</v>
      </c>
      <c r="F123" s="82">
        <v>45155</v>
      </c>
      <c r="G123" s="29">
        <v>3</v>
      </c>
      <c r="H123" s="31" t="s">
        <v>3868</v>
      </c>
      <c r="I123" s="34" t="s">
        <v>3869</v>
      </c>
      <c r="J123" s="35" t="s">
        <v>3870</v>
      </c>
      <c r="K123" s="34" t="s">
        <v>53</v>
      </c>
      <c r="L123" s="34" t="s">
        <v>48</v>
      </c>
      <c r="M123" s="31">
        <v>53432701</v>
      </c>
      <c r="N123" s="32" t="s">
        <v>3871</v>
      </c>
      <c r="O123" s="122"/>
      <c r="P123" s="16"/>
    </row>
    <row r="124" spans="1:16" ht="15" customHeight="1" x14ac:dyDescent="0.25">
      <c r="A124" s="16">
        <v>116</v>
      </c>
      <c r="B124" s="99">
        <v>45135</v>
      </c>
      <c r="C124" s="134">
        <v>45141</v>
      </c>
      <c r="D124" s="56">
        <v>45146</v>
      </c>
      <c r="E124" s="29">
        <v>17257</v>
      </c>
      <c r="F124" s="82">
        <v>45147</v>
      </c>
      <c r="G124" s="29">
        <v>2</v>
      </c>
      <c r="H124" s="31" t="s">
        <v>3872</v>
      </c>
      <c r="I124" s="34" t="s">
        <v>59</v>
      </c>
      <c r="J124" s="35" t="s">
        <v>3873</v>
      </c>
      <c r="K124" s="34" t="s">
        <v>60</v>
      </c>
      <c r="L124" s="34" t="s">
        <v>48</v>
      </c>
      <c r="M124" s="31">
        <v>54114712</v>
      </c>
      <c r="N124" s="32" t="s">
        <v>3303</v>
      </c>
      <c r="O124" s="122"/>
      <c r="P124" s="16"/>
    </row>
    <row r="125" spans="1:16" ht="15" customHeight="1" x14ac:dyDescent="0.25">
      <c r="A125" s="16">
        <v>117</v>
      </c>
      <c r="B125" s="99">
        <v>45135</v>
      </c>
      <c r="C125" s="134">
        <v>45141</v>
      </c>
      <c r="D125" s="56">
        <v>45146</v>
      </c>
      <c r="E125" s="29">
        <v>16199</v>
      </c>
      <c r="F125" s="82">
        <v>45153</v>
      </c>
      <c r="G125" s="29">
        <v>3</v>
      </c>
      <c r="H125" s="31" t="s">
        <v>3874</v>
      </c>
      <c r="I125" s="34" t="s">
        <v>2752</v>
      </c>
      <c r="J125" s="35" t="s">
        <v>2753</v>
      </c>
      <c r="K125" s="34" t="s">
        <v>25</v>
      </c>
      <c r="L125" s="34" t="s">
        <v>25</v>
      </c>
      <c r="M125" s="31">
        <v>52860068</v>
      </c>
      <c r="N125" s="32" t="s">
        <v>3839</v>
      </c>
      <c r="O125" s="122"/>
      <c r="P125" s="16"/>
    </row>
    <row r="126" spans="1:16" ht="15" customHeight="1" x14ac:dyDescent="0.25">
      <c r="A126" s="16">
        <v>118</v>
      </c>
      <c r="B126" s="99">
        <v>45135</v>
      </c>
      <c r="C126" s="134">
        <v>45141</v>
      </c>
      <c r="D126" s="56">
        <v>45146</v>
      </c>
      <c r="E126" s="29">
        <v>16202</v>
      </c>
      <c r="F126" s="82">
        <v>45153</v>
      </c>
      <c r="G126" s="29">
        <v>4</v>
      </c>
      <c r="H126" s="31" t="s">
        <v>3875</v>
      </c>
      <c r="I126" s="34" t="s">
        <v>211</v>
      </c>
      <c r="J126" s="35" t="s">
        <v>3876</v>
      </c>
      <c r="K126" s="34" t="s">
        <v>25</v>
      </c>
      <c r="L126" s="34" t="s">
        <v>25</v>
      </c>
      <c r="M126" s="31">
        <v>53811165</v>
      </c>
      <c r="N126" s="32" t="s">
        <v>321</v>
      </c>
      <c r="O126" s="26"/>
      <c r="P126" s="16"/>
    </row>
    <row r="127" spans="1:16" ht="15" customHeight="1" x14ac:dyDescent="0.25">
      <c r="A127" s="16">
        <v>119</v>
      </c>
      <c r="B127" s="99">
        <v>45135</v>
      </c>
      <c r="C127" s="134">
        <v>45141</v>
      </c>
      <c r="D127" s="56">
        <v>45146</v>
      </c>
      <c r="E127" s="29">
        <v>16240</v>
      </c>
      <c r="F127" s="82">
        <v>45149</v>
      </c>
      <c r="G127" s="29">
        <v>1</v>
      </c>
      <c r="H127" s="31" t="s">
        <v>3877</v>
      </c>
      <c r="I127" s="34" t="s">
        <v>3878</v>
      </c>
      <c r="J127" s="35" t="s">
        <v>3879</v>
      </c>
      <c r="K127" s="34" t="s">
        <v>24</v>
      </c>
      <c r="L127" s="34" t="s">
        <v>25</v>
      </c>
      <c r="M127" s="31">
        <v>5354571023</v>
      </c>
      <c r="N127" s="32" t="s">
        <v>352</v>
      </c>
      <c r="O127" s="122"/>
      <c r="P127" s="16"/>
    </row>
    <row r="128" spans="1:16" ht="15" customHeight="1" x14ac:dyDescent="0.25">
      <c r="A128" s="16">
        <v>120</v>
      </c>
      <c r="B128" s="99">
        <v>45135</v>
      </c>
      <c r="C128" s="134">
        <v>45141</v>
      </c>
      <c r="D128" s="56">
        <v>45146</v>
      </c>
      <c r="E128" s="29">
        <v>16270</v>
      </c>
      <c r="F128" s="82">
        <v>45153</v>
      </c>
      <c r="G128" s="29">
        <v>2</v>
      </c>
      <c r="H128" s="31" t="s">
        <v>3880</v>
      </c>
      <c r="I128" s="34" t="s">
        <v>3881</v>
      </c>
      <c r="J128" s="35" t="s">
        <v>3882</v>
      </c>
      <c r="K128" s="34" t="s">
        <v>25</v>
      </c>
      <c r="L128" s="34" t="s">
        <v>25</v>
      </c>
      <c r="M128" s="31">
        <v>52935581</v>
      </c>
      <c r="N128" s="32" t="s">
        <v>3883</v>
      </c>
      <c r="O128" s="122"/>
      <c r="P128" s="16"/>
    </row>
    <row r="129" spans="1:16" ht="15" customHeight="1" x14ac:dyDescent="0.25">
      <c r="A129" s="16">
        <v>121</v>
      </c>
      <c r="B129" s="99">
        <v>45135</v>
      </c>
      <c r="C129" s="134">
        <v>45141</v>
      </c>
      <c r="D129" s="56">
        <v>45146</v>
      </c>
      <c r="E129" s="29">
        <v>16283</v>
      </c>
      <c r="F129" s="82">
        <v>45149</v>
      </c>
      <c r="G129" s="29">
        <v>1</v>
      </c>
      <c r="H129" s="31" t="s">
        <v>3884</v>
      </c>
      <c r="I129" s="34" t="s">
        <v>3885</v>
      </c>
      <c r="J129" s="35" t="s">
        <v>3886</v>
      </c>
      <c r="K129" s="34" t="s">
        <v>28</v>
      </c>
      <c r="L129" s="34" t="s">
        <v>25</v>
      </c>
      <c r="M129" s="31">
        <v>53166057</v>
      </c>
      <c r="N129" s="32" t="s">
        <v>2041</v>
      </c>
      <c r="O129" s="122"/>
      <c r="P129" s="16"/>
    </row>
    <row r="130" spans="1:16" ht="15" customHeight="1" x14ac:dyDescent="0.25">
      <c r="A130" s="16">
        <v>122</v>
      </c>
      <c r="B130" s="99">
        <v>45135</v>
      </c>
      <c r="C130" s="134">
        <v>45141</v>
      </c>
      <c r="D130" s="56">
        <v>45146</v>
      </c>
      <c r="E130" s="29">
        <v>16290</v>
      </c>
      <c r="F130" s="82">
        <v>45149</v>
      </c>
      <c r="G130" s="29">
        <v>2</v>
      </c>
      <c r="H130" s="31" t="s">
        <v>3887</v>
      </c>
      <c r="I130" s="34" t="s">
        <v>1748</v>
      </c>
      <c r="J130" s="35" t="s">
        <v>1749</v>
      </c>
      <c r="K130" s="34" t="s">
        <v>24</v>
      </c>
      <c r="L130" s="34" t="s">
        <v>25</v>
      </c>
      <c r="M130" s="31">
        <v>56264452</v>
      </c>
      <c r="N130" s="32" t="s">
        <v>323</v>
      </c>
      <c r="O130" s="122"/>
      <c r="P130" s="16"/>
    </row>
    <row r="131" spans="1:16" ht="15" customHeight="1" x14ac:dyDescent="0.25">
      <c r="A131" s="16">
        <v>123</v>
      </c>
      <c r="B131" s="99">
        <v>45135</v>
      </c>
      <c r="C131" s="134">
        <v>45141</v>
      </c>
      <c r="D131" s="56">
        <v>45146</v>
      </c>
      <c r="E131" s="29">
        <v>16480</v>
      </c>
      <c r="F131" s="82">
        <v>45149</v>
      </c>
      <c r="G131" s="29">
        <v>2</v>
      </c>
      <c r="H131" s="31" t="s">
        <v>3888</v>
      </c>
      <c r="I131" s="34" t="s">
        <v>2746</v>
      </c>
      <c r="J131" s="35" t="s">
        <v>2747</v>
      </c>
      <c r="K131" s="34" t="s">
        <v>24</v>
      </c>
      <c r="L131" s="34" t="s">
        <v>25</v>
      </c>
      <c r="M131" s="31">
        <v>53771425</v>
      </c>
      <c r="N131" s="32" t="s">
        <v>2531</v>
      </c>
      <c r="O131" s="122"/>
      <c r="P131" s="16"/>
    </row>
    <row r="132" spans="1:16" ht="15" customHeight="1" x14ac:dyDescent="0.25">
      <c r="A132" s="16">
        <v>124</v>
      </c>
      <c r="B132" s="99">
        <v>45135</v>
      </c>
      <c r="C132" s="134">
        <v>45141</v>
      </c>
      <c r="D132" s="56">
        <v>45146</v>
      </c>
      <c r="E132" s="29">
        <v>16506</v>
      </c>
      <c r="F132" s="82">
        <v>45153</v>
      </c>
      <c r="G132" s="29">
        <v>4</v>
      </c>
      <c r="H132" s="31" t="s">
        <v>3889</v>
      </c>
      <c r="I132" s="34" t="s">
        <v>3890</v>
      </c>
      <c r="J132" s="35" t="s">
        <v>3891</v>
      </c>
      <c r="K132" s="34" t="s">
        <v>25</v>
      </c>
      <c r="L132" s="34" t="s">
        <v>25</v>
      </c>
      <c r="M132" s="31">
        <v>56968923</v>
      </c>
      <c r="N132" s="32" t="s">
        <v>353</v>
      </c>
      <c r="O132" s="122"/>
      <c r="P132" s="16"/>
    </row>
    <row r="133" spans="1:16" ht="15" customHeight="1" x14ac:dyDescent="0.25">
      <c r="A133" s="16">
        <v>125</v>
      </c>
      <c r="B133" s="99">
        <v>45135</v>
      </c>
      <c r="C133" s="134">
        <v>45141</v>
      </c>
      <c r="D133" s="56">
        <v>45146</v>
      </c>
      <c r="E133" s="29">
        <v>16509</v>
      </c>
      <c r="F133" s="82">
        <v>45153</v>
      </c>
      <c r="G133" s="29">
        <v>5</v>
      </c>
      <c r="H133" s="31" t="s">
        <v>3892</v>
      </c>
      <c r="I133" s="34" t="s">
        <v>3890</v>
      </c>
      <c r="J133" s="35" t="s">
        <v>3891</v>
      </c>
      <c r="K133" s="34" t="s">
        <v>25</v>
      </c>
      <c r="L133" s="34" t="s">
        <v>25</v>
      </c>
      <c r="M133" s="31">
        <v>56968923</v>
      </c>
      <c r="N133" s="32" t="s">
        <v>479</v>
      </c>
      <c r="O133" s="122"/>
      <c r="P133" s="16"/>
    </row>
    <row r="134" spans="1:16" ht="15" customHeight="1" x14ac:dyDescent="0.25">
      <c r="A134" s="16">
        <v>126</v>
      </c>
      <c r="B134" s="99">
        <v>45135</v>
      </c>
      <c r="C134" s="134">
        <v>45141</v>
      </c>
      <c r="D134" s="56">
        <v>45146</v>
      </c>
      <c r="E134" s="29">
        <v>16600</v>
      </c>
      <c r="F134" s="82">
        <v>45154</v>
      </c>
      <c r="G134" s="29">
        <v>2</v>
      </c>
      <c r="H134" s="31" t="s">
        <v>3893</v>
      </c>
      <c r="I134" s="34" t="s">
        <v>2167</v>
      </c>
      <c r="J134" s="35" t="s">
        <v>2168</v>
      </c>
      <c r="K134" s="34" t="s">
        <v>25</v>
      </c>
      <c r="L134" s="34" t="s">
        <v>25</v>
      </c>
      <c r="M134" s="31">
        <v>55852370</v>
      </c>
      <c r="N134" s="32" t="s">
        <v>3735</v>
      </c>
      <c r="O134" s="26"/>
      <c r="P134" s="16"/>
    </row>
    <row r="135" spans="1:16" ht="15" customHeight="1" x14ac:dyDescent="0.25">
      <c r="A135" s="16">
        <v>127</v>
      </c>
      <c r="B135" s="99">
        <v>45135</v>
      </c>
      <c r="C135" s="134">
        <v>45141</v>
      </c>
      <c r="D135" s="56">
        <v>45146</v>
      </c>
      <c r="E135" s="29">
        <v>16606</v>
      </c>
      <c r="F135" s="82">
        <v>45154</v>
      </c>
      <c r="G135" s="29">
        <v>2</v>
      </c>
      <c r="H135" s="31" t="s">
        <v>3894</v>
      </c>
      <c r="I135" s="34" t="s">
        <v>1148</v>
      </c>
      <c r="J135" s="35" t="s">
        <v>1149</v>
      </c>
      <c r="K135" s="34" t="s">
        <v>25</v>
      </c>
      <c r="L135" s="34" t="s">
        <v>25</v>
      </c>
      <c r="M135" s="31">
        <v>58352455</v>
      </c>
      <c r="N135" s="32" t="s">
        <v>352</v>
      </c>
      <c r="O135" s="122"/>
      <c r="P135" s="16"/>
    </row>
    <row r="136" spans="1:16" ht="15" customHeight="1" x14ac:dyDescent="0.25">
      <c r="A136" s="16">
        <v>128</v>
      </c>
      <c r="B136" s="99">
        <v>45135</v>
      </c>
      <c r="C136" s="134">
        <v>45141</v>
      </c>
      <c r="D136" s="56">
        <v>45146</v>
      </c>
      <c r="E136" s="29">
        <v>16611</v>
      </c>
      <c r="F136" s="82">
        <v>45154</v>
      </c>
      <c r="G136" s="29">
        <v>1</v>
      </c>
      <c r="H136" s="31" t="s">
        <v>3895</v>
      </c>
      <c r="I136" s="34" t="s">
        <v>3896</v>
      </c>
      <c r="J136" s="35" t="s">
        <v>3897</v>
      </c>
      <c r="K136" s="34" t="s">
        <v>25</v>
      </c>
      <c r="L136" s="34" t="s">
        <v>25</v>
      </c>
      <c r="M136" s="31">
        <v>53417220</v>
      </c>
      <c r="N136" s="32" t="s">
        <v>1467</v>
      </c>
      <c r="O136" s="122"/>
      <c r="P136" s="16"/>
    </row>
    <row r="137" spans="1:16" ht="15" customHeight="1" x14ac:dyDescent="0.25">
      <c r="A137" s="16">
        <v>129</v>
      </c>
      <c r="B137" s="99">
        <v>45135</v>
      </c>
      <c r="C137" s="134">
        <v>45141</v>
      </c>
      <c r="D137" s="56">
        <v>45146</v>
      </c>
      <c r="E137" s="29">
        <v>16618</v>
      </c>
      <c r="F137" s="82">
        <v>45154</v>
      </c>
      <c r="G137" s="29">
        <v>2</v>
      </c>
      <c r="H137" s="31" t="s">
        <v>3898</v>
      </c>
      <c r="I137" s="34" t="s">
        <v>3899</v>
      </c>
      <c r="J137" s="35" t="s">
        <v>3900</v>
      </c>
      <c r="K137" s="34" t="s">
        <v>25</v>
      </c>
      <c r="L137" s="34" t="s">
        <v>25</v>
      </c>
      <c r="M137" s="31">
        <v>53283124</v>
      </c>
      <c r="N137" s="32" t="s">
        <v>323</v>
      </c>
      <c r="O137" s="122"/>
      <c r="P137" s="16"/>
    </row>
    <row r="138" spans="1:16" ht="15" customHeight="1" x14ac:dyDescent="0.25">
      <c r="A138" s="16">
        <v>130</v>
      </c>
      <c r="B138" s="99">
        <v>45135</v>
      </c>
      <c r="C138" s="134">
        <v>45141</v>
      </c>
      <c r="D138" s="56">
        <v>45146</v>
      </c>
      <c r="E138" s="29">
        <v>16619</v>
      </c>
      <c r="F138" s="82">
        <v>45154</v>
      </c>
      <c r="G138" s="29">
        <v>1</v>
      </c>
      <c r="H138" s="31" t="s">
        <v>3901</v>
      </c>
      <c r="I138" s="34" t="s">
        <v>3902</v>
      </c>
      <c r="J138" s="35" t="s">
        <v>3903</v>
      </c>
      <c r="K138" s="34" t="s">
        <v>27</v>
      </c>
      <c r="L138" s="34" t="s">
        <v>25</v>
      </c>
      <c r="M138" s="31">
        <v>50178492</v>
      </c>
      <c r="N138" s="32" t="s">
        <v>354</v>
      </c>
      <c r="O138" s="122"/>
      <c r="P138" s="16"/>
    </row>
    <row r="139" spans="1:16" ht="15" customHeight="1" x14ac:dyDescent="0.25">
      <c r="A139" s="16">
        <v>131</v>
      </c>
      <c r="B139" s="99">
        <v>45135</v>
      </c>
      <c r="C139" s="134">
        <v>45141</v>
      </c>
      <c r="D139" s="56">
        <v>45146</v>
      </c>
      <c r="E139" s="29">
        <v>16623</v>
      </c>
      <c r="F139" s="82">
        <v>45153</v>
      </c>
      <c r="G139" s="29">
        <v>4</v>
      </c>
      <c r="H139" s="31" t="s">
        <v>3904</v>
      </c>
      <c r="I139" s="34" t="s">
        <v>3905</v>
      </c>
      <c r="J139" s="35" t="s">
        <v>3906</v>
      </c>
      <c r="K139" s="34" t="s">
        <v>25</v>
      </c>
      <c r="L139" s="34" t="s">
        <v>25</v>
      </c>
      <c r="M139" s="31">
        <v>55412796</v>
      </c>
      <c r="N139" s="32" t="s">
        <v>356</v>
      </c>
      <c r="O139" s="122"/>
      <c r="P139" s="16"/>
    </row>
    <row r="140" spans="1:16" ht="15" customHeight="1" x14ac:dyDescent="0.25">
      <c r="A140" s="16">
        <v>132</v>
      </c>
      <c r="B140" s="99">
        <v>45135</v>
      </c>
      <c r="C140" s="134">
        <v>45141</v>
      </c>
      <c r="D140" s="56">
        <v>45146</v>
      </c>
      <c r="E140" s="29">
        <v>16624</v>
      </c>
      <c r="F140" s="82">
        <v>45153</v>
      </c>
      <c r="G140" s="29">
        <v>2</v>
      </c>
      <c r="H140" s="31" t="s">
        <v>3907</v>
      </c>
      <c r="I140" s="34" t="s">
        <v>3908</v>
      </c>
      <c r="J140" s="35" t="s">
        <v>3909</v>
      </c>
      <c r="K140" s="34" t="s">
        <v>25</v>
      </c>
      <c r="L140" s="34" t="s">
        <v>25</v>
      </c>
      <c r="M140" s="31">
        <v>52995348</v>
      </c>
      <c r="N140" s="32" t="s">
        <v>594</v>
      </c>
      <c r="O140" s="122"/>
      <c r="P140" s="16"/>
    </row>
    <row r="141" spans="1:16" ht="15" customHeight="1" x14ac:dyDescent="0.25">
      <c r="A141" s="16">
        <v>133</v>
      </c>
      <c r="B141" s="99">
        <v>45135</v>
      </c>
      <c r="C141" s="134">
        <v>45141</v>
      </c>
      <c r="D141" s="56">
        <v>45146</v>
      </c>
      <c r="E141" s="29">
        <v>16794</v>
      </c>
      <c r="F141" s="82">
        <v>45154</v>
      </c>
      <c r="G141" s="29">
        <v>1</v>
      </c>
      <c r="H141" s="31" t="s">
        <v>3910</v>
      </c>
      <c r="I141" s="34" t="s">
        <v>3911</v>
      </c>
      <c r="J141" s="35" t="s">
        <v>3912</v>
      </c>
      <c r="K141" s="34" t="s">
        <v>25</v>
      </c>
      <c r="L141" s="34" t="s">
        <v>25</v>
      </c>
      <c r="M141" s="31">
        <v>59446768</v>
      </c>
      <c r="N141" s="32" t="s">
        <v>3913</v>
      </c>
      <c r="O141" s="122"/>
      <c r="P141" s="16"/>
    </row>
    <row r="142" spans="1:16" ht="15" customHeight="1" x14ac:dyDescent="0.25">
      <c r="A142" s="16">
        <v>134</v>
      </c>
      <c r="B142" s="99">
        <v>45135</v>
      </c>
      <c r="C142" s="134">
        <v>45141</v>
      </c>
      <c r="D142" s="56">
        <v>45146</v>
      </c>
      <c r="E142" s="29">
        <v>16926</v>
      </c>
      <c r="F142" s="82">
        <v>45153</v>
      </c>
      <c r="G142" s="29">
        <v>2</v>
      </c>
      <c r="H142" s="31" t="s">
        <v>3914</v>
      </c>
      <c r="I142" s="34" t="s">
        <v>795</v>
      </c>
      <c r="J142" s="35" t="s">
        <v>796</v>
      </c>
      <c r="K142" s="34" t="s">
        <v>25</v>
      </c>
      <c r="L142" s="34" t="s">
        <v>25</v>
      </c>
      <c r="M142" s="31">
        <v>52930774</v>
      </c>
      <c r="N142" s="32" t="s">
        <v>3116</v>
      </c>
      <c r="O142" s="122"/>
      <c r="P142" s="16"/>
    </row>
    <row r="143" spans="1:16" ht="15" customHeight="1" x14ac:dyDescent="0.25">
      <c r="A143" s="16">
        <v>135</v>
      </c>
      <c r="B143" s="99">
        <v>45135</v>
      </c>
      <c r="C143" s="134">
        <v>45141</v>
      </c>
      <c r="D143" s="56">
        <v>45146</v>
      </c>
      <c r="E143" s="29">
        <v>16928</v>
      </c>
      <c r="F143" s="82">
        <v>45153</v>
      </c>
      <c r="G143" s="29">
        <v>2</v>
      </c>
      <c r="H143" s="31" t="s">
        <v>3915</v>
      </c>
      <c r="I143" s="34" t="s">
        <v>795</v>
      </c>
      <c r="J143" s="35" t="s">
        <v>796</v>
      </c>
      <c r="K143" s="34" t="s">
        <v>25</v>
      </c>
      <c r="L143" s="34" t="s">
        <v>25</v>
      </c>
      <c r="M143" s="31">
        <v>52930774</v>
      </c>
      <c r="N143" s="32" t="s">
        <v>336</v>
      </c>
      <c r="O143" s="122"/>
      <c r="P143" s="16"/>
    </row>
    <row r="144" spans="1:16" ht="15" customHeight="1" x14ac:dyDescent="0.25">
      <c r="A144" s="16">
        <v>136</v>
      </c>
      <c r="B144" s="99">
        <v>45135</v>
      </c>
      <c r="C144" s="134">
        <v>45141</v>
      </c>
      <c r="D144" s="56">
        <v>45146</v>
      </c>
      <c r="E144" s="29">
        <v>17013</v>
      </c>
      <c r="F144" s="82">
        <v>45154</v>
      </c>
      <c r="G144" s="29">
        <v>1</v>
      </c>
      <c r="H144" s="31" t="s">
        <v>3916</v>
      </c>
      <c r="I144" s="34" t="s">
        <v>3902</v>
      </c>
      <c r="J144" s="35" t="s">
        <v>3903</v>
      </c>
      <c r="K144" s="34" t="s">
        <v>27</v>
      </c>
      <c r="L144" s="34" t="s">
        <v>25</v>
      </c>
      <c r="M144" s="31">
        <v>50178492</v>
      </c>
      <c r="N144" s="32" t="s">
        <v>3917</v>
      </c>
      <c r="O144" s="122"/>
      <c r="P144" s="16"/>
    </row>
    <row r="145" spans="1:16" ht="15" customHeight="1" x14ac:dyDescent="0.25">
      <c r="A145" s="16">
        <v>137</v>
      </c>
      <c r="B145" s="99">
        <v>45135</v>
      </c>
      <c r="C145" s="134">
        <v>45141</v>
      </c>
      <c r="D145" s="56">
        <v>45146</v>
      </c>
      <c r="E145" s="29">
        <v>17082</v>
      </c>
      <c r="F145" s="82">
        <v>45153</v>
      </c>
      <c r="G145" s="29">
        <v>2</v>
      </c>
      <c r="H145" s="31" t="s">
        <v>3918</v>
      </c>
      <c r="I145" s="34" t="s">
        <v>2742</v>
      </c>
      <c r="J145" s="35" t="s">
        <v>2743</v>
      </c>
      <c r="K145" s="34" t="s">
        <v>25</v>
      </c>
      <c r="L145" s="34" t="s">
        <v>25</v>
      </c>
      <c r="M145" s="31">
        <v>52624358</v>
      </c>
      <c r="N145" s="32" t="s">
        <v>609</v>
      </c>
      <c r="O145" s="122"/>
      <c r="P145" s="16"/>
    </row>
    <row r="146" spans="1:16" ht="15" customHeight="1" x14ac:dyDescent="0.25">
      <c r="A146" s="16">
        <v>138</v>
      </c>
      <c r="B146" s="99">
        <v>45135</v>
      </c>
      <c r="C146" s="134">
        <v>45141</v>
      </c>
      <c r="D146" s="56">
        <v>45146</v>
      </c>
      <c r="E146" s="29">
        <v>17114</v>
      </c>
      <c r="F146" s="82">
        <v>45149</v>
      </c>
      <c r="G146" s="29">
        <v>1</v>
      </c>
      <c r="H146" s="31" t="s">
        <v>3919</v>
      </c>
      <c r="I146" s="34" t="s">
        <v>1967</v>
      </c>
      <c r="J146" s="35" t="s">
        <v>1968</v>
      </c>
      <c r="K146" s="34" t="s">
        <v>24</v>
      </c>
      <c r="L146" s="34" t="s">
        <v>25</v>
      </c>
      <c r="M146" s="31">
        <v>58186190</v>
      </c>
      <c r="N146" s="32" t="s">
        <v>352</v>
      </c>
      <c r="O146" s="122"/>
      <c r="P146" s="16"/>
    </row>
    <row r="147" spans="1:16" ht="15" customHeight="1" x14ac:dyDescent="0.25">
      <c r="A147" s="16">
        <v>139</v>
      </c>
      <c r="B147" s="99">
        <v>45135</v>
      </c>
      <c r="C147" s="134">
        <v>45141</v>
      </c>
      <c r="D147" s="56">
        <v>45146</v>
      </c>
      <c r="E147" s="29">
        <v>17133</v>
      </c>
      <c r="F147" s="82">
        <v>45150</v>
      </c>
      <c r="G147" s="29">
        <v>1</v>
      </c>
      <c r="H147" s="31" t="s">
        <v>3920</v>
      </c>
      <c r="I147" s="34" t="s">
        <v>3921</v>
      </c>
      <c r="J147" s="35" t="s">
        <v>3922</v>
      </c>
      <c r="K147" s="34" t="s">
        <v>121</v>
      </c>
      <c r="L147" s="34" t="s">
        <v>25</v>
      </c>
      <c r="M147" s="31">
        <v>53380795</v>
      </c>
      <c r="N147" s="32" t="s">
        <v>527</v>
      </c>
      <c r="O147" s="122"/>
      <c r="P147" s="16"/>
    </row>
    <row r="148" spans="1:16" ht="15" customHeight="1" x14ac:dyDescent="0.25">
      <c r="A148" s="16">
        <v>140</v>
      </c>
      <c r="B148" s="99">
        <v>45135</v>
      </c>
      <c r="C148" s="134"/>
      <c r="D148" s="179">
        <v>45156</v>
      </c>
      <c r="E148" s="123">
        <v>17180</v>
      </c>
      <c r="F148" s="82">
        <v>45164</v>
      </c>
      <c r="G148" s="29">
        <v>1</v>
      </c>
      <c r="H148" s="31" t="s">
        <v>3923</v>
      </c>
      <c r="I148" s="167" t="s">
        <v>3924</v>
      </c>
      <c r="J148" s="35" t="s">
        <v>3925</v>
      </c>
      <c r="K148" s="34" t="s">
        <v>28</v>
      </c>
      <c r="L148" s="34" t="s">
        <v>25</v>
      </c>
      <c r="M148" s="31">
        <v>5352750446</v>
      </c>
      <c r="N148" s="32" t="s">
        <v>352</v>
      </c>
      <c r="O148" s="122"/>
      <c r="P148" s="16"/>
    </row>
    <row r="149" spans="1:16" ht="15" customHeight="1" x14ac:dyDescent="0.25">
      <c r="A149" s="16">
        <v>141</v>
      </c>
      <c r="B149" s="99">
        <v>45135</v>
      </c>
      <c r="C149" s="51">
        <v>45154</v>
      </c>
      <c r="D149" s="179">
        <v>45156</v>
      </c>
      <c r="E149" s="61">
        <v>17213</v>
      </c>
      <c r="F149" s="82">
        <v>45169</v>
      </c>
      <c r="G149" s="29">
        <v>1</v>
      </c>
      <c r="H149" s="31" t="s">
        <v>3926</v>
      </c>
      <c r="I149" s="167" t="s">
        <v>3927</v>
      </c>
      <c r="J149" s="35" t="s">
        <v>3928</v>
      </c>
      <c r="K149" s="34" t="s">
        <v>25</v>
      </c>
      <c r="L149" s="34" t="s">
        <v>25</v>
      </c>
      <c r="M149" s="31">
        <v>5354787303</v>
      </c>
      <c r="N149" s="32" t="s">
        <v>352</v>
      </c>
      <c r="O149" s="122"/>
      <c r="P149" s="16"/>
    </row>
    <row r="150" spans="1:16" ht="15" customHeight="1" x14ac:dyDescent="0.25">
      <c r="A150" s="16">
        <v>142</v>
      </c>
      <c r="B150" s="99">
        <v>45135</v>
      </c>
      <c r="C150" s="51">
        <v>45140</v>
      </c>
      <c r="D150" s="56">
        <v>45146</v>
      </c>
      <c r="E150" s="29">
        <v>15780</v>
      </c>
      <c r="F150" s="82">
        <v>45149</v>
      </c>
      <c r="G150" s="29">
        <v>2</v>
      </c>
      <c r="H150" s="31" t="s">
        <v>3929</v>
      </c>
      <c r="I150" s="34" t="s">
        <v>3930</v>
      </c>
      <c r="J150" s="35" t="s">
        <v>3931</v>
      </c>
      <c r="K150" s="34" t="s">
        <v>30</v>
      </c>
      <c r="L150" s="34" t="s">
        <v>31</v>
      </c>
      <c r="M150" s="31">
        <v>56099112</v>
      </c>
      <c r="N150" s="32" t="s">
        <v>323</v>
      </c>
      <c r="O150" s="122"/>
      <c r="P150" s="16"/>
    </row>
    <row r="151" spans="1:16" ht="15" customHeight="1" x14ac:dyDescent="0.25">
      <c r="A151" s="16">
        <v>143</v>
      </c>
      <c r="B151" s="99">
        <v>45135</v>
      </c>
      <c r="C151" s="51">
        <v>45140</v>
      </c>
      <c r="D151" s="56">
        <v>45146</v>
      </c>
      <c r="E151" s="29">
        <v>15930</v>
      </c>
      <c r="F151" s="82">
        <v>45149</v>
      </c>
      <c r="G151" s="29">
        <v>1</v>
      </c>
      <c r="H151" s="31" t="s">
        <v>3932</v>
      </c>
      <c r="I151" s="34" t="s">
        <v>2557</v>
      </c>
      <c r="J151" s="35" t="s">
        <v>2558</v>
      </c>
      <c r="K151" s="34" t="s">
        <v>30</v>
      </c>
      <c r="L151" s="34" t="s">
        <v>31</v>
      </c>
      <c r="M151" s="31">
        <v>52442441</v>
      </c>
      <c r="N151" s="32" t="s">
        <v>463</v>
      </c>
      <c r="O151" s="122"/>
      <c r="P151" s="16"/>
    </row>
    <row r="152" spans="1:16" ht="15" customHeight="1" x14ac:dyDescent="0.25">
      <c r="A152" s="16">
        <v>144</v>
      </c>
      <c r="B152" s="99">
        <v>45135</v>
      </c>
      <c r="C152" s="51">
        <v>45140</v>
      </c>
      <c r="D152" s="56">
        <v>45146</v>
      </c>
      <c r="E152" s="29">
        <v>16220</v>
      </c>
      <c r="F152" s="82">
        <v>45149</v>
      </c>
      <c r="G152" s="29">
        <v>2</v>
      </c>
      <c r="H152" s="31" t="s">
        <v>3933</v>
      </c>
      <c r="I152" s="34" t="s">
        <v>3934</v>
      </c>
      <c r="J152" s="35" t="s">
        <v>3935</v>
      </c>
      <c r="K152" s="34" t="s">
        <v>30</v>
      </c>
      <c r="L152" s="34" t="s">
        <v>31</v>
      </c>
      <c r="M152" s="31">
        <v>42406446</v>
      </c>
      <c r="N152" s="32" t="s">
        <v>323</v>
      </c>
      <c r="O152" s="122"/>
      <c r="P152" s="16"/>
    </row>
    <row r="153" spans="1:16" ht="15" customHeight="1" x14ac:dyDescent="0.25">
      <c r="A153" s="16">
        <v>145</v>
      </c>
      <c r="B153" s="99">
        <v>45135</v>
      </c>
      <c r="C153" s="51">
        <v>45140</v>
      </c>
      <c r="D153" s="56">
        <v>45146</v>
      </c>
      <c r="E153" s="29">
        <v>16238</v>
      </c>
      <c r="F153" s="82">
        <v>45149</v>
      </c>
      <c r="G153" s="29">
        <v>2</v>
      </c>
      <c r="H153" s="31" t="s">
        <v>3936</v>
      </c>
      <c r="I153" s="34" t="s">
        <v>1759</v>
      </c>
      <c r="J153" s="35" t="s">
        <v>1760</v>
      </c>
      <c r="K153" s="34" t="s">
        <v>32</v>
      </c>
      <c r="L153" s="34" t="s">
        <v>31</v>
      </c>
      <c r="M153" s="31">
        <v>59637105</v>
      </c>
      <c r="N153" s="32" t="s">
        <v>1586</v>
      </c>
      <c r="O153" s="122"/>
      <c r="P153" s="16"/>
    </row>
    <row r="154" spans="1:16" ht="15" customHeight="1" x14ac:dyDescent="0.25">
      <c r="A154" s="16">
        <v>146</v>
      </c>
      <c r="B154" s="99">
        <v>45135</v>
      </c>
      <c r="C154" s="51">
        <v>45140</v>
      </c>
      <c r="D154" s="56">
        <v>45146</v>
      </c>
      <c r="E154" s="29">
        <v>16239</v>
      </c>
      <c r="F154" s="82">
        <v>45149</v>
      </c>
      <c r="G154" s="29">
        <v>2</v>
      </c>
      <c r="H154" s="31" t="s">
        <v>3937</v>
      </c>
      <c r="I154" s="34" t="s">
        <v>3938</v>
      </c>
      <c r="J154" s="35" t="s">
        <v>3939</v>
      </c>
      <c r="K154" s="34" t="s">
        <v>32</v>
      </c>
      <c r="L154" s="34" t="s">
        <v>31</v>
      </c>
      <c r="M154" s="31">
        <v>59637105</v>
      </c>
      <c r="N154" s="32" t="s">
        <v>1372</v>
      </c>
      <c r="O154" s="26"/>
      <c r="P154" s="16"/>
    </row>
    <row r="155" spans="1:16" ht="15" customHeight="1" x14ac:dyDescent="0.25">
      <c r="A155" s="16">
        <v>147</v>
      </c>
      <c r="B155" s="99">
        <v>45135</v>
      </c>
      <c r="C155" s="51">
        <v>45140</v>
      </c>
      <c r="D155" s="56">
        <v>45146</v>
      </c>
      <c r="E155" s="29">
        <v>16438</v>
      </c>
      <c r="F155" s="82">
        <v>45149</v>
      </c>
      <c r="G155" s="29">
        <v>1</v>
      </c>
      <c r="H155" s="31" t="s">
        <v>3940</v>
      </c>
      <c r="I155" s="34" t="s">
        <v>2557</v>
      </c>
      <c r="J155" s="35" t="s">
        <v>2558</v>
      </c>
      <c r="K155" s="34" t="s">
        <v>30</v>
      </c>
      <c r="L155" s="34" t="s">
        <v>31</v>
      </c>
      <c r="M155" s="31">
        <v>52442441</v>
      </c>
      <c r="N155" s="32" t="s">
        <v>2564</v>
      </c>
      <c r="O155" s="122"/>
      <c r="P155" s="16"/>
    </row>
    <row r="156" spans="1:16" ht="15" customHeight="1" x14ac:dyDescent="0.25">
      <c r="A156" s="16">
        <v>148</v>
      </c>
      <c r="B156" s="99">
        <v>45135</v>
      </c>
      <c r="C156" s="51">
        <v>45140</v>
      </c>
      <c r="D156" s="56">
        <v>45146</v>
      </c>
      <c r="E156" s="29">
        <v>16463</v>
      </c>
      <c r="F156" s="82">
        <v>45149</v>
      </c>
      <c r="G156" s="29">
        <v>1</v>
      </c>
      <c r="H156" s="31" t="s">
        <v>3941</v>
      </c>
      <c r="I156" s="34" t="s">
        <v>1153</v>
      </c>
      <c r="J156" s="35" t="s">
        <v>1154</v>
      </c>
      <c r="K156" s="34" t="s">
        <v>32</v>
      </c>
      <c r="L156" s="34" t="s">
        <v>31</v>
      </c>
      <c r="M156" s="31">
        <v>5353666082</v>
      </c>
      <c r="N156" s="32" t="s">
        <v>365</v>
      </c>
      <c r="O156" s="122"/>
      <c r="P156" s="16"/>
    </row>
    <row r="157" spans="1:16" ht="15" customHeight="1" x14ac:dyDescent="0.25">
      <c r="A157" s="16">
        <v>149</v>
      </c>
      <c r="B157" s="99">
        <v>45135</v>
      </c>
      <c r="C157" s="51">
        <v>45140</v>
      </c>
      <c r="D157" s="56">
        <v>45146</v>
      </c>
      <c r="E157" s="29">
        <v>16464</v>
      </c>
      <c r="F157" s="82">
        <v>45149</v>
      </c>
      <c r="G157" s="29">
        <v>1</v>
      </c>
      <c r="H157" s="31" t="s">
        <v>3942</v>
      </c>
      <c r="I157" s="34" t="s">
        <v>1155</v>
      </c>
      <c r="J157" s="35" t="s">
        <v>1156</v>
      </c>
      <c r="K157" s="34" t="s">
        <v>32</v>
      </c>
      <c r="L157" s="34" t="s">
        <v>31</v>
      </c>
      <c r="M157" s="31">
        <v>53666082</v>
      </c>
      <c r="N157" s="32" t="s">
        <v>1140</v>
      </c>
      <c r="O157" s="122"/>
      <c r="P157" s="16"/>
    </row>
    <row r="158" spans="1:16" ht="15" customHeight="1" x14ac:dyDescent="0.25">
      <c r="A158" s="16">
        <v>150</v>
      </c>
      <c r="B158" s="99">
        <v>45135</v>
      </c>
      <c r="C158" s="51">
        <v>45162</v>
      </c>
      <c r="D158" s="56">
        <v>45163</v>
      </c>
      <c r="E158" s="29">
        <v>16496</v>
      </c>
      <c r="F158" s="82">
        <v>45165</v>
      </c>
      <c r="G158" s="29">
        <v>3</v>
      </c>
      <c r="H158" s="31" t="s">
        <v>3943</v>
      </c>
      <c r="I158" s="34" t="s">
        <v>2248</v>
      </c>
      <c r="J158" s="35" t="s">
        <v>2249</v>
      </c>
      <c r="K158" s="34" t="s">
        <v>34</v>
      </c>
      <c r="L158" s="34" t="s">
        <v>31</v>
      </c>
      <c r="M158" s="31">
        <v>5353074678</v>
      </c>
      <c r="N158" s="32" t="s">
        <v>3944</v>
      </c>
      <c r="O158" s="122"/>
      <c r="P158" s="16"/>
    </row>
    <row r="159" spans="1:16" ht="15" customHeight="1" x14ac:dyDescent="0.25">
      <c r="A159" s="16">
        <v>151</v>
      </c>
      <c r="B159" s="99">
        <v>45135</v>
      </c>
      <c r="C159" s="51">
        <v>45140</v>
      </c>
      <c r="D159" s="56">
        <v>45146</v>
      </c>
      <c r="E159" s="29">
        <v>16510</v>
      </c>
      <c r="F159" s="82">
        <v>45149</v>
      </c>
      <c r="G159" s="29">
        <v>1</v>
      </c>
      <c r="H159" s="31" t="s">
        <v>3945</v>
      </c>
      <c r="I159" s="34" t="s">
        <v>1180</v>
      </c>
      <c r="J159" s="35" t="s">
        <v>1181</v>
      </c>
      <c r="K159" s="34" t="s">
        <v>30</v>
      </c>
      <c r="L159" s="34" t="s">
        <v>31</v>
      </c>
      <c r="M159" s="31">
        <v>53729757</v>
      </c>
      <c r="N159" s="32" t="s">
        <v>352</v>
      </c>
      <c r="O159" s="122"/>
      <c r="P159" s="16"/>
    </row>
    <row r="160" spans="1:16" ht="15" customHeight="1" x14ac:dyDescent="0.25">
      <c r="A160" s="16">
        <v>152</v>
      </c>
      <c r="B160" s="99">
        <v>45135</v>
      </c>
      <c r="C160" s="51">
        <v>45140</v>
      </c>
      <c r="D160" s="56">
        <v>45146</v>
      </c>
      <c r="E160" s="29">
        <v>16610</v>
      </c>
      <c r="F160" s="82">
        <v>45150</v>
      </c>
      <c r="G160" s="29">
        <v>1</v>
      </c>
      <c r="H160" s="31" t="s">
        <v>3946</v>
      </c>
      <c r="I160" s="34" t="s">
        <v>3947</v>
      </c>
      <c r="J160" s="35" t="s">
        <v>3948</v>
      </c>
      <c r="K160" s="34" t="s">
        <v>30</v>
      </c>
      <c r="L160" s="34" t="s">
        <v>31</v>
      </c>
      <c r="M160" s="31">
        <v>42294349</v>
      </c>
      <c r="N160" s="32" t="s">
        <v>439</v>
      </c>
      <c r="O160" s="122"/>
      <c r="P160" s="16"/>
    </row>
    <row r="161" spans="1:16" ht="15" customHeight="1" x14ac:dyDescent="0.25">
      <c r="A161" s="16">
        <v>153</v>
      </c>
      <c r="B161" s="99">
        <v>45135</v>
      </c>
      <c r="C161" s="51">
        <v>45140</v>
      </c>
      <c r="D161" s="56">
        <v>45146</v>
      </c>
      <c r="E161" s="29">
        <v>16612</v>
      </c>
      <c r="F161" s="82">
        <v>45150</v>
      </c>
      <c r="G161" s="29">
        <v>1</v>
      </c>
      <c r="H161" s="31" t="s">
        <v>3949</v>
      </c>
      <c r="I161" s="34" t="s">
        <v>3947</v>
      </c>
      <c r="J161" s="35" t="s">
        <v>3948</v>
      </c>
      <c r="K161" s="34" t="s">
        <v>30</v>
      </c>
      <c r="L161" s="34" t="s">
        <v>31</v>
      </c>
      <c r="M161" s="31">
        <v>42294349</v>
      </c>
      <c r="N161" s="32" t="s">
        <v>365</v>
      </c>
      <c r="O161" s="122"/>
      <c r="P161" s="16"/>
    </row>
    <row r="162" spans="1:16" ht="15" customHeight="1" x14ac:dyDescent="0.25">
      <c r="A162" s="16">
        <v>154</v>
      </c>
      <c r="B162" s="99">
        <v>45135</v>
      </c>
      <c r="C162" s="51">
        <v>45140</v>
      </c>
      <c r="D162" s="56">
        <v>45146</v>
      </c>
      <c r="E162" s="29">
        <v>16759</v>
      </c>
      <c r="F162" s="82">
        <v>45150</v>
      </c>
      <c r="G162" s="29">
        <v>2</v>
      </c>
      <c r="H162" s="31" t="s">
        <v>3950</v>
      </c>
      <c r="I162" s="34" t="s">
        <v>3951</v>
      </c>
      <c r="J162" s="35" t="s">
        <v>3952</v>
      </c>
      <c r="K162" s="34" t="s">
        <v>35</v>
      </c>
      <c r="L162" s="34" t="s">
        <v>31</v>
      </c>
      <c r="M162" s="31">
        <v>52578489</v>
      </c>
      <c r="N162" s="32" t="s">
        <v>359</v>
      </c>
      <c r="O162" s="122"/>
      <c r="P162" s="16"/>
    </row>
    <row r="163" spans="1:16" ht="15" customHeight="1" x14ac:dyDescent="0.25">
      <c r="A163" s="16">
        <v>155</v>
      </c>
      <c r="B163" s="99">
        <v>45135</v>
      </c>
      <c r="C163" s="51">
        <v>45140</v>
      </c>
      <c r="D163" s="56">
        <v>45146</v>
      </c>
      <c r="E163" s="29">
        <v>16764</v>
      </c>
      <c r="F163" s="82">
        <v>45152</v>
      </c>
      <c r="G163" s="29">
        <v>2</v>
      </c>
      <c r="H163" s="31" t="s">
        <v>3953</v>
      </c>
      <c r="I163" s="34" t="s">
        <v>3954</v>
      </c>
      <c r="J163" s="35" t="s">
        <v>3955</v>
      </c>
      <c r="K163" s="34" t="s">
        <v>124</v>
      </c>
      <c r="L163" s="34" t="s">
        <v>31</v>
      </c>
      <c r="M163" s="31">
        <v>53248116</v>
      </c>
      <c r="N163" s="32" t="s">
        <v>323</v>
      </c>
      <c r="O163" s="26"/>
      <c r="P163" s="16"/>
    </row>
    <row r="164" spans="1:16" ht="15" customHeight="1" x14ac:dyDescent="0.25">
      <c r="A164" s="16">
        <v>156</v>
      </c>
      <c r="B164" s="99">
        <v>45135</v>
      </c>
      <c r="C164" s="51">
        <v>45140</v>
      </c>
      <c r="D164" s="56">
        <v>45146</v>
      </c>
      <c r="E164" s="29">
        <v>16850</v>
      </c>
      <c r="F164" s="82">
        <v>45149</v>
      </c>
      <c r="G164" s="29">
        <v>2</v>
      </c>
      <c r="H164" s="31" t="s">
        <v>3956</v>
      </c>
      <c r="I164" s="34" t="s">
        <v>1155</v>
      </c>
      <c r="J164" s="35" t="s">
        <v>1156</v>
      </c>
      <c r="K164" s="34" t="s">
        <v>32</v>
      </c>
      <c r="L164" s="34" t="s">
        <v>31</v>
      </c>
      <c r="M164" s="31">
        <v>53666082</v>
      </c>
      <c r="N164" s="32" t="s">
        <v>668</v>
      </c>
      <c r="O164" s="26"/>
      <c r="P164" s="16"/>
    </row>
    <row r="165" spans="1:16" ht="15" customHeight="1" x14ac:dyDescent="0.25">
      <c r="A165" s="16">
        <v>157</v>
      </c>
      <c r="B165" s="99">
        <v>45135</v>
      </c>
      <c r="C165" s="51">
        <v>45140</v>
      </c>
      <c r="D165" s="56">
        <v>45146</v>
      </c>
      <c r="E165" s="29">
        <v>16876</v>
      </c>
      <c r="F165" s="82">
        <v>45149</v>
      </c>
      <c r="G165" s="29">
        <v>3</v>
      </c>
      <c r="H165" s="31" t="s">
        <v>3957</v>
      </c>
      <c r="I165" s="34" t="s">
        <v>1153</v>
      </c>
      <c r="J165" s="35" t="s">
        <v>1154</v>
      </c>
      <c r="K165" s="34" t="s">
        <v>32</v>
      </c>
      <c r="L165" s="34" t="s">
        <v>31</v>
      </c>
      <c r="M165" s="31">
        <v>5353666082</v>
      </c>
      <c r="N165" s="32" t="s">
        <v>413</v>
      </c>
      <c r="O165" s="122"/>
      <c r="P165" s="16"/>
    </row>
    <row r="166" spans="1:16" ht="15" customHeight="1" x14ac:dyDescent="0.25">
      <c r="A166" s="16">
        <v>158</v>
      </c>
      <c r="B166" s="99">
        <v>45135</v>
      </c>
      <c r="C166" s="51">
        <v>45140</v>
      </c>
      <c r="D166" s="56">
        <v>45150</v>
      </c>
      <c r="E166" s="29">
        <v>16948</v>
      </c>
      <c r="F166" s="82">
        <v>45152</v>
      </c>
      <c r="G166" s="29">
        <v>1</v>
      </c>
      <c r="H166" s="31" t="s">
        <v>3958</v>
      </c>
      <c r="I166" s="34" t="s">
        <v>125</v>
      </c>
      <c r="J166" s="35" t="s">
        <v>2247</v>
      </c>
      <c r="K166" s="34" t="s">
        <v>124</v>
      </c>
      <c r="L166" s="34" t="s">
        <v>31</v>
      </c>
      <c r="M166" s="31">
        <v>56285676</v>
      </c>
      <c r="N166" s="32" t="s">
        <v>403</v>
      </c>
      <c r="O166" s="122"/>
      <c r="P166" s="16"/>
    </row>
    <row r="167" spans="1:16" ht="15" customHeight="1" x14ac:dyDescent="0.25">
      <c r="A167" s="16"/>
      <c r="B167" s="99"/>
      <c r="C167" s="51"/>
      <c r="D167" s="56">
        <v>45163</v>
      </c>
      <c r="E167" s="29"/>
      <c r="F167" s="82">
        <v>45166</v>
      </c>
      <c r="G167" s="29">
        <v>1</v>
      </c>
      <c r="H167" s="31" t="s">
        <v>4361</v>
      </c>
      <c r="I167" s="167" t="s">
        <v>125</v>
      </c>
      <c r="J167" s="35" t="s">
        <v>4362</v>
      </c>
      <c r="K167" s="34" t="s">
        <v>124</v>
      </c>
      <c r="L167" s="34" t="s">
        <v>31</v>
      </c>
      <c r="M167" s="31"/>
      <c r="N167" s="32"/>
      <c r="O167" s="122"/>
      <c r="P167" s="16"/>
    </row>
    <row r="168" spans="1:16" ht="15" customHeight="1" x14ac:dyDescent="0.25">
      <c r="A168" s="16">
        <v>159</v>
      </c>
      <c r="B168" s="99">
        <v>45135</v>
      </c>
      <c r="C168" s="51">
        <v>45140</v>
      </c>
      <c r="D168" s="56">
        <v>45146</v>
      </c>
      <c r="E168" s="29">
        <v>16953</v>
      </c>
      <c r="F168" s="82">
        <v>45149</v>
      </c>
      <c r="G168" s="29">
        <v>1</v>
      </c>
      <c r="H168" s="31" t="s">
        <v>3959</v>
      </c>
      <c r="I168" s="34" t="s">
        <v>3960</v>
      </c>
      <c r="J168" s="35" t="s">
        <v>3961</v>
      </c>
      <c r="K168" s="34" t="s">
        <v>30</v>
      </c>
      <c r="L168" s="34" t="s">
        <v>31</v>
      </c>
      <c r="M168" s="31">
        <v>53378155</v>
      </c>
      <c r="N168" s="32" t="s">
        <v>315</v>
      </c>
      <c r="O168" s="122"/>
      <c r="P168" s="16"/>
    </row>
    <row r="169" spans="1:16" ht="15" customHeight="1" x14ac:dyDescent="0.25">
      <c r="A169" s="16">
        <v>160</v>
      </c>
      <c r="B169" s="99">
        <v>45135</v>
      </c>
      <c r="C169" s="51">
        <v>45140</v>
      </c>
      <c r="D169" s="56">
        <v>45146</v>
      </c>
      <c r="E169" s="29">
        <v>16958</v>
      </c>
      <c r="F169" s="82">
        <v>45149</v>
      </c>
      <c r="G169" s="29">
        <v>2</v>
      </c>
      <c r="H169" s="31" t="s">
        <v>4363</v>
      </c>
      <c r="I169" s="34" t="s">
        <v>3963</v>
      </c>
      <c r="J169" s="35" t="s">
        <v>3964</v>
      </c>
      <c r="K169" s="34" t="s">
        <v>30</v>
      </c>
      <c r="L169" s="34" t="s">
        <v>31</v>
      </c>
      <c r="M169" s="31">
        <v>53270168</v>
      </c>
      <c r="N169" s="32" t="s">
        <v>1086</v>
      </c>
      <c r="O169" s="122"/>
      <c r="P169" s="16"/>
    </row>
    <row r="170" spans="1:16" ht="15" customHeight="1" x14ac:dyDescent="0.25">
      <c r="A170" s="16"/>
      <c r="B170" s="99"/>
      <c r="C170" s="51"/>
      <c r="D170" s="56">
        <v>45163</v>
      </c>
      <c r="E170" s="29"/>
      <c r="F170" s="68">
        <v>45164</v>
      </c>
      <c r="G170" s="29">
        <v>1</v>
      </c>
      <c r="H170" s="31" t="s">
        <v>4359</v>
      </c>
      <c r="I170" s="167" t="s">
        <v>3963</v>
      </c>
      <c r="J170" s="35" t="s">
        <v>3964</v>
      </c>
      <c r="K170" s="34" t="s">
        <v>30</v>
      </c>
      <c r="L170" s="34" t="s">
        <v>31</v>
      </c>
      <c r="M170" s="31"/>
      <c r="N170" s="32"/>
      <c r="O170" s="122"/>
      <c r="P170" s="16"/>
    </row>
    <row r="171" spans="1:16" ht="15" customHeight="1" x14ac:dyDescent="0.25">
      <c r="A171" s="16"/>
      <c r="B171" s="99"/>
      <c r="C171" s="51"/>
      <c r="D171" s="56">
        <v>45163</v>
      </c>
      <c r="E171" s="29"/>
      <c r="F171" s="68">
        <v>45164</v>
      </c>
      <c r="G171" s="29">
        <v>1</v>
      </c>
      <c r="H171" s="31" t="s">
        <v>3962</v>
      </c>
      <c r="I171" s="167" t="s">
        <v>3963</v>
      </c>
      <c r="J171" s="35" t="s">
        <v>3964</v>
      </c>
      <c r="K171" s="34" t="s">
        <v>30</v>
      </c>
      <c r="L171" s="34" t="s">
        <v>31</v>
      </c>
      <c r="M171" s="31"/>
      <c r="N171" s="32"/>
      <c r="O171" s="122"/>
      <c r="P171" s="16"/>
    </row>
    <row r="172" spans="1:16" ht="15" customHeight="1" x14ac:dyDescent="0.25">
      <c r="A172" s="16">
        <v>161</v>
      </c>
      <c r="B172" s="99">
        <v>45135</v>
      </c>
      <c r="C172" s="51">
        <v>45140</v>
      </c>
      <c r="D172" s="56">
        <v>45146</v>
      </c>
      <c r="E172" s="29">
        <v>16961</v>
      </c>
      <c r="F172" s="82">
        <v>45150</v>
      </c>
      <c r="G172" s="29">
        <v>1</v>
      </c>
      <c r="H172" s="31" t="s">
        <v>3965</v>
      </c>
      <c r="I172" s="34" t="s">
        <v>3966</v>
      </c>
      <c r="J172" s="35" t="s">
        <v>3967</v>
      </c>
      <c r="K172" s="34" t="s">
        <v>35</v>
      </c>
      <c r="L172" s="34" t="s">
        <v>31</v>
      </c>
      <c r="M172" s="31">
        <v>58333556</v>
      </c>
      <c r="N172" s="32" t="s">
        <v>3968</v>
      </c>
      <c r="O172" s="122"/>
      <c r="P172" s="16"/>
    </row>
    <row r="173" spans="1:16" ht="15" customHeight="1" x14ac:dyDescent="0.25">
      <c r="A173" s="16">
        <v>162</v>
      </c>
      <c r="B173" s="99">
        <v>45135</v>
      </c>
      <c r="C173" s="51">
        <v>45140</v>
      </c>
      <c r="D173" s="56">
        <v>45146</v>
      </c>
      <c r="E173" s="29">
        <v>16981</v>
      </c>
      <c r="F173" s="82">
        <v>45152</v>
      </c>
      <c r="G173" s="29">
        <v>2</v>
      </c>
      <c r="H173" s="31" t="s">
        <v>3969</v>
      </c>
      <c r="I173" s="34" t="s">
        <v>3970</v>
      </c>
      <c r="J173" s="35" t="s">
        <v>3971</v>
      </c>
      <c r="K173" s="34" t="s">
        <v>36</v>
      </c>
      <c r="L173" s="34" t="s">
        <v>31</v>
      </c>
      <c r="M173" s="31">
        <v>54472263</v>
      </c>
      <c r="N173" s="32" t="s">
        <v>3972</v>
      </c>
      <c r="O173" s="122"/>
      <c r="P173" s="16"/>
    </row>
    <row r="174" spans="1:16" ht="15" customHeight="1" x14ac:dyDescent="0.25">
      <c r="A174" s="16">
        <v>163</v>
      </c>
      <c r="B174" s="99">
        <v>45135</v>
      </c>
      <c r="C174" s="51">
        <v>45140</v>
      </c>
      <c r="D174" s="56">
        <v>45146</v>
      </c>
      <c r="E174" s="29">
        <v>16987</v>
      </c>
      <c r="F174" s="82">
        <v>45150</v>
      </c>
      <c r="G174" s="29">
        <v>2</v>
      </c>
      <c r="H174" s="31" t="s">
        <v>3973</v>
      </c>
      <c r="I174" s="34" t="s">
        <v>3974</v>
      </c>
      <c r="J174" s="35" t="s">
        <v>3975</v>
      </c>
      <c r="K174" s="34" t="s">
        <v>30</v>
      </c>
      <c r="L174" s="34" t="s">
        <v>31</v>
      </c>
      <c r="M174" s="31">
        <v>53839424</v>
      </c>
      <c r="N174" s="32" t="s">
        <v>1352</v>
      </c>
      <c r="O174" s="122"/>
      <c r="P174" s="16"/>
    </row>
    <row r="175" spans="1:16" ht="15" customHeight="1" x14ac:dyDescent="0.25">
      <c r="A175" s="16">
        <v>164</v>
      </c>
      <c r="B175" s="99">
        <v>45135</v>
      </c>
      <c r="C175" s="51">
        <v>45140</v>
      </c>
      <c r="D175" s="56">
        <v>45146</v>
      </c>
      <c r="E175" s="29">
        <v>17093</v>
      </c>
      <c r="F175" s="82">
        <v>45150</v>
      </c>
      <c r="G175" s="29">
        <v>1</v>
      </c>
      <c r="H175" s="31" t="s">
        <v>3976</v>
      </c>
      <c r="I175" s="34" t="s">
        <v>806</v>
      </c>
      <c r="J175" s="35" t="s">
        <v>807</v>
      </c>
      <c r="K175" s="34" t="s">
        <v>30</v>
      </c>
      <c r="L175" s="34" t="s">
        <v>31</v>
      </c>
      <c r="M175" s="31">
        <v>59934651</v>
      </c>
      <c r="N175" s="32" t="s">
        <v>352</v>
      </c>
      <c r="O175" s="122"/>
      <c r="P175" s="16"/>
    </row>
    <row r="176" spans="1:16" ht="15" customHeight="1" x14ac:dyDescent="0.25">
      <c r="A176" s="16">
        <v>165</v>
      </c>
      <c r="B176" s="99">
        <v>45135</v>
      </c>
      <c r="C176" s="51">
        <v>45140</v>
      </c>
      <c r="D176" s="56">
        <v>45146</v>
      </c>
      <c r="E176" s="29">
        <v>17094</v>
      </c>
      <c r="F176" s="82">
        <v>45150</v>
      </c>
      <c r="G176" s="29">
        <v>1</v>
      </c>
      <c r="H176" s="31" t="s">
        <v>3977</v>
      </c>
      <c r="I176" s="34" t="s">
        <v>809</v>
      </c>
      <c r="J176" s="35" t="s">
        <v>807</v>
      </c>
      <c r="K176" s="34" t="s">
        <v>30</v>
      </c>
      <c r="L176" s="34" t="s">
        <v>31</v>
      </c>
      <c r="M176" s="31">
        <v>54158025</v>
      </c>
      <c r="N176" s="32" t="s">
        <v>352</v>
      </c>
      <c r="O176" s="122"/>
      <c r="P176" s="16"/>
    </row>
    <row r="177" spans="1:16" ht="15" customHeight="1" x14ac:dyDescent="0.25">
      <c r="A177" s="16">
        <v>166</v>
      </c>
      <c r="B177" s="99">
        <v>45135</v>
      </c>
      <c r="C177" s="51">
        <v>45140</v>
      </c>
      <c r="D177" s="56">
        <v>45146</v>
      </c>
      <c r="E177" s="29">
        <v>17167</v>
      </c>
      <c r="F177" s="82">
        <v>45153</v>
      </c>
      <c r="G177" s="29">
        <v>1</v>
      </c>
      <c r="H177" s="31" t="s">
        <v>3978</v>
      </c>
      <c r="I177" s="34" t="s">
        <v>1182</v>
      </c>
      <c r="J177" s="35" t="s">
        <v>1183</v>
      </c>
      <c r="K177" s="34" t="s">
        <v>1173</v>
      </c>
      <c r="L177" s="34" t="s">
        <v>31</v>
      </c>
      <c r="M177" s="31">
        <v>54351872</v>
      </c>
      <c r="N177" s="32" t="s">
        <v>352</v>
      </c>
      <c r="O177" s="122"/>
      <c r="P177" s="16"/>
    </row>
    <row r="178" spans="1:16" ht="15" customHeight="1" x14ac:dyDescent="0.25">
      <c r="A178" s="16">
        <v>167</v>
      </c>
      <c r="B178" s="99">
        <v>45135</v>
      </c>
      <c r="C178" s="51">
        <v>45140</v>
      </c>
      <c r="D178" s="56">
        <v>45146</v>
      </c>
      <c r="E178" s="29">
        <v>17169</v>
      </c>
      <c r="F178" s="82">
        <v>45153</v>
      </c>
      <c r="G178" s="29">
        <v>1</v>
      </c>
      <c r="H178" s="31" t="s">
        <v>3979</v>
      </c>
      <c r="I178" s="34" t="s">
        <v>1182</v>
      </c>
      <c r="J178" s="35" t="s">
        <v>1183</v>
      </c>
      <c r="K178" s="34" t="s">
        <v>1173</v>
      </c>
      <c r="L178" s="34" t="s">
        <v>31</v>
      </c>
      <c r="M178" s="31">
        <v>54351872</v>
      </c>
      <c r="N178" s="32" t="s">
        <v>3980</v>
      </c>
      <c r="O178" s="122"/>
      <c r="P178" s="16"/>
    </row>
    <row r="179" spans="1:16" ht="15" customHeight="1" x14ac:dyDescent="0.25">
      <c r="A179" s="16">
        <v>168</v>
      </c>
      <c r="B179" s="99">
        <v>45135</v>
      </c>
      <c r="C179" s="51">
        <v>45162</v>
      </c>
      <c r="D179" s="56">
        <v>45163</v>
      </c>
      <c r="E179" s="29">
        <v>17179</v>
      </c>
      <c r="F179" s="68">
        <v>45166</v>
      </c>
      <c r="G179" s="29">
        <v>1</v>
      </c>
      <c r="H179" s="31" t="s">
        <v>3981</v>
      </c>
      <c r="I179" s="167" t="s">
        <v>3982</v>
      </c>
      <c r="J179" s="35" t="s">
        <v>3983</v>
      </c>
      <c r="K179" s="34" t="s">
        <v>30</v>
      </c>
      <c r="L179" s="34" t="s">
        <v>31</v>
      </c>
      <c r="M179" s="31">
        <v>53124762</v>
      </c>
      <c r="N179" s="32" t="s">
        <v>323</v>
      </c>
      <c r="O179" s="122"/>
      <c r="P179" s="16"/>
    </row>
    <row r="180" spans="1:16" ht="15" customHeight="1" x14ac:dyDescent="0.25">
      <c r="A180" s="16">
        <v>169</v>
      </c>
      <c r="B180" s="99">
        <v>45135</v>
      </c>
      <c r="C180" s="51">
        <v>45140</v>
      </c>
      <c r="D180" s="56">
        <v>45146</v>
      </c>
      <c r="E180" s="29">
        <v>17182</v>
      </c>
      <c r="F180" s="82">
        <v>45152</v>
      </c>
      <c r="G180" s="29">
        <v>1</v>
      </c>
      <c r="H180" s="31" t="s">
        <v>3984</v>
      </c>
      <c r="I180" s="34" t="s">
        <v>3985</v>
      </c>
      <c r="J180" s="35" t="s">
        <v>3986</v>
      </c>
      <c r="K180" s="34" t="s">
        <v>30</v>
      </c>
      <c r="L180" s="34" t="s">
        <v>31</v>
      </c>
      <c r="M180" s="31">
        <v>55173772</v>
      </c>
      <c r="N180" s="32" t="s">
        <v>315</v>
      </c>
      <c r="O180" s="122"/>
      <c r="P180" s="16"/>
    </row>
    <row r="181" spans="1:16" ht="15" customHeight="1" x14ac:dyDescent="0.25">
      <c r="A181" s="16">
        <v>170</v>
      </c>
      <c r="B181" s="99">
        <v>45135</v>
      </c>
      <c r="C181" s="51">
        <v>45140</v>
      </c>
      <c r="D181" s="56">
        <v>45146</v>
      </c>
      <c r="E181" s="29">
        <v>17199</v>
      </c>
      <c r="F181" s="82">
        <v>45149</v>
      </c>
      <c r="G181" s="29">
        <v>3</v>
      </c>
      <c r="H181" s="31" t="s">
        <v>5600</v>
      </c>
      <c r="I181" s="34" t="s">
        <v>3988</v>
      </c>
      <c r="J181" s="35" t="s">
        <v>3989</v>
      </c>
      <c r="K181" s="34" t="s">
        <v>122</v>
      </c>
      <c r="L181" s="34" t="s">
        <v>31</v>
      </c>
      <c r="M181" s="31">
        <v>51786196</v>
      </c>
      <c r="N181" s="32" t="s">
        <v>353</v>
      </c>
      <c r="O181" s="122"/>
      <c r="P181" s="16"/>
    </row>
    <row r="182" spans="1:16" ht="15" customHeight="1" x14ac:dyDescent="0.25">
      <c r="A182" s="16"/>
      <c r="B182" s="99">
        <v>45135</v>
      </c>
      <c r="C182" s="51"/>
      <c r="D182" s="56">
        <v>45170</v>
      </c>
      <c r="E182" s="29">
        <v>17199</v>
      </c>
      <c r="F182" s="68">
        <v>45173</v>
      </c>
      <c r="G182" s="29">
        <v>1</v>
      </c>
      <c r="H182" s="31" t="s">
        <v>3987</v>
      </c>
      <c r="I182" s="34" t="s">
        <v>3988</v>
      </c>
      <c r="J182" s="35" t="s">
        <v>3989</v>
      </c>
      <c r="K182" s="34" t="s">
        <v>122</v>
      </c>
      <c r="L182" s="34" t="s">
        <v>31</v>
      </c>
      <c r="M182" s="31">
        <v>51786196</v>
      </c>
      <c r="N182" s="32"/>
      <c r="O182" s="122"/>
      <c r="P182" s="16"/>
    </row>
    <row r="183" spans="1:16" ht="15" customHeight="1" x14ac:dyDescent="0.25">
      <c r="A183" s="16">
        <v>171</v>
      </c>
      <c r="B183" s="99">
        <v>45135</v>
      </c>
      <c r="C183" s="51">
        <v>45140</v>
      </c>
      <c r="D183" s="56">
        <v>45146</v>
      </c>
      <c r="E183" s="29">
        <v>17208</v>
      </c>
      <c r="F183" s="82">
        <v>45153</v>
      </c>
      <c r="G183" s="29">
        <v>1</v>
      </c>
      <c r="H183" s="31" t="s">
        <v>3990</v>
      </c>
      <c r="I183" s="34" t="s">
        <v>3991</v>
      </c>
      <c r="J183" s="35" t="s">
        <v>3992</v>
      </c>
      <c r="K183" s="34" t="s">
        <v>30</v>
      </c>
      <c r="L183" s="34" t="s">
        <v>31</v>
      </c>
      <c r="M183" s="31">
        <v>42215270</v>
      </c>
      <c r="N183" s="32" t="s">
        <v>3993</v>
      </c>
      <c r="O183" s="122"/>
      <c r="P183" s="16"/>
    </row>
    <row r="184" spans="1:16" ht="15" customHeight="1" x14ac:dyDescent="0.25">
      <c r="A184" s="16">
        <v>172</v>
      </c>
      <c r="B184" s="99">
        <v>45135</v>
      </c>
      <c r="C184" s="51">
        <v>45140</v>
      </c>
      <c r="D184" s="56">
        <v>45146</v>
      </c>
      <c r="E184" s="29">
        <v>17267</v>
      </c>
      <c r="F184" s="82">
        <v>45152</v>
      </c>
      <c r="G184" s="29">
        <v>1</v>
      </c>
      <c r="H184" s="31" t="s">
        <v>3994</v>
      </c>
      <c r="I184" s="34" t="s">
        <v>3995</v>
      </c>
      <c r="J184" s="35" t="s">
        <v>3996</v>
      </c>
      <c r="K184" s="34" t="s">
        <v>36</v>
      </c>
      <c r="L184" s="34" t="s">
        <v>31</v>
      </c>
      <c r="M184" s="31">
        <v>52448539</v>
      </c>
      <c r="N184" s="32" t="s">
        <v>3450</v>
      </c>
      <c r="O184" s="122"/>
      <c r="P184" s="16"/>
    </row>
    <row r="185" spans="1:16" ht="15" customHeight="1" x14ac:dyDescent="0.25">
      <c r="A185" s="16">
        <v>173</v>
      </c>
      <c r="B185" s="99">
        <v>45135</v>
      </c>
      <c r="C185" s="51">
        <v>45140</v>
      </c>
      <c r="D185" s="56">
        <v>45146</v>
      </c>
      <c r="E185" s="29">
        <v>17326</v>
      </c>
      <c r="F185" s="82">
        <v>45149</v>
      </c>
      <c r="G185" s="29">
        <v>1</v>
      </c>
      <c r="H185" s="31" t="s">
        <v>3997</v>
      </c>
      <c r="I185" s="34" t="s">
        <v>448</v>
      </c>
      <c r="J185" s="35" t="s">
        <v>1184</v>
      </c>
      <c r="K185" s="34" t="s">
        <v>122</v>
      </c>
      <c r="L185" s="34" t="s">
        <v>31</v>
      </c>
      <c r="M185" s="31">
        <v>53666167</v>
      </c>
      <c r="N185" s="32" t="s">
        <v>352</v>
      </c>
      <c r="O185" s="122"/>
      <c r="P185" s="16"/>
    </row>
    <row r="186" spans="1:16" ht="15" customHeight="1" x14ac:dyDescent="0.25">
      <c r="A186" s="16">
        <v>174</v>
      </c>
      <c r="B186" s="99">
        <v>45135</v>
      </c>
      <c r="C186" s="51">
        <v>45140</v>
      </c>
      <c r="D186" s="56">
        <v>45146</v>
      </c>
      <c r="E186" s="29">
        <v>16146</v>
      </c>
      <c r="F186" s="82">
        <v>45149</v>
      </c>
      <c r="G186" s="29">
        <v>2</v>
      </c>
      <c r="H186" s="31" t="s">
        <v>3998</v>
      </c>
      <c r="I186" s="34" t="s">
        <v>3999</v>
      </c>
      <c r="J186" s="35" t="s">
        <v>4000</v>
      </c>
      <c r="K186" s="34" t="s">
        <v>261</v>
      </c>
      <c r="L186" s="34" t="s">
        <v>128</v>
      </c>
      <c r="M186" s="31">
        <v>58655551</v>
      </c>
      <c r="N186" s="32" t="s">
        <v>323</v>
      </c>
      <c r="O186" s="122"/>
      <c r="P186" s="16"/>
    </row>
    <row r="187" spans="1:16" ht="15" customHeight="1" x14ac:dyDescent="0.25">
      <c r="A187" s="16">
        <v>175</v>
      </c>
      <c r="B187" s="99">
        <v>45135</v>
      </c>
      <c r="C187" s="51">
        <v>45140</v>
      </c>
      <c r="D187" s="56">
        <v>45146</v>
      </c>
      <c r="E187" s="29">
        <v>16518</v>
      </c>
      <c r="F187" s="82">
        <v>45152</v>
      </c>
      <c r="G187" s="29">
        <v>2</v>
      </c>
      <c r="H187" s="31" t="s">
        <v>4001</v>
      </c>
      <c r="I187" s="34" t="s">
        <v>4002</v>
      </c>
      <c r="J187" s="35" t="s">
        <v>4003</v>
      </c>
      <c r="K187" s="34" t="s">
        <v>186</v>
      </c>
      <c r="L187" s="34" t="s">
        <v>128</v>
      </c>
      <c r="M187" s="31">
        <v>41997400</v>
      </c>
      <c r="N187" s="32" t="s">
        <v>805</v>
      </c>
      <c r="O187" s="122"/>
      <c r="P187" s="16"/>
    </row>
    <row r="188" spans="1:16" ht="15" customHeight="1" x14ac:dyDescent="0.25">
      <c r="A188" s="16">
        <v>176</v>
      </c>
      <c r="B188" s="99">
        <v>45135</v>
      </c>
      <c r="C188" s="51">
        <v>45140</v>
      </c>
      <c r="D188" s="56">
        <v>45146</v>
      </c>
      <c r="E188" s="29">
        <v>16550</v>
      </c>
      <c r="F188" s="82">
        <v>45149</v>
      </c>
      <c r="G188" s="29">
        <v>2</v>
      </c>
      <c r="H188" s="31" t="s">
        <v>4004</v>
      </c>
      <c r="I188" s="34" t="s">
        <v>2778</v>
      </c>
      <c r="J188" s="35" t="s">
        <v>2779</v>
      </c>
      <c r="K188" s="34" t="s">
        <v>131</v>
      </c>
      <c r="L188" s="34" t="s">
        <v>128</v>
      </c>
      <c r="M188" s="31">
        <v>5355991679</v>
      </c>
      <c r="N188" s="32" t="s">
        <v>3690</v>
      </c>
      <c r="O188" s="122"/>
      <c r="P188" s="16"/>
    </row>
    <row r="189" spans="1:16" ht="15" customHeight="1" x14ac:dyDescent="0.25">
      <c r="A189" s="16">
        <v>177</v>
      </c>
      <c r="B189" s="99">
        <v>45135</v>
      </c>
      <c r="C189" s="51">
        <v>45140</v>
      </c>
      <c r="D189" s="56">
        <v>45146</v>
      </c>
      <c r="E189" s="29">
        <v>16763</v>
      </c>
      <c r="F189" s="82">
        <v>45149</v>
      </c>
      <c r="G189" s="29">
        <v>1</v>
      </c>
      <c r="H189" s="31" t="s">
        <v>4005</v>
      </c>
      <c r="I189" s="34" t="s">
        <v>2378</v>
      </c>
      <c r="J189" s="35" t="s">
        <v>2379</v>
      </c>
      <c r="K189" s="34" t="s">
        <v>215</v>
      </c>
      <c r="L189" s="34" t="s">
        <v>128</v>
      </c>
      <c r="M189" s="31">
        <v>52043340</v>
      </c>
      <c r="N189" s="32" t="s">
        <v>352</v>
      </c>
      <c r="O189" s="122"/>
      <c r="P189" s="16"/>
    </row>
    <row r="190" spans="1:16" ht="15" customHeight="1" x14ac:dyDescent="0.25">
      <c r="A190" s="16">
        <v>178</v>
      </c>
      <c r="B190" s="99">
        <v>45135</v>
      </c>
      <c r="C190" s="51">
        <v>45140</v>
      </c>
      <c r="D190" s="56">
        <v>45146</v>
      </c>
      <c r="E190" s="29">
        <v>16816</v>
      </c>
      <c r="F190" s="82">
        <v>45148</v>
      </c>
      <c r="G190" s="29">
        <v>1</v>
      </c>
      <c r="H190" s="31" t="s">
        <v>4006</v>
      </c>
      <c r="I190" s="34" t="s">
        <v>129</v>
      </c>
      <c r="J190" s="35" t="s">
        <v>822</v>
      </c>
      <c r="K190" s="34" t="s">
        <v>130</v>
      </c>
      <c r="L190" s="34" t="s">
        <v>128</v>
      </c>
      <c r="M190" s="31">
        <v>52374950</v>
      </c>
      <c r="N190" s="32" t="s">
        <v>912</v>
      </c>
      <c r="O190" s="122"/>
      <c r="P190" s="16"/>
    </row>
    <row r="191" spans="1:16" ht="15" customHeight="1" x14ac:dyDescent="0.25">
      <c r="A191" s="16">
        <v>179</v>
      </c>
      <c r="B191" s="99">
        <v>45135</v>
      </c>
      <c r="C191" s="51">
        <v>45140</v>
      </c>
      <c r="D191" s="56">
        <v>45146</v>
      </c>
      <c r="E191" s="29">
        <v>16818</v>
      </c>
      <c r="F191" s="82">
        <v>45148</v>
      </c>
      <c r="G191" s="29">
        <v>1</v>
      </c>
      <c r="H191" s="31" t="s">
        <v>4007</v>
      </c>
      <c r="I191" s="34" t="s">
        <v>129</v>
      </c>
      <c r="J191" s="35" t="s">
        <v>822</v>
      </c>
      <c r="K191" s="34" t="s">
        <v>130</v>
      </c>
      <c r="L191" s="34" t="s">
        <v>128</v>
      </c>
      <c r="M191" s="31">
        <v>52374950</v>
      </c>
      <c r="N191" s="32" t="s">
        <v>2027</v>
      </c>
      <c r="O191" s="122"/>
      <c r="P191" s="16"/>
    </row>
    <row r="192" spans="1:16" ht="15" customHeight="1" x14ac:dyDescent="0.25">
      <c r="A192" s="16">
        <v>180</v>
      </c>
      <c r="B192" s="99">
        <v>45135</v>
      </c>
      <c r="C192" s="51">
        <v>45140</v>
      </c>
      <c r="D192" s="56">
        <v>45146</v>
      </c>
      <c r="E192" s="29">
        <v>16822</v>
      </c>
      <c r="F192" s="82">
        <v>45149</v>
      </c>
      <c r="G192" s="29">
        <v>2</v>
      </c>
      <c r="H192" s="31" t="s">
        <v>4008</v>
      </c>
      <c r="I192" s="34" t="s">
        <v>4009</v>
      </c>
      <c r="J192" s="35" t="s">
        <v>4010</v>
      </c>
      <c r="K192" s="34" t="s">
        <v>261</v>
      </c>
      <c r="L192" s="34" t="s">
        <v>128</v>
      </c>
      <c r="M192" s="31">
        <v>54122827</v>
      </c>
      <c r="N192" s="32" t="s">
        <v>359</v>
      </c>
      <c r="O192" s="122"/>
      <c r="P192" s="16"/>
    </row>
    <row r="193" spans="1:16" ht="15" customHeight="1" x14ac:dyDescent="0.25">
      <c r="A193" s="16">
        <v>181</v>
      </c>
      <c r="B193" s="99">
        <v>45135</v>
      </c>
      <c r="C193" s="51">
        <v>45140</v>
      </c>
      <c r="D193" s="56">
        <v>45146</v>
      </c>
      <c r="E193" s="29">
        <v>16878</v>
      </c>
      <c r="F193" s="82">
        <v>45149</v>
      </c>
      <c r="G193" s="29">
        <v>1</v>
      </c>
      <c r="H193" s="31" t="s">
        <v>4011</v>
      </c>
      <c r="I193" s="34" t="s">
        <v>4012</v>
      </c>
      <c r="J193" s="35" t="s">
        <v>4013</v>
      </c>
      <c r="K193" s="34" t="s">
        <v>261</v>
      </c>
      <c r="L193" s="34" t="s">
        <v>128</v>
      </c>
      <c r="M193" s="31">
        <v>58109348</v>
      </c>
      <c r="N193" s="32" t="s">
        <v>588</v>
      </c>
      <c r="O193" s="122"/>
      <c r="P193" s="16"/>
    </row>
    <row r="194" spans="1:16" ht="15" customHeight="1" x14ac:dyDescent="0.25">
      <c r="A194" s="16">
        <v>182</v>
      </c>
      <c r="B194" s="99">
        <v>45135</v>
      </c>
      <c r="C194" s="51">
        <v>45140</v>
      </c>
      <c r="D194" s="56">
        <v>45146</v>
      </c>
      <c r="E194" s="29">
        <v>16931</v>
      </c>
      <c r="F194" s="82">
        <v>45149</v>
      </c>
      <c r="G194" s="29">
        <v>1</v>
      </c>
      <c r="H194" s="31" t="s">
        <v>4014</v>
      </c>
      <c r="I194" s="34" t="s">
        <v>4015</v>
      </c>
      <c r="J194" s="35" t="s">
        <v>4016</v>
      </c>
      <c r="K194" s="34" t="s">
        <v>128</v>
      </c>
      <c r="L194" s="34" t="s">
        <v>128</v>
      </c>
      <c r="M194" s="31">
        <v>55226677</v>
      </c>
      <c r="N194" s="32" t="s">
        <v>315</v>
      </c>
      <c r="O194" s="122"/>
      <c r="P194" s="16"/>
    </row>
    <row r="195" spans="1:16" ht="15" customHeight="1" x14ac:dyDescent="0.25">
      <c r="A195" s="16">
        <v>183</v>
      </c>
      <c r="B195" s="99">
        <v>45135</v>
      </c>
      <c r="C195" s="51">
        <v>45140</v>
      </c>
      <c r="D195" s="56">
        <v>45146</v>
      </c>
      <c r="E195" s="29">
        <v>16968</v>
      </c>
      <c r="F195" s="82">
        <v>45148</v>
      </c>
      <c r="G195" s="29">
        <v>4</v>
      </c>
      <c r="H195" s="31" t="s">
        <v>4017</v>
      </c>
      <c r="I195" s="34" t="s">
        <v>4018</v>
      </c>
      <c r="J195" s="35" t="s">
        <v>4019</v>
      </c>
      <c r="K195" s="34" t="s">
        <v>128</v>
      </c>
      <c r="L195" s="34" t="s">
        <v>128</v>
      </c>
      <c r="M195" s="31">
        <v>58314956</v>
      </c>
      <c r="N195" s="32" t="s">
        <v>356</v>
      </c>
      <c r="O195" s="122"/>
      <c r="P195" s="16"/>
    </row>
    <row r="196" spans="1:16" ht="15" customHeight="1" x14ac:dyDescent="0.25">
      <c r="A196" s="16">
        <v>184</v>
      </c>
      <c r="B196" s="99">
        <v>45135</v>
      </c>
      <c r="C196" s="51">
        <v>45140</v>
      </c>
      <c r="D196" s="56">
        <v>45146</v>
      </c>
      <c r="E196" s="29">
        <v>16969</v>
      </c>
      <c r="F196" s="82">
        <v>45148</v>
      </c>
      <c r="G196" s="29">
        <v>2</v>
      </c>
      <c r="H196" s="31" t="s">
        <v>4020</v>
      </c>
      <c r="I196" s="34" t="s">
        <v>4021</v>
      </c>
      <c r="J196" s="35" t="s">
        <v>4022</v>
      </c>
      <c r="K196" s="34" t="s">
        <v>128</v>
      </c>
      <c r="L196" s="34" t="s">
        <v>128</v>
      </c>
      <c r="M196" s="31">
        <v>56499417</v>
      </c>
      <c r="N196" s="32" t="s">
        <v>323</v>
      </c>
      <c r="O196" s="122"/>
      <c r="P196" s="16"/>
    </row>
    <row r="197" spans="1:16" ht="15" customHeight="1" x14ac:dyDescent="0.25">
      <c r="A197" s="16">
        <v>185</v>
      </c>
      <c r="B197" s="99">
        <v>45135</v>
      </c>
      <c r="C197" s="51">
        <v>45140</v>
      </c>
      <c r="D197" s="56">
        <v>45146</v>
      </c>
      <c r="E197" s="29">
        <v>17029</v>
      </c>
      <c r="F197" s="82">
        <v>45148</v>
      </c>
      <c r="G197" s="29">
        <v>2</v>
      </c>
      <c r="H197" s="31" t="s">
        <v>4023</v>
      </c>
      <c r="I197" s="34" t="s">
        <v>129</v>
      </c>
      <c r="J197" s="35" t="s">
        <v>822</v>
      </c>
      <c r="K197" s="34" t="s">
        <v>130</v>
      </c>
      <c r="L197" s="34" t="s">
        <v>128</v>
      </c>
      <c r="M197" s="31">
        <v>52374950</v>
      </c>
      <c r="N197" s="32" t="s">
        <v>4024</v>
      </c>
      <c r="O197" s="122"/>
      <c r="P197" s="16"/>
    </row>
    <row r="198" spans="1:16" ht="15" customHeight="1" x14ac:dyDescent="0.25">
      <c r="A198" s="16">
        <v>186</v>
      </c>
      <c r="B198" s="99">
        <v>45135</v>
      </c>
      <c r="C198" s="51">
        <v>45140</v>
      </c>
      <c r="D198" s="56">
        <v>45146</v>
      </c>
      <c r="E198" s="29">
        <v>17040</v>
      </c>
      <c r="F198" s="82">
        <v>45152</v>
      </c>
      <c r="G198" s="29">
        <v>1</v>
      </c>
      <c r="H198" s="31" t="s">
        <v>4025</v>
      </c>
      <c r="I198" s="34" t="s">
        <v>1769</v>
      </c>
      <c r="J198" s="35" t="s">
        <v>1770</v>
      </c>
      <c r="K198" s="34" t="s">
        <v>500</v>
      </c>
      <c r="L198" s="34" t="s">
        <v>128</v>
      </c>
      <c r="M198" s="31">
        <v>54759522</v>
      </c>
      <c r="N198" s="32" t="s">
        <v>352</v>
      </c>
      <c r="O198" s="26"/>
      <c r="P198" s="16"/>
    </row>
    <row r="199" spans="1:16" ht="15" customHeight="1" x14ac:dyDescent="0.25">
      <c r="A199" s="16">
        <v>187</v>
      </c>
      <c r="B199" s="99">
        <v>45135</v>
      </c>
      <c r="C199" s="51">
        <v>45140</v>
      </c>
      <c r="D199" s="56">
        <v>45146</v>
      </c>
      <c r="E199" s="29">
        <v>17043</v>
      </c>
      <c r="F199" s="82">
        <v>45152</v>
      </c>
      <c r="G199" s="29">
        <v>1</v>
      </c>
      <c r="H199" s="31" t="s">
        <v>4026</v>
      </c>
      <c r="I199" s="34" t="s">
        <v>1771</v>
      </c>
      <c r="J199" s="35" t="s">
        <v>1772</v>
      </c>
      <c r="K199" s="34" t="s">
        <v>500</v>
      </c>
      <c r="L199" s="34" t="s">
        <v>128</v>
      </c>
      <c r="M199" s="31">
        <v>52451020</v>
      </c>
      <c r="N199" s="32" t="s">
        <v>323</v>
      </c>
      <c r="O199" s="122"/>
      <c r="P199" s="16"/>
    </row>
    <row r="200" spans="1:16" ht="15" customHeight="1" x14ac:dyDescent="0.25">
      <c r="A200" s="16">
        <v>188</v>
      </c>
      <c r="B200" s="99">
        <v>45135</v>
      </c>
      <c r="C200" s="51">
        <v>45140</v>
      </c>
      <c r="D200" s="56">
        <v>45146</v>
      </c>
      <c r="E200" s="29">
        <v>17045</v>
      </c>
      <c r="F200" s="82">
        <v>45152</v>
      </c>
      <c r="G200" s="29">
        <v>1</v>
      </c>
      <c r="H200" s="31" t="s">
        <v>4027</v>
      </c>
      <c r="I200" s="34" t="s">
        <v>1771</v>
      </c>
      <c r="J200" s="35" t="s">
        <v>1772</v>
      </c>
      <c r="K200" s="34" t="s">
        <v>500</v>
      </c>
      <c r="L200" s="34" t="s">
        <v>128</v>
      </c>
      <c r="M200" s="31">
        <v>52451020</v>
      </c>
      <c r="N200" s="32" t="s">
        <v>365</v>
      </c>
      <c r="O200" s="122"/>
      <c r="P200" s="16"/>
    </row>
    <row r="201" spans="1:16" ht="15" customHeight="1" x14ac:dyDescent="0.25">
      <c r="A201" s="16">
        <v>189</v>
      </c>
      <c r="B201" s="99">
        <v>45135</v>
      </c>
      <c r="C201" s="51">
        <v>45140</v>
      </c>
      <c r="D201" s="56">
        <v>45146</v>
      </c>
      <c r="E201" s="29">
        <v>17046</v>
      </c>
      <c r="F201" s="82">
        <v>45152</v>
      </c>
      <c r="G201" s="29">
        <v>1</v>
      </c>
      <c r="H201" s="31" t="s">
        <v>4028</v>
      </c>
      <c r="I201" s="34" t="s">
        <v>1771</v>
      </c>
      <c r="J201" s="35" t="s">
        <v>1772</v>
      </c>
      <c r="K201" s="34" t="s">
        <v>500</v>
      </c>
      <c r="L201" s="34" t="s">
        <v>128</v>
      </c>
      <c r="M201" s="31">
        <v>52451020</v>
      </c>
      <c r="N201" s="32" t="s">
        <v>3116</v>
      </c>
      <c r="O201" s="122"/>
      <c r="P201" s="16"/>
    </row>
    <row r="202" spans="1:16" ht="15" customHeight="1" x14ac:dyDescent="0.25">
      <c r="A202" s="16">
        <v>190</v>
      </c>
      <c r="B202" s="99">
        <v>45135</v>
      </c>
      <c r="C202" s="51">
        <v>45140</v>
      </c>
      <c r="D202" s="56">
        <v>45146</v>
      </c>
      <c r="E202" s="29">
        <v>17137</v>
      </c>
      <c r="F202" s="82">
        <v>45149</v>
      </c>
      <c r="G202" s="29">
        <v>3</v>
      </c>
      <c r="H202" s="31" t="s">
        <v>4029</v>
      </c>
      <c r="I202" s="34" t="s">
        <v>4030</v>
      </c>
      <c r="J202" s="35" t="s">
        <v>4031</v>
      </c>
      <c r="K202" s="34" t="s">
        <v>261</v>
      </c>
      <c r="L202" s="34" t="s">
        <v>128</v>
      </c>
      <c r="M202" s="31">
        <v>52374135</v>
      </c>
      <c r="N202" s="32" t="s">
        <v>3980</v>
      </c>
      <c r="O202" s="122"/>
      <c r="P202" s="16"/>
    </row>
    <row r="203" spans="1:16" ht="15" customHeight="1" x14ac:dyDescent="0.25">
      <c r="A203" s="16">
        <v>191</v>
      </c>
      <c r="B203" s="99">
        <v>45135</v>
      </c>
      <c r="C203" s="51">
        <v>45140</v>
      </c>
      <c r="D203" s="56">
        <v>45146</v>
      </c>
      <c r="E203" s="29">
        <v>17138</v>
      </c>
      <c r="F203" s="82">
        <v>45149</v>
      </c>
      <c r="G203" s="29">
        <v>2</v>
      </c>
      <c r="H203" s="31" t="s">
        <v>4032</v>
      </c>
      <c r="I203" s="34" t="s">
        <v>4030</v>
      </c>
      <c r="J203" s="35" t="s">
        <v>4031</v>
      </c>
      <c r="K203" s="34" t="s">
        <v>261</v>
      </c>
      <c r="L203" s="34" t="s">
        <v>128</v>
      </c>
      <c r="M203" s="31">
        <v>52374135</v>
      </c>
      <c r="N203" s="32" t="s">
        <v>352</v>
      </c>
      <c r="O203" s="122"/>
      <c r="P203" s="16"/>
    </row>
    <row r="204" spans="1:16" ht="15" customHeight="1" x14ac:dyDescent="0.25">
      <c r="A204" s="16">
        <v>192</v>
      </c>
      <c r="B204" s="99">
        <v>45135</v>
      </c>
      <c r="C204" s="51">
        <v>45140</v>
      </c>
      <c r="D204" s="56">
        <v>45146</v>
      </c>
      <c r="E204" s="29">
        <v>17176</v>
      </c>
      <c r="F204" s="82">
        <v>45149</v>
      </c>
      <c r="G204" s="29">
        <v>1</v>
      </c>
      <c r="H204" s="31" t="s">
        <v>4033</v>
      </c>
      <c r="I204" s="34" t="s">
        <v>4034</v>
      </c>
      <c r="J204" s="35" t="s">
        <v>4035</v>
      </c>
      <c r="K204" s="34" t="s">
        <v>215</v>
      </c>
      <c r="L204" s="34" t="s">
        <v>128</v>
      </c>
      <c r="M204" s="31">
        <v>54575558</v>
      </c>
      <c r="N204" s="32" t="s">
        <v>4036</v>
      </c>
      <c r="O204" s="122"/>
      <c r="P204" s="16"/>
    </row>
    <row r="205" spans="1:16" ht="15" customHeight="1" x14ac:dyDescent="0.25">
      <c r="A205" s="16">
        <v>193</v>
      </c>
      <c r="B205" s="99">
        <v>45135</v>
      </c>
      <c r="C205" s="51">
        <v>45140</v>
      </c>
      <c r="D205" s="56">
        <v>45146</v>
      </c>
      <c r="E205" s="29">
        <v>17261</v>
      </c>
      <c r="F205" s="82">
        <v>45152</v>
      </c>
      <c r="G205" s="29">
        <v>2</v>
      </c>
      <c r="H205" s="31" t="s">
        <v>4358</v>
      </c>
      <c r="I205" s="34" t="s">
        <v>1193</v>
      </c>
      <c r="J205" s="35" t="s">
        <v>1194</v>
      </c>
      <c r="K205" s="34" t="s">
        <v>128</v>
      </c>
      <c r="L205" s="34" t="s">
        <v>128</v>
      </c>
      <c r="M205" s="31">
        <v>54479349</v>
      </c>
      <c r="N205" s="32" t="s">
        <v>332</v>
      </c>
      <c r="O205" s="26"/>
      <c r="P205" s="16"/>
    </row>
    <row r="206" spans="1:16" ht="15" customHeight="1" x14ac:dyDescent="0.25">
      <c r="A206" s="16"/>
      <c r="B206" s="99"/>
      <c r="C206" s="51"/>
      <c r="D206" s="56">
        <v>45156</v>
      </c>
      <c r="E206" s="29">
        <v>17261</v>
      </c>
      <c r="F206" s="82">
        <v>45159</v>
      </c>
      <c r="G206" s="29">
        <v>1</v>
      </c>
      <c r="H206" s="31" t="s">
        <v>4037</v>
      </c>
      <c r="I206" s="83" t="s">
        <v>1193</v>
      </c>
      <c r="J206" s="35" t="s">
        <v>1194</v>
      </c>
      <c r="K206" s="34" t="s">
        <v>128</v>
      </c>
      <c r="L206" s="34" t="s">
        <v>128</v>
      </c>
      <c r="M206" s="31">
        <v>54479349</v>
      </c>
      <c r="N206" s="29">
        <v>21.956</v>
      </c>
      <c r="O206" s="130"/>
      <c r="P206" s="16"/>
    </row>
    <row r="207" spans="1:16" ht="15" customHeight="1" x14ac:dyDescent="0.25">
      <c r="A207" s="16">
        <v>194</v>
      </c>
      <c r="B207" s="99">
        <v>45135</v>
      </c>
      <c r="C207" s="51">
        <v>45140</v>
      </c>
      <c r="D207" s="56">
        <v>45146</v>
      </c>
      <c r="E207" s="29">
        <v>17263</v>
      </c>
      <c r="F207" s="82">
        <v>45152</v>
      </c>
      <c r="G207" s="29">
        <v>2</v>
      </c>
      <c r="H207" s="31" t="s">
        <v>4038</v>
      </c>
      <c r="I207" s="34" t="s">
        <v>4039</v>
      </c>
      <c r="J207" s="35" t="s">
        <v>4040</v>
      </c>
      <c r="K207" s="34" t="s">
        <v>128</v>
      </c>
      <c r="L207" s="34" t="s">
        <v>128</v>
      </c>
      <c r="M207" s="31">
        <v>5354113410</v>
      </c>
      <c r="N207" s="32" t="s">
        <v>3200</v>
      </c>
      <c r="O207" s="122"/>
      <c r="P207" s="16"/>
    </row>
    <row r="208" spans="1:16" ht="15" customHeight="1" x14ac:dyDescent="0.25">
      <c r="A208" s="16">
        <v>195</v>
      </c>
      <c r="B208" s="99">
        <v>45135</v>
      </c>
      <c r="C208" s="51">
        <v>45140</v>
      </c>
      <c r="D208" s="56">
        <v>45146</v>
      </c>
      <c r="E208" s="29">
        <v>17264</v>
      </c>
      <c r="F208" s="82">
        <v>45152</v>
      </c>
      <c r="G208" s="29">
        <v>1</v>
      </c>
      <c r="H208" s="31" t="s">
        <v>4041</v>
      </c>
      <c r="I208" s="34" t="s">
        <v>1193</v>
      </c>
      <c r="J208" s="35" t="s">
        <v>1194</v>
      </c>
      <c r="K208" s="34" t="s">
        <v>128</v>
      </c>
      <c r="L208" s="34" t="s">
        <v>128</v>
      </c>
      <c r="M208" s="31">
        <v>54479349</v>
      </c>
      <c r="N208" s="32" t="s">
        <v>4042</v>
      </c>
      <c r="O208" s="122"/>
      <c r="P208" s="16"/>
    </row>
    <row r="209" spans="1:16" ht="15" customHeight="1" x14ac:dyDescent="0.25">
      <c r="A209" s="16">
        <v>196</v>
      </c>
      <c r="B209" s="99">
        <v>45135</v>
      </c>
      <c r="C209" s="51">
        <v>45140</v>
      </c>
      <c r="D209" s="56">
        <v>45146</v>
      </c>
      <c r="E209" s="29">
        <v>15989</v>
      </c>
      <c r="F209" s="82">
        <v>45152</v>
      </c>
      <c r="G209" s="29">
        <v>4</v>
      </c>
      <c r="H209" s="31" t="s">
        <v>4043</v>
      </c>
      <c r="I209" s="34" t="s">
        <v>4044</v>
      </c>
      <c r="J209" s="35" t="s">
        <v>4045</v>
      </c>
      <c r="K209" s="34" t="s">
        <v>1199</v>
      </c>
      <c r="L209" s="34" t="s">
        <v>38</v>
      </c>
      <c r="M209" s="31">
        <v>53646740</v>
      </c>
      <c r="N209" s="32" t="s">
        <v>353</v>
      </c>
      <c r="O209" s="122"/>
      <c r="P209" s="16"/>
    </row>
    <row r="210" spans="1:16" ht="15" customHeight="1" x14ac:dyDescent="0.25">
      <c r="A210" s="16">
        <v>197</v>
      </c>
      <c r="B210" s="99">
        <v>45135</v>
      </c>
      <c r="C210" s="51">
        <v>45140</v>
      </c>
      <c r="D210" s="56">
        <v>45146</v>
      </c>
      <c r="E210" s="29">
        <v>16226</v>
      </c>
      <c r="F210" s="82">
        <v>45148</v>
      </c>
      <c r="G210" s="29">
        <v>1</v>
      </c>
      <c r="H210" s="31" t="s">
        <v>4046</v>
      </c>
      <c r="I210" s="34" t="s">
        <v>4047</v>
      </c>
      <c r="J210" s="35" t="s">
        <v>4048</v>
      </c>
      <c r="K210" s="34" t="s">
        <v>40</v>
      </c>
      <c r="L210" s="34" t="s">
        <v>38</v>
      </c>
      <c r="M210" s="31">
        <v>53845978</v>
      </c>
      <c r="N210" s="32" t="s">
        <v>4049</v>
      </c>
      <c r="O210" s="122"/>
      <c r="P210" s="16"/>
    </row>
    <row r="211" spans="1:16" ht="15" customHeight="1" x14ac:dyDescent="0.25">
      <c r="A211" s="16">
        <v>198</v>
      </c>
      <c r="B211" s="99">
        <v>45135</v>
      </c>
      <c r="C211" s="51">
        <v>45140</v>
      </c>
      <c r="D211" s="56">
        <v>45146</v>
      </c>
      <c r="E211" s="29">
        <v>16245</v>
      </c>
      <c r="F211" s="82">
        <v>45148</v>
      </c>
      <c r="G211" s="29">
        <v>1</v>
      </c>
      <c r="H211" s="31" t="s">
        <v>4050</v>
      </c>
      <c r="I211" s="34" t="s">
        <v>4051</v>
      </c>
      <c r="J211" s="35" t="s">
        <v>4052</v>
      </c>
      <c r="K211" s="34" t="s">
        <v>40</v>
      </c>
      <c r="L211" s="34" t="s">
        <v>38</v>
      </c>
      <c r="M211" s="31">
        <v>53155350</v>
      </c>
      <c r="N211" s="32" t="s">
        <v>365</v>
      </c>
      <c r="O211" s="122"/>
      <c r="P211" s="16"/>
    </row>
    <row r="212" spans="1:16" ht="15" customHeight="1" x14ac:dyDescent="0.25">
      <c r="A212" s="16">
        <v>199</v>
      </c>
      <c r="B212" s="99">
        <v>45135</v>
      </c>
      <c r="C212" s="51">
        <v>45140</v>
      </c>
      <c r="D212" s="56">
        <v>45146</v>
      </c>
      <c r="E212" s="29">
        <v>16292</v>
      </c>
      <c r="F212" s="82">
        <v>45148</v>
      </c>
      <c r="G212" s="29">
        <v>4</v>
      </c>
      <c r="H212" s="31" t="s">
        <v>4053</v>
      </c>
      <c r="I212" s="34" t="s">
        <v>4054</v>
      </c>
      <c r="J212" s="35" t="s">
        <v>4055</v>
      </c>
      <c r="K212" s="34" t="s">
        <v>42</v>
      </c>
      <c r="L212" s="34" t="s">
        <v>38</v>
      </c>
      <c r="M212" s="31">
        <v>55753619</v>
      </c>
      <c r="N212" s="32" t="s">
        <v>4056</v>
      </c>
      <c r="O212" s="122"/>
      <c r="P212" s="16"/>
    </row>
    <row r="213" spans="1:16" ht="15" customHeight="1" x14ac:dyDescent="0.25">
      <c r="A213" s="16">
        <v>200</v>
      </c>
      <c r="B213" s="99">
        <v>45135</v>
      </c>
      <c r="C213" s="51">
        <v>45140</v>
      </c>
      <c r="D213" s="56">
        <v>45146</v>
      </c>
      <c r="E213" s="29">
        <v>16491</v>
      </c>
      <c r="F213" s="82">
        <v>45148</v>
      </c>
      <c r="G213" s="29">
        <v>1</v>
      </c>
      <c r="H213" s="31" t="s">
        <v>4057</v>
      </c>
      <c r="I213" s="34" t="s">
        <v>4058</v>
      </c>
      <c r="J213" s="35" t="s">
        <v>4059</v>
      </c>
      <c r="K213" s="34" t="s">
        <v>40</v>
      </c>
      <c r="L213" s="34" t="s">
        <v>38</v>
      </c>
      <c r="M213" s="31">
        <v>51038917</v>
      </c>
      <c r="N213" s="32" t="s">
        <v>2488</v>
      </c>
      <c r="O213" s="122"/>
      <c r="P213" s="16"/>
    </row>
    <row r="214" spans="1:16" ht="15" customHeight="1" x14ac:dyDescent="0.25">
      <c r="A214" s="16">
        <v>201</v>
      </c>
      <c r="B214" s="99">
        <v>45135</v>
      </c>
      <c r="C214" s="51">
        <v>45140</v>
      </c>
      <c r="D214" s="56">
        <v>45146</v>
      </c>
      <c r="E214" s="29">
        <v>16505</v>
      </c>
      <c r="F214" s="82">
        <v>45148</v>
      </c>
      <c r="G214" s="29">
        <v>1</v>
      </c>
      <c r="H214" s="31" t="s">
        <v>4060</v>
      </c>
      <c r="I214" s="34" t="s">
        <v>4061</v>
      </c>
      <c r="J214" s="35" t="s">
        <v>4062</v>
      </c>
      <c r="K214" s="34" t="s">
        <v>42</v>
      </c>
      <c r="L214" s="34" t="s">
        <v>38</v>
      </c>
      <c r="M214" s="31">
        <v>55473839</v>
      </c>
      <c r="N214" s="32" t="s">
        <v>352</v>
      </c>
      <c r="O214" s="122"/>
      <c r="P214" s="16"/>
    </row>
    <row r="215" spans="1:16" ht="15" customHeight="1" x14ac:dyDescent="0.25">
      <c r="A215" s="16">
        <v>202</v>
      </c>
      <c r="B215" s="99">
        <v>45135</v>
      </c>
      <c r="C215" s="51">
        <v>45140</v>
      </c>
      <c r="D215" s="56">
        <v>45146</v>
      </c>
      <c r="E215" s="29">
        <v>16599</v>
      </c>
      <c r="F215" s="82">
        <v>45148</v>
      </c>
      <c r="G215" s="29">
        <v>1</v>
      </c>
      <c r="H215" s="31" t="s">
        <v>4063</v>
      </c>
      <c r="I215" s="34" t="s">
        <v>4064</v>
      </c>
      <c r="J215" s="35" t="s">
        <v>4065</v>
      </c>
      <c r="K215" s="34" t="s">
        <v>42</v>
      </c>
      <c r="L215" s="34" t="s">
        <v>38</v>
      </c>
      <c r="M215" s="31">
        <v>52502998</v>
      </c>
      <c r="N215" s="32" t="s">
        <v>352</v>
      </c>
      <c r="O215" s="122"/>
      <c r="P215" s="16"/>
    </row>
    <row r="216" spans="1:16" ht="15" customHeight="1" x14ac:dyDescent="0.25">
      <c r="A216" s="16">
        <v>203</v>
      </c>
      <c r="B216" s="99">
        <v>45135</v>
      </c>
      <c r="C216" s="51">
        <v>45140</v>
      </c>
      <c r="D216" s="56">
        <v>45146</v>
      </c>
      <c r="E216" s="29">
        <v>16702</v>
      </c>
      <c r="F216" s="82">
        <v>45148</v>
      </c>
      <c r="G216" s="29">
        <v>2</v>
      </c>
      <c r="H216" s="31" t="s">
        <v>4066</v>
      </c>
      <c r="I216" s="34" t="s">
        <v>4067</v>
      </c>
      <c r="J216" s="35" t="s">
        <v>4068</v>
      </c>
      <c r="K216" s="34" t="s">
        <v>842</v>
      </c>
      <c r="L216" s="34" t="s">
        <v>38</v>
      </c>
      <c r="M216" s="31">
        <v>56509989</v>
      </c>
      <c r="N216" s="32" t="s">
        <v>4069</v>
      </c>
      <c r="O216" s="122"/>
      <c r="P216" s="16"/>
    </row>
    <row r="217" spans="1:16" ht="15" customHeight="1" x14ac:dyDescent="0.25">
      <c r="A217" s="16">
        <v>204</v>
      </c>
      <c r="B217" s="99">
        <v>45135</v>
      </c>
      <c r="C217" s="51">
        <v>45140</v>
      </c>
      <c r="D217" s="56">
        <v>45146</v>
      </c>
      <c r="E217" s="29">
        <v>16703</v>
      </c>
      <c r="F217" s="82">
        <v>45148</v>
      </c>
      <c r="G217" s="29">
        <v>1</v>
      </c>
      <c r="H217" s="31" t="s">
        <v>4070</v>
      </c>
      <c r="I217" s="34" t="s">
        <v>4067</v>
      </c>
      <c r="J217" s="35" t="s">
        <v>4068</v>
      </c>
      <c r="K217" s="34" t="s">
        <v>842</v>
      </c>
      <c r="L217" s="34" t="s">
        <v>38</v>
      </c>
      <c r="M217" s="31">
        <v>56509989</v>
      </c>
      <c r="N217" s="32" t="s">
        <v>365</v>
      </c>
      <c r="O217" s="122"/>
      <c r="P217" s="16"/>
    </row>
    <row r="218" spans="1:16" ht="15" customHeight="1" x14ac:dyDescent="0.25">
      <c r="A218" s="16">
        <v>205</v>
      </c>
      <c r="B218" s="99">
        <v>45135</v>
      </c>
      <c r="C218" s="51">
        <v>45140</v>
      </c>
      <c r="D218" s="56">
        <v>45146</v>
      </c>
      <c r="E218" s="29">
        <v>16798</v>
      </c>
      <c r="F218" s="82">
        <v>45148</v>
      </c>
      <c r="G218" s="29">
        <v>1</v>
      </c>
      <c r="H218" s="31" t="s">
        <v>4071</v>
      </c>
      <c r="I218" s="34" t="s">
        <v>4072</v>
      </c>
      <c r="J218" s="35" t="s">
        <v>4073</v>
      </c>
      <c r="K218" s="34" t="s">
        <v>37</v>
      </c>
      <c r="L218" s="34" t="s">
        <v>38</v>
      </c>
      <c r="M218" s="31">
        <v>53011715</v>
      </c>
      <c r="N218" s="32" t="s">
        <v>955</v>
      </c>
      <c r="O218" s="122"/>
      <c r="P218" s="16"/>
    </row>
    <row r="219" spans="1:16" ht="15" customHeight="1" x14ac:dyDescent="0.25">
      <c r="A219" s="16">
        <v>206</v>
      </c>
      <c r="B219" s="99">
        <v>45135</v>
      </c>
      <c r="C219" s="51">
        <v>45140</v>
      </c>
      <c r="D219" s="56">
        <v>45146</v>
      </c>
      <c r="E219" s="29">
        <v>16800</v>
      </c>
      <c r="F219" s="82">
        <v>45148</v>
      </c>
      <c r="G219" s="29">
        <v>1</v>
      </c>
      <c r="H219" s="31" t="s">
        <v>4074</v>
      </c>
      <c r="I219" s="34" t="s">
        <v>4072</v>
      </c>
      <c r="J219" s="35" t="s">
        <v>4073</v>
      </c>
      <c r="K219" s="34" t="s">
        <v>37</v>
      </c>
      <c r="L219" s="34" t="s">
        <v>38</v>
      </c>
      <c r="M219" s="31">
        <v>53011715</v>
      </c>
      <c r="N219" s="32" t="s">
        <v>412</v>
      </c>
      <c r="O219" s="122"/>
      <c r="P219" s="16"/>
    </row>
    <row r="220" spans="1:16" ht="15" customHeight="1" x14ac:dyDescent="0.25">
      <c r="A220" s="16">
        <v>207</v>
      </c>
      <c r="B220" s="99">
        <v>45135</v>
      </c>
      <c r="C220" s="51">
        <v>45140</v>
      </c>
      <c r="D220" s="56">
        <v>45146</v>
      </c>
      <c r="E220" s="29">
        <v>16823</v>
      </c>
      <c r="F220" s="82">
        <v>45153</v>
      </c>
      <c r="G220" s="29">
        <v>1</v>
      </c>
      <c r="H220" s="31" t="s">
        <v>4075</v>
      </c>
      <c r="I220" s="34" t="s">
        <v>4076</v>
      </c>
      <c r="J220" s="35" t="s">
        <v>4077</v>
      </c>
      <c r="K220" s="34" t="s">
        <v>40</v>
      </c>
      <c r="L220" s="34" t="s">
        <v>38</v>
      </c>
      <c r="M220" s="31">
        <v>56505128</v>
      </c>
      <c r="N220" s="32" t="s">
        <v>3312</v>
      </c>
      <c r="O220" s="122"/>
      <c r="P220" s="16"/>
    </row>
    <row r="221" spans="1:16" ht="15" customHeight="1" x14ac:dyDescent="0.25">
      <c r="A221" s="16">
        <v>208</v>
      </c>
      <c r="B221" s="99">
        <v>45135</v>
      </c>
      <c r="C221" s="51">
        <v>45140</v>
      </c>
      <c r="D221" s="56">
        <v>45146</v>
      </c>
      <c r="E221" s="29">
        <v>16906</v>
      </c>
      <c r="F221" s="82">
        <v>45149</v>
      </c>
      <c r="G221" s="29">
        <v>2</v>
      </c>
      <c r="H221" s="31" t="s">
        <v>4078</v>
      </c>
      <c r="I221" s="34" t="s">
        <v>4079</v>
      </c>
      <c r="J221" s="35" t="s">
        <v>4080</v>
      </c>
      <c r="K221" s="34" t="s">
        <v>39</v>
      </c>
      <c r="L221" s="34" t="s">
        <v>38</v>
      </c>
      <c r="M221" s="31">
        <v>53948909</v>
      </c>
      <c r="N221" s="32" t="s">
        <v>336</v>
      </c>
      <c r="O221" s="122"/>
      <c r="P221" s="16"/>
    </row>
    <row r="222" spans="1:16" ht="15" customHeight="1" x14ac:dyDescent="0.25">
      <c r="A222" s="16">
        <v>209</v>
      </c>
      <c r="B222" s="99">
        <v>45135</v>
      </c>
      <c r="C222" s="51">
        <v>45140</v>
      </c>
      <c r="D222" s="56">
        <v>45146</v>
      </c>
      <c r="E222" s="29">
        <v>16964</v>
      </c>
      <c r="F222" s="82">
        <v>45148</v>
      </c>
      <c r="G222" s="29">
        <v>2</v>
      </c>
      <c r="H222" s="31" t="s">
        <v>4081</v>
      </c>
      <c r="I222" s="34" t="s">
        <v>4082</v>
      </c>
      <c r="J222" s="35" t="s">
        <v>4083</v>
      </c>
      <c r="K222" s="34" t="s">
        <v>42</v>
      </c>
      <c r="L222" s="34" t="s">
        <v>38</v>
      </c>
      <c r="M222" s="31">
        <v>52627703</v>
      </c>
      <c r="N222" s="32" t="s">
        <v>2550</v>
      </c>
      <c r="O222" s="122"/>
      <c r="P222" s="16"/>
    </row>
    <row r="223" spans="1:16" ht="15" customHeight="1" x14ac:dyDescent="0.25">
      <c r="A223" s="16">
        <v>210</v>
      </c>
      <c r="B223" s="99">
        <v>45135</v>
      </c>
      <c r="C223" s="51">
        <v>45140</v>
      </c>
      <c r="D223" s="56">
        <v>45146</v>
      </c>
      <c r="E223" s="29">
        <v>16965</v>
      </c>
      <c r="F223" s="82">
        <v>45148</v>
      </c>
      <c r="G223" s="29">
        <v>2</v>
      </c>
      <c r="H223" s="31" t="s">
        <v>4084</v>
      </c>
      <c r="I223" s="34" t="s">
        <v>4082</v>
      </c>
      <c r="J223" s="35" t="s">
        <v>4083</v>
      </c>
      <c r="K223" s="34" t="s">
        <v>42</v>
      </c>
      <c r="L223" s="34" t="s">
        <v>38</v>
      </c>
      <c r="M223" s="31">
        <v>52627703</v>
      </c>
      <c r="N223" s="32" t="s">
        <v>1086</v>
      </c>
      <c r="O223" s="122"/>
      <c r="P223" s="16"/>
    </row>
    <row r="224" spans="1:16" ht="15" customHeight="1" x14ac:dyDescent="0.25">
      <c r="A224" s="16"/>
      <c r="B224" s="99"/>
      <c r="C224" s="51"/>
      <c r="D224" s="72" t="s">
        <v>300</v>
      </c>
      <c r="E224" s="29"/>
      <c r="F224" s="31"/>
      <c r="G224" s="29">
        <v>2</v>
      </c>
      <c r="H224" s="31" t="s">
        <v>4354</v>
      </c>
      <c r="I224" s="167" t="s">
        <v>4082</v>
      </c>
      <c r="J224" s="35" t="s">
        <v>4083</v>
      </c>
      <c r="K224" s="34" t="s">
        <v>42</v>
      </c>
      <c r="L224" s="34" t="s">
        <v>38</v>
      </c>
      <c r="M224" s="31">
        <v>52627704</v>
      </c>
      <c r="N224" s="32"/>
      <c r="O224" s="122"/>
      <c r="P224" s="16"/>
    </row>
    <row r="225" spans="1:16" ht="15" customHeight="1" x14ac:dyDescent="0.25">
      <c r="A225" s="16">
        <v>211</v>
      </c>
      <c r="B225" s="99">
        <v>45135</v>
      </c>
      <c r="C225" s="51">
        <v>45140</v>
      </c>
      <c r="D225" s="56">
        <v>45146</v>
      </c>
      <c r="E225" s="29">
        <v>16967</v>
      </c>
      <c r="F225" s="82">
        <v>45148</v>
      </c>
      <c r="G225" s="29">
        <v>2</v>
      </c>
      <c r="H225" s="31" t="s">
        <v>4085</v>
      </c>
      <c r="I225" s="34" t="s">
        <v>4086</v>
      </c>
      <c r="J225" s="35" t="s">
        <v>4083</v>
      </c>
      <c r="K225" s="34" t="s">
        <v>42</v>
      </c>
      <c r="L225" s="34" t="s">
        <v>38</v>
      </c>
      <c r="M225" s="31">
        <v>52627703</v>
      </c>
      <c r="N225" s="32" t="s">
        <v>359</v>
      </c>
      <c r="O225" s="122"/>
      <c r="P225" s="16"/>
    </row>
    <row r="226" spans="1:16" ht="15" customHeight="1" x14ac:dyDescent="0.25">
      <c r="A226" s="16">
        <v>212</v>
      </c>
      <c r="B226" s="99">
        <v>45135</v>
      </c>
      <c r="C226" s="51">
        <v>45140</v>
      </c>
      <c r="D226" s="56">
        <v>45146</v>
      </c>
      <c r="E226" s="29">
        <v>17345</v>
      </c>
      <c r="F226" s="82">
        <v>45148</v>
      </c>
      <c r="G226" s="29">
        <v>2</v>
      </c>
      <c r="H226" s="31" t="s">
        <v>4087</v>
      </c>
      <c r="I226" s="34" t="s">
        <v>4088</v>
      </c>
      <c r="J226" s="35" t="s">
        <v>4089</v>
      </c>
      <c r="K226" s="34" t="s">
        <v>40</v>
      </c>
      <c r="L226" s="34" t="s">
        <v>38</v>
      </c>
      <c r="M226" s="31">
        <v>53132284</v>
      </c>
      <c r="N226" s="32" t="s">
        <v>4090</v>
      </c>
      <c r="O226" s="122"/>
      <c r="P226" s="16"/>
    </row>
    <row r="227" spans="1:16" ht="15" customHeight="1" x14ac:dyDescent="0.25">
      <c r="A227" s="16">
        <v>213</v>
      </c>
      <c r="B227" s="99">
        <v>45135</v>
      </c>
      <c r="C227" s="51">
        <v>45140</v>
      </c>
      <c r="D227" s="56">
        <v>45146</v>
      </c>
      <c r="E227" s="29">
        <v>15824</v>
      </c>
      <c r="F227" s="82">
        <v>45152</v>
      </c>
      <c r="G227" s="29">
        <v>3</v>
      </c>
      <c r="H227" s="31" t="s">
        <v>4091</v>
      </c>
      <c r="I227" s="34" t="s">
        <v>4092</v>
      </c>
      <c r="J227" s="35" t="s">
        <v>4093</v>
      </c>
      <c r="K227" s="34" t="s">
        <v>138</v>
      </c>
      <c r="L227" s="34" t="s">
        <v>134</v>
      </c>
      <c r="M227" s="31">
        <v>56643798</v>
      </c>
      <c r="N227" s="32" t="s">
        <v>442</v>
      </c>
      <c r="O227" s="122"/>
      <c r="P227" s="16"/>
    </row>
    <row r="228" spans="1:16" ht="15" customHeight="1" x14ac:dyDescent="0.25">
      <c r="A228" s="16">
        <v>214</v>
      </c>
      <c r="B228" s="99">
        <v>45135</v>
      </c>
      <c r="C228" s="51">
        <v>45140</v>
      </c>
      <c r="D228" s="56">
        <v>45146</v>
      </c>
      <c r="E228" s="29">
        <v>15826</v>
      </c>
      <c r="F228" s="82">
        <v>45152</v>
      </c>
      <c r="G228" s="29">
        <v>2</v>
      </c>
      <c r="H228" s="31" t="s">
        <v>4094</v>
      </c>
      <c r="I228" s="34" t="s">
        <v>4095</v>
      </c>
      <c r="J228" s="35" t="s">
        <v>4093</v>
      </c>
      <c r="K228" s="34" t="s">
        <v>138</v>
      </c>
      <c r="L228" s="34" t="s">
        <v>134</v>
      </c>
      <c r="M228" s="31">
        <v>58968136</v>
      </c>
      <c r="N228" s="32" t="s">
        <v>4096</v>
      </c>
      <c r="O228" s="122"/>
      <c r="P228" s="16"/>
    </row>
    <row r="229" spans="1:16" ht="15" customHeight="1" x14ac:dyDescent="0.25">
      <c r="A229" s="16">
        <v>215</v>
      </c>
      <c r="B229" s="99">
        <v>45135</v>
      </c>
      <c r="C229" s="51">
        <v>45140</v>
      </c>
      <c r="D229" s="56">
        <v>45146</v>
      </c>
      <c r="E229" s="29">
        <v>15831</v>
      </c>
      <c r="F229" s="82">
        <v>45152</v>
      </c>
      <c r="G229" s="29">
        <v>2</v>
      </c>
      <c r="H229" s="31" t="s">
        <v>4097</v>
      </c>
      <c r="I229" s="34" t="s">
        <v>4098</v>
      </c>
      <c r="J229" s="35" t="s">
        <v>4099</v>
      </c>
      <c r="K229" s="34" t="s">
        <v>138</v>
      </c>
      <c r="L229" s="34" t="s">
        <v>134</v>
      </c>
      <c r="M229" s="31">
        <v>55278928</v>
      </c>
      <c r="N229" s="32" t="s">
        <v>2565</v>
      </c>
      <c r="O229" s="122"/>
      <c r="P229" s="16"/>
    </row>
    <row r="230" spans="1:16" ht="15" customHeight="1" x14ac:dyDescent="0.25">
      <c r="A230" s="16">
        <v>216</v>
      </c>
      <c r="B230" s="99">
        <v>45135</v>
      </c>
      <c r="C230" s="51">
        <v>45140</v>
      </c>
      <c r="D230" s="56">
        <v>45146</v>
      </c>
      <c r="E230" s="29">
        <v>16249</v>
      </c>
      <c r="F230" s="82">
        <v>45149</v>
      </c>
      <c r="G230" s="29">
        <v>2</v>
      </c>
      <c r="H230" s="31" t="s">
        <v>4100</v>
      </c>
      <c r="I230" s="34" t="s">
        <v>4101</v>
      </c>
      <c r="J230" s="35" t="s">
        <v>4102</v>
      </c>
      <c r="K230" s="34" t="s">
        <v>134</v>
      </c>
      <c r="L230" s="34" t="s">
        <v>134</v>
      </c>
      <c r="M230" s="31">
        <v>54933095</v>
      </c>
      <c r="N230" s="32" t="s">
        <v>359</v>
      </c>
      <c r="O230" s="122"/>
      <c r="P230" s="16"/>
    </row>
    <row r="231" spans="1:16" ht="15" customHeight="1" x14ac:dyDescent="0.25">
      <c r="A231" s="16">
        <v>217</v>
      </c>
      <c r="B231" s="99">
        <v>45135</v>
      </c>
      <c r="C231" s="51">
        <v>45140</v>
      </c>
      <c r="D231" s="56">
        <v>45146</v>
      </c>
      <c r="E231" s="29">
        <v>16344</v>
      </c>
      <c r="F231" s="82">
        <v>45149</v>
      </c>
      <c r="G231" s="29">
        <v>2</v>
      </c>
      <c r="H231" s="31" t="s">
        <v>4103</v>
      </c>
      <c r="I231" s="34" t="s">
        <v>4104</v>
      </c>
      <c r="J231" s="35" t="s">
        <v>4105</v>
      </c>
      <c r="K231" s="34" t="s">
        <v>134</v>
      </c>
      <c r="L231" s="34" t="s">
        <v>134</v>
      </c>
      <c r="M231" s="31">
        <v>54656156</v>
      </c>
      <c r="N231" s="32" t="s">
        <v>4106</v>
      </c>
      <c r="O231" s="122"/>
      <c r="P231" s="16"/>
    </row>
    <row r="232" spans="1:16" ht="15" customHeight="1" x14ac:dyDescent="0.25">
      <c r="A232" s="16">
        <v>218</v>
      </c>
      <c r="B232" s="99">
        <v>45135</v>
      </c>
      <c r="C232" s="51">
        <v>45140</v>
      </c>
      <c r="D232" s="56">
        <v>45146</v>
      </c>
      <c r="E232" s="29">
        <v>16582</v>
      </c>
      <c r="F232" s="82">
        <v>45148</v>
      </c>
      <c r="G232" s="29">
        <v>1</v>
      </c>
      <c r="H232" s="31" t="s">
        <v>4107</v>
      </c>
      <c r="I232" s="34" t="s">
        <v>4108</v>
      </c>
      <c r="J232" s="35" t="s">
        <v>4109</v>
      </c>
      <c r="K232" s="34" t="s">
        <v>134</v>
      </c>
      <c r="L232" s="34" t="s">
        <v>134</v>
      </c>
      <c r="M232" s="31">
        <v>58638426</v>
      </c>
      <c r="N232" s="32" t="s">
        <v>816</v>
      </c>
      <c r="O232" s="122"/>
      <c r="P232" s="16"/>
    </row>
    <row r="233" spans="1:16" ht="15" customHeight="1" x14ac:dyDescent="0.25">
      <c r="A233" s="16">
        <v>219</v>
      </c>
      <c r="B233" s="99">
        <v>45135</v>
      </c>
      <c r="C233" s="51">
        <v>45140</v>
      </c>
      <c r="D233" s="56">
        <v>45146</v>
      </c>
      <c r="E233" s="29">
        <v>16601</v>
      </c>
      <c r="F233" s="82">
        <v>45149</v>
      </c>
      <c r="G233" s="29">
        <v>1</v>
      </c>
      <c r="H233" s="31" t="s">
        <v>4110</v>
      </c>
      <c r="I233" s="34" t="s">
        <v>1990</v>
      </c>
      <c r="J233" s="35" t="s">
        <v>1991</v>
      </c>
      <c r="K233" s="34" t="s">
        <v>134</v>
      </c>
      <c r="L233" s="34" t="s">
        <v>134</v>
      </c>
      <c r="M233" s="31">
        <v>5355268937</v>
      </c>
      <c r="N233" s="32" t="s">
        <v>4111</v>
      </c>
      <c r="O233" s="122"/>
      <c r="P233" s="16"/>
    </row>
    <row r="234" spans="1:16" ht="15" customHeight="1" x14ac:dyDescent="0.25">
      <c r="A234" s="16">
        <v>220</v>
      </c>
      <c r="B234" s="99">
        <v>45135</v>
      </c>
      <c r="C234" s="51">
        <v>45140</v>
      </c>
      <c r="D234" s="56">
        <v>45146</v>
      </c>
      <c r="E234" s="29">
        <v>16657</v>
      </c>
      <c r="F234" s="82">
        <v>45149</v>
      </c>
      <c r="G234" s="29">
        <v>1</v>
      </c>
      <c r="H234" s="31" t="s">
        <v>4112</v>
      </c>
      <c r="I234" s="34" t="s">
        <v>4113</v>
      </c>
      <c r="J234" s="35" t="s">
        <v>4114</v>
      </c>
      <c r="K234" s="34" t="s">
        <v>134</v>
      </c>
      <c r="L234" s="34" t="s">
        <v>134</v>
      </c>
      <c r="M234" s="31">
        <v>54241176</v>
      </c>
      <c r="N234" s="32" t="s">
        <v>4115</v>
      </c>
      <c r="O234" s="122"/>
      <c r="P234" s="16"/>
    </row>
    <row r="235" spans="1:16" ht="15" customHeight="1" x14ac:dyDescent="0.25">
      <c r="A235" s="16">
        <v>221</v>
      </c>
      <c r="B235" s="99">
        <v>45135</v>
      </c>
      <c r="C235" s="51">
        <v>45140</v>
      </c>
      <c r="D235" s="56">
        <v>45146</v>
      </c>
      <c r="E235" s="29">
        <v>16664</v>
      </c>
      <c r="F235" s="82">
        <v>45149</v>
      </c>
      <c r="G235" s="29">
        <v>1</v>
      </c>
      <c r="H235" s="31" t="s">
        <v>4116</v>
      </c>
      <c r="I235" s="34" t="s">
        <v>4117</v>
      </c>
      <c r="J235" s="35" t="s">
        <v>4118</v>
      </c>
      <c r="K235" s="34" t="s">
        <v>134</v>
      </c>
      <c r="L235" s="34" t="s">
        <v>134</v>
      </c>
      <c r="M235" s="31">
        <v>55602751</v>
      </c>
      <c r="N235" s="32" t="s">
        <v>365</v>
      </c>
      <c r="O235" s="26"/>
      <c r="P235" s="16"/>
    </row>
    <row r="236" spans="1:16" ht="15" customHeight="1" x14ac:dyDescent="0.25">
      <c r="A236" s="16">
        <v>222</v>
      </c>
      <c r="B236" s="99">
        <v>45135</v>
      </c>
      <c r="C236" s="51">
        <v>45140</v>
      </c>
      <c r="D236" s="56">
        <v>45146</v>
      </c>
      <c r="E236" s="29">
        <v>16665</v>
      </c>
      <c r="F236" s="82">
        <v>45149</v>
      </c>
      <c r="G236" s="29">
        <v>1</v>
      </c>
      <c r="H236" s="31" t="s">
        <v>4119</v>
      </c>
      <c r="I236" s="34" t="s">
        <v>4117</v>
      </c>
      <c r="J236" s="35" t="s">
        <v>4118</v>
      </c>
      <c r="K236" s="34" t="s">
        <v>134</v>
      </c>
      <c r="L236" s="34" t="s">
        <v>134</v>
      </c>
      <c r="M236" s="31">
        <v>55602751</v>
      </c>
      <c r="N236" s="32" t="s">
        <v>400</v>
      </c>
      <c r="O236" s="26"/>
      <c r="P236" s="16"/>
    </row>
    <row r="237" spans="1:16" ht="15" customHeight="1" x14ac:dyDescent="0.25">
      <c r="A237" s="16">
        <v>223</v>
      </c>
      <c r="B237" s="99">
        <v>45135</v>
      </c>
      <c r="C237" s="51">
        <v>45140</v>
      </c>
      <c r="D237" s="56">
        <v>45146</v>
      </c>
      <c r="E237" s="29">
        <v>16842</v>
      </c>
      <c r="F237" s="82">
        <v>45148</v>
      </c>
      <c r="G237" s="29">
        <v>1</v>
      </c>
      <c r="H237" s="31" t="s">
        <v>4120</v>
      </c>
      <c r="I237" s="34" t="s">
        <v>2787</v>
      </c>
      <c r="J237" s="35" t="s">
        <v>2788</v>
      </c>
      <c r="K237" s="34" t="s">
        <v>134</v>
      </c>
      <c r="L237" s="34" t="s">
        <v>134</v>
      </c>
      <c r="M237" s="31">
        <v>51833878</v>
      </c>
      <c r="N237" s="32" t="s">
        <v>352</v>
      </c>
      <c r="O237" s="122"/>
      <c r="P237" s="16"/>
    </row>
    <row r="238" spans="1:16" ht="15" customHeight="1" x14ac:dyDescent="0.25">
      <c r="A238" s="16">
        <v>224</v>
      </c>
      <c r="B238" s="99">
        <v>45135</v>
      </c>
      <c r="C238" s="51">
        <v>45140</v>
      </c>
      <c r="D238" s="56">
        <v>45146</v>
      </c>
      <c r="E238" s="29">
        <v>16861</v>
      </c>
      <c r="F238" s="82">
        <v>45148</v>
      </c>
      <c r="G238" s="29">
        <v>2</v>
      </c>
      <c r="H238" s="31" t="s">
        <v>4121</v>
      </c>
      <c r="I238" s="34" t="s">
        <v>4108</v>
      </c>
      <c r="J238" s="35" t="s">
        <v>4109</v>
      </c>
      <c r="K238" s="34" t="s">
        <v>134</v>
      </c>
      <c r="L238" s="34" t="s">
        <v>134</v>
      </c>
      <c r="M238" s="31">
        <v>58638426</v>
      </c>
      <c r="N238" s="32" t="s">
        <v>3913</v>
      </c>
      <c r="O238" s="122"/>
      <c r="P238" s="16"/>
    </row>
    <row r="239" spans="1:16" ht="15" customHeight="1" x14ac:dyDescent="0.25">
      <c r="A239" s="16">
        <v>225</v>
      </c>
      <c r="B239" s="99">
        <v>45135</v>
      </c>
      <c r="C239" s="51">
        <v>45140</v>
      </c>
      <c r="D239" s="56">
        <v>45146</v>
      </c>
      <c r="E239" s="29">
        <v>17003</v>
      </c>
      <c r="F239" s="82">
        <v>45152</v>
      </c>
      <c r="G239" s="29">
        <v>1</v>
      </c>
      <c r="H239" s="31" t="s">
        <v>4122</v>
      </c>
      <c r="I239" s="34" t="s">
        <v>4123</v>
      </c>
      <c r="J239" s="35" t="s">
        <v>4124</v>
      </c>
      <c r="K239" s="34" t="s">
        <v>249</v>
      </c>
      <c r="L239" s="34" t="s">
        <v>134</v>
      </c>
      <c r="M239" s="31">
        <v>53986259</v>
      </c>
      <c r="N239" s="32" t="s">
        <v>315</v>
      </c>
      <c r="O239" s="122"/>
      <c r="P239" s="16"/>
    </row>
    <row r="240" spans="1:16" ht="15" customHeight="1" x14ac:dyDescent="0.25">
      <c r="A240" s="16">
        <v>226</v>
      </c>
      <c r="B240" s="99">
        <v>45135</v>
      </c>
      <c r="C240" s="51">
        <v>45140</v>
      </c>
      <c r="D240" s="56">
        <v>45146</v>
      </c>
      <c r="E240" s="29">
        <v>17026</v>
      </c>
      <c r="F240" s="82">
        <v>45149</v>
      </c>
      <c r="G240" s="29">
        <v>1</v>
      </c>
      <c r="H240" s="31" t="s">
        <v>4125</v>
      </c>
      <c r="I240" s="34" t="s">
        <v>867</v>
      </c>
      <c r="J240" s="35" t="s">
        <v>868</v>
      </c>
      <c r="K240" s="34" t="s">
        <v>134</v>
      </c>
      <c r="L240" s="34" t="s">
        <v>134</v>
      </c>
      <c r="M240" s="31">
        <v>58191134</v>
      </c>
      <c r="N240" s="32" t="s">
        <v>352</v>
      </c>
      <c r="O240" s="122"/>
      <c r="P240" s="16"/>
    </row>
    <row r="241" spans="1:16" ht="15" customHeight="1" x14ac:dyDescent="0.25">
      <c r="A241" s="16">
        <v>227</v>
      </c>
      <c r="B241" s="99">
        <v>45135</v>
      </c>
      <c r="C241" s="51">
        <v>45140</v>
      </c>
      <c r="D241" s="56">
        <v>45146</v>
      </c>
      <c r="E241" s="29">
        <v>17055</v>
      </c>
      <c r="F241" s="82">
        <v>45152</v>
      </c>
      <c r="G241" s="29">
        <v>1</v>
      </c>
      <c r="H241" s="31" t="s">
        <v>4126</v>
      </c>
      <c r="I241" s="34" t="s">
        <v>4127</v>
      </c>
      <c r="J241" s="35" t="s">
        <v>4128</v>
      </c>
      <c r="K241" s="34" t="s">
        <v>249</v>
      </c>
      <c r="L241" s="34" t="s">
        <v>134</v>
      </c>
      <c r="M241" s="31">
        <v>53650357</v>
      </c>
      <c r="N241" s="32" t="s">
        <v>352</v>
      </c>
      <c r="O241" s="122"/>
      <c r="P241" s="16"/>
    </row>
    <row r="242" spans="1:16" ht="15" customHeight="1" x14ac:dyDescent="0.25">
      <c r="A242" s="16">
        <v>228</v>
      </c>
      <c r="B242" s="99">
        <v>45135</v>
      </c>
      <c r="C242" s="51">
        <v>45140</v>
      </c>
      <c r="D242" s="56">
        <v>45146</v>
      </c>
      <c r="E242" s="123">
        <v>17146</v>
      </c>
      <c r="F242" s="82">
        <v>45148</v>
      </c>
      <c r="G242" s="29">
        <v>1</v>
      </c>
      <c r="H242" s="31" t="s">
        <v>4129</v>
      </c>
      <c r="I242" s="34" t="s">
        <v>4130</v>
      </c>
      <c r="J242" s="35" t="s">
        <v>4131</v>
      </c>
      <c r="K242" s="34" t="s">
        <v>134</v>
      </c>
      <c r="L242" s="34" t="s">
        <v>134</v>
      </c>
      <c r="M242" s="31">
        <v>54502158</v>
      </c>
      <c r="N242" s="32" t="s">
        <v>352</v>
      </c>
      <c r="O242" s="122"/>
      <c r="P242" s="16"/>
    </row>
    <row r="243" spans="1:16" ht="15" customHeight="1" x14ac:dyDescent="0.25">
      <c r="A243" s="16">
        <v>229</v>
      </c>
      <c r="B243" s="99">
        <v>45135</v>
      </c>
      <c r="C243" s="51">
        <v>45140</v>
      </c>
      <c r="D243" s="56">
        <v>45146</v>
      </c>
      <c r="E243" s="29">
        <v>17258</v>
      </c>
      <c r="F243" s="82">
        <v>45148</v>
      </c>
      <c r="G243" s="29">
        <v>2</v>
      </c>
      <c r="H243" s="31" t="s">
        <v>4132</v>
      </c>
      <c r="I243" s="34" t="s">
        <v>4133</v>
      </c>
      <c r="J243" s="35" t="s">
        <v>4134</v>
      </c>
      <c r="K243" s="34" t="s">
        <v>134</v>
      </c>
      <c r="L243" s="34" t="s">
        <v>134</v>
      </c>
      <c r="M243" s="31">
        <v>5332288553</v>
      </c>
      <c r="N243" s="32" t="s">
        <v>908</v>
      </c>
      <c r="O243" s="122"/>
      <c r="P243" s="16"/>
    </row>
    <row r="244" spans="1:16" ht="15" customHeight="1" x14ac:dyDescent="0.25">
      <c r="A244" s="16">
        <v>230</v>
      </c>
      <c r="B244" s="99">
        <v>45135</v>
      </c>
      <c r="C244" s="51">
        <v>45140</v>
      </c>
      <c r="D244" s="56">
        <v>45146</v>
      </c>
      <c r="E244" s="29">
        <v>17275</v>
      </c>
      <c r="F244" s="82">
        <v>45148</v>
      </c>
      <c r="G244" s="29">
        <v>1</v>
      </c>
      <c r="H244" s="31" t="s">
        <v>4135</v>
      </c>
      <c r="I244" s="34" t="s">
        <v>4136</v>
      </c>
      <c r="J244" s="35" t="s">
        <v>4137</v>
      </c>
      <c r="K244" s="34" t="s">
        <v>135</v>
      </c>
      <c r="L244" s="34" t="s">
        <v>134</v>
      </c>
      <c r="M244" s="31">
        <v>50604382</v>
      </c>
      <c r="N244" s="32" t="s">
        <v>1267</v>
      </c>
      <c r="O244" s="122"/>
      <c r="P244" s="16"/>
    </row>
    <row r="245" spans="1:16" ht="15" customHeight="1" x14ac:dyDescent="0.25">
      <c r="A245" s="16">
        <v>231</v>
      </c>
      <c r="B245" s="99">
        <v>45135</v>
      </c>
      <c r="C245" s="51">
        <v>45140</v>
      </c>
      <c r="D245" s="56">
        <v>45146</v>
      </c>
      <c r="E245" s="29">
        <v>17280</v>
      </c>
      <c r="F245" s="82">
        <v>45148</v>
      </c>
      <c r="G245" s="29">
        <v>1</v>
      </c>
      <c r="H245" s="31" t="s">
        <v>4138</v>
      </c>
      <c r="I245" s="34" t="s">
        <v>4139</v>
      </c>
      <c r="J245" s="35" t="s">
        <v>4140</v>
      </c>
      <c r="K245" s="34" t="s">
        <v>135</v>
      </c>
      <c r="L245" s="34" t="s">
        <v>134</v>
      </c>
      <c r="M245" s="31">
        <v>59597991</v>
      </c>
      <c r="N245" s="32" t="s">
        <v>805</v>
      </c>
      <c r="O245" s="122"/>
      <c r="P245" s="16"/>
    </row>
    <row r="246" spans="1:16" ht="15" customHeight="1" x14ac:dyDescent="0.25">
      <c r="A246" s="16">
        <v>232</v>
      </c>
      <c r="B246" s="99">
        <v>45135</v>
      </c>
      <c r="C246" s="51">
        <v>45140</v>
      </c>
      <c r="D246" s="56">
        <v>45146</v>
      </c>
      <c r="E246" s="29">
        <v>17288</v>
      </c>
      <c r="F246" s="82">
        <v>45148</v>
      </c>
      <c r="G246" s="29">
        <v>1</v>
      </c>
      <c r="H246" s="31" t="s">
        <v>4141</v>
      </c>
      <c r="I246" s="34" t="s">
        <v>4142</v>
      </c>
      <c r="J246" s="35" t="s">
        <v>4143</v>
      </c>
      <c r="K246" s="34" t="s">
        <v>135</v>
      </c>
      <c r="L246" s="34" t="s">
        <v>134</v>
      </c>
      <c r="M246" s="31">
        <v>59597991</v>
      </c>
      <c r="N246" s="32" t="s">
        <v>1141</v>
      </c>
      <c r="O246" s="122"/>
      <c r="P246" s="16"/>
    </row>
    <row r="247" spans="1:16" ht="15" customHeight="1" x14ac:dyDescent="0.25">
      <c r="A247" s="16">
        <v>233</v>
      </c>
      <c r="B247" s="99">
        <v>45135</v>
      </c>
      <c r="C247" s="51">
        <v>45140</v>
      </c>
      <c r="D247" s="56">
        <v>45146</v>
      </c>
      <c r="E247" s="29">
        <v>17295</v>
      </c>
      <c r="F247" s="82">
        <v>45148</v>
      </c>
      <c r="G247" s="29">
        <v>1</v>
      </c>
      <c r="H247" s="31" t="s">
        <v>4144</v>
      </c>
      <c r="I247" s="34" t="s">
        <v>4145</v>
      </c>
      <c r="J247" s="35" t="s">
        <v>4146</v>
      </c>
      <c r="K247" s="34" t="s">
        <v>135</v>
      </c>
      <c r="L247" s="34" t="s">
        <v>134</v>
      </c>
      <c r="M247" s="31">
        <v>50604382</v>
      </c>
      <c r="N247" s="32" t="s">
        <v>319</v>
      </c>
      <c r="O247" s="122"/>
      <c r="P247" s="16"/>
    </row>
    <row r="248" spans="1:16" ht="15" customHeight="1" x14ac:dyDescent="0.25">
      <c r="A248" s="16">
        <v>234</v>
      </c>
      <c r="B248" s="99">
        <v>45135</v>
      </c>
      <c r="C248" s="51">
        <v>45140</v>
      </c>
      <c r="D248" s="56">
        <v>45143</v>
      </c>
      <c r="E248" s="29">
        <v>15899</v>
      </c>
      <c r="F248" s="82">
        <v>45146</v>
      </c>
      <c r="G248" s="29">
        <v>2</v>
      </c>
      <c r="H248" s="31" t="s">
        <v>4147</v>
      </c>
      <c r="I248" s="34" t="s">
        <v>4148</v>
      </c>
      <c r="J248" s="35" t="s">
        <v>4149</v>
      </c>
      <c r="K248" s="34" t="s">
        <v>140</v>
      </c>
      <c r="L248" s="34" t="s">
        <v>140</v>
      </c>
      <c r="M248" s="31">
        <v>52640804</v>
      </c>
      <c r="N248" s="32" t="s">
        <v>4150</v>
      </c>
      <c r="O248" s="122"/>
      <c r="P248" s="16"/>
    </row>
    <row r="249" spans="1:16" ht="15" customHeight="1" x14ac:dyDescent="0.25">
      <c r="A249" s="16">
        <v>235</v>
      </c>
      <c r="B249" s="99">
        <v>45135</v>
      </c>
      <c r="C249" s="51">
        <v>45140</v>
      </c>
      <c r="D249" s="56">
        <v>45143</v>
      </c>
      <c r="E249" s="29">
        <v>16308</v>
      </c>
      <c r="F249" s="82">
        <v>45148</v>
      </c>
      <c r="G249" s="29">
        <v>1</v>
      </c>
      <c r="H249" s="31" t="s">
        <v>4151</v>
      </c>
      <c r="I249" s="34" t="s">
        <v>4152</v>
      </c>
      <c r="J249" s="35" t="s">
        <v>4153</v>
      </c>
      <c r="K249" s="34" t="s">
        <v>1222</v>
      </c>
      <c r="L249" s="34" t="s">
        <v>140</v>
      </c>
      <c r="M249" s="31">
        <v>54621119</v>
      </c>
      <c r="N249" s="32" t="s">
        <v>352</v>
      </c>
      <c r="O249" s="122"/>
      <c r="P249" s="16"/>
    </row>
    <row r="250" spans="1:16" ht="15" customHeight="1" x14ac:dyDescent="0.25">
      <c r="A250" s="16">
        <v>236</v>
      </c>
      <c r="B250" s="99">
        <v>45135</v>
      </c>
      <c r="C250" s="51">
        <v>45140</v>
      </c>
      <c r="D250" s="56">
        <v>45143</v>
      </c>
      <c r="E250" s="29">
        <v>16335</v>
      </c>
      <c r="F250" s="82">
        <v>45149</v>
      </c>
      <c r="G250" s="29">
        <v>2</v>
      </c>
      <c r="H250" s="31" t="s">
        <v>4154</v>
      </c>
      <c r="I250" s="34" t="s">
        <v>1217</v>
      </c>
      <c r="J250" s="35" t="s">
        <v>1218</v>
      </c>
      <c r="K250" s="34" t="s">
        <v>1219</v>
      </c>
      <c r="L250" s="34" t="s">
        <v>140</v>
      </c>
      <c r="M250" s="31">
        <v>55604544</v>
      </c>
      <c r="N250" s="32" t="s">
        <v>2086</v>
      </c>
      <c r="O250" s="122"/>
      <c r="P250" s="16"/>
    </row>
    <row r="251" spans="1:16" ht="15" customHeight="1" x14ac:dyDescent="0.25">
      <c r="A251" s="16">
        <v>237</v>
      </c>
      <c r="B251" s="99">
        <v>45135</v>
      </c>
      <c r="C251" s="51">
        <v>45140</v>
      </c>
      <c r="D251" s="56">
        <v>45143</v>
      </c>
      <c r="E251" s="29">
        <v>16581</v>
      </c>
      <c r="F251" s="82">
        <v>45146</v>
      </c>
      <c r="G251" s="29">
        <v>3</v>
      </c>
      <c r="H251" s="31" t="s">
        <v>4155</v>
      </c>
      <c r="I251" s="34" t="s">
        <v>4156</v>
      </c>
      <c r="J251" s="35" t="s">
        <v>2396</v>
      </c>
      <c r="K251" s="34" t="s">
        <v>140</v>
      </c>
      <c r="L251" s="34" t="s">
        <v>140</v>
      </c>
      <c r="M251" s="31">
        <v>51518860</v>
      </c>
      <c r="N251" s="32" t="s">
        <v>3917</v>
      </c>
      <c r="O251" s="122"/>
      <c r="P251" s="16"/>
    </row>
    <row r="252" spans="1:16" ht="15" customHeight="1" x14ac:dyDescent="0.25">
      <c r="A252" s="16">
        <v>238</v>
      </c>
      <c r="B252" s="99">
        <v>45135</v>
      </c>
      <c r="C252" s="51">
        <v>45140</v>
      </c>
      <c r="D252" s="56">
        <v>45143</v>
      </c>
      <c r="E252" s="29">
        <v>17214</v>
      </c>
      <c r="F252" s="82">
        <v>45146</v>
      </c>
      <c r="G252" s="29">
        <v>3</v>
      </c>
      <c r="H252" s="31" t="s">
        <v>4157</v>
      </c>
      <c r="I252" s="34" t="s">
        <v>4158</v>
      </c>
      <c r="J252" s="35" t="s">
        <v>4159</v>
      </c>
      <c r="K252" s="34" t="s">
        <v>140</v>
      </c>
      <c r="L252" s="34" t="s">
        <v>140</v>
      </c>
      <c r="M252" s="31">
        <v>54408467</v>
      </c>
      <c r="N252" s="32" t="s">
        <v>332</v>
      </c>
      <c r="O252" s="122"/>
      <c r="P252" s="16"/>
    </row>
    <row r="253" spans="1:16" ht="15" customHeight="1" x14ac:dyDescent="0.25">
      <c r="A253" s="16">
        <v>239</v>
      </c>
      <c r="B253" s="99">
        <v>45135</v>
      </c>
      <c r="C253" s="51">
        <v>45140</v>
      </c>
      <c r="D253" s="56">
        <v>45143</v>
      </c>
      <c r="E253" s="29">
        <v>17255</v>
      </c>
      <c r="F253" s="82">
        <v>45146</v>
      </c>
      <c r="G253" s="29">
        <v>3</v>
      </c>
      <c r="H253" s="31" t="s">
        <v>4160</v>
      </c>
      <c r="I253" s="34" t="s">
        <v>1220</v>
      </c>
      <c r="J253" s="35" t="s">
        <v>1221</v>
      </c>
      <c r="K253" s="34" t="s">
        <v>140</v>
      </c>
      <c r="L253" s="34" t="s">
        <v>140</v>
      </c>
      <c r="M253" s="31">
        <v>53002532</v>
      </c>
      <c r="N253" s="32" t="s">
        <v>332</v>
      </c>
      <c r="O253" s="122"/>
      <c r="P253" s="16"/>
    </row>
    <row r="254" spans="1:16" ht="15" customHeight="1" x14ac:dyDescent="0.25">
      <c r="A254" s="16">
        <v>240</v>
      </c>
      <c r="B254" s="99">
        <v>45135</v>
      </c>
      <c r="C254" s="51">
        <v>45140</v>
      </c>
      <c r="D254" s="56">
        <v>45143</v>
      </c>
      <c r="E254" s="29">
        <v>17265</v>
      </c>
      <c r="F254" s="82">
        <v>45146</v>
      </c>
      <c r="G254" s="29">
        <v>1</v>
      </c>
      <c r="H254" s="31" t="s">
        <v>4161</v>
      </c>
      <c r="I254" s="34" t="s">
        <v>1220</v>
      </c>
      <c r="J254" s="35" t="s">
        <v>1221</v>
      </c>
      <c r="K254" s="34" t="s">
        <v>140</v>
      </c>
      <c r="L254" s="34" t="s">
        <v>140</v>
      </c>
      <c r="M254" s="31">
        <v>53002532</v>
      </c>
      <c r="N254" s="32" t="s">
        <v>636</v>
      </c>
      <c r="O254" s="122"/>
      <c r="P254" s="16"/>
    </row>
    <row r="255" spans="1:16" ht="15" customHeight="1" x14ac:dyDescent="0.25">
      <c r="A255" s="16">
        <v>241</v>
      </c>
      <c r="B255" s="99">
        <v>45135</v>
      </c>
      <c r="C255" s="51">
        <v>45140</v>
      </c>
      <c r="D255" s="56">
        <v>45143</v>
      </c>
      <c r="E255" s="29">
        <v>17266</v>
      </c>
      <c r="F255" s="82">
        <v>45146</v>
      </c>
      <c r="G255" s="29">
        <v>2</v>
      </c>
      <c r="H255" s="31" t="s">
        <v>4162</v>
      </c>
      <c r="I255" s="34" t="s">
        <v>4163</v>
      </c>
      <c r="J255" s="35" t="s">
        <v>4164</v>
      </c>
      <c r="K255" s="34" t="s">
        <v>140</v>
      </c>
      <c r="L255" s="34" t="s">
        <v>140</v>
      </c>
      <c r="M255" s="31">
        <v>56756768</v>
      </c>
      <c r="N255" s="32" t="s">
        <v>3798</v>
      </c>
      <c r="O255" s="122"/>
      <c r="P255" s="16"/>
    </row>
    <row r="256" spans="1:16" ht="15" customHeight="1" x14ac:dyDescent="0.25">
      <c r="A256" s="16">
        <v>242</v>
      </c>
      <c r="B256" s="99">
        <v>45135</v>
      </c>
      <c r="C256" s="51">
        <v>45140</v>
      </c>
      <c r="D256" s="127">
        <v>45143</v>
      </c>
      <c r="E256" s="29">
        <v>15942</v>
      </c>
      <c r="F256" s="82">
        <v>45146</v>
      </c>
      <c r="G256" s="29">
        <v>9</v>
      </c>
      <c r="H256" s="31" t="s">
        <v>4165</v>
      </c>
      <c r="I256" s="34" t="s">
        <v>4166</v>
      </c>
      <c r="J256" s="35" t="s">
        <v>4167</v>
      </c>
      <c r="K256" s="34" t="s">
        <v>143</v>
      </c>
      <c r="L256" s="34" t="s">
        <v>143</v>
      </c>
      <c r="M256" s="31">
        <v>54427557</v>
      </c>
      <c r="N256" s="32" t="s">
        <v>2521</v>
      </c>
      <c r="O256" s="122"/>
      <c r="P256" s="16"/>
    </row>
    <row r="257" spans="1:16" ht="15" customHeight="1" x14ac:dyDescent="0.25">
      <c r="A257" s="16">
        <v>243</v>
      </c>
      <c r="B257" s="99">
        <v>45135</v>
      </c>
      <c r="C257" s="51">
        <v>45140</v>
      </c>
      <c r="D257" s="127">
        <v>45143</v>
      </c>
      <c r="E257" s="29">
        <v>15945</v>
      </c>
      <c r="F257" s="82">
        <v>45149</v>
      </c>
      <c r="G257" s="29">
        <v>1</v>
      </c>
      <c r="H257" s="31" t="s">
        <v>4168</v>
      </c>
      <c r="I257" s="34" t="s">
        <v>1996</v>
      </c>
      <c r="J257" s="35" t="s">
        <v>1997</v>
      </c>
      <c r="K257" s="34" t="s">
        <v>148</v>
      </c>
      <c r="L257" s="34" t="s">
        <v>143</v>
      </c>
      <c r="M257" s="31">
        <v>58913491</v>
      </c>
      <c r="N257" s="32" t="s">
        <v>3303</v>
      </c>
      <c r="O257" s="122"/>
      <c r="P257" s="16"/>
    </row>
    <row r="258" spans="1:16" ht="15" customHeight="1" x14ac:dyDescent="0.25">
      <c r="A258" s="16">
        <v>244</v>
      </c>
      <c r="B258" s="99">
        <v>45135</v>
      </c>
      <c r="C258" s="51">
        <v>45140</v>
      </c>
      <c r="D258" s="127">
        <v>45143</v>
      </c>
      <c r="E258" s="29">
        <v>16223</v>
      </c>
      <c r="F258" s="82">
        <v>45149</v>
      </c>
      <c r="G258" s="29">
        <v>3</v>
      </c>
      <c r="H258" s="31" t="s">
        <v>4169</v>
      </c>
      <c r="I258" s="34" t="s">
        <v>1818</v>
      </c>
      <c r="J258" s="35" t="s">
        <v>1819</v>
      </c>
      <c r="K258" s="34" t="s">
        <v>145</v>
      </c>
      <c r="L258" s="34" t="s">
        <v>143</v>
      </c>
      <c r="M258" s="31">
        <v>58105250</v>
      </c>
      <c r="N258" s="32" t="s">
        <v>332</v>
      </c>
      <c r="O258" s="122"/>
      <c r="P258" s="16"/>
    </row>
    <row r="259" spans="1:16" ht="15" customHeight="1" x14ac:dyDescent="0.25">
      <c r="A259" s="16">
        <v>245</v>
      </c>
      <c r="B259" s="99">
        <v>45135</v>
      </c>
      <c r="C259" s="51">
        <v>45140</v>
      </c>
      <c r="D259" s="127">
        <v>45143</v>
      </c>
      <c r="E259" s="29">
        <v>16244</v>
      </c>
      <c r="F259" s="82">
        <v>45148</v>
      </c>
      <c r="G259" s="29">
        <v>3</v>
      </c>
      <c r="H259" s="31" t="s">
        <v>4170</v>
      </c>
      <c r="I259" s="34" t="s">
        <v>1815</v>
      </c>
      <c r="J259" s="35" t="s">
        <v>1816</v>
      </c>
      <c r="K259" s="34" t="s">
        <v>143</v>
      </c>
      <c r="L259" s="34" t="s">
        <v>143</v>
      </c>
      <c r="M259" s="31">
        <v>54535061</v>
      </c>
      <c r="N259" s="32" t="s">
        <v>332</v>
      </c>
      <c r="O259" s="122"/>
      <c r="P259" s="16"/>
    </row>
    <row r="260" spans="1:16" ht="15" customHeight="1" x14ac:dyDescent="0.25">
      <c r="A260" s="16">
        <v>246</v>
      </c>
      <c r="B260" s="99">
        <v>45135</v>
      </c>
      <c r="C260" s="51">
        <v>45140</v>
      </c>
      <c r="D260" s="127">
        <v>45143</v>
      </c>
      <c r="E260" s="29">
        <v>16288</v>
      </c>
      <c r="F260" s="82">
        <v>45147</v>
      </c>
      <c r="G260" s="29">
        <v>2</v>
      </c>
      <c r="H260" s="31" t="s">
        <v>4171</v>
      </c>
      <c r="I260" s="34" t="s">
        <v>1824</v>
      </c>
      <c r="J260" s="35" t="s">
        <v>1825</v>
      </c>
      <c r="K260" s="34" t="s">
        <v>292</v>
      </c>
      <c r="L260" s="34" t="s">
        <v>143</v>
      </c>
      <c r="M260" s="31">
        <v>53438301</v>
      </c>
      <c r="N260" s="32" t="s">
        <v>331</v>
      </c>
      <c r="O260" s="122"/>
      <c r="P260" s="16"/>
    </row>
    <row r="261" spans="1:16" ht="15" customHeight="1" x14ac:dyDescent="0.25">
      <c r="A261" s="16">
        <v>247</v>
      </c>
      <c r="B261" s="99">
        <v>45135</v>
      </c>
      <c r="C261" s="51">
        <v>45140</v>
      </c>
      <c r="D261" s="127">
        <v>45143</v>
      </c>
      <c r="E261" s="29">
        <v>16358</v>
      </c>
      <c r="F261" s="82">
        <v>45147</v>
      </c>
      <c r="G261" s="29">
        <v>1</v>
      </c>
      <c r="H261" s="31" t="s">
        <v>4172</v>
      </c>
      <c r="I261" s="34" t="s">
        <v>1813</v>
      </c>
      <c r="J261" s="35" t="s">
        <v>1814</v>
      </c>
      <c r="K261" s="34" t="s">
        <v>143</v>
      </c>
      <c r="L261" s="34" t="s">
        <v>143</v>
      </c>
      <c r="M261" s="31">
        <v>54942854</v>
      </c>
      <c r="N261" s="32" t="s">
        <v>365</v>
      </c>
      <c r="O261" s="122"/>
      <c r="P261" s="16"/>
    </row>
    <row r="262" spans="1:16" ht="15" customHeight="1" x14ac:dyDescent="0.25">
      <c r="A262" s="16">
        <v>248</v>
      </c>
      <c r="B262" s="99">
        <v>45135</v>
      </c>
      <c r="C262" s="51">
        <v>45140</v>
      </c>
      <c r="D262" s="127">
        <v>45143</v>
      </c>
      <c r="E262" s="29">
        <v>16449</v>
      </c>
      <c r="F262" s="82">
        <v>45149</v>
      </c>
      <c r="G262" s="29">
        <v>2</v>
      </c>
      <c r="H262" s="31" t="s">
        <v>4173</v>
      </c>
      <c r="I262" s="34" t="s">
        <v>4174</v>
      </c>
      <c r="J262" s="35" t="s">
        <v>4175</v>
      </c>
      <c r="K262" s="34" t="s">
        <v>146</v>
      </c>
      <c r="L262" s="34" t="s">
        <v>143</v>
      </c>
      <c r="M262" s="31">
        <v>56057345</v>
      </c>
      <c r="N262" s="32" t="s">
        <v>323</v>
      </c>
      <c r="O262" s="122"/>
      <c r="P262" s="16"/>
    </row>
    <row r="263" spans="1:16" ht="15" customHeight="1" x14ac:dyDescent="0.25">
      <c r="A263" s="16">
        <v>249</v>
      </c>
      <c r="B263" s="99">
        <v>45135</v>
      </c>
      <c r="C263" s="51">
        <v>45140</v>
      </c>
      <c r="D263" s="127">
        <v>45143</v>
      </c>
      <c r="E263" s="29">
        <v>16717</v>
      </c>
      <c r="F263" s="82">
        <v>45147</v>
      </c>
      <c r="G263" s="29">
        <v>1</v>
      </c>
      <c r="H263" s="31" t="s">
        <v>4176</v>
      </c>
      <c r="I263" s="34" t="s">
        <v>1813</v>
      </c>
      <c r="J263" s="35" t="s">
        <v>1814</v>
      </c>
      <c r="K263" s="34" t="s">
        <v>143</v>
      </c>
      <c r="L263" s="34" t="s">
        <v>143</v>
      </c>
      <c r="M263" s="31">
        <v>54942854</v>
      </c>
      <c r="N263" s="32" t="s">
        <v>365</v>
      </c>
      <c r="O263" s="122"/>
      <c r="P263" s="16"/>
    </row>
    <row r="264" spans="1:16" ht="15" customHeight="1" x14ac:dyDescent="0.25">
      <c r="A264" s="16">
        <v>250</v>
      </c>
      <c r="B264" s="99">
        <v>45135</v>
      </c>
      <c r="C264" s="51">
        <v>45140</v>
      </c>
      <c r="D264" s="127">
        <v>45143</v>
      </c>
      <c r="E264" s="29">
        <v>16773</v>
      </c>
      <c r="F264" s="82">
        <v>45149</v>
      </c>
      <c r="G264" s="29">
        <v>6</v>
      </c>
      <c r="H264" s="31" t="s">
        <v>4177</v>
      </c>
      <c r="I264" s="34" t="s">
        <v>4178</v>
      </c>
      <c r="J264" s="35" t="s">
        <v>4179</v>
      </c>
      <c r="K264" s="34" t="s">
        <v>145</v>
      </c>
      <c r="L264" s="34" t="s">
        <v>143</v>
      </c>
      <c r="M264" s="31">
        <v>51691359</v>
      </c>
      <c r="N264" s="32" t="s">
        <v>4180</v>
      </c>
      <c r="O264" s="122"/>
      <c r="P264" s="16"/>
    </row>
    <row r="265" spans="1:16" ht="15" customHeight="1" x14ac:dyDescent="0.25">
      <c r="A265" s="16">
        <v>251</v>
      </c>
      <c r="B265" s="99">
        <v>45135</v>
      </c>
      <c r="C265" s="51">
        <v>45140</v>
      </c>
      <c r="D265" s="127">
        <v>45143</v>
      </c>
      <c r="E265" s="29">
        <v>16796</v>
      </c>
      <c r="F265" s="82">
        <v>45149</v>
      </c>
      <c r="G265" s="29">
        <v>1</v>
      </c>
      <c r="H265" s="31" t="s">
        <v>4181</v>
      </c>
      <c r="I265" s="34" t="s">
        <v>916</v>
      </c>
      <c r="J265" s="35" t="s">
        <v>917</v>
      </c>
      <c r="K265" s="34" t="s">
        <v>143</v>
      </c>
      <c r="L265" s="34" t="s">
        <v>143</v>
      </c>
      <c r="M265" s="31">
        <v>53576304</v>
      </c>
      <c r="N265" s="32" t="s">
        <v>352</v>
      </c>
      <c r="O265" s="122"/>
      <c r="P265" s="16"/>
    </row>
    <row r="266" spans="1:16" ht="15" customHeight="1" x14ac:dyDescent="0.25">
      <c r="A266" s="16">
        <v>252</v>
      </c>
      <c r="B266" s="99">
        <v>45135</v>
      </c>
      <c r="C266" s="51">
        <v>45140</v>
      </c>
      <c r="D266" s="127">
        <v>45143</v>
      </c>
      <c r="E266" s="29">
        <v>16813</v>
      </c>
      <c r="F266" s="82">
        <v>45149</v>
      </c>
      <c r="G266" s="29">
        <v>1</v>
      </c>
      <c r="H266" s="31" t="s">
        <v>4182</v>
      </c>
      <c r="I266" s="34" t="s">
        <v>2810</v>
      </c>
      <c r="J266" s="35" t="s">
        <v>2811</v>
      </c>
      <c r="K266" s="34" t="s">
        <v>143</v>
      </c>
      <c r="L266" s="34" t="s">
        <v>143</v>
      </c>
      <c r="M266" s="31">
        <v>55089292</v>
      </c>
      <c r="N266" s="32" t="s">
        <v>352</v>
      </c>
      <c r="O266" s="122"/>
      <c r="P266" s="16"/>
    </row>
    <row r="267" spans="1:16" ht="15" customHeight="1" x14ac:dyDescent="0.25">
      <c r="A267" s="16">
        <v>253</v>
      </c>
      <c r="B267" s="99">
        <v>45135</v>
      </c>
      <c r="C267" s="51">
        <v>45140</v>
      </c>
      <c r="D267" s="127">
        <v>45143</v>
      </c>
      <c r="E267" s="29">
        <v>16852</v>
      </c>
      <c r="F267" s="82">
        <v>45149</v>
      </c>
      <c r="G267" s="29">
        <v>2</v>
      </c>
      <c r="H267" s="31" t="s">
        <v>4183</v>
      </c>
      <c r="I267" s="34" t="s">
        <v>4184</v>
      </c>
      <c r="J267" s="35" t="s">
        <v>4185</v>
      </c>
      <c r="K267" s="34" t="s">
        <v>143</v>
      </c>
      <c r="L267" s="34" t="s">
        <v>143</v>
      </c>
      <c r="M267" s="31">
        <v>52270806</v>
      </c>
      <c r="N267" s="32" t="s">
        <v>332</v>
      </c>
      <c r="O267" s="122"/>
      <c r="P267" s="16"/>
    </row>
    <row r="268" spans="1:16" ht="15" customHeight="1" x14ac:dyDescent="0.25">
      <c r="A268" s="16">
        <v>254</v>
      </c>
      <c r="B268" s="99">
        <v>45135</v>
      </c>
      <c r="C268" s="51">
        <v>45140</v>
      </c>
      <c r="D268" s="127">
        <v>45143</v>
      </c>
      <c r="E268" s="29">
        <v>16900</v>
      </c>
      <c r="F268" s="82">
        <v>45146</v>
      </c>
      <c r="G268" s="29">
        <v>2</v>
      </c>
      <c r="H268" s="31" t="s">
        <v>4186</v>
      </c>
      <c r="I268" s="34" t="s">
        <v>4187</v>
      </c>
      <c r="J268" s="35" t="s">
        <v>4188</v>
      </c>
      <c r="K268" s="34" t="s">
        <v>143</v>
      </c>
      <c r="L268" s="34" t="s">
        <v>143</v>
      </c>
      <c r="M268" s="31">
        <v>5353185785</v>
      </c>
      <c r="N268" s="32" t="s">
        <v>947</v>
      </c>
      <c r="O268" s="122"/>
      <c r="P268" s="16"/>
    </row>
    <row r="269" spans="1:16" ht="15" customHeight="1" x14ac:dyDescent="0.25">
      <c r="A269" s="16">
        <v>255</v>
      </c>
      <c r="B269" s="99">
        <v>45135</v>
      </c>
      <c r="C269" s="51">
        <v>45140</v>
      </c>
      <c r="D269" s="127">
        <v>45143</v>
      </c>
      <c r="E269" s="29">
        <v>16912</v>
      </c>
      <c r="F269" s="82">
        <v>45149</v>
      </c>
      <c r="G269" s="29">
        <v>2</v>
      </c>
      <c r="H269" s="31" t="s">
        <v>4189</v>
      </c>
      <c r="I269" s="34" t="s">
        <v>923</v>
      </c>
      <c r="J269" s="35" t="s">
        <v>924</v>
      </c>
      <c r="K269" s="34" t="s">
        <v>224</v>
      </c>
      <c r="L269" s="34" t="s">
        <v>143</v>
      </c>
      <c r="M269" s="31">
        <v>58396548</v>
      </c>
      <c r="N269" s="32" t="s">
        <v>359</v>
      </c>
      <c r="O269" s="122"/>
      <c r="P269" s="16"/>
    </row>
    <row r="270" spans="1:16" ht="15" customHeight="1" x14ac:dyDescent="0.25">
      <c r="A270" s="16">
        <v>256</v>
      </c>
      <c r="B270" s="99">
        <v>45135</v>
      </c>
      <c r="C270" s="51">
        <v>45140</v>
      </c>
      <c r="D270" s="127">
        <v>45143</v>
      </c>
      <c r="E270" s="29">
        <v>16932</v>
      </c>
      <c r="F270" s="82">
        <v>45148</v>
      </c>
      <c r="G270" s="29">
        <v>4</v>
      </c>
      <c r="H270" s="31" t="s">
        <v>4190</v>
      </c>
      <c r="I270" s="34" t="s">
        <v>1229</v>
      </c>
      <c r="J270" s="35" t="s">
        <v>4191</v>
      </c>
      <c r="K270" s="34" t="s">
        <v>144</v>
      </c>
      <c r="L270" s="34" t="s">
        <v>143</v>
      </c>
      <c r="M270" s="31">
        <v>52593071</v>
      </c>
      <c r="N270" s="32" t="s">
        <v>1086</v>
      </c>
      <c r="O270" s="122"/>
      <c r="P270" s="16"/>
    </row>
    <row r="271" spans="1:16" ht="15" customHeight="1" x14ac:dyDescent="0.25">
      <c r="A271" s="16">
        <v>257</v>
      </c>
      <c r="B271" s="99">
        <v>45135</v>
      </c>
      <c r="C271" s="51">
        <v>45140</v>
      </c>
      <c r="D271" s="127">
        <v>45143</v>
      </c>
      <c r="E271" s="29">
        <v>16933</v>
      </c>
      <c r="F271" s="82">
        <v>45148</v>
      </c>
      <c r="G271" s="29">
        <v>1</v>
      </c>
      <c r="H271" s="31" t="s">
        <v>4192</v>
      </c>
      <c r="I271" s="34" t="s">
        <v>1229</v>
      </c>
      <c r="J271" s="35" t="s">
        <v>4191</v>
      </c>
      <c r="K271" s="34" t="s">
        <v>144</v>
      </c>
      <c r="L271" s="34" t="s">
        <v>143</v>
      </c>
      <c r="M271" s="31">
        <v>52593071</v>
      </c>
      <c r="N271" s="32" t="s">
        <v>3186</v>
      </c>
      <c r="O271" s="122"/>
      <c r="P271" s="16"/>
    </row>
    <row r="272" spans="1:16" ht="15" customHeight="1" x14ac:dyDescent="0.25">
      <c r="A272" s="16">
        <v>258</v>
      </c>
      <c r="B272" s="99">
        <v>45135</v>
      </c>
      <c r="C272" s="51">
        <v>45140</v>
      </c>
      <c r="D272" s="127">
        <v>45143</v>
      </c>
      <c r="E272" s="29">
        <v>17002</v>
      </c>
      <c r="F272" s="82">
        <v>45147</v>
      </c>
      <c r="G272" s="29">
        <v>4</v>
      </c>
      <c r="H272" s="31" t="s">
        <v>4193</v>
      </c>
      <c r="I272" s="34" t="s">
        <v>4194</v>
      </c>
      <c r="J272" s="35" t="s">
        <v>4195</v>
      </c>
      <c r="K272" s="34" t="s">
        <v>143</v>
      </c>
      <c r="L272" s="34" t="s">
        <v>143</v>
      </c>
      <c r="M272" s="31">
        <v>54670067</v>
      </c>
      <c r="N272" s="32" t="s">
        <v>2086</v>
      </c>
      <c r="O272" s="122"/>
      <c r="P272" s="16"/>
    </row>
    <row r="273" spans="1:16" ht="15" customHeight="1" x14ac:dyDescent="0.25">
      <c r="A273" s="16">
        <v>259</v>
      </c>
      <c r="B273" s="99">
        <v>45135</v>
      </c>
      <c r="C273" s="51">
        <v>45140</v>
      </c>
      <c r="D273" s="127">
        <v>45143</v>
      </c>
      <c r="E273" s="29">
        <v>17012</v>
      </c>
      <c r="F273" s="82">
        <v>45147</v>
      </c>
      <c r="G273" s="29">
        <v>1</v>
      </c>
      <c r="H273" s="31" t="s">
        <v>4196</v>
      </c>
      <c r="I273" s="34" t="s">
        <v>4197</v>
      </c>
      <c r="J273" s="35" t="s">
        <v>4198</v>
      </c>
      <c r="K273" s="34" t="s">
        <v>292</v>
      </c>
      <c r="L273" s="34" t="s">
        <v>143</v>
      </c>
      <c r="M273" s="31">
        <v>54091585</v>
      </c>
      <c r="N273" s="32" t="s">
        <v>365</v>
      </c>
      <c r="O273" s="122"/>
      <c r="P273" s="16"/>
    </row>
    <row r="274" spans="1:16" ht="15" customHeight="1" x14ac:dyDescent="0.25">
      <c r="A274" s="16">
        <v>260</v>
      </c>
      <c r="B274" s="99">
        <v>45135</v>
      </c>
      <c r="C274" s="51">
        <v>45140</v>
      </c>
      <c r="D274" s="127">
        <v>45143</v>
      </c>
      <c r="E274" s="29">
        <v>17091</v>
      </c>
      <c r="F274" s="82">
        <v>45147</v>
      </c>
      <c r="G274" s="29">
        <v>1</v>
      </c>
      <c r="H274" s="31" t="s">
        <v>4199</v>
      </c>
      <c r="I274" s="34" t="s">
        <v>1813</v>
      </c>
      <c r="J274" s="35" t="s">
        <v>1814</v>
      </c>
      <c r="K274" s="34" t="s">
        <v>143</v>
      </c>
      <c r="L274" s="34" t="s">
        <v>143</v>
      </c>
      <c r="M274" s="31">
        <v>54942854</v>
      </c>
      <c r="N274" s="32" t="s">
        <v>365</v>
      </c>
      <c r="O274" s="122"/>
      <c r="P274" s="16"/>
    </row>
    <row r="275" spans="1:16" ht="15" customHeight="1" x14ac:dyDescent="0.25">
      <c r="A275" s="16">
        <v>261</v>
      </c>
      <c r="B275" s="99">
        <v>45135</v>
      </c>
      <c r="C275" s="51">
        <v>45140</v>
      </c>
      <c r="D275" s="127">
        <v>45143</v>
      </c>
      <c r="E275" s="29">
        <v>17125</v>
      </c>
      <c r="F275" s="82">
        <v>45149</v>
      </c>
      <c r="G275" s="29">
        <v>2</v>
      </c>
      <c r="H275" s="31" t="s">
        <v>4200</v>
      </c>
      <c r="I275" s="34" t="s">
        <v>4201</v>
      </c>
      <c r="J275" s="35" t="s">
        <v>4202</v>
      </c>
      <c r="K275" s="34" t="s">
        <v>146</v>
      </c>
      <c r="L275" s="34" t="s">
        <v>143</v>
      </c>
      <c r="M275" s="31">
        <v>55988973</v>
      </c>
      <c r="N275" s="32" t="s">
        <v>594</v>
      </c>
      <c r="O275" s="122"/>
      <c r="P275" s="16"/>
    </row>
    <row r="276" spans="1:16" ht="15" customHeight="1" x14ac:dyDescent="0.25">
      <c r="A276" s="16">
        <v>262</v>
      </c>
      <c r="B276" s="99">
        <v>45135</v>
      </c>
      <c r="C276" s="51">
        <v>45140</v>
      </c>
      <c r="D276" s="127">
        <v>45143</v>
      </c>
      <c r="E276" s="29">
        <v>17126</v>
      </c>
      <c r="F276" s="82">
        <v>45149</v>
      </c>
      <c r="G276" s="29">
        <v>3</v>
      </c>
      <c r="H276" s="31" t="s">
        <v>4203</v>
      </c>
      <c r="I276" s="34" t="s">
        <v>4201</v>
      </c>
      <c r="J276" s="35" t="s">
        <v>4202</v>
      </c>
      <c r="K276" s="34" t="s">
        <v>146</v>
      </c>
      <c r="L276" s="34" t="s">
        <v>143</v>
      </c>
      <c r="M276" s="31">
        <v>55988973</v>
      </c>
      <c r="N276" s="32" t="s">
        <v>4204</v>
      </c>
      <c r="O276" s="122"/>
      <c r="P276" s="16"/>
    </row>
    <row r="277" spans="1:16" ht="15" customHeight="1" x14ac:dyDescent="0.25">
      <c r="A277" s="16">
        <v>263</v>
      </c>
      <c r="B277" s="99">
        <v>45135</v>
      </c>
      <c r="C277" s="51">
        <v>45140</v>
      </c>
      <c r="D277" s="127">
        <v>45143</v>
      </c>
      <c r="E277" s="29">
        <v>17185</v>
      </c>
      <c r="F277" s="82">
        <v>45149</v>
      </c>
      <c r="G277" s="29">
        <v>2</v>
      </c>
      <c r="H277" s="31" t="s">
        <v>4205</v>
      </c>
      <c r="I277" s="34" t="s">
        <v>4206</v>
      </c>
      <c r="J277" s="35" t="s">
        <v>4207</v>
      </c>
      <c r="K277" s="34" t="s">
        <v>1812</v>
      </c>
      <c r="L277" s="34" t="s">
        <v>143</v>
      </c>
      <c r="M277" s="31">
        <v>52214675</v>
      </c>
      <c r="N277" s="32" t="s">
        <v>4208</v>
      </c>
      <c r="O277" s="122"/>
      <c r="P277" s="16"/>
    </row>
    <row r="278" spans="1:16" ht="15" customHeight="1" x14ac:dyDescent="0.25">
      <c r="A278" s="16">
        <v>264</v>
      </c>
      <c r="B278" s="99">
        <v>45135</v>
      </c>
      <c r="C278" s="51">
        <v>45140</v>
      </c>
      <c r="D278" s="127">
        <v>45143</v>
      </c>
      <c r="E278" s="123">
        <v>17194</v>
      </c>
      <c r="F278" s="82">
        <v>45146</v>
      </c>
      <c r="G278" s="29">
        <v>3</v>
      </c>
      <c r="H278" s="31" t="s">
        <v>4209</v>
      </c>
      <c r="I278" s="34" t="s">
        <v>4210</v>
      </c>
      <c r="J278" s="35" t="s">
        <v>4211</v>
      </c>
      <c r="K278" s="34" t="s">
        <v>143</v>
      </c>
      <c r="L278" s="34" t="s">
        <v>143</v>
      </c>
      <c r="M278" s="31">
        <v>56188826</v>
      </c>
      <c r="N278" s="32" t="s">
        <v>332</v>
      </c>
      <c r="O278" s="122"/>
      <c r="P278" s="16"/>
    </row>
    <row r="279" spans="1:16" ht="15" customHeight="1" x14ac:dyDescent="0.25">
      <c r="A279" s="16">
        <v>265</v>
      </c>
      <c r="B279" s="99">
        <v>45135</v>
      </c>
      <c r="C279" s="51">
        <v>45140</v>
      </c>
      <c r="D279" s="127">
        <v>45143</v>
      </c>
      <c r="E279" s="123">
        <v>17215</v>
      </c>
      <c r="F279" s="82">
        <v>45147</v>
      </c>
      <c r="G279" s="29">
        <v>2</v>
      </c>
      <c r="H279" s="31" t="s">
        <v>4212</v>
      </c>
      <c r="I279" s="34" t="s">
        <v>4213</v>
      </c>
      <c r="J279" s="35" t="s">
        <v>4214</v>
      </c>
      <c r="K279" s="34" t="s">
        <v>143</v>
      </c>
      <c r="L279" s="34" t="s">
        <v>143</v>
      </c>
      <c r="M279" s="31">
        <v>58258005</v>
      </c>
      <c r="N279" s="32" t="s">
        <v>323</v>
      </c>
      <c r="O279" s="122"/>
      <c r="P279" s="16"/>
    </row>
    <row r="280" spans="1:16" ht="15" customHeight="1" x14ac:dyDescent="0.25">
      <c r="A280" s="16">
        <v>266</v>
      </c>
      <c r="B280" s="99">
        <v>45135</v>
      </c>
      <c r="C280" s="51">
        <v>45140</v>
      </c>
      <c r="D280" s="127">
        <v>45143</v>
      </c>
      <c r="E280" s="123">
        <v>17217</v>
      </c>
      <c r="F280" s="82">
        <v>45147</v>
      </c>
      <c r="G280" s="29">
        <v>2</v>
      </c>
      <c r="H280" s="31" t="s">
        <v>4215</v>
      </c>
      <c r="I280" s="34" t="s">
        <v>4213</v>
      </c>
      <c r="J280" s="35" t="s">
        <v>4214</v>
      </c>
      <c r="K280" s="34" t="s">
        <v>143</v>
      </c>
      <c r="L280" s="34" t="s">
        <v>143</v>
      </c>
      <c r="M280" s="31">
        <v>58258005</v>
      </c>
      <c r="N280" s="32" t="s">
        <v>323</v>
      </c>
      <c r="O280" s="122"/>
      <c r="P280" s="16"/>
    </row>
    <row r="281" spans="1:16" ht="15" customHeight="1" x14ac:dyDescent="0.25">
      <c r="A281" s="16">
        <v>267</v>
      </c>
      <c r="B281" s="99">
        <v>45135</v>
      </c>
      <c r="C281" s="51">
        <v>45140</v>
      </c>
      <c r="D281" s="127">
        <v>45143</v>
      </c>
      <c r="E281" s="123">
        <v>17218</v>
      </c>
      <c r="F281" s="82">
        <v>45147</v>
      </c>
      <c r="G281" s="29">
        <v>2</v>
      </c>
      <c r="H281" s="31" t="s">
        <v>4216</v>
      </c>
      <c r="I281" s="34" t="s">
        <v>4217</v>
      </c>
      <c r="J281" s="35" t="s">
        <v>4218</v>
      </c>
      <c r="K281" s="34" t="s">
        <v>143</v>
      </c>
      <c r="L281" s="34" t="s">
        <v>143</v>
      </c>
      <c r="M281" s="31">
        <v>56188826</v>
      </c>
      <c r="N281" s="32" t="s">
        <v>323</v>
      </c>
      <c r="O281" s="122"/>
      <c r="P281" s="16"/>
    </row>
    <row r="282" spans="1:16" ht="15" customHeight="1" x14ac:dyDescent="0.25">
      <c r="A282" s="16">
        <v>268</v>
      </c>
      <c r="B282" s="99">
        <v>45135</v>
      </c>
      <c r="C282" s="51">
        <v>45140</v>
      </c>
      <c r="D282" s="127">
        <v>45143</v>
      </c>
      <c r="E282" s="123">
        <v>17219</v>
      </c>
      <c r="F282" s="82">
        <v>45147</v>
      </c>
      <c r="G282" s="29">
        <v>2</v>
      </c>
      <c r="H282" s="31" t="s">
        <v>4219</v>
      </c>
      <c r="I282" s="34" t="s">
        <v>4217</v>
      </c>
      <c r="J282" s="35" t="s">
        <v>4218</v>
      </c>
      <c r="K282" s="34" t="s">
        <v>143</v>
      </c>
      <c r="L282" s="34" t="s">
        <v>143</v>
      </c>
      <c r="M282" s="31">
        <v>56188826</v>
      </c>
      <c r="N282" s="32" t="s">
        <v>323</v>
      </c>
      <c r="O282" s="122"/>
      <c r="P282" s="16"/>
    </row>
    <row r="283" spans="1:16" ht="15" customHeight="1" x14ac:dyDescent="0.25">
      <c r="A283" s="16">
        <v>269</v>
      </c>
      <c r="B283" s="99">
        <v>45135</v>
      </c>
      <c r="C283" s="51">
        <v>45140</v>
      </c>
      <c r="D283" s="127">
        <v>45143</v>
      </c>
      <c r="E283" s="29">
        <v>17254</v>
      </c>
      <c r="F283" s="82">
        <v>45149</v>
      </c>
      <c r="G283" s="29">
        <v>1</v>
      </c>
      <c r="H283" s="31" t="s">
        <v>4220</v>
      </c>
      <c r="I283" s="34" t="s">
        <v>2004</v>
      </c>
      <c r="J283" s="35" t="s">
        <v>2005</v>
      </c>
      <c r="K283" s="34" t="s">
        <v>143</v>
      </c>
      <c r="L283" s="34" t="s">
        <v>143</v>
      </c>
      <c r="M283" s="31">
        <v>55559721</v>
      </c>
      <c r="N283" s="32" t="s">
        <v>352</v>
      </c>
      <c r="O283" s="122"/>
      <c r="P283" s="16"/>
    </row>
    <row r="284" spans="1:16" ht="15" customHeight="1" x14ac:dyDescent="0.25">
      <c r="A284" s="16">
        <v>270</v>
      </c>
      <c r="B284" s="99">
        <v>45135</v>
      </c>
      <c r="C284" s="51">
        <v>45140</v>
      </c>
      <c r="D284" s="56">
        <v>45143</v>
      </c>
      <c r="E284" s="29">
        <v>15802</v>
      </c>
      <c r="F284" s="82">
        <v>45149</v>
      </c>
      <c r="G284" s="29">
        <v>4</v>
      </c>
      <c r="H284" s="31" t="s">
        <v>4221</v>
      </c>
      <c r="I284" s="34" t="s">
        <v>4222</v>
      </c>
      <c r="J284" s="35" t="s">
        <v>4223</v>
      </c>
      <c r="K284" s="34" t="s">
        <v>254</v>
      </c>
      <c r="L284" s="34" t="s">
        <v>44</v>
      </c>
      <c r="M284" s="31">
        <v>54675368</v>
      </c>
      <c r="N284" s="32" t="s">
        <v>356</v>
      </c>
      <c r="O284" s="122"/>
      <c r="P284" s="16"/>
    </row>
    <row r="285" spans="1:16" ht="15" customHeight="1" x14ac:dyDescent="0.25">
      <c r="A285" s="16">
        <v>271</v>
      </c>
      <c r="B285" s="99">
        <v>45135</v>
      </c>
      <c r="C285" s="51">
        <v>45140</v>
      </c>
      <c r="D285" s="56">
        <v>45143</v>
      </c>
      <c r="E285" s="29">
        <v>15934</v>
      </c>
      <c r="F285" s="82">
        <v>45149</v>
      </c>
      <c r="G285" s="29">
        <v>1</v>
      </c>
      <c r="H285" s="31" t="s">
        <v>4224</v>
      </c>
      <c r="I285" s="34" t="s">
        <v>4225</v>
      </c>
      <c r="J285" s="35" t="s">
        <v>4226</v>
      </c>
      <c r="K285" s="34" t="s">
        <v>43</v>
      </c>
      <c r="L285" s="34" t="s">
        <v>44</v>
      </c>
      <c r="M285" s="31">
        <v>5351252213</v>
      </c>
      <c r="N285" s="32" t="s">
        <v>951</v>
      </c>
      <c r="O285" s="122"/>
      <c r="P285" s="16"/>
    </row>
    <row r="286" spans="1:16" ht="15" customHeight="1" x14ac:dyDescent="0.25">
      <c r="A286" s="16">
        <v>272</v>
      </c>
      <c r="B286" s="99">
        <v>45135</v>
      </c>
      <c r="C286" s="51">
        <v>45140</v>
      </c>
      <c r="D286" s="56">
        <v>45143</v>
      </c>
      <c r="E286" s="29">
        <v>15974</v>
      </c>
      <c r="F286" s="82">
        <v>45149</v>
      </c>
      <c r="G286" s="29">
        <v>2</v>
      </c>
      <c r="H286" s="31" t="s">
        <v>4227</v>
      </c>
      <c r="I286" s="34" t="s">
        <v>4228</v>
      </c>
      <c r="J286" s="35" t="s">
        <v>2417</v>
      </c>
      <c r="K286" s="34" t="s">
        <v>43</v>
      </c>
      <c r="L286" s="34" t="s">
        <v>44</v>
      </c>
      <c r="M286" s="31">
        <v>5323481796</v>
      </c>
      <c r="N286" s="32" t="s">
        <v>323</v>
      </c>
      <c r="O286" s="122"/>
      <c r="P286" s="16"/>
    </row>
    <row r="287" spans="1:16" ht="15" customHeight="1" x14ac:dyDescent="0.25">
      <c r="A287" s="16">
        <v>273</v>
      </c>
      <c r="B287" s="99">
        <v>45135</v>
      </c>
      <c r="C287" s="51">
        <v>45140</v>
      </c>
      <c r="D287" s="56">
        <v>45143</v>
      </c>
      <c r="E287" s="29">
        <v>16184</v>
      </c>
      <c r="F287" s="82">
        <v>45149</v>
      </c>
      <c r="G287" s="29">
        <v>3</v>
      </c>
      <c r="H287" s="31" t="s">
        <v>4229</v>
      </c>
      <c r="I287" s="34" t="s">
        <v>489</v>
      </c>
      <c r="J287" s="35" t="s">
        <v>2008</v>
      </c>
      <c r="K287" s="34" t="s">
        <v>254</v>
      </c>
      <c r="L287" s="34" t="s">
        <v>44</v>
      </c>
      <c r="M287" s="31">
        <v>55065447</v>
      </c>
      <c r="N287" s="32" t="s">
        <v>332</v>
      </c>
      <c r="O287" s="122"/>
      <c r="P287" s="16"/>
    </row>
    <row r="288" spans="1:16" ht="15" customHeight="1" x14ac:dyDescent="0.25">
      <c r="A288" s="16">
        <v>274</v>
      </c>
      <c r="B288" s="99">
        <v>45135</v>
      </c>
      <c r="C288" s="51">
        <v>45140</v>
      </c>
      <c r="D288" s="56">
        <v>45143</v>
      </c>
      <c r="E288" s="29">
        <v>16236</v>
      </c>
      <c r="F288" s="82">
        <v>45149</v>
      </c>
      <c r="G288" s="29">
        <v>3</v>
      </c>
      <c r="H288" s="31" t="s">
        <v>4230</v>
      </c>
      <c r="I288" s="34" t="s">
        <v>1841</v>
      </c>
      <c r="J288" s="35" t="s">
        <v>1842</v>
      </c>
      <c r="K288" s="34" t="s">
        <v>46</v>
      </c>
      <c r="L288" s="34" t="s">
        <v>44</v>
      </c>
      <c r="M288" s="31">
        <v>51536021</v>
      </c>
      <c r="N288" s="32" t="s">
        <v>2489</v>
      </c>
      <c r="O288" s="122"/>
      <c r="P288" s="16"/>
    </row>
    <row r="289" spans="1:16" ht="15" customHeight="1" x14ac:dyDescent="0.25">
      <c r="A289" s="16">
        <v>275</v>
      </c>
      <c r="B289" s="99">
        <v>45135</v>
      </c>
      <c r="C289" s="51">
        <v>45140</v>
      </c>
      <c r="D289" s="56">
        <v>45143</v>
      </c>
      <c r="E289" s="29">
        <v>16282</v>
      </c>
      <c r="F289" s="82">
        <v>45149</v>
      </c>
      <c r="G289" s="29">
        <v>1</v>
      </c>
      <c r="H289" s="31" t="s">
        <v>4231</v>
      </c>
      <c r="I289" s="34" t="s">
        <v>1841</v>
      </c>
      <c r="J289" s="35" t="s">
        <v>1842</v>
      </c>
      <c r="K289" s="34" t="s">
        <v>46</v>
      </c>
      <c r="L289" s="34" t="s">
        <v>44</v>
      </c>
      <c r="M289" s="31">
        <v>51536021</v>
      </c>
      <c r="N289" s="32" t="s">
        <v>352</v>
      </c>
      <c r="O289" s="122"/>
      <c r="P289" s="16"/>
    </row>
    <row r="290" spans="1:16" ht="15" customHeight="1" x14ac:dyDescent="0.25">
      <c r="A290" s="16">
        <v>276</v>
      </c>
      <c r="B290" s="99">
        <v>45135</v>
      </c>
      <c r="C290" s="51">
        <v>45140</v>
      </c>
      <c r="D290" s="56">
        <v>45143</v>
      </c>
      <c r="E290" s="29">
        <v>16355</v>
      </c>
      <c r="F290" s="82">
        <v>45149</v>
      </c>
      <c r="G290" s="29">
        <v>2</v>
      </c>
      <c r="H290" s="31" t="s">
        <v>4232</v>
      </c>
      <c r="I290" s="34" t="s">
        <v>4233</v>
      </c>
      <c r="J290" s="35" t="s">
        <v>4234</v>
      </c>
      <c r="K290" s="34" t="s">
        <v>504</v>
      </c>
      <c r="L290" s="34" t="s">
        <v>44</v>
      </c>
      <c r="M290" s="31">
        <v>52088848</v>
      </c>
      <c r="N290" s="32" t="s">
        <v>323</v>
      </c>
      <c r="O290" s="122"/>
      <c r="P290" s="16"/>
    </row>
    <row r="291" spans="1:16" ht="15" customHeight="1" x14ac:dyDescent="0.25">
      <c r="A291" s="16">
        <v>277</v>
      </c>
      <c r="B291" s="99">
        <v>45135</v>
      </c>
      <c r="C291" s="51">
        <v>45140</v>
      </c>
      <c r="D291" s="56">
        <v>45143</v>
      </c>
      <c r="E291" s="29">
        <v>16585</v>
      </c>
      <c r="F291" s="82">
        <v>45149</v>
      </c>
      <c r="G291" s="29">
        <v>1</v>
      </c>
      <c r="H291" s="31" t="s">
        <v>4235</v>
      </c>
      <c r="I291" s="34" t="s">
        <v>4236</v>
      </c>
      <c r="J291" s="35" t="s">
        <v>4237</v>
      </c>
      <c r="K291" s="34" t="s">
        <v>43</v>
      </c>
      <c r="L291" s="34" t="s">
        <v>44</v>
      </c>
      <c r="M291" s="31">
        <v>5323422637</v>
      </c>
      <c r="N291" s="32" t="s">
        <v>1468</v>
      </c>
      <c r="O291" s="122"/>
      <c r="P291" s="16"/>
    </row>
    <row r="292" spans="1:16" ht="15" customHeight="1" x14ac:dyDescent="0.25">
      <c r="A292" s="16">
        <v>278</v>
      </c>
      <c r="B292" s="99">
        <v>45135</v>
      </c>
      <c r="C292" s="51">
        <v>45140</v>
      </c>
      <c r="D292" s="56">
        <v>45143</v>
      </c>
      <c r="E292" s="29">
        <v>16589</v>
      </c>
      <c r="F292" s="82">
        <v>45149</v>
      </c>
      <c r="G292" s="29">
        <v>1</v>
      </c>
      <c r="H292" s="31" t="s">
        <v>4238</v>
      </c>
      <c r="I292" s="34" t="s">
        <v>4239</v>
      </c>
      <c r="J292" s="35" t="s">
        <v>4240</v>
      </c>
      <c r="K292" s="34" t="s">
        <v>43</v>
      </c>
      <c r="L292" s="34" t="s">
        <v>44</v>
      </c>
      <c r="M292" s="31">
        <v>23422637</v>
      </c>
      <c r="N292" s="32" t="s">
        <v>3709</v>
      </c>
      <c r="O292" s="122"/>
      <c r="P292" s="16"/>
    </row>
    <row r="293" spans="1:16" ht="15" customHeight="1" x14ac:dyDescent="0.25">
      <c r="A293" s="16">
        <v>279</v>
      </c>
      <c r="B293" s="99">
        <v>45135</v>
      </c>
      <c r="C293" s="51">
        <v>45140</v>
      </c>
      <c r="D293" s="56">
        <v>45143</v>
      </c>
      <c r="E293" s="29">
        <v>16590</v>
      </c>
      <c r="F293" s="82">
        <v>45149</v>
      </c>
      <c r="G293" s="29">
        <v>1</v>
      </c>
      <c r="H293" s="31" t="s">
        <v>4241</v>
      </c>
      <c r="I293" s="34" t="s">
        <v>4239</v>
      </c>
      <c r="J293" s="35" t="s">
        <v>4240</v>
      </c>
      <c r="K293" s="34" t="s">
        <v>43</v>
      </c>
      <c r="L293" s="34" t="s">
        <v>44</v>
      </c>
      <c r="M293" s="31">
        <v>23422637</v>
      </c>
      <c r="N293" s="32" t="s">
        <v>4242</v>
      </c>
      <c r="O293" s="122"/>
      <c r="P293" s="16"/>
    </row>
    <row r="294" spans="1:16" ht="15" customHeight="1" x14ac:dyDescent="0.25">
      <c r="A294" s="16">
        <v>280</v>
      </c>
      <c r="B294" s="99">
        <v>45135</v>
      </c>
      <c r="C294" s="51">
        <v>45140</v>
      </c>
      <c r="D294" s="56">
        <v>45143</v>
      </c>
      <c r="E294" s="29">
        <v>16593</v>
      </c>
      <c r="F294" s="82">
        <v>45149</v>
      </c>
      <c r="G294" s="29">
        <v>1</v>
      </c>
      <c r="H294" s="31" t="s">
        <v>4243</v>
      </c>
      <c r="I294" s="34" t="s">
        <v>4244</v>
      </c>
      <c r="J294" s="35" t="s">
        <v>4245</v>
      </c>
      <c r="K294" s="34" t="s">
        <v>43</v>
      </c>
      <c r="L294" s="34" t="s">
        <v>44</v>
      </c>
      <c r="M294" s="31">
        <v>23436629</v>
      </c>
      <c r="N294" s="32" t="s">
        <v>4246</v>
      </c>
      <c r="O294" s="122"/>
      <c r="P294" s="16"/>
    </row>
    <row r="295" spans="1:16" ht="15" customHeight="1" x14ac:dyDescent="0.25">
      <c r="A295" s="16">
        <v>281</v>
      </c>
      <c r="B295" s="99">
        <v>45135</v>
      </c>
      <c r="C295" s="51">
        <v>45140</v>
      </c>
      <c r="D295" s="56">
        <v>45143</v>
      </c>
      <c r="E295" s="29">
        <v>16595</v>
      </c>
      <c r="F295" s="82">
        <v>45149</v>
      </c>
      <c r="G295" s="29">
        <v>1</v>
      </c>
      <c r="H295" s="31" t="s">
        <v>4247</v>
      </c>
      <c r="I295" s="34" t="s">
        <v>4248</v>
      </c>
      <c r="J295" s="35" t="s">
        <v>4245</v>
      </c>
      <c r="K295" s="34" t="s">
        <v>43</v>
      </c>
      <c r="L295" s="34" t="s">
        <v>44</v>
      </c>
      <c r="M295" s="31">
        <v>23436629</v>
      </c>
      <c r="N295" s="32" t="s">
        <v>4249</v>
      </c>
      <c r="O295" s="122"/>
      <c r="P295" s="16"/>
    </row>
    <row r="296" spans="1:16" ht="15" customHeight="1" x14ac:dyDescent="0.25">
      <c r="A296" s="16">
        <v>282</v>
      </c>
      <c r="B296" s="99">
        <v>45135</v>
      </c>
      <c r="C296" s="51">
        <v>45140</v>
      </c>
      <c r="D296" s="56">
        <v>45143</v>
      </c>
      <c r="E296" s="29">
        <v>16609</v>
      </c>
      <c r="F296" s="82">
        <v>45149</v>
      </c>
      <c r="G296" s="29">
        <v>2</v>
      </c>
      <c r="H296" s="31" t="s">
        <v>4250</v>
      </c>
      <c r="I296" s="34" t="s">
        <v>4251</v>
      </c>
      <c r="J296" s="35" t="s">
        <v>4252</v>
      </c>
      <c r="K296" s="34" t="s">
        <v>43</v>
      </c>
      <c r="L296" s="34" t="s">
        <v>44</v>
      </c>
      <c r="M296" s="31">
        <v>58982748</v>
      </c>
      <c r="N296" s="32" t="s">
        <v>403</v>
      </c>
      <c r="O296" s="122"/>
      <c r="P296" s="16"/>
    </row>
    <row r="297" spans="1:16" ht="15" customHeight="1" x14ac:dyDescent="0.25">
      <c r="A297" s="16">
        <v>283</v>
      </c>
      <c r="B297" s="99">
        <v>45135</v>
      </c>
      <c r="C297" s="51">
        <v>45140</v>
      </c>
      <c r="D297" s="56">
        <v>45143</v>
      </c>
      <c r="E297" s="29">
        <v>16648</v>
      </c>
      <c r="F297" s="82">
        <v>45149</v>
      </c>
      <c r="G297" s="29">
        <v>2</v>
      </c>
      <c r="H297" s="31" t="s">
        <v>4253</v>
      </c>
      <c r="I297" s="34" t="s">
        <v>2819</v>
      </c>
      <c r="J297" s="35" t="s">
        <v>2820</v>
      </c>
      <c r="K297" s="34" t="s">
        <v>491</v>
      </c>
      <c r="L297" s="34" t="s">
        <v>44</v>
      </c>
      <c r="M297" s="31">
        <v>59203990</v>
      </c>
      <c r="N297" s="32" t="s">
        <v>336</v>
      </c>
      <c r="O297" s="122"/>
      <c r="P297" s="16"/>
    </row>
    <row r="298" spans="1:16" ht="15" customHeight="1" x14ac:dyDescent="0.25">
      <c r="A298" s="16">
        <v>284</v>
      </c>
      <c r="B298" s="99">
        <v>45135</v>
      </c>
      <c r="C298" s="51">
        <v>45140</v>
      </c>
      <c r="D298" s="56">
        <v>45143</v>
      </c>
      <c r="E298" s="29">
        <v>16676</v>
      </c>
      <c r="F298" s="82">
        <v>45152</v>
      </c>
      <c r="G298" s="29">
        <v>2</v>
      </c>
      <c r="H298" s="31" t="s">
        <v>4254</v>
      </c>
      <c r="I298" s="34" t="s">
        <v>4255</v>
      </c>
      <c r="J298" s="35" t="s">
        <v>4256</v>
      </c>
      <c r="K298" s="34" t="s">
        <v>43</v>
      </c>
      <c r="L298" s="34" t="s">
        <v>44</v>
      </c>
      <c r="M298" s="31">
        <v>5352071581</v>
      </c>
      <c r="N298" s="32" t="s">
        <v>673</v>
      </c>
      <c r="O298" s="122"/>
      <c r="P298" s="16"/>
    </row>
    <row r="299" spans="1:16" ht="15" customHeight="1" x14ac:dyDescent="0.25">
      <c r="A299" s="16">
        <v>285</v>
      </c>
      <c r="B299" s="99">
        <v>45135</v>
      </c>
      <c r="C299" s="51">
        <v>45140</v>
      </c>
      <c r="D299" s="56">
        <v>45143</v>
      </c>
      <c r="E299" s="29">
        <v>16710</v>
      </c>
      <c r="F299" s="82">
        <v>45149</v>
      </c>
      <c r="G299" s="29">
        <v>2</v>
      </c>
      <c r="H299" s="31" t="s">
        <v>4257</v>
      </c>
      <c r="I299" s="34" t="s">
        <v>4258</v>
      </c>
      <c r="J299" s="35" t="s">
        <v>4259</v>
      </c>
      <c r="K299" s="34" t="s">
        <v>47</v>
      </c>
      <c r="L299" s="34" t="s">
        <v>44</v>
      </c>
      <c r="M299" s="31">
        <v>55072153</v>
      </c>
      <c r="N299" s="32" t="s">
        <v>3186</v>
      </c>
      <c r="O299" s="122"/>
      <c r="P299" s="16"/>
    </row>
    <row r="300" spans="1:16" ht="15" customHeight="1" x14ac:dyDescent="0.25">
      <c r="A300" s="16">
        <v>286</v>
      </c>
      <c r="B300" s="99">
        <v>45135</v>
      </c>
      <c r="C300" s="51">
        <v>45140</v>
      </c>
      <c r="D300" s="56">
        <v>45143</v>
      </c>
      <c r="E300" s="29">
        <v>16939</v>
      </c>
      <c r="F300" s="82">
        <v>45151</v>
      </c>
      <c r="G300" s="29">
        <v>1</v>
      </c>
      <c r="H300" s="31" t="s">
        <v>4260</v>
      </c>
      <c r="I300" s="34" t="s">
        <v>4261</v>
      </c>
      <c r="J300" s="35" t="s">
        <v>4262</v>
      </c>
      <c r="K300" s="34" t="s">
        <v>43</v>
      </c>
      <c r="L300" s="34" t="s">
        <v>44</v>
      </c>
      <c r="M300" s="31">
        <v>58935056</v>
      </c>
      <c r="N300" s="32" t="s">
        <v>365</v>
      </c>
      <c r="O300" s="122"/>
      <c r="P300" s="16"/>
    </row>
    <row r="301" spans="1:16" ht="15" customHeight="1" x14ac:dyDescent="0.25">
      <c r="A301" s="16">
        <v>287</v>
      </c>
      <c r="B301" s="99">
        <v>45135</v>
      </c>
      <c r="C301" s="51">
        <v>45140</v>
      </c>
      <c r="D301" s="56">
        <v>45143</v>
      </c>
      <c r="E301" s="29">
        <v>16951</v>
      </c>
      <c r="F301" s="82">
        <v>45149</v>
      </c>
      <c r="G301" s="29">
        <v>3</v>
      </c>
      <c r="H301" s="31" t="s">
        <v>4263</v>
      </c>
      <c r="I301" s="34" t="s">
        <v>4264</v>
      </c>
      <c r="J301" s="35" t="s">
        <v>4265</v>
      </c>
      <c r="K301" s="34" t="s">
        <v>491</v>
      </c>
      <c r="L301" s="34" t="s">
        <v>44</v>
      </c>
      <c r="M301" s="31">
        <v>59108498</v>
      </c>
      <c r="N301" s="32" t="s">
        <v>561</v>
      </c>
      <c r="O301" s="122"/>
      <c r="P301" s="16"/>
    </row>
    <row r="302" spans="1:16" ht="15" customHeight="1" x14ac:dyDescent="0.25">
      <c r="A302" s="16">
        <v>288</v>
      </c>
      <c r="B302" s="99">
        <v>45135</v>
      </c>
      <c r="C302" s="51">
        <v>45140</v>
      </c>
      <c r="D302" s="56">
        <v>45143</v>
      </c>
      <c r="E302" s="29">
        <v>16952</v>
      </c>
      <c r="F302" s="82">
        <v>45149</v>
      </c>
      <c r="G302" s="29">
        <v>2</v>
      </c>
      <c r="H302" s="31" t="s">
        <v>4266</v>
      </c>
      <c r="I302" s="34" t="s">
        <v>4264</v>
      </c>
      <c r="J302" s="35" t="s">
        <v>4265</v>
      </c>
      <c r="K302" s="34" t="s">
        <v>491</v>
      </c>
      <c r="L302" s="34" t="s">
        <v>44</v>
      </c>
      <c r="M302" s="31">
        <v>59108498</v>
      </c>
      <c r="N302" s="32" t="s">
        <v>2490</v>
      </c>
      <c r="O302" s="122"/>
      <c r="P302" s="16"/>
    </row>
    <row r="303" spans="1:16" ht="15" customHeight="1" x14ac:dyDescent="0.25">
      <c r="A303" s="16">
        <v>289</v>
      </c>
      <c r="B303" s="99">
        <v>45135</v>
      </c>
      <c r="C303" s="51">
        <v>45140</v>
      </c>
      <c r="D303" s="56">
        <v>45143</v>
      </c>
      <c r="E303" s="29">
        <v>17148</v>
      </c>
      <c r="F303" s="82">
        <v>45149</v>
      </c>
      <c r="G303" s="29">
        <v>2</v>
      </c>
      <c r="H303" s="31" t="s">
        <v>4267</v>
      </c>
      <c r="I303" s="34" t="s">
        <v>4236</v>
      </c>
      <c r="J303" s="35" t="s">
        <v>4237</v>
      </c>
      <c r="K303" s="34" t="s">
        <v>43</v>
      </c>
      <c r="L303" s="34" t="s">
        <v>44</v>
      </c>
      <c r="M303" s="31">
        <v>5323422637</v>
      </c>
      <c r="N303" s="32" t="s">
        <v>4268</v>
      </c>
      <c r="O303" s="122"/>
      <c r="P303" s="16"/>
    </row>
    <row r="304" spans="1:16" ht="15" customHeight="1" x14ac:dyDescent="0.25">
      <c r="A304" s="16">
        <v>290</v>
      </c>
      <c r="B304" s="99">
        <v>45135</v>
      </c>
      <c r="C304" s="51">
        <v>45140</v>
      </c>
      <c r="D304" s="56">
        <v>45143</v>
      </c>
      <c r="E304" s="29">
        <v>17150</v>
      </c>
      <c r="F304" s="82">
        <v>45149</v>
      </c>
      <c r="G304" s="29">
        <v>2</v>
      </c>
      <c r="H304" s="31" t="s">
        <v>4269</v>
      </c>
      <c r="I304" s="34" t="s">
        <v>4244</v>
      </c>
      <c r="J304" s="35" t="s">
        <v>4245</v>
      </c>
      <c r="K304" s="34" t="s">
        <v>43</v>
      </c>
      <c r="L304" s="34" t="s">
        <v>44</v>
      </c>
      <c r="M304" s="31">
        <v>23436629</v>
      </c>
      <c r="N304" s="32" t="s">
        <v>4270</v>
      </c>
      <c r="O304" s="122"/>
      <c r="P304" s="16"/>
    </row>
    <row r="305" spans="1:16" ht="15" customHeight="1" x14ac:dyDescent="0.25">
      <c r="A305" s="16">
        <v>291</v>
      </c>
      <c r="B305" s="99">
        <v>45135</v>
      </c>
      <c r="C305" s="51">
        <v>45140</v>
      </c>
      <c r="D305" s="56">
        <v>45143</v>
      </c>
      <c r="E305" s="29">
        <v>17151</v>
      </c>
      <c r="F305" s="82">
        <v>45149</v>
      </c>
      <c r="G305" s="29">
        <v>2</v>
      </c>
      <c r="H305" s="31" t="s">
        <v>4271</v>
      </c>
      <c r="I305" s="34" t="s">
        <v>4244</v>
      </c>
      <c r="J305" s="35" t="s">
        <v>4245</v>
      </c>
      <c r="K305" s="34" t="s">
        <v>43</v>
      </c>
      <c r="L305" s="34" t="s">
        <v>44</v>
      </c>
      <c r="M305" s="31">
        <v>23436629</v>
      </c>
      <c r="N305" s="32" t="s">
        <v>3522</v>
      </c>
      <c r="O305" s="122"/>
      <c r="P305" s="16"/>
    </row>
    <row r="306" spans="1:16" ht="15" customHeight="1" x14ac:dyDescent="0.25">
      <c r="A306" s="16">
        <v>292</v>
      </c>
      <c r="B306" s="99">
        <v>45135</v>
      </c>
      <c r="C306" s="51">
        <v>45140</v>
      </c>
      <c r="D306" s="56">
        <v>45177</v>
      </c>
      <c r="E306" s="29">
        <v>17188</v>
      </c>
      <c r="F306" s="82">
        <v>45182</v>
      </c>
      <c r="G306" s="29">
        <v>2</v>
      </c>
      <c r="H306" s="31" t="s">
        <v>4272</v>
      </c>
      <c r="I306" s="34" t="s">
        <v>4273</v>
      </c>
      <c r="J306" s="35" t="s">
        <v>4237</v>
      </c>
      <c r="K306" s="34" t="s">
        <v>43</v>
      </c>
      <c r="L306" s="34" t="s">
        <v>44</v>
      </c>
      <c r="M306" s="31">
        <v>53970950</v>
      </c>
      <c r="N306" s="32" t="s">
        <v>567</v>
      </c>
      <c r="O306" s="122"/>
      <c r="P306" s="16"/>
    </row>
    <row r="307" spans="1:16" ht="15" customHeight="1" x14ac:dyDescent="0.25">
      <c r="A307" s="16">
        <v>293</v>
      </c>
      <c r="B307" s="99">
        <v>45135</v>
      </c>
      <c r="C307" s="51">
        <v>45140</v>
      </c>
      <c r="D307" s="56">
        <v>45143</v>
      </c>
      <c r="E307" s="29">
        <v>17193</v>
      </c>
      <c r="F307" s="82">
        <v>45149</v>
      </c>
      <c r="G307" s="29">
        <v>2</v>
      </c>
      <c r="H307" s="31" t="s">
        <v>4274</v>
      </c>
      <c r="I307" s="34" t="s">
        <v>1238</v>
      </c>
      <c r="J307" s="35" t="s">
        <v>4275</v>
      </c>
      <c r="K307" s="34" t="s">
        <v>254</v>
      </c>
      <c r="L307" s="34" t="s">
        <v>44</v>
      </c>
      <c r="M307" s="31">
        <v>54955181</v>
      </c>
      <c r="N307" s="32" t="s">
        <v>359</v>
      </c>
      <c r="O307" s="122"/>
      <c r="P307" s="16"/>
    </row>
    <row r="308" spans="1:16" ht="15" customHeight="1" x14ac:dyDescent="0.25">
      <c r="A308" s="16">
        <v>294</v>
      </c>
      <c r="B308" s="99">
        <v>45135</v>
      </c>
      <c r="C308" s="51">
        <v>45140</v>
      </c>
      <c r="D308" s="56">
        <v>45143</v>
      </c>
      <c r="E308" s="29">
        <v>17203</v>
      </c>
      <c r="F308" s="82">
        <v>45149</v>
      </c>
      <c r="G308" s="29">
        <v>3</v>
      </c>
      <c r="H308" s="31" t="s">
        <v>4276</v>
      </c>
      <c r="I308" s="34" t="s">
        <v>2819</v>
      </c>
      <c r="J308" s="35" t="s">
        <v>2820</v>
      </c>
      <c r="K308" s="34" t="s">
        <v>491</v>
      </c>
      <c r="L308" s="34" t="s">
        <v>44</v>
      </c>
      <c r="M308" s="31">
        <v>59203990</v>
      </c>
      <c r="N308" s="32" t="s">
        <v>2551</v>
      </c>
      <c r="O308" s="122"/>
      <c r="P308" s="16"/>
    </row>
    <row r="309" spans="1:16" ht="15" customHeight="1" x14ac:dyDescent="0.25">
      <c r="A309" s="16">
        <v>295</v>
      </c>
      <c r="B309" s="99">
        <v>45135</v>
      </c>
      <c r="C309" s="51">
        <v>45140</v>
      </c>
      <c r="D309" s="56">
        <v>45143</v>
      </c>
      <c r="E309" s="29">
        <v>17228</v>
      </c>
      <c r="F309" s="82">
        <v>45149</v>
      </c>
      <c r="G309" s="29">
        <v>1</v>
      </c>
      <c r="H309" s="31" t="s">
        <v>4277</v>
      </c>
      <c r="I309" s="34" t="s">
        <v>4278</v>
      </c>
      <c r="J309" s="35" t="s">
        <v>4279</v>
      </c>
      <c r="K309" s="34" t="s">
        <v>43</v>
      </c>
      <c r="L309" s="34" t="s">
        <v>44</v>
      </c>
      <c r="M309" s="31">
        <v>53554222</v>
      </c>
      <c r="N309" s="32" t="s">
        <v>4280</v>
      </c>
      <c r="O309" s="122"/>
      <c r="P309" s="16"/>
    </row>
    <row r="310" spans="1:16" ht="15" customHeight="1" x14ac:dyDescent="0.25">
      <c r="A310" s="16">
        <v>296</v>
      </c>
      <c r="B310" s="99">
        <v>45135</v>
      </c>
      <c r="C310" s="51">
        <v>45140</v>
      </c>
      <c r="D310" s="56">
        <v>45143</v>
      </c>
      <c r="E310" s="29">
        <v>16177</v>
      </c>
      <c r="F310" s="82">
        <v>45147</v>
      </c>
      <c r="G310" s="29">
        <v>1</v>
      </c>
      <c r="H310" s="31" t="s">
        <v>4281</v>
      </c>
      <c r="I310" s="34" t="s">
        <v>1848</v>
      </c>
      <c r="J310" s="35" t="s">
        <v>1849</v>
      </c>
      <c r="K310" s="34" t="s">
        <v>151</v>
      </c>
      <c r="L310" s="34" t="s">
        <v>150</v>
      </c>
      <c r="M310" s="31">
        <v>53484672</v>
      </c>
      <c r="N310" s="32" t="s">
        <v>750</v>
      </c>
      <c r="O310" s="122"/>
      <c r="P310" s="16"/>
    </row>
    <row r="311" spans="1:16" ht="15" customHeight="1" x14ac:dyDescent="0.25">
      <c r="A311" s="16">
        <v>297</v>
      </c>
      <c r="B311" s="99">
        <v>45135</v>
      </c>
      <c r="C311" s="51">
        <v>45140</v>
      </c>
      <c r="D311" s="56">
        <v>45143</v>
      </c>
      <c r="E311" s="29">
        <v>16341</v>
      </c>
      <c r="F311" s="82">
        <v>45148</v>
      </c>
      <c r="G311" s="29">
        <v>2</v>
      </c>
      <c r="H311" s="31" t="s">
        <v>4282</v>
      </c>
      <c r="I311" s="34" t="s">
        <v>4283</v>
      </c>
      <c r="J311" s="35" t="s">
        <v>4284</v>
      </c>
      <c r="K311" s="34" t="s">
        <v>151</v>
      </c>
      <c r="L311" s="34" t="s">
        <v>150</v>
      </c>
      <c r="M311" s="31">
        <v>52903568</v>
      </c>
      <c r="N311" s="32" t="s">
        <v>3303</v>
      </c>
      <c r="O311" s="122"/>
      <c r="P311" s="16"/>
    </row>
    <row r="312" spans="1:16" ht="15" customHeight="1" x14ac:dyDescent="0.25">
      <c r="A312" s="16">
        <v>298</v>
      </c>
      <c r="B312" s="99">
        <v>45135</v>
      </c>
      <c r="C312" s="51">
        <v>45140</v>
      </c>
      <c r="D312" s="56">
        <v>45143</v>
      </c>
      <c r="E312" s="29">
        <v>16372</v>
      </c>
      <c r="F312" s="82">
        <v>45148</v>
      </c>
      <c r="G312" s="29">
        <v>1</v>
      </c>
      <c r="H312" s="31" t="s">
        <v>4285</v>
      </c>
      <c r="I312" s="34" t="s">
        <v>4286</v>
      </c>
      <c r="J312" s="35" t="s">
        <v>4287</v>
      </c>
      <c r="K312" s="34" t="s">
        <v>151</v>
      </c>
      <c r="L312" s="34" t="s">
        <v>150</v>
      </c>
      <c r="M312" s="31">
        <v>59182801</v>
      </c>
      <c r="N312" s="32" t="s">
        <v>352</v>
      </c>
      <c r="O312" s="122"/>
      <c r="P312" s="16"/>
    </row>
    <row r="313" spans="1:16" ht="15" customHeight="1" x14ac:dyDescent="0.25">
      <c r="A313" s="16">
        <v>299</v>
      </c>
      <c r="B313" s="99">
        <v>45135</v>
      </c>
      <c r="C313" s="51">
        <v>45140</v>
      </c>
      <c r="D313" s="56">
        <v>45143</v>
      </c>
      <c r="E313" s="29">
        <v>16394</v>
      </c>
      <c r="F313" s="82">
        <v>45147</v>
      </c>
      <c r="G313" s="29">
        <v>4</v>
      </c>
      <c r="H313" s="31" t="s">
        <v>4288</v>
      </c>
      <c r="I313" s="34" t="s">
        <v>4289</v>
      </c>
      <c r="J313" s="35" t="s">
        <v>4290</v>
      </c>
      <c r="K313" s="34" t="s">
        <v>151</v>
      </c>
      <c r="L313" s="34" t="s">
        <v>150</v>
      </c>
      <c r="M313" s="31">
        <v>59188109</v>
      </c>
      <c r="N313" s="32" t="s">
        <v>925</v>
      </c>
      <c r="O313" s="122"/>
      <c r="P313" s="16"/>
    </row>
    <row r="314" spans="1:16" ht="15" customHeight="1" x14ac:dyDescent="0.25">
      <c r="A314" s="16">
        <v>300</v>
      </c>
      <c r="B314" s="99">
        <v>45135</v>
      </c>
      <c r="C314" s="51">
        <v>45140</v>
      </c>
      <c r="D314" s="56">
        <v>45143</v>
      </c>
      <c r="E314" s="29">
        <v>16457</v>
      </c>
      <c r="F314" s="82">
        <v>45147</v>
      </c>
      <c r="G314" s="29">
        <v>4</v>
      </c>
      <c r="H314" s="31" t="s">
        <v>4291</v>
      </c>
      <c r="I314" s="34" t="s">
        <v>497</v>
      </c>
      <c r="J314" s="35" t="s">
        <v>2024</v>
      </c>
      <c r="K314" s="34" t="s">
        <v>151</v>
      </c>
      <c r="L314" s="34" t="s">
        <v>150</v>
      </c>
      <c r="M314" s="31">
        <v>53214595</v>
      </c>
      <c r="N314" s="32" t="s">
        <v>356</v>
      </c>
      <c r="O314" s="122"/>
      <c r="P314" s="16"/>
    </row>
    <row r="315" spans="1:16" ht="15" customHeight="1" x14ac:dyDescent="0.25">
      <c r="A315" s="16">
        <v>301</v>
      </c>
      <c r="B315" s="99">
        <v>45135</v>
      </c>
      <c r="C315" s="51">
        <v>45140</v>
      </c>
      <c r="D315" s="56">
        <v>45143</v>
      </c>
      <c r="E315" s="29">
        <v>16458</v>
      </c>
      <c r="F315" s="82">
        <v>45148</v>
      </c>
      <c r="G315" s="29">
        <v>4</v>
      </c>
      <c r="H315" s="31" t="s">
        <v>4292</v>
      </c>
      <c r="I315" s="34" t="s">
        <v>498</v>
      </c>
      <c r="J315" s="35" t="s">
        <v>2024</v>
      </c>
      <c r="K315" s="34" t="s">
        <v>151</v>
      </c>
      <c r="L315" s="34" t="s">
        <v>150</v>
      </c>
      <c r="M315" s="31">
        <v>53214595</v>
      </c>
      <c r="N315" s="32" t="s">
        <v>356</v>
      </c>
      <c r="O315" s="122"/>
      <c r="P315" s="16"/>
    </row>
    <row r="316" spans="1:16" ht="15" customHeight="1" x14ac:dyDescent="0.25">
      <c r="A316" s="16">
        <v>302</v>
      </c>
      <c r="B316" s="99">
        <v>45135</v>
      </c>
      <c r="C316" s="51">
        <v>45140</v>
      </c>
      <c r="D316" s="56">
        <v>45143</v>
      </c>
      <c r="E316" s="29">
        <v>16476</v>
      </c>
      <c r="F316" s="82">
        <v>45148</v>
      </c>
      <c r="G316" s="29">
        <v>1</v>
      </c>
      <c r="H316" s="31" t="s">
        <v>4293</v>
      </c>
      <c r="I316" s="34" t="s">
        <v>4294</v>
      </c>
      <c r="J316" s="35" t="s">
        <v>4295</v>
      </c>
      <c r="K316" s="34" t="s">
        <v>151</v>
      </c>
      <c r="L316" s="34" t="s">
        <v>150</v>
      </c>
      <c r="M316" s="31">
        <v>58148122</v>
      </c>
      <c r="N316" s="32" t="s">
        <v>315</v>
      </c>
      <c r="O316" s="122"/>
      <c r="P316" s="16"/>
    </row>
    <row r="317" spans="1:16" ht="15" customHeight="1" x14ac:dyDescent="0.25">
      <c r="A317" s="16">
        <v>303</v>
      </c>
      <c r="B317" s="99">
        <v>45135</v>
      </c>
      <c r="C317" s="51">
        <v>45140</v>
      </c>
      <c r="D317" s="56">
        <v>45143</v>
      </c>
      <c r="E317" s="29">
        <v>16547</v>
      </c>
      <c r="F317" s="82">
        <v>45148</v>
      </c>
      <c r="G317" s="29">
        <v>2</v>
      </c>
      <c r="H317" s="31" t="s">
        <v>4296</v>
      </c>
      <c r="I317" s="34" t="s">
        <v>1252</v>
      </c>
      <c r="J317" s="35" t="s">
        <v>4297</v>
      </c>
      <c r="K317" s="34" t="s">
        <v>151</v>
      </c>
      <c r="L317" s="34" t="s">
        <v>150</v>
      </c>
      <c r="M317" s="31">
        <v>5350908434</v>
      </c>
      <c r="N317" s="32" t="s">
        <v>323</v>
      </c>
      <c r="O317" s="122"/>
      <c r="P317" s="16"/>
    </row>
    <row r="318" spans="1:16" ht="15" customHeight="1" x14ac:dyDescent="0.25">
      <c r="A318" s="16">
        <v>304</v>
      </c>
      <c r="B318" s="99">
        <v>45135</v>
      </c>
      <c r="C318" s="51">
        <v>45140</v>
      </c>
      <c r="D318" s="56">
        <v>45143</v>
      </c>
      <c r="E318" s="29">
        <v>16646</v>
      </c>
      <c r="F318" s="82">
        <v>45147</v>
      </c>
      <c r="G318" s="29">
        <v>2</v>
      </c>
      <c r="H318" s="31" t="s">
        <v>4298</v>
      </c>
      <c r="I318" s="34" t="s">
        <v>2025</v>
      </c>
      <c r="J318" s="35" t="s">
        <v>2026</v>
      </c>
      <c r="K318" s="34" t="s">
        <v>222</v>
      </c>
      <c r="L318" s="34" t="s">
        <v>150</v>
      </c>
      <c r="M318" s="31">
        <v>54062452</v>
      </c>
      <c r="N318" s="32" t="s">
        <v>403</v>
      </c>
      <c r="O318" s="122"/>
      <c r="P318" s="16"/>
    </row>
    <row r="319" spans="1:16" ht="15" customHeight="1" x14ac:dyDescent="0.25">
      <c r="A319" s="16">
        <v>305</v>
      </c>
      <c r="B319" s="99">
        <v>45135</v>
      </c>
      <c r="C319" s="51">
        <v>45140</v>
      </c>
      <c r="D319" s="56">
        <v>45143</v>
      </c>
      <c r="E319" s="29">
        <v>16647</v>
      </c>
      <c r="F319" s="82">
        <v>45148</v>
      </c>
      <c r="G319" s="29">
        <v>5</v>
      </c>
      <c r="H319" s="31" t="s">
        <v>4299</v>
      </c>
      <c r="I319" s="34" t="s">
        <v>4300</v>
      </c>
      <c r="J319" s="35" t="s">
        <v>4301</v>
      </c>
      <c r="K319" s="34" t="s">
        <v>232</v>
      </c>
      <c r="L319" s="34" t="s">
        <v>150</v>
      </c>
      <c r="M319" s="31">
        <v>55329114</v>
      </c>
      <c r="N319" s="32" t="s">
        <v>2559</v>
      </c>
      <c r="O319" s="122"/>
      <c r="P319" s="16"/>
    </row>
    <row r="320" spans="1:16" ht="15" customHeight="1" x14ac:dyDescent="0.25">
      <c r="A320" s="16">
        <v>306</v>
      </c>
      <c r="B320" s="99">
        <v>45135</v>
      </c>
      <c r="C320" s="51">
        <v>45140</v>
      </c>
      <c r="D320" s="56">
        <v>45143</v>
      </c>
      <c r="E320" s="29">
        <v>16738</v>
      </c>
      <c r="F320" s="82">
        <v>45148</v>
      </c>
      <c r="G320" s="29">
        <v>1</v>
      </c>
      <c r="H320" s="31" t="s">
        <v>4302</v>
      </c>
      <c r="I320" s="34" t="s">
        <v>4303</v>
      </c>
      <c r="J320" s="35" t="s">
        <v>4304</v>
      </c>
      <c r="K320" s="34" t="s">
        <v>299</v>
      </c>
      <c r="L320" s="34" t="s">
        <v>150</v>
      </c>
      <c r="M320" s="31">
        <v>55048890</v>
      </c>
      <c r="N320" s="32" t="s">
        <v>365</v>
      </c>
      <c r="O320" s="122"/>
      <c r="P320" s="16"/>
    </row>
    <row r="321" spans="1:16" ht="15" customHeight="1" x14ac:dyDescent="0.25">
      <c r="A321" s="16">
        <v>307</v>
      </c>
      <c r="B321" s="99">
        <v>45135</v>
      </c>
      <c r="C321" s="51">
        <v>45140</v>
      </c>
      <c r="D321" s="56">
        <v>45143</v>
      </c>
      <c r="E321" s="29">
        <v>16829</v>
      </c>
      <c r="F321" s="82">
        <v>45149</v>
      </c>
      <c r="G321" s="29">
        <v>3</v>
      </c>
      <c r="H321" s="31" t="s">
        <v>4305</v>
      </c>
      <c r="I321" s="34" t="s">
        <v>4306</v>
      </c>
      <c r="J321" s="35" t="s">
        <v>4307</v>
      </c>
      <c r="K321" s="34" t="s">
        <v>152</v>
      </c>
      <c r="L321" s="34" t="s">
        <v>150</v>
      </c>
      <c r="M321" s="31">
        <v>58328074</v>
      </c>
      <c r="N321" s="32" t="s">
        <v>396</v>
      </c>
      <c r="O321" s="122"/>
      <c r="P321" s="16"/>
    </row>
    <row r="322" spans="1:16" ht="15" customHeight="1" x14ac:dyDescent="0.25">
      <c r="A322" s="16">
        <v>308</v>
      </c>
      <c r="B322" s="99">
        <v>45135</v>
      </c>
      <c r="C322" s="51">
        <v>45140</v>
      </c>
      <c r="D322" s="56">
        <v>45143</v>
      </c>
      <c r="E322" s="29">
        <v>16881</v>
      </c>
      <c r="F322" s="82">
        <v>45150</v>
      </c>
      <c r="G322" s="29">
        <v>1</v>
      </c>
      <c r="H322" s="31" t="s">
        <v>4308</v>
      </c>
      <c r="I322" s="34" t="s">
        <v>4309</v>
      </c>
      <c r="J322" s="35" t="s">
        <v>4310</v>
      </c>
      <c r="K322" s="34" t="s">
        <v>151</v>
      </c>
      <c r="L322" s="34" t="s">
        <v>150</v>
      </c>
      <c r="M322" s="31">
        <v>5351615354</v>
      </c>
      <c r="N322" s="32" t="s">
        <v>365</v>
      </c>
      <c r="O322" s="122"/>
      <c r="P322" s="16"/>
    </row>
    <row r="323" spans="1:16" ht="15" customHeight="1" x14ac:dyDescent="0.25">
      <c r="A323" s="16">
        <v>309</v>
      </c>
      <c r="B323" s="99">
        <v>45135</v>
      </c>
      <c r="C323" s="51">
        <v>45140</v>
      </c>
      <c r="D323" s="56">
        <v>45143</v>
      </c>
      <c r="E323" s="29">
        <v>17001</v>
      </c>
      <c r="F323" s="82">
        <v>45148</v>
      </c>
      <c r="G323" s="29">
        <v>1</v>
      </c>
      <c r="H323" s="31" t="s">
        <v>4311</v>
      </c>
      <c r="I323" s="34" t="s">
        <v>4312</v>
      </c>
      <c r="J323" s="35" t="s">
        <v>4313</v>
      </c>
      <c r="K323" s="34" t="s">
        <v>232</v>
      </c>
      <c r="L323" s="34" t="s">
        <v>150</v>
      </c>
      <c r="M323" s="31">
        <v>58807858</v>
      </c>
      <c r="N323" s="32" t="s">
        <v>365</v>
      </c>
      <c r="O323" s="122"/>
      <c r="P323" s="16"/>
    </row>
    <row r="324" spans="1:16" ht="15" customHeight="1" x14ac:dyDescent="0.25">
      <c r="A324" s="16">
        <v>310</v>
      </c>
      <c r="B324" s="99">
        <v>45135</v>
      </c>
      <c r="C324" s="51">
        <v>45140</v>
      </c>
      <c r="D324" s="56">
        <v>45143</v>
      </c>
      <c r="E324" s="123">
        <v>17087</v>
      </c>
      <c r="F324" s="82">
        <v>45147</v>
      </c>
      <c r="G324" s="29">
        <v>1</v>
      </c>
      <c r="H324" s="31" t="s">
        <v>4314</v>
      </c>
      <c r="I324" s="34" t="s">
        <v>4315</v>
      </c>
      <c r="J324" s="35" t="s">
        <v>4316</v>
      </c>
      <c r="K324" s="34" t="s">
        <v>149</v>
      </c>
      <c r="L324" s="34" t="s">
        <v>150</v>
      </c>
      <c r="M324" s="31">
        <v>59504527</v>
      </c>
      <c r="N324" s="32" t="s">
        <v>315</v>
      </c>
      <c r="O324" s="122"/>
      <c r="P324" s="16"/>
    </row>
    <row r="325" spans="1:16" ht="15" customHeight="1" x14ac:dyDescent="0.25">
      <c r="A325" s="16">
        <v>311</v>
      </c>
      <c r="B325" s="99">
        <v>45135</v>
      </c>
      <c r="C325" s="51">
        <v>45140</v>
      </c>
      <c r="D325" s="56">
        <v>45143</v>
      </c>
      <c r="E325" s="29">
        <v>17127</v>
      </c>
      <c r="F325" s="82">
        <v>45147</v>
      </c>
      <c r="G325" s="29">
        <v>1</v>
      </c>
      <c r="H325" s="31" t="s">
        <v>4317</v>
      </c>
      <c r="I325" s="34" t="s">
        <v>2025</v>
      </c>
      <c r="J325" s="35" t="s">
        <v>2026</v>
      </c>
      <c r="K325" s="34" t="s">
        <v>222</v>
      </c>
      <c r="L325" s="34" t="s">
        <v>150</v>
      </c>
      <c r="M325" s="31">
        <v>54062452</v>
      </c>
      <c r="N325" s="32" t="s">
        <v>323</v>
      </c>
      <c r="O325" s="122"/>
      <c r="P325" s="16"/>
    </row>
    <row r="326" spans="1:16" ht="15" customHeight="1" x14ac:dyDescent="0.25">
      <c r="A326" s="16">
        <v>312</v>
      </c>
      <c r="B326" s="99">
        <v>45135</v>
      </c>
      <c r="C326" s="51">
        <v>45140</v>
      </c>
      <c r="D326" s="56">
        <v>45143</v>
      </c>
      <c r="E326" s="29">
        <v>17183</v>
      </c>
      <c r="F326" s="82">
        <v>45148</v>
      </c>
      <c r="G326" s="29">
        <v>1</v>
      </c>
      <c r="H326" s="31" t="s">
        <v>4318</v>
      </c>
      <c r="I326" s="34" t="s">
        <v>4319</v>
      </c>
      <c r="J326" s="35" t="s">
        <v>4320</v>
      </c>
      <c r="K326" s="34" t="s">
        <v>151</v>
      </c>
      <c r="L326" s="34" t="s">
        <v>150</v>
      </c>
      <c r="M326" s="31">
        <v>53552715</v>
      </c>
      <c r="N326" s="32" t="s">
        <v>315</v>
      </c>
      <c r="O326" s="122"/>
      <c r="P326" s="16"/>
    </row>
    <row r="327" spans="1:16" ht="15" customHeight="1" x14ac:dyDescent="0.25">
      <c r="A327" s="16">
        <v>313</v>
      </c>
      <c r="B327" s="99">
        <v>45135</v>
      </c>
      <c r="C327" s="51">
        <v>45140</v>
      </c>
      <c r="D327" s="56">
        <v>45143</v>
      </c>
      <c r="E327" s="29">
        <v>17184</v>
      </c>
      <c r="F327" s="82">
        <v>45148</v>
      </c>
      <c r="G327" s="29">
        <v>1</v>
      </c>
      <c r="H327" s="31" t="s">
        <v>4321</v>
      </c>
      <c r="I327" s="34" t="s">
        <v>4322</v>
      </c>
      <c r="J327" s="35" t="s">
        <v>4323</v>
      </c>
      <c r="K327" s="34" t="s">
        <v>151</v>
      </c>
      <c r="L327" s="34" t="s">
        <v>150</v>
      </c>
      <c r="M327" s="31">
        <v>5358111428</v>
      </c>
      <c r="N327" s="32" t="s">
        <v>846</v>
      </c>
      <c r="O327" s="122"/>
      <c r="P327" s="16"/>
    </row>
    <row r="328" spans="1:16" ht="15" customHeight="1" x14ac:dyDescent="0.25">
      <c r="A328" s="16">
        <v>314</v>
      </c>
      <c r="B328" s="99">
        <v>45135</v>
      </c>
      <c r="C328" s="51">
        <v>45140</v>
      </c>
      <c r="D328" s="56">
        <v>45143</v>
      </c>
      <c r="E328" s="29">
        <v>17222</v>
      </c>
      <c r="F328" s="82">
        <v>45147</v>
      </c>
      <c r="G328" s="29">
        <v>2</v>
      </c>
      <c r="H328" s="31" t="s">
        <v>4324</v>
      </c>
      <c r="I328" s="34" t="s">
        <v>2420</v>
      </c>
      <c r="J328" s="35" t="s">
        <v>2421</v>
      </c>
      <c r="K328" s="34" t="s">
        <v>151</v>
      </c>
      <c r="L328" s="34" t="s">
        <v>150</v>
      </c>
      <c r="M328" s="31">
        <v>5354960365</v>
      </c>
      <c r="N328" s="32" t="s">
        <v>323</v>
      </c>
      <c r="O328" s="122"/>
      <c r="P328" s="16"/>
    </row>
    <row r="329" spans="1:16" ht="15" customHeight="1" x14ac:dyDescent="0.25">
      <c r="A329" s="16">
        <v>315</v>
      </c>
      <c r="B329" s="99">
        <v>45135</v>
      </c>
      <c r="C329" s="51">
        <v>45140</v>
      </c>
      <c r="D329" s="56">
        <v>45143</v>
      </c>
      <c r="E329" s="29">
        <v>15767</v>
      </c>
      <c r="F329" s="82">
        <v>45150</v>
      </c>
      <c r="G329" s="29">
        <v>3</v>
      </c>
      <c r="H329" s="31" t="s">
        <v>4325</v>
      </c>
      <c r="I329" s="34" t="s">
        <v>4326</v>
      </c>
      <c r="J329" s="35" t="s">
        <v>4327</v>
      </c>
      <c r="K329" s="34" t="s">
        <v>4328</v>
      </c>
      <c r="L329" s="34" t="s">
        <v>154</v>
      </c>
      <c r="M329" s="31">
        <v>53495836</v>
      </c>
      <c r="N329" s="32" t="s">
        <v>403</v>
      </c>
      <c r="O329" s="122"/>
      <c r="P329" s="16"/>
    </row>
    <row r="330" spans="1:16" ht="15" customHeight="1" x14ac:dyDescent="0.25">
      <c r="A330" s="16">
        <v>316</v>
      </c>
      <c r="B330" s="99">
        <v>45135</v>
      </c>
      <c r="C330" s="51">
        <v>45140</v>
      </c>
      <c r="D330" s="56">
        <v>45143</v>
      </c>
      <c r="E330" s="29">
        <v>16613</v>
      </c>
      <c r="F330" s="82">
        <v>45150</v>
      </c>
      <c r="G330" s="29">
        <v>1</v>
      </c>
      <c r="H330" s="31" t="s">
        <v>4329</v>
      </c>
      <c r="I330" s="34" t="s">
        <v>1260</v>
      </c>
      <c r="J330" s="35" t="s">
        <v>1261</v>
      </c>
      <c r="K330" s="34" t="s">
        <v>154</v>
      </c>
      <c r="L330" s="34" t="s">
        <v>154</v>
      </c>
      <c r="M330" s="31">
        <v>58028469</v>
      </c>
      <c r="N330" s="32" t="s">
        <v>315</v>
      </c>
      <c r="O330" s="122"/>
      <c r="P330" s="16"/>
    </row>
    <row r="331" spans="1:16" ht="15" customHeight="1" x14ac:dyDescent="0.25">
      <c r="A331" s="16">
        <v>317</v>
      </c>
      <c r="B331" s="99">
        <v>45135</v>
      </c>
      <c r="C331" s="51">
        <v>45140</v>
      </c>
      <c r="D331" s="56">
        <v>45143</v>
      </c>
      <c r="E331" s="29">
        <v>16644</v>
      </c>
      <c r="F331" s="82">
        <v>45150</v>
      </c>
      <c r="G331" s="29">
        <v>6</v>
      </c>
      <c r="H331" s="31" t="s">
        <v>4330</v>
      </c>
      <c r="I331" s="34" t="s">
        <v>291</v>
      </c>
      <c r="J331" s="35" t="s">
        <v>4331</v>
      </c>
      <c r="K331" s="34" t="s">
        <v>153</v>
      </c>
      <c r="L331" s="34" t="s">
        <v>154</v>
      </c>
      <c r="M331" s="31">
        <v>59178299</v>
      </c>
      <c r="N331" s="32" t="s">
        <v>4332</v>
      </c>
      <c r="O331" s="122"/>
      <c r="P331" s="16"/>
    </row>
    <row r="332" spans="1:16" ht="15" customHeight="1" x14ac:dyDescent="0.25">
      <c r="A332" s="16">
        <v>318</v>
      </c>
      <c r="B332" s="99">
        <v>45135</v>
      </c>
      <c r="C332" s="51">
        <v>45140</v>
      </c>
      <c r="D332" s="56">
        <v>45143</v>
      </c>
      <c r="E332" s="29">
        <v>16795</v>
      </c>
      <c r="F332" s="82">
        <v>45149</v>
      </c>
      <c r="G332" s="29">
        <v>1</v>
      </c>
      <c r="H332" s="31" t="s">
        <v>4333</v>
      </c>
      <c r="I332" s="34" t="s">
        <v>1254</v>
      </c>
      <c r="J332" s="35" t="s">
        <v>1255</v>
      </c>
      <c r="K332" s="34" t="s">
        <v>154</v>
      </c>
      <c r="L332" s="34" t="s">
        <v>154</v>
      </c>
      <c r="M332" s="31">
        <v>55305153</v>
      </c>
      <c r="N332" s="32" t="s">
        <v>315</v>
      </c>
      <c r="O332" s="122"/>
      <c r="P332" s="16"/>
    </row>
    <row r="333" spans="1:16" ht="15" customHeight="1" x14ac:dyDescent="0.25">
      <c r="A333" s="16">
        <v>319</v>
      </c>
      <c r="B333" s="99">
        <v>45135</v>
      </c>
      <c r="C333" s="51">
        <v>45140</v>
      </c>
      <c r="D333" s="56">
        <v>45143</v>
      </c>
      <c r="E333" s="29">
        <v>16955</v>
      </c>
      <c r="F333" s="82">
        <v>45150</v>
      </c>
      <c r="G333" s="29">
        <v>1</v>
      </c>
      <c r="H333" s="31" t="s">
        <v>4334</v>
      </c>
      <c r="I333" s="34" t="s">
        <v>1258</v>
      </c>
      <c r="J333" s="35" t="s">
        <v>4335</v>
      </c>
      <c r="K333" s="34" t="s">
        <v>153</v>
      </c>
      <c r="L333" s="34" t="s">
        <v>154</v>
      </c>
      <c r="M333" s="31">
        <v>54812659</v>
      </c>
      <c r="N333" s="32" t="s">
        <v>323</v>
      </c>
      <c r="O333" s="122"/>
      <c r="P333" s="16"/>
    </row>
    <row r="334" spans="1:16" ht="15" customHeight="1" x14ac:dyDescent="0.25">
      <c r="A334" s="16">
        <v>320</v>
      </c>
      <c r="B334" s="99">
        <v>45135</v>
      </c>
      <c r="C334" s="51">
        <v>45155</v>
      </c>
      <c r="D334" s="56">
        <v>45156</v>
      </c>
      <c r="E334" s="123">
        <v>16992</v>
      </c>
      <c r="F334" s="82">
        <v>45161</v>
      </c>
      <c r="G334" s="29">
        <v>1</v>
      </c>
      <c r="H334" s="31" t="s">
        <v>4336</v>
      </c>
      <c r="I334" s="83" t="s">
        <v>4337</v>
      </c>
      <c r="J334" s="35" t="s">
        <v>4338</v>
      </c>
      <c r="K334" s="34" t="s">
        <v>154</v>
      </c>
      <c r="L334" s="34" t="s">
        <v>154</v>
      </c>
      <c r="M334" s="31">
        <v>52772268</v>
      </c>
      <c r="N334" s="32" t="s">
        <v>352</v>
      </c>
      <c r="O334" s="122"/>
      <c r="P334" s="16"/>
    </row>
    <row r="335" spans="1:16" ht="15" customHeight="1" x14ac:dyDescent="0.25">
      <c r="A335" s="16">
        <v>321</v>
      </c>
      <c r="B335" s="99">
        <v>45135</v>
      </c>
      <c r="C335" s="51">
        <v>45140</v>
      </c>
      <c r="D335" s="56">
        <v>45143</v>
      </c>
      <c r="E335" s="29">
        <v>17042</v>
      </c>
      <c r="F335" s="82">
        <v>45150</v>
      </c>
      <c r="G335" s="29">
        <v>1</v>
      </c>
      <c r="H335" s="31" t="s">
        <v>4339</v>
      </c>
      <c r="I335" s="34" t="s">
        <v>4340</v>
      </c>
      <c r="J335" s="35" t="s">
        <v>4341</v>
      </c>
      <c r="K335" s="34" t="s">
        <v>153</v>
      </c>
      <c r="L335" s="34" t="s">
        <v>154</v>
      </c>
      <c r="M335" s="31">
        <v>21630267</v>
      </c>
      <c r="N335" s="32" t="s">
        <v>4342</v>
      </c>
      <c r="O335" s="122"/>
      <c r="P335" s="16"/>
    </row>
    <row r="336" spans="1:16" ht="15" customHeight="1" x14ac:dyDescent="0.25">
      <c r="A336" s="16">
        <v>322</v>
      </c>
      <c r="B336" s="99">
        <v>45135</v>
      </c>
      <c r="C336" s="51">
        <v>45140</v>
      </c>
      <c r="D336" s="56">
        <v>45143</v>
      </c>
      <c r="E336" s="29">
        <v>17060</v>
      </c>
      <c r="F336" s="82">
        <v>45150</v>
      </c>
      <c r="G336" s="29">
        <v>1</v>
      </c>
      <c r="H336" s="31" t="s">
        <v>4343</v>
      </c>
      <c r="I336" s="34" t="s">
        <v>1260</v>
      </c>
      <c r="J336" s="35" t="s">
        <v>1261</v>
      </c>
      <c r="K336" s="34" t="s">
        <v>154</v>
      </c>
      <c r="L336" s="34" t="s">
        <v>154</v>
      </c>
      <c r="M336" s="31">
        <v>58028469</v>
      </c>
      <c r="N336" s="32" t="s">
        <v>365</v>
      </c>
      <c r="O336" s="122"/>
      <c r="P336" s="16"/>
    </row>
    <row r="337" spans="1:16" ht="15" customHeight="1" x14ac:dyDescent="0.25">
      <c r="A337" s="16">
        <v>323</v>
      </c>
      <c r="B337" s="99">
        <v>45135</v>
      </c>
      <c r="C337" s="51">
        <v>45162</v>
      </c>
      <c r="D337" s="56">
        <v>45162</v>
      </c>
      <c r="E337" s="29">
        <v>16899</v>
      </c>
      <c r="F337" s="103" t="s">
        <v>96</v>
      </c>
      <c r="G337" s="29">
        <v>1</v>
      </c>
      <c r="H337" s="31" t="s">
        <v>4344</v>
      </c>
      <c r="I337" s="34" t="s">
        <v>4345</v>
      </c>
      <c r="J337" s="35" t="s">
        <v>4346</v>
      </c>
      <c r="K337" s="34" t="s">
        <v>525</v>
      </c>
      <c r="L337" s="34" t="s">
        <v>525</v>
      </c>
      <c r="M337" s="31">
        <v>58608595</v>
      </c>
      <c r="N337" s="32" t="s">
        <v>352</v>
      </c>
      <c r="O337" s="122"/>
      <c r="P337" s="16"/>
    </row>
    <row r="338" spans="1:16" ht="15" customHeight="1" x14ac:dyDescent="0.25">
      <c r="A338" s="16">
        <v>324</v>
      </c>
      <c r="B338" s="99">
        <v>45135</v>
      </c>
      <c r="C338" s="51">
        <v>45162</v>
      </c>
      <c r="D338" s="56">
        <v>45162</v>
      </c>
      <c r="E338" s="29">
        <v>16901</v>
      </c>
      <c r="F338" s="103" t="s">
        <v>96</v>
      </c>
      <c r="G338" s="29">
        <v>2</v>
      </c>
      <c r="H338" s="31" t="s">
        <v>4347</v>
      </c>
      <c r="I338" s="34" t="s">
        <v>4348</v>
      </c>
      <c r="J338" s="35" t="s">
        <v>4349</v>
      </c>
      <c r="K338" s="34" t="s">
        <v>525</v>
      </c>
      <c r="L338" s="34" t="s">
        <v>525</v>
      </c>
      <c r="M338" s="31">
        <v>53640430</v>
      </c>
      <c r="N338" s="32" t="s">
        <v>359</v>
      </c>
      <c r="O338" s="122"/>
      <c r="P338" s="16"/>
    </row>
    <row r="339" spans="1:16" x14ac:dyDescent="0.25">
      <c r="N339" s="142" t="s">
        <v>160</v>
      </c>
      <c r="O339" s="27">
        <f>SUM(O5:O338)</f>
        <v>0</v>
      </c>
    </row>
    <row r="340" spans="1:16" ht="15" customHeight="1" x14ac:dyDescent="0.25">
      <c r="N340" s="143" t="s">
        <v>161</v>
      </c>
      <c r="O340" s="27">
        <f>'2322-HAV'!O236</f>
        <v>17560.740000000002</v>
      </c>
    </row>
    <row r="341" spans="1:16" x14ac:dyDescent="0.25">
      <c r="N341" s="144" t="s">
        <v>5</v>
      </c>
      <c r="O341" s="27">
        <f>SUM(O339:O340)</f>
        <v>17560.740000000002</v>
      </c>
    </row>
    <row r="342" spans="1:16" x14ac:dyDescent="0.25">
      <c r="E342" s="114"/>
    </row>
  </sheetData>
  <autoFilter ref="A4:O34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8"/>
  <sheetViews>
    <sheetView topLeftCell="C1" zoomScaleNormal="100" workbookViewId="0">
      <selection activeCell="E104" sqref="E104"/>
    </sheetView>
  </sheetViews>
  <sheetFormatPr defaultColWidth="9" defaultRowHeight="15" x14ac:dyDescent="0.25"/>
  <cols>
    <col min="2" max="2" width="13" style="38" customWidth="1"/>
    <col min="3" max="3" width="13" style="174" customWidth="1"/>
    <col min="4" max="4" width="11.7109375" style="115" customWidth="1"/>
    <col min="5" max="5" width="10.85546875" style="20" customWidth="1"/>
    <col min="6" max="6" width="11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54" customWidth="1"/>
    <col min="11" max="11" width="11.7109375" style="104" customWidth="1"/>
    <col min="12" max="12" width="11.7109375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4368</v>
      </c>
      <c r="H2" s="126"/>
      <c r="J2" s="96"/>
    </row>
    <row r="4" spans="1:16" x14ac:dyDescent="0.25">
      <c r="B4" s="25" t="s">
        <v>302</v>
      </c>
      <c r="C4" s="22" t="s">
        <v>2427</v>
      </c>
      <c r="D4" s="45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37" t="s">
        <v>0</v>
      </c>
      <c r="J4" s="149" t="s">
        <v>526</v>
      </c>
      <c r="K4" s="105" t="s">
        <v>1</v>
      </c>
      <c r="L4" s="4" t="s">
        <v>2</v>
      </c>
      <c r="M4" s="25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45144</v>
      </c>
      <c r="C5" s="113">
        <v>45149</v>
      </c>
      <c r="D5" s="127">
        <v>45153</v>
      </c>
      <c r="E5" s="29">
        <v>16927</v>
      </c>
      <c r="F5" s="82">
        <v>45154</v>
      </c>
      <c r="G5" s="29">
        <v>3</v>
      </c>
      <c r="H5" s="31" t="s">
        <v>4369</v>
      </c>
      <c r="I5" s="34" t="s">
        <v>271</v>
      </c>
      <c r="J5" s="35" t="s">
        <v>4370</v>
      </c>
      <c r="K5" s="34" t="s">
        <v>80</v>
      </c>
      <c r="L5" s="31" t="s">
        <v>4818</v>
      </c>
      <c r="M5" s="31">
        <v>53161747</v>
      </c>
      <c r="N5" s="29" t="s">
        <v>561</v>
      </c>
      <c r="O5" s="26"/>
      <c r="P5" s="16"/>
    </row>
    <row r="6" spans="1:16" ht="15" customHeight="1" x14ac:dyDescent="0.25">
      <c r="A6">
        <v>2</v>
      </c>
      <c r="B6" s="99">
        <v>45144</v>
      </c>
      <c r="C6" s="113">
        <v>45149</v>
      </c>
      <c r="D6" s="127">
        <v>45153</v>
      </c>
      <c r="E6" s="29">
        <v>16957</v>
      </c>
      <c r="F6" s="82">
        <v>45154</v>
      </c>
      <c r="G6" s="29">
        <v>4</v>
      </c>
      <c r="H6" s="31" t="s">
        <v>4371</v>
      </c>
      <c r="I6" s="34" t="s">
        <v>531</v>
      </c>
      <c r="J6" s="35" t="s">
        <v>532</v>
      </c>
      <c r="K6" s="34" t="s">
        <v>80</v>
      </c>
      <c r="L6" s="31" t="s">
        <v>4818</v>
      </c>
      <c r="M6" s="31">
        <v>53236450</v>
      </c>
      <c r="N6" s="29" t="s">
        <v>4372</v>
      </c>
      <c r="O6" s="26"/>
      <c r="P6" s="16"/>
    </row>
    <row r="7" spans="1:16" ht="15" customHeight="1" x14ac:dyDescent="0.25">
      <c r="A7">
        <v>3</v>
      </c>
      <c r="B7" s="99">
        <v>45144</v>
      </c>
      <c r="C7" s="113">
        <v>45149</v>
      </c>
      <c r="D7" s="127">
        <v>45153</v>
      </c>
      <c r="E7" s="29">
        <v>17239</v>
      </c>
      <c r="F7" s="82">
        <v>45154</v>
      </c>
      <c r="G7" s="29">
        <v>1</v>
      </c>
      <c r="H7" s="31" t="s">
        <v>4373</v>
      </c>
      <c r="I7" s="34" t="s">
        <v>1040</v>
      </c>
      <c r="J7" s="35" t="s">
        <v>1041</v>
      </c>
      <c r="K7" s="34" t="s">
        <v>80</v>
      </c>
      <c r="L7" s="31" t="s">
        <v>4818</v>
      </c>
      <c r="M7" s="31">
        <v>59251419</v>
      </c>
      <c r="N7" s="29" t="s">
        <v>4374</v>
      </c>
      <c r="O7" s="26"/>
      <c r="P7" s="16"/>
    </row>
    <row r="8" spans="1:16" ht="15" customHeight="1" x14ac:dyDescent="0.25">
      <c r="B8" s="99">
        <v>45144</v>
      </c>
      <c r="C8" s="113">
        <v>45149</v>
      </c>
      <c r="D8" s="127">
        <v>45153</v>
      </c>
      <c r="E8" s="29">
        <v>17294</v>
      </c>
      <c r="F8" s="82">
        <v>45154</v>
      </c>
      <c r="G8" s="29">
        <v>1</v>
      </c>
      <c r="H8" s="31" t="s">
        <v>7785</v>
      </c>
      <c r="I8" s="34" t="s">
        <v>4376</v>
      </c>
      <c r="J8" s="35" t="s">
        <v>4377</v>
      </c>
      <c r="K8" s="34" t="s">
        <v>80</v>
      </c>
      <c r="L8" s="31" t="s">
        <v>4818</v>
      </c>
      <c r="M8" s="31">
        <v>53820422</v>
      </c>
      <c r="N8" s="29"/>
      <c r="O8" s="26"/>
      <c r="P8" s="16"/>
    </row>
    <row r="9" spans="1:16" ht="15" customHeight="1" x14ac:dyDescent="0.25">
      <c r="A9">
        <v>4</v>
      </c>
      <c r="B9" s="99">
        <v>45144</v>
      </c>
      <c r="C9" s="113">
        <v>45150</v>
      </c>
      <c r="D9" s="127">
        <v>45169</v>
      </c>
      <c r="E9" s="29">
        <v>17294</v>
      </c>
      <c r="F9" s="78" t="s">
        <v>96</v>
      </c>
      <c r="G9" s="29">
        <v>1</v>
      </c>
      <c r="H9" s="31" t="s">
        <v>4375</v>
      </c>
      <c r="I9" s="34" t="s">
        <v>4376</v>
      </c>
      <c r="J9" s="35" t="s">
        <v>4377</v>
      </c>
      <c r="K9" s="34" t="s">
        <v>80</v>
      </c>
      <c r="L9" s="31" t="s">
        <v>4818</v>
      </c>
      <c r="M9" s="31">
        <v>53820422</v>
      </c>
      <c r="N9" s="29" t="s">
        <v>336</v>
      </c>
      <c r="O9" s="26"/>
      <c r="P9" s="16"/>
    </row>
    <row r="10" spans="1:16" ht="15" customHeight="1" x14ac:dyDescent="0.25">
      <c r="A10">
        <v>5</v>
      </c>
      <c r="B10" s="99">
        <v>45144</v>
      </c>
      <c r="C10" s="113">
        <v>45149</v>
      </c>
      <c r="D10" s="127">
        <v>45153</v>
      </c>
      <c r="E10" s="29">
        <v>17392</v>
      </c>
      <c r="F10" s="82">
        <v>45154</v>
      </c>
      <c r="G10" s="29">
        <v>1</v>
      </c>
      <c r="H10" s="31" t="s">
        <v>4378</v>
      </c>
      <c r="I10" s="34" t="s">
        <v>4379</v>
      </c>
      <c r="J10" s="35" t="s">
        <v>4380</v>
      </c>
      <c r="K10" s="34" t="s">
        <v>80</v>
      </c>
      <c r="L10" s="31" t="s">
        <v>4818</v>
      </c>
      <c r="M10" s="31">
        <v>53024945</v>
      </c>
      <c r="N10" s="29" t="s">
        <v>1369</v>
      </c>
      <c r="O10" s="26"/>
      <c r="P10" s="16"/>
    </row>
    <row r="11" spans="1:16" ht="15" customHeight="1" x14ac:dyDescent="0.25">
      <c r="A11">
        <v>6</v>
      </c>
      <c r="B11" s="99">
        <v>45144</v>
      </c>
      <c r="C11" s="113">
        <v>45149</v>
      </c>
      <c r="D11" s="127">
        <v>45153</v>
      </c>
      <c r="E11" s="29">
        <v>17432</v>
      </c>
      <c r="F11" s="82">
        <v>45154</v>
      </c>
      <c r="G11" s="29">
        <v>1</v>
      </c>
      <c r="H11" s="31" t="s">
        <v>4381</v>
      </c>
      <c r="I11" s="34" t="s">
        <v>4382</v>
      </c>
      <c r="J11" s="35" t="s">
        <v>4383</v>
      </c>
      <c r="K11" s="34" t="s">
        <v>80</v>
      </c>
      <c r="L11" s="31" t="s">
        <v>4818</v>
      </c>
      <c r="M11" s="31">
        <v>56130906</v>
      </c>
      <c r="N11" s="29" t="s">
        <v>691</v>
      </c>
      <c r="O11" s="26"/>
      <c r="P11" s="16"/>
    </row>
    <row r="12" spans="1:16" ht="15" customHeight="1" x14ac:dyDescent="0.25">
      <c r="A12">
        <v>7</v>
      </c>
      <c r="B12" s="99">
        <v>45144</v>
      </c>
      <c r="C12" s="113">
        <v>45149</v>
      </c>
      <c r="D12" s="127">
        <v>45153</v>
      </c>
      <c r="E12" s="29">
        <v>17444</v>
      </c>
      <c r="F12" s="82">
        <v>45154</v>
      </c>
      <c r="G12" s="29">
        <v>1</v>
      </c>
      <c r="H12" s="31" t="s">
        <v>4384</v>
      </c>
      <c r="I12" s="34" t="s">
        <v>4385</v>
      </c>
      <c r="J12" s="35" t="s">
        <v>4386</v>
      </c>
      <c r="K12" s="34" t="s">
        <v>80</v>
      </c>
      <c r="L12" s="31" t="s">
        <v>4818</v>
      </c>
      <c r="M12" s="31">
        <v>55379719</v>
      </c>
      <c r="N12" s="29" t="s">
        <v>4387</v>
      </c>
      <c r="O12" s="26"/>
      <c r="P12" s="16"/>
    </row>
    <row r="13" spans="1:16" ht="15" customHeight="1" x14ac:dyDescent="0.25">
      <c r="A13">
        <v>8</v>
      </c>
      <c r="B13" s="99">
        <v>45144</v>
      </c>
      <c r="C13" s="113">
        <v>45149</v>
      </c>
      <c r="D13" s="127">
        <v>45153</v>
      </c>
      <c r="E13" s="29">
        <v>17582</v>
      </c>
      <c r="F13" s="82">
        <v>45154</v>
      </c>
      <c r="G13" s="29">
        <v>2</v>
      </c>
      <c r="H13" s="31" t="s">
        <v>4388</v>
      </c>
      <c r="I13" s="34" t="s">
        <v>4389</v>
      </c>
      <c r="J13" s="35" t="s">
        <v>4390</v>
      </c>
      <c r="K13" s="34" t="s">
        <v>80</v>
      </c>
      <c r="L13" s="31" t="s">
        <v>4818</v>
      </c>
      <c r="M13" s="31">
        <v>51978079</v>
      </c>
      <c r="N13" s="29" t="s">
        <v>3312</v>
      </c>
      <c r="O13" s="26"/>
      <c r="P13" s="16"/>
    </row>
    <row r="14" spans="1:16" ht="15" customHeight="1" x14ac:dyDescent="0.25">
      <c r="A14">
        <v>9</v>
      </c>
      <c r="B14" s="99">
        <v>45144</v>
      </c>
      <c r="C14" s="113">
        <v>45149</v>
      </c>
      <c r="D14" s="127">
        <v>45153</v>
      </c>
      <c r="E14" s="29">
        <v>17587</v>
      </c>
      <c r="F14" s="82">
        <v>45154</v>
      </c>
      <c r="G14" s="29">
        <v>4</v>
      </c>
      <c r="H14" s="31" t="s">
        <v>4391</v>
      </c>
      <c r="I14" s="34" t="s">
        <v>4392</v>
      </c>
      <c r="J14" s="35" t="s">
        <v>4393</v>
      </c>
      <c r="K14" s="34" t="s">
        <v>80</v>
      </c>
      <c r="L14" s="31" t="s">
        <v>4818</v>
      </c>
      <c r="M14" s="31">
        <v>55117090</v>
      </c>
      <c r="N14" s="29" t="s">
        <v>1086</v>
      </c>
      <c r="O14" s="26"/>
      <c r="P14" s="16"/>
    </row>
    <row r="15" spans="1:16" ht="15" customHeight="1" x14ac:dyDescent="0.25">
      <c r="A15">
        <v>10</v>
      </c>
      <c r="B15" s="99">
        <v>45144</v>
      </c>
      <c r="C15" s="113">
        <v>45149</v>
      </c>
      <c r="D15" s="127">
        <v>45153</v>
      </c>
      <c r="E15" s="29">
        <v>17588</v>
      </c>
      <c r="F15" s="82">
        <v>45154</v>
      </c>
      <c r="G15" s="29">
        <v>1</v>
      </c>
      <c r="H15" s="31" t="s">
        <v>4394</v>
      </c>
      <c r="I15" s="34" t="s">
        <v>4392</v>
      </c>
      <c r="J15" s="35" t="s">
        <v>4393</v>
      </c>
      <c r="K15" s="34" t="s">
        <v>80</v>
      </c>
      <c r="L15" s="31" t="s">
        <v>4818</v>
      </c>
      <c r="M15" s="31">
        <v>55117090</v>
      </c>
      <c r="N15" s="29" t="s">
        <v>480</v>
      </c>
      <c r="O15" s="26"/>
      <c r="P15" s="16"/>
    </row>
    <row r="16" spans="1:16" ht="15" customHeight="1" x14ac:dyDescent="0.25">
      <c r="A16">
        <v>11</v>
      </c>
      <c r="B16" s="99">
        <v>45144</v>
      </c>
      <c r="C16" s="113">
        <v>45149</v>
      </c>
      <c r="D16" s="127">
        <v>45153</v>
      </c>
      <c r="E16" s="61">
        <v>17695</v>
      </c>
      <c r="F16" s="82">
        <v>45154</v>
      </c>
      <c r="G16" s="29">
        <v>3</v>
      </c>
      <c r="H16" s="31" t="s">
        <v>4395</v>
      </c>
      <c r="I16" s="34" t="s">
        <v>988</v>
      </c>
      <c r="J16" s="35" t="s">
        <v>989</v>
      </c>
      <c r="K16" s="34" t="s">
        <v>80</v>
      </c>
      <c r="L16" s="31" t="s">
        <v>4818</v>
      </c>
      <c r="M16" s="31">
        <v>52503863</v>
      </c>
      <c r="N16" s="29" t="s">
        <v>4396</v>
      </c>
      <c r="O16" s="26"/>
      <c r="P16" s="16"/>
    </row>
    <row r="17" spans="1:16" ht="15" customHeight="1" x14ac:dyDescent="0.25">
      <c r="A17">
        <v>12</v>
      </c>
      <c r="B17" s="99">
        <v>45144</v>
      </c>
      <c r="C17" s="113">
        <v>45149</v>
      </c>
      <c r="D17" s="127">
        <v>45153</v>
      </c>
      <c r="E17" s="29">
        <v>17725</v>
      </c>
      <c r="F17" s="82">
        <v>45154</v>
      </c>
      <c r="G17" s="29">
        <v>4</v>
      </c>
      <c r="H17" s="31" t="s">
        <v>4397</v>
      </c>
      <c r="I17" s="34" t="s">
        <v>537</v>
      </c>
      <c r="J17" s="35" t="s">
        <v>538</v>
      </c>
      <c r="K17" s="34" t="s">
        <v>80</v>
      </c>
      <c r="L17" s="31" t="s">
        <v>4818</v>
      </c>
      <c r="M17" s="31">
        <v>53190266</v>
      </c>
      <c r="N17" s="29" t="s">
        <v>1086</v>
      </c>
      <c r="O17" s="26"/>
      <c r="P17" s="16"/>
    </row>
    <row r="18" spans="1:16" ht="15" customHeight="1" x14ac:dyDescent="0.25">
      <c r="A18">
        <v>13</v>
      </c>
      <c r="B18" s="99">
        <v>45144</v>
      </c>
      <c r="C18" s="113">
        <v>45149</v>
      </c>
      <c r="D18" s="127">
        <v>45153</v>
      </c>
      <c r="E18" s="29">
        <v>17726</v>
      </c>
      <c r="F18" s="82">
        <v>45154</v>
      </c>
      <c r="G18" s="29">
        <v>1</v>
      </c>
      <c r="H18" s="31" t="s">
        <v>4398</v>
      </c>
      <c r="I18" s="34" t="s">
        <v>537</v>
      </c>
      <c r="J18" s="35" t="s">
        <v>538</v>
      </c>
      <c r="K18" s="34" t="s">
        <v>80</v>
      </c>
      <c r="L18" s="31" t="s">
        <v>4818</v>
      </c>
      <c r="M18" s="31">
        <v>53190266</v>
      </c>
      <c r="N18" s="29" t="s">
        <v>3980</v>
      </c>
      <c r="O18" s="26"/>
      <c r="P18" s="16"/>
    </row>
    <row r="19" spans="1:16" ht="15" customHeight="1" x14ac:dyDescent="0.25">
      <c r="A19">
        <v>14</v>
      </c>
      <c r="B19" s="99">
        <v>45144</v>
      </c>
      <c r="C19" s="113">
        <v>45149</v>
      </c>
      <c r="D19" s="127">
        <v>45153</v>
      </c>
      <c r="E19" s="29">
        <v>17756</v>
      </c>
      <c r="F19" s="82">
        <v>45154</v>
      </c>
      <c r="G19" s="29">
        <v>1</v>
      </c>
      <c r="H19" s="31" t="s">
        <v>4399</v>
      </c>
      <c r="I19" s="34" t="s">
        <v>1040</v>
      </c>
      <c r="J19" s="35" t="s">
        <v>1041</v>
      </c>
      <c r="K19" s="34" t="s">
        <v>80</v>
      </c>
      <c r="L19" s="31" t="s">
        <v>4818</v>
      </c>
      <c r="M19" s="31">
        <v>59251419</v>
      </c>
      <c r="N19" s="29" t="s">
        <v>352</v>
      </c>
      <c r="O19" s="26"/>
      <c r="P19" s="16"/>
    </row>
    <row r="20" spans="1:16" ht="15" customHeight="1" x14ac:dyDescent="0.25">
      <c r="A20">
        <v>15</v>
      </c>
      <c r="B20" s="99">
        <v>45144</v>
      </c>
      <c r="C20" s="113">
        <v>45149</v>
      </c>
      <c r="D20" s="127">
        <v>45153</v>
      </c>
      <c r="E20" s="29">
        <v>17760</v>
      </c>
      <c r="F20" s="82">
        <v>45154</v>
      </c>
      <c r="G20" s="29">
        <v>2</v>
      </c>
      <c r="H20" s="31" t="s">
        <v>4400</v>
      </c>
      <c r="I20" s="34" t="s">
        <v>4401</v>
      </c>
      <c r="J20" s="35" t="s">
        <v>4402</v>
      </c>
      <c r="K20" s="34" t="s">
        <v>80</v>
      </c>
      <c r="L20" s="31" t="s">
        <v>4818</v>
      </c>
      <c r="M20" s="31">
        <v>53272525</v>
      </c>
      <c r="N20" s="29" t="s">
        <v>2114</v>
      </c>
      <c r="O20" s="26"/>
      <c r="P20" s="16"/>
    </row>
    <row r="21" spans="1:16" ht="15" customHeight="1" x14ac:dyDescent="0.25">
      <c r="A21">
        <v>16</v>
      </c>
      <c r="B21" s="99">
        <v>45144</v>
      </c>
      <c r="C21" s="113">
        <v>45149</v>
      </c>
      <c r="D21" s="127">
        <v>45153</v>
      </c>
      <c r="E21" s="29">
        <v>17764</v>
      </c>
      <c r="F21" s="82">
        <v>45154</v>
      </c>
      <c r="G21" s="29">
        <v>2</v>
      </c>
      <c r="H21" s="31" t="s">
        <v>4403</v>
      </c>
      <c r="I21" s="34" t="s">
        <v>4404</v>
      </c>
      <c r="J21" s="35" t="s">
        <v>4402</v>
      </c>
      <c r="K21" s="34" t="s">
        <v>80</v>
      </c>
      <c r="L21" s="31" t="s">
        <v>4818</v>
      </c>
      <c r="M21" s="31">
        <v>53272525</v>
      </c>
      <c r="N21" s="29" t="s">
        <v>467</v>
      </c>
      <c r="O21" s="26"/>
      <c r="P21" s="16"/>
    </row>
    <row r="22" spans="1:16" ht="15" customHeight="1" x14ac:dyDescent="0.25">
      <c r="A22">
        <v>17</v>
      </c>
      <c r="B22" s="99">
        <v>45144</v>
      </c>
      <c r="C22" s="113">
        <v>45149</v>
      </c>
      <c r="D22" s="127">
        <v>45153</v>
      </c>
      <c r="E22" s="29">
        <v>17768</v>
      </c>
      <c r="F22" s="82">
        <v>45154</v>
      </c>
      <c r="G22" s="29">
        <v>2</v>
      </c>
      <c r="H22" s="31" t="s">
        <v>4405</v>
      </c>
      <c r="I22" s="34" t="s">
        <v>350</v>
      </c>
      <c r="J22" s="35" t="s">
        <v>4406</v>
      </c>
      <c r="K22" s="34" t="s">
        <v>80</v>
      </c>
      <c r="L22" s="31" t="s">
        <v>4818</v>
      </c>
      <c r="M22" s="31">
        <v>55390042</v>
      </c>
      <c r="N22" s="29" t="s">
        <v>323</v>
      </c>
      <c r="O22" s="26"/>
      <c r="P22" s="16"/>
    </row>
    <row r="23" spans="1:16" ht="15" customHeight="1" x14ac:dyDescent="0.25">
      <c r="A23">
        <v>18</v>
      </c>
      <c r="B23" s="99">
        <v>45144</v>
      </c>
      <c r="C23" s="113">
        <v>45149</v>
      </c>
      <c r="D23" s="127">
        <v>45153</v>
      </c>
      <c r="E23" s="29">
        <v>17965</v>
      </c>
      <c r="F23" s="82">
        <v>45154</v>
      </c>
      <c r="G23" s="29">
        <v>4</v>
      </c>
      <c r="H23" s="31" t="s">
        <v>4407</v>
      </c>
      <c r="I23" s="34" t="s">
        <v>389</v>
      </c>
      <c r="J23" s="35" t="s">
        <v>2263</v>
      </c>
      <c r="K23" s="34" t="s">
        <v>80</v>
      </c>
      <c r="L23" s="31" t="s">
        <v>4818</v>
      </c>
      <c r="M23" s="31">
        <v>58044371</v>
      </c>
      <c r="N23" s="29" t="s">
        <v>356</v>
      </c>
      <c r="O23" s="26"/>
      <c r="P23" s="16"/>
    </row>
    <row r="24" spans="1:16" ht="15" customHeight="1" x14ac:dyDescent="0.25">
      <c r="A24">
        <v>19</v>
      </c>
      <c r="B24" s="99">
        <v>45144</v>
      </c>
      <c r="C24" s="113">
        <v>45149</v>
      </c>
      <c r="D24" s="113">
        <v>45154</v>
      </c>
      <c r="E24" s="29">
        <v>16814</v>
      </c>
      <c r="F24" s="82">
        <v>45155</v>
      </c>
      <c r="G24" s="29">
        <v>2</v>
      </c>
      <c r="H24" s="31" t="s">
        <v>4408</v>
      </c>
      <c r="I24" s="34" t="s">
        <v>4409</v>
      </c>
      <c r="J24" s="35" t="s">
        <v>4410</v>
      </c>
      <c r="K24" s="34" t="s">
        <v>8</v>
      </c>
      <c r="L24" s="31" t="s">
        <v>4818</v>
      </c>
      <c r="M24" s="31">
        <v>51945034</v>
      </c>
      <c r="N24" s="29" t="s">
        <v>4411</v>
      </c>
      <c r="O24" s="26"/>
      <c r="P24" s="16"/>
    </row>
    <row r="25" spans="1:16" ht="15" customHeight="1" x14ac:dyDescent="0.25">
      <c r="A25">
        <v>20</v>
      </c>
      <c r="B25" s="99">
        <v>45144</v>
      </c>
      <c r="C25" s="113">
        <v>45149</v>
      </c>
      <c r="D25" s="113">
        <v>45154</v>
      </c>
      <c r="E25" s="29">
        <v>16934</v>
      </c>
      <c r="F25" s="82">
        <v>45155</v>
      </c>
      <c r="G25" s="29">
        <v>2</v>
      </c>
      <c r="H25" s="31" t="s">
        <v>4412</v>
      </c>
      <c r="I25" s="34" t="s">
        <v>4413</v>
      </c>
      <c r="J25" s="35" t="s">
        <v>4414</v>
      </c>
      <c r="K25" s="34" t="s">
        <v>8</v>
      </c>
      <c r="L25" s="31" t="s">
        <v>4818</v>
      </c>
      <c r="M25" s="31">
        <v>50247736</v>
      </c>
      <c r="N25" s="29" t="s">
        <v>323</v>
      </c>
      <c r="O25" s="26"/>
      <c r="P25" s="16"/>
    </row>
    <row r="26" spans="1:16" ht="15" customHeight="1" x14ac:dyDescent="0.25">
      <c r="A26">
        <v>21</v>
      </c>
      <c r="B26" s="99">
        <v>45144</v>
      </c>
      <c r="C26" s="113">
        <v>45149</v>
      </c>
      <c r="D26" s="113">
        <v>45154</v>
      </c>
      <c r="E26" s="29">
        <v>17485</v>
      </c>
      <c r="F26" s="82">
        <v>45155</v>
      </c>
      <c r="G26" s="29">
        <v>4</v>
      </c>
      <c r="H26" s="31" t="s">
        <v>4415</v>
      </c>
      <c r="I26" s="34" t="s">
        <v>4416</v>
      </c>
      <c r="J26" s="35" t="s">
        <v>4417</v>
      </c>
      <c r="K26" s="34" t="s">
        <v>8</v>
      </c>
      <c r="L26" s="31" t="s">
        <v>4818</v>
      </c>
      <c r="M26" s="31">
        <v>52968880</v>
      </c>
      <c r="N26" s="29" t="s">
        <v>838</v>
      </c>
      <c r="O26" s="26"/>
      <c r="P26" s="16"/>
    </row>
    <row r="27" spans="1:16" ht="15" customHeight="1" x14ac:dyDescent="0.25">
      <c r="A27">
        <v>22</v>
      </c>
      <c r="B27" s="99">
        <v>45144</v>
      </c>
      <c r="C27" s="113">
        <v>45149</v>
      </c>
      <c r="D27" s="113">
        <v>45154</v>
      </c>
      <c r="E27" s="29">
        <v>17491</v>
      </c>
      <c r="F27" s="82">
        <v>45155</v>
      </c>
      <c r="G27" s="29">
        <v>2</v>
      </c>
      <c r="H27" s="31" t="s">
        <v>4418</v>
      </c>
      <c r="I27" s="34" t="s">
        <v>4416</v>
      </c>
      <c r="J27" s="35" t="s">
        <v>4417</v>
      </c>
      <c r="K27" s="34" t="s">
        <v>8</v>
      </c>
      <c r="L27" s="31" t="s">
        <v>4818</v>
      </c>
      <c r="M27" s="31">
        <v>52968880</v>
      </c>
      <c r="N27" s="29" t="s">
        <v>352</v>
      </c>
      <c r="O27" s="26"/>
      <c r="P27" s="16"/>
    </row>
    <row r="28" spans="1:16" ht="15" customHeight="1" x14ac:dyDescent="0.25">
      <c r="A28">
        <v>23</v>
      </c>
      <c r="B28" s="99">
        <v>45144</v>
      </c>
      <c r="C28" s="113">
        <v>45149</v>
      </c>
      <c r="D28" s="113">
        <v>45154</v>
      </c>
      <c r="E28" s="29">
        <v>17495</v>
      </c>
      <c r="F28" s="82">
        <v>45155</v>
      </c>
      <c r="G28" s="29">
        <v>3</v>
      </c>
      <c r="H28" s="31" t="s">
        <v>4419</v>
      </c>
      <c r="I28" s="34" t="s">
        <v>4416</v>
      </c>
      <c r="J28" s="35" t="s">
        <v>4417</v>
      </c>
      <c r="K28" s="34" t="s">
        <v>8</v>
      </c>
      <c r="L28" s="31" t="s">
        <v>4818</v>
      </c>
      <c r="M28" s="31">
        <v>52968880</v>
      </c>
      <c r="N28" s="29" t="s">
        <v>4422</v>
      </c>
      <c r="O28" s="26"/>
      <c r="P28" s="16"/>
    </row>
    <row r="29" spans="1:16" ht="15" customHeight="1" x14ac:dyDescent="0.25">
      <c r="A29">
        <v>24</v>
      </c>
      <c r="B29" s="99">
        <v>45144</v>
      </c>
      <c r="C29" s="113">
        <v>45149</v>
      </c>
      <c r="D29" s="113">
        <v>45154</v>
      </c>
      <c r="E29" s="29">
        <v>17497</v>
      </c>
      <c r="F29" s="82">
        <v>45155</v>
      </c>
      <c r="G29" s="29">
        <v>2</v>
      </c>
      <c r="H29" s="31" t="s">
        <v>4420</v>
      </c>
      <c r="I29" s="34" t="s">
        <v>4416</v>
      </c>
      <c r="J29" s="35" t="s">
        <v>4417</v>
      </c>
      <c r="K29" s="34" t="s">
        <v>8</v>
      </c>
      <c r="L29" s="31" t="s">
        <v>4818</v>
      </c>
      <c r="M29" s="31">
        <v>52968880</v>
      </c>
      <c r="N29" s="29" t="s">
        <v>336</v>
      </c>
      <c r="O29" s="26"/>
      <c r="P29" s="16"/>
    </row>
    <row r="30" spans="1:16" ht="15" customHeight="1" x14ac:dyDescent="0.25">
      <c r="A30">
        <v>25</v>
      </c>
      <c r="B30" s="99">
        <v>45144</v>
      </c>
      <c r="C30" s="113">
        <v>45149</v>
      </c>
      <c r="D30" s="113">
        <v>45154</v>
      </c>
      <c r="E30" s="29">
        <v>17499</v>
      </c>
      <c r="F30" s="82">
        <v>45155</v>
      </c>
      <c r="G30" s="29">
        <v>3</v>
      </c>
      <c r="H30" s="31" t="s">
        <v>4421</v>
      </c>
      <c r="I30" s="34" t="s">
        <v>4416</v>
      </c>
      <c r="J30" s="35" t="s">
        <v>4417</v>
      </c>
      <c r="K30" s="34" t="s">
        <v>8</v>
      </c>
      <c r="L30" s="31" t="s">
        <v>4818</v>
      </c>
      <c r="M30" s="31">
        <v>52968880</v>
      </c>
      <c r="N30" s="29" t="s">
        <v>4423</v>
      </c>
      <c r="O30" s="26"/>
      <c r="P30" s="16"/>
    </row>
    <row r="31" spans="1:16" ht="15" customHeight="1" x14ac:dyDescent="0.25">
      <c r="A31">
        <v>26</v>
      </c>
      <c r="B31" s="99">
        <v>45144</v>
      </c>
      <c r="C31" s="113">
        <v>45149</v>
      </c>
      <c r="D31" s="113">
        <v>45154</v>
      </c>
      <c r="E31" s="29">
        <v>17627</v>
      </c>
      <c r="F31" s="82">
        <v>45155</v>
      </c>
      <c r="G31" s="29">
        <v>1</v>
      </c>
      <c r="H31" s="31" t="s">
        <v>4424</v>
      </c>
      <c r="I31" s="34" t="s">
        <v>4425</v>
      </c>
      <c r="J31" s="35" t="s">
        <v>4426</v>
      </c>
      <c r="K31" s="34" t="s">
        <v>8</v>
      </c>
      <c r="L31" s="31" t="s">
        <v>4818</v>
      </c>
      <c r="M31" s="31">
        <v>5353094409</v>
      </c>
      <c r="N31" s="29" t="s">
        <v>4427</v>
      </c>
      <c r="O31" s="26"/>
      <c r="P31" s="16"/>
    </row>
    <row r="32" spans="1:16" ht="15" customHeight="1" x14ac:dyDescent="0.25">
      <c r="A32">
        <v>27</v>
      </c>
      <c r="B32" s="99">
        <v>45144</v>
      </c>
      <c r="C32" s="113">
        <v>45149</v>
      </c>
      <c r="D32" s="113">
        <v>45154</v>
      </c>
      <c r="E32" s="29">
        <v>17749</v>
      </c>
      <c r="F32" s="82">
        <v>45155</v>
      </c>
      <c r="G32" s="29">
        <v>1</v>
      </c>
      <c r="H32" s="31" t="s">
        <v>4428</v>
      </c>
      <c r="I32" s="34" t="s">
        <v>4429</v>
      </c>
      <c r="J32" s="35" t="s">
        <v>4430</v>
      </c>
      <c r="K32" s="34" t="s">
        <v>8</v>
      </c>
      <c r="L32" s="31" t="s">
        <v>4818</v>
      </c>
      <c r="M32" s="31">
        <v>55597507</v>
      </c>
      <c r="N32" s="29" t="s">
        <v>4431</v>
      </c>
      <c r="O32" s="26"/>
      <c r="P32" s="16"/>
    </row>
    <row r="33" spans="1:16" ht="15" customHeight="1" x14ac:dyDescent="0.25">
      <c r="A33">
        <v>28</v>
      </c>
      <c r="B33" s="99">
        <v>45144</v>
      </c>
      <c r="C33" s="113">
        <v>45149</v>
      </c>
      <c r="D33" s="113">
        <v>45154</v>
      </c>
      <c r="E33" s="29">
        <v>17861</v>
      </c>
      <c r="F33" s="82">
        <v>45155</v>
      </c>
      <c r="G33" s="29">
        <v>2</v>
      </c>
      <c r="H33" s="31" t="s">
        <v>4432</v>
      </c>
      <c r="I33" s="34" t="s">
        <v>4416</v>
      </c>
      <c r="J33" s="35" t="s">
        <v>4417</v>
      </c>
      <c r="K33" s="34" t="s">
        <v>8</v>
      </c>
      <c r="L33" s="31" t="s">
        <v>4818</v>
      </c>
      <c r="M33" s="31">
        <v>52968880</v>
      </c>
      <c r="N33" s="29" t="s">
        <v>323</v>
      </c>
      <c r="O33" s="26"/>
      <c r="P33" s="16"/>
    </row>
    <row r="34" spans="1:16" ht="15" customHeight="1" x14ac:dyDescent="0.25">
      <c r="A34">
        <v>29</v>
      </c>
      <c r="B34" s="99">
        <v>45144</v>
      </c>
      <c r="C34" s="113">
        <v>45149</v>
      </c>
      <c r="D34" s="113">
        <v>45154</v>
      </c>
      <c r="E34" s="29">
        <v>17863</v>
      </c>
      <c r="F34" s="82">
        <v>45155</v>
      </c>
      <c r="G34" s="29">
        <v>9</v>
      </c>
      <c r="H34" s="31" t="s">
        <v>4433</v>
      </c>
      <c r="I34" s="34" t="s">
        <v>4416</v>
      </c>
      <c r="J34" s="35" t="s">
        <v>4417</v>
      </c>
      <c r="K34" s="34" t="s">
        <v>8</v>
      </c>
      <c r="L34" s="31" t="s">
        <v>4818</v>
      </c>
      <c r="M34" s="31">
        <v>52968880</v>
      </c>
      <c r="N34" s="29" t="s">
        <v>4434</v>
      </c>
      <c r="O34" s="26"/>
      <c r="P34" s="16"/>
    </row>
    <row r="35" spans="1:16" ht="15" customHeight="1" x14ac:dyDescent="0.25">
      <c r="A35">
        <v>30</v>
      </c>
      <c r="B35" s="99">
        <v>45144</v>
      </c>
      <c r="C35" s="113">
        <v>45149</v>
      </c>
      <c r="D35" s="113">
        <v>45154</v>
      </c>
      <c r="E35" s="29">
        <v>17907</v>
      </c>
      <c r="F35" s="82">
        <v>45155</v>
      </c>
      <c r="G35" s="29">
        <v>1</v>
      </c>
      <c r="H35" s="31" t="s">
        <v>4435</v>
      </c>
      <c r="I35" s="34" t="s">
        <v>4436</v>
      </c>
      <c r="J35" s="35" t="s">
        <v>4437</v>
      </c>
      <c r="K35" s="34" t="s">
        <v>8</v>
      </c>
      <c r="L35" s="31" t="s">
        <v>4818</v>
      </c>
      <c r="M35" s="31">
        <v>59432099</v>
      </c>
      <c r="N35" s="29" t="s">
        <v>352</v>
      </c>
      <c r="O35" s="26"/>
      <c r="P35" s="16"/>
    </row>
    <row r="36" spans="1:16" ht="15" customHeight="1" x14ac:dyDescent="0.25">
      <c r="A36">
        <v>31</v>
      </c>
      <c r="B36" s="99">
        <v>45144</v>
      </c>
      <c r="C36" s="113">
        <v>45149</v>
      </c>
      <c r="D36" s="113">
        <v>45154</v>
      </c>
      <c r="E36" s="29">
        <v>17998</v>
      </c>
      <c r="F36" s="82">
        <v>45155</v>
      </c>
      <c r="G36" s="29">
        <v>1</v>
      </c>
      <c r="H36" s="31" t="s">
        <v>4438</v>
      </c>
      <c r="I36" s="34" t="s">
        <v>4439</v>
      </c>
      <c r="J36" s="35" t="s">
        <v>4440</v>
      </c>
      <c r="K36" s="34" t="s">
        <v>8</v>
      </c>
      <c r="L36" s="31" t="s">
        <v>4818</v>
      </c>
      <c r="M36" s="31">
        <v>53339894</v>
      </c>
      <c r="N36" s="29" t="s">
        <v>4441</v>
      </c>
      <c r="O36" s="26"/>
      <c r="P36" s="16"/>
    </row>
    <row r="37" spans="1:16" ht="15" customHeight="1" x14ac:dyDescent="0.25">
      <c r="A37">
        <v>32</v>
      </c>
      <c r="B37" s="99">
        <v>45144</v>
      </c>
      <c r="C37" s="113">
        <v>45149</v>
      </c>
      <c r="D37" s="66">
        <v>45152</v>
      </c>
      <c r="E37" s="29">
        <v>17339</v>
      </c>
      <c r="F37" s="82">
        <v>45153</v>
      </c>
      <c r="G37" s="29">
        <v>1</v>
      </c>
      <c r="H37" s="31" t="s">
        <v>4442</v>
      </c>
      <c r="I37" s="34" t="s">
        <v>4443</v>
      </c>
      <c r="J37" s="35" t="s">
        <v>4444</v>
      </c>
      <c r="K37" s="34" t="s">
        <v>10</v>
      </c>
      <c r="L37" s="31" t="s">
        <v>4818</v>
      </c>
      <c r="M37" s="31">
        <v>76835756</v>
      </c>
      <c r="N37" s="29" t="s">
        <v>3186</v>
      </c>
      <c r="O37" s="26"/>
      <c r="P37" s="16"/>
    </row>
    <row r="38" spans="1:16" ht="15" customHeight="1" x14ac:dyDescent="0.25">
      <c r="A38">
        <v>33</v>
      </c>
      <c r="B38" s="99">
        <v>45144</v>
      </c>
      <c r="C38" s="113">
        <v>45149</v>
      </c>
      <c r="D38" s="66">
        <v>45152</v>
      </c>
      <c r="E38" s="29">
        <v>17406</v>
      </c>
      <c r="F38" s="82">
        <v>45153</v>
      </c>
      <c r="G38" s="29">
        <v>2</v>
      </c>
      <c r="H38" s="31" t="s">
        <v>4445</v>
      </c>
      <c r="I38" s="34" t="s">
        <v>3558</v>
      </c>
      <c r="J38" s="35" t="s">
        <v>3559</v>
      </c>
      <c r="K38" s="34" t="s">
        <v>10</v>
      </c>
      <c r="L38" s="31" t="s">
        <v>4818</v>
      </c>
      <c r="M38" s="31">
        <v>55092312</v>
      </c>
      <c r="N38" s="29" t="s">
        <v>4449</v>
      </c>
      <c r="O38" s="26"/>
      <c r="P38" s="16"/>
    </row>
    <row r="39" spans="1:16" ht="15" customHeight="1" x14ac:dyDescent="0.25">
      <c r="A39">
        <v>34</v>
      </c>
      <c r="B39" s="99">
        <v>45144</v>
      </c>
      <c r="C39" s="113">
        <v>45149</v>
      </c>
      <c r="D39" s="66">
        <v>45152</v>
      </c>
      <c r="E39" s="29">
        <v>17407</v>
      </c>
      <c r="F39" s="82">
        <v>45153</v>
      </c>
      <c r="G39" s="29">
        <v>2</v>
      </c>
      <c r="H39" s="31" t="s">
        <v>4446</v>
      </c>
      <c r="I39" s="34" t="s">
        <v>4447</v>
      </c>
      <c r="J39" s="35" t="s">
        <v>4448</v>
      </c>
      <c r="K39" s="34" t="s">
        <v>10</v>
      </c>
      <c r="L39" s="31" t="s">
        <v>4818</v>
      </c>
      <c r="M39" s="31">
        <v>54327108</v>
      </c>
      <c r="N39" s="29" t="s">
        <v>4450</v>
      </c>
      <c r="O39" s="26"/>
      <c r="P39" s="16"/>
    </row>
    <row r="40" spans="1:16" ht="15" customHeight="1" x14ac:dyDescent="0.25">
      <c r="A40">
        <v>35</v>
      </c>
      <c r="B40" s="99">
        <v>45144</v>
      </c>
      <c r="C40" s="113">
        <v>45149</v>
      </c>
      <c r="D40" s="66">
        <v>45152</v>
      </c>
      <c r="E40" s="29">
        <v>17452</v>
      </c>
      <c r="F40" s="82">
        <v>45153</v>
      </c>
      <c r="G40" s="29">
        <v>1</v>
      </c>
      <c r="H40" s="31" t="s">
        <v>4451</v>
      </c>
      <c r="I40" s="34" t="s">
        <v>1615</v>
      </c>
      <c r="J40" s="35" t="s">
        <v>1616</v>
      </c>
      <c r="K40" s="34" t="s">
        <v>10</v>
      </c>
      <c r="L40" s="31" t="s">
        <v>4818</v>
      </c>
      <c r="M40" s="31">
        <v>52835305</v>
      </c>
      <c r="N40" s="29" t="s">
        <v>352</v>
      </c>
      <c r="O40" s="26"/>
      <c r="P40" s="16"/>
    </row>
    <row r="41" spans="1:16" ht="15" customHeight="1" x14ac:dyDescent="0.25">
      <c r="A41">
        <v>36</v>
      </c>
      <c r="B41" s="99">
        <v>45144</v>
      </c>
      <c r="C41" s="113">
        <v>45149</v>
      </c>
      <c r="D41" s="66">
        <v>45152</v>
      </c>
      <c r="E41" s="29">
        <v>17483</v>
      </c>
      <c r="F41" s="82">
        <v>45153</v>
      </c>
      <c r="G41" s="29">
        <v>6</v>
      </c>
      <c r="H41" s="31" t="s">
        <v>4452</v>
      </c>
      <c r="I41" s="34" t="s">
        <v>4453</v>
      </c>
      <c r="J41" s="35" t="s">
        <v>4454</v>
      </c>
      <c r="K41" s="34" t="s">
        <v>10</v>
      </c>
      <c r="L41" s="31" t="s">
        <v>4818</v>
      </c>
      <c r="M41" s="31">
        <v>54701422</v>
      </c>
      <c r="N41" s="29" t="s">
        <v>4455</v>
      </c>
      <c r="O41" s="26"/>
      <c r="P41" s="16"/>
    </row>
    <row r="42" spans="1:16" ht="15" customHeight="1" x14ac:dyDescent="0.25">
      <c r="A42">
        <v>37</v>
      </c>
      <c r="B42" s="99">
        <v>45144</v>
      </c>
      <c r="C42" s="113">
        <v>45149</v>
      </c>
      <c r="D42" s="66">
        <v>45152</v>
      </c>
      <c r="E42" s="29">
        <v>17517</v>
      </c>
      <c r="F42" s="82">
        <v>45153</v>
      </c>
      <c r="G42" s="29">
        <v>2</v>
      </c>
      <c r="H42" s="31" t="s">
        <v>4456</v>
      </c>
      <c r="I42" s="34" t="s">
        <v>4457</v>
      </c>
      <c r="J42" s="35" t="s">
        <v>4458</v>
      </c>
      <c r="K42" s="34" t="s">
        <v>10</v>
      </c>
      <c r="L42" s="31" t="s">
        <v>4818</v>
      </c>
      <c r="M42" s="31">
        <v>58761255</v>
      </c>
      <c r="N42" s="29" t="s">
        <v>323</v>
      </c>
      <c r="O42" s="26"/>
      <c r="P42" s="16"/>
    </row>
    <row r="43" spans="1:16" ht="15" customHeight="1" x14ac:dyDescent="0.25">
      <c r="A43">
        <v>38</v>
      </c>
      <c r="B43" s="99">
        <v>45144</v>
      </c>
      <c r="C43" s="113">
        <v>45149</v>
      </c>
      <c r="D43" s="66">
        <v>45152</v>
      </c>
      <c r="E43" s="29">
        <v>17521</v>
      </c>
      <c r="F43" s="82">
        <v>45153</v>
      </c>
      <c r="G43" s="29">
        <v>2</v>
      </c>
      <c r="H43" s="31" t="s">
        <v>4459</v>
      </c>
      <c r="I43" s="34" t="s">
        <v>4460</v>
      </c>
      <c r="J43" s="35" t="s">
        <v>4461</v>
      </c>
      <c r="K43" s="34" t="s">
        <v>10</v>
      </c>
      <c r="L43" s="31" t="s">
        <v>4818</v>
      </c>
      <c r="M43" s="31">
        <v>58262839</v>
      </c>
      <c r="N43" s="29" t="s">
        <v>323</v>
      </c>
      <c r="O43" s="26"/>
      <c r="P43" s="16"/>
    </row>
    <row r="44" spans="1:16" ht="15" customHeight="1" x14ac:dyDescent="0.25">
      <c r="A44">
        <v>39</v>
      </c>
      <c r="B44" s="99">
        <v>45144</v>
      </c>
      <c r="C44" s="113">
        <v>45149</v>
      </c>
      <c r="D44" s="66">
        <v>45152</v>
      </c>
      <c r="E44" s="29">
        <v>17524</v>
      </c>
      <c r="F44" s="82">
        <v>45153</v>
      </c>
      <c r="G44" s="29">
        <v>1</v>
      </c>
      <c r="H44" s="31" t="s">
        <v>4462</v>
      </c>
      <c r="I44" s="34" t="s">
        <v>4463</v>
      </c>
      <c r="J44" s="35" t="s">
        <v>4464</v>
      </c>
      <c r="K44" s="34" t="s">
        <v>10</v>
      </c>
      <c r="L44" s="31" t="s">
        <v>4818</v>
      </c>
      <c r="M44" s="31">
        <v>58262443</v>
      </c>
      <c r="N44" s="29" t="s">
        <v>352</v>
      </c>
      <c r="O44" s="26"/>
      <c r="P44" s="16"/>
    </row>
    <row r="45" spans="1:16" ht="15" customHeight="1" x14ac:dyDescent="0.25">
      <c r="A45">
        <v>40</v>
      </c>
      <c r="B45" s="99">
        <v>45144</v>
      </c>
      <c r="C45" s="113">
        <v>45149</v>
      </c>
      <c r="D45" s="66">
        <v>45152</v>
      </c>
      <c r="E45" s="29">
        <v>17529</v>
      </c>
      <c r="F45" s="82">
        <v>45153</v>
      </c>
      <c r="G45" s="29">
        <v>1</v>
      </c>
      <c r="H45" s="31" t="s">
        <v>4465</v>
      </c>
      <c r="I45" s="34" t="s">
        <v>559</v>
      </c>
      <c r="J45" s="35" t="s">
        <v>560</v>
      </c>
      <c r="K45" s="34" t="s">
        <v>10</v>
      </c>
      <c r="L45" s="31" t="s">
        <v>4818</v>
      </c>
      <c r="M45" s="31">
        <v>53317650</v>
      </c>
      <c r="N45" s="29" t="s">
        <v>352</v>
      </c>
      <c r="O45" s="26"/>
      <c r="P45" s="16"/>
    </row>
    <row r="46" spans="1:16" ht="15" customHeight="1" x14ac:dyDescent="0.25">
      <c r="A46">
        <v>41</v>
      </c>
      <c r="B46" s="99">
        <v>45144</v>
      </c>
      <c r="C46" s="113">
        <v>45149</v>
      </c>
      <c r="D46" s="66">
        <v>45152</v>
      </c>
      <c r="E46" s="29">
        <v>17591</v>
      </c>
      <c r="F46" s="82">
        <v>45153</v>
      </c>
      <c r="G46" s="29">
        <v>1</v>
      </c>
      <c r="H46" s="31" t="s">
        <v>4466</v>
      </c>
      <c r="I46" s="34" t="s">
        <v>4467</v>
      </c>
      <c r="J46" s="35" t="s">
        <v>4468</v>
      </c>
      <c r="K46" s="34" t="s">
        <v>10</v>
      </c>
      <c r="L46" s="31" t="s">
        <v>4818</v>
      </c>
      <c r="M46" s="31">
        <v>5353248635</v>
      </c>
      <c r="N46" s="29" t="s">
        <v>4469</v>
      </c>
      <c r="O46" s="26"/>
      <c r="P46" s="16"/>
    </row>
    <row r="47" spans="1:16" ht="15" customHeight="1" x14ac:dyDescent="0.25">
      <c r="A47">
        <v>42</v>
      </c>
      <c r="B47" s="99">
        <v>45144</v>
      </c>
      <c r="C47" s="113">
        <v>45149</v>
      </c>
      <c r="D47" s="66">
        <v>45152</v>
      </c>
      <c r="E47" s="29">
        <v>17671</v>
      </c>
      <c r="F47" s="82">
        <v>45153</v>
      </c>
      <c r="G47" s="29">
        <v>3</v>
      </c>
      <c r="H47" s="31" t="s">
        <v>4470</v>
      </c>
      <c r="I47" s="34" t="s">
        <v>4471</v>
      </c>
      <c r="J47" s="35" t="s">
        <v>4472</v>
      </c>
      <c r="K47" s="34" t="s">
        <v>10</v>
      </c>
      <c r="L47" s="31" t="s">
        <v>4818</v>
      </c>
      <c r="M47" s="31">
        <v>53248924</v>
      </c>
      <c r="N47" s="29" t="s">
        <v>561</v>
      </c>
      <c r="O47" s="26"/>
      <c r="P47" s="16"/>
    </row>
    <row r="48" spans="1:16" ht="15" customHeight="1" x14ac:dyDescent="0.25">
      <c r="A48">
        <v>43</v>
      </c>
      <c r="B48" s="99">
        <v>45144</v>
      </c>
      <c r="C48" s="113">
        <v>45149</v>
      </c>
      <c r="D48" s="66">
        <v>45152</v>
      </c>
      <c r="E48" s="29">
        <v>17696</v>
      </c>
      <c r="F48" s="82">
        <v>45153</v>
      </c>
      <c r="G48" s="29">
        <v>2</v>
      </c>
      <c r="H48" s="31" t="s">
        <v>4473</v>
      </c>
      <c r="I48" s="34" t="s">
        <v>4474</v>
      </c>
      <c r="J48" s="35" t="s">
        <v>4475</v>
      </c>
      <c r="K48" s="34" t="s">
        <v>10</v>
      </c>
      <c r="L48" s="31" t="s">
        <v>4818</v>
      </c>
      <c r="M48" s="31">
        <v>54131284</v>
      </c>
      <c r="N48" s="29" t="s">
        <v>4480</v>
      </c>
      <c r="O48" s="26"/>
      <c r="P48" s="16"/>
    </row>
    <row r="49" spans="1:16" ht="15" customHeight="1" x14ac:dyDescent="0.25">
      <c r="A49">
        <v>44</v>
      </c>
      <c r="B49" s="99">
        <v>45144</v>
      </c>
      <c r="C49" s="113">
        <v>45149</v>
      </c>
      <c r="D49" s="66">
        <v>45152</v>
      </c>
      <c r="E49" s="29">
        <v>17697</v>
      </c>
      <c r="F49" s="82">
        <v>45153</v>
      </c>
      <c r="G49" s="29">
        <v>2</v>
      </c>
      <c r="H49" s="31" t="s">
        <v>4476</v>
      </c>
      <c r="I49" s="34" t="s">
        <v>274</v>
      </c>
      <c r="J49" s="35" t="s">
        <v>4477</v>
      </c>
      <c r="K49" s="34" t="s">
        <v>10</v>
      </c>
      <c r="L49" s="31" t="s">
        <v>4818</v>
      </c>
      <c r="M49" s="31">
        <v>52676066</v>
      </c>
      <c r="N49" s="29" t="s">
        <v>486</v>
      </c>
      <c r="O49" s="26"/>
      <c r="P49" s="16"/>
    </row>
    <row r="50" spans="1:16" ht="15" customHeight="1" x14ac:dyDescent="0.25">
      <c r="A50">
        <v>45</v>
      </c>
      <c r="B50" s="99">
        <v>45144</v>
      </c>
      <c r="C50" s="113">
        <v>45149</v>
      </c>
      <c r="D50" s="66">
        <v>45152</v>
      </c>
      <c r="E50" s="29">
        <v>17701</v>
      </c>
      <c r="F50" s="82">
        <v>45153</v>
      </c>
      <c r="G50" s="29">
        <v>4</v>
      </c>
      <c r="H50" s="31" t="s">
        <v>4478</v>
      </c>
      <c r="I50" s="34" t="s">
        <v>4474</v>
      </c>
      <c r="J50" s="35" t="s">
        <v>4475</v>
      </c>
      <c r="K50" s="34" t="s">
        <v>10</v>
      </c>
      <c r="L50" s="31" t="s">
        <v>4818</v>
      </c>
      <c r="M50" s="31">
        <v>54131284</v>
      </c>
      <c r="N50" s="29" t="s">
        <v>356</v>
      </c>
      <c r="O50" s="26"/>
      <c r="P50" s="16"/>
    </row>
    <row r="51" spans="1:16" ht="15" customHeight="1" x14ac:dyDescent="0.25">
      <c r="A51">
        <v>46</v>
      </c>
      <c r="B51" s="99">
        <v>45144</v>
      </c>
      <c r="C51" s="113">
        <v>45149</v>
      </c>
      <c r="D51" s="66">
        <v>45152</v>
      </c>
      <c r="E51" s="29">
        <v>17702</v>
      </c>
      <c r="F51" s="82">
        <v>45153</v>
      </c>
      <c r="G51" s="29">
        <v>3</v>
      </c>
      <c r="H51" s="31" t="s">
        <v>4479</v>
      </c>
      <c r="I51" s="34" t="s">
        <v>274</v>
      </c>
      <c r="J51" s="35" t="s">
        <v>4477</v>
      </c>
      <c r="K51" s="34" t="s">
        <v>10</v>
      </c>
      <c r="L51" s="31" t="s">
        <v>4818</v>
      </c>
      <c r="M51" s="31">
        <v>52676066</v>
      </c>
      <c r="N51" s="29" t="s">
        <v>332</v>
      </c>
      <c r="O51" s="26"/>
      <c r="P51" s="16"/>
    </row>
    <row r="52" spans="1:16" ht="15" customHeight="1" x14ac:dyDescent="0.25">
      <c r="A52">
        <v>47</v>
      </c>
      <c r="B52" s="99">
        <v>45144</v>
      </c>
      <c r="C52" s="113">
        <v>45149</v>
      </c>
      <c r="D52" s="66">
        <v>45152</v>
      </c>
      <c r="E52" s="29">
        <v>17704</v>
      </c>
      <c r="F52" s="82">
        <v>45153</v>
      </c>
      <c r="G52" s="29">
        <v>1</v>
      </c>
      <c r="H52" s="31" t="s">
        <v>4481</v>
      </c>
      <c r="I52" s="34" t="s">
        <v>4474</v>
      </c>
      <c r="J52" s="35" t="s">
        <v>4475</v>
      </c>
      <c r="K52" s="34" t="s">
        <v>10</v>
      </c>
      <c r="L52" s="31" t="s">
        <v>4818</v>
      </c>
      <c r="M52" s="31">
        <v>54131284</v>
      </c>
      <c r="N52" s="29" t="s">
        <v>480</v>
      </c>
      <c r="O52" s="26"/>
      <c r="P52" s="16"/>
    </row>
    <row r="53" spans="1:16" ht="15" customHeight="1" x14ac:dyDescent="0.25">
      <c r="A53">
        <v>48</v>
      </c>
      <c r="B53" s="99">
        <v>45144</v>
      </c>
      <c r="C53" s="113">
        <v>45149</v>
      </c>
      <c r="D53" s="66">
        <v>45152</v>
      </c>
      <c r="E53" s="29">
        <v>17709</v>
      </c>
      <c r="F53" s="82">
        <v>45153</v>
      </c>
      <c r="G53" s="29">
        <v>1</v>
      </c>
      <c r="H53" s="31" t="s">
        <v>4482</v>
      </c>
      <c r="I53" s="34" t="s">
        <v>4483</v>
      </c>
      <c r="J53" s="35" t="s">
        <v>4484</v>
      </c>
      <c r="K53" s="34" t="s">
        <v>10</v>
      </c>
      <c r="L53" s="31" t="s">
        <v>4818</v>
      </c>
      <c r="M53" s="31">
        <v>53248924</v>
      </c>
      <c r="N53" s="29" t="s">
        <v>365</v>
      </c>
      <c r="O53" s="26"/>
      <c r="P53" s="16"/>
    </row>
    <row r="54" spans="1:16" ht="15" customHeight="1" x14ac:dyDescent="0.25">
      <c r="A54">
        <v>49</v>
      </c>
      <c r="B54" s="99">
        <v>45144</v>
      </c>
      <c r="C54" s="113">
        <v>45149</v>
      </c>
      <c r="D54" s="66">
        <v>45152</v>
      </c>
      <c r="E54" s="29">
        <v>17741</v>
      </c>
      <c r="F54" s="82">
        <v>45153</v>
      </c>
      <c r="G54" s="29">
        <v>1</v>
      </c>
      <c r="H54" s="31" t="s">
        <v>4485</v>
      </c>
      <c r="I54" s="34" t="s">
        <v>4486</v>
      </c>
      <c r="J54" s="35" t="s">
        <v>4487</v>
      </c>
      <c r="K54" s="34" t="s">
        <v>10</v>
      </c>
      <c r="L54" s="31" t="s">
        <v>4818</v>
      </c>
      <c r="M54" s="31">
        <v>5352007168</v>
      </c>
      <c r="N54" s="29" t="s">
        <v>352</v>
      </c>
      <c r="O54" s="26"/>
      <c r="P54" s="16"/>
    </row>
    <row r="55" spans="1:16" ht="15" customHeight="1" x14ac:dyDescent="0.25">
      <c r="A55">
        <v>50</v>
      </c>
      <c r="B55" s="99">
        <v>45144</v>
      </c>
      <c r="C55" s="113">
        <v>45149</v>
      </c>
      <c r="D55" s="66">
        <v>45152</v>
      </c>
      <c r="E55" s="29">
        <v>17936</v>
      </c>
      <c r="F55" s="82">
        <v>45153</v>
      </c>
      <c r="G55" s="29">
        <v>2</v>
      </c>
      <c r="H55" s="31" t="s">
        <v>4488</v>
      </c>
      <c r="I55" s="34" t="s">
        <v>1615</v>
      </c>
      <c r="J55" s="35" t="s">
        <v>1616</v>
      </c>
      <c r="K55" s="34" t="s">
        <v>10</v>
      </c>
      <c r="L55" s="31" t="s">
        <v>4818</v>
      </c>
      <c r="M55" s="31">
        <v>52835305</v>
      </c>
      <c r="N55" s="29" t="s">
        <v>323</v>
      </c>
      <c r="O55" s="26"/>
      <c r="P55" s="16"/>
    </row>
    <row r="56" spans="1:16" ht="15" customHeight="1" x14ac:dyDescent="0.25">
      <c r="A56">
        <v>51</v>
      </c>
      <c r="B56" s="99">
        <v>45144</v>
      </c>
      <c r="C56" s="113">
        <v>45149</v>
      </c>
      <c r="D56" s="66">
        <v>45152</v>
      </c>
      <c r="E56" s="29">
        <v>17974</v>
      </c>
      <c r="F56" s="82">
        <v>45153</v>
      </c>
      <c r="G56" s="29">
        <v>2</v>
      </c>
      <c r="H56" s="31" t="s">
        <v>4489</v>
      </c>
      <c r="I56" s="34" t="s">
        <v>4490</v>
      </c>
      <c r="J56" s="35" t="s">
        <v>4491</v>
      </c>
      <c r="K56" s="34" t="s">
        <v>10</v>
      </c>
      <c r="L56" s="31" t="s">
        <v>4818</v>
      </c>
      <c r="M56" s="31">
        <v>52384993</v>
      </c>
      <c r="N56" s="29" t="s">
        <v>403</v>
      </c>
      <c r="O56" s="26"/>
      <c r="P56" s="16"/>
    </row>
    <row r="57" spans="1:16" ht="15" customHeight="1" x14ac:dyDescent="0.25">
      <c r="A57">
        <v>52</v>
      </c>
      <c r="B57" s="99">
        <v>45144</v>
      </c>
      <c r="C57" s="113">
        <v>45149</v>
      </c>
      <c r="D57" s="66">
        <v>45152</v>
      </c>
      <c r="E57" s="29">
        <v>18098</v>
      </c>
      <c r="F57" s="82">
        <v>45153</v>
      </c>
      <c r="G57" s="29">
        <v>1</v>
      </c>
      <c r="H57" s="31" t="s">
        <v>4492</v>
      </c>
      <c r="I57" s="34" t="s">
        <v>11</v>
      </c>
      <c r="J57" s="35" t="s">
        <v>990</v>
      </c>
      <c r="K57" s="34" t="s">
        <v>10</v>
      </c>
      <c r="L57" s="31" t="s">
        <v>4818</v>
      </c>
      <c r="M57" s="31">
        <v>5353459120</v>
      </c>
      <c r="N57" s="29" t="s">
        <v>352</v>
      </c>
      <c r="O57" s="26"/>
      <c r="P57" s="16"/>
    </row>
    <row r="58" spans="1:16" ht="15" customHeight="1" x14ac:dyDescent="0.25">
      <c r="A58">
        <v>53</v>
      </c>
      <c r="B58" s="99">
        <v>45144</v>
      </c>
      <c r="C58" s="113">
        <v>45148</v>
      </c>
      <c r="D58" s="113">
        <v>45150</v>
      </c>
      <c r="E58" s="61">
        <v>16897</v>
      </c>
      <c r="F58" s="82">
        <v>45152</v>
      </c>
      <c r="G58" s="29">
        <v>13</v>
      </c>
      <c r="H58" s="31" t="s">
        <v>4493</v>
      </c>
      <c r="I58" s="34" t="s">
        <v>4494</v>
      </c>
      <c r="J58" s="35" t="s">
        <v>4495</v>
      </c>
      <c r="K58" s="34" t="s">
        <v>12</v>
      </c>
      <c r="L58" s="31" t="s">
        <v>4818</v>
      </c>
      <c r="M58" s="31">
        <v>52631715</v>
      </c>
      <c r="N58" s="29" t="s">
        <v>4496</v>
      </c>
      <c r="O58" s="26"/>
      <c r="P58" s="16"/>
    </row>
    <row r="59" spans="1:16" ht="15" customHeight="1" x14ac:dyDescent="0.25">
      <c r="B59" s="99"/>
      <c r="C59" s="113"/>
      <c r="D59" s="150" t="s">
        <v>5581</v>
      </c>
      <c r="E59" s="61"/>
      <c r="F59" s="31"/>
      <c r="G59" s="29">
        <v>1</v>
      </c>
      <c r="H59" s="31" t="s">
        <v>5591</v>
      </c>
      <c r="I59" s="34" t="s">
        <v>4494</v>
      </c>
      <c r="J59" s="35" t="s">
        <v>4495</v>
      </c>
      <c r="K59" s="34" t="s">
        <v>12</v>
      </c>
      <c r="L59" s="31" t="s">
        <v>4818</v>
      </c>
      <c r="M59" s="31">
        <v>52631715</v>
      </c>
      <c r="N59" s="29"/>
      <c r="O59" s="26"/>
      <c r="P59" s="16"/>
    </row>
    <row r="60" spans="1:16" ht="15" customHeight="1" x14ac:dyDescent="0.25">
      <c r="A60">
        <v>54</v>
      </c>
      <c r="B60" s="99">
        <v>45144</v>
      </c>
      <c r="C60" s="113">
        <v>45148</v>
      </c>
      <c r="D60" s="113">
        <v>45150</v>
      </c>
      <c r="E60" s="29">
        <v>16913</v>
      </c>
      <c r="F60" s="82">
        <v>45152</v>
      </c>
      <c r="G60" s="29">
        <v>10</v>
      </c>
      <c r="H60" s="31" t="s">
        <v>4497</v>
      </c>
      <c r="I60" s="34" t="s">
        <v>3555</v>
      </c>
      <c r="J60" s="35" t="s">
        <v>3556</v>
      </c>
      <c r="K60" s="34" t="s">
        <v>12</v>
      </c>
      <c r="L60" s="31" t="s">
        <v>4818</v>
      </c>
      <c r="M60" s="31">
        <v>52631715</v>
      </c>
      <c r="N60" s="29" t="s">
        <v>4498</v>
      </c>
      <c r="O60" s="26"/>
      <c r="P60" s="16"/>
    </row>
    <row r="61" spans="1:16" ht="15" customHeight="1" x14ac:dyDescent="0.25">
      <c r="B61" s="99"/>
      <c r="C61" s="113"/>
      <c r="D61" s="113">
        <v>45188</v>
      </c>
      <c r="E61" s="29">
        <v>17008</v>
      </c>
      <c r="F61" s="82"/>
      <c r="G61" s="29">
        <v>1</v>
      </c>
      <c r="H61" s="31" t="s">
        <v>4499</v>
      </c>
      <c r="I61" s="34" t="s">
        <v>4500</v>
      </c>
      <c r="J61" s="35" t="s">
        <v>4501</v>
      </c>
      <c r="K61" s="34" t="s">
        <v>12</v>
      </c>
      <c r="L61" s="31" t="s">
        <v>10508</v>
      </c>
      <c r="M61" s="31">
        <v>54138231</v>
      </c>
      <c r="N61" s="29"/>
      <c r="O61" s="26"/>
      <c r="P61" s="16"/>
    </row>
    <row r="62" spans="1:16" ht="15" customHeight="1" x14ac:dyDescent="0.25">
      <c r="A62">
        <v>55</v>
      </c>
      <c r="B62" s="99">
        <v>45144</v>
      </c>
      <c r="C62" s="113">
        <v>45154</v>
      </c>
      <c r="D62" s="113">
        <v>45154</v>
      </c>
      <c r="E62" s="29">
        <v>17008</v>
      </c>
      <c r="F62" s="82">
        <v>45155</v>
      </c>
      <c r="G62" s="29">
        <v>2</v>
      </c>
      <c r="H62" s="31" t="s">
        <v>10510</v>
      </c>
      <c r="I62" s="34" t="s">
        <v>4500</v>
      </c>
      <c r="J62" s="35" t="s">
        <v>4501</v>
      </c>
      <c r="K62" s="34" t="s">
        <v>12</v>
      </c>
      <c r="L62" s="31" t="s">
        <v>10508</v>
      </c>
      <c r="M62" s="31">
        <v>54138231</v>
      </c>
      <c r="N62" s="29" t="s">
        <v>323</v>
      </c>
      <c r="O62" s="26"/>
      <c r="P62" s="16"/>
    </row>
    <row r="63" spans="1:16" ht="15" customHeight="1" x14ac:dyDescent="0.25">
      <c r="A63">
        <v>56</v>
      </c>
      <c r="B63" s="99">
        <v>45144</v>
      </c>
      <c r="C63" s="113">
        <v>45148</v>
      </c>
      <c r="D63" s="113">
        <v>45150</v>
      </c>
      <c r="E63" s="29">
        <v>17221</v>
      </c>
      <c r="F63" s="82">
        <v>45152</v>
      </c>
      <c r="G63" s="29">
        <v>1</v>
      </c>
      <c r="H63" s="31" t="s">
        <v>4502</v>
      </c>
      <c r="I63" s="34" t="s">
        <v>4503</v>
      </c>
      <c r="J63" s="35" t="s">
        <v>4504</v>
      </c>
      <c r="K63" s="34" t="s">
        <v>12</v>
      </c>
      <c r="L63" s="31" t="s">
        <v>4818</v>
      </c>
      <c r="M63" s="31">
        <v>5378635187</v>
      </c>
      <c r="N63" s="29" t="s">
        <v>457</v>
      </c>
      <c r="O63" s="26"/>
      <c r="P63" s="16"/>
    </row>
    <row r="64" spans="1:16" ht="15" customHeight="1" x14ac:dyDescent="0.25">
      <c r="A64">
        <v>57</v>
      </c>
      <c r="B64" s="99">
        <v>45144</v>
      </c>
      <c r="C64" s="113">
        <v>45148</v>
      </c>
      <c r="D64" s="113">
        <v>45150</v>
      </c>
      <c r="E64" s="29">
        <v>17297</v>
      </c>
      <c r="F64" s="82">
        <v>45152</v>
      </c>
      <c r="G64" s="29">
        <v>1</v>
      </c>
      <c r="H64" s="31" t="s">
        <v>4505</v>
      </c>
      <c r="I64" s="34" t="s">
        <v>4506</v>
      </c>
      <c r="J64" s="35" t="s">
        <v>4507</v>
      </c>
      <c r="K64" s="34" t="s">
        <v>12</v>
      </c>
      <c r="L64" s="31" t="s">
        <v>4818</v>
      </c>
      <c r="M64" s="31">
        <v>59334553</v>
      </c>
      <c r="N64" s="29" t="s">
        <v>367</v>
      </c>
      <c r="O64" s="26"/>
      <c r="P64" s="16"/>
    </row>
    <row r="65" spans="1:16" ht="15" customHeight="1" x14ac:dyDescent="0.25">
      <c r="A65">
        <v>58</v>
      </c>
      <c r="B65" s="99">
        <v>45144</v>
      </c>
      <c r="C65" s="113">
        <v>45148</v>
      </c>
      <c r="D65" s="113">
        <v>45150</v>
      </c>
      <c r="E65" s="29">
        <v>17302</v>
      </c>
      <c r="F65" s="82">
        <v>45152</v>
      </c>
      <c r="G65" s="29">
        <v>1</v>
      </c>
      <c r="H65" s="31" t="s">
        <v>4508</v>
      </c>
      <c r="I65" s="34" t="s">
        <v>4509</v>
      </c>
      <c r="J65" s="35" t="s">
        <v>4507</v>
      </c>
      <c r="K65" s="34" t="s">
        <v>12</v>
      </c>
      <c r="L65" s="31" t="s">
        <v>4818</v>
      </c>
      <c r="M65" s="31">
        <v>59334553</v>
      </c>
      <c r="N65" s="29" t="s">
        <v>2561</v>
      </c>
      <c r="O65" s="26"/>
      <c r="P65" s="16"/>
    </row>
    <row r="66" spans="1:16" ht="15" customHeight="1" x14ac:dyDescent="0.25">
      <c r="A66">
        <v>59</v>
      </c>
      <c r="B66" s="99">
        <v>45144</v>
      </c>
      <c r="C66" s="113">
        <v>45148</v>
      </c>
      <c r="D66" s="113">
        <v>45150</v>
      </c>
      <c r="E66" s="29">
        <v>17330</v>
      </c>
      <c r="F66" s="82">
        <v>45152</v>
      </c>
      <c r="G66" s="29">
        <v>1</v>
      </c>
      <c r="H66" s="31" t="s">
        <v>4510</v>
      </c>
      <c r="I66" s="34" t="s">
        <v>4494</v>
      </c>
      <c r="J66" s="35" t="s">
        <v>4495</v>
      </c>
      <c r="K66" s="34" t="s">
        <v>12</v>
      </c>
      <c r="L66" s="31" t="s">
        <v>4818</v>
      </c>
      <c r="M66" s="31">
        <v>52631715</v>
      </c>
      <c r="N66" s="29" t="s">
        <v>4511</v>
      </c>
      <c r="O66" s="26"/>
      <c r="P66" s="16"/>
    </row>
    <row r="67" spans="1:16" ht="15" customHeight="1" x14ac:dyDescent="0.25">
      <c r="A67">
        <v>60</v>
      </c>
      <c r="B67" s="99">
        <v>45144</v>
      </c>
      <c r="C67" s="113">
        <v>45148</v>
      </c>
      <c r="D67" s="113">
        <v>45150</v>
      </c>
      <c r="E67" s="29">
        <v>17347</v>
      </c>
      <c r="F67" s="82">
        <v>45152</v>
      </c>
      <c r="G67" s="29">
        <v>1</v>
      </c>
      <c r="H67" s="31" t="s">
        <v>4512</v>
      </c>
      <c r="I67" s="34" t="s">
        <v>1052</v>
      </c>
      <c r="J67" s="35" t="s">
        <v>1053</v>
      </c>
      <c r="K67" s="34" t="s">
        <v>12</v>
      </c>
      <c r="L67" s="31" t="s">
        <v>4818</v>
      </c>
      <c r="M67" s="31">
        <v>53326830</v>
      </c>
      <c r="N67" s="29" t="s">
        <v>2562</v>
      </c>
      <c r="O67" s="26"/>
      <c r="P67" s="16"/>
    </row>
    <row r="68" spans="1:16" ht="15" customHeight="1" x14ac:dyDescent="0.25">
      <c r="A68">
        <v>61</v>
      </c>
      <c r="B68" s="99">
        <v>45144</v>
      </c>
      <c r="C68" s="113">
        <v>45148</v>
      </c>
      <c r="D68" s="113">
        <v>45150</v>
      </c>
      <c r="E68" s="29">
        <v>17371</v>
      </c>
      <c r="F68" s="82">
        <v>45152</v>
      </c>
      <c r="G68" s="29">
        <v>3</v>
      </c>
      <c r="H68" s="31" t="s">
        <v>4513</v>
      </c>
      <c r="I68" s="34" t="s">
        <v>4514</v>
      </c>
      <c r="J68" s="35" t="s">
        <v>4515</v>
      </c>
      <c r="K68" s="34" t="s">
        <v>12</v>
      </c>
      <c r="L68" s="31" t="s">
        <v>4818</v>
      </c>
      <c r="M68" s="31">
        <v>56200986</v>
      </c>
      <c r="N68" s="29" t="s">
        <v>403</v>
      </c>
      <c r="O68" s="26"/>
      <c r="P68" s="16"/>
    </row>
    <row r="69" spans="1:16" ht="15" customHeight="1" x14ac:dyDescent="0.25">
      <c r="A69">
        <v>62</v>
      </c>
      <c r="B69" s="99">
        <v>45144</v>
      </c>
      <c r="C69" s="113">
        <v>45148</v>
      </c>
      <c r="D69" s="113">
        <v>45150</v>
      </c>
      <c r="E69" s="29">
        <v>17380</v>
      </c>
      <c r="F69" s="82" t="s">
        <v>303</v>
      </c>
      <c r="G69" s="29">
        <v>2</v>
      </c>
      <c r="H69" s="31" t="s">
        <v>4516</v>
      </c>
      <c r="I69" s="34" t="s">
        <v>4517</v>
      </c>
      <c r="J69" s="35" t="s">
        <v>4518</v>
      </c>
      <c r="K69" s="34" t="s">
        <v>12</v>
      </c>
      <c r="L69" s="31" t="s">
        <v>4818</v>
      </c>
      <c r="M69" s="31">
        <v>78610148</v>
      </c>
      <c r="N69" s="29" t="s">
        <v>3303</v>
      </c>
      <c r="O69" s="26"/>
      <c r="P69" s="16"/>
    </row>
    <row r="70" spans="1:16" ht="15" customHeight="1" x14ac:dyDescent="0.25">
      <c r="A70">
        <v>63</v>
      </c>
      <c r="B70" s="99">
        <v>45144</v>
      </c>
      <c r="C70" s="113">
        <v>45148</v>
      </c>
      <c r="D70" s="113">
        <v>45150</v>
      </c>
      <c r="E70" s="29">
        <v>17401</v>
      </c>
      <c r="F70" s="82">
        <v>45152</v>
      </c>
      <c r="G70" s="29">
        <v>2</v>
      </c>
      <c r="H70" s="31" t="s">
        <v>4519</v>
      </c>
      <c r="I70" s="34" t="s">
        <v>355</v>
      </c>
      <c r="J70" s="35" t="s">
        <v>4520</v>
      </c>
      <c r="K70" s="34" t="s">
        <v>12</v>
      </c>
      <c r="L70" s="31" t="s">
        <v>4818</v>
      </c>
      <c r="M70" s="31">
        <v>53497243</v>
      </c>
      <c r="N70" s="29" t="s">
        <v>359</v>
      </c>
      <c r="O70" s="26"/>
      <c r="P70" s="16"/>
    </row>
    <row r="71" spans="1:16" ht="15" customHeight="1" x14ac:dyDescent="0.25">
      <c r="A71">
        <v>64</v>
      </c>
      <c r="B71" s="99">
        <v>45144</v>
      </c>
      <c r="C71" s="113">
        <v>45148</v>
      </c>
      <c r="D71" s="113">
        <v>45150</v>
      </c>
      <c r="E71" s="29">
        <v>17468</v>
      </c>
      <c r="F71" s="82">
        <v>45152</v>
      </c>
      <c r="G71" s="29">
        <v>1</v>
      </c>
      <c r="H71" s="31" t="s">
        <v>4521</v>
      </c>
      <c r="I71" s="34" t="s">
        <v>2431</v>
      </c>
      <c r="J71" s="35" t="s">
        <v>2432</v>
      </c>
      <c r="K71" s="34" t="s">
        <v>12</v>
      </c>
      <c r="L71" s="31" t="s">
        <v>4818</v>
      </c>
      <c r="M71" s="31">
        <v>55394982</v>
      </c>
      <c r="N71" s="29" t="s">
        <v>4522</v>
      </c>
      <c r="O71" s="26"/>
      <c r="P71" s="16"/>
    </row>
    <row r="72" spans="1:16" ht="15" customHeight="1" x14ac:dyDescent="0.25">
      <c r="A72">
        <v>65</v>
      </c>
      <c r="B72" s="99">
        <v>45144</v>
      </c>
      <c r="C72" s="113">
        <v>45148</v>
      </c>
      <c r="D72" s="113">
        <v>45150</v>
      </c>
      <c r="E72" s="29">
        <v>17479</v>
      </c>
      <c r="F72" s="82">
        <v>45152</v>
      </c>
      <c r="G72" s="29">
        <v>1</v>
      </c>
      <c r="H72" s="31" t="s">
        <v>4523</v>
      </c>
      <c r="I72" s="34" t="s">
        <v>4524</v>
      </c>
      <c r="J72" s="35" t="s">
        <v>4525</v>
      </c>
      <c r="K72" s="34" t="s">
        <v>12</v>
      </c>
      <c r="L72" s="31" t="s">
        <v>4818</v>
      </c>
      <c r="M72" s="31">
        <v>78799066</v>
      </c>
      <c r="N72" s="29" t="s">
        <v>352</v>
      </c>
      <c r="O72" s="26"/>
      <c r="P72" s="16"/>
    </row>
    <row r="73" spans="1:16" ht="15" customHeight="1" x14ac:dyDescent="0.25">
      <c r="A73">
        <v>66</v>
      </c>
      <c r="B73" s="99">
        <v>45144</v>
      </c>
      <c r="C73" s="113">
        <v>45148</v>
      </c>
      <c r="D73" s="113">
        <v>45150</v>
      </c>
      <c r="E73" s="29">
        <v>17599</v>
      </c>
      <c r="F73" s="82">
        <v>45152</v>
      </c>
      <c r="G73" s="29">
        <v>2</v>
      </c>
      <c r="H73" s="31" t="s">
        <v>4526</v>
      </c>
      <c r="I73" s="34" t="s">
        <v>4527</v>
      </c>
      <c r="J73" s="35" t="s">
        <v>4528</v>
      </c>
      <c r="K73" s="34" t="s">
        <v>12</v>
      </c>
      <c r="L73" s="31" t="s">
        <v>4818</v>
      </c>
      <c r="M73" s="31">
        <v>58760326</v>
      </c>
      <c r="N73" s="29" t="s">
        <v>323</v>
      </c>
      <c r="O73" s="26"/>
      <c r="P73" s="16"/>
    </row>
    <row r="74" spans="1:16" ht="15" customHeight="1" x14ac:dyDescent="0.25">
      <c r="A74">
        <v>67</v>
      </c>
      <c r="B74" s="99">
        <v>45144</v>
      </c>
      <c r="C74" s="113"/>
      <c r="D74" s="127">
        <v>45188</v>
      </c>
      <c r="E74" s="29">
        <v>17670</v>
      </c>
      <c r="F74" s="31"/>
      <c r="G74" s="29">
        <v>1</v>
      </c>
      <c r="H74" s="31" t="s">
        <v>4529</v>
      </c>
      <c r="I74" s="34" t="s">
        <v>4530</v>
      </c>
      <c r="J74" s="35" t="s">
        <v>4531</v>
      </c>
      <c r="K74" s="34" t="s">
        <v>12</v>
      </c>
      <c r="L74" s="31" t="s">
        <v>4818</v>
      </c>
      <c r="M74" s="31">
        <v>53547918</v>
      </c>
      <c r="N74" s="29" t="s">
        <v>352</v>
      </c>
      <c r="O74" s="26"/>
      <c r="P74" s="16"/>
    </row>
    <row r="75" spans="1:16" ht="15" customHeight="1" x14ac:dyDescent="0.25">
      <c r="A75">
        <v>68</v>
      </c>
      <c r="B75" s="99">
        <v>45144</v>
      </c>
      <c r="C75" s="113">
        <v>45148</v>
      </c>
      <c r="D75" s="113">
        <v>45150</v>
      </c>
      <c r="E75" s="29">
        <v>17720</v>
      </c>
      <c r="F75" s="82">
        <v>45152</v>
      </c>
      <c r="G75" s="29">
        <v>1</v>
      </c>
      <c r="H75" s="31" t="s">
        <v>4532</v>
      </c>
      <c r="I75" s="34" t="s">
        <v>4533</v>
      </c>
      <c r="J75" s="35" t="s">
        <v>4534</v>
      </c>
      <c r="K75" s="34" t="s">
        <v>12</v>
      </c>
      <c r="L75" s="31" t="s">
        <v>4818</v>
      </c>
      <c r="M75" s="31">
        <v>52773616</v>
      </c>
      <c r="N75" s="29" t="s">
        <v>352</v>
      </c>
      <c r="O75" s="26"/>
      <c r="P75" s="16"/>
    </row>
    <row r="76" spans="1:16" ht="15" customHeight="1" x14ac:dyDescent="0.25">
      <c r="A76">
        <v>69</v>
      </c>
      <c r="B76" s="99">
        <v>45144</v>
      </c>
      <c r="C76" s="113">
        <v>45148</v>
      </c>
      <c r="D76" s="113">
        <v>45150</v>
      </c>
      <c r="E76" s="29">
        <v>17751</v>
      </c>
      <c r="F76" s="82">
        <v>45152</v>
      </c>
      <c r="G76" s="29">
        <v>1</v>
      </c>
      <c r="H76" s="31" t="s">
        <v>4535</v>
      </c>
      <c r="I76" s="34" t="s">
        <v>4536</v>
      </c>
      <c r="J76" s="35" t="s">
        <v>4537</v>
      </c>
      <c r="K76" s="34" t="s">
        <v>12</v>
      </c>
      <c r="L76" s="31" t="s">
        <v>4818</v>
      </c>
      <c r="M76" s="31">
        <v>78791607</v>
      </c>
      <c r="N76" s="29" t="s">
        <v>3980</v>
      </c>
      <c r="O76" s="26"/>
      <c r="P76" s="16"/>
    </row>
    <row r="77" spans="1:16" ht="15" customHeight="1" x14ac:dyDescent="0.25">
      <c r="A77">
        <v>70</v>
      </c>
      <c r="B77" s="99">
        <v>45144</v>
      </c>
      <c r="C77" s="113">
        <v>45148</v>
      </c>
      <c r="D77" s="113">
        <v>45150</v>
      </c>
      <c r="E77" s="29">
        <v>17819</v>
      </c>
      <c r="F77" s="82">
        <v>45152</v>
      </c>
      <c r="G77" s="29">
        <v>2</v>
      </c>
      <c r="H77" s="31" t="s">
        <v>4538</v>
      </c>
      <c r="I77" s="34" t="s">
        <v>4539</v>
      </c>
      <c r="J77" s="35" t="s">
        <v>4540</v>
      </c>
      <c r="K77" s="34" t="s">
        <v>12</v>
      </c>
      <c r="L77" s="31" t="s">
        <v>4818</v>
      </c>
      <c r="M77" s="31">
        <v>78743264</v>
      </c>
      <c r="N77" s="29" t="s">
        <v>4541</v>
      </c>
      <c r="O77" s="26"/>
      <c r="P77" s="16"/>
    </row>
    <row r="78" spans="1:16" ht="15" customHeight="1" x14ac:dyDescent="0.25">
      <c r="A78">
        <v>71</v>
      </c>
      <c r="B78" s="99">
        <v>45144</v>
      </c>
      <c r="C78" s="113">
        <v>45148</v>
      </c>
      <c r="D78" s="113">
        <v>45150</v>
      </c>
      <c r="E78" s="29">
        <v>17831</v>
      </c>
      <c r="F78" s="82">
        <v>45152</v>
      </c>
      <c r="G78" s="29">
        <v>1</v>
      </c>
      <c r="H78" s="31" t="s">
        <v>4542</v>
      </c>
      <c r="I78" s="34" t="s">
        <v>4543</v>
      </c>
      <c r="J78" s="35" t="s">
        <v>4544</v>
      </c>
      <c r="K78" s="34" t="s">
        <v>12</v>
      </c>
      <c r="L78" s="31" t="s">
        <v>4818</v>
      </c>
      <c r="M78" s="31">
        <v>52663741</v>
      </c>
      <c r="N78" s="29" t="s">
        <v>352</v>
      </c>
      <c r="O78" s="26"/>
      <c r="P78" s="16"/>
    </row>
    <row r="79" spans="1:16" ht="15" customHeight="1" x14ac:dyDescent="0.25">
      <c r="A79">
        <v>72</v>
      </c>
      <c r="B79" s="99">
        <v>45144</v>
      </c>
      <c r="C79" s="113">
        <v>45148</v>
      </c>
      <c r="D79" s="113">
        <v>45150</v>
      </c>
      <c r="E79" s="29">
        <v>17976</v>
      </c>
      <c r="F79" s="82">
        <v>45152</v>
      </c>
      <c r="G79" s="29">
        <v>1</v>
      </c>
      <c r="H79" s="31" t="s">
        <v>4545</v>
      </c>
      <c r="I79" s="34" t="s">
        <v>4546</v>
      </c>
      <c r="J79" s="35" t="s">
        <v>4547</v>
      </c>
      <c r="K79" s="34" t="s">
        <v>12</v>
      </c>
      <c r="L79" s="31" t="s">
        <v>4818</v>
      </c>
      <c r="M79" s="31">
        <v>52884416</v>
      </c>
      <c r="N79" s="29" t="s">
        <v>352</v>
      </c>
      <c r="O79" s="26"/>
      <c r="P79" s="16"/>
    </row>
    <row r="80" spans="1:16" ht="15" customHeight="1" x14ac:dyDescent="0.25">
      <c r="A80">
        <v>73</v>
      </c>
      <c r="B80" s="99">
        <v>45144</v>
      </c>
      <c r="C80" s="113">
        <v>45149</v>
      </c>
      <c r="D80" s="127">
        <v>45153</v>
      </c>
      <c r="E80" s="29">
        <v>17373</v>
      </c>
      <c r="F80" s="82">
        <v>45154</v>
      </c>
      <c r="G80" s="29">
        <v>3</v>
      </c>
      <c r="H80" s="31" t="s">
        <v>4548</v>
      </c>
      <c r="I80" s="34" t="s">
        <v>4549</v>
      </c>
      <c r="J80" s="35" t="s">
        <v>4550</v>
      </c>
      <c r="K80" s="34" t="s">
        <v>13</v>
      </c>
      <c r="L80" s="31" t="s">
        <v>4818</v>
      </c>
      <c r="M80" s="31">
        <v>53751448</v>
      </c>
      <c r="N80" s="29" t="s">
        <v>928</v>
      </c>
      <c r="O80" s="26"/>
      <c r="P80" s="16"/>
    </row>
    <row r="81" spans="1:16" ht="15" customHeight="1" x14ac:dyDescent="0.25">
      <c r="A81">
        <v>74</v>
      </c>
      <c r="B81" s="99">
        <v>45144</v>
      </c>
      <c r="C81" s="113">
        <v>45149</v>
      </c>
      <c r="D81" s="113">
        <v>45154</v>
      </c>
      <c r="E81" s="29">
        <v>17376</v>
      </c>
      <c r="F81" s="82">
        <v>45155</v>
      </c>
      <c r="G81" s="29">
        <v>1</v>
      </c>
      <c r="H81" s="31" t="s">
        <v>4551</v>
      </c>
      <c r="I81" s="34" t="s">
        <v>4549</v>
      </c>
      <c r="J81" s="35" t="s">
        <v>4550</v>
      </c>
      <c r="K81" s="34" t="s">
        <v>13</v>
      </c>
      <c r="L81" s="31" t="s">
        <v>4818</v>
      </c>
      <c r="M81" s="31">
        <v>53751448</v>
      </c>
      <c r="N81" s="29" t="s">
        <v>4555</v>
      </c>
      <c r="O81" s="26"/>
      <c r="P81" s="16"/>
    </row>
    <row r="82" spans="1:16" ht="15" customHeight="1" x14ac:dyDescent="0.25">
      <c r="A82">
        <v>75</v>
      </c>
      <c r="B82" s="99">
        <v>45144</v>
      </c>
      <c r="C82" s="113">
        <v>45149</v>
      </c>
      <c r="D82" s="127">
        <v>45153</v>
      </c>
      <c r="E82" s="29">
        <v>17377</v>
      </c>
      <c r="F82" s="82">
        <v>45154</v>
      </c>
      <c r="G82" s="29">
        <v>1</v>
      </c>
      <c r="H82" s="31" t="s">
        <v>4552</v>
      </c>
      <c r="I82" s="34" t="s">
        <v>4553</v>
      </c>
      <c r="J82" s="35" t="s">
        <v>4554</v>
      </c>
      <c r="K82" s="34" t="s">
        <v>13</v>
      </c>
      <c r="L82" s="31" t="s">
        <v>4818</v>
      </c>
      <c r="M82" s="31">
        <v>55701767</v>
      </c>
      <c r="N82" s="29" t="s">
        <v>352</v>
      </c>
      <c r="O82" s="26"/>
      <c r="P82" s="16"/>
    </row>
    <row r="83" spans="1:16" ht="15" customHeight="1" x14ac:dyDescent="0.25">
      <c r="A83">
        <v>76</v>
      </c>
      <c r="B83" s="99">
        <v>45144</v>
      </c>
      <c r="C83" s="113">
        <v>45149</v>
      </c>
      <c r="D83" s="127">
        <v>45153</v>
      </c>
      <c r="E83" s="29">
        <v>17385</v>
      </c>
      <c r="F83" s="82">
        <v>45154</v>
      </c>
      <c r="G83" s="29">
        <v>1</v>
      </c>
      <c r="H83" s="31" t="s">
        <v>4556</v>
      </c>
      <c r="I83" s="34" t="s">
        <v>1887</v>
      </c>
      <c r="J83" s="35" t="s">
        <v>1888</v>
      </c>
      <c r="K83" s="34" t="s">
        <v>13</v>
      </c>
      <c r="L83" s="31" t="s">
        <v>4818</v>
      </c>
      <c r="M83" s="31">
        <v>53207307</v>
      </c>
      <c r="N83" s="29" t="s">
        <v>2041</v>
      </c>
      <c r="O83" s="26"/>
      <c r="P83" s="16"/>
    </row>
    <row r="84" spans="1:16" ht="15" customHeight="1" x14ac:dyDescent="0.25">
      <c r="A84">
        <v>77</v>
      </c>
      <c r="B84" s="99">
        <v>45144</v>
      </c>
      <c r="C84" s="113">
        <v>45149</v>
      </c>
      <c r="D84" s="127">
        <v>45153</v>
      </c>
      <c r="E84" s="29">
        <v>17423</v>
      </c>
      <c r="F84" s="82">
        <v>45154</v>
      </c>
      <c r="G84" s="29">
        <v>2</v>
      </c>
      <c r="H84" s="31" t="s">
        <v>4557</v>
      </c>
      <c r="I84" s="34" t="s">
        <v>4558</v>
      </c>
      <c r="J84" s="35" t="s">
        <v>4559</v>
      </c>
      <c r="K84" s="34" t="s">
        <v>13</v>
      </c>
      <c r="L84" s="31" t="s">
        <v>4818</v>
      </c>
      <c r="M84" s="31">
        <v>52686006</v>
      </c>
      <c r="N84" s="29" t="s">
        <v>359</v>
      </c>
      <c r="O84" s="26"/>
      <c r="P84" s="16"/>
    </row>
    <row r="85" spans="1:16" ht="15" customHeight="1" x14ac:dyDescent="0.25">
      <c r="A85">
        <v>78</v>
      </c>
      <c r="B85" s="99">
        <v>45144</v>
      </c>
      <c r="C85" s="113">
        <v>45149</v>
      </c>
      <c r="D85" s="127">
        <v>45153</v>
      </c>
      <c r="E85" s="29">
        <v>17428</v>
      </c>
      <c r="F85" s="82">
        <v>45154</v>
      </c>
      <c r="G85" s="29">
        <v>4</v>
      </c>
      <c r="H85" s="31" t="s">
        <v>4560</v>
      </c>
      <c r="I85" s="34" t="s">
        <v>88</v>
      </c>
      <c r="J85" s="35" t="s">
        <v>2641</v>
      </c>
      <c r="K85" s="34" t="s">
        <v>13</v>
      </c>
      <c r="L85" s="31" t="s">
        <v>4818</v>
      </c>
      <c r="M85" s="31">
        <v>76417595</v>
      </c>
      <c r="N85" s="29" t="s">
        <v>356</v>
      </c>
      <c r="O85" s="26"/>
      <c r="P85" s="16"/>
    </row>
    <row r="86" spans="1:16" ht="15" customHeight="1" x14ac:dyDescent="0.25">
      <c r="A86">
        <v>79</v>
      </c>
      <c r="B86" s="99">
        <v>45144</v>
      </c>
      <c r="C86" s="113">
        <v>45149</v>
      </c>
      <c r="D86" s="127">
        <v>45153</v>
      </c>
      <c r="E86" s="29">
        <v>17429</v>
      </c>
      <c r="F86" s="82">
        <v>45154</v>
      </c>
      <c r="G86" s="29">
        <v>4</v>
      </c>
      <c r="H86" s="31" t="s">
        <v>4561</v>
      </c>
      <c r="I86" s="34" t="s">
        <v>89</v>
      </c>
      <c r="J86" s="35" t="s">
        <v>4562</v>
      </c>
      <c r="K86" s="34" t="s">
        <v>13</v>
      </c>
      <c r="L86" s="31" t="s">
        <v>4818</v>
      </c>
      <c r="M86" s="31">
        <v>53059489</v>
      </c>
      <c r="N86" s="29" t="s">
        <v>2507</v>
      </c>
      <c r="O86" s="26"/>
      <c r="P86" s="16"/>
    </row>
    <row r="87" spans="1:16" ht="15" customHeight="1" x14ac:dyDescent="0.25">
      <c r="A87">
        <v>80</v>
      </c>
      <c r="B87" s="99">
        <v>45144</v>
      </c>
      <c r="C87" s="113">
        <v>45149</v>
      </c>
      <c r="D87" s="127">
        <v>45153</v>
      </c>
      <c r="E87" s="29">
        <v>17462</v>
      </c>
      <c r="F87" s="82">
        <v>45154</v>
      </c>
      <c r="G87" s="29">
        <v>1</v>
      </c>
      <c r="H87" s="31" t="s">
        <v>4563</v>
      </c>
      <c r="I87" s="34" t="s">
        <v>4564</v>
      </c>
      <c r="J87" s="35" t="s">
        <v>4565</v>
      </c>
      <c r="K87" s="34" t="s">
        <v>13</v>
      </c>
      <c r="L87" s="31" t="s">
        <v>4818</v>
      </c>
      <c r="M87" s="31">
        <v>5353731034</v>
      </c>
      <c r="N87" s="29" t="s">
        <v>352</v>
      </c>
      <c r="O87" s="26"/>
      <c r="P87" s="16"/>
    </row>
    <row r="88" spans="1:16" ht="15" customHeight="1" x14ac:dyDescent="0.25">
      <c r="A88">
        <v>81</v>
      </c>
      <c r="B88" s="99">
        <v>45144</v>
      </c>
      <c r="C88" s="113">
        <v>45149</v>
      </c>
      <c r="D88" s="127">
        <v>45153</v>
      </c>
      <c r="E88" s="29">
        <v>17482</v>
      </c>
      <c r="F88" s="82">
        <v>45154</v>
      </c>
      <c r="G88" s="29">
        <v>1</v>
      </c>
      <c r="H88" s="31" t="s">
        <v>4566</v>
      </c>
      <c r="I88" s="34" t="s">
        <v>4567</v>
      </c>
      <c r="J88" s="35" t="s">
        <v>4568</v>
      </c>
      <c r="K88" s="34" t="s">
        <v>13</v>
      </c>
      <c r="L88" s="31" t="s">
        <v>4818</v>
      </c>
      <c r="M88" s="31">
        <v>8744081</v>
      </c>
      <c r="N88" s="29" t="s">
        <v>365</v>
      </c>
      <c r="O88" s="26"/>
      <c r="P88" s="16"/>
    </row>
    <row r="89" spans="1:16" ht="15" customHeight="1" x14ac:dyDescent="0.25">
      <c r="A89">
        <v>82</v>
      </c>
      <c r="B89" s="99">
        <v>45144</v>
      </c>
      <c r="C89" s="113">
        <v>45149</v>
      </c>
      <c r="D89" s="127">
        <v>45153</v>
      </c>
      <c r="E89" s="29">
        <v>17518</v>
      </c>
      <c r="F89" s="82">
        <v>45154</v>
      </c>
      <c r="G89" s="29">
        <v>1</v>
      </c>
      <c r="H89" s="31" t="s">
        <v>4569</v>
      </c>
      <c r="I89" s="34" t="s">
        <v>4570</v>
      </c>
      <c r="J89" s="35" t="s">
        <v>4571</v>
      </c>
      <c r="K89" s="34" t="s">
        <v>13</v>
      </c>
      <c r="L89" s="31" t="s">
        <v>4818</v>
      </c>
      <c r="M89" s="31">
        <v>53250357</v>
      </c>
      <c r="N89" s="29" t="s">
        <v>1372</v>
      </c>
      <c r="O89" s="26"/>
      <c r="P89" s="16"/>
    </row>
    <row r="90" spans="1:16" ht="15" customHeight="1" x14ac:dyDescent="0.25">
      <c r="A90">
        <v>83</v>
      </c>
      <c r="B90" s="99">
        <v>45144</v>
      </c>
      <c r="C90" s="113">
        <v>45149</v>
      </c>
      <c r="D90" s="127">
        <v>45153</v>
      </c>
      <c r="E90" s="29">
        <v>17603</v>
      </c>
      <c r="F90" s="82">
        <v>45154</v>
      </c>
      <c r="G90" s="29">
        <v>6</v>
      </c>
      <c r="H90" s="31" t="s">
        <v>4572</v>
      </c>
      <c r="I90" s="34" t="s">
        <v>4573</v>
      </c>
      <c r="J90" s="35" t="s">
        <v>4574</v>
      </c>
      <c r="K90" s="34" t="s">
        <v>13</v>
      </c>
      <c r="L90" s="31" t="s">
        <v>4818</v>
      </c>
      <c r="M90" s="31">
        <v>53059489</v>
      </c>
      <c r="N90" s="29" t="s">
        <v>4575</v>
      </c>
      <c r="O90" s="26"/>
      <c r="P90" s="16"/>
    </row>
    <row r="91" spans="1:16" ht="15" customHeight="1" x14ac:dyDescent="0.25">
      <c r="A91">
        <v>84</v>
      </c>
      <c r="B91" s="99">
        <v>45144</v>
      </c>
      <c r="C91" s="113">
        <v>45149</v>
      </c>
      <c r="D91" s="127">
        <v>45153</v>
      </c>
      <c r="E91" s="29">
        <v>17624</v>
      </c>
      <c r="F91" s="82">
        <v>45154</v>
      </c>
      <c r="G91" s="29">
        <v>1</v>
      </c>
      <c r="H91" s="31" t="s">
        <v>4576</v>
      </c>
      <c r="I91" s="34" t="s">
        <v>4577</v>
      </c>
      <c r="J91" s="35" t="s">
        <v>4578</v>
      </c>
      <c r="K91" s="34" t="s">
        <v>13</v>
      </c>
      <c r="L91" s="31" t="s">
        <v>4818</v>
      </c>
      <c r="M91" s="31">
        <v>54237756</v>
      </c>
      <c r="N91" s="29" t="s">
        <v>3377</v>
      </c>
      <c r="O91" s="26"/>
      <c r="P91" s="16"/>
    </row>
    <row r="92" spans="1:16" ht="15" customHeight="1" x14ac:dyDescent="0.25">
      <c r="A92">
        <v>85</v>
      </c>
      <c r="B92" s="99">
        <v>45144</v>
      </c>
      <c r="C92" s="113">
        <v>45149</v>
      </c>
      <c r="D92" s="127">
        <v>45153</v>
      </c>
      <c r="E92" s="29">
        <v>17628</v>
      </c>
      <c r="F92" s="82">
        <v>45154</v>
      </c>
      <c r="G92" s="29">
        <v>1</v>
      </c>
      <c r="H92" s="31" t="s">
        <v>4579</v>
      </c>
      <c r="I92" s="34" t="s">
        <v>4580</v>
      </c>
      <c r="J92" s="35" t="s">
        <v>4581</v>
      </c>
      <c r="K92" s="34" t="s">
        <v>13</v>
      </c>
      <c r="L92" s="31" t="s">
        <v>4818</v>
      </c>
      <c r="M92" s="31">
        <v>53467214</v>
      </c>
      <c r="N92" s="29" t="s">
        <v>352</v>
      </c>
      <c r="O92" s="26"/>
      <c r="P92" s="16"/>
    </row>
    <row r="93" spans="1:16" ht="15" customHeight="1" x14ac:dyDescent="0.25">
      <c r="A93">
        <v>86</v>
      </c>
      <c r="B93" s="99">
        <v>45144</v>
      </c>
      <c r="C93" s="113">
        <v>45149</v>
      </c>
      <c r="D93" s="127">
        <v>45153</v>
      </c>
      <c r="E93" s="29">
        <v>17633</v>
      </c>
      <c r="F93" s="82">
        <v>45154</v>
      </c>
      <c r="G93" s="29">
        <v>1</v>
      </c>
      <c r="H93" s="31" t="s">
        <v>4582</v>
      </c>
      <c r="I93" s="34" t="s">
        <v>3118</v>
      </c>
      <c r="J93" s="35" t="s">
        <v>3119</v>
      </c>
      <c r="K93" s="34" t="s">
        <v>13</v>
      </c>
      <c r="L93" s="31" t="s">
        <v>4818</v>
      </c>
      <c r="M93" s="31">
        <v>52460445</v>
      </c>
      <c r="N93" s="29" t="s">
        <v>352</v>
      </c>
      <c r="O93" s="26"/>
      <c r="P93" s="16"/>
    </row>
    <row r="94" spans="1:16" ht="15" customHeight="1" x14ac:dyDescent="0.25">
      <c r="A94">
        <v>87</v>
      </c>
      <c r="B94" s="99">
        <v>45144</v>
      </c>
      <c r="C94" s="113">
        <v>45149</v>
      </c>
      <c r="D94" s="127" t="s">
        <v>10509</v>
      </c>
      <c r="E94" s="29">
        <v>17711</v>
      </c>
      <c r="F94" s="67"/>
      <c r="G94" s="29">
        <v>3</v>
      </c>
      <c r="H94" s="31" t="s">
        <v>4583</v>
      </c>
      <c r="I94" s="34" t="s">
        <v>4584</v>
      </c>
      <c r="J94" s="35" t="s">
        <v>4585</v>
      </c>
      <c r="K94" s="34" t="s">
        <v>13</v>
      </c>
      <c r="L94" s="31" t="s">
        <v>4818</v>
      </c>
      <c r="M94" s="31">
        <v>52651355</v>
      </c>
      <c r="N94" s="29" t="s">
        <v>396</v>
      </c>
      <c r="O94" s="26"/>
      <c r="P94" s="16"/>
    </row>
    <row r="95" spans="1:16" ht="15" customHeight="1" x14ac:dyDescent="0.25">
      <c r="A95">
        <v>88</v>
      </c>
      <c r="B95" s="99">
        <v>45144</v>
      </c>
      <c r="C95" s="113">
        <v>45149</v>
      </c>
      <c r="D95" s="127">
        <v>45153</v>
      </c>
      <c r="E95" s="29">
        <v>17835</v>
      </c>
      <c r="F95" s="82">
        <v>45154</v>
      </c>
      <c r="G95" s="29">
        <v>1</v>
      </c>
      <c r="H95" s="31" t="s">
        <v>4586</v>
      </c>
      <c r="I95" s="34" t="s">
        <v>576</v>
      </c>
      <c r="J95" s="35" t="s">
        <v>577</v>
      </c>
      <c r="K95" s="34" t="s">
        <v>13</v>
      </c>
      <c r="L95" s="31" t="s">
        <v>4818</v>
      </c>
      <c r="M95" s="31">
        <v>56227095</v>
      </c>
      <c r="N95" s="29" t="s">
        <v>894</v>
      </c>
      <c r="O95" s="26"/>
      <c r="P95" s="16"/>
    </row>
    <row r="96" spans="1:16" ht="15" customHeight="1" x14ac:dyDescent="0.25">
      <c r="A96">
        <v>89</v>
      </c>
      <c r="B96" s="99">
        <v>45144</v>
      </c>
      <c r="C96" s="113">
        <v>45154</v>
      </c>
      <c r="D96" s="113">
        <v>45154</v>
      </c>
      <c r="E96" s="29">
        <v>17950</v>
      </c>
      <c r="F96" s="103" t="s">
        <v>96</v>
      </c>
      <c r="G96" s="29">
        <v>1</v>
      </c>
      <c r="H96" s="31" t="s">
        <v>4587</v>
      </c>
      <c r="I96" s="34" t="s">
        <v>2644</v>
      </c>
      <c r="J96" s="35" t="s">
        <v>2645</v>
      </c>
      <c r="K96" s="34" t="s">
        <v>13</v>
      </c>
      <c r="L96" s="31" t="s">
        <v>4818</v>
      </c>
      <c r="M96" s="31">
        <v>54494954</v>
      </c>
      <c r="N96" s="29" t="s">
        <v>336</v>
      </c>
      <c r="O96" s="26"/>
      <c r="P96" s="16"/>
    </row>
    <row r="97" spans="1:16" ht="15" customHeight="1" x14ac:dyDescent="0.25">
      <c r="B97" s="99">
        <v>45144</v>
      </c>
      <c r="C97" s="113">
        <v>45149</v>
      </c>
      <c r="D97" s="127">
        <v>45153</v>
      </c>
      <c r="E97" s="29">
        <v>17950</v>
      </c>
      <c r="F97" s="82">
        <v>45154</v>
      </c>
      <c r="G97" s="29">
        <v>1</v>
      </c>
      <c r="H97" s="31" t="s">
        <v>7786</v>
      </c>
      <c r="I97" s="34" t="s">
        <v>2644</v>
      </c>
      <c r="J97" s="35" t="s">
        <v>2645</v>
      </c>
      <c r="K97" s="34" t="s">
        <v>13</v>
      </c>
      <c r="L97" s="31" t="s">
        <v>4818</v>
      </c>
      <c r="M97" s="31">
        <v>54494955</v>
      </c>
      <c r="N97" s="29"/>
      <c r="O97" s="26"/>
      <c r="P97" s="16"/>
    </row>
    <row r="98" spans="1:16" ht="15" customHeight="1" x14ac:dyDescent="0.25">
      <c r="A98">
        <v>90</v>
      </c>
      <c r="B98" s="99">
        <v>45144</v>
      </c>
      <c r="C98" s="113">
        <v>45149</v>
      </c>
      <c r="D98" s="113">
        <v>45150</v>
      </c>
      <c r="E98" s="29">
        <v>18008</v>
      </c>
      <c r="F98" s="82">
        <v>45152</v>
      </c>
      <c r="G98" s="29">
        <v>3</v>
      </c>
      <c r="H98" s="31" t="s">
        <v>4588</v>
      </c>
      <c r="I98" s="34" t="s">
        <v>4589</v>
      </c>
      <c r="J98" s="35" t="s">
        <v>4590</v>
      </c>
      <c r="K98" s="34" t="s">
        <v>13</v>
      </c>
      <c r="L98" s="31" t="s">
        <v>4818</v>
      </c>
      <c r="M98" s="31">
        <v>52909496</v>
      </c>
      <c r="N98" s="29" t="s">
        <v>561</v>
      </c>
      <c r="O98" s="26"/>
      <c r="P98" s="16"/>
    </row>
    <row r="99" spans="1:16" ht="15" customHeight="1" x14ac:dyDescent="0.25">
      <c r="A99">
        <v>91</v>
      </c>
      <c r="B99" s="99">
        <v>45144</v>
      </c>
      <c r="C99" s="113">
        <v>45149</v>
      </c>
      <c r="D99" s="127">
        <v>45153</v>
      </c>
      <c r="E99" s="29">
        <v>18065</v>
      </c>
      <c r="F99" s="82">
        <v>45154</v>
      </c>
      <c r="G99" s="29">
        <v>2</v>
      </c>
      <c r="H99" s="31" t="s">
        <v>4591</v>
      </c>
      <c r="I99" s="34" t="s">
        <v>4592</v>
      </c>
      <c r="J99" s="35" t="s">
        <v>4593</v>
      </c>
      <c r="K99" s="34" t="s">
        <v>13</v>
      </c>
      <c r="L99" s="31" t="s">
        <v>4818</v>
      </c>
      <c r="M99" s="31">
        <v>52722695</v>
      </c>
      <c r="N99" s="29" t="s">
        <v>460</v>
      </c>
      <c r="O99" s="26"/>
      <c r="P99" s="16"/>
    </row>
    <row r="100" spans="1:16" ht="15" customHeight="1" x14ac:dyDescent="0.25">
      <c r="A100">
        <v>92</v>
      </c>
      <c r="B100" s="99">
        <v>45144</v>
      </c>
      <c r="C100" s="113">
        <v>45149</v>
      </c>
      <c r="D100" s="127">
        <v>45153</v>
      </c>
      <c r="E100" s="29">
        <v>18082</v>
      </c>
      <c r="F100" s="82">
        <v>45154</v>
      </c>
      <c r="G100" s="29">
        <v>1</v>
      </c>
      <c r="H100" s="31" t="s">
        <v>4594</v>
      </c>
      <c r="I100" s="34" t="s">
        <v>14</v>
      </c>
      <c r="J100" s="35" t="s">
        <v>575</v>
      </c>
      <c r="K100" s="34" t="s">
        <v>13</v>
      </c>
      <c r="L100" s="31" t="s">
        <v>4818</v>
      </c>
      <c r="M100" s="31">
        <v>53705831</v>
      </c>
      <c r="N100" s="29" t="s">
        <v>352</v>
      </c>
      <c r="O100" s="26"/>
      <c r="P100" s="16"/>
    </row>
    <row r="101" spans="1:16" ht="15" customHeight="1" x14ac:dyDescent="0.25">
      <c r="A101">
        <v>93</v>
      </c>
      <c r="B101" s="99">
        <v>45144</v>
      </c>
      <c r="C101" s="113">
        <v>45149</v>
      </c>
      <c r="D101" s="127">
        <v>45153</v>
      </c>
      <c r="E101" s="29">
        <v>18099</v>
      </c>
      <c r="F101" s="82">
        <v>45154</v>
      </c>
      <c r="G101" s="29">
        <v>1</v>
      </c>
      <c r="H101" s="31" t="s">
        <v>4595</v>
      </c>
      <c r="I101" s="34" t="s">
        <v>991</v>
      </c>
      <c r="J101" s="35" t="s">
        <v>992</v>
      </c>
      <c r="K101" s="34" t="s">
        <v>13</v>
      </c>
      <c r="L101" s="31" t="s">
        <v>4818</v>
      </c>
      <c r="M101" s="31">
        <v>53570711</v>
      </c>
      <c r="N101" s="29" t="s">
        <v>365</v>
      </c>
      <c r="O101" s="26"/>
      <c r="P101" s="16"/>
    </row>
    <row r="102" spans="1:16" ht="15" customHeight="1" x14ac:dyDescent="0.25">
      <c r="A102">
        <v>94</v>
      </c>
      <c r="B102" s="99">
        <v>45144</v>
      </c>
      <c r="C102" s="113">
        <v>45149</v>
      </c>
      <c r="D102" s="66">
        <v>45152</v>
      </c>
      <c r="E102" s="29">
        <v>17434</v>
      </c>
      <c r="F102" s="82">
        <v>45153</v>
      </c>
      <c r="G102" s="29">
        <v>2</v>
      </c>
      <c r="H102" s="31" t="s">
        <v>4596</v>
      </c>
      <c r="I102" s="34" t="s">
        <v>4597</v>
      </c>
      <c r="J102" s="35" t="s">
        <v>4598</v>
      </c>
      <c r="K102" s="34" t="s">
        <v>82</v>
      </c>
      <c r="L102" s="31" t="s">
        <v>4818</v>
      </c>
      <c r="M102" s="31">
        <v>54210547</v>
      </c>
      <c r="N102" s="29" t="s">
        <v>2571</v>
      </c>
      <c r="O102" s="26"/>
      <c r="P102" s="16"/>
    </row>
    <row r="103" spans="1:16" ht="15" customHeight="1" x14ac:dyDescent="0.25">
      <c r="A103">
        <v>95</v>
      </c>
      <c r="B103" s="99">
        <v>45144</v>
      </c>
      <c r="C103" s="113">
        <v>45149</v>
      </c>
      <c r="D103" s="66">
        <v>45152</v>
      </c>
      <c r="E103" s="29">
        <v>17806</v>
      </c>
      <c r="F103" s="82">
        <v>45153</v>
      </c>
      <c r="G103" s="29">
        <v>1</v>
      </c>
      <c r="H103" s="31" t="s">
        <v>4599</v>
      </c>
      <c r="I103" s="34" t="s">
        <v>1046</v>
      </c>
      <c r="J103" s="35" t="s">
        <v>1047</v>
      </c>
      <c r="K103" s="34" t="s">
        <v>82</v>
      </c>
      <c r="L103" s="31" t="s">
        <v>4818</v>
      </c>
      <c r="M103" s="31">
        <v>54704399</v>
      </c>
      <c r="N103" s="29" t="s">
        <v>346</v>
      </c>
      <c r="O103" s="26"/>
      <c r="P103" s="16"/>
    </row>
    <row r="104" spans="1:16" ht="15" customHeight="1" x14ac:dyDescent="0.25">
      <c r="A104">
        <v>96</v>
      </c>
      <c r="B104" s="99">
        <v>45144</v>
      </c>
      <c r="C104" s="113">
        <v>45149</v>
      </c>
      <c r="D104" s="66">
        <v>45152</v>
      </c>
      <c r="E104" s="61">
        <v>17807</v>
      </c>
      <c r="F104" s="82">
        <v>45153</v>
      </c>
      <c r="G104" s="29">
        <v>2</v>
      </c>
      <c r="H104" s="31" t="s">
        <v>4600</v>
      </c>
      <c r="I104" s="34" t="s">
        <v>1046</v>
      </c>
      <c r="J104" s="35" t="s">
        <v>1047</v>
      </c>
      <c r="K104" s="34" t="s">
        <v>82</v>
      </c>
      <c r="L104" s="31" t="s">
        <v>4818</v>
      </c>
      <c r="M104" s="31">
        <v>54704399</v>
      </c>
      <c r="N104" s="29" t="s">
        <v>594</v>
      </c>
      <c r="O104" s="26"/>
      <c r="P104" s="16"/>
    </row>
    <row r="105" spans="1:16" ht="15" customHeight="1" x14ac:dyDescent="0.25">
      <c r="A105">
        <v>97</v>
      </c>
      <c r="B105" s="99">
        <v>45144</v>
      </c>
      <c r="C105" s="113"/>
      <c r="D105" s="101" t="s">
        <v>300</v>
      </c>
      <c r="E105" s="29">
        <v>16627</v>
      </c>
      <c r="F105" s="31"/>
      <c r="G105" s="29">
        <v>1</v>
      </c>
      <c r="H105" s="31" t="s">
        <v>4601</v>
      </c>
      <c r="I105" s="34" t="s">
        <v>1897</v>
      </c>
      <c r="J105" s="35" t="s">
        <v>4602</v>
      </c>
      <c r="K105" s="34" t="s">
        <v>15</v>
      </c>
      <c r="L105" s="31" t="s">
        <v>4818</v>
      </c>
      <c r="M105" s="31">
        <v>52424243</v>
      </c>
      <c r="N105" s="29" t="s">
        <v>323</v>
      </c>
      <c r="O105" s="26"/>
      <c r="P105" s="16"/>
    </row>
    <row r="106" spans="1:16" ht="15" customHeight="1" x14ac:dyDescent="0.25">
      <c r="B106" s="99">
        <v>45144</v>
      </c>
      <c r="C106" s="113">
        <v>45149</v>
      </c>
      <c r="D106" s="127">
        <v>45153</v>
      </c>
      <c r="E106" s="29">
        <v>16627</v>
      </c>
      <c r="F106" s="82">
        <v>45154</v>
      </c>
      <c r="G106" s="29">
        <v>1</v>
      </c>
      <c r="H106" s="31" t="s">
        <v>7787</v>
      </c>
      <c r="I106" s="34" t="s">
        <v>1897</v>
      </c>
      <c r="J106" s="35" t="s">
        <v>4602</v>
      </c>
      <c r="K106" s="34" t="s">
        <v>15</v>
      </c>
      <c r="L106" s="31" t="s">
        <v>4818</v>
      </c>
      <c r="M106" s="31">
        <v>52424243</v>
      </c>
      <c r="N106" s="29"/>
      <c r="O106" s="26"/>
      <c r="P106" s="16"/>
    </row>
    <row r="107" spans="1:16" ht="15" customHeight="1" x14ac:dyDescent="0.25">
      <c r="A107">
        <v>98</v>
      </c>
      <c r="B107" s="99">
        <v>45144</v>
      </c>
      <c r="C107" s="113">
        <v>45149</v>
      </c>
      <c r="D107" s="127">
        <v>45153</v>
      </c>
      <c r="E107" s="29">
        <v>16629</v>
      </c>
      <c r="F107" s="82">
        <v>45154</v>
      </c>
      <c r="G107" s="29">
        <v>2</v>
      </c>
      <c r="H107" s="31" t="s">
        <v>4603</v>
      </c>
      <c r="I107" s="34" t="s">
        <v>1897</v>
      </c>
      <c r="J107" s="35" t="s">
        <v>4602</v>
      </c>
      <c r="K107" s="34" t="s">
        <v>15</v>
      </c>
      <c r="L107" s="31" t="s">
        <v>4818</v>
      </c>
      <c r="M107" s="31">
        <v>52424243</v>
      </c>
      <c r="N107" s="29" t="s">
        <v>2120</v>
      </c>
      <c r="O107" s="26"/>
      <c r="P107" s="16"/>
    </row>
    <row r="108" spans="1:16" ht="15" customHeight="1" x14ac:dyDescent="0.25">
      <c r="A108">
        <v>99</v>
      </c>
      <c r="B108" s="99">
        <v>45144</v>
      </c>
      <c r="C108" s="113">
        <v>45149</v>
      </c>
      <c r="D108" s="127">
        <v>45153</v>
      </c>
      <c r="E108" s="29">
        <v>17240</v>
      </c>
      <c r="F108" s="82">
        <v>45154</v>
      </c>
      <c r="G108" s="29">
        <v>4</v>
      </c>
      <c r="H108" s="31" t="s">
        <v>4604</v>
      </c>
      <c r="I108" s="34" t="s">
        <v>963</v>
      </c>
      <c r="J108" s="35" t="s">
        <v>964</v>
      </c>
      <c r="K108" s="34" t="s">
        <v>15</v>
      </c>
      <c r="L108" s="31" t="s">
        <v>4818</v>
      </c>
      <c r="M108" s="31">
        <v>77949283</v>
      </c>
      <c r="N108" s="29" t="s">
        <v>356</v>
      </c>
      <c r="O108" s="26"/>
      <c r="P108" s="16"/>
    </row>
    <row r="109" spans="1:16" ht="15" customHeight="1" x14ac:dyDescent="0.25">
      <c r="B109" s="99">
        <v>45144</v>
      </c>
      <c r="C109" s="113">
        <v>45149</v>
      </c>
      <c r="D109" s="127">
        <v>45153</v>
      </c>
      <c r="E109" s="29">
        <v>17270</v>
      </c>
      <c r="F109" s="82">
        <v>45154</v>
      </c>
      <c r="G109" s="29">
        <v>2</v>
      </c>
      <c r="H109" s="31" t="s">
        <v>4605</v>
      </c>
      <c r="I109" s="34" t="s">
        <v>4606</v>
      </c>
      <c r="J109" s="35" t="s">
        <v>4607</v>
      </c>
      <c r="K109" s="34" t="s">
        <v>15</v>
      </c>
      <c r="L109" s="31" t="s">
        <v>4818</v>
      </c>
      <c r="M109" s="31">
        <v>77973512</v>
      </c>
      <c r="N109" s="29"/>
      <c r="O109" s="26"/>
      <c r="P109" s="16"/>
    </row>
    <row r="110" spans="1:16" ht="15" customHeight="1" x14ac:dyDescent="0.25">
      <c r="A110">
        <v>100</v>
      </c>
      <c r="B110" s="99">
        <v>45144</v>
      </c>
      <c r="C110" s="113"/>
      <c r="D110" s="101" t="s">
        <v>300</v>
      </c>
      <c r="E110" s="29">
        <v>17270</v>
      </c>
      <c r="F110" s="31"/>
      <c r="G110" s="29">
        <v>3</v>
      </c>
      <c r="H110" s="31" t="s">
        <v>7790</v>
      </c>
      <c r="I110" s="34" t="s">
        <v>4606</v>
      </c>
      <c r="J110" s="35" t="s">
        <v>4607</v>
      </c>
      <c r="K110" s="34" t="s">
        <v>15</v>
      </c>
      <c r="L110" s="31" t="s">
        <v>4818</v>
      </c>
      <c r="M110" s="31">
        <v>77973512</v>
      </c>
      <c r="N110" s="29" t="s">
        <v>4608</v>
      </c>
      <c r="O110" s="26"/>
      <c r="P110" s="16"/>
    </row>
    <row r="111" spans="1:16" ht="15" customHeight="1" x14ac:dyDescent="0.25">
      <c r="A111">
        <v>101</v>
      </c>
      <c r="B111" s="99">
        <v>45144</v>
      </c>
      <c r="C111" s="112">
        <v>45145</v>
      </c>
      <c r="D111" s="112">
        <v>45145</v>
      </c>
      <c r="E111" s="29"/>
      <c r="F111" s="80" t="s">
        <v>96</v>
      </c>
      <c r="G111" s="29"/>
      <c r="H111" s="31" t="s">
        <v>5597</v>
      </c>
      <c r="I111" s="34" t="s">
        <v>4606</v>
      </c>
      <c r="J111" s="35" t="s">
        <v>4607</v>
      </c>
      <c r="K111" s="34" t="s">
        <v>15</v>
      </c>
      <c r="L111" s="31" t="s">
        <v>4818</v>
      </c>
      <c r="M111" s="31">
        <v>77973512</v>
      </c>
      <c r="N111" s="29"/>
      <c r="O111" s="26"/>
      <c r="P111" s="16"/>
    </row>
    <row r="112" spans="1:16" ht="15" customHeight="1" x14ac:dyDescent="0.25">
      <c r="A112">
        <v>102</v>
      </c>
      <c r="B112" s="99">
        <v>45144</v>
      </c>
      <c r="C112" s="112">
        <v>45145</v>
      </c>
      <c r="D112" s="112">
        <v>45145</v>
      </c>
      <c r="E112" s="29"/>
      <c r="F112" s="80" t="s">
        <v>96</v>
      </c>
      <c r="G112" s="29"/>
      <c r="H112" s="31" t="s">
        <v>5598</v>
      </c>
      <c r="I112" s="34" t="s">
        <v>4606</v>
      </c>
      <c r="J112" s="35" t="s">
        <v>4607</v>
      </c>
      <c r="K112" s="34" t="s">
        <v>15</v>
      </c>
      <c r="L112" s="31" t="s">
        <v>4818</v>
      </c>
      <c r="M112" s="31">
        <v>77973512</v>
      </c>
      <c r="N112" s="29"/>
      <c r="O112" s="26"/>
      <c r="P112" s="16"/>
    </row>
    <row r="113" spans="1:16" ht="15" customHeight="1" x14ac:dyDescent="0.25">
      <c r="A113">
        <v>103</v>
      </c>
      <c r="B113" s="99">
        <v>45144</v>
      </c>
      <c r="C113" s="112">
        <v>45145</v>
      </c>
      <c r="D113" s="112">
        <v>45145</v>
      </c>
      <c r="E113" s="29"/>
      <c r="F113" s="80" t="s">
        <v>96</v>
      </c>
      <c r="G113" s="29"/>
      <c r="H113" s="31" t="s">
        <v>5599</v>
      </c>
      <c r="I113" s="34" t="s">
        <v>4606</v>
      </c>
      <c r="J113" s="35" t="s">
        <v>4607</v>
      </c>
      <c r="K113" s="34" t="s">
        <v>15</v>
      </c>
      <c r="L113" s="31" t="s">
        <v>4818</v>
      </c>
      <c r="M113" s="31">
        <v>77973512</v>
      </c>
      <c r="N113" s="29"/>
      <c r="O113" s="26"/>
      <c r="P113" s="16"/>
    </row>
    <row r="114" spans="1:16" ht="15" customHeight="1" x14ac:dyDescent="0.25">
      <c r="A114">
        <v>104</v>
      </c>
      <c r="B114" s="99">
        <v>45144</v>
      </c>
      <c r="C114" s="113">
        <v>45149</v>
      </c>
      <c r="D114" s="127">
        <v>45153</v>
      </c>
      <c r="E114" s="29">
        <v>17307</v>
      </c>
      <c r="F114" s="82">
        <v>45154</v>
      </c>
      <c r="G114" s="29">
        <v>1</v>
      </c>
      <c r="H114" s="31" t="s">
        <v>4609</v>
      </c>
      <c r="I114" s="34" t="s">
        <v>3547</v>
      </c>
      <c r="J114" s="35" t="s">
        <v>3548</v>
      </c>
      <c r="K114" s="34" t="s">
        <v>15</v>
      </c>
      <c r="L114" s="31" t="s">
        <v>4818</v>
      </c>
      <c r="M114" s="31">
        <v>53241585</v>
      </c>
      <c r="N114" s="29" t="s">
        <v>746</v>
      </c>
      <c r="O114" s="26"/>
      <c r="P114" s="16"/>
    </row>
    <row r="115" spans="1:16" ht="15" customHeight="1" x14ac:dyDescent="0.25">
      <c r="A115">
        <v>105</v>
      </c>
      <c r="B115" s="99">
        <v>45144</v>
      </c>
      <c r="C115" s="113">
        <v>45149</v>
      </c>
      <c r="D115" s="127">
        <v>45153</v>
      </c>
      <c r="E115" s="29">
        <v>17676</v>
      </c>
      <c r="F115" s="82">
        <v>45154</v>
      </c>
      <c r="G115" s="29">
        <v>1</v>
      </c>
      <c r="H115" s="31" t="s">
        <v>4610</v>
      </c>
      <c r="I115" s="34" t="s">
        <v>4611</v>
      </c>
      <c r="J115" s="35" t="s">
        <v>4612</v>
      </c>
      <c r="K115" s="34" t="s">
        <v>15</v>
      </c>
      <c r="L115" s="31" t="s">
        <v>4818</v>
      </c>
      <c r="M115" s="31">
        <v>54481195</v>
      </c>
      <c r="N115" s="29" t="s">
        <v>1973</v>
      </c>
      <c r="O115" s="26"/>
      <c r="P115" s="16"/>
    </row>
    <row r="116" spans="1:16" ht="15" customHeight="1" x14ac:dyDescent="0.25">
      <c r="A116">
        <v>106</v>
      </c>
      <c r="B116" s="99">
        <v>45144</v>
      </c>
      <c r="C116" s="113">
        <v>45149</v>
      </c>
      <c r="D116" s="127">
        <v>45153</v>
      </c>
      <c r="E116" s="29">
        <v>17742</v>
      </c>
      <c r="F116" s="82">
        <v>45154</v>
      </c>
      <c r="G116" s="29">
        <v>1</v>
      </c>
      <c r="H116" s="31" t="s">
        <v>4613</v>
      </c>
      <c r="I116" s="34" t="s">
        <v>2456</v>
      </c>
      <c r="J116" s="35" t="s">
        <v>2457</v>
      </c>
      <c r="K116" s="34" t="s">
        <v>15</v>
      </c>
      <c r="L116" s="31" t="s">
        <v>4818</v>
      </c>
      <c r="M116" s="31">
        <v>54830002</v>
      </c>
      <c r="N116" s="29" t="s">
        <v>3303</v>
      </c>
      <c r="O116" s="26"/>
      <c r="P116" s="16"/>
    </row>
    <row r="117" spans="1:16" ht="15" customHeight="1" x14ac:dyDescent="0.25">
      <c r="A117">
        <v>107</v>
      </c>
      <c r="B117" s="99">
        <v>45144</v>
      </c>
      <c r="C117" s="113">
        <v>45149</v>
      </c>
      <c r="D117" s="127">
        <v>45153</v>
      </c>
      <c r="E117" s="29">
        <v>17826</v>
      </c>
      <c r="F117" s="82">
        <v>45154</v>
      </c>
      <c r="G117" s="29">
        <v>1</v>
      </c>
      <c r="H117" s="31" t="s">
        <v>4614</v>
      </c>
      <c r="I117" s="34" t="s">
        <v>4615</v>
      </c>
      <c r="J117" s="35" t="s">
        <v>4616</v>
      </c>
      <c r="K117" s="34" t="s">
        <v>15</v>
      </c>
      <c r="L117" s="31" t="s">
        <v>4818</v>
      </c>
      <c r="M117" s="31">
        <v>52823230</v>
      </c>
      <c r="N117" s="29" t="s">
        <v>365</v>
      </c>
      <c r="O117" s="26"/>
      <c r="P117" s="16"/>
    </row>
    <row r="118" spans="1:16" ht="15" customHeight="1" x14ac:dyDescent="0.25">
      <c r="A118">
        <v>108</v>
      </c>
      <c r="B118" s="99">
        <v>45144</v>
      </c>
      <c r="C118" s="112">
        <v>45148</v>
      </c>
      <c r="D118" s="127">
        <v>45148</v>
      </c>
      <c r="E118" s="29">
        <v>17890</v>
      </c>
      <c r="F118" s="80" t="s">
        <v>96</v>
      </c>
      <c r="G118" s="29">
        <v>2</v>
      </c>
      <c r="H118" s="31" t="s">
        <v>4617</v>
      </c>
      <c r="I118" s="34" t="s">
        <v>4618</v>
      </c>
      <c r="J118" s="35" t="s">
        <v>4619</v>
      </c>
      <c r="K118" s="34" t="s">
        <v>15</v>
      </c>
      <c r="L118" s="31" t="s">
        <v>4818</v>
      </c>
      <c r="M118" s="31">
        <v>55049666</v>
      </c>
      <c r="N118" s="29" t="s">
        <v>359</v>
      </c>
      <c r="O118" s="26"/>
      <c r="P118" s="16"/>
    </row>
    <row r="119" spans="1:16" ht="15" customHeight="1" x14ac:dyDescent="0.25">
      <c r="A119">
        <v>109</v>
      </c>
      <c r="B119" s="99">
        <v>45144</v>
      </c>
      <c r="C119" s="113">
        <v>45149</v>
      </c>
      <c r="D119" s="127">
        <v>45153</v>
      </c>
      <c r="E119" s="29">
        <v>17996</v>
      </c>
      <c r="F119" s="82">
        <v>45154</v>
      </c>
      <c r="G119" s="29">
        <v>2</v>
      </c>
      <c r="H119" s="31" t="s">
        <v>4620</v>
      </c>
      <c r="I119" s="34" t="s">
        <v>87</v>
      </c>
      <c r="J119" s="35" t="s">
        <v>1640</v>
      </c>
      <c r="K119" s="34" t="s">
        <v>15</v>
      </c>
      <c r="L119" s="31" t="s">
        <v>4818</v>
      </c>
      <c r="M119" s="31">
        <v>77978227</v>
      </c>
      <c r="N119" s="29" t="s">
        <v>359</v>
      </c>
      <c r="O119" s="26"/>
      <c r="P119" s="16"/>
    </row>
    <row r="120" spans="1:16" ht="15" customHeight="1" x14ac:dyDescent="0.25">
      <c r="B120" s="99">
        <v>45144</v>
      </c>
      <c r="C120" s="113">
        <v>45149</v>
      </c>
      <c r="D120" s="127">
        <v>45153</v>
      </c>
      <c r="E120" s="29">
        <v>16620</v>
      </c>
      <c r="F120" s="82">
        <v>45154</v>
      </c>
      <c r="G120" s="29">
        <v>2</v>
      </c>
      <c r="H120" s="31" t="s">
        <v>4621</v>
      </c>
      <c r="I120" s="34" t="s">
        <v>4622</v>
      </c>
      <c r="J120" s="35" t="s">
        <v>4623</v>
      </c>
      <c r="K120" s="34" t="s">
        <v>17</v>
      </c>
      <c r="L120" s="31" t="s">
        <v>4818</v>
      </c>
      <c r="M120" s="31">
        <v>52759280</v>
      </c>
      <c r="N120" s="29"/>
      <c r="O120" s="26"/>
      <c r="P120" s="16"/>
    </row>
    <row r="121" spans="1:16" ht="15" customHeight="1" x14ac:dyDescent="0.25">
      <c r="A121">
        <v>110</v>
      </c>
      <c r="B121" s="99">
        <v>45144</v>
      </c>
      <c r="C121" s="113">
        <v>45173</v>
      </c>
      <c r="D121" s="113">
        <v>45173</v>
      </c>
      <c r="E121" s="29">
        <v>16620</v>
      </c>
      <c r="F121" s="78" t="s">
        <v>96</v>
      </c>
      <c r="G121" s="29">
        <v>1</v>
      </c>
      <c r="H121" s="31" t="s">
        <v>7789</v>
      </c>
      <c r="I121" s="34" t="s">
        <v>4622</v>
      </c>
      <c r="J121" s="35" t="s">
        <v>4623</v>
      </c>
      <c r="K121" s="34" t="s">
        <v>17</v>
      </c>
      <c r="L121" s="31" t="s">
        <v>4818</v>
      </c>
      <c r="M121" s="31">
        <v>52759280</v>
      </c>
      <c r="N121" s="29" t="s">
        <v>332</v>
      </c>
      <c r="O121" s="26"/>
      <c r="P121" s="16"/>
    </row>
    <row r="122" spans="1:16" ht="15" customHeight="1" x14ac:dyDescent="0.25">
      <c r="A122">
        <v>111</v>
      </c>
      <c r="B122" s="99">
        <v>45144</v>
      </c>
      <c r="C122" s="113">
        <v>45149</v>
      </c>
      <c r="D122" s="127">
        <v>45154</v>
      </c>
      <c r="E122" s="29">
        <v>16830</v>
      </c>
      <c r="F122" s="103" t="s">
        <v>96</v>
      </c>
      <c r="G122" s="29">
        <v>4</v>
      </c>
      <c r="H122" s="31" t="s">
        <v>4624</v>
      </c>
      <c r="I122" s="34" t="s">
        <v>276</v>
      </c>
      <c r="J122" s="35" t="s">
        <v>3036</v>
      </c>
      <c r="K122" s="34" t="s">
        <v>17</v>
      </c>
      <c r="L122" s="31" t="s">
        <v>4818</v>
      </c>
      <c r="M122" s="31">
        <v>52802556</v>
      </c>
      <c r="N122" s="29" t="s">
        <v>2134</v>
      </c>
      <c r="O122" s="26"/>
      <c r="P122" s="16"/>
    </row>
    <row r="123" spans="1:16" ht="15" customHeight="1" x14ac:dyDescent="0.25">
      <c r="A123">
        <v>112</v>
      </c>
      <c r="B123" s="99">
        <v>45144</v>
      </c>
      <c r="C123" s="113">
        <v>45149</v>
      </c>
      <c r="D123" s="127">
        <v>45153</v>
      </c>
      <c r="E123" s="29">
        <v>17018</v>
      </c>
      <c r="F123" s="82">
        <v>45154</v>
      </c>
      <c r="G123" s="29">
        <v>5</v>
      </c>
      <c r="H123" s="31" t="s">
        <v>4625</v>
      </c>
      <c r="I123" s="34" t="s">
        <v>2464</v>
      </c>
      <c r="J123" s="35" t="s">
        <v>4626</v>
      </c>
      <c r="K123" s="34" t="s">
        <v>17</v>
      </c>
      <c r="L123" s="31" t="s">
        <v>4818</v>
      </c>
      <c r="M123" s="31">
        <v>54022362</v>
      </c>
      <c r="N123" s="29" t="s">
        <v>4627</v>
      </c>
      <c r="O123" s="26"/>
      <c r="P123" s="16"/>
    </row>
    <row r="124" spans="1:16" ht="15" customHeight="1" x14ac:dyDescent="0.25">
      <c r="A124">
        <v>113</v>
      </c>
      <c r="B124" s="99">
        <v>45144</v>
      </c>
      <c r="C124" s="113">
        <v>45149</v>
      </c>
      <c r="D124" s="127">
        <v>45153</v>
      </c>
      <c r="E124" s="29">
        <v>17344</v>
      </c>
      <c r="F124" s="82">
        <v>45154</v>
      </c>
      <c r="G124" s="29">
        <v>1</v>
      </c>
      <c r="H124" s="31" t="s">
        <v>4628</v>
      </c>
      <c r="I124" s="34" t="s">
        <v>4629</v>
      </c>
      <c r="J124" s="35" t="s">
        <v>4630</v>
      </c>
      <c r="K124" s="34" t="s">
        <v>17</v>
      </c>
      <c r="L124" s="31" t="s">
        <v>4818</v>
      </c>
      <c r="M124" s="31">
        <v>77641017</v>
      </c>
      <c r="N124" s="29" t="s">
        <v>782</v>
      </c>
      <c r="O124" s="26"/>
      <c r="P124" s="16"/>
    </row>
    <row r="125" spans="1:16" ht="15" customHeight="1" x14ac:dyDescent="0.25">
      <c r="A125">
        <v>114</v>
      </c>
      <c r="B125" s="99">
        <v>45144</v>
      </c>
      <c r="C125" s="113">
        <v>45149</v>
      </c>
      <c r="D125" s="127">
        <v>45153</v>
      </c>
      <c r="E125" s="29">
        <v>17398</v>
      </c>
      <c r="F125" s="82">
        <v>45154</v>
      </c>
      <c r="G125" s="29">
        <v>1</v>
      </c>
      <c r="H125" s="31" t="s">
        <v>4631</v>
      </c>
      <c r="I125" s="34" t="s">
        <v>4632</v>
      </c>
      <c r="J125" s="35" t="s">
        <v>4633</v>
      </c>
      <c r="K125" s="34" t="s">
        <v>17</v>
      </c>
      <c r="L125" s="31" t="s">
        <v>4818</v>
      </c>
      <c r="M125" s="31">
        <v>77691232</v>
      </c>
      <c r="N125" s="29" t="s">
        <v>395</v>
      </c>
      <c r="O125" s="26"/>
      <c r="P125" s="16"/>
    </row>
    <row r="126" spans="1:16" ht="15" customHeight="1" x14ac:dyDescent="0.25">
      <c r="A126">
        <v>115</v>
      </c>
      <c r="B126" s="99">
        <v>45144</v>
      </c>
      <c r="C126" s="113">
        <v>45149</v>
      </c>
      <c r="D126" s="127">
        <v>45153</v>
      </c>
      <c r="E126" s="29">
        <v>17400</v>
      </c>
      <c r="F126" s="82">
        <v>45154</v>
      </c>
      <c r="G126" s="29">
        <v>1</v>
      </c>
      <c r="H126" s="31" t="s">
        <v>4634</v>
      </c>
      <c r="I126" s="34" t="s">
        <v>4635</v>
      </c>
      <c r="J126" s="35" t="s">
        <v>4636</v>
      </c>
      <c r="K126" s="34" t="s">
        <v>17</v>
      </c>
      <c r="L126" s="31" t="s">
        <v>4818</v>
      </c>
      <c r="M126" s="31">
        <v>54137169</v>
      </c>
      <c r="N126" s="29" t="s">
        <v>4637</v>
      </c>
      <c r="O126" s="26"/>
      <c r="P126" s="16"/>
    </row>
    <row r="127" spans="1:16" ht="15" customHeight="1" x14ac:dyDescent="0.25">
      <c r="A127">
        <v>116</v>
      </c>
      <c r="B127" s="99">
        <v>45144</v>
      </c>
      <c r="C127" s="113">
        <v>45149</v>
      </c>
      <c r="D127" s="127">
        <v>45153</v>
      </c>
      <c r="E127" s="29">
        <v>17415</v>
      </c>
      <c r="F127" s="82">
        <v>45154</v>
      </c>
      <c r="G127" s="29">
        <v>1</v>
      </c>
      <c r="H127" s="31" t="s">
        <v>4638</v>
      </c>
      <c r="I127" s="34" t="s">
        <v>3278</v>
      </c>
      <c r="J127" s="35" t="s">
        <v>3279</v>
      </c>
      <c r="K127" s="34" t="s">
        <v>17</v>
      </c>
      <c r="L127" s="31" t="s">
        <v>4818</v>
      </c>
      <c r="M127" s="31">
        <v>53158986</v>
      </c>
      <c r="N127" s="29" t="s">
        <v>1986</v>
      </c>
      <c r="O127" s="26"/>
      <c r="P127" s="16"/>
    </row>
    <row r="128" spans="1:16" ht="15" customHeight="1" x14ac:dyDescent="0.25">
      <c r="A128">
        <v>117</v>
      </c>
      <c r="B128" s="99">
        <v>45144</v>
      </c>
      <c r="C128" s="113">
        <v>45149</v>
      </c>
      <c r="D128" s="127">
        <v>45153</v>
      </c>
      <c r="E128" s="29">
        <v>17456</v>
      </c>
      <c r="F128" s="82">
        <v>45154</v>
      </c>
      <c r="G128" s="29">
        <v>3</v>
      </c>
      <c r="H128" s="31" t="s">
        <v>4639</v>
      </c>
      <c r="I128" s="34" t="s">
        <v>4640</v>
      </c>
      <c r="J128" s="35" t="s">
        <v>4641</v>
      </c>
      <c r="K128" s="34" t="s">
        <v>17</v>
      </c>
      <c r="L128" s="31" t="s">
        <v>4818</v>
      </c>
      <c r="M128" s="31">
        <v>5353468455</v>
      </c>
      <c r="N128" s="29" t="s">
        <v>396</v>
      </c>
      <c r="O128" s="26"/>
      <c r="P128" s="16"/>
    </row>
    <row r="129" spans="1:16" ht="15" customHeight="1" x14ac:dyDescent="0.25">
      <c r="A129">
        <v>118</v>
      </c>
      <c r="B129" s="99">
        <v>45144</v>
      </c>
      <c r="C129" s="113">
        <v>45149</v>
      </c>
      <c r="D129" s="127">
        <v>45153</v>
      </c>
      <c r="E129" s="29">
        <v>17459</v>
      </c>
      <c r="F129" s="82">
        <v>45154</v>
      </c>
      <c r="G129" s="29">
        <v>1</v>
      </c>
      <c r="H129" s="31" t="s">
        <v>4642</v>
      </c>
      <c r="I129" s="34" t="s">
        <v>4640</v>
      </c>
      <c r="J129" s="35" t="s">
        <v>4641</v>
      </c>
      <c r="K129" s="34" t="s">
        <v>17</v>
      </c>
      <c r="L129" s="31" t="s">
        <v>4818</v>
      </c>
      <c r="M129" s="31">
        <v>5353468455</v>
      </c>
      <c r="N129" s="29" t="s">
        <v>697</v>
      </c>
      <c r="O129" s="26"/>
      <c r="P129" s="16"/>
    </row>
    <row r="130" spans="1:16" ht="15" customHeight="1" x14ac:dyDescent="0.25">
      <c r="A130">
        <v>119</v>
      </c>
      <c r="B130" s="99">
        <v>45144</v>
      </c>
      <c r="C130" s="113">
        <v>45149</v>
      </c>
      <c r="D130" s="127">
        <v>45153</v>
      </c>
      <c r="E130" s="29">
        <v>17554</v>
      </c>
      <c r="F130" s="82">
        <v>45154</v>
      </c>
      <c r="G130" s="29">
        <v>2</v>
      </c>
      <c r="H130" s="31" t="s">
        <v>4643</v>
      </c>
      <c r="I130" s="34" t="s">
        <v>4644</v>
      </c>
      <c r="J130" s="35" t="s">
        <v>4645</v>
      </c>
      <c r="K130" s="34" t="s">
        <v>17</v>
      </c>
      <c r="L130" s="31" t="s">
        <v>4818</v>
      </c>
      <c r="M130" s="31">
        <v>52383446</v>
      </c>
      <c r="N130" s="29" t="s">
        <v>4646</v>
      </c>
      <c r="O130" s="26"/>
      <c r="P130" s="16"/>
    </row>
    <row r="131" spans="1:16" ht="15" customHeight="1" x14ac:dyDescent="0.25">
      <c r="A131">
        <v>120</v>
      </c>
      <c r="B131" s="99">
        <v>45144</v>
      </c>
      <c r="C131" s="113">
        <v>45149</v>
      </c>
      <c r="D131" s="127">
        <v>45153</v>
      </c>
      <c r="E131" s="29">
        <v>17626</v>
      </c>
      <c r="F131" s="82">
        <v>45154</v>
      </c>
      <c r="G131" s="29">
        <v>2</v>
      </c>
      <c r="H131" s="31" t="s">
        <v>4647</v>
      </c>
      <c r="I131" s="34" t="s">
        <v>4648</v>
      </c>
      <c r="J131" s="35" t="s">
        <v>4649</v>
      </c>
      <c r="K131" s="34" t="s">
        <v>17</v>
      </c>
      <c r="L131" s="31" t="s">
        <v>4818</v>
      </c>
      <c r="M131" s="31">
        <v>5377965369</v>
      </c>
      <c r="N131" s="29" t="s">
        <v>323</v>
      </c>
      <c r="O131" s="26"/>
      <c r="P131" s="16"/>
    </row>
    <row r="132" spans="1:16" ht="15" customHeight="1" x14ac:dyDescent="0.25">
      <c r="A132">
        <v>121</v>
      </c>
      <c r="B132" s="99">
        <v>45144</v>
      </c>
      <c r="C132" s="113">
        <v>45149</v>
      </c>
      <c r="D132" s="127">
        <v>45153</v>
      </c>
      <c r="E132" s="29">
        <v>17712</v>
      </c>
      <c r="F132" s="82">
        <v>45154</v>
      </c>
      <c r="G132" s="29">
        <v>2</v>
      </c>
      <c r="H132" s="31" t="s">
        <v>4650</v>
      </c>
      <c r="I132" s="34" t="s">
        <v>4651</v>
      </c>
      <c r="J132" s="35" t="s">
        <v>4652</v>
      </c>
      <c r="K132" s="34" t="s">
        <v>17</v>
      </c>
      <c r="L132" s="31" t="s">
        <v>4818</v>
      </c>
      <c r="M132" s="31">
        <v>53261048</v>
      </c>
      <c r="N132" s="29" t="s">
        <v>359</v>
      </c>
      <c r="O132" s="26"/>
      <c r="P132" s="16"/>
    </row>
    <row r="133" spans="1:16" ht="15" customHeight="1" x14ac:dyDescent="0.25">
      <c r="A133">
        <v>122</v>
      </c>
      <c r="B133" s="99">
        <v>45144</v>
      </c>
      <c r="C133" s="113">
        <v>45149</v>
      </c>
      <c r="D133" s="127">
        <v>45153</v>
      </c>
      <c r="E133" s="29">
        <v>17786</v>
      </c>
      <c r="F133" s="82">
        <v>45154</v>
      </c>
      <c r="G133" s="29">
        <v>3</v>
      </c>
      <c r="H133" s="31" t="s">
        <v>4653</v>
      </c>
      <c r="I133" s="34" t="s">
        <v>4654</v>
      </c>
      <c r="J133" s="35" t="s">
        <v>4655</v>
      </c>
      <c r="K133" s="34" t="s">
        <v>17</v>
      </c>
      <c r="L133" s="31" t="s">
        <v>4818</v>
      </c>
      <c r="M133" s="31">
        <v>5358316768</v>
      </c>
      <c r="N133" s="29" t="s">
        <v>4656</v>
      </c>
      <c r="O133" s="26"/>
      <c r="P133" s="16"/>
    </row>
    <row r="134" spans="1:16" ht="15" customHeight="1" x14ac:dyDescent="0.25">
      <c r="A134">
        <v>123</v>
      </c>
      <c r="B134" s="99">
        <v>45144</v>
      </c>
      <c r="C134" s="113">
        <v>45162</v>
      </c>
      <c r="D134" s="127">
        <v>45162</v>
      </c>
      <c r="E134" s="29">
        <v>17801</v>
      </c>
      <c r="F134" s="103" t="s">
        <v>96</v>
      </c>
      <c r="G134" s="29">
        <v>1</v>
      </c>
      <c r="H134" s="31" t="s">
        <v>7788</v>
      </c>
      <c r="I134" s="34" t="s">
        <v>1001</v>
      </c>
      <c r="J134" s="35" t="s">
        <v>1002</v>
      </c>
      <c r="K134" s="34" t="s">
        <v>17</v>
      </c>
      <c r="L134" s="31" t="s">
        <v>4818</v>
      </c>
      <c r="M134" s="31">
        <v>58277456</v>
      </c>
      <c r="N134" s="29" t="s">
        <v>323</v>
      </c>
      <c r="O134" s="26"/>
      <c r="P134" s="16"/>
    </row>
    <row r="135" spans="1:16" ht="15" customHeight="1" x14ac:dyDescent="0.25">
      <c r="B135" s="99">
        <v>45144</v>
      </c>
      <c r="C135" s="113">
        <v>45149</v>
      </c>
      <c r="D135" s="127">
        <v>45153</v>
      </c>
      <c r="E135" s="29">
        <v>17801</v>
      </c>
      <c r="F135" s="82">
        <v>45154</v>
      </c>
      <c r="G135" s="29">
        <v>1</v>
      </c>
      <c r="H135" s="31" t="s">
        <v>4657</v>
      </c>
      <c r="I135" s="34" t="s">
        <v>1001</v>
      </c>
      <c r="J135" s="35" t="s">
        <v>1002</v>
      </c>
      <c r="K135" s="34" t="s">
        <v>17</v>
      </c>
      <c r="L135" s="31" t="s">
        <v>4818</v>
      </c>
      <c r="M135" s="31">
        <v>58277456</v>
      </c>
      <c r="N135" s="29"/>
      <c r="O135" s="26"/>
      <c r="P135" s="16"/>
    </row>
    <row r="136" spans="1:16" ht="15" customHeight="1" x14ac:dyDescent="0.25">
      <c r="A136">
        <v>124</v>
      </c>
      <c r="B136" s="99">
        <v>45144</v>
      </c>
      <c r="C136" s="113">
        <v>45149</v>
      </c>
      <c r="D136" s="127">
        <v>45153</v>
      </c>
      <c r="E136" s="29">
        <v>17982</v>
      </c>
      <c r="F136" s="82">
        <v>45154</v>
      </c>
      <c r="G136" s="29">
        <v>4</v>
      </c>
      <c r="H136" s="31" t="s">
        <v>4658</v>
      </c>
      <c r="I136" s="34" t="s">
        <v>652</v>
      </c>
      <c r="J136" s="35" t="s">
        <v>1900</v>
      </c>
      <c r="K136" s="34" t="s">
        <v>17</v>
      </c>
      <c r="L136" s="31" t="s">
        <v>4818</v>
      </c>
      <c r="M136" s="31">
        <v>53164484</v>
      </c>
      <c r="N136" s="29" t="s">
        <v>332</v>
      </c>
      <c r="O136" s="26"/>
      <c r="P136" s="16"/>
    </row>
    <row r="137" spans="1:16" ht="15" customHeight="1" x14ac:dyDescent="0.25">
      <c r="A137">
        <v>125</v>
      </c>
      <c r="B137" s="99">
        <v>45144</v>
      </c>
      <c r="C137" s="113">
        <v>45149</v>
      </c>
      <c r="D137" s="127">
        <v>45153</v>
      </c>
      <c r="E137" s="29">
        <v>18118</v>
      </c>
      <c r="F137" s="82">
        <v>45154</v>
      </c>
      <c r="G137" s="29">
        <v>1</v>
      </c>
      <c r="H137" s="31" t="s">
        <v>4659</v>
      </c>
      <c r="I137" s="34" t="s">
        <v>4660</v>
      </c>
      <c r="J137" s="35" t="s">
        <v>4661</v>
      </c>
      <c r="K137" s="34" t="s">
        <v>17</v>
      </c>
      <c r="L137" s="31" t="s">
        <v>4818</v>
      </c>
      <c r="M137" s="31">
        <v>58228923</v>
      </c>
      <c r="N137" s="29" t="s">
        <v>401</v>
      </c>
      <c r="O137" s="26"/>
      <c r="P137" s="16"/>
    </row>
    <row r="138" spans="1:16" ht="15" customHeight="1" x14ac:dyDescent="0.25">
      <c r="A138">
        <v>126</v>
      </c>
      <c r="B138" s="99">
        <v>45144</v>
      </c>
      <c r="C138" s="113">
        <v>45149</v>
      </c>
      <c r="D138" s="113">
        <v>45154</v>
      </c>
      <c r="E138" s="29">
        <v>16626</v>
      </c>
      <c r="F138" s="82">
        <v>45155</v>
      </c>
      <c r="G138" s="29">
        <v>1</v>
      </c>
      <c r="H138" s="31" t="s">
        <v>4662</v>
      </c>
      <c r="I138" s="34" t="s">
        <v>1629</v>
      </c>
      <c r="J138" s="35" t="s">
        <v>3027</v>
      </c>
      <c r="K138" s="34" t="s">
        <v>20</v>
      </c>
      <c r="L138" s="31" t="s">
        <v>4818</v>
      </c>
      <c r="M138" s="31">
        <v>59037288</v>
      </c>
      <c r="N138" s="29" t="s">
        <v>352</v>
      </c>
      <c r="O138" s="26"/>
      <c r="P138" s="16"/>
    </row>
    <row r="139" spans="1:16" ht="15" customHeight="1" x14ac:dyDescent="0.25">
      <c r="A139">
        <v>127</v>
      </c>
      <c r="B139" s="99">
        <v>45144</v>
      </c>
      <c r="C139" s="113">
        <v>45149</v>
      </c>
      <c r="D139" s="113">
        <v>45150</v>
      </c>
      <c r="E139" s="29">
        <v>16864</v>
      </c>
      <c r="F139" s="82">
        <v>45152</v>
      </c>
      <c r="G139" s="29">
        <v>2</v>
      </c>
      <c r="H139" s="31" t="s">
        <v>4663</v>
      </c>
      <c r="I139" s="34" t="s">
        <v>1082</v>
      </c>
      <c r="J139" s="35" t="s">
        <v>1083</v>
      </c>
      <c r="K139" s="34" t="s">
        <v>20</v>
      </c>
      <c r="L139" s="31" t="s">
        <v>4818</v>
      </c>
      <c r="M139" s="31">
        <v>58138108</v>
      </c>
      <c r="N139" s="29" t="s">
        <v>377</v>
      </c>
      <c r="O139" s="26"/>
      <c r="P139" s="16"/>
    </row>
    <row r="140" spans="1:16" ht="15" customHeight="1" x14ac:dyDescent="0.25">
      <c r="A140">
        <v>128</v>
      </c>
      <c r="B140" s="99">
        <v>45144</v>
      </c>
      <c r="C140" s="113">
        <v>45148</v>
      </c>
      <c r="D140" s="127">
        <v>45149</v>
      </c>
      <c r="E140" s="29">
        <v>16546</v>
      </c>
      <c r="F140" s="82">
        <v>45150</v>
      </c>
      <c r="G140" s="29">
        <v>1</v>
      </c>
      <c r="H140" s="31" t="s">
        <v>4664</v>
      </c>
      <c r="I140" s="34" t="s">
        <v>4665</v>
      </c>
      <c r="J140" s="35" t="s">
        <v>4666</v>
      </c>
      <c r="K140" s="34" t="s">
        <v>78</v>
      </c>
      <c r="L140" s="31" t="s">
        <v>4818</v>
      </c>
      <c r="M140" s="31">
        <v>53449673</v>
      </c>
      <c r="N140" s="29" t="s">
        <v>799</v>
      </c>
      <c r="O140" s="26"/>
      <c r="P140" s="16"/>
    </row>
    <row r="141" spans="1:16" ht="15" customHeight="1" x14ac:dyDescent="0.25">
      <c r="A141">
        <v>129</v>
      </c>
      <c r="B141" s="99">
        <v>45144</v>
      </c>
      <c r="C141" s="113">
        <v>45148</v>
      </c>
      <c r="D141" s="127">
        <v>45149</v>
      </c>
      <c r="E141" s="29">
        <v>16877</v>
      </c>
      <c r="F141" s="82">
        <v>45150</v>
      </c>
      <c r="G141" s="29">
        <v>1</v>
      </c>
      <c r="H141" s="31" t="s">
        <v>4667</v>
      </c>
      <c r="I141" s="34" t="s">
        <v>4665</v>
      </c>
      <c r="J141" s="35" t="s">
        <v>4666</v>
      </c>
      <c r="K141" s="34" t="s">
        <v>78</v>
      </c>
      <c r="L141" s="31" t="s">
        <v>4818</v>
      </c>
      <c r="M141" s="31">
        <v>53449673</v>
      </c>
      <c r="N141" s="29" t="s">
        <v>1125</v>
      </c>
      <c r="O141" s="26"/>
      <c r="P141" s="16"/>
    </row>
    <row r="142" spans="1:16" ht="15" customHeight="1" x14ac:dyDescent="0.25">
      <c r="A142">
        <v>130</v>
      </c>
      <c r="B142" s="99">
        <v>45144</v>
      </c>
      <c r="C142" s="113">
        <v>45148</v>
      </c>
      <c r="D142" s="127">
        <v>45149</v>
      </c>
      <c r="E142" s="29">
        <v>17299</v>
      </c>
      <c r="F142" s="82">
        <v>45150</v>
      </c>
      <c r="G142" s="29">
        <v>2</v>
      </c>
      <c r="H142" s="31" t="s">
        <v>4668</v>
      </c>
      <c r="I142" s="34" t="s">
        <v>4669</v>
      </c>
      <c r="J142" s="35" t="s">
        <v>4670</v>
      </c>
      <c r="K142" s="34" t="s">
        <v>78</v>
      </c>
      <c r="L142" s="31" t="s">
        <v>4818</v>
      </c>
      <c r="M142" s="31">
        <v>53609417</v>
      </c>
      <c r="N142" s="29" t="s">
        <v>359</v>
      </c>
      <c r="O142" s="26"/>
      <c r="P142" s="16"/>
    </row>
    <row r="143" spans="1:16" ht="15" customHeight="1" x14ac:dyDescent="0.25">
      <c r="A143">
        <v>131</v>
      </c>
      <c r="B143" s="99">
        <v>45144</v>
      </c>
      <c r="C143" s="113">
        <v>45148</v>
      </c>
      <c r="D143" s="127">
        <v>45149</v>
      </c>
      <c r="E143" s="29">
        <v>17364</v>
      </c>
      <c r="F143" s="82">
        <v>45150</v>
      </c>
      <c r="G143" s="29">
        <v>2</v>
      </c>
      <c r="H143" s="31" t="s">
        <v>4671</v>
      </c>
      <c r="I143" s="34" t="s">
        <v>4672</v>
      </c>
      <c r="J143" s="35" t="s">
        <v>4673</v>
      </c>
      <c r="K143" s="34" t="s">
        <v>78</v>
      </c>
      <c r="L143" s="31" t="s">
        <v>4818</v>
      </c>
      <c r="M143" s="31">
        <v>52847279</v>
      </c>
      <c r="N143" s="29" t="s">
        <v>403</v>
      </c>
      <c r="O143" s="26"/>
      <c r="P143" s="16"/>
    </row>
    <row r="144" spans="1:16" ht="15" customHeight="1" x14ac:dyDescent="0.25">
      <c r="A144">
        <v>132</v>
      </c>
      <c r="B144" s="99">
        <v>45144</v>
      </c>
      <c r="C144" s="113">
        <v>45148</v>
      </c>
      <c r="D144" s="127">
        <v>45149</v>
      </c>
      <c r="E144" s="29">
        <v>17598</v>
      </c>
      <c r="F144" s="82">
        <v>45150</v>
      </c>
      <c r="G144" s="29">
        <v>2</v>
      </c>
      <c r="H144" s="31" t="s">
        <v>4674</v>
      </c>
      <c r="I144" s="34" t="s">
        <v>2658</v>
      </c>
      <c r="J144" s="35" t="s">
        <v>2659</v>
      </c>
      <c r="K144" s="34" t="s">
        <v>78</v>
      </c>
      <c r="L144" s="31" t="s">
        <v>4818</v>
      </c>
      <c r="M144" s="31">
        <v>53066779</v>
      </c>
      <c r="N144" s="29" t="s">
        <v>3772</v>
      </c>
      <c r="O144" s="26"/>
      <c r="P144" s="16"/>
    </row>
    <row r="145" spans="1:16" ht="15" customHeight="1" x14ac:dyDescent="0.25">
      <c r="A145">
        <v>133</v>
      </c>
      <c r="B145" s="99">
        <v>45144</v>
      </c>
      <c r="C145" s="113">
        <v>45148</v>
      </c>
      <c r="D145" s="127">
        <v>45149</v>
      </c>
      <c r="E145" s="29">
        <v>17601</v>
      </c>
      <c r="F145" s="82">
        <v>45150</v>
      </c>
      <c r="G145" s="29">
        <v>2</v>
      </c>
      <c r="H145" s="31" t="s">
        <v>4675</v>
      </c>
      <c r="I145" s="34" t="s">
        <v>4676</v>
      </c>
      <c r="J145" s="35" t="s">
        <v>4677</v>
      </c>
      <c r="K145" s="34" t="s">
        <v>78</v>
      </c>
      <c r="L145" s="31" t="s">
        <v>4818</v>
      </c>
      <c r="M145" s="31">
        <v>72809962</v>
      </c>
      <c r="N145" s="29" t="s">
        <v>2551</v>
      </c>
      <c r="O145" s="26"/>
      <c r="P145" s="16"/>
    </row>
    <row r="146" spans="1:16" ht="15" customHeight="1" x14ac:dyDescent="0.25">
      <c r="A146">
        <v>134</v>
      </c>
      <c r="B146" s="99">
        <v>45144</v>
      </c>
      <c r="C146" s="113">
        <v>45148</v>
      </c>
      <c r="D146" s="127">
        <v>45149</v>
      </c>
      <c r="E146" s="29">
        <v>17625</v>
      </c>
      <c r="F146" s="82">
        <v>45150</v>
      </c>
      <c r="G146" s="29">
        <v>1</v>
      </c>
      <c r="H146" s="31" t="s">
        <v>4678</v>
      </c>
      <c r="I146" s="34" t="s">
        <v>4679</v>
      </c>
      <c r="J146" s="35" t="s">
        <v>4680</v>
      </c>
      <c r="K146" s="34" t="s">
        <v>78</v>
      </c>
      <c r="L146" s="31" t="s">
        <v>4818</v>
      </c>
      <c r="M146" s="31">
        <v>52947564</v>
      </c>
      <c r="N146" s="29" t="s">
        <v>352</v>
      </c>
      <c r="O146" s="26"/>
      <c r="P146" s="16"/>
    </row>
    <row r="147" spans="1:16" ht="15" customHeight="1" x14ac:dyDescent="0.25">
      <c r="A147">
        <v>135</v>
      </c>
      <c r="B147" s="99">
        <v>45144</v>
      </c>
      <c r="C147" s="113"/>
      <c r="D147" s="127">
        <v>45182</v>
      </c>
      <c r="E147" s="29">
        <v>17794</v>
      </c>
      <c r="F147" s="31"/>
      <c r="G147" s="29">
        <v>1</v>
      </c>
      <c r="H147" s="31" t="s">
        <v>4681</v>
      </c>
      <c r="I147" s="34" t="s">
        <v>610</v>
      </c>
      <c r="J147" s="35" t="s">
        <v>611</v>
      </c>
      <c r="K147" s="34" t="s">
        <v>78</v>
      </c>
      <c r="L147" s="31" t="s">
        <v>4818</v>
      </c>
      <c r="M147" s="31">
        <v>54293768</v>
      </c>
      <c r="N147" s="29" t="s">
        <v>365</v>
      </c>
      <c r="O147" s="26"/>
      <c r="P147" s="16"/>
    </row>
    <row r="148" spans="1:16" ht="15" customHeight="1" x14ac:dyDescent="0.25">
      <c r="A148">
        <v>136</v>
      </c>
      <c r="B148" s="99">
        <v>45144</v>
      </c>
      <c r="C148" s="113">
        <v>45148</v>
      </c>
      <c r="D148" s="127">
        <v>45149</v>
      </c>
      <c r="E148" s="29">
        <v>16632</v>
      </c>
      <c r="F148" s="82">
        <v>45150</v>
      </c>
      <c r="G148" s="29">
        <v>1</v>
      </c>
      <c r="H148" s="31" t="s">
        <v>4682</v>
      </c>
      <c r="I148" s="34" t="s">
        <v>4683</v>
      </c>
      <c r="J148" s="35" t="s">
        <v>4684</v>
      </c>
      <c r="K148" s="34" t="s">
        <v>84</v>
      </c>
      <c r="L148" s="31" t="s">
        <v>4818</v>
      </c>
      <c r="M148" s="31">
        <v>56552485</v>
      </c>
      <c r="N148" s="29" t="s">
        <v>352</v>
      </c>
      <c r="O148" s="26"/>
      <c r="P148" s="16"/>
    </row>
    <row r="149" spans="1:16" ht="15" customHeight="1" x14ac:dyDescent="0.25">
      <c r="A149">
        <v>137</v>
      </c>
      <c r="B149" s="99">
        <v>45144</v>
      </c>
      <c r="C149" s="113">
        <v>45148</v>
      </c>
      <c r="D149" s="127">
        <v>45149</v>
      </c>
      <c r="E149" s="29">
        <v>16832</v>
      </c>
      <c r="F149" s="175" t="s">
        <v>6721</v>
      </c>
      <c r="G149" s="29">
        <v>4</v>
      </c>
      <c r="H149" s="31" t="s">
        <v>4685</v>
      </c>
      <c r="I149" s="34" t="s">
        <v>2291</v>
      </c>
      <c r="J149" s="35" t="s">
        <v>2292</v>
      </c>
      <c r="K149" s="34" t="s">
        <v>84</v>
      </c>
      <c r="L149" s="31" t="s">
        <v>4818</v>
      </c>
      <c r="M149" s="31">
        <v>53246959</v>
      </c>
      <c r="N149" s="29" t="s">
        <v>561</v>
      </c>
      <c r="O149" s="26"/>
      <c r="P149" s="16"/>
    </row>
    <row r="150" spans="1:16" ht="15" customHeight="1" x14ac:dyDescent="0.25">
      <c r="A150">
        <v>138</v>
      </c>
      <c r="B150" s="99">
        <v>45144</v>
      </c>
      <c r="C150" s="113">
        <v>45148</v>
      </c>
      <c r="D150" s="127">
        <v>45149</v>
      </c>
      <c r="E150" s="29">
        <v>17425</v>
      </c>
      <c r="F150" s="82">
        <v>45150</v>
      </c>
      <c r="G150" s="29">
        <v>1</v>
      </c>
      <c r="H150" s="31" t="s">
        <v>4686</v>
      </c>
      <c r="I150" s="34" t="s">
        <v>4687</v>
      </c>
      <c r="J150" s="35" t="s">
        <v>4688</v>
      </c>
      <c r="K150" s="34" t="s">
        <v>84</v>
      </c>
      <c r="L150" s="31" t="s">
        <v>4818</v>
      </c>
      <c r="M150" s="31">
        <v>50021474</v>
      </c>
      <c r="N150" s="29" t="s">
        <v>323</v>
      </c>
      <c r="O150" s="26"/>
      <c r="P150" s="16"/>
    </row>
    <row r="151" spans="1:16" ht="15" customHeight="1" x14ac:dyDescent="0.25">
      <c r="A151">
        <v>139</v>
      </c>
      <c r="B151" s="99">
        <v>45144</v>
      </c>
      <c r="C151" s="113">
        <v>45148</v>
      </c>
      <c r="D151" s="127">
        <v>45149</v>
      </c>
      <c r="E151" s="29">
        <v>17426</v>
      </c>
      <c r="F151" s="82">
        <v>45150</v>
      </c>
      <c r="G151" s="29">
        <v>1</v>
      </c>
      <c r="H151" s="31" t="s">
        <v>4689</v>
      </c>
      <c r="I151" s="34" t="s">
        <v>4687</v>
      </c>
      <c r="J151" s="35" t="s">
        <v>4688</v>
      </c>
      <c r="K151" s="34" t="s">
        <v>84</v>
      </c>
      <c r="L151" s="31" t="s">
        <v>4818</v>
      </c>
      <c r="M151" s="31">
        <v>50021474</v>
      </c>
      <c r="N151" s="29" t="s">
        <v>527</v>
      </c>
      <c r="O151" s="26"/>
      <c r="P151" s="16"/>
    </row>
    <row r="152" spans="1:16" ht="15" customHeight="1" x14ac:dyDescent="0.25">
      <c r="A152">
        <v>140</v>
      </c>
      <c r="B152" s="99">
        <v>45144</v>
      </c>
      <c r="C152" s="113">
        <v>45148</v>
      </c>
      <c r="D152" s="127">
        <v>45149</v>
      </c>
      <c r="E152" s="29">
        <v>17515</v>
      </c>
      <c r="F152" s="82">
        <v>45150</v>
      </c>
      <c r="G152" s="29">
        <v>1</v>
      </c>
      <c r="H152" s="31" t="s">
        <v>4690</v>
      </c>
      <c r="I152" s="34" t="s">
        <v>1912</v>
      </c>
      <c r="J152" s="35" t="s">
        <v>1913</v>
      </c>
      <c r="K152" s="34" t="s">
        <v>84</v>
      </c>
      <c r="L152" s="31" t="s">
        <v>4818</v>
      </c>
      <c r="M152" s="31">
        <v>53372941</v>
      </c>
      <c r="N152" s="29" t="s">
        <v>352</v>
      </c>
      <c r="O152" s="26"/>
      <c r="P152" s="16"/>
    </row>
    <row r="153" spans="1:16" ht="15" customHeight="1" x14ac:dyDescent="0.25">
      <c r="A153">
        <v>141</v>
      </c>
      <c r="B153" s="99">
        <v>45144</v>
      </c>
      <c r="C153" s="113">
        <v>45148</v>
      </c>
      <c r="D153" s="127">
        <v>45149</v>
      </c>
      <c r="E153" s="29">
        <v>16188</v>
      </c>
      <c r="F153" s="82">
        <v>45150</v>
      </c>
      <c r="G153" s="29">
        <v>14</v>
      </c>
      <c r="H153" s="31" t="s">
        <v>4691</v>
      </c>
      <c r="I153" s="34" t="s">
        <v>4692</v>
      </c>
      <c r="J153" s="35" t="s">
        <v>2673</v>
      </c>
      <c r="K153" s="34" t="s">
        <v>77</v>
      </c>
      <c r="L153" s="31" t="s">
        <v>4818</v>
      </c>
      <c r="M153" s="31">
        <v>52768230</v>
      </c>
      <c r="N153" s="29" t="s">
        <v>553</v>
      </c>
      <c r="O153" s="26"/>
      <c r="P153" s="16"/>
    </row>
    <row r="154" spans="1:16" ht="15" customHeight="1" x14ac:dyDescent="0.25">
      <c r="B154" s="99"/>
      <c r="C154" s="113">
        <v>45154</v>
      </c>
      <c r="D154" s="113">
        <v>45154</v>
      </c>
      <c r="E154" s="29">
        <v>16188</v>
      </c>
      <c r="F154" s="82">
        <v>45155</v>
      </c>
      <c r="G154" s="29">
        <v>1</v>
      </c>
      <c r="H154" s="31" t="s">
        <v>7793</v>
      </c>
      <c r="I154" s="34" t="s">
        <v>4692</v>
      </c>
      <c r="J154" s="35" t="s">
        <v>2673</v>
      </c>
      <c r="K154" s="34" t="s">
        <v>77</v>
      </c>
      <c r="L154" s="31" t="s">
        <v>4818</v>
      </c>
      <c r="M154" s="31">
        <v>52768230</v>
      </c>
      <c r="N154" s="29"/>
      <c r="O154" s="26"/>
      <c r="P154" s="16"/>
    </row>
    <row r="155" spans="1:16" ht="15" customHeight="1" x14ac:dyDescent="0.25">
      <c r="A155">
        <v>142</v>
      </c>
      <c r="B155" s="99">
        <v>45144</v>
      </c>
      <c r="C155" s="113">
        <v>45148</v>
      </c>
      <c r="D155" s="127">
        <v>45149</v>
      </c>
      <c r="E155" s="29">
        <v>16189</v>
      </c>
      <c r="F155" s="82">
        <v>45150</v>
      </c>
      <c r="G155" s="29">
        <v>7</v>
      </c>
      <c r="H155" s="31" t="s">
        <v>4693</v>
      </c>
      <c r="I155" s="34" t="s">
        <v>240</v>
      </c>
      <c r="J155" s="35" t="s">
        <v>1917</v>
      </c>
      <c r="K155" s="34" t="s">
        <v>77</v>
      </c>
      <c r="L155" s="31" t="s">
        <v>4818</v>
      </c>
      <c r="M155" s="31">
        <v>52768230</v>
      </c>
      <c r="N155" s="29" t="s">
        <v>3944</v>
      </c>
      <c r="O155" s="26"/>
      <c r="P155" s="16"/>
    </row>
    <row r="156" spans="1:16" ht="15" customHeight="1" x14ac:dyDescent="0.25">
      <c r="A156">
        <v>143</v>
      </c>
      <c r="B156" s="99">
        <v>45144</v>
      </c>
      <c r="C156" s="113">
        <v>45148</v>
      </c>
      <c r="D156" s="127">
        <v>45149</v>
      </c>
      <c r="E156" s="29">
        <v>16190</v>
      </c>
      <c r="F156" s="82">
        <v>45150</v>
      </c>
      <c r="G156" s="29">
        <v>5</v>
      </c>
      <c r="H156" s="31" t="s">
        <v>4694</v>
      </c>
      <c r="I156" s="34" t="s">
        <v>386</v>
      </c>
      <c r="J156" s="35" t="s">
        <v>2673</v>
      </c>
      <c r="K156" s="34" t="s">
        <v>77</v>
      </c>
      <c r="L156" s="31" t="s">
        <v>4818</v>
      </c>
      <c r="M156" s="31">
        <v>52768230</v>
      </c>
      <c r="N156" s="29" t="s">
        <v>387</v>
      </c>
      <c r="O156" s="26"/>
      <c r="P156" s="16"/>
    </row>
    <row r="157" spans="1:16" ht="15" customHeight="1" x14ac:dyDescent="0.25">
      <c r="B157" s="99"/>
      <c r="C157" s="113">
        <v>45154</v>
      </c>
      <c r="D157" s="127">
        <v>45155</v>
      </c>
      <c r="E157" s="29">
        <v>16790</v>
      </c>
      <c r="F157" s="82">
        <v>45156</v>
      </c>
      <c r="G157" s="29">
        <v>1</v>
      </c>
      <c r="H157" s="31" t="s">
        <v>7792</v>
      </c>
      <c r="I157" s="34" t="s">
        <v>4692</v>
      </c>
      <c r="J157" s="35" t="s">
        <v>2673</v>
      </c>
      <c r="K157" s="34" t="s">
        <v>77</v>
      </c>
      <c r="L157" s="31" t="s">
        <v>4818</v>
      </c>
      <c r="M157" s="31">
        <v>52768230</v>
      </c>
      <c r="N157" s="29"/>
      <c r="O157" s="26"/>
      <c r="P157" s="16"/>
    </row>
    <row r="158" spans="1:16" ht="15" customHeight="1" x14ac:dyDescent="0.25">
      <c r="A158">
        <v>144</v>
      </c>
      <c r="B158" s="99">
        <v>45144</v>
      </c>
      <c r="C158" s="113"/>
      <c r="D158" s="127">
        <v>45149</v>
      </c>
      <c r="E158" s="29">
        <v>16790</v>
      </c>
      <c r="F158" s="82">
        <v>45150</v>
      </c>
      <c r="G158" s="29">
        <v>10</v>
      </c>
      <c r="H158" s="31" t="s">
        <v>4695</v>
      </c>
      <c r="I158" s="34" t="s">
        <v>4692</v>
      </c>
      <c r="J158" s="35" t="s">
        <v>2673</v>
      </c>
      <c r="K158" s="34" t="s">
        <v>77</v>
      </c>
      <c r="L158" s="31" t="s">
        <v>4818</v>
      </c>
      <c r="M158" s="31">
        <v>52768230</v>
      </c>
      <c r="N158" s="29" t="s">
        <v>4696</v>
      </c>
      <c r="O158" s="26"/>
      <c r="P158" s="16"/>
    </row>
    <row r="159" spans="1:16" ht="15" customHeight="1" x14ac:dyDescent="0.25">
      <c r="B159" s="99"/>
      <c r="C159" s="113">
        <v>45148</v>
      </c>
      <c r="D159" s="127">
        <v>45149</v>
      </c>
      <c r="E159" s="29"/>
      <c r="F159" s="82">
        <v>45150</v>
      </c>
      <c r="G159" s="29">
        <v>1</v>
      </c>
      <c r="H159" s="31" t="s">
        <v>5592</v>
      </c>
      <c r="I159" s="34" t="s">
        <v>4692</v>
      </c>
      <c r="J159" s="35" t="s">
        <v>2673</v>
      </c>
      <c r="K159" s="34" t="s">
        <v>77</v>
      </c>
      <c r="L159" s="31" t="s">
        <v>4818</v>
      </c>
      <c r="M159" s="31">
        <v>52768230</v>
      </c>
      <c r="N159" s="29"/>
      <c r="O159" s="26"/>
      <c r="P159" s="16"/>
    </row>
    <row r="160" spans="1:16" ht="15" customHeight="1" x14ac:dyDescent="0.25">
      <c r="A160">
        <v>145</v>
      </c>
      <c r="B160" s="99">
        <v>45144</v>
      </c>
      <c r="C160" s="113">
        <v>45148</v>
      </c>
      <c r="D160" s="127">
        <v>45149</v>
      </c>
      <c r="E160" s="29">
        <v>16917</v>
      </c>
      <c r="F160" s="82">
        <v>45150</v>
      </c>
      <c r="G160" s="29">
        <v>5</v>
      </c>
      <c r="H160" s="31" t="s">
        <v>4697</v>
      </c>
      <c r="I160" s="34" t="s">
        <v>2683</v>
      </c>
      <c r="J160" s="35" t="s">
        <v>2684</v>
      </c>
      <c r="K160" s="34" t="s">
        <v>77</v>
      </c>
      <c r="L160" s="31" t="s">
        <v>4818</v>
      </c>
      <c r="M160" s="31">
        <v>53244084</v>
      </c>
      <c r="N160" s="29" t="s">
        <v>4698</v>
      </c>
      <c r="O160" s="26"/>
      <c r="P160" s="16"/>
    </row>
    <row r="161" spans="1:16" ht="15" customHeight="1" x14ac:dyDescent="0.25">
      <c r="A161">
        <v>146</v>
      </c>
      <c r="B161" s="99">
        <v>45144</v>
      </c>
      <c r="C161" s="113">
        <v>45148</v>
      </c>
      <c r="D161" s="127">
        <v>45149</v>
      </c>
      <c r="E161" s="29">
        <v>17313</v>
      </c>
      <c r="F161" s="82">
        <v>45150</v>
      </c>
      <c r="G161" s="29">
        <v>2</v>
      </c>
      <c r="H161" s="31" t="s">
        <v>4699</v>
      </c>
      <c r="I161" s="34" t="s">
        <v>2121</v>
      </c>
      <c r="J161" s="35" t="s">
        <v>2122</v>
      </c>
      <c r="K161" s="34" t="s">
        <v>77</v>
      </c>
      <c r="L161" s="31" t="s">
        <v>4818</v>
      </c>
      <c r="M161" s="31">
        <v>58270202</v>
      </c>
      <c r="N161" s="29" t="s">
        <v>838</v>
      </c>
      <c r="O161" s="26"/>
      <c r="P161" s="16"/>
    </row>
    <row r="162" spans="1:16" ht="15" customHeight="1" x14ac:dyDescent="0.25">
      <c r="A162">
        <v>147</v>
      </c>
      <c r="B162" s="99">
        <v>45144</v>
      </c>
      <c r="C162" s="113">
        <v>45148</v>
      </c>
      <c r="D162" s="127">
        <v>45149</v>
      </c>
      <c r="E162" s="29">
        <v>17315</v>
      </c>
      <c r="F162" s="82">
        <v>45150</v>
      </c>
      <c r="G162" s="29">
        <v>3</v>
      </c>
      <c r="H162" s="31" t="s">
        <v>4700</v>
      </c>
      <c r="I162" s="34" t="s">
        <v>1076</v>
      </c>
      <c r="J162" s="35" t="s">
        <v>1077</v>
      </c>
      <c r="K162" s="34" t="s">
        <v>77</v>
      </c>
      <c r="L162" s="31" t="s">
        <v>4818</v>
      </c>
      <c r="M162" s="31">
        <v>53246406</v>
      </c>
      <c r="N162" s="29" t="s">
        <v>4701</v>
      </c>
      <c r="O162" s="26"/>
      <c r="P162" s="16"/>
    </row>
    <row r="163" spans="1:16" ht="15" customHeight="1" x14ac:dyDescent="0.25">
      <c r="A163">
        <v>148</v>
      </c>
      <c r="B163" s="99">
        <v>45144</v>
      </c>
      <c r="C163" s="113">
        <v>45148</v>
      </c>
      <c r="D163" s="127">
        <v>45149</v>
      </c>
      <c r="E163" s="29">
        <v>17318</v>
      </c>
      <c r="F163" s="82">
        <v>45150</v>
      </c>
      <c r="G163" s="29">
        <v>10</v>
      </c>
      <c r="H163" s="31" t="s">
        <v>4702</v>
      </c>
      <c r="I163" s="34" t="s">
        <v>234</v>
      </c>
      <c r="J163" s="35" t="s">
        <v>635</v>
      </c>
      <c r="K163" s="34" t="s">
        <v>77</v>
      </c>
      <c r="L163" s="31" t="s">
        <v>4818</v>
      </c>
      <c r="M163" s="31">
        <v>59490861</v>
      </c>
      <c r="N163" s="29" t="s">
        <v>4703</v>
      </c>
      <c r="O163" s="26"/>
      <c r="P163" s="16"/>
    </row>
    <row r="164" spans="1:16" ht="15" customHeight="1" x14ac:dyDescent="0.25">
      <c r="A164">
        <v>149</v>
      </c>
      <c r="B164" s="99">
        <v>45144</v>
      </c>
      <c r="C164" s="113">
        <v>45148</v>
      </c>
      <c r="D164" s="127">
        <v>45149</v>
      </c>
      <c r="E164" s="29">
        <v>17366</v>
      </c>
      <c r="F164" s="82">
        <v>45150</v>
      </c>
      <c r="G164" s="29">
        <v>1</v>
      </c>
      <c r="H164" s="31" t="s">
        <v>4704</v>
      </c>
      <c r="I164" s="34" t="s">
        <v>2121</v>
      </c>
      <c r="J164" s="35" t="s">
        <v>2122</v>
      </c>
      <c r="K164" s="34" t="s">
        <v>77</v>
      </c>
      <c r="L164" s="31" t="s">
        <v>4818</v>
      </c>
      <c r="M164" s="31">
        <v>58270202</v>
      </c>
      <c r="N164" s="29" t="s">
        <v>4705</v>
      </c>
      <c r="O164" s="26"/>
      <c r="P164" s="16"/>
    </row>
    <row r="165" spans="1:16" ht="15" customHeight="1" x14ac:dyDescent="0.25">
      <c r="A165">
        <v>150</v>
      </c>
      <c r="B165" s="99">
        <v>45144</v>
      </c>
      <c r="C165" s="113">
        <v>45148</v>
      </c>
      <c r="D165" s="127">
        <v>45149</v>
      </c>
      <c r="E165" s="29">
        <v>17384</v>
      </c>
      <c r="F165" s="82">
        <v>45150</v>
      </c>
      <c r="G165" s="29">
        <v>2</v>
      </c>
      <c r="H165" s="31" t="s">
        <v>4706</v>
      </c>
      <c r="I165" s="34" t="s">
        <v>4707</v>
      </c>
      <c r="J165" s="35" t="s">
        <v>4708</v>
      </c>
      <c r="K165" s="34" t="s">
        <v>77</v>
      </c>
      <c r="L165" s="31" t="s">
        <v>4818</v>
      </c>
      <c r="M165" s="31">
        <v>55814571</v>
      </c>
      <c r="N165" s="29" t="s">
        <v>323</v>
      </c>
      <c r="O165" s="26"/>
      <c r="P165" s="16"/>
    </row>
    <row r="166" spans="1:16" ht="15" customHeight="1" x14ac:dyDescent="0.25">
      <c r="A166">
        <v>151</v>
      </c>
      <c r="B166" s="99">
        <v>45144</v>
      </c>
      <c r="C166" s="113">
        <v>45148</v>
      </c>
      <c r="D166" s="127">
        <v>45149</v>
      </c>
      <c r="E166" s="29">
        <v>17386</v>
      </c>
      <c r="F166" s="82">
        <v>45150</v>
      </c>
      <c r="G166" s="29">
        <v>2</v>
      </c>
      <c r="H166" s="31" t="s">
        <v>4709</v>
      </c>
      <c r="I166" s="34" t="s">
        <v>4707</v>
      </c>
      <c r="J166" s="35" t="s">
        <v>4708</v>
      </c>
      <c r="K166" s="34" t="s">
        <v>77</v>
      </c>
      <c r="L166" s="31" t="s">
        <v>4818</v>
      </c>
      <c r="M166" s="31">
        <v>55814571</v>
      </c>
      <c r="N166" s="29" t="s">
        <v>1369</v>
      </c>
      <c r="O166" s="26"/>
      <c r="P166" s="16"/>
    </row>
    <row r="167" spans="1:16" ht="15" customHeight="1" x14ac:dyDescent="0.25">
      <c r="A167">
        <v>152</v>
      </c>
      <c r="B167" s="99">
        <v>45144</v>
      </c>
      <c r="C167" s="113">
        <v>45148</v>
      </c>
      <c r="D167" s="127">
        <v>45149</v>
      </c>
      <c r="E167" s="29">
        <v>17390</v>
      </c>
      <c r="F167" s="82">
        <v>45150</v>
      </c>
      <c r="G167" s="29">
        <v>1</v>
      </c>
      <c r="H167" s="31" t="s">
        <v>4710</v>
      </c>
      <c r="I167" s="34" t="s">
        <v>4707</v>
      </c>
      <c r="J167" s="35" t="s">
        <v>4708</v>
      </c>
      <c r="K167" s="34" t="s">
        <v>77</v>
      </c>
      <c r="L167" s="31" t="s">
        <v>4818</v>
      </c>
      <c r="M167" s="31">
        <v>55814571</v>
      </c>
      <c r="N167" s="29" t="s">
        <v>365</v>
      </c>
      <c r="O167" s="26"/>
      <c r="P167" s="16"/>
    </row>
    <row r="168" spans="1:16" ht="15" customHeight="1" x14ac:dyDescent="0.25">
      <c r="A168">
        <v>153</v>
      </c>
      <c r="B168" s="99">
        <v>45144</v>
      </c>
      <c r="C168" s="113">
        <v>45148</v>
      </c>
      <c r="D168" s="127">
        <v>45149</v>
      </c>
      <c r="E168" s="29">
        <v>17396</v>
      </c>
      <c r="F168" s="82">
        <v>45150</v>
      </c>
      <c r="G168" s="29">
        <v>1</v>
      </c>
      <c r="H168" s="31" t="s">
        <v>4711</v>
      </c>
      <c r="I168" s="34" t="s">
        <v>4712</v>
      </c>
      <c r="J168" s="35" t="s">
        <v>4713</v>
      </c>
      <c r="K168" s="34" t="s">
        <v>77</v>
      </c>
      <c r="L168" s="31" t="s">
        <v>4818</v>
      </c>
      <c r="M168" s="31">
        <v>72072685</v>
      </c>
      <c r="N168" s="29" t="s">
        <v>352</v>
      </c>
      <c r="O168" s="26"/>
      <c r="P168" s="16"/>
    </row>
    <row r="169" spans="1:16" ht="15" customHeight="1" x14ac:dyDescent="0.25">
      <c r="A169">
        <v>154</v>
      </c>
      <c r="B169" s="99">
        <v>45144</v>
      </c>
      <c r="C169" s="113">
        <v>45148</v>
      </c>
      <c r="D169" s="127">
        <v>45149</v>
      </c>
      <c r="E169" s="29">
        <v>17600</v>
      </c>
      <c r="F169" s="82">
        <v>45150</v>
      </c>
      <c r="G169" s="29">
        <v>1</v>
      </c>
      <c r="H169" s="31" t="s">
        <v>4714</v>
      </c>
      <c r="I169" s="34" t="s">
        <v>2683</v>
      </c>
      <c r="J169" s="35" t="s">
        <v>2684</v>
      </c>
      <c r="K169" s="34" t="s">
        <v>77</v>
      </c>
      <c r="L169" s="31" t="s">
        <v>4818</v>
      </c>
      <c r="M169" s="31">
        <v>53244084</v>
      </c>
      <c r="N169" s="29" t="s">
        <v>417</v>
      </c>
      <c r="O169" s="26"/>
      <c r="P169" s="16"/>
    </row>
    <row r="170" spans="1:16" ht="15" customHeight="1" x14ac:dyDescent="0.25">
      <c r="A170">
        <v>155</v>
      </c>
      <c r="B170" s="99">
        <v>45144</v>
      </c>
      <c r="C170" s="113"/>
      <c r="D170" s="127">
        <v>45188</v>
      </c>
      <c r="E170" s="29">
        <v>17502</v>
      </c>
      <c r="F170" s="31"/>
      <c r="G170" s="29">
        <v>1</v>
      </c>
      <c r="H170" s="31" t="s">
        <v>4715</v>
      </c>
      <c r="I170" s="34" t="s">
        <v>624</v>
      </c>
      <c r="J170" s="35" t="s">
        <v>625</v>
      </c>
      <c r="K170" s="34" t="s">
        <v>77</v>
      </c>
      <c r="L170" s="31" t="s">
        <v>4818</v>
      </c>
      <c r="M170" s="31">
        <v>52658430</v>
      </c>
      <c r="N170" s="29" t="s">
        <v>359</v>
      </c>
      <c r="O170" s="26"/>
      <c r="P170" s="16"/>
    </row>
    <row r="171" spans="1:16" ht="15" customHeight="1" x14ac:dyDescent="0.25">
      <c r="B171" s="99">
        <v>45144</v>
      </c>
      <c r="C171" s="113">
        <v>45148</v>
      </c>
      <c r="D171" s="127">
        <v>45149</v>
      </c>
      <c r="E171" s="29">
        <v>17502</v>
      </c>
      <c r="F171" s="82">
        <v>45150</v>
      </c>
      <c r="G171" s="29">
        <v>1</v>
      </c>
      <c r="H171" s="31" t="s">
        <v>6719</v>
      </c>
      <c r="I171" s="34" t="s">
        <v>624</v>
      </c>
      <c r="J171" s="35" t="s">
        <v>625</v>
      </c>
      <c r="K171" s="34" t="s">
        <v>77</v>
      </c>
      <c r="L171" s="31" t="s">
        <v>4818</v>
      </c>
      <c r="M171" s="31">
        <v>52658430</v>
      </c>
      <c r="N171" s="29">
        <f>4.99*2.2</f>
        <v>10.978000000000002</v>
      </c>
      <c r="O171" s="26"/>
      <c r="P171" s="16"/>
    </row>
    <row r="172" spans="1:16" ht="15" customHeight="1" x14ac:dyDescent="0.25">
      <c r="A172">
        <v>156</v>
      </c>
      <c r="B172" s="99">
        <v>45144</v>
      </c>
      <c r="C172" s="113">
        <v>45148</v>
      </c>
      <c r="D172" s="127">
        <v>45149</v>
      </c>
      <c r="E172" s="29">
        <v>17608</v>
      </c>
      <c r="F172" s="82">
        <v>45150</v>
      </c>
      <c r="G172" s="29">
        <v>2</v>
      </c>
      <c r="H172" s="31" t="s">
        <v>4716</v>
      </c>
      <c r="I172" s="34" t="s">
        <v>4717</v>
      </c>
      <c r="J172" s="35" t="s">
        <v>4718</v>
      </c>
      <c r="K172" s="34" t="s">
        <v>77</v>
      </c>
      <c r="L172" s="31" t="s">
        <v>4818</v>
      </c>
      <c r="M172" s="31">
        <v>5356889526</v>
      </c>
      <c r="N172" s="29" t="s">
        <v>4719</v>
      </c>
      <c r="O172" s="26"/>
      <c r="P172" s="16"/>
    </row>
    <row r="173" spans="1:16" ht="15" customHeight="1" x14ac:dyDescent="0.25">
      <c r="A173">
        <v>157</v>
      </c>
      <c r="B173" s="99">
        <v>45144</v>
      </c>
      <c r="C173" s="113">
        <v>45148</v>
      </c>
      <c r="D173" s="127">
        <v>45149</v>
      </c>
      <c r="E173" s="29">
        <v>17652</v>
      </c>
      <c r="F173" s="82">
        <v>45150</v>
      </c>
      <c r="G173" s="29">
        <v>2</v>
      </c>
      <c r="H173" s="31" t="s">
        <v>4720</v>
      </c>
      <c r="I173" s="34" t="s">
        <v>1921</v>
      </c>
      <c r="J173" s="35" t="s">
        <v>1919</v>
      </c>
      <c r="K173" s="34" t="s">
        <v>77</v>
      </c>
      <c r="L173" s="31" t="s">
        <v>4818</v>
      </c>
      <c r="M173" s="31">
        <v>54317408</v>
      </c>
      <c r="N173" s="29" t="s">
        <v>588</v>
      </c>
      <c r="O173" s="26"/>
      <c r="P173" s="16"/>
    </row>
    <row r="174" spans="1:16" ht="15" customHeight="1" x14ac:dyDescent="0.25">
      <c r="A174">
        <v>158</v>
      </c>
      <c r="B174" s="99">
        <v>45144</v>
      </c>
      <c r="C174" s="113">
        <v>45148</v>
      </c>
      <c r="D174" s="127">
        <v>45149</v>
      </c>
      <c r="E174" s="29">
        <v>17683</v>
      </c>
      <c r="F174" s="82">
        <v>45150</v>
      </c>
      <c r="G174" s="29">
        <v>1</v>
      </c>
      <c r="H174" s="31" t="s">
        <v>4721</v>
      </c>
      <c r="I174" s="34" t="s">
        <v>3044</v>
      </c>
      <c r="J174" s="35" t="s">
        <v>3045</v>
      </c>
      <c r="K174" s="34" t="s">
        <v>77</v>
      </c>
      <c r="L174" s="31" t="s">
        <v>4818</v>
      </c>
      <c r="M174" s="31">
        <v>52855276</v>
      </c>
      <c r="N174" s="29" t="s">
        <v>746</v>
      </c>
      <c r="O174" s="26"/>
      <c r="P174" s="16"/>
    </row>
    <row r="175" spans="1:16" ht="15" customHeight="1" x14ac:dyDescent="0.25">
      <c r="A175">
        <v>159</v>
      </c>
      <c r="B175" s="99">
        <v>45144</v>
      </c>
      <c r="C175" s="113">
        <v>45148</v>
      </c>
      <c r="D175" s="127">
        <v>45149</v>
      </c>
      <c r="E175" s="29">
        <v>17690</v>
      </c>
      <c r="F175" s="82">
        <v>45150</v>
      </c>
      <c r="G175" s="29">
        <v>1</v>
      </c>
      <c r="H175" s="31" t="s">
        <v>4722</v>
      </c>
      <c r="I175" s="34" t="s">
        <v>4723</v>
      </c>
      <c r="J175" s="35" t="s">
        <v>4724</v>
      </c>
      <c r="K175" s="34" t="s">
        <v>77</v>
      </c>
      <c r="L175" s="31" t="s">
        <v>4818</v>
      </c>
      <c r="M175" s="31">
        <v>72722551</v>
      </c>
      <c r="N175" s="29" t="s">
        <v>4725</v>
      </c>
      <c r="O175" s="26"/>
      <c r="P175" s="16"/>
    </row>
    <row r="176" spans="1:16" ht="15" customHeight="1" x14ac:dyDescent="0.25">
      <c r="A176">
        <v>160</v>
      </c>
      <c r="B176" s="99">
        <v>45144</v>
      </c>
      <c r="C176" s="113">
        <v>45148</v>
      </c>
      <c r="D176" s="127">
        <v>45149</v>
      </c>
      <c r="E176" s="29">
        <v>17714</v>
      </c>
      <c r="F176" s="82">
        <v>45150</v>
      </c>
      <c r="G176" s="29">
        <v>2</v>
      </c>
      <c r="H176" s="31" t="s">
        <v>4726</v>
      </c>
      <c r="I176" s="34" t="s">
        <v>4727</v>
      </c>
      <c r="J176" s="35" t="s">
        <v>4728</v>
      </c>
      <c r="K176" s="34" t="s">
        <v>77</v>
      </c>
      <c r="L176" s="31" t="s">
        <v>4818</v>
      </c>
      <c r="M176" s="31">
        <v>53851726</v>
      </c>
      <c r="N176" s="29" t="s">
        <v>332</v>
      </c>
      <c r="O176" s="26"/>
      <c r="P176" s="16"/>
    </row>
    <row r="177" spans="1:16" ht="15" customHeight="1" x14ac:dyDescent="0.25">
      <c r="A177">
        <v>161</v>
      </c>
      <c r="B177" s="99">
        <v>45144</v>
      </c>
      <c r="C177" s="113">
        <v>45148</v>
      </c>
      <c r="D177" s="127">
        <v>45149</v>
      </c>
      <c r="E177" s="29">
        <v>17724</v>
      </c>
      <c r="F177" s="82">
        <v>45150</v>
      </c>
      <c r="G177" s="29">
        <v>2</v>
      </c>
      <c r="H177" s="31" t="s">
        <v>4729</v>
      </c>
      <c r="I177" s="34" t="s">
        <v>4730</v>
      </c>
      <c r="J177" s="35" t="s">
        <v>4731</v>
      </c>
      <c r="K177" s="34" t="s">
        <v>77</v>
      </c>
      <c r="L177" s="31" t="s">
        <v>4818</v>
      </c>
      <c r="M177" s="31">
        <v>50922241</v>
      </c>
      <c r="N177" s="29" t="s">
        <v>3333</v>
      </c>
      <c r="O177" s="26"/>
      <c r="P177" s="16"/>
    </row>
    <row r="178" spans="1:16" ht="15" customHeight="1" x14ac:dyDescent="0.25">
      <c r="A178">
        <v>162</v>
      </c>
      <c r="B178" s="99">
        <v>45144</v>
      </c>
      <c r="C178" s="113">
        <v>45148</v>
      </c>
      <c r="D178" s="127">
        <v>45149</v>
      </c>
      <c r="E178" s="29">
        <v>17823</v>
      </c>
      <c r="F178" s="82">
        <v>45150</v>
      </c>
      <c r="G178" s="29">
        <v>1</v>
      </c>
      <c r="H178" s="31" t="s">
        <v>4732</v>
      </c>
      <c r="I178" s="34" t="s">
        <v>4733</v>
      </c>
      <c r="J178" s="35" t="s">
        <v>4734</v>
      </c>
      <c r="K178" s="34" t="s">
        <v>77</v>
      </c>
      <c r="L178" s="31" t="s">
        <v>4818</v>
      </c>
      <c r="M178" s="31">
        <v>53341644</v>
      </c>
      <c r="N178" s="29" t="s">
        <v>4735</v>
      </c>
      <c r="O178" s="26"/>
      <c r="P178" s="16"/>
    </row>
    <row r="179" spans="1:16" ht="15" customHeight="1" x14ac:dyDescent="0.25">
      <c r="A179">
        <v>163</v>
      </c>
      <c r="B179" s="99">
        <v>45144</v>
      </c>
      <c r="C179" s="113"/>
      <c r="D179" s="127">
        <v>45188</v>
      </c>
      <c r="E179" s="29">
        <v>17846</v>
      </c>
      <c r="F179" s="31"/>
      <c r="G179" s="29">
        <v>1</v>
      </c>
      <c r="H179" s="31" t="s">
        <v>4736</v>
      </c>
      <c r="I179" s="34" t="s">
        <v>4737</v>
      </c>
      <c r="J179" s="35" t="s">
        <v>4738</v>
      </c>
      <c r="K179" s="34" t="s">
        <v>77</v>
      </c>
      <c r="L179" s="31" t="s">
        <v>4818</v>
      </c>
      <c r="M179" s="31">
        <v>53819130</v>
      </c>
      <c r="N179" s="29" t="s">
        <v>323</v>
      </c>
      <c r="O179" s="26"/>
      <c r="P179" s="16"/>
    </row>
    <row r="180" spans="1:16" ht="15" customHeight="1" x14ac:dyDescent="0.25">
      <c r="A180">
        <v>164</v>
      </c>
      <c r="B180" s="99">
        <v>45144</v>
      </c>
      <c r="C180" s="113">
        <v>45148</v>
      </c>
      <c r="D180" s="127">
        <v>45149</v>
      </c>
      <c r="E180" s="29">
        <v>17854</v>
      </c>
      <c r="F180" s="82">
        <v>45150</v>
      </c>
      <c r="G180" s="29">
        <v>1</v>
      </c>
      <c r="H180" s="31" t="s">
        <v>4739</v>
      </c>
      <c r="I180" s="34" t="s">
        <v>4740</v>
      </c>
      <c r="J180" s="35" t="s">
        <v>4741</v>
      </c>
      <c r="K180" s="34" t="s">
        <v>77</v>
      </c>
      <c r="L180" s="31" t="s">
        <v>4818</v>
      </c>
      <c r="M180" s="31">
        <v>26626336</v>
      </c>
      <c r="N180" s="29" t="s">
        <v>4111</v>
      </c>
      <c r="O180" s="26"/>
      <c r="P180" s="16"/>
    </row>
    <row r="181" spans="1:16" ht="15" customHeight="1" x14ac:dyDescent="0.25">
      <c r="A181">
        <v>165</v>
      </c>
      <c r="B181" s="99">
        <v>45144</v>
      </c>
      <c r="C181" s="113">
        <v>45148</v>
      </c>
      <c r="D181" s="127">
        <v>45149</v>
      </c>
      <c r="E181" s="29">
        <v>17887</v>
      </c>
      <c r="F181" s="82">
        <v>45150</v>
      </c>
      <c r="G181" s="29">
        <v>1</v>
      </c>
      <c r="H181" s="31" t="s">
        <v>4742</v>
      </c>
      <c r="I181" s="34" t="s">
        <v>1030</v>
      </c>
      <c r="J181" s="35" t="s">
        <v>1031</v>
      </c>
      <c r="K181" s="34" t="s">
        <v>77</v>
      </c>
      <c r="L181" s="31" t="s">
        <v>4818</v>
      </c>
      <c r="M181" s="31">
        <v>52704311</v>
      </c>
      <c r="N181" s="29" t="s">
        <v>365</v>
      </c>
      <c r="O181" s="26"/>
      <c r="P181" s="16"/>
    </row>
    <row r="182" spans="1:16" ht="15" customHeight="1" x14ac:dyDescent="0.25">
      <c r="A182">
        <v>166</v>
      </c>
      <c r="B182" s="99">
        <v>45144</v>
      </c>
      <c r="C182" s="113"/>
      <c r="D182" s="101" t="s">
        <v>300</v>
      </c>
      <c r="E182" s="29">
        <v>17903</v>
      </c>
      <c r="F182" s="31"/>
      <c r="G182" s="29">
        <v>1</v>
      </c>
      <c r="H182" s="31" t="s">
        <v>4743</v>
      </c>
      <c r="I182" s="34" t="s">
        <v>4744</v>
      </c>
      <c r="J182" s="35" t="s">
        <v>4745</v>
      </c>
      <c r="K182" s="34" t="s">
        <v>77</v>
      </c>
      <c r="L182" s="31" t="s">
        <v>4818</v>
      </c>
      <c r="M182" s="31">
        <v>52363211</v>
      </c>
      <c r="N182" s="29" t="s">
        <v>352</v>
      </c>
      <c r="O182" s="26"/>
      <c r="P182" s="16"/>
    </row>
    <row r="183" spans="1:16" ht="15" customHeight="1" x14ac:dyDescent="0.25">
      <c r="A183">
        <v>167</v>
      </c>
      <c r="B183" s="99">
        <v>45144</v>
      </c>
      <c r="C183" s="113">
        <v>45148</v>
      </c>
      <c r="D183" s="127">
        <v>45149</v>
      </c>
      <c r="E183" s="29">
        <v>17952</v>
      </c>
      <c r="F183" s="82">
        <v>45150</v>
      </c>
      <c r="G183" s="29">
        <v>1</v>
      </c>
      <c r="H183" s="31" t="s">
        <v>4746</v>
      </c>
      <c r="I183" s="34" t="s">
        <v>4747</v>
      </c>
      <c r="J183" s="35" t="s">
        <v>4748</v>
      </c>
      <c r="K183" s="34" t="s">
        <v>77</v>
      </c>
      <c r="L183" s="31" t="s">
        <v>4818</v>
      </c>
      <c r="M183" s="31">
        <v>53360963</v>
      </c>
      <c r="N183" s="29" t="s">
        <v>365</v>
      </c>
      <c r="O183" s="26"/>
      <c r="P183" s="16"/>
    </row>
    <row r="184" spans="1:16" ht="15" customHeight="1" x14ac:dyDescent="0.25">
      <c r="A184">
        <v>168</v>
      </c>
      <c r="B184" s="99">
        <v>45144</v>
      </c>
      <c r="C184" s="113">
        <v>45148</v>
      </c>
      <c r="D184" s="127">
        <v>45149</v>
      </c>
      <c r="E184" s="29">
        <v>18017</v>
      </c>
      <c r="F184" s="82">
        <v>45150</v>
      </c>
      <c r="G184" s="29">
        <v>4</v>
      </c>
      <c r="H184" s="31" t="s">
        <v>4749</v>
      </c>
      <c r="I184" s="34" t="s">
        <v>3489</v>
      </c>
      <c r="J184" s="35" t="s">
        <v>3490</v>
      </c>
      <c r="K184" s="34" t="s">
        <v>77</v>
      </c>
      <c r="L184" s="31" t="s">
        <v>4818</v>
      </c>
      <c r="M184" s="31">
        <v>52912358</v>
      </c>
      <c r="N184" s="29" t="s">
        <v>1432</v>
      </c>
      <c r="O184" s="26"/>
      <c r="P184" s="16"/>
    </row>
    <row r="185" spans="1:16" ht="15" customHeight="1" x14ac:dyDescent="0.25">
      <c r="A185">
        <v>169</v>
      </c>
      <c r="B185" s="99">
        <v>45144</v>
      </c>
      <c r="C185" s="113">
        <v>45148</v>
      </c>
      <c r="D185" s="127">
        <v>45149</v>
      </c>
      <c r="E185" s="29">
        <v>18110</v>
      </c>
      <c r="F185" s="82">
        <v>45150</v>
      </c>
      <c r="G185" s="29">
        <v>3</v>
      </c>
      <c r="H185" s="31" t="s">
        <v>4750</v>
      </c>
      <c r="I185" s="34" t="s">
        <v>4751</v>
      </c>
      <c r="J185" s="35" t="s">
        <v>4752</v>
      </c>
      <c r="K185" s="34" t="s">
        <v>77</v>
      </c>
      <c r="L185" s="31" t="s">
        <v>4818</v>
      </c>
      <c r="M185" s="31">
        <v>53899345</v>
      </c>
      <c r="N185" s="29" t="s">
        <v>361</v>
      </c>
      <c r="O185" s="26"/>
      <c r="P185" s="16"/>
    </row>
    <row r="186" spans="1:16" ht="15" customHeight="1" x14ac:dyDescent="0.25">
      <c r="A186">
        <v>170</v>
      </c>
      <c r="B186" s="99">
        <v>45144</v>
      </c>
      <c r="C186" s="113">
        <v>45148</v>
      </c>
      <c r="D186" s="127">
        <v>45149</v>
      </c>
      <c r="E186" s="29">
        <v>18111</v>
      </c>
      <c r="F186" s="82">
        <v>45150</v>
      </c>
      <c r="G186" s="29">
        <v>2</v>
      </c>
      <c r="H186" s="31" t="s">
        <v>4753</v>
      </c>
      <c r="I186" s="34" t="s">
        <v>4754</v>
      </c>
      <c r="J186" s="35" t="s">
        <v>4755</v>
      </c>
      <c r="K186" s="34" t="s">
        <v>77</v>
      </c>
      <c r="L186" s="31" t="s">
        <v>4818</v>
      </c>
      <c r="M186" s="31">
        <v>53572113</v>
      </c>
      <c r="N186" s="29" t="s">
        <v>2533</v>
      </c>
      <c r="O186" s="26"/>
      <c r="P186" s="16"/>
    </row>
    <row r="187" spans="1:16" ht="15" customHeight="1" x14ac:dyDescent="0.25">
      <c r="A187">
        <v>171</v>
      </c>
      <c r="B187" s="99">
        <v>45144</v>
      </c>
      <c r="C187" s="113">
        <v>45148</v>
      </c>
      <c r="D187" s="113">
        <v>45150</v>
      </c>
      <c r="E187" s="29">
        <v>16882</v>
      </c>
      <c r="F187" s="82">
        <v>45152</v>
      </c>
      <c r="G187" s="29">
        <v>10</v>
      </c>
      <c r="H187" s="31" t="s">
        <v>4756</v>
      </c>
      <c r="I187" s="34" t="s">
        <v>4757</v>
      </c>
      <c r="J187" s="35" t="s">
        <v>4758</v>
      </c>
      <c r="K187" s="34" t="s">
        <v>21</v>
      </c>
      <c r="L187" s="31" t="s">
        <v>4818</v>
      </c>
      <c r="M187" s="31">
        <v>52631715</v>
      </c>
      <c r="N187" s="29" t="s">
        <v>4759</v>
      </c>
      <c r="O187" s="26"/>
      <c r="P187" s="16"/>
    </row>
    <row r="188" spans="1:16" ht="15" customHeight="1" x14ac:dyDescent="0.25">
      <c r="A188">
        <v>172</v>
      </c>
      <c r="B188" s="99">
        <v>45144</v>
      </c>
      <c r="C188" s="113">
        <v>45148</v>
      </c>
      <c r="D188" s="113">
        <v>45150</v>
      </c>
      <c r="E188" s="29">
        <v>17298</v>
      </c>
      <c r="F188" s="82">
        <v>45152</v>
      </c>
      <c r="G188" s="29">
        <v>1</v>
      </c>
      <c r="H188" s="31" t="s">
        <v>4760</v>
      </c>
      <c r="I188" s="34" t="s">
        <v>4761</v>
      </c>
      <c r="J188" s="35" t="s">
        <v>4762</v>
      </c>
      <c r="K188" s="34" t="s">
        <v>21</v>
      </c>
      <c r="L188" s="31" t="s">
        <v>4818</v>
      </c>
      <c r="M188" s="31">
        <v>52544522</v>
      </c>
      <c r="N188" s="29" t="s">
        <v>4763</v>
      </c>
      <c r="O188" s="26"/>
      <c r="P188" s="16"/>
    </row>
    <row r="189" spans="1:16" ht="15" customHeight="1" x14ac:dyDescent="0.25">
      <c r="A189">
        <v>173</v>
      </c>
      <c r="B189" s="99">
        <v>45144</v>
      </c>
      <c r="C189" s="113">
        <v>45148</v>
      </c>
      <c r="D189" s="113">
        <v>45150</v>
      </c>
      <c r="E189" s="29">
        <v>17306</v>
      </c>
      <c r="F189" s="82">
        <v>45152</v>
      </c>
      <c r="G189" s="29">
        <v>1</v>
      </c>
      <c r="H189" s="31" t="s">
        <v>4764</v>
      </c>
      <c r="I189" s="34" t="s">
        <v>4765</v>
      </c>
      <c r="J189" s="35" t="s">
        <v>4762</v>
      </c>
      <c r="K189" s="34" t="s">
        <v>21</v>
      </c>
      <c r="L189" s="31" t="s">
        <v>4818</v>
      </c>
      <c r="M189" s="31">
        <v>51966046</v>
      </c>
      <c r="N189" s="29" t="s">
        <v>871</v>
      </c>
      <c r="O189" s="26"/>
      <c r="P189" s="16"/>
    </row>
    <row r="190" spans="1:16" ht="15" customHeight="1" x14ac:dyDescent="0.25">
      <c r="A190">
        <v>174</v>
      </c>
      <c r="B190" s="99">
        <v>45144</v>
      </c>
      <c r="C190" s="113">
        <v>45148</v>
      </c>
      <c r="D190" s="113">
        <v>45150</v>
      </c>
      <c r="E190" s="29">
        <v>17314</v>
      </c>
      <c r="F190" s="82">
        <v>45152</v>
      </c>
      <c r="G190" s="29">
        <v>1</v>
      </c>
      <c r="H190" s="31" t="s">
        <v>4766</v>
      </c>
      <c r="I190" s="34" t="s">
        <v>4767</v>
      </c>
      <c r="J190" s="35" t="s">
        <v>4768</v>
      </c>
      <c r="K190" s="34" t="s">
        <v>21</v>
      </c>
      <c r="L190" s="31" t="s">
        <v>4818</v>
      </c>
      <c r="M190" s="31">
        <v>53008459</v>
      </c>
      <c r="N190" s="29" t="s">
        <v>365</v>
      </c>
      <c r="O190" s="26"/>
      <c r="P190" s="16"/>
    </row>
    <row r="191" spans="1:16" ht="15" customHeight="1" x14ac:dyDescent="0.25">
      <c r="A191">
        <v>175</v>
      </c>
      <c r="B191" s="99">
        <v>45144</v>
      </c>
      <c r="C191" s="113">
        <v>45148</v>
      </c>
      <c r="D191" s="113">
        <v>45150</v>
      </c>
      <c r="E191" s="29">
        <v>17316</v>
      </c>
      <c r="F191" s="82">
        <v>45152</v>
      </c>
      <c r="G191" s="29">
        <v>2</v>
      </c>
      <c r="H191" s="31" t="s">
        <v>4769</v>
      </c>
      <c r="I191" s="34" t="s">
        <v>4767</v>
      </c>
      <c r="J191" s="35" t="s">
        <v>4768</v>
      </c>
      <c r="K191" s="34" t="s">
        <v>21</v>
      </c>
      <c r="L191" s="31" t="s">
        <v>4818</v>
      </c>
      <c r="M191" s="31">
        <v>53008459</v>
      </c>
      <c r="N191" s="29" t="s">
        <v>871</v>
      </c>
      <c r="O191" s="26"/>
      <c r="P191" s="16"/>
    </row>
    <row r="192" spans="1:16" ht="15" customHeight="1" x14ac:dyDescent="0.25">
      <c r="A192">
        <v>176</v>
      </c>
      <c r="B192" s="99">
        <v>45144</v>
      </c>
      <c r="C192" s="113">
        <v>45148</v>
      </c>
      <c r="D192" s="113">
        <v>45150</v>
      </c>
      <c r="E192" s="29">
        <v>17372</v>
      </c>
      <c r="F192" s="82">
        <v>45152</v>
      </c>
      <c r="G192" s="29">
        <v>3</v>
      </c>
      <c r="H192" s="31" t="s">
        <v>4770</v>
      </c>
      <c r="I192" s="34" t="s">
        <v>4771</v>
      </c>
      <c r="J192" s="35" t="s">
        <v>4772</v>
      </c>
      <c r="K192" s="34" t="s">
        <v>21</v>
      </c>
      <c r="L192" s="31" t="s">
        <v>4818</v>
      </c>
      <c r="M192" s="31">
        <v>52432066</v>
      </c>
      <c r="N192" s="29" t="s">
        <v>1215</v>
      </c>
      <c r="O192" s="26"/>
      <c r="P192" s="16"/>
    </row>
    <row r="193" spans="1:16" ht="15" customHeight="1" x14ac:dyDescent="0.25">
      <c r="A193">
        <v>177</v>
      </c>
      <c r="B193" s="99">
        <v>45144</v>
      </c>
      <c r="C193" s="113">
        <v>45148</v>
      </c>
      <c r="D193" s="113">
        <v>45150</v>
      </c>
      <c r="E193" s="29">
        <v>17379</v>
      </c>
      <c r="F193" s="82">
        <v>45152</v>
      </c>
      <c r="G193" s="29">
        <v>3</v>
      </c>
      <c r="H193" s="31" t="s">
        <v>4773</v>
      </c>
      <c r="I193" s="34" t="s">
        <v>4774</v>
      </c>
      <c r="J193" s="35" t="s">
        <v>4775</v>
      </c>
      <c r="K193" s="34" t="s">
        <v>21</v>
      </c>
      <c r="L193" s="31" t="s">
        <v>4818</v>
      </c>
      <c r="M193" s="31">
        <v>5355516185</v>
      </c>
      <c r="N193" s="29" t="s">
        <v>1152</v>
      </c>
      <c r="O193" s="26"/>
      <c r="P193" s="16"/>
    </row>
    <row r="194" spans="1:16" ht="15" customHeight="1" x14ac:dyDescent="0.25">
      <c r="A194">
        <v>178</v>
      </c>
      <c r="B194" s="99">
        <v>45144</v>
      </c>
      <c r="C194" s="113"/>
      <c r="D194" s="113">
        <v>45154</v>
      </c>
      <c r="E194" s="29">
        <v>17465</v>
      </c>
      <c r="F194" s="82">
        <v>45155</v>
      </c>
      <c r="G194" s="29">
        <v>10</v>
      </c>
      <c r="H194" s="31" t="s">
        <v>4776</v>
      </c>
      <c r="I194" s="34" t="s">
        <v>646</v>
      </c>
      <c r="J194" s="35" t="s">
        <v>4777</v>
      </c>
      <c r="K194" s="34" t="s">
        <v>21</v>
      </c>
      <c r="L194" s="31" t="s">
        <v>4818</v>
      </c>
      <c r="M194" s="31">
        <v>53700862</v>
      </c>
      <c r="N194" s="29" t="s">
        <v>4778</v>
      </c>
      <c r="O194" s="26"/>
      <c r="P194" s="16"/>
    </row>
    <row r="195" spans="1:16" ht="15" customHeight="1" x14ac:dyDescent="0.25">
      <c r="A195">
        <v>179</v>
      </c>
      <c r="B195" s="99">
        <v>45144</v>
      </c>
      <c r="C195" s="113">
        <v>45148</v>
      </c>
      <c r="D195" s="113">
        <v>45150</v>
      </c>
      <c r="E195" s="29">
        <v>17478</v>
      </c>
      <c r="F195" s="82">
        <v>45152</v>
      </c>
      <c r="G195" s="29">
        <v>1</v>
      </c>
      <c r="H195" s="31" t="s">
        <v>4779</v>
      </c>
      <c r="I195" s="34" t="s">
        <v>4780</v>
      </c>
      <c r="J195" s="35" t="s">
        <v>4781</v>
      </c>
      <c r="K195" s="34" t="s">
        <v>21</v>
      </c>
      <c r="L195" s="31" t="s">
        <v>4818</v>
      </c>
      <c r="M195" s="31">
        <v>58444506</v>
      </c>
      <c r="N195" s="29" t="s">
        <v>1596</v>
      </c>
      <c r="O195" s="26"/>
      <c r="P195" s="16"/>
    </row>
    <row r="196" spans="1:16" ht="15" customHeight="1" x14ac:dyDescent="0.25">
      <c r="A196">
        <v>180</v>
      </c>
      <c r="B196" s="99">
        <v>45144</v>
      </c>
      <c r="C196" s="113">
        <v>45148</v>
      </c>
      <c r="D196" s="113">
        <v>45150</v>
      </c>
      <c r="E196" s="29">
        <v>17758</v>
      </c>
      <c r="F196" s="82">
        <v>45152</v>
      </c>
      <c r="G196" s="29">
        <v>1</v>
      </c>
      <c r="H196" s="31" t="s">
        <v>4782</v>
      </c>
      <c r="I196" s="34" t="s">
        <v>3138</v>
      </c>
      <c r="J196" s="35" t="s">
        <v>3139</v>
      </c>
      <c r="K196" s="34" t="s">
        <v>21</v>
      </c>
      <c r="L196" s="31" t="s">
        <v>4818</v>
      </c>
      <c r="M196" s="31">
        <v>51596337</v>
      </c>
      <c r="N196" s="29" t="s">
        <v>352</v>
      </c>
      <c r="O196" s="26"/>
      <c r="P196" s="16"/>
    </row>
    <row r="197" spans="1:16" ht="15" customHeight="1" x14ac:dyDescent="0.25">
      <c r="A197">
        <v>181</v>
      </c>
      <c r="B197" s="99">
        <v>45144</v>
      </c>
      <c r="C197" s="113">
        <v>45148</v>
      </c>
      <c r="D197" s="113">
        <v>45150</v>
      </c>
      <c r="E197" s="29">
        <v>18009</v>
      </c>
      <c r="F197" s="82">
        <v>45152</v>
      </c>
      <c r="G197" s="29">
        <v>2</v>
      </c>
      <c r="H197" s="31" t="s">
        <v>4783</v>
      </c>
      <c r="I197" s="34" t="s">
        <v>4784</v>
      </c>
      <c r="J197" s="35" t="s">
        <v>4785</v>
      </c>
      <c r="K197" s="34" t="s">
        <v>21</v>
      </c>
      <c r="L197" s="31" t="s">
        <v>4818</v>
      </c>
      <c r="M197" s="31">
        <v>52912311</v>
      </c>
      <c r="N197" s="29" t="s">
        <v>323</v>
      </c>
      <c r="O197" s="26"/>
      <c r="P197" s="16"/>
    </row>
    <row r="198" spans="1:16" ht="15" customHeight="1" x14ac:dyDescent="0.25">
      <c r="A198">
        <v>182</v>
      </c>
      <c r="B198" s="99">
        <v>45144</v>
      </c>
      <c r="C198" s="113">
        <v>45148</v>
      </c>
      <c r="D198" s="113">
        <v>45150</v>
      </c>
      <c r="E198" s="29">
        <v>18085</v>
      </c>
      <c r="F198" s="82">
        <v>45152</v>
      </c>
      <c r="G198" s="29">
        <v>1</v>
      </c>
      <c r="H198" s="31" t="s">
        <v>4786</v>
      </c>
      <c r="I198" s="34" t="s">
        <v>3138</v>
      </c>
      <c r="J198" s="35" t="s">
        <v>3139</v>
      </c>
      <c r="K198" s="34" t="s">
        <v>21</v>
      </c>
      <c r="L198" s="31" t="s">
        <v>4818</v>
      </c>
      <c r="M198" s="31">
        <v>51596337</v>
      </c>
      <c r="N198" s="29" t="s">
        <v>352</v>
      </c>
      <c r="O198" s="26"/>
      <c r="P198" s="16"/>
    </row>
    <row r="199" spans="1:16" ht="15" customHeight="1" x14ac:dyDescent="0.25">
      <c r="A199">
        <v>183</v>
      </c>
      <c r="B199" s="99">
        <v>45144</v>
      </c>
      <c r="C199" s="113">
        <v>45148</v>
      </c>
      <c r="D199" s="113">
        <v>45150</v>
      </c>
      <c r="E199" s="29">
        <v>18089</v>
      </c>
      <c r="F199" s="82">
        <v>45152</v>
      </c>
      <c r="G199" s="29">
        <v>2</v>
      </c>
      <c r="H199" s="31" t="s">
        <v>4787</v>
      </c>
      <c r="I199" s="34" t="s">
        <v>228</v>
      </c>
      <c r="J199" s="35" t="s">
        <v>3349</v>
      </c>
      <c r="K199" s="34" t="s">
        <v>21</v>
      </c>
      <c r="L199" s="31" t="s">
        <v>4818</v>
      </c>
      <c r="M199" s="31">
        <v>59094820</v>
      </c>
      <c r="N199" s="29" t="s">
        <v>332</v>
      </c>
      <c r="O199" s="26"/>
      <c r="P199" s="16"/>
    </row>
    <row r="200" spans="1:16" ht="15" customHeight="1" x14ac:dyDescent="0.25">
      <c r="A200">
        <v>184</v>
      </c>
      <c r="B200" s="99">
        <v>45144</v>
      </c>
      <c r="C200" s="113">
        <v>45146</v>
      </c>
      <c r="D200" s="112">
        <v>45146</v>
      </c>
      <c r="E200" s="29">
        <v>18127</v>
      </c>
      <c r="F200" s="80" t="s">
        <v>96</v>
      </c>
      <c r="G200" s="29">
        <v>5</v>
      </c>
      <c r="H200" s="31" t="s">
        <v>4788</v>
      </c>
      <c r="I200" s="34" t="s">
        <v>1925</v>
      </c>
      <c r="J200" s="35" t="s">
        <v>1926</v>
      </c>
      <c r="K200" s="34" t="s">
        <v>21</v>
      </c>
      <c r="L200" s="31" t="s">
        <v>4818</v>
      </c>
      <c r="M200" s="31">
        <v>52857878</v>
      </c>
      <c r="N200" s="29" t="s">
        <v>1141</v>
      </c>
      <c r="O200" s="26"/>
      <c r="P200" s="16"/>
    </row>
    <row r="201" spans="1:16" ht="15" customHeight="1" x14ac:dyDescent="0.25">
      <c r="A201">
        <v>185</v>
      </c>
      <c r="B201" s="99">
        <v>45144</v>
      </c>
      <c r="C201" s="113">
        <v>45146</v>
      </c>
      <c r="D201" s="113">
        <v>45146</v>
      </c>
      <c r="E201" s="29">
        <v>18128</v>
      </c>
      <c r="F201" s="80" t="s">
        <v>96</v>
      </c>
      <c r="G201" s="29">
        <v>4</v>
      </c>
      <c r="H201" s="31" t="s">
        <v>4789</v>
      </c>
      <c r="I201" s="34" t="s">
        <v>4790</v>
      </c>
      <c r="J201" s="35" t="s">
        <v>1926</v>
      </c>
      <c r="K201" s="34" t="s">
        <v>21</v>
      </c>
      <c r="L201" s="31" t="s">
        <v>4818</v>
      </c>
      <c r="M201" s="31">
        <v>52857878</v>
      </c>
      <c r="N201" s="29" t="s">
        <v>425</v>
      </c>
      <c r="O201" s="26"/>
      <c r="P201" s="16"/>
    </row>
    <row r="202" spans="1:16" ht="15" customHeight="1" x14ac:dyDescent="0.25">
      <c r="A202">
        <v>186</v>
      </c>
      <c r="B202" s="99">
        <v>45144</v>
      </c>
      <c r="C202" s="113">
        <v>45150</v>
      </c>
      <c r="D202" s="113">
        <v>45150</v>
      </c>
      <c r="E202" s="29">
        <v>17454</v>
      </c>
      <c r="F202" s="82">
        <v>45152</v>
      </c>
      <c r="G202" s="29">
        <v>1</v>
      </c>
      <c r="H202" s="31" t="s">
        <v>4791</v>
      </c>
      <c r="I202" s="34" t="s">
        <v>653</v>
      </c>
      <c r="J202" s="35" t="s">
        <v>654</v>
      </c>
      <c r="K202" s="34" t="s">
        <v>22</v>
      </c>
      <c r="L202" s="31" t="s">
        <v>4818</v>
      </c>
      <c r="M202" s="31">
        <v>54365236</v>
      </c>
      <c r="N202" s="29" t="s">
        <v>352</v>
      </c>
      <c r="O202" s="26"/>
      <c r="P202" s="16"/>
    </row>
    <row r="203" spans="1:16" ht="15" customHeight="1" x14ac:dyDescent="0.25">
      <c r="A203">
        <v>187</v>
      </c>
      <c r="B203" s="99">
        <v>45144</v>
      </c>
      <c r="C203" s="113">
        <v>45149</v>
      </c>
      <c r="D203" s="66">
        <v>45152</v>
      </c>
      <c r="E203" s="29">
        <v>16865</v>
      </c>
      <c r="F203" s="82">
        <v>45152</v>
      </c>
      <c r="G203" s="29">
        <v>2</v>
      </c>
      <c r="H203" s="31" t="s">
        <v>4792</v>
      </c>
      <c r="I203" s="34" t="s">
        <v>1929</v>
      </c>
      <c r="J203" s="35" t="s">
        <v>1930</v>
      </c>
      <c r="K203" s="34" t="s">
        <v>90</v>
      </c>
      <c r="L203" s="31" t="s">
        <v>4818</v>
      </c>
      <c r="M203" s="31">
        <v>58138108</v>
      </c>
      <c r="N203" s="29" t="s">
        <v>377</v>
      </c>
      <c r="O203" s="26"/>
      <c r="P203" s="16"/>
    </row>
    <row r="204" spans="1:16" ht="15" customHeight="1" x14ac:dyDescent="0.25">
      <c r="A204">
        <v>188</v>
      </c>
      <c r="B204" s="99">
        <v>45144</v>
      </c>
      <c r="C204" s="113">
        <v>45149</v>
      </c>
      <c r="D204" s="66">
        <v>45152</v>
      </c>
      <c r="E204" s="29">
        <v>17440</v>
      </c>
      <c r="F204" s="82">
        <v>45152</v>
      </c>
      <c r="G204" s="29">
        <v>1</v>
      </c>
      <c r="H204" s="31" t="s">
        <v>4793</v>
      </c>
      <c r="I204" s="34" t="s">
        <v>4794</v>
      </c>
      <c r="J204" s="35" t="s">
        <v>4795</v>
      </c>
      <c r="K204" s="34" t="s">
        <v>90</v>
      </c>
      <c r="L204" s="31" t="s">
        <v>4818</v>
      </c>
      <c r="M204" s="31">
        <v>52731630</v>
      </c>
      <c r="N204" s="29" t="s">
        <v>365</v>
      </c>
      <c r="O204" s="26"/>
      <c r="P204" s="16"/>
    </row>
    <row r="205" spans="1:16" ht="15" customHeight="1" x14ac:dyDescent="0.25">
      <c r="A205">
        <v>189</v>
      </c>
      <c r="B205" s="99">
        <v>45144</v>
      </c>
      <c r="C205" s="113">
        <v>45149</v>
      </c>
      <c r="D205" s="66">
        <v>45152</v>
      </c>
      <c r="E205" s="29">
        <v>17487</v>
      </c>
      <c r="F205" s="82">
        <v>45152</v>
      </c>
      <c r="G205" s="29">
        <v>2</v>
      </c>
      <c r="H205" s="31" t="s">
        <v>4796</v>
      </c>
      <c r="I205" s="34" t="s">
        <v>4797</v>
      </c>
      <c r="J205" s="35" t="s">
        <v>4798</v>
      </c>
      <c r="K205" s="34" t="s">
        <v>90</v>
      </c>
      <c r="L205" s="31" t="s">
        <v>4818</v>
      </c>
      <c r="M205" s="31">
        <v>54216724</v>
      </c>
      <c r="N205" s="29" t="s">
        <v>323</v>
      </c>
      <c r="O205" s="26"/>
      <c r="P205" s="16"/>
    </row>
    <row r="206" spans="1:16" ht="15" customHeight="1" x14ac:dyDescent="0.25">
      <c r="A206">
        <v>190</v>
      </c>
      <c r="B206" s="99">
        <v>45144</v>
      </c>
      <c r="C206" s="113">
        <v>45149</v>
      </c>
      <c r="D206" s="66">
        <v>45152</v>
      </c>
      <c r="E206" s="29">
        <v>17492</v>
      </c>
      <c r="F206" s="82">
        <v>45152</v>
      </c>
      <c r="G206" s="29">
        <v>1</v>
      </c>
      <c r="H206" s="31" t="s">
        <v>4799</v>
      </c>
      <c r="I206" s="34" t="s">
        <v>4797</v>
      </c>
      <c r="J206" s="35" t="s">
        <v>4798</v>
      </c>
      <c r="K206" s="34" t="s">
        <v>90</v>
      </c>
      <c r="L206" s="31" t="s">
        <v>4818</v>
      </c>
      <c r="M206" s="31">
        <v>54216724</v>
      </c>
      <c r="N206" s="29" t="s">
        <v>4800</v>
      </c>
      <c r="O206" s="26"/>
      <c r="P206" s="16"/>
    </row>
    <row r="207" spans="1:16" ht="15" customHeight="1" x14ac:dyDescent="0.25">
      <c r="A207">
        <v>191</v>
      </c>
      <c r="B207" s="99">
        <v>45144</v>
      </c>
      <c r="C207" s="113">
        <v>45149</v>
      </c>
      <c r="D207" s="66">
        <v>45152</v>
      </c>
      <c r="E207" s="29">
        <v>17719</v>
      </c>
      <c r="F207" s="82">
        <v>45152</v>
      </c>
      <c r="G207" s="29">
        <v>1</v>
      </c>
      <c r="H207" s="31" t="s">
        <v>4801</v>
      </c>
      <c r="I207" s="34" t="s">
        <v>4802</v>
      </c>
      <c r="J207" s="35" t="s">
        <v>4803</v>
      </c>
      <c r="K207" s="34" t="s">
        <v>90</v>
      </c>
      <c r="L207" s="31" t="s">
        <v>4818</v>
      </c>
      <c r="M207" s="31">
        <v>53244125</v>
      </c>
      <c r="N207" s="29" t="s">
        <v>352</v>
      </c>
      <c r="O207" s="26"/>
      <c r="P207" s="16"/>
    </row>
    <row r="208" spans="1:16" ht="15" customHeight="1" x14ac:dyDescent="0.25">
      <c r="A208">
        <v>192</v>
      </c>
      <c r="B208" s="99">
        <v>45144</v>
      </c>
      <c r="C208" s="113">
        <v>45149</v>
      </c>
      <c r="D208" s="66">
        <v>45152</v>
      </c>
      <c r="E208" s="29">
        <v>17791</v>
      </c>
      <c r="F208" s="82">
        <v>45152</v>
      </c>
      <c r="G208" s="29">
        <v>3</v>
      </c>
      <c r="H208" s="31" t="s">
        <v>4804</v>
      </c>
      <c r="I208" s="34" t="s">
        <v>2696</v>
      </c>
      <c r="J208" s="35" t="s">
        <v>2697</v>
      </c>
      <c r="K208" s="34" t="s">
        <v>90</v>
      </c>
      <c r="L208" s="31" t="s">
        <v>4818</v>
      </c>
      <c r="M208" s="31">
        <v>5201046</v>
      </c>
      <c r="N208" s="29" t="s">
        <v>4805</v>
      </c>
      <c r="O208" s="26"/>
      <c r="P208" s="16"/>
    </row>
    <row r="209" spans="1:16" ht="15" customHeight="1" x14ac:dyDescent="0.25">
      <c r="A209">
        <v>193</v>
      </c>
      <c r="B209" s="99">
        <v>45144</v>
      </c>
      <c r="C209" s="113">
        <v>45149</v>
      </c>
      <c r="D209" s="66">
        <v>45152</v>
      </c>
      <c r="E209" s="29">
        <v>17858</v>
      </c>
      <c r="F209" s="82">
        <v>45152</v>
      </c>
      <c r="G209" s="29">
        <v>4</v>
      </c>
      <c r="H209" s="31" t="s">
        <v>4806</v>
      </c>
      <c r="I209" s="34" t="s">
        <v>4807</v>
      </c>
      <c r="J209" s="35" t="s">
        <v>4808</v>
      </c>
      <c r="K209" s="34" t="s">
        <v>90</v>
      </c>
      <c r="L209" s="31" t="s">
        <v>4818</v>
      </c>
      <c r="M209" s="31">
        <v>58446894</v>
      </c>
      <c r="N209" s="29" t="s">
        <v>4809</v>
      </c>
      <c r="O209" s="26"/>
      <c r="P209" s="16"/>
    </row>
    <row r="210" spans="1:16" ht="15" customHeight="1" x14ac:dyDescent="0.25">
      <c r="A210">
        <v>194</v>
      </c>
      <c r="B210" s="99">
        <v>45144</v>
      </c>
      <c r="C210" s="113">
        <v>45149</v>
      </c>
      <c r="D210" s="66">
        <v>45152</v>
      </c>
      <c r="E210" s="29">
        <v>17949</v>
      </c>
      <c r="F210" s="82">
        <v>45152</v>
      </c>
      <c r="G210" s="29">
        <v>2</v>
      </c>
      <c r="H210" s="31" t="s">
        <v>4810</v>
      </c>
      <c r="I210" s="34" t="s">
        <v>662</v>
      </c>
      <c r="J210" s="35" t="s">
        <v>663</v>
      </c>
      <c r="K210" s="34" t="s">
        <v>90</v>
      </c>
      <c r="L210" s="31" t="s">
        <v>4818</v>
      </c>
      <c r="M210" s="31">
        <v>52819083</v>
      </c>
      <c r="N210" s="29" t="s">
        <v>359</v>
      </c>
      <c r="O210" s="26"/>
      <c r="P210" s="16"/>
    </row>
    <row r="211" spans="1:16" ht="15" customHeight="1" x14ac:dyDescent="0.25">
      <c r="A211">
        <v>195</v>
      </c>
      <c r="B211" s="99">
        <v>45144</v>
      </c>
      <c r="C211" s="113">
        <v>45146</v>
      </c>
      <c r="D211" s="112">
        <v>45146</v>
      </c>
      <c r="E211" s="29">
        <v>18129</v>
      </c>
      <c r="F211" s="80" t="s">
        <v>96</v>
      </c>
      <c r="G211" s="29">
        <v>2</v>
      </c>
      <c r="H211" s="31" t="s">
        <v>4811</v>
      </c>
      <c r="I211" s="34" t="s">
        <v>1929</v>
      </c>
      <c r="J211" s="35" t="s">
        <v>1930</v>
      </c>
      <c r="K211" s="34" t="s">
        <v>90</v>
      </c>
      <c r="L211" s="31" t="s">
        <v>4818</v>
      </c>
      <c r="M211" s="31">
        <v>58138108</v>
      </c>
      <c r="N211" s="29" t="s">
        <v>417</v>
      </c>
      <c r="O211" s="26"/>
      <c r="P211" s="16"/>
    </row>
    <row r="212" spans="1:16" ht="15" customHeight="1" x14ac:dyDescent="0.25">
      <c r="A212">
        <v>196</v>
      </c>
      <c r="B212" s="99">
        <v>45144</v>
      </c>
      <c r="C212" s="113">
        <v>45146</v>
      </c>
      <c r="D212" s="112">
        <v>45146</v>
      </c>
      <c r="E212" s="29">
        <v>18130</v>
      </c>
      <c r="F212" s="80" t="s">
        <v>96</v>
      </c>
      <c r="G212" s="29">
        <v>4</v>
      </c>
      <c r="H212" s="31" t="s">
        <v>4812</v>
      </c>
      <c r="I212" s="34" t="s">
        <v>4813</v>
      </c>
      <c r="J212" s="35" t="s">
        <v>4814</v>
      </c>
      <c r="K212" s="34" t="s">
        <v>90</v>
      </c>
      <c r="L212" s="31" t="s">
        <v>4818</v>
      </c>
      <c r="M212" s="31">
        <v>50371072</v>
      </c>
      <c r="N212" s="29" t="s">
        <v>425</v>
      </c>
      <c r="O212" s="26"/>
      <c r="P212" s="16"/>
    </row>
    <row r="213" spans="1:16" ht="15" customHeight="1" x14ac:dyDescent="0.25">
      <c r="A213">
        <v>197</v>
      </c>
      <c r="B213" s="99">
        <v>45144</v>
      </c>
      <c r="C213" s="113">
        <v>45146</v>
      </c>
      <c r="D213" s="113">
        <v>45146</v>
      </c>
      <c r="E213" s="29">
        <v>18131</v>
      </c>
      <c r="F213" s="80" t="s">
        <v>96</v>
      </c>
      <c r="G213" s="29">
        <v>2</v>
      </c>
      <c r="H213" s="31" t="s">
        <v>4815</v>
      </c>
      <c r="I213" s="34" t="s">
        <v>4816</v>
      </c>
      <c r="J213" s="35" t="s">
        <v>4817</v>
      </c>
      <c r="K213" s="34" t="s">
        <v>90</v>
      </c>
      <c r="L213" s="31" t="s">
        <v>4818</v>
      </c>
      <c r="M213" s="31">
        <v>52902037</v>
      </c>
      <c r="N213" s="29" t="s">
        <v>417</v>
      </c>
      <c r="O213" s="26"/>
      <c r="P213" s="16"/>
    </row>
    <row r="214" spans="1:16" x14ac:dyDescent="0.25">
      <c r="D214" s="6"/>
      <c r="K214" s="147"/>
      <c r="L214" s="128"/>
      <c r="N214" s="110" t="s">
        <v>160</v>
      </c>
      <c r="O214" s="27">
        <v>4500</v>
      </c>
    </row>
    <row r="215" spans="1:16" ht="15" customHeight="1" x14ac:dyDescent="0.25">
      <c r="D215" s="6"/>
      <c r="K215" s="147"/>
      <c r="L215" s="128"/>
      <c r="N215" s="111" t="s">
        <v>161</v>
      </c>
      <c r="O215" s="27" t="e">
        <f>'2322-HAV'!O239*-1</f>
        <v>#REF!</v>
      </c>
    </row>
    <row r="216" spans="1:16" x14ac:dyDescent="0.25">
      <c r="D216" s="6"/>
      <c r="N216" s="109" t="s">
        <v>6720</v>
      </c>
      <c r="O216" s="27" t="e">
        <f>O214+O215</f>
        <v>#REF!</v>
      </c>
    </row>
    <row r="219" spans="1:16" x14ac:dyDescent="0.25">
      <c r="E219" s="139"/>
    </row>
    <row r="220" spans="1:16" x14ac:dyDescent="0.25">
      <c r="E220" s="139"/>
    </row>
    <row r="221" spans="1:16" x14ac:dyDescent="0.25">
      <c r="E221" s="139"/>
    </row>
    <row r="222" spans="1:16" x14ac:dyDescent="0.25">
      <c r="E222" s="139"/>
    </row>
    <row r="223" spans="1:16" x14ac:dyDescent="0.25">
      <c r="E223" s="139"/>
    </row>
    <row r="224" spans="1:16" x14ac:dyDescent="0.25">
      <c r="E224" s="139"/>
    </row>
    <row r="225" spans="5:5" x14ac:dyDescent="0.25">
      <c r="E225" s="139"/>
    </row>
    <row r="226" spans="5:5" x14ac:dyDescent="0.25">
      <c r="E226" s="139"/>
    </row>
    <row r="227" spans="5:5" x14ac:dyDescent="0.25">
      <c r="E227" s="139"/>
    </row>
    <row r="228" spans="5:5" x14ac:dyDescent="0.25">
      <c r="E228" s="139"/>
    </row>
  </sheetData>
  <autoFilter ref="A4:O216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49"/>
  <sheetViews>
    <sheetView zoomScaleNormal="100" workbookViewId="0">
      <selection activeCell="C10" sqref="C10"/>
    </sheetView>
  </sheetViews>
  <sheetFormatPr defaultColWidth="9" defaultRowHeight="15" x14ac:dyDescent="0.25"/>
  <cols>
    <col min="2" max="2" width="13" style="38" customWidth="1"/>
    <col min="3" max="3" width="13" style="176" customWidth="1"/>
    <col min="4" max="4" width="11.7109375" style="20" customWidth="1"/>
    <col min="5" max="6" width="11" style="20" customWidth="1"/>
    <col min="7" max="7" width="11.7109375" style="20" customWidth="1"/>
    <col min="8" max="8" width="17.140625" style="21" customWidth="1"/>
    <col min="9" max="9" width="24.28515625" style="104" customWidth="1"/>
    <col min="10" max="10" width="24" style="104" customWidth="1"/>
    <col min="11" max="11" width="12.85546875" style="104" customWidth="1"/>
    <col min="12" max="12" width="11.7109375" style="104" customWidth="1"/>
    <col min="13" max="13" width="12.140625" style="21" customWidth="1"/>
    <col min="14" max="14" width="10.42578125" style="9" customWidth="1"/>
    <col min="15" max="15" width="10.5703125" style="14" customWidth="1"/>
  </cols>
  <sheetData>
    <row r="2" spans="1:15" ht="30" customHeight="1" x14ac:dyDescent="0.45">
      <c r="G2" s="28" t="s">
        <v>4819</v>
      </c>
      <c r="H2" s="50"/>
      <c r="J2" s="148"/>
    </row>
    <row r="4" spans="1:15" x14ac:dyDescent="0.25">
      <c r="B4" s="25" t="s">
        <v>302</v>
      </c>
      <c r="C4" s="47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22" t="s">
        <v>306</v>
      </c>
      <c r="I4" s="105" t="s">
        <v>0</v>
      </c>
      <c r="J4" s="105" t="s">
        <v>526</v>
      </c>
      <c r="K4" s="105" t="s">
        <v>1</v>
      </c>
      <c r="L4" s="105" t="s">
        <v>2</v>
      </c>
      <c r="M4" s="22" t="s">
        <v>7</v>
      </c>
      <c r="N4" s="10" t="s">
        <v>4</v>
      </c>
      <c r="O4" s="12" t="s">
        <v>3</v>
      </c>
    </row>
    <row r="5" spans="1:15" s="16" customFormat="1" ht="15" hidden="1" customHeight="1" x14ac:dyDescent="0.25">
      <c r="A5" s="16">
        <v>1</v>
      </c>
      <c r="B5" s="99">
        <v>45144</v>
      </c>
      <c r="C5" s="177">
        <v>45149</v>
      </c>
      <c r="D5" s="124">
        <v>45150</v>
      </c>
      <c r="E5" s="29">
        <v>17346</v>
      </c>
      <c r="F5" s="68">
        <v>45152</v>
      </c>
      <c r="G5" s="29">
        <v>1</v>
      </c>
      <c r="H5" s="31" t="s">
        <v>4820</v>
      </c>
      <c r="I5" s="34" t="s">
        <v>4821</v>
      </c>
      <c r="J5" s="34" t="s">
        <v>4822</v>
      </c>
      <c r="K5" s="34" t="s">
        <v>102</v>
      </c>
      <c r="L5" s="34" t="s">
        <v>99</v>
      </c>
      <c r="M5" s="31">
        <v>55055735</v>
      </c>
      <c r="N5" s="29" t="s">
        <v>352</v>
      </c>
      <c r="O5" s="122"/>
    </row>
    <row r="6" spans="1:15" s="16" customFormat="1" ht="15" hidden="1" customHeight="1" x14ac:dyDescent="0.25">
      <c r="A6" s="16">
        <v>2</v>
      </c>
      <c r="B6" s="99">
        <v>45144</v>
      </c>
      <c r="C6" s="177">
        <v>45149</v>
      </c>
      <c r="D6" s="124">
        <v>45150</v>
      </c>
      <c r="E6" s="29">
        <v>17453</v>
      </c>
      <c r="F6" s="68">
        <v>45153</v>
      </c>
      <c r="G6" s="29">
        <v>2</v>
      </c>
      <c r="H6" s="31" t="s">
        <v>4823</v>
      </c>
      <c r="I6" s="34" t="s">
        <v>4824</v>
      </c>
      <c r="J6" s="34" t="s">
        <v>4825</v>
      </c>
      <c r="K6" s="34" t="s">
        <v>103</v>
      </c>
      <c r="L6" s="34" t="s">
        <v>99</v>
      </c>
      <c r="M6" s="31">
        <v>54033105</v>
      </c>
      <c r="N6" s="29" t="s">
        <v>323</v>
      </c>
      <c r="O6" s="122"/>
    </row>
    <row r="7" spans="1:15" s="16" customFormat="1" ht="15" hidden="1" customHeight="1" x14ac:dyDescent="0.25">
      <c r="A7" s="16">
        <v>3</v>
      </c>
      <c r="B7" s="99">
        <v>45144</v>
      </c>
      <c r="C7" s="177">
        <v>45149</v>
      </c>
      <c r="D7" s="124">
        <v>45150</v>
      </c>
      <c r="E7" s="29">
        <v>17555</v>
      </c>
      <c r="F7" s="68">
        <v>45162</v>
      </c>
      <c r="G7" s="29">
        <v>1</v>
      </c>
      <c r="H7" s="31" t="s">
        <v>4826</v>
      </c>
      <c r="I7" s="34" t="s">
        <v>4827</v>
      </c>
      <c r="J7" s="34" t="s">
        <v>4828</v>
      </c>
      <c r="K7" s="34" t="s">
        <v>98</v>
      </c>
      <c r="L7" s="34" t="s">
        <v>99</v>
      </c>
      <c r="M7" s="31">
        <v>48493649</v>
      </c>
      <c r="N7" s="29" t="s">
        <v>352</v>
      </c>
      <c r="O7" s="122"/>
    </row>
    <row r="8" spans="1:15" s="16" customFormat="1" ht="15" hidden="1" customHeight="1" x14ac:dyDescent="0.25">
      <c r="A8" s="16">
        <v>4</v>
      </c>
      <c r="B8" s="99">
        <v>45144</v>
      </c>
      <c r="C8" s="113">
        <v>45149</v>
      </c>
      <c r="D8" s="99">
        <v>45150</v>
      </c>
      <c r="E8" s="29">
        <v>17750</v>
      </c>
      <c r="F8" s="68">
        <v>45154</v>
      </c>
      <c r="G8" s="29">
        <v>2</v>
      </c>
      <c r="H8" s="31" t="s">
        <v>4829</v>
      </c>
      <c r="I8" s="34" t="s">
        <v>1100</v>
      </c>
      <c r="J8" s="34" t="s">
        <v>1101</v>
      </c>
      <c r="K8" s="34" t="s">
        <v>102</v>
      </c>
      <c r="L8" s="34" t="s">
        <v>99</v>
      </c>
      <c r="M8" s="31">
        <v>54884288</v>
      </c>
      <c r="N8" s="29" t="s">
        <v>359</v>
      </c>
      <c r="O8" s="122"/>
    </row>
    <row r="9" spans="1:15" s="16" customFormat="1" ht="15" hidden="1" customHeight="1" x14ac:dyDescent="0.25">
      <c r="A9" s="16">
        <v>5</v>
      </c>
      <c r="B9" s="99">
        <v>45144</v>
      </c>
      <c r="C9" s="177">
        <v>45150</v>
      </c>
      <c r="D9" s="129">
        <v>45154</v>
      </c>
      <c r="E9" s="29">
        <v>16824</v>
      </c>
      <c r="F9" s="68">
        <v>45155</v>
      </c>
      <c r="G9" s="29">
        <v>1</v>
      </c>
      <c r="H9" s="31" t="s">
        <v>4830</v>
      </c>
      <c r="I9" s="34" t="s">
        <v>3696</v>
      </c>
      <c r="J9" s="34" t="s">
        <v>3697</v>
      </c>
      <c r="K9" s="34" t="s">
        <v>61</v>
      </c>
      <c r="L9" s="34" t="s">
        <v>62</v>
      </c>
      <c r="M9" s="31">
        <v>56426896</v>
      </c>
      <c r="N9" s="29" t="s">
        <v>2033</v>
      </c>
      <c r="O9" s="122"/>
    </row>
    <row r="10" spans="1:15" s="16" customFormat="1" ht="15" hidden="1" customHeight="1" x14ac:dyDescent="0.25">
      <c r="A10" s="16">
        <v>6</v>
      </c>
      <c r="B10" s="99">
        <v>45144</v>
      </c>
      <c r="C10" s="177">
        <v>45150</v>
      </c>
      <c r="D10" s="129">
        <v>45154</v>
      </c>
      <c r="E10" s="29">
        <v>16883</v>
      </c>
      <c r="F10" s="68">
        <v>45155</v>
      </c>
      <c r="G10" s="29">
        <v>1</v>
      </c>
      <c r="H10" s="31" t="s">
        <v>4831</v>
      </c>
      <c r="I10" s="34" t="s">
        <v>4832</v>
      </c>
      <c r="J10" s="34" t="s">
        <v>4833</v>
      </c>
      <c r="K10" s="34" t="s">
        <v>72</v>
      </c>
      <c r="L10" s="34" t="s">
        <v>62</v>
      </c>
      <c r="M10" s="31">
        <v>56609010</v>
      </c>
      <c r="N10" s="29" t="s">
        <v>352</v>
      </c>
      <c r="O10" s="122"/>
    </row>
    <row r="11" spans="1:15" s="16" customFormat="1" ht="15" hidden="1" customHeight="1" x14ac:dyDescent="0.25">
      <c r="A11" s="16">
        <v>7</v>
      </c>
      <c r="B11" s="99">
        <v>45144</v>
      </c>
      <c r="C11" s="177">
        <v>45150</v>
      </c>
      <c r="D11" s="129">
        <v>45154</v>
      </c>
      <c r="E11" s="29">
        <v>16898</v>
      </c>
      <c r="F11" s="68">
        <v>45155</v>
      </c>
      <c r="G11" s="29">
        <v>6</v>
      </c>
      <c r="H11" s="31" t="s">
        <v>4834</v>
      </c>
      <c r="I11" s="34" t="s">
        <v>405</v>
      </c>
      <c r="J11" s="34" t="s">
        <v>2340</v>
      </c>
      <c r="K11" s="34" t="s">
        <v>62</v>
      </c>
      <c r="L11" s="34" t="s">
        <v>62</v>
      </c>
      <c r="M11" s="31">
        <v>53179244</v>
      </c>
      <c r="N11" s="29" t="s">
        <v>4835</v>
      </c>
      <c r="O11" s="122"/>
    </row>
    <row r="12" spans="1:15" s="16" customFormat="1" ht="15" hidden="1" customHeight="1" x14ac:dyDescent="0.25">
      <c r="A12" s="16">
        <v>8</v>
      </c>
      <c r="B12" s="99">
        <v>45144</v>
      </c>
      <c r="C12" s="177">
        <v>45150</v>
      </c>
      <c r="D12" s="129">
        <v>45154</v>
      </c>
      <c r="E12" s="29">
        <v>17065</v>
      </c>
      <c r="F12" s="68">
        <v>45155</v>
      </c>
      <c r="G12" s="29">
        <v>2</v>
      </c>
      <c r="H12" s="31" t="s">
        <v>4836</v>
      </c>
      <c r="I12" s="34" t="s">
        <v>410</v>
      </c>
      <c r="J12" s="34" t="s">
        <v>1105</v>
      </c>
      <c r="K12" s="34" t="s">
        <v>75</v>
      </c>
      <c r="L12" s="34" t="s">
        <v>62</v>
      </c>
      <c r="M12" s="31">
        <v>58365609</v>
      </c>
      <c r="N12" s="29" t="s">
        <v>323</v>
      </c>
      <c r="O12" s="122"/>
    </row>
    <row r="13" spans="1:15" s="16" customFormat="1" ht="15" hidden="1" customHeight="1" x14ac:dyDescent="0.25">
      <c r="A13" s="16">
        <v>9</v>
      </c>
      <c r="B13" s="99">
        <v>45144</v>
      </c>
      <c r="C13" s="177">
        <v>45150</v>
      </c>
      <c r="D13" s="129">
        <v>45154</v>
      </c>
      <c r="E13" s="29">
        <v>17249</v>
      </c>
      <c r="F13" s="68">
        <v>45155</v>
      </c>
      <c r="G13" s="29">
        <v>10</v>
      </c>
      <c r="H13" s="31" t="s">
        <v>4837</v>
      </c>
      <c r="I13" s="34" t="s">
        <v>4838</v>
      </c>
      <c r="J13" s="34" t="s">
        <v>4839</v>
      </c>
      <c r="K13" s="34" t="s">
        <v>64</v>
      </c>
      <c r="L13" s="34" t="s">
        <v>62</v>
      </c>
      <c r="M13" s="31">
        <v>55059122</v>
      </c>
      <c r="N13" s="29" t="s">
        <v>4846</v>
      </c>
      <c r="O13" s="122"/>
    </row>
    <row r="14" spans="1:15" s="16" customFormat="1" ht="15" hidden="1" customHeight="1" x14ac:dyDescent="0.25">
      <c r="A14" s="16">
        <v>10</v>
      </c>
      <c r="B14" s="99">
        <v>45144</v>
      </c>
      <c r="C14" s="177">
        <v>45150</v>
      </c>
      <c r="D14" s="129">
        <v>45154</v>
      </c>
      <c r="E14" s="29">
        <v>17251</v>
      </c>
      <c r="F14" s="68">
        <v>45155</v>
      </c>
      <c r="G14" s="29">
        <v>1</v>
      </c>
      <c r="H14" s="31" t="s">
        <v>4840</v>
      </c>
      <c r="I14" s="34" t="s">
        <v>4841</v>
      </c>
      <c r="J14" s="34" t="s">
        <v>4842</v>
      </c>
      <c r="K14" s="34" t="s">
        <v>75</v>
      </c>
      <c r="L14" s="34" t="s">
        <v>62</v>
      </c>
      <c r="M14" s="31">
        <v>52791467</v>
      </c>
      <c r="N14" s="29" t="s">
        <v>2048</v>
      </c>
      <c r="O14" s="122"/>
    </row>
    <row r="15" spans="1:15" s="16" customFormat="1" ht="15" hidden="1" customHeight="1" x14ac:dyDescent="0.25">
      <c r="A15" s="16">
        <v>11</v>
      </c>
      <c r="B15" s="99">
        <v>45144</v>
      </c>
      <c r="C15" s="177">
        <v>45150</v>
      </c>
      <c r="D15" s="129">
        <v>45154</v>
      </c>
      <c r="E15" s="29">
        <v>17252</v>
      </c>
      <c r="F15" s="68">
        <v>45155</v>
      </c>
      <c r="G15" s="29">
        <v>1</v>
      </c>
      <c r="H15" s="31" t="s">
        <v>4843</v>
      </c>
      <c r="I15" s="34" t="s">
        <v>4844</v>
      </c>
      <c r="J15" s="34" t="s">
        <v>4845</v>
      </c>
      <c r="K15" s="34" t="s">
        <v>75</v>
      </c>
      <c r="L15" s="34" t="s">
        <v>62</v>
      </c>
      <c r="M15" s="31">
        <v>55800287</v>
      </c>
      <c r="N15" s="29" t="s">
        <v>2048</v>
      </c>
      <c r="O15" s="122"/>
    </row>
    <row r="16" spans="1:15" s="16" customFormat="1" ht="15" hidden="1" customHeight="1" x14ac:dyDescent="0.25">
      <c r="A16" s="16">
        <v>12</v>
      </c>
      <c r="B16" s="99">
        <v>45144</v>
      </c>
      <c r="C16" s="177">
        <v>45150</v>
      </c>
      <c r="D16" s="129">
        <v>45154</v>
      </c>
      <c r="E16" s="29">
        <v>17341</v>
      </c>
      <c r="F16" s="68">
        <v>45155</v>
      </c>
      <c r="G16" s="29">
        <v>2</v>
      </c>
      <c r="H16" s="31" t="s">
        <v>4847</v>
      </c>
      <c r="I16" s="34" t="s">
        <v>4848</v>
      </c>
      <c r="J16" s="34" t="s">
        <v>4849</v>
      </c>
      <c r="K16" s="34" t="s">
        <v>61</v>
      </c>
      <c r="L16" s="34" t="s">
        <v>62</v>
      </c>
      <c r="M16" s="31">
        <v>53898564</v>
      </c>
      <c r="N16" s="29" t="s">
        <v>419</v>
      </c>
      <c r="O16" s="122"/>
    </row>
    <row r="17" spans="1:16" s="16" customFormat="1" ht="15" hidden="1" customHeight="1" x14ac:dyDescent="0.25">
      <c r="A17" s="16">
        <v>13</v>
      </c>
      <c r="B17" s="99">
        <v>45144</v>
      </c>
      <c r="C17" s="177">
        <v>45150</v>
      </c>
      <c r="D17" s="129">
        <v>45154</v>
      </c>
      <c r="E17" s="29">
        <v>17357</v>
      </c>
      <c r="F17" s="68">
        <v>45155</v>
      </c>
      <c r="G17" s="29">
        <v>1</v>
      </c>
      <c r="H17" s="31" t="s">
        <v>4850</v>
      </c>
      <c r="I17" s="34" t="s">
        <v>4851</v>
      </c>
      <c r="J17" s="34" t="s">
        <v>4852</v>
      </c>
      <c r="K17" s="34" t="s">
        <v>66</v>
      </c>
      <c r="L17" s="34" t="s">
        <v>62</v>
      </c>
      <c r="M17" s="31">
        <v>55250196</v>
      </c>
      <c r="N17" s="29" t="s">
        <v>323</v>
      </c>
      <c r="O17" s="122"/>
    </row>
    <row r="18" spans="1:16" s="16" customFormat="1" ht="15" hidden="1" customHeight="1" x14ac:dyDescent="0.25">
      <c r="A18" s="16">
        <v>14</v>
      </c>
      <c r="B18" s="99">
        <v>45144</v>
      </c>
      <c r="C18" s="177">
        <v>45150</v>
      </c>
      <c r="D18" s="129">
        <v>45154</v>
      </c>
      <c r="E18" s="29">
        <v>17388</v>
      </c>
      <c r="F18" s="68">
        <v>45155</v>
      </c>
      <c r="G18" s="29">
        <v>1</v>
      </c>
      <c r="H18" s="31" t="s">
        <v>4853</v>
      </c>
      <c r="I18" s="34" t="s">
        <v>68</v>
      </c>
      <c r="J18" s="34" t="s">
        <v>1938</v>
      </c>
      <c r="K18" s="34" t="s">
        <v>69</v>
      </c>
      <c r="L18" s="34" t="s">
        <v>62</v>
      </c>
      <c r="M18" s="31">
        <v>54434092</v>
      </c>
      <c r="N18" s="29" t="s">
        <v>594</v>
      </c>
      <c r="O18" s="122"/>
    </row>
    <row r="19" spans="1:16" s="16" customFormat="1" ht="15" hidden="1" customHeight="1" x14ac:dyDescent="0.25">
      <c r="A19" s="16">
        <v>15</v>
      </c>
      <c r="B19" s="99">
        <v>45144</v>
      </c>
      <c r="C19" s="177">
        <v>45150</v>
      </c>
      <c r="D19" s="129">
        <v>45154</v>
      </c>
      <c r="E19" s="29">
        <v>17476</v>
      </c>
      <c r="F19" s="68">
        <v>45155</v>
      </c>
      <c r="G19" s="29">
        <v>1</v>
      </c>
      <c r="H19" s="31" t="s">
        <v>4854</v>
      </c>
      <c r="I19" s="34" t="s">
        <v>4855</v>
      </c>
      <c r="J19" s="34" t="s">
        <v>4856</v>
      </c>
      <c r="K19" s="34" t="s">
        <v>62</v>
      </c>
      <c r="L19" s="34" t="s">
        <v>62</v>
      </c>
      <c r="M19" s="31">
        <v>58028154</v>
      </c>
      <c r="N19" s="29" t="s">
        <v>367</v>
      </c>
      <c r="O19" s="122"/>
    </row>
    <row r="20" spans="1:16" s="16" customFormat="1" ht="15" hidden="1" customHeight="1" x14ac:dyDescent="0.25">
      <c r="A20" s="16">
        <v>16</v>
      </c>
      <c r="B20" s="99">
        <v>45144</v>
      </c>
      <c r="C20" s="177">
        <v>45150</v>
      </c>
      <c r="D20" s="129">
        <v>45154</v>
      </c>
      <c r="E20" s="29">
        <v>17525</v>
      </c>
      <c r="F20" s="68">
        <v>45155</v>
      </c>
      <c r="G20" s="29">
        <v>4</v>
      </c>
      <c r="H20" s="31" t="s">
        <v>4857</v>
      </c>
      <c r="I20" s="34" t="s">
        <v>4858</v>
      </c>
      <c r="J20" s="34" t="s">
        <v>4859</v>
      </c>
      <c r="K20" s="34" t="s">
        <v>69</v>
      </c>
      <c r="L20" s="34" t="s">
        <v>62</v>
      </c>
      <c r="M20" s="31">
        <v>54262619</v>
      </c>
      <c r="N20" s="29" t="s">
        <v>4860</v>
      </c>
      <c r="O20" s="122"/>
    </row>
    <row r="21" spans="1:16" s="16" customFormat="1" ht="15" hidden="1" customHeight="1" x14ac:dyDescent="0.25">
      <c r="A21" s="16">
        <v>17</v>
      </c>
      <c r="B21" s="99">
        <v>45144</v>
      </c>
      <c r="C21" s="177">
        <v>45150</v>
      </c>
      <c r="D21" s="129">
        <v>45154</v>
      </c>
      <c r="E21" s="29">
        <v>17530</v>
      </c>
      <c r="F21" s="68">
        <v>45155</v>
      </c>
      <c r="G21" s="29">
        <v>1</v>
      </c>
      <c r="H21" s="31" t="s">
        <v>4861</v>
      </c>
      <c r="I21" s="34" t="s">
        <v>2704</v>
      </c>
      <c r="J21" s="34" t="s">
        <v>2705</v>
      </c>
      <c r="K21" s="34" t="s">
        <v>75</v>
      </c>
      <c r="L21" s="34" t="s">
        <v>62</v>
      </c>
      <c r="M21" s="31">
        <v>58898427</v>
      </c>
      <c r="N21" s="29" t="s">
        <v>352</v>
      </c>
      <c r="O21" s="122"/>
    </row>
    <row r="22" spans="1:16" s="16" customFormat="1" ht="15" hidden="1" customHeight="1" x14ac:dyDescent="0.25">
      <c r="A22" s="16">
        <v>18</v>
      </c>
      <c r="B22" s="99">
        <v>45144</v>
      </c>
      <c r="C22" s="177">
        <v>45150</v>
      </c>
      <c r="D22" s="129">
        <v>45154</v>
      </c>
      <c r="E22" s="29">
        <v>17531</v>
      </c>
      <c r="F22" s="68">
        <v>45155</v>
      </c>
      <c r="G22" s="29">
        <v>2</v>
      </c>
      <c r="H22" s="31" t="s">
        <v>4862</v>
      </c>
      <c r="I22" s="34" t="s">
        <v>2704</v>
      </c>
      <c r="J22" s="34" t="s">
        <v>2705</v>
      </c>
      <c r="K22" s="34" t="s">
        <v>75</v>
      </c>
      <c r="L22" s="34" t="s">
        <v>62</v>
      </c>
      <c r="M22" s="31">
        <v>58898427</v>
      </c>
      <c r="N22" s="29" t="s">
        <v>412</v>
      </c>
      <c r="O22" s="122"/>
    </row>
    <row r="23" spans="1:16" s="16" customFormat="1" ht="15" hidden="1" customHeight="1" x14ac:dyDescent="0.25">
      <c r="A23" s="16">
        <v>19</v>
      </c>
      <c r="B23" s="99">
        <v>45144</v>
      </c>
      <c r="C23" s="177">
        <v>45150</v>
      </c>
      <c r="D23" s="129">
        <v>45154</v>
      </c>
      <c r="E23" s="29">
        <v>17532</v>
      </c>
      <c r="F23" s="68">
        <v>45155</v>
      </c>
      <c r="G23" s="29">
        <v>1</v>
      </c>
      <c r="H23" s="31" t="s">
        <v>4863</v>
      </c>
      <c r="I23" s="34" t="s">
        <v>1410</v>
      </c>
      <c r="J23" s="34" t="s">
        <v>1411</v>
      </c>
      <c r="K23" s="34" t="s">
        <v>75</v>
      </c>
      <c r="L23" s="34" t="s">
        <v>62</v>
      </c>
      <c r="M23" s="31">
        <v>58898427</v>
      </c>
      <c r="N23" s="29" t="s">
        <v>1091</v>
      </c>
      <c r="O23" s="122"/>
    </row>
    <row r="24" spans="1:16" s="16" customFormat="1" ht="15" hidden="1" customHeight="1" x14ac:dyDescent="0.25">
      <c r="A24" s="16">
        <v>20</v>
      </c>
      <c r="B24" s="99">
        <v>45144</v>
      </c>
      <c r="C24" s="177">
        <v>45150</v>
      </c>
      <c r="D24" s="129">
        <v>45154</v>
      </c>
      <c r="E24" s="29">
        <v>17596</v>
      </c>
      <c r="F24" s="68">
        <v>45155</v>
      </c>
      <c r="G24" s="29">
        <v>1</v>
      </c>
      <c r="H24" s="31" t="s">
        <v>4864</v>
      </c>
      <c r="I24" s="34" t="s">
        <v>4865</v>
      </c>
      <c r="J24" s="34" t="s">
        <v>4866</v>
      </c>
      <c r="K24" s="34" t="s">
        <v>66</v>
      </c>
      <c r="L24" s="34" t="s">
        <v>62</v>
      </c>
      <c r="M24" s="31">
        <v>58235744</v>
      </c>
      <c r="N24" s="29" t="s">
        <v>323</v>
      </c>
      <c r="O24" s="122"/>
    </row>
    <row r="25" spans="1:16" s="16" customFormat="1" ht="15" hidden="1" customHeight="1" x14ac:dyDescent="0.25">
      <c r="A25" s="16">
        <v>21</v>
      </c>
      <c r="B25" s="99">
        <v>45144</v>
      </c>
      <c r="C25" s="177">
        <v>45150</v>
      </c>
      <c r="D25" s="129">
        <v>45154</v>
      </c>
      <c r="E25" s="29">
        <v>17630</v>
      </c>
      <c r="F25" s="68">
        <v>45155</v>
      </c>
      <c r="G25" s="29">
        <v>1</v>
      </c>
      <c r="H25" s="31" t="s">
        <v>4867</v>
      </c>
      <c r="I25" s="34" t="s">
        <v>1704</v>
      </c>
      <c r="J25" s="34" t="s">
        <v>1705</v>
      </c>
      <c r="K25" s="34" t="s">
        <v>64</v>
      </c>
      <c r="L25" s="34" t="s">
        <v>62</v>
      </c>
      <c r="M25" s="31">
        <v>52079184</v>
      </c>
      <c r="N25" s="29" t="s">
        <v>365</v>
      </c>
      <c r="O25" s="122"/>
    </row>
    <row r="26" spans="1:16" s="16" customFormat="1" ht="15" hidden="1" customHeight="1" x14ac:dyDescent="0.25">
      <c r="A26" s="16">
        <v>22</v>
      </c>
      <c r="B26" s="99">
        <v>45144</v>
      </c>
      <c r="C26" s="113">
        <v>45150</v>
      </c>
      <c r="D26" s="127">
        <v>45191</v>
      </c>
      <c r="E26" s="29">
        <v>17658</v>
      </c>
      <c r="F26" s="103" t="s">
        <v>96</v>
      </c>
      <c r="G26" s="29">
        <v>1</v>
      </c>
      <c r="H26" s="31" t="s">
        <v>4868</v>
      </c>
      <c r="I26" s="34" t="s">
        <v>4869</v>
      </c>
      <c r="J26" s="34" t="s">
        <v>4870</v>
      </c>
      <c r="K26" s="34" t="s">
        <v>62</v>
      </c>
      <c r="L26" s="34" t="s">
        <v>62</v>
      </c>
      <c r="M26" s="31">
        <v>53107529</v>
      </c>
      <c r="N26" s="29" t="s">
        <v>4871</v>
      </c>
      <c r="O26" s="122"/>
    </row>
    <row r="27" spans="1:16" s="16" customFormat="1" ht="15" hidden="1" customHeight="1" x14ac:dyDescent="0.25">
      <c r="A27" s="16">
        <v>23</v>
      </c>
      <c r="B27" s="99">
        <v>45144</v>
      </c>
      <c r="C27" s="177">
        <v>45150</v>
      </c>
      <c r="D27" s="129">
        <v>45159</v>
      </c>
      <c r="E27" s="29">
        <v>17715</v>
      </c>
      <c r="F27" s="68">
        <v>45161</v>
      </c>
      <c r="G27" s="29">
        <v>1</v>
      </c>
      <c r="H27" s="31" t="s">
        <v>4872</v>
      </c>
      <c r="I27" s="34" t="s">
        <v>1943</v>
      </c>
      <c r="J27" s="34" t="s">
        <v>1944</v>
      </c>
      <c r="K27" s="34" t="s">
        <v>106</v>
      </c>
      <c r="L27" s="34" t="s">
        <v>62</v>
      </c>
      <c r="M27" s="31">
        <v>54544835</v>
      </c>
      <c r="N27" s="29" t="s">
        <v>4873</v>
      </c>
      <c r="O27" s="122"/>
    </row>
    <row r="28" spans="1:16" s="16" customFormat="1" ht="15" hidden="1" customHeight="1" x14ac:dyDescent="0.25">
      <c r="A28" s="16">
        <v>24</v>
      </c>
      <c r="B28" s="99">
        <v>45144</v>
      </c>
      <c r="C28" s="177">
        <v>45150</v>
      </c>
      <c r="D28" s="129">
        <v>45154</v>
      </c>
      <c r="E28" s="29">
        <v>17736</v>
      </c>
      <c r="F28" s="68">
        <v>45155</v>
      </c>
      <c r="G28" s="29">
        <v>4</v>
      </c>
      <c r="H28" s="31" t="s">
        <v>4874</v>
      </c>
      <c r="I28" s="34" t="s">
        <v>4875</v>
      </c>
      <c r="J28" s="34" t="s">
        <v>4876</v>
      </c>
      <c r="K28" s="34" t="s">
        <v>61</v>
      </c>
      <c r="L28" s="34" t="s">
        <v>62</v>
      </c>
      <c r="M28" s="31">
        <v>53995347</v>
      </c>
      <c r="N28" s="29" t="s">
        <v>3545</v>
      </c>
      <c r="O28" s="122"/>
      <c r="P28" s="16">
        <v>763</v>
      </c>
    </row>
    <row r="29" spans="1:16" s="16" customFormat="1" ht="15" hidden="1" customHeight="1" x14ac:dyDescent="0.25">
      <c r="A29" s="16">
        <v>25</v>
      </c>
      <c r="B29" s="99">
        <v>45144</v>
      </c>
      <c r="C29" s="177">
        <v>45150</v>
      </c>
      <c r="D29" s="129">
        <v>45154</v>
      </c>
      <c r="E29" s="29">
        <v>17738</v>
      </c>
      <c r="F29" s="68">
        <v>45155</v>
      </c>
      <c r="G29" s="29">
        <v>4</v>
      </c>
      <c r="H29" s="31" t="s">
        <v>4877</v>
      </c>
      <c r="I29" s="34" t="s">
        <v>4878</v>
      </c>
      <c r="J29" s="34" t="s">
        <v>4876</v>
      </c>
      <c r="K29" s="34" t="s">
        <v>61</v>
      </c>
      <c r="L29" s="34" t="s">
        <v>62</v>
      </c>
      <c r="M29" s="31">
        <v>58232513</v>
      </c>
      <c r="N29" s="29" t="s">
        <v>1429</v>
      </c>
      <c r="O29" s="122"/>
    </row>
    <row r="30" spans="1:16" s="16" customFormat="1" ht="15" hidden="1" customHeight="1" x14ac:dyDescent="0.25">
      <c r="A30" s="16">
        <v>26</v>
      </c>
      <c r="B30" s="99">
        <v>45144</v>
      </c>
      <c r="C30" s="177">
        <v>45150</v>
      </c>
      <c r="D30" s="129">
        <v>45154</v>
      </c>
      <c r="E30" s="29">
        <v>17829</v>
      </c>
      <c r="F30" s="68">
        <v>45155</v>
      </c>
      <c r="G30" s="29">
        <v>5</v>
      </c>
      <c r="H30" s="31" t="s">
        <v>4879</v>
      </c>
      <c r="I30" s="34" t="s">
        <v>2339</v>
      </c>
      <c r="J30" s="34" t="s">
        <v>2338</v>
      </c>
      <c r="K30" s="34" t="s">
        <v>72</v>
      </c>
      <c r="L30" s="34" t="s">
        <v>62</v>
      </c>
      <c r="M30" s="31">
        <v>54316251</v>
      </c>
      <c r="N30" s="29" t="s">
        <v>392</v>
      </c>
      <c r="O30" s="122"/>
    </row>
    <row r="31" spans="1:16" s="16" customFormat="1" ht="15" hidden="1" customHeight="1" x14ac:dyDescent="0.25">
      <c r="A31" s="16">
        <v>27</v>
      </c>
      <c r="B31" s="99">
        <v>45144</v>
      </c>
      <c r="C31" s="177">
        <v>45150</v>
      </c>
      <c r="D31" s="129">
        <v>45154</v>
      </c>
      <c r="E31" s="29">
        <v>17830</v>
      </c>
      <c r="F31" s="68">
        <v>45155</v>
      </c>
      <c r="G31" s="29">
        <v>5</v>
      </c>
      <c r="H31" s="31" t="s">
        <v>4880</v>
      </c>
      <c r="I31" s="34" t="s">
        <v>2337</v>
      </c>
      <c r="J31" s="34" t="s">
        <v>2338</v>
      </c>
      <c r="K31" s="34" t="s">
        <v>72</v>
      </c>
      <c r="L31" s="34" t="s">
        <v>62</v>
      </c>
      <c r="M31" s="31">
        <v>54316251</v>
      </c>
      <c r="N31" s="29" t="s">
        <v>4881</v>
      </c>
      <c r="O31" s="122"/>
    </row>
    <row r="32" spans="1:16" s="16" customFormat="1" ht="15" hidden="1" customHeight="1" x14ac:dyDescent="0.25">
      <c r="A32" s="16">
        <v>28</v>
      </c>
      <c r="B32" s="99">
        <v>45144</v>
      </c>
      <c r="C32" s="177">
        <v>45150</v>
      </c>
      <c r="D32" s="129">
        <v>45154</v>
      </c>
      <c r="E32" s="29">
        <v>17855</v>
      </c>
      <c r="F32" s="68">
        <v>45155</v>
      </c>
      <c r="G32" s="29">
        <v>2</v>
      </c>
      <c r="H32" s="31" t="s">
        <v>4882</v>
      </c>
      <c r="I32" s="34" t="s">
        <v>410</v>
      </c>
      <c r="J32" s="34" t="s">
        <v>1105</v>
      </c>
      <c r="K32" s="34" t="s">
        <v>75</v>
      </c>
      <c r="L32" s="34" t="s">
        <v>62</v>
      </c>
      <c r="M32" s="31">
        <v>58365609</v>
      </c>
      <c r="N32" s="29" t="s">
        <v>323</v>
      </c>
      <c r="O32" s="122"/>
    </row>
    <row r="33" spans="1:16" s="16" customFormat="1" ht="15" hidden="1" customHeight="1" x14ac:dyDescent="0.25">
      <c r="A33" s="16">
        <v>29</v>
      </c>
      <c r="B33" s="99">
        <v>45144</v>
      </c>
      <c r="C33" s="177">
        <v>45150</v>
      </c>
      <c r="D33" s="129">
        <v>45154</v>
      </c>
      <c r="E33" s="29">
        <v>17857</v>
      </c>
      <c r="F33" s="68">
        <v>45155</v>
      </c>
      <c r="G33" s="29">
        <v>2</v>
      </c>
      <c r="H33" s="31" t="s">
        <v>4883</v>
      </c>
      <c r="I33" s="34" t="s">
        <v>4884</v>
      </c>
      <c r="J33" s="34" t="s">
        <v>4885</v>
      </c>
      <c r="K33" s="34" t="s">
        <v>66</v>
      </c>
      <c r="L33" s="34" t="s">
        <v>62</v>
      </c>
      <c r="M33" s="31">
        <v>52446946</v>
      </c>
      <c r="N33" s="29" t="s">
        <v>356</v>
      </c>
      <c r="O33" s="122"/>
    </row>
    <row r="34" spans="1:16" ht="15" hidden="1" customHeight="1" x14ac:dyDescent="0.25">
      <c r="A34" s="16">
        <v>30</v>
      </c>
      <c r="B34" s="99">
        <v>45144</v>
      </c>
      <c r="C34" s="177">
        <v>45150</v>
      </c>
      <c r="D34" s="129">
        <v>45154</v>
      </c>
      <c r="E34" s="29">
        <v>18104</v>
      </c>
      <c r="F34" s="68">
        <v>45155</v>
      </c>
      <c r="G34" s="29">
        <v>3</v>
      </c>
      <c r="H34" s="31" t="s">
        <v>4886</v>
      </c>
      <c r="I34" s="34" t="s">
        <v>4887</v>
      </c>
      <c r="J34" s="34" t="s">
        <v>4888</v>
      </c>
      <c r="K34" s="34" t="s">
        <v>61</v>
      </c>
      <c r="L34" s="34" t="s">
        <v>62</v>
      </c>
      <c r="M34" s="31">
        <v>53756048</v>
      </c>
      <c r="N34" s="29" t="s">
        <v>332</v>
      </c>
      <c r="O34" s="26"/>
      <c r="P34" s="16"/>
    </row>
    <row r="35" spans="1:16" ht="15" hidden="1" customHeight="1" x14ac:dyDescent="0.25">
      <c r="A35" s="16">
        <v>31</v>
      </c>
      <c r="B35" s="99">
        <v>45144</v>
      </c>
      <c r="C35" s="177">
        <v>45149</v>
      </c>
      <c r="D35" s="99">
        <v>45150</v>
      </c>
      <c r="E35" s="29">
        <v>16879</v>
      </c>
      <c r="F35" s="68">
        <v>45152</v>
      </c>
      <c r="G35" s="29">
        <v>1</v>
      </c>
      <c r="H35" s="31" t="s">
        <v>4889</v>
      </c>
      <c r="I35" s="34" t="s">
        <v>4890</v>
      </c>
      <c r="J35" s="34" t="s">
        <v>4891</v>
      </c>
      <c r="K35" s="34" t="s">
        <v>159</v>
      </c>
      <c r="L35" s="34" t="s">
        <v>110</v>
      </c>
      <c r="M35" s="31">
        <v>58486337</v>
      </c>
      <c r="N35" s="29" t="s">
        <v>352</v>
      </c>
      <c r="O35" s="122"/>
      <c r="P35" s="16"/>
    </row>
    <row r="36" spans="1:16" ht="15" hidden="1" customHeight="1" x14ac:dyDescent="0.25">
      <c r="A36" s="16">
        <v>32</v>
      </c>
      <c r="B36" s="99">
        <v>45144</v>
      </c>
      <c r="C36" s="177">
        <v>45149</v>
      </c>
      <c r="D36" s="99">
        <v>45150</v>
      </c>
      <c r="E36" s="29">
        <v>17353</v>
      </c>
      <c r="F36" s="68">
        <v>45152</v>
      </c>
      <c r="G36" s="29">
        <v>7</v>
      </c>
      <c r="H36" s="31" t="s">
        <v>4892</v>
      </c>
      <c r="I36" s="34" t="s">
        <v>295</v>
      </c>
      <c r="J36" s="34" t="s">
        <v>1722</v>
      </c>
      <c r="K36" s="34" t="s">
        <v>114</v>
      </c>
      <c r="L36" s="34" t="s">
        <v>110</v>
      </c>
      <c r="M36" s="31">
        <v>53022188</v>
      </c>
      <c r="N36" s="29" t="s">
        <v>4893</v>
      </c>
      <c r="O36" s="122"/>
      <c r="P36" s="16"/>
    </row>
    <row r="37" spans="1:16" ht="15" hidden="1" customHeight="1" x14ac:dyDescent="0.25">
      <c r="A37" s="16">
        <v>33</v>
      </c>
      <c r="B37" s="99">
        <v>45144</v>
      </c>
      <c r="C37" s="177">
        <v>45149</v>
      </c>
      <c r="D37" s="99">
        <v>45150</v>
      </c>
      <c r="E37" s="29">
        <v>17438</v>
      </c>
      <c r="F37" s="68">
        <v>45152</v>
      </c>
      <c r="G37" s="29">
        <v>4</v>
      </c>
      <c r="H37" s="31" t="s">
        <v>4894</v>
      </c>
      <c r="I37" s="34" t="s">
        <v>4895</v>
      </c>
      <c r="J37" s="34" t="s">
        <v>4896</v>
      </c>
      <c r="K37" s="34" t="s">
        <v>117</v>
      </c>
      <c r="L37" s="34" t="s">
        <v>110</v>
      </c>
      <c r="M37" s="31">
        <v>56219951</v>
      </c>
      <c r="N37" s="29" t="s">
        <v>395</v>
      </c>
      <c r="O37" s="122"/>
      <c r="P37" s="16"/>
    </row>
    <row r="38" spans="1:16" ht="15" hidden="1" customHeight="1" x14ac:dyDescent="0.25">
      <c r="A38" s="16">
        <v>34</v>
      </c>
      <c r="B38" s="99">
        <v>45144</v>
      </c>
      <c r="C38" s="177">
        <v>45149</v>
      </c>
      <c r="D38" s="99">
        <v>45150</v>
      </c>
      <c r="E38" s="29">
        <v>17464</v>
      </c>
      <c r="F38" s="68">
        <v>45152</v>
      </c>
      <c r="G38" s="29">
        <v>2</v>
      </c>
      <c r="H38" s="31" t="s">
        <v>4897</v>
      </c>
      <c r="I38" s="34" t="s">
        <v>4898</v>
      </c>
      <c r="J38" s="34" t="s">
        <v>4899</v>
      </c>
      <c r="K38" s="34" t="s">
        <v>114</v>
      </c>
      <c r="L38" s="34" t="s">
        <v>110</v>
      </c>
      <c r="M38" s="31">
        <v>5355194014</v>
      </c>
      <c r="N38" s="29" t="s">
        <v>356</v>
      </c>
      <c r="O38" s="122"/>
      <c r="P38" s="16"/>
    </row>
    <row r="39" spans="1:16" ht="15" hidden="1" customHeight="1" x14ac:dyDescent="0.25">
      <c r="A39" s="16">
        <v>35</v>
      </c>
      <c r="B39" s="99">
        <v>45144</v>
      </c>
      <c r="C39" s="177">
        <v>45149</v>
      </c>
      <c r="D39" s="99">
        <v>45150</v>
      </c>
      <c r="E39" s="29">
        <v>17467</v>
      </c>
      <c r="F39" s="68">
        <v>45152</v>
      </c>
      <c r="G39" s="29">
        <v>1</v>
      </c>
      <c r="H39" s="31" t="s">
        <v>4900</v>
      </c>
      <c r="I39" s="34" t="s">
        <v>4901</v>
      </c>
      <c r="J39" s="34" t="s">
        <v>4899</v>
      </c>
      <c r="K39" s="34" t="s">
        <v>114</v>
      </c>
      <c r="L39" s="34" t="s">
        <v>110</v>
      </c>
      <c r="M39" s="31">
        <v>55194014</v>
      </c>
      <c r="N39" s="29" t="s">
        <v>352</v>
      </c>
      <c r="O39" s="122"/>
      <c r="P39" s="16"/>
    </row>
    <row r="40" spans="1:16" ht="15" hidden="1" customHeight="1" x14ac:dyDescent="0.25">
      <c r="A40" s="16">
        <v>36</v>
      </c>
      <c r="B40" s="99">
        <v>45144</v>
      </c>
      <c r="C40" s="177">
        <v>45149</v>
      </c>
      <c r="D40" s="99">
        <v>45150</v>
      </c>
      <c r="E40" s="61">
        <v>17585</v>
      </c>
      <c r="F40" s="68">
        <v>45152</v>
      </c>
      <c r="G40" s="29">
        <v>1</v>
      </c>
      <c r="H40" s="31" t="s">
        <v>5584</v>
      </c>
      <c r="I40" s="34" t="s">
        <v>4903</v>
      </c>
      <c r="J40" s="34" t="s">
        <v>4904</v>
      </c>
      <c r="K40" s="34" t="s">
        <v>114</v>
      </c>
      <c r="L40" s="34" t="s">
        <v>110</v>
      </c>
      <c r="M40" s="31">
        <v>50294827</v>
      </c>
      <c r="N40" s="29" t="s">
        <v>4906</v>
      </c>
      <c r="O40" s="122"/>
      <c r="P40" s="16"/>
    </row>
    <row r="41" spans="1:16" ht="15" hidden="1" customHeight="1" x14ac:dyDescent="0.25">
      <c r="A41" s="16"/>
      <c r="B41" s="99">
        <v>45144</v>
      </c>
      <c r="C41" s="177">
        <v>45149</v>
      </c>
      <c r="D41" s="99">
        <v>45150</v>
      </c>
      <c r="E41" s="61"/>
      <c r="F41" s="68">
        <v>45152</v>
      </c>
      <c r="G41" s="29">
        <v>1</v>
      </c>
      <c r="H41" s="31" t="s">
        <v>4902</v>
      </c>
      <c r="I41" s="34" t="s">
        <v>4903</v>
      </c>
      <c r="J41" s="34" t="s">
        <v>4904</v>
      </c>
      <c r="K41" s="34" t="s">
        <v>114</v>
      </c>
      <c r="L41" s="34" t="s">
        <v>110</v>
      </c>
      <c r="M41" s="31">
        <v>50294828</v>
      </c>
      <c r="N41" s="29"/>
      <c r="O41" s="122"/>
      <c r="P41" s="16"/>
    </row>
    <row r="42" spans="1:16" ht="15" hidden="1" customHeight="1" x14ac:dyDescent="0.25">
      <c r="A42" s="16">
        <v>37</v>
      </c>
      <c r="B42" s="99">
        <v>45144</v>
      </c>
      <c r="C42" s="177">
        <v>45149</v>
      </c>
      <c r="D42" s="99">
        <v>45150</v>
      </c>
      <c r="E42" s="29">
        <v>17586</v>
      </c>
      <c r="F42" s="68">
        <v>45152</v>
      </c>
      <c r="G42" s="29">
        <v>1</v>
      </c>
      <c r="H42" s="31" t="s">
        <v>4905</v>
      </c>
      <c r="I42" s="34" t="s">
        <v>4903</v>
      </c>
      <c r="J42" s="34" t="s">
        <v>4904</v>
      </c>
      <c r="K42" s="34" t="s">
        <v>114</v>
      </c>
      <c r="L42" s="34" t="s">
        <v>110</v>
      </c>
      <c r="M42" s="31">
        <v>50294827</v>
      </c>
      <c r="N42" s="29" t="s">
        <v>315</v>
      </c>
      <c r="O42" s="122"/>
      <c r="P42" s="16"/>
    </row>
    <row r="43" spans="1:16" ht="15" hidden="1" customHeight="1" x14ac:dyDescent="0.25">
      <c r="A43" s="16">
        <v>38</v>
      </c>
      <c r="B43" s="99">
        <v>45144</v>
      </c>
      <c r="C43" s="177">
        <v>45149</v>
      </c>
      <c r="D43" s="99">
        <v>45150</v>
      </c>
      <c r="E43" s="29">
        <v>17631</v>
      </c>
      <c r="F43" s="68">
        <v>45152</v>
      </c>
      <c r="G43" s="29">
        <v>1</v>
      </c>
      <c r="H43" s="31" t="s">
        <v>4907</v>
      </c>
      <c r="I43" s="34" t="s">
        <v>4908</v>
      </c>
      <c r="J43" s="34" t="s">
        <v>4909</v>
      </c>
      <c r="K43" s="34" t="s">
        <v>117</v>
      </c>
      <c r="L43" s="34" t="s">
        <v>110</v>
      </c>
      <c r="M43" s="31">
        <v>5353753377</v>
      </c>
      <c r="N43" s="29" t="s">
        <v>3709</v>
      </c>
      <c r="O43" s="26"/>
      <c r="P43" s="16"/>
    </row>
    <row r="44" spans="1:16" ht="15" hidden="1" customHeight="1" x14ac:dyDescent="0.25">
      <c r="A44" s="16">
        <v>39</v>
      </c>
      <c r="B44" s="99">
        <v>45144</v>
      </c>
      <c r="C44" s="177">
        <v>45149</v>
      </c>
      <c r="D44" s="99">
        <v>45201</v>
      </c>
      <c r="E44" s="29">
        <v>17657</v>
      </c>
      <c r="F44" s="78" t="s">
        <v>96</v>
      </c>
      <c r="G44" s="29">
        <v>1</v>
      </c>
      <c r="H44" s="31" t="s">
        <v>4910</v>
      </c>
      <c r="I44" s="34" t="s">
        <v>4911</v>
      </c>
      <c r="J44" s="34" t="s">
        <v>4912</v>
      </c>
      <c r="K44" s="34" t="s">
        <v>159</v>
      </c>
      <c r="L44" s="34" t="s">
        <v>110</v>
      </c>
      <c r="M44" s="31">
        <v>52504438</v>
      </c>
      <c r="N44" s="29" t="s">
        <v>4871</v>
      </c>
      <c r="O44" s="122"/>
      <c r="P44" s="16"/>
    </row>
    <row r="45" spans="1:16" ht="15" hidden="1" customHeight="1" x14ac:dyDescent="0.25">
      <c r="A45" s="16">
        <v>40</v>
      </c>
      <c r="B45" s="99">
        <v>45144</v>
      </c>
      <c r="C45" s="177">
        <v>45149</v>
      </c>
      <c r="D45" s="99">
        <v>45150</v>
      </c>
      <c r="E45" s="29">
        <v>17785</v>
      </c>
      <c r="F45" s="68">
        <v>45152</v>
      </c>
      <c r="G45" s="29">
        <v>2</v>
      </c>
      <c r="H45" s="31" t="s">
        <v>4913</v>
      </c>
      <c r="I45" s="34" t="s">
        <v>4914</v>
      </c>
      <c r="J45" s="34" t="s">
        <v>4915</v>
      </c>
      <c r="K45" s="34" t="s">
        <v>220</v>
      </c>
      <c r="L45" s="34" t="s">
        <v>110</v>
      </c>
      <c r="M45" s="31">
        <v>52430823</v>
      </c>
      <c r="N45" s="29" t="s">
        <v>323</v>
      </c>
      <c r="O45" s="26"/>
      <c r="P45" s="16"/>
    </row>
    <row r="46" spans="1:16" ht="15" hidden="1" customHeight="1" x14ac:dyDescent="0.25">
      <c r="A46" s="16">
        <v>41</v>
      </c>
      <c r="B46" s="99">
        <v>45144</v>
      </c>
      <c r="C46" s="177">
        <v>45149</v>
      </c>
      <c r="D46" s="99">
        <v>45150</v>
      </c>
      <c r="E46" s="61">
        <v>17787</v>
      </c>
      <c r="F46" s="68">
        <v>45152</v>
      </c>
      <c r="G46" s="29">
        <v>3</v>
      </c>
      <c r="H46" s="31" t="s">
        <v>4916</v>
      </c>
      <c r="I46" s="34" t="s">
        <v>4917</v>
      </c>
      <c r="J46" s="34" t="s">
        <v>4915</v>
      </c>
      <c r="K46" s="34" t="s">
        <v>220</v>
      </c>
      <c r="L46" s="34" t="s">
        <v>110</v>
      </c>
      <c r="M46" s="31">
        <v>58030748</v>
      </c>
      <c r="N46" s="29" t="s">
        <v>403</v>
      </c>
      <c r="O46" s="122"/>
      <c r="P46" s="16"/>
    </row>
    <row r="47" spans="1:16" ht="15" hidden="1" customHeight="1" x14ac:dyDescent="0.25">
      <c r="A47" s="16">
        <v>42</v>
      </c>
      <c r="B47" s="99">
        <v>45144</v>
      </c>
      <c r="C47" s="177">
        <v>45149</v>
      </c>
      <c r="D47" s="99">
        <v>45150</v>
      </c>
      <c r="E47" s="29">
        <v>17836</v>
      </c>
      <c r="F47" s="68">
        <v>45152</v>
      </c>
      <c r="G47" s="29">
        <v>2</v>
      </c>
      <c r="H47" s="31" t="s">
        <v>4918</v>
      </c>
      <c r="I47" s="34" t="s">
        <v>3730</v>
      </c>
      <c r="J47" s="34" t="s">
        <v>3731</v>
      </c>
      <c r="K47" s="34" t="s">
        <v>111</v>
      </c>
      <c r="L47" s="34" t="s">
        <v>110</v>
      </c>
      <c r="M47" s="31">
        <v>55425940</v>
      </c>
      <c r="N47" s="29" t="s">
        <v>4920</v>
      </c>
      <c r="O47" s="26"/>
      <c r="P47" s="16"/>
    </row>
    <row r="48" spans="1:16" ht="15" hidden="1" customHeight="1" x14ac:dyDescent="0.25">
      <c r="A48" s="16">
        <v>43</v>
      </c>
      <c r="B48" s="99">
        <v>45144</v>
      </c>
      <c r="C48" s="177">
        <v>45149</v>
      </c>
      <c r="D48" s="99">
        <v>45150</v>
      </c>
      <c r="E48" s="29">
        <v>17837</v>
      </c>
      <c r="F48" s="68">
        <v>45152</v>
      </c>
      <c r="G48" s="29">
        <v>1</v>
      </c>
      <c r="H48" s="31" t="s">
        <v>4919</v>
      </c>
      <c r="I48" s="34" t="s">
        <v>3730</v>
      </c>
      <c r="J48" s="34" t="s">
        <v>3731</v>
      </c>
      <c r="K48" s="34" t="s">
        <v>111</v>
      </c>
      <c r="L48" s="34" t="s">
        <v>110</v>
      </c>
      <c r="M48" s="31">
        <v>55425940</v>
      </c>
      <c r="N48" s="29" t="s">
        <v>4921</v>
      </c>
      <c r="O48" s="122"/>
      <c r="P48" s="16"/>
    </row>
    <row r="49" spans="1:16" ht="15" hidden="1" customHeight="1" x14ac:dyDescent="0.25">
      <c r="A49" s="16">
        <v>44</v>
      </c>
      <c r="B49" s="99">
        <v>45144</v>
      </c>
      <c r="C49" s="177">
        <v>45149</v>
      </c>
      <c r="D49" s="99">
        <v>45150</v>
      </c>
      <c r="E49" s="29">
        <v>17856</v>
      </c>
      <c r="F49" s="68">
        <v>45152</v>
      </c>
      <c r="G49" s="29">
        <v>1</v>
      </c>
      <c r="H49" s="31" t="s">
        <v>4922</v>
      </c>
      <c r="I49" s="34" t="s">
        <v>3730</v>
      </c>
      <c r="J49" s="34" t="s">
        <v>3731</v>
      </c>
      <c r="K49" s="34" t="s">
        <v>111</v>
      </c>
      <c r="L49" s="34" t="s">
        <v>110</v>
      </c>
      <c r="M49" s="31">
        <v>55425940</v>
      </c>
      <c r="N49" s="29" t="s">
        <v>4923</v>
      </c>
      <c r="O49" s="26"/>
      <c r="P49" s="16"/>
    </row>
    <row r="50" spans="1:16" ht="15" hidden="1" customHeight="1" x14ac:dyDescent="0.25">
      <c r="A50" s="16">
        <v>45</v>
      </c>
      <c r="B50" s="99">
        <v>45144</v>
      </c>
      <c r="C50" s="177">
        <v>45149</v>
      </c>
      <c r="D50" s="99">
        <v>45150</v>
      </c>
      <c r="E50" s="29">
        <v>17986</v>
      </c>
      <c r="F50" s="68">
        <v>45152</v>
      </c>
      <c r="G50" s="29">
        <v>1</v>
      </c>
      <c r="H50" s="31" t="s">
        <v>4924</v>
      </c>
      <c r="I50" s="34" t="s">
        <v>4925</v>
      </c>
      <c r="J50" s="34" t="s">
        <v>4926</v>
      </c>
      <c r="K50" s="34" t="s">
        <v>117</v>
      </c>
      <c r="L50" s="34" t="s">
        <v>110</v>
      </c>
      <c r="M50" s="31">
        <v>53355202</v>
      </c>
      <c r="N50" s="29" t="s">
        <v>4927</v>
      </c>
      <c r="O50" s="122"/>
      <c r="P50" s="16"/>
    </row>
    <row r="51" spans="1:16" ht="15" hidden="1" customHeight="1" x14ac:dyDescent="0.25">
      <c r="A51" s="16">
        <v>46</v>
      </c>
      <c r="B51" s="99">
        <v>45144</v>
      </c>
      <c r="C51" s="127">
        <v>45152</v>
      </c>
      <c r="D51" s="127">
        <v>45156</v>
      </c>
      <c r="E51" s="29">
        <v>17005</v>
      </c>
      <c r="F51" s="68">
        <v>45162</v>
      </c>
      <c r="G51" s="29">
        <v>6</v>
      </c>
      <c r="H51" s="31" t="s">
        <v>4928</v>
      </c>
      <c r="I51" s="34" t="s">
        <v>1956</v>
      </c>
      <c r="J51" s="34" t="s">
        <v>1957</v>
      </c>
      <c r="K51" s="34" t="s">
        <v>54</v>
      </c>
      <c r="L51" s="34" t="s">
        <v>48</v>
      </c>
      <c r="M51" s="31">
        <v>55538871</v>
      </c>
      <c r="N51" s="29" t="s">
        <v>3545</v>
      </c>
      <c r="O51" s="122"/>
      <c r="P51" s="16"/>
    </row>
    <row r="52" spans="1:16" ht="15" hidden="1" customHeight="1" x14ac:dyDescent="0.25">
      <c r="A52" s="16">
        <v>47</v>
      </c>
      <c r="B52" s="99">
        <v>45144</v>
      </c>
      <c r="C52" s="127">
        <v>45152</v>
      </c>
      <c r="D52" s="127">
        <v>45156</v>
      </c>
      <c r="E52" s="29">
        <v>17006</v>
      </c>
      <c r="F52" s="68">
        <v>45162</v>
      </c>
      <c r="G52" s="29">
        <v>9</v>
      </c>
      <c r="H52" s="31" t="s">
        <v>4929</v>
      </c>
      <c r="I52" s="34" t="s">
        <v>119</v>
      </c>
      <c r="J52" s="34" t="s">
        <v>1957</v>
      </c>
      <c r="K52" s="34" t="s">
        <v>54</v>
      </c>
      <c r="L52" s="34" t="s">
        <v>48</v>
      </c>
      <c r="M52" s="31">
        <v>55538871</v>
      </c>
      <c r="N52" s="29" t="s">
        <v>3545</v>
      </c>
      <c r="O52" s="122"/>
      <c r="P52" s="16"/>
    </row>
    <row r="53" spans="1:16" ht="15" hidden="1" customHeight="1" x14ac:dyDescent="0.25">
      <c r="A53" s="16">
        <v>48</v>
      </c>
      <c r="B53" s="99">
        <v>45144</v>
      </c>
      <c r="C53" s="127">
        <v>45152</v>
      </c>
      <c r="D53" s="127">
        <v>45156</v>
      </c>
      <c r="E53" s="29">
        <v>17007</v>
      </c>
      <c r="F53" s="68">
        <v>45162</v>
      </c>
      <c r="G53" s="29">
        <v>5</v>
      </c>
      <c r="H53" s="31" t="s">
        <v>4930</v>
      </c>
      <c r="I53" s="34" t="s">
        <v>4931</v>
      </c>
      <c r="J53" s="34" t="s">
        <v>4932</v>
      </c>
      <c r="K53" s="34" t="s">
        <v>54</v>
      </c>
      <c r="L53" s="34" t="s">
        <v>48</v>
      </c>
      <c r="M53" s="31">
        <v>53126446</v>
      </c>
      <c r="N53" s="29" t="s">
        <v>353</v>
      </c>
      <c r="O53" s="122"/>
      <c r="P53" s="16"/>
    </row>
    <row r="54" spans="1:16" ht="15" hidden="1" customHeight="1" x14ac:dyDescent="0.25">
      <c r="A54" s="16">
        <v>49</v>
      </c>
      <c r="B54" s="99">
        <v>45144</v>
      </c>
      <c r="C54" s="127">
        <v>45152</v>
      </c>
      <c r="D54" s="127">
        <v>45156</v>
      </c>
      <c r="E54" s="29">
        <v>17225</v>
      </c>
      <c r="F54" s="68">
        <v>45162</v>
      </c>
      <c r="G54" s="29">
        <v>2</v>
      </c>
      <c r="H54" s="31" t="s">
        <v>4933</v>
      </c>
      <c r="I54" s="34" t="s">
        <v>2715</v>
      </c>
      <c r="J54" s="34" t="s">
        <v>2716</v>
      </c>
      <c r="K54" s="34" t="s">
        <v>60</v>
      </c>
      <c r="L54" s="34" t="s">
        <v>48</v>
      </c>
      <c r="M54" s="31">
        <v>54115875</v>
      </c>
      <c r="N54" s="29" t="s">
        <v>359</v>
      </c>
      <c r="O54" s="122"/>
      <c r="P54" s="16"/>
    </row>
    <row r="55" spans="1:16" ht="15" hidden="1" customHeight="1" x14ac:dyDescent="0.25">
      <c r="A55" s="16">
        <v>50</v>
      </c>
      <c r="B55" s="99">
        <v>45144</v>
      </c>
      <c r="C55" s="127">
        <v>45152</v>
      </c>
      <c r="D55" s="127">
        <v>45156</v>
      </c>
      <c r="E55" s="29">
        <v>17289</v>
      </c>
      <c r="F55" s="68">
        <v>45162</v>
      </c>
      <c r="G55" s="29">
        <v>1</v>
      </c>
      <c r="H55" s="31" t="s">
        <v>4934</v>
      </c>
      <c r="I55" s="34" t="s">
        <v>4935</v>
      </c>
      <c r="J55" s="34" t="s">
        <v>4936</v>
      </c>
      <c r="K55" s="34" t="s">
        <v>53</v>
      </c>
      <c r="L55" s="34" t="s">
        <v>48</v>
      </c>
      <c r="M55" s="31">
        <v>54887768</v>
      </c>
      <c r="N55" s="29" t="s">
        <v>365</v>
      </c>
      <c r="O55" s="122"/>
      <c r="P55" s="16"/>
    </row>
    <row r="56" spans="1:16" ht="15" hidden="1" customHeight="1" x14ac:dyDescent="0.25">
      <c r="A56" s="16">
        <v>51</v>
      </c>
      <c r="B56" s="99">
        <v>45144</v>
      </c>
      <c r="C56" s="127">
        <v>45152</v>
      </c>
      <c r="D56" s="127">
        <v>45156</v>
      </c>
      <c r="E56" s="29">
        <v>17291</v>
      </c>
      <c r="F56" s="68">
        <v>45162</v>
      </c>
      <c r="G56" s="29">
        <v>1</v>
      </c>
      <c r="H56" s="31" t="s">
        <v>4937</v>
      </c>
      <c r="I56" s="34" t="s">
        <v>4935</v>
      </c>
      <c r="J56" s="34" t="s">
        <v>4936</v>
      </c>
      <c r="K56" s="34" t="s">
        <v>53</v>
      </c>
      <c r="L56" s="34" t="s">
        <v>48</v>
      </c>
      <c r="M56" s="31">
        <v>54887768</v>
      </c>
      <c r="N56" s="29" t="s">
        <v>2023</v>
      </c>
      <c r="O56" s="122"/>
      <c r="P56" s="16"/>
    </row>
    <row r="57" spans="1:16" ht="15" hidden="1" customHeight="1" x14ac:dyDescent="0.25">
      <c r="A57" s="16">
        <v>52</v>
      </c>
      <c r="B57" s="99">
        <v>45144</v>
      </c>
      <c r="C57" s="127">
        <v>45152</v>
      </c>
      <c r="D57" s="127">
        <v>45156</v>
      </c>
      <c r="E57" s="29">
        <v>17305</v>
      </c>
      <c r="F57" s="68">
        <v>45162</v>
      </c>
      <c r="G57" s="29">
        <v>2</v>
      </c>
      <c r="H57" s="31" t="s">
        <v>4938</v>
      </c>
      <c r="I57" s="34" t="s">
        <v>4939</v>
      </c>
      <c r="J57" s="34" t="s">
        <v>4940</v>
      </c>
      <c r="K57" s="34" t="s">
        <v>48</v>
      </c>
      <c r="L57" s="34" t="s">
        <v>48</v>
      </c>
      <c r="M57" s="31">
        <v>5352562286</v>
      </c>
      <c r="N57" s="29" t="s">
        <v>323</v>
      </c>
      <c r="O57" s="122"/>
      <c r="P57" s="16"/>
    </row>
    <row r="58" spans="1:16" ht="15" hidden="1" customHeight="1" x14ac:dyDescent="0.25">
      <c r="A58" s="16">
        <v>53</v>
      </c>
      <c r="B58" s="99">
        <v>45144</v>
      </c>
      <c r="C58" s="127">
        <v>45152</v>
      </c>
      <c r="D58" s="127">
        <v>45156</v>
      </c>
      <c r="E58" s="29">
        <v>17340</v>
      </c>
      <c r="F58" s="68">
        <v>45162</v>
      </c>
      <c r="G58" s="29">
        <v>1</v>
      </c>
      <c r="H58" s="31" t="s">
        <v>4941</v>
      </c>
      <c r="I58" s="34" t="s">
        <v>2719</v>
      </c>
      <c r="J58" s="34" t="s">
        <v>3830</v>
      </c>
      <c r="K58" s="34" t="s">
        <v>48</v>
      </c>
      <c r="L58" s="34" t="s">
        <v>48</v>
      </c>
      <c r="M58" s="31">
        <v>5359155387</v>
      </c>
      <c r="N58" s="29" t="s">
        <v>352</v>
      </c>
      <c r="O58" s="122"/>
      <c r="P58" s="16"/>
    </row>
    <row r="59" spans="1:16" ht="15" hidden="1" customHeight="1" x14ac:dyDescent="0.25">
      <c r="A59" s="16">
        <v>54</v>
      </c>
      <c r="B59" s="99">
        <v>45144</v>
      </c>
      <c r="C59" s="127">
        <v>45152</v>
      </c>
      <c r="D59" s="127">
        <v>45156</v>
      </c>
      <c r="E59" s="29">
        <v>17404</v>
      </c>
      <c r="F59" s="68">
        <v>45157</v>
      </c>
      <c r="G59" s="29">
        <v>1</v>
      </c>
      <c r="H59" s="31" t="s">
        <v>4942</v>
      </c>
      <c r="I59" s="34" t="s">
        <v>4943</v>
      </c>
      <c r="J59" s="34" t="s">
        <v>4944</v>
      </c>
      <c r="K59" s="34" t="s">
        <v>56</v>
      </c>
      <c r="L59" s="34" t="s">
        <v>48</v>
      </c>
      <c r="M59" s="31">
        <v>58666069</v>
      </c>
      <c r="N59" s="29" t="s">
        <v>315</v>
      </c>
      <c r="O59" s="122"/>
      <c r="P59" s="16"/>
    </row>
    <row r="60" spans="1:16" ht="15" hidden="1" customHeight="1" x14ac:dyDescent="0.25">
      <c r="A60" s="16">
        <v>55</v>
      </c>
      <c r="B60" s="99">
        <v>45144</v>
      </c>
      <c r="C60" s="127">
        <v>45152</v>
      </c>
      <c r="D60" s="127">
        <v>45156</v>
      </c>
      <c r="E60" s="29">
        <v>17414</v>
      </c>
      <c r="F60" s="68">
        <v>45157</v>
      </c>
      <c r="G60" s="29">
        <v>1</v>
      </c>
      <c r="H60" s="31" t="s">
        <v>4945</v>
      </c>
      <c r="I60" s="34" t="s">
        <v>4943</v>
      </c>
      <c r="J60" s="34" t="s">
        <v>4944</v>
      </c>
      <c r="K60" s="34" t="s">
        <v>56</v>
      </c>
      <c r="L60" s="34" t="s">
        <v>48</v>
      </c>
      <c r="M60" s="31">
        <v>58666069</v>
      </c>
      <c r="N60" s="29" t="s">
        <v>315</v>
      </c>
      <c r="O60" s="122"/>
      <c r="P60" s="16"/>
    </row>
    <row r="61" spans="1:16" ht="15" hidden="1" customHeight="1" x14ac:dyDescent="0.25">
      <c r="A61" s="16">
        <v>56</v>
      </c>
      <c r="B61" s="99">
        <v>45144</v>
      </c>
      <c r="C61" s="127">
        <v>45152</v>
      </c>
      <c r="D61" s="127">
        <v>45156</v>
      </c>
      <c r="E61" s="29">
        <v>17584</v>
      </c>
      <c r="F61" s="68">
        <v>45162</v>
      </c>
      <c r="G61" s="29">
        <v>3</v>
      </c>
      <c r="H61" s="31" t="s">
        <v>4946</v>
      </c>
      <c r="I61" s="34" t="s">
        <v>4947</v>
      </c>
      <c r="J61" s="34" t="s">
        <v>4948</v>
      </c>
      <c r="K61" s="34" t="s">
        <v>257</v>
      </c>
      <c r="L61" s="34" t="s">
        <v>48</v>
      </c>
      <c r="M61" s="31">
        <v>56470208</v>
      </c>
      <c r="N61" s="29" t="s">
        <v>332</v>
      </c>
      <c r="O61" s="122"/>
      <c r="P61" s="16"/>
    </row>
    <row r="62" spans="1:16" ht="15" hidden="1" customHeight="1" x14ac:dyDescent="0.25">
      <c r="A62" s="16">
        <v>57</v>
      </c>
      <c r="B62" s="99">
        <v>45144</v>
      </c>
      <c r="C62" s="127">
        <v>45152</v>
      </c>
      <c r="D62" s="127">
        <v>45156</v>
      </c>
      <c r="E62" s="29">
        <v>17593</v>
      </c>
      <c r="F62" s="68">
        <v>45162</v>
      </c>
      <c r="G62" s="29">
        <v>1</v>
      </c>
      <c r="H62" s="31" t="s">
        <v>4949</v>
      </c>
      <c r="I62" s="34" t="s">
        <v>4950</v>
      </c>
      <c r="J62" s="34" t="s">
        <v>4951</v>
      </c>
      <c r="K62" s="34" t="s">
        <v>48</v>
      </c>
      <c r="L62" s="34" t="s">
        <v>48</v>
      </c>
      <c r="M62" s="31">
        <v>45295183</v>
      </c>
      <c r="N62" s="29" t="s">
        <v>4952</v>
      </c>
      <c r="O62" s="122"/>
      <c r="P62" s="16"/>
    </row>
    <row r="63" spans="1:16" ht="15" hidden="1" customHeight="1" x14ac:dyDescent="0.25">
      <c r="A63" s="16">
        <v>58</v>
      </c>
      <c r="B63" s="99">
        <v>45144</v>
      </c>
      <c r="C63" s="127">
        <v>45152</v>
      </c>
      <c r="D63" s="127">
        <v>45156</v>
      </c>
      <c r="E63" s="29">
        <v>17602</v>
      </c>
      <c r="F63" s="68">
        <v>45162</v>
      </c>
      <c r="G63" s="29">
        <v>2</v>
      </c>
      <c r="H63" s="31" t="s">
        <v>4953</v>
      </c>
      <c r="I63" s="34" t="s">
        <v>4954</v>
      </c>
      <c r="J63" s="34" t="s">
        <v>4955</v>
      </c>
      <c r="K63" s="34" t="s">
        <v>48</v>
      </c>
      <c r="L63" s="34" t="s">
        <v>48</v>
      </c>
      <c r="M63" s="31">
        <v>52271034</v>
      </c>
      <c r="N63" s="29" t="s">
        <v>457</v>
      </c>
      <c r="O63" s="122"/>
      <c r="P63" s="16"/>
    </row>
    <row r="64" spans="1:16" ht="15" hidden="1" customHeight="1" x14ac:dyDescent="0.25">
      <c r="A64" s="16">
        <v>59</v>
      </c>
      <c r="B64" s="99">
        <v>45144</v>
      </c>
      <c r="C64" s="127">
        <v>45152</v>
      </c>
      <c r="D64" s="127">
        <v>45156</v>
      </c>
      <c r="E64" s="29">
        <v>17606</v>
      </c>
      <c r="F64" s="68">
        <v>45162</v>
      </c>
      <c r="G64" s="29">
        <v>1</v>
      </c>
      <c r="H64" s="31" t="s">
        <v>4956</v>
      </c>
      <c r="I64" s="34" t="s">
        <v>2717</v>
      </c>
      <c r="J64" s="34" t="s">
        <v>2718</v>
      </c>
      <c r="K64" s="34" t="s">
        <v>50</v>
      </c>
      <c r="L64" s="34" t="s">
        <v>48</v>
      </c>
      <c r="M64" s="31">
        <v>53763808</v>
      </c>
      <c r="N64" s="29" t="s">
        <v>2521</v>
      </c>
      <c r="O64" s="26"/>
      <c r="P64" s="16"/>
    </row>
    <row r="65" spans="1:16" ht="15" hidden="1" customHeight="1" x14ac:dyDescent="0.25">
      <c r="A65" s="16">
        <v>60</v>
      </c>
      <c r="B65" s="99">
        <v>45144</v>
      </c>
      <c r="C65" s="127">
        <v>45152</v>
      </c>
      <c r="D65" s="127">
        <v>45156</v>
      </c>
      <c r="E65" s="29">
        <v>17607</v>
      </c>
      <c r="F65" s="68">
        <v>45162</v>
      </c>
      <c r="G65" s="29">
        <v>13</v>
      </c>
      <c r="H65" s="31" t="s">
        <v>4957</v>
      </c>
      <c r="I65" s="34" t="s">
        <v>2717</v>
      </c>
      <c r="J65" s="34" t="s">
        <v>2718</v>
      </c>
      <c r="K65" s="34" t="s">
        <v>50</v>
      </c>
      <c r="L65" s="34" t="s">
        <v>48</v>
      </c>
      <c r="M65" s="31">
        <v>53763808</v>
      </c>
      <c r="N65" s="29" t="s">
        <v>4958</v>
      </c>
      <c r="O65" s="122"/>
      <c r="P65" s="16"/>
    </row>
    <row r="66" spans="1:16" ht="15" hidden="1" customHeight="1" x14ac:dyDescent="0.25">
      <c r="A66" s="16">
        <v>61</v>
      </c>
      <c r="B66" s="99">
        <v>45144</v>
      </c>
      <c r="C66" s="127">
        <v>45152</v>
      </c>
      <c r="D66" s="127">
        <v>45156</v>
      </c>
      <c r="E66" s="29">
        <v>17610</v>
      </c>
      <c r="F66" s="68">
        <v>45162</v>
      </c>
      <c r="G66" s="29">
        <v>1</v>
      </c>
      <c r="H66" s="31" t="s">
        <v>4959</v>
      </c>
      <c r="I66" s="34" t="s">
        <v>4960</v>
      </c>
      <c r="J66" s="34" t="s">
        <v>4961</v>
      </c>
      <c r="K66" s="34" t="s">
        <v>48</v>
      </c>
      <c r="L66" s="34" t="s">
        <v>48</v>
      </c>
      <c r="M66" s="31">
        <v>52402325</v>
      </c>
      <c r="N66" s="29" t="s">
        <v>352</v>
      </c>
      <c r="O66" s="122"/>
      <c r="P66" s="16"/>
    </row>
    <row r="67" spans="1:16" ht="15" hidden="1" customHeight="1" x14ac:dyDescent="0.25">
      <c r="A67" s="16">
        <v>62</v>
      </c>
      <c r="B67" s="99">
        <v>45144</v>
      </c>
      <c r="C67" s="127">
        <v>45152</v>
      </c>
      <c r="D67" s="127">
        <v>45156</v>
      </c>
      <c r="E67" s="29">
        <v>17672</v>
      </c>
      <c r="F67" s="68">
        <v>45162</v>
      </c>
      <c r="G67" s="29">
        <v>1</v>
      </c>
      <c r="H67" s="31" t="s">
        <v>4962</v>
      </c>
      <c r="I67" s="34" t="s">
        <v>4963</v>
      </c>
      <c r="J67" s="34" t="s">
        <v>4964</v>
      </c>
      <c r="K67" s="34" t="s">
        <v>50</v>
      </c>
      <c r="L67" s="34" t="s">
        <v>48</v>
      </c>
      <c r="M67" s="31">
        <v>56201866</v>
      </c>
      <c r="N67" s="29" t="s">
        <v>323</v>
      </c>
      <c r="O67" s="26"/>
      <c r="P67" s="16"/>
    </row>
    <row r="68" spans="1:16" ht="15" hidden="1" customHeight="1" x14ac:dyDescent="0.25">
      <c r="A68" s="16">
        <v>63</v>
      </c>
      <c r="B68" s="99">
        <v>45144</v>
      </c>
      <c r="C68" s="127">
        <v>45152</v>
      </c>
      <c r="D68" s="127">
        <v>45156</v>
      </c>
      <c r="E68" s="29">
        <v>17675</v>
      </c>
      <c r="F68" s="68">
        <v>45162</v>
      </c>
      <c r="G68" s="29">
        <v>1</v>
      </c>
      <c r="H68" s="31" t="s">
        <v>4965</v>
      </c>
      <c r="I68" s="34" t="s">
        <v>2719</v>
      </c>
      <c r="J68" s="34" t="s">
        <v>3830</v>
      </c>
      <c r="K68" s="34" t="s">
        <v>48</v>
      </c>
      <c r="L68" s="34" t="s">
        <v>48</v>
      </c>
      <c r="M68" s="31">
        <v>5359155387</v>
      </c>
      <c r="N68" s="29" t="s">
        <v>352</v>
      </c>
      <c r="O68" s="122"/>
      <c r="P68" s="16"/>
    </row>
    <row r="69" spans="1:16" ht="15" hidden="1" customHeight="1" x14ac:dyDescent="0.25">
      <c r="A69" s="16">
        <v>64</v>
      </c>
      <c r="B69" s="99">
        <v>45144</v>
      </c>
      <c r="C69" s="127">
        <v>45152</v>
      </c>
      <c r="D69" s="127">
        <v>45156</v>
      </c>
      <c r="E69" s="29">
        <v>17703</v>
      </c>
      <c r="F69" s="68">
        <v>45162</v>
      </c>
      <c r="G69" s="29">
        <v>1</v>
      </c>
      <c r="H69" s="31" t="s">
        <v>7799</v>
      </c>
      <c r="I69" s="34" t="s">
        <v>4967</v>
      </c>
      <c r="J69" s="34" t="s">
        <v>4968</v>
      </c>
      <c r="K69" s="34" t="s">
        <v>48</v>
      </c>
      <c r="L69" s="34" t="s">
        <v>48</v>
      </c>
      <c r="M69" s="31">
        <v>52619842</v>
      </c>
      <c r="N69" s="29" t="s">
        <v>7798</v>
      </c>
      <c r="O69" s="122"/>
      <c r="P69" s="16"/>
    </row>
    <row r="70" spans="1:16" ht="15" customHeight="1" x14ac:dyDescent="0.25">
      <c r="A70" s="16" t="s">
        <v>231</v>
      </c>
      <c r="B70" s="99">
        <v>45144</v>
      </c>
      <c r="C70" s="127">
        <v>45152</v>
      </c>
      <c r="D70" s="101" t="s">
        <v>4350</v>
      </c>
      <c r="F70" s="68"/>
      <c r="G70" s="29">
        <v>1</v>
      </c>
      <c r="H70" s="31" t="s">
        <v>4966</v>
      </c>
      <c r="I70" s="34" t="s">
        <v>4967</v>
      </c>
      <c r="J70" s="34" t="s">
        <v>4968</v>
      </c>
      <c r="K70" s="34" t="s">
        <v>48</v>
      </c>
      <c r="L70" s="34" t="s">
        <v>48</v>
      </c>
      <c r="M70" s="31">
        <v>52619842</v>
      </c>
      <c r="N70" s="29"/>
      <c r="O70" s="26"/>
      <c r="P70" s="16"/>
    </row>
    <row r="71" spans="1:16" ht="15" hidden="1" customHeight="1" x14ac:dyDescent="0.25">
      <c r="A71" s="16">
        <v>65</v>
      </c>
      <c r="B71" s="99">
        <v>45144</v>
      </c>
      <c r="C71" s="127">
        <v>45152</v>
      </c>
      <c r="D71" s="127">
        <v>45156</v>
      </c>
      <c r="E71" s="29">
        <v>17744</v>
      </c>
      <c r="F71" s="68">
        <v>45162</v>
      </c>
      <c r="G71" s="29">
        <v>1</v>
      </c>
      <c r="H71" s="31" t="s">
        <v>4969</v>
      </c>
      <c r="I71" s="34" t="s">
        <v>4970</v>
      </c>
      <c r="J71" s="34" t="s">
        <v>4971</v>
      </c>
      <c r="K71" s="34" t="s">
        <v>257</v>
      </c>
      <c r="L71" s="34" t="s">
        <v>48</v>
      </c>
      <c r="M71" s="31">
        <v>58112694</v>
      </c>
      <c r="N71" s="29" t="s">
        <v>323</v>
      </c>
      <c r="O71" s="122"/>
      <c r="P71" s="16"/>
    </row>
    <row r="72" spans="1:16" ht="15" hidden="1" customHeight="1" x14ac:dyDescent="0.25">
      <c r="A72" s="16">
        <v>66</v>
      </c>
      <c r="B72" s="99">
        <v>45144</v>
      </c>
      <c r="C72" s="127">
        <v>45152</v>
      </c>
      <c r="D72" s="127">
        <v>45156</v>
      </c>
      <c r="E72" s="29">
        <v>17747</v>
      </c>
      <c r="F72" s="68">
        <v>45162</v>
      </c>
      <c r="G72" s="29">
        <v>2</v>
      </c>
      <c r="H72" s="31" t="s">
        <v>4972</v>
      </c>
      <c r="I72" s="34" t="s">
        <v>4973</v>
      </c>
      <c r="J72" s="34" t="s">
        <v>4974</v>
      </c>
      <c r="K72" s="34" t="s">
        <v>48</v>
      </c>
      <c r="L72" s="34" t="s">
        <v>48</v>
      </c>
      <c r="M72" s="31">
        <v>52943283</v>
      </c>
      <c r="N72" s="29" t="s">
        <v>323</v>
      </c>
      <c r="O72" s="122"/>
      <c r="P72" s="16"/>
    </row>
    <row r="73" spans="1:16" ht="15" hidden="1" customHeight="1" x14ac:dyDescent="0.25">
      <c r="A73" s="16">
        <v>67</v>
      </c>
      <c r="B73" s="99">
        <v>45144</v>
      </c>
      <c r="C73" s="127">
        <v>45152</v>
      </c>
      <c r="D73" s="127">
        <v>45156</v>
      </c>
      <c r="E73" s="29">
        <v>17796</v>
      </c>
      <c r="F73" s="68">
        <v>45162</v>
      </c>
      <c r="G73" s="29">
        <v>1</v>
      </c>
      <c r="H73" s="31" t="s">
        <v>4975</v>
      </c>
      <c r="I73" s="34" t="s">
        <v>4976</v>
      </c>
      <c r="J73" s="34" t="s">
        <v>4977</v>
      </c>
      <c r="K73" s="34" t="s">
        <v>48</v>
      </c>
      <c r="L73" s="34" t="s">
        <v>48</v>
      </c>
      <c r="M73" s="31">
        <v>54712932</v>
      </c>
      <c r="N73" s="29" t="s">
        <v>315</v>
      </c>
      <c r="O73" s="122"/>
      <c r="P73" s="16"/>
    </row>
    <row r="74" spans="1:16" ht="15" hidden="1" customHeight="1" x14ac:dyDescent="0.25">
      <c r="A74" s="16">
        <v>68</v>
      </c>
      <c r="B74" s="99">
        <v>45144</v>
      </c>
      <c r="C74" s="127">
        <v>45152</v>
      </c>
      <c r="D74" s="127">
        <v>45156</v>
      </c>
      <c r="E74" s="61">
        <v>17827</v>
      </c>
      <c r="F74" s="68">
        <v>45162</v>
      </c>
      <c r="G74" s="29">
        <v>5</v>
      </c>
      <c r="H74" s="31" t="s">
        <v>4978</v>
      </c>
      <c r="I74" s="34" t="s">
        <v>4979</v>
      </c>
      <c r="J74" s="34" t="s">
        <v>4980</v>
      </c>
      <c r="K74" s="34" t="s">
        <v>60</v>
      </c>
      <c r="L74" s="34" t="s">
        <v>48</v>
      </c>
      <c r="M74" s="31">
        <v>54561165</v>
      </c>
      <c r="N74" s="29" t="s">
        <v>4984</v>
      </c>
      <c r="O74" s="122"/>
      <c r="P74" s="16"/>
    </row>
    <row r="75" spans="1:16" ht="15" hidden="1" customHeight="1" x14ac:dyDescent="0.25">
      <c r="A75" s="16"/>
      <c r="B75" s="99"/>
      <c r="C75" s="113"/>
      <c r="D75" s="151" t="s">
        <v>5581</v>
      </c>
      <c r="E75" s="61"/>
      <c r="F75" s="68"/>
      <c r="G75" s="29">
        <v>1</v>
      </c>
      <c r="H75" s="31" t="s">
        <v>5585</v>
      </c>
      <c r="I75" s="34" t="s">
        <v>4979</v>
      </c>
      <c r="J75" s="34" t="s">
        <v>4980</v>
      </c>
      <c r="K75" s="34" t="s">
        <v>60</v>
      </c>
      <c r="L75" s="34" t="s">
        <v>48</v>
      </c>
      <c r="M75" s="31">
        <v>54561166</v>
      </c>
      <c r="N75" s="29"/>
      <c r="O75" s="122"/>
      <c r="P75" s="16"/>
    </row>
    <row r="76" spans="1:16" ht="15" hidden="1" customHeight="1" x14ac:dyDescent="0.25">
      <c r="A76" s="16">
        <v>69</v>
      </c>
      <c r="B76" s="99">
        <v>45144</v>
      </c>
      <c r="C76" s="127">
        <v>45152</v>
      </c>
      <c r="D76" s="127">
        <v>45156</v>
      </c>
      <c r="E76" s="29">
        <v>17828</v>
      </c>
      <c r="F76" s="68">
        <v>45162</v>
      </c>
      <c r="G76" s="29">
        <v>1</v>
      </c>
      <c r="H76" s="31" t="s">
        <v>4981</v>
      </c>
      <c r="I76" s="34" t="s">
        <v>4982</v>
      </c>
      <c r="J76" s="34" t="s">
        <v>4983</v>
      </c>
      <c r="K76" s="34" t="s">
        <v>48</v>
      </c>
      <c r="L76" s="34" t="s">
        <v>48</v>
      </c>
      <c r="M76" s="31">
        <v>55545534</v>
      </c>
      <c r="N76" s="29" t="s">
        <v>352</v>
      </c>
      <c r="O76" s="122"/>
      <c r="P76" s="16"/>
    </row>
    <row r="77" spans="1:16" ht="15" hidden="1" customHeight="1" x14ac:dyDescent="0.25">
      <c r="A77" s="16">
        <v>70</v>
      </c>
      <c r="B77" s="99">
        <v>45144</v>
      </c>
      <c r="C77" s="127">
        <v>45152</v>
      </c>
      <c r="D77" s="127">
        <v>45156</v>
      </c>
      <c r="E77" s="29">
        <v>17844</v>
      </c>
      <c r="F77" s="68">
        <v>45162</v>
      </c>
      <c r="G77" s="29">
        <v>2</v>
      </c>
      <c r="H77" s="31" t="s">
        <v>4985</v>
      </c>
      <c r="I77" s="34" t="s">
        <v>4986</v>
      </c>
      <c r="J77" s="34" t="s">
        <v>4987</v>
      </c>
      <c r="K77" s="34" t="s">
        <v>48</v>
      </c>
      <c r="L77" s="34" t="s">
        <v>48</v>
      </c>
      <c r="M77" s="31">
        <v>58373970</v>
      </c>
      <c r="N77" s="29" t="s">
        <v>352</v>
      </c>
      <c r="O77" s="26"/>
      <c r="P77" s="16"/>
    </row>
    <row r="78" spans="1:16" ht="15" hidden="1" customHeight="1" x14ac:dyDescent="0.25">
      <c r="A78" s="16">
        <v>71</v>
      </c>
      <c r="B78" s="99">
        <v>45144</v>
      </c>
      <c r="C78" s="127">
        <v>45152</v>
      </c>
      <c r="D78" s="127">
        <v>45156</v>
      </c>
      <c r="E78" s="29">
        <v>17845</v>
      </c>
      <c r="F78" s="68">
        <v>45162</v>
      </c>
      <c r="G78" s="29">
        <v>1</v>
      </c>
      <c r="H78" s="31" t="s">
        <v>4988</v>
      </c>
      <c r="I78" s="34" t="s">
        <v>4986</v>
      </c>
      <c r="J78" s="34" t="s">
        <v>4987</v>
      </c>
      <c r="K78" s="34" t="s">
        <v>48</v>
      </c>
      <c r="L78" s="34" t="s">
        <v>48</v>
      </c>
      <c r="M78" s="31">
        <v>58373970</v>
      </c>
      <c r="N78" s="29" t="s">
        <v>1475</v>
      </c>
      <c r="O78" s="122"/>
      <c r="P78" s="16"/>
    </row>
    <row r="79" spans="1:16" ht="15" hidden="1" customHeight="1" x14ac:dyDescent="0.25">
      <c r="A79" s="16">
        <v>72</v>
      </c>
      <c r="B79" s="99">
        <v>45144</v>
      </c>
      <c r="C79" s="127">
        <v>45152</v>
      </c>
      <c r="D79" s="127">
        <v>45156</v>
      </c>
      <c r="E79" s="29">
        <v>17864</v>
      </c>
      <c r="F79" s="68">
        <v>45162</v>
      </c>
      <c r="G79" s="29">
        <v>1</v>
      </c>
      <c r="H79" s="31" t="s">
        <v>4989</v>
      </c>
      <c r="I79" s="34" t="s">
        <v>2722</v>
      </c>
      <c r="J79" s="34" t="s">
        <v>2723</v>
      </c>
      <c r="K79" s="34" t="s">
        <v>48</v>
      </c>
      <c r="L79" s="34" t="s">
        <v>48</v>
      </c>
      <c r="M79" s="31">
        <v>58377498</v>
      </c>
      <c r="N79" s="29" t="s">
        <v>4204</v>
      </c>
      <c r="O79" s="122"/>
      <c r="P79" s="16"/>
    </row>
    <row r="80" spans="1:16" ht="15" hidden="1" customHeight="1" x14ac:dyDescent="0.25">
      <c r="A80" s="16">
        <v>73</v>
      </c>
      <c r="B80" s="99">
        <v>45144</v>
      </c>
      <c r="C80" s="127">
        <v>45152</v>
      </c>
      <c r="D80" s="127">
        <v>45156</v>
      </c>
      <c r="E80" s="29">
        <v>17865</v>
      </c>
      <c r="F80" s="68">
        <v>45162</v>
      </c>
      <c r="G80" s="29">
        <v>1</v>
      </c>
      <c r="H80" s="31" t="s">
        <v>4990</v>
      </c>
      <c r="I80" s="34" t="s">
        <v>2724</v>
      </c>
      <c r="J80" s="34" t="s">
        <v>2725</v>
      </c>
      <c r="K80" s="34" t="s">
        <v>50</v>
      </c>
      <c r="L80" s="34" t="s">
        <v>48</v>
      </c>
      <c r="M80" s="31">
        <v>54121045</v>
      </c>
      <c r="N80" s="29" t="s">
        <v>598</v>
      </c>
      <c r="O80" s="122"/>
      <c r="P80" s="16"/>
    </row>
    <row r="81" spans="1:16" ht="15" hidden="1" customHeight="1" x14ac:dyDescent="0.25">
      <c r="A81" s="16">
        <v>74</v>
      </c>
      <c r="B81" s="99">
        <v>45144</v>
      </c>
      <c r="C81" s="127">
        <v>45152</v>
      </c>
      <c r="D81" s="127">
        <v>45156</v>
      </c>
      <c r="E81" s="29">
        <v>17931</v>
      </c>
      <c r="F81" s="68">
        <v>45162</v>
      </c>
      <c r="G81" s="29">
        <v>2</v>
      </c>
      <c r="H81" s="31" t="s">
        <v>4991</v>
      </c>
      <c r="I81" s="34" t="s">
        <v>4992</v>
      </c>
      <c r="J81" s="34" t="s">
        <v>4993</v>
      </c>
      <c r="K81" s="34" t="s">
        <v>50</v>
      </c>
      <c r="L81" s="34" t="s">
        <v>48</v>
      </c>
      <c r="M81" s="31">
        <v>52397233</v>
      </c>
      <c r="N81" s="29" t="s">
        <v>359</v>
      </c>
      <c r="O81" s="122"/>
      <c r="P81" s="16"/>
    </row>
    <row r="82" spans="1:16" ht="15" hidden="1" customHeight="1" x14ac:dyDescent="0.25">
      <c r="A82" s="16">
        <v>75</v>
      </c>
      <c r="B82" s="99">
        <v>45144</v>
      </c>
      <c r="C82" s="127">
        <v>45152</v>
      </c>
      <c r="D82" s="127">
        <v>45156</v>
      </c>
      <c r="E82" s="29">
        <v>17948</v>
      </c>
      <c r="F82" s="68">
        <v>45162</v>
      </c>
      <c r="G82" s="29">
        <v>1</v>
      </c>
      <c r="H82" s="31" t="s">
        <v>4994</v>
      </c>
      <c r="I82" s="34" t="s">
        <v>4995</v>
      </c>
      <c r="J82" s="34" t="s">
        <v>4996</v>
      </c>
      <c r="K82" s="34" t="s">
        <v>48</v>
      </c>
      <c r="L82" s="34" t="s">
        <v>48</v>
      </c>
      <c r="M82" s="31">
        <v>215223</v>
      </c>
      <c r="N82" s="29" t="s">
        <v>4204</v>
      </c>
      <c r="O82" s="26"/>
      <c r="P82" s="16"/>
    </row>
    <row r="83" spans="1:16" ht="15" hidden="1" customHeight="1" x14ac:dyDescent="0.25">
      <c r="A83" s="16">
        <v>76</v>
      </c>
      <c r="B83" s="99">
        <v>45144</v>
      </c>
      <c r="C83" s="127">
        <v>45152</v>
      </c>
      <c r="D83" s="127">
        <v>45156</v>
      </c>
      <c r="E83" s="29">
        <v>17971</v>
      </c>
      <c r="F83" s="68">
        <v>45162</v>
      </c>
      <c r="G83" s="29">
        <v>1</v>
      </c>
      <c r="H83" s="31" t="s">
        <v>4997</v>
      </c>
      <c r="I83" s="34" t="s">
        <v>3846</v>
      </c>
      <c r="J83" s="34" t="s">
        <v>3847</v>
      </c>
      <c r="K83" s="34" t="s">
        <v>50</v>
      </c>
      <c r="L83" s="34" t="s">
        <v>48</v>
      </c>
      <c r="M83" s="31">
        <v>54382325</v>
      </c>
      <c r="N83" s="29" t="s">
        <v>2522</v>
      </c>
      <c r="O83" s="122"/>
      <c r="P83" s="16"/>
    </row>
    <row r="84" spans="1:16" ht="15" hidden="1" customHeight="1" x14ac:dyDescent="0.25">
      <c r="A84" s="16">
        <v>77</v>
      </c>
      <c r="B84" s="99">
        <v>45144</v>
      </c>
      <c r="C84" s="127">
        <v>45152</v>
      </c>
      <c r="D84" s="127">
        <v>45156</v>
      </c>
      <c r="E84" s="29">
        <v>17973</v>
      </c>
      <c r="F84" s="68">
        <v>45162</v>
      </c>
      <c r="G84" s="29">
        <v>1</v>
      </c>
      <c r="H84" s="31" t="s">
        <v>4998</v>
      </c>
      <c r="I84" s="34" t="s">
        <v>2728</v>
      </c>
      <c r="J84" s="34" t="s">
        <v>2729</v>
      </c>
      <c r="K84" s="34" t="s">
        <v>50</v>
      </c>
      <c r="L84" s="34" t="s">
        <v>48</v>
      </c>
      <c r="M84" s="31">
        <v>56438137</v>
      </c>
      <c r="N84" s="29" t="s">
        <v>799</v>
      </c>
      <c r="O84" s="122"/>
      <c r="P84" s="16"/>
    </row>
    <row r="85" spans="1:16" ht="15" hidden="1" customHeight="1" x14ac:dyDescent="0.25">
      <c r="A85" s="16">
        <v>78</v>
      </c>
      <c r="B85" s="99">
        <v>45144</v>
      </c>
      <c r="C85" s="127">
        <v>45152</v>
      </c>
      <c r="D85" s="127">
        <v>45156</v>
      </c>
      <c r="E85" s="29">
        <v>17979</v>
      </c>
      <c r="F85" s="68">
        <v>45162</v>
      </c>
      <c r="G85" s="29">
        <v>1</v>
      </c>
      <c r="H85" s="31" t="s">
        <v>4999</v>
      </c>
      <c r="I85" s="34" t="s">
        <v>5000</v>
      </c>
      <c r="J85" s="34" t="s">
        <v>5001</v>
      </c>
      <c r="K85" s="34" t="s">
        <v>54</v>
      </c>
      <c r="L85" s="34" t="s">
        <v>48</v>
      </c>
      <c r="M85" s="31">
        <v>54906652</v>
      </c>
      <c r="N85" s="29" t="s">
        <v>5002</v>
      </c>
      <c r="O85" s="26"/>
      <c r="P85" s="16"/>
    </row>
    <row r="86" spans="1:16" ht="15" hidden="1" customHeight="1" x14ac:dyDescent="0.25">
      <c r="A86" s="16">
        <v>79</v>
      </c>
      <c r="B86" s="99">
        <v>45144</v>
      </c>
      <c r="C86" s="127">
        <v>45152</v>
      </c>
      <c r="D86" s="127">
        <v>45156</v>
      </c>
      <c r="E86" s="29">
        <v>17981</v>
      </c>
      <c r="F86" s="68">
        <v>45162</v>
      </c>
      <c r="G86" s="29">
        <v>3</v>
      </c>
      <c r="H86" s="31" t="s">
        <v>5003</v>
      </c>
      <c r="I86" s="34" t="s">
        <v>5004</v>
      </c>
      <c r="J86" s="34" t="s">
        <v>5005</v>
      </c>
      <c r="K86" s="34" t="s">
        <v>54</v>
      </c>
      <c r="L86" s="34" t="s">
        <v>48</v>
      </c>
      <c r="M86" s="31">
        <v>53017496</v>
      </c>
      <c r="N86" s="29" t="s">
        <v>403</v>
      </c>
      <c r="O86" s="122"/>
      <c r="P86" s="16"/>
    </row>
    <row r="87" spans="1:16" ht="15" hidden="1" customHeight="1" x14ac:dyDescent="0.25">
      <c r="A87" s="16">
        <v>80</v>
      </c>
      <c r="B87" s="99">
        <v>45144</v>
      </c>
      <c r="C87" s="127">
        <v>45152</v>
      </c>
      <c r="D87" s="127">
        <v>45156</v>
      </c>
      <c r="E87" s="29">
        <v>17983</v>
      </c>
      <c r="F87" s="68">
        <v>45157</v>
      </c>
      <c r="G87" s="29">
        <v>2</v>
      </c>
      <c r="H87" s="31" t="s">
        <v>5006</v>
      </c>
      <c r="I87" s="34" t="s">
        <v>5007</v>
      </c>
      <c r="J87" s="34" t="s">
        <v>5008</v>
      </c>
      <c r="K87" s="34" t="s">
        <v>56</v>
      </c>
      <c r="L87" s="34" t="s">
        <v>48</v>
      </c>
      <c r="M87" s="31">
        <v>52472018</v>
      </c>
      <c r="N87" s="29" t="s">
        <v>323</v>
      </c>
      <c r="O87" s="122"/>
      <c r="P87" s="16"/>
    </row>
    <row r="88" spans="1:16" ht="15" hidden="1" customHeight="1" x14ac:dyDescent="0.25">
      <c r="A88" s="16">
        <v>81</v>
      </c>
      <c r="B88" s="99">
        <v>45144</v>
      </c>
      <c r="C88" s="127">
        <v>45152</v>
      </c>
      <c r="D88" s="127">
        <v>45156</v>
      </c>
      <c r="E88" s="29">
        <v>18026</v>
      </c>
      <c r="F88" s="68">
        <v>45162</v>
      </c>
      <c r="G88" s="29">
        <v>3</v>
      </c>
      <c r="H88" s="31" t="s">
        <v>5009</v>
      </c>
      <c r="I88" s="34" t="s">
        <v>1729</v>
      </c>
      <c r="J88" s="34" t="s">
        <v>1730</v>
      </c>
      <c r="K88" s="34" t="s">
        <v>48</v>
      </c>
      <c r="L88" s="34" t="s">
        <v>48</v>
      </c>
      <c r="M88" s="31">
        <v>51321236</v>
      </c>
      <c r="N88" s="29" t="s">
        <v>332</v>
      </c>
      <c r="O88" s="122"/>
      <c r="P88" s="16"/>
    </row>
    <row r="89" spans="1:16" ht="15" hidden="1" customHeight="1" x14ac:dyDescent="0.25">
      <c r="A89" s="16">
        <v>82</v>
      </c>
      <c r="B89" s="99">
        <v>45144</v>
      </c>
      <c r="C89" s="127">
        <v>45152</v>
      </c>
      <c r="D89" s="127">
        <v>45156</v>
      </c>
      <c r="E89" s="61">
        <v>18048</v>
      </c>
      <c r="F89" s="68">
        <v>45162</v>
      </c>
      <c r="G89" s="29">
        <v>6</v>
      </c>
      <c r="H89" s="31" t="s">
        <v>5010</v>
      </c>
      <c r="I89" s="34" t="s">
        <v>5011</v>
      </c>
      <c r="J89" s="34" t="s">
        <v>5012</v>
      </c>
      <c r="K89" s="34" t="s">
        <v>50</v>
      </c>
      <c r="L89" s="34" t="s">
        <v>48</v>
      </c>
      <c r="M89" s="31">
        <v>58246870</v>
      </c>
      <c r="N89" s="29" t="s">
        <v>1422</v>
      </c>
      <c r="O89" s="122"/>
      <c r="P89" s="16"/>
    </row>
    <row r="90" spans="1:16" ht="15" hidden="1" customHeight="1" x14ac:dyDescent="0.25">
      <c r="A90" s="16"/>
      <c r="B90" s="99">
        <v>45144</v>
      </c>
      <c r="C90" s="127">
        <v>45152</v>
      </c>
      <c r="D90" s="127">
        <v>45156</v>
      </c>
      <c r="E90" s="61"/>
      <c r="F90" s="68">
        <v>45162</v>
      </c>
      <c r="G90" s="29">
        <v>1</v>
      </c>
      <c r="H90" s="31" t="s">
        <v>5586</v>
      </c>
      <c r="I90" s="34" t="s">
        <v>5011</v>
      </c>
      <c r="J90" s="34" t="s">
        <v>5012</v>
      </c>
      <c r="K90" s="34" t="s">
        <v>50</v>
      </c>
      <c r="L90" s="34" t="s">
        <v>48</v>
      </c>
      <c r="M90" s="31">
        <v>58246871</v>
      </c>
      <c r="N90" s="29"/>
      <c r="O90" s="122"/>
      <c r="P90" s="16"/>
    </row>
    <row r="91" spans="1:16" ht="15" hidden="1" customHeight="1" x14ac:dyDescent="0.25">
      <c r="A91" s="16">
        <v>83</v>
      </c>
      <c r="B91" s="99">
        <v>45144</v>
      </c>
      <c r="C91" s="127">
        <v>45152</v>
      </c>
      <c r="D91" s="127">
        <v>45156</v>
      </c>
      <c r="E91" s="29">
        <v>18051</v>
      </c>
      <c r="F91" s="68">
        <v>45162</v>
      </c>
      <c r="G91" s="29">
        <v>1</v>
      </c>
      <c r="H91" s="31" t="s">
        <v>5013</v>
      </c>
      <c r="I91" s="34" t="s">
        <v>5011</v>
      </c>
      <c r="J91" s="34" t="s">
        <v>5012</v>
      </c>
      <c r="K91" s="34" t="s">
        <v>50</v>
      </c>
      <c r="L91" s="34" t="s">
        <v>48</v>
      </c>
      <c r="M91" s="31">
        <v>58246870</v>
      </c>
      <c r="N91" s="29" t="s">
        <v>365</v>
      </c>
      <c r="O91" s="122"/>
      <c r="P91" s="16"/>
    </row>
    <row r="92" spans="1:16" ht="15" hidden="1" customHeight="1" x14ac:dyDescent="0.25">
      <c r="A92" s="16">
        <v>84</v>
      </c>
      <c r="B92" s="99">
        <v>45144</v>
      </c>
      <c r="C92" s="127">
        <v>45152</v>
      </c>
      <c r="D92" s="127">
        <v>45156</v>
      </c>
      <c r="E92" s="29">
        <v>18137</v>
      </c>
      <c r="F92" s="68">
        <v>45162</v>
      </c>
      <c r="G92" s="29">
        <v>3</v>
      </c>
      <c r="H92" s="31" t="s">
        <v>5014</v>
      </c>
      <c r="I92" s="34" t="s">
        <v>1958</v>
      </c>
      <c r="J92" s="34" t="s">
        <v>5015</v>
      </c>
      <c r="K92" s="34" t="s">
        <v>56</v>
      </c>
      <c r="L92" s="34" t="s">
        <v>48</v>
      </c>
      <c r="M92" s="31">
        <v>55536154</v>
      </c>
      <c r="N92" s="29" t="s">
        <v>3772</v>
      </c>
      <c r="O92" s="122"/>
      <c r="P92" s="16"/>
    </row>
    <row r="93" spans="1:16" ht="15" hidden="1" customHeight="1" x14ac:dyDescent="0.25">
      <c r="A93" s="16">
        <v>85</v>
      </c>
      <c r="B93" s="99">
        <v>45144</v>
      </c>
      <c r="C93" s="127">
        <v>45152</v>
      </c>
      <c r="D93" s="127">
        <v>45156</v>
      </c>
      <c r="E93" s="29">
        <v>16666</v>
      </c>
      <c r="F93" s="68">
        <v>45168</v>
      </c>
      <c r="G93" s="29">
        <v>1</v>
      </c>
      <c r="H93" s="31" t="s">
        <v>5016</v>
      </c>
      <c r="I93" s="34" t="s">
        <v>2372</v>
      </c>
      <c r="J93" s="34" t="s">
        <v>2373</v>
      </c>
      <c r="K93" s="34" t="s">
        <v>27</v>
      </c>
      <c r="L93" s="34" t="s">
        <v>25</v>
      </c>
      <c r="M93" s="31">
        <v>53676524</v>
      </c>
      <c r="N93" s="29" t="s">
        <v>352</v>
      </c>
      <c r="O93" s="122"/>
      <c r="P93" s="16" t="s">
        <v>7804</v>
      </c>
    </row>
    <row r="94" spans="1:16" ht="15" hidden="1" customHeight="1" x14ac:dyDescent="0.25">
      <c r="A94" s="16">
        <v>86</v>
      </c>
      <c r="B94" s="99">
        <v>45144</v>
      </c>
      <c r="C94" s="127">
        <v>45152</v>
      </c>
      <c r="D94" s="127">
        <v>45156</v>
      </c>
      <c r="E94" s="29">
        <v>17359</v>
      </c>
      <c r="F94" s="68">
        <v>45164</v>
      </c>
      <c r="G94" s="29">
        <v>1</v>
      </c>
      <c r="H94" s="31" t="s">
        <v>5017</v>
      </c>
      <c r="I94" s="34" t="s">
        <v>5018</v>
      </c>
      <c r="J94" s="34" t="s">
        <v>5019</v>
      </c>
      <c r="K94" s="34" t="s">
        <v>24</v>
      </c>
      <c r="L94" s="34" t="s">
        <v>25</v>
      </c>
      <c r="M94" s="31">
        <v>52995171</v>
      </c>
      <c r="N94" s="29" t="s">
        <v>365</v>
      </c>
      <c r="O94" s="122"/>
      <c r="P94" s="16"/>
    </row>
    <row r="95" spans="1:16" ht="15" hidden="1" customHeight="1" x14ac:dyDescent="0.25">
      <c r="A95" s="16">
        <v>87</v>
      </c>
      <c r="B95" s="99">
        <v>45144</v>
      </c>
      <c r="C95" s="127">
        <v>45152</v>
      </c>
      <c r="D95" s="127">
        <v>45156</v>
      </c>
      <c r="E95" s="29">
        <v>17361</v>
      </c>
      <c r="F95" s="68">
        <v>45162</v>
      </c>
      <c r="G95" s="29">
        <v>2</v>
      </c>
      <c r="H95" s="31" t="s">
        <v>5020</v>
      </c>
      <c r="I95" s="34" t="s">
        <v>5021</v>
      </c>
      <c r="J95" s="34" t="s">
        <v>5022</v>
      </c>
      <c r="K95" s="34" t="s">
        <v>25</v>
      </c>
      <c r="L95" s="34" t="s">
        <v>25</v>
      </c>
      <c r="M95" s="31">
        <v>52710416</v>
      </c>
      <c r="N95" s="29" t="s">
        <v>403</v>
      </c>
      <c r="O95" s="122"/>
      <c r="P95" s="16"/>
    </row>
    <row r="96" spans="1:16" ht="15" hidden="1" customHeight="1" x14ac:dyDescent="0.25">
      <c r="A96" s="16">
        <v>88</v>
      </c>
      <c r="B96" s="99">
        <v>45144</v>
      </c>
      <c r="C96" s="127">
        <v>45152</v>
      </c>
      <c r="D96" s="127">
        <v>45156</v>
      </c>
      <c r="E96" s="29">
        <v>17381</v>
      </c>
      <c r="F96" s="68">
        <v>45163</v>
      </c>
      <c r="G96" s="29">
        <v>1</v>
      </c>
      <c r="H96" s="31" t="s">
        <v>5023</v>
      </c>
      <c r="I96" s="34" t="s">
        <v>5024</v>
      </c>
      <c r="J96" s="34" t="s">
        <v>5025</v>
      </c>
      <c r="K96" s="34" t="s">
        <v>25</v>
      </c>
      <c r="L96" s="34" t="s">
        <v>25</v>
      </c>
      <c r="M96" s="31">
        <v>58526118</v>
      </c>
      <c r="N96" s="29" t="s">
        <v>4270</v>
      </c>
      <c r="O96" s="122"/>
      <c r="P96" s="16"/>
    </row>
    <row r="97" spans="1:16" ht="15" hidden="1" customHeight="1" x14ac:dyDescent="0.25">
      <c r="A97" s="16">
        <v>89</v>
      </c>
      <c r="B97" s="99">
        <v>45144</v>
      </c>
      <c r="C97" s="127">
        <v>45152</v>
      </c>
      <c r="D97" s="127">
        <v>45156</v>
      </c>
      <c r="E97" s="29">
        <v>17445</v>
      </c>
      <c r="F97" s="68">
        <v>45163</v>
      </c>
      <c r="G97" s="29">
        <v>1</v>
      </c>
      <c r="H97" s="31" t="s">
        <v>5026</v>
      </c>
      <c r="I97" s="34" t="s">
        <v>5027</v>
      </c>
      <c r="J97" s="34" t="s">
        <v>5028</v>
      </c>
      <c r="K97" s="34" t="s">
        <v>25</v>
      </c>
      <c r="L97" s="34" t="s">
        <v>25</v>
      </c>
      <c r="M97" s="31">
        <v>58520359</v>
      </c>
      <c r="N97" s="29" t="s">
        <v>4036</v>
      </c>
      <c r="O97" s="122"/>
      <c r="P97" s="16"/>
    </row>
    <row r="98" spans="1:16" ht="15" hidden="1" customHeight="1" x14ac:dyDescent="0.25">
      <c r="A98" s="16">
        <v>90</v>
      </c>
      <c r="B98" s="99">
        <v>45144</v>
      </c>
      <c r="C98" s="127">
        <v>45152</v>
      </c>
      <c r="D98" s="127">
        <v>45156</v>
      </c>
      <c r="E98" s="29">
        <v>17477</v>
      </c>
      <c r="F98" s="68">
        <v>45163</v>
      </c>
      <c r="G98" s="29">
        <v>2</v>
      </c>
      <c r="H98" s="31" t="s">
        <v>5029</v>
      </c>
      <c r="I98" s="34" t="s">
        <v>5030</v>
      </c>
      <c r="J98" s="34" t="s">
        <v>5031</v>
      </c>
      <c r="K98" s="34" t="s">
        <v>25</v>
      </c>
      <c r="L98" s="34" t="s">
        <v>25</v>
      </c>
      <c r="M98" s="31">
        <v>53284227</v>
      </c>
      <c r="N98" s="29" t="s">
        <v>323</v>
      </c>
      <c r="O98" s="122"/>
      <c r="P98" s="16"/>
    </row>
    <row r="99" spans="1:16" ht="15" hidden="1" customHeight="1" x14ac:dyDescent="0.25">
      <c r="A99" s="16">
        <v>91</v>
      </c>
      <c r="B99" s="99">
        <v>45144</v>
      </c>
      <c r="C99" s="127">
        <v>45152</v>
      </c>
      <c r="D99" s="127">
        <v>45156</v>
      </c>
      <c r="E99" s="29">
        <v>17506</v>
      </c>
      <c r="F99" s="68">
        <v>45163</v>
      </c>
      <c r="G99" s="29">
        <v>4</v>
      </c>
      <c r="H99" s="31" t="s">
        <v>5032</v>
      </c>
      <c r="I99" s="34" t="s">
        <v>5033</v>
      </c>
      <c r="J99" s="34" t="s">
        <v>5034</v>
      </c>
      <c r="K99" s="34" t="s">
        <v>25</v>
      </c>
      <c r="L99" s="34" t="s">
        <v>25</v>
      </c>
      <c r="M99" s="31">
        <v>52452534</v>
      </c>
      <c r="N99" s="29" t="s">
        <v>356</v>
      </c>
      <c r="O99" s="122"/>
      <c r="P99" s="16"/>
    </row>
    <row r="100" spans="1:16" ht="15" hidden="1" customHeight="1" x14ac:dyDescent="0.25">
      <c r="A100" s="16">
        <v>92</v>
      </c>
      <c r="B100" s="99">
        <v>45144</v>
      </c>
      <c r="C100" s="127">
        <v>45152</v>
      </c>
      <c r="D100" s="127">
        <v>45156</v>
      </c>
      <c r="E100" s="29">
        <v>17522</v>
      </c>
      <c r="F100" s="68">
        <v>45166</v>
      </c>
      <c r="G100" s="29">
        <v>2</v>
      </c>
      <c r="H100" s="31" t="s">
        <v>5035</v>
      </c>
      <c r="I100" s="34" t="s">
        <v>5036</v>
      </c>
      <c r="J100" s="34" t="s">
        <v>5037</v>
      </c>
      <c r="K100" s="34" t="s">
        <v>29</v>
      </c>
      <c r="L100" s="34" t="s">
        <v>25</v>
      </c>
      <c r="M100" s="31">
        <v>56284063</v>
      </c>
      <c r="N100" s="29" t="s">
        <v>805</v>
      </c>
      <c r="O100" s="122"/>
      <c r="P100" s="16"/>
    </row>
    <row r="101" spans="1:16" ht="15" hidden="1" customHeight="1" x14ac:dyDescent="0.25">
      <c r="A101" s="16">
        <v>93</v>
      </c>
      <c r="B101" s="99">
        <v>45144</v>
      </c>
      <c r="C101" s="127">
        <v>45152</v>
      </c>
      <c r="D101" s="127">
        <v>45156</v>
      </c>
      <c r="E101" s="29">
        <v>17615</v>
      </c>
      <c r="F101" s="68">
        <v>45163</v>
      </c>
      <c r="G101" s="29">
        <v>1</v>
      </c>
      <c r="H101" s="31" t="s">
        <v>5038</v>
      </c>
      <c r="I101" s="34" t="s">
        <v>5039</v>
      </c>
      <c r="J101" s="34" t="s">
        <v>5040</v>
      </c>
      <c r="K101" s="34" t="s">
        <v>25</v>
      </c>
      <c r="L101" s="34" t="s">
        <v>25</v>
      </c>
      <c r="M101" s="31">
        <v>43538017</v>
      </c>
      <c r="N101" s="29" t="s">
        <v>5043</v>
      </c>
      <c r="O101" s="122"/>
      <c r="P101" s="16"/>
    </row>
    <row r="102" spans="1:16" ht="15" hidden="1" customHeight="1" x14ac:dyDescent="0.25">
      <c r="A102" s="16">
        <v>94</v>
      </c>
      <c r="B102" s="99">
        <v>45144</v>
      </c>
      <c r="C102" s="127">
        <v>45152</v>
      </c>
      <c r="D102" s="127">
        <v>45156</v>
      </c>
      <c r="E102" s="29">
        <v>17616</v>
      </c>
      <c r="F102" s="68">
        <v>45163</v>
      </c>
      <c r="G102" s="29">
        <v>1</v>
      </c>
      <c r="H102" s="31" t="s">
        <v>5041</v>
      </c>
      <c r="I102" s="34" t="s">
        <v>5042</v>
      </c>
      <c r="J102" s="34" t="s">
        <v>5040</v>
      </c>
      <c r="K102" s="34" t="s">
        <v>25</v>
      </c>
      <c r="L102" s="34" t="s">
        <v>25</v>
      </c>
      <c r="M102" s="31">
        <v>53770708</v>
      </c>
      <c r="N102" s="29" t="s">
        <v>598</v>
      </c>
      <c r="O102" s="122"/>
      <c r="P102" s="16"/>
    </row>
    <row r="103" spans="1:16" ht="15" hidden="1" customHeight="1" x14ac:dyDescent="0.25">
      <c r="A103" s="16">
        <v>95</v>
      </c>
      <c r="B103" s="99">
        <v>45144</v>
      </c>
      <c r="C103" s="127">
        <v>45152</v>
      </c>
      <c r="D103" s="127">
        <v>45156</v>
      </c>
      <c r="E103" s="29">
        <v>17634</v>
      </c>
      <c r="F103" s="68">
        <v>45166</v>
      </c>
      <c r="G103" s="29">
        <v>1</v>
      </c>
      <c r="H103" s="31" t="s">
        <v>5044</v>
      </c>
      <c r="I103" s="34" t="s">
        <v>2750</v>
      </c>
      <c r="J103" s="34" t="s">
        <v>2751</v>
      </c>
      <c r="K103" s="34" t="s">
        <v>27</v>
      </c>
      <c r="L103" s="34" t="s">
        <v>25</v>
      </c>
      <c r="M103" s="31">
        <v>5355785193</v>
      </c>
      <c r="N103" s="29" t="s">
        <v>5045</v>
      </c>
      <c r="O103" s="122"/>
      <c r="P103" s="16"/>
    </row>
    <row r="104" spans="1:16" ht="15" hidden="1" customHeight="1" x14ac:dyDescent="0.25">
      <c r="A104" s="16">
        <v>96</v>
      </c>
      <c r="B104" s="99">
        <v>45144</v>
      </c>
      <c r="C104" s="127">
        <v>45152</v>
      </c>
      <c r="D104" s="127">
        <v>45156</v>
      </c>
      <c r="E104" s="29">
        <v>17659</v>
      </c>
      <c r="F104" s="68">
        <v>45162</v>
      </c>
      <c r="G104" s="29">
        <v>1</v>
      </c>
      <c r="H104" s="31" t="s">
        <v>5046</v>
      </c>
      <c r="I104" s="34" t="s">
        <v>5047</v>
      </c>
      <c r="J104" s="34" t="s">
        <v>5048</v>
      </c>
      <c r="K104" s="34" t="s">
        <v>25</v>
      </c>
      <c r="L104" s="34" t="s">
        <v>25</v>
      </c>
      <c r="M104" s="31">
        <v>54163810</v>
      </c>
      <c r="N104" s="29" t="s">
        <v>365</v>
      </c>
      <c r="O104" s="122"/>
      <c r="P104" s="16"/>
    </row>
    <row r="105" spans="1:16" ht="15" hidden="1" customHeight="1" x14ac:dyDescent="0.25">
      <c r="A105" s="16">
        <v>97</v>
      </c>
      <c r="B105" s="99">
        <v>45144</v>
      </c>
      <c r="C105" s="127">
        <v>45152</v>
      </c>
      <c r="D105" s="127">
        <v>45156</v>
      </c>
      <c r="E105" s="29">
        <v>17802</v>
      </c>
      <c r="F105" s="68">
        <v>45162</v>
      </c>
      <c r="G105" s="29">
        <v>1</v>
      </c>
      <c r="H105" s="31" t="s">
        <v>5049</v>
      </c>
      <c r="I105" s="34" t="s">
        <v>5050</v>
      </c>
      <c r="J105" s="34" t="s">
        <v>5051</v>
      </c>
      <c r="K105" s="34" t="s">
        <v>25</v>
      </c>
      <c r="L105" s="34" t="s">
        <v>25</v>
      </c>
      <c r="M105" s="31">
        <v>58528153</v>
      </c>
      <c r="N105" s="29" t="s">
        <v>4024</v>
      </c>
      <c r="O105" s="122"/>
      <c r="P105" s="16"/>
    </row>
    <row r="106" spans="1:16" ht="15" hidden="1" customHeight="1" x14ac:dyDescent="0.25">
      <c r="A106" s="16">
        <v>98</v>
      </c>
      <c r="B106" s="99">
        <v>45144</v>
      </c>
      <c r="C106" s="127">
        <v>45152</v>
      </c>
      <c r="D106" s="127">
        <v>45156</v>
      </c>
      <c r="E106" s="29">
        <v>17805</v>
      </c>
      <c r="F106" s="68">
        <v>45162</v>
      </c>
      <c r="G106" s="29">
        <v>3</v>
      </c>
      <c r="H106" s="31" t="s">
        <v>5052</v>
      </c>
      <c r="I106" s="34" t="s">
        <v>5053</v>
      </c>
      <c r="J106" s="34" t="s">
        <v>5054</v>
      </c>
      <c r="K106" s="34" t="s">
        <v>25</v>
      </c>
      <c r="L106" s="34" t="s">
        <v>25</v>
      </c>
      <c r="M106" s="31">
        <v>55412007</v>
      </c>
      <c r="N106" s="29" t="s">
        <v>332</v>
      </c>
      <c r="O106" s="122"/>
      <c r="P106" s="16"/>
    </row>
    <row r="107" spans="1:16" ht="15" hidden="1" customHeight="1" x14ac:dyDescent="0.25">
      <c r="A107" s="16">
        <v>99</v>
      </c>
      <c r="B107" s="99">
        <v>45144</v>
      </c>
      <c r="C107" s="127">
        <v>45152</v>
      </c>
      <c r="D107" s="127">
        <v>45156</v>
      </c>
      <c r="E107" s="29">
        <v>17824</v>
      </c>
      <c r="F107" s="68">
        <v>45166</v>
      </c>
      <c r="G107" s="29">
        <v>1</v>
      </c>
      <c r="H107" s="31" t="s">
        <v>5055</v>
      </c>
      <c r="I107" s="34" t="s">
        <v>1144</v>
      </c>
      <c r="J107" s="34" t="s">
        <v>1145</v>
      </c>
      <c r="K107" s="34" t="s">
        <v>29</v>
      </c>
      <c r="L107" s="34" t="s">
        <v>25</v>
      </c>
      <c r="M107" s="31">
        <v>52472545</v>
      </c>
      <c r="N107" s="29" t="s">
        <v>352</v>
      </c>
      <c r="O107" s="122"/>
      <c r="P107" s="16"/>
    </row>
    <row r="108" spans="1:16" ht="15" hidden="1" customHeight="1" x14ac:dyDescent="0.25">
      <c r="A108" s="16">
        <v>100</v>
      </c>
      <c r="B108" s="99">
        <v>45144</v>
      </c>
      <c r="C108" s="127">
        <v>45152</v>
      </c>
      <c r="D108" s="127">
        <v>45156</v>
      </c>
      <c r="E108" s="29">
        <v>17933</v>
      </c>
      <c r="F108" s="68">
        <v>45163</v>
      </c>
      <c r="G108" s="29">
        <v>1</v>
      </c>
      <c r="H108" s="31" t="s">
        <v>5056</v>
      </c>
      <c r="I108" s="34" t="s">
        <v>5057</v>
      </c>
      <c r="J108" s="34" t="s">
        <v>5058</v>
      </c>
      <c r="K108" s="34" t="s">
        <v>25</v>
      </c>
      <c r="L108" s="34" t="s">
        <v>25</v>
      </c>
      <c r="M108" s="31">
        <v>50489245</v>
      </c>
      <c r="N108" s="29" t="s">
        <v>365</v>
      </c>
      <c r="O108" s="122"/>
      <c r="P108" s="16"/>
    </row>
    <row r="109" spans="1:16" ht="15" hidden="1" customHeight="1" x14ac:dyDescent="0.25">
      <c r="A109" s="16">
        <v>101</v>
      </c>
      <c r="B109" s="99">
        <v>45144</v>
      </c>
      <c r="C109" s="127">
        <v>45152</v>
      </c>
      <c r="D109" s="127">
        <v>45163</v>
      </c>
      <c r="E109" s="29">
        <v>16947</v>
      </c>
      <c r="F109" s="68">
        <v>45164</v>
      </c>
      <c r="G109" s="29">
        <v>1</v>
      </c>
      <c r="H109" s="31" t="s">
        <v>5059</v>
      </c>
      <c r="I109" s="34" t="s">
        <v>125</v>
      </c>
      <c r="J109" s="34" t="s">
        <v>2247</v>
      </c>
      <c r="K109" s="34" t="s">
        <v>124</v>
      </c>
      <c r="L109" s="34" t="s">
        <v>31</v>
      </c>
      <c r="M109" s="31">
        <v>56285676</v>
      </c>
      <c r="N109" s="29" t="s">
        <v>391</v>
      </c>
      <c r="O109" s="122"/>
      <c r="P109" s="16"/>
    </row>
    <row r="110" spans="1:16" ht="15" hidden="1" customHeight="1" x14ac:dyDescent="0.25">
      <c r="A110" s="16">
        <v>102</v>
      </c>
      <c r="B110" s="99">
        <v>45144</v>
      </c>
      <c r="C110" s="127">
        <v>45152</v>
      </c>
      <c r="D110" s="127">
        <v>45163</v>
      </c>
      <c r="E110" s="29">
        <v>16950</v>
      </c>
      <c r="F110" s="68">
        <v>45164</v>
      </c>
      <c r="G110" s="29">
        <v>4</v>
      </c>
      <c r="H110" s="31" t="s">
        <v>5060</v>
      </c>
      <c r="I110" s="34" t="s">
        <v>125</v>
      </c>
      <c r="J110" s="34" t="s">
        <v>2247</v>
      </c>
      <c r="K110" s="34" t="s">
        <v>124</v>
      </c>
      <c r="L110" s="34" t="s">
        <v>31</v>
      </c>
      <c r="M110" s="31">
        <v>56285676</v>
      </c>
      <c r="N110" s="29" t="s">
        <v>5061</v>
      </c>
      <c r="O110" s="122"/>
      <c r="P110" s="16"/>
    </row>
    <row r="111" spans="1:16" ht="15" hidden="1" customHeight="1" x14ac:dyDescent="0.25">
      <c r="A111" s="16">
        <v>103</v>
      </c>
      <c r="B111" s="99">
        <v>45144</v>
      </c>
      <c r="C111" s="127">
        <v>45152</v>
      </c>
      <c r="D111" s="127">
        <v>45163</v>
      </c>
      <c r="E111" s="29">
        <v>17009</v>
      </c>
      <c r="F111" s="68">
        <v>45170</v>
      </c>
      <c r="G111" s="29">
        <v>17</v>
      </c>
      <c r="H111" s="31" t="s">
        <v>5062</v>
      </c>
      <c r="I111" s="34" t="s">
        <v>5063</v>
      </c>
      <c r="J111" s="34" t="s">
        <v>5064</v>
      </c>
      <c r="K111" s="34" t="s">
        <v>124</v>
      </c>
      <c r="L111" s="34" t="s">
        <v>31</v>
      </c>
      <c r="M111" s="31">
        <v>59283164</v>
      </c>
      <c r="N111" s="29" t="s">
        <v>5074</v>
      </c>
      <c r="O111" s="122"/>
      <c r="P111" s="16"/>
    </row>
    <row r="112" spans="1:16" ht="15" hidden="1" customHeight="1" x14ac:dyDescent="0.25">
      <c r="A112" s="16">
        <v>104</v>
      </c>
      <c r="B112" s="99">
        <v>45144</v>
      </c>
      <c r="C112" s="127">
        <v>45152</v>
      </c>
      <c r="D112" s="127">
        <v>45163</v>
      </c>
      <c r="E112" s="29">
        <v>17011</v>
      </c>
      <c r="F112" s="68">
        <v>45170</v>
      </c>
      <c r="G112" s="29">
        <v>20</v>
      </c>
      <c r="H112" s="31" t="s">
        <v>5065</v>
      </c>
      <c r="I112" s="34" t="s">
        <v>5066</v>
      </c>
      <c r="J112" s="34" t="s">
        <v>5064</v>
      </c>
      <c r="K112" s="34" t="s">
        <v>124</v>
      </c>
      <c r="L112" s="34" t="s">
        <v>31</v>
      </c>
      <c r="M112" s="31">
        <v>55872168</v>
      </c>
      <c r="N112" s="29" t="s">
        <v>561</v>
      </c>
      <c r="O112" s="122"/>
      <c r="P112" s="16"/>
    </row>
    <row r="113" spans="1:16" ht="15" hidden="1" customHeight="1" x14ac:dyDescent="0.25">
      <c r="A113" s="16">
        <v>105</v>
      </c>
      <c r="B113" s="99">
        <v>45144</v>
      </c>
      <c r="C113" s="127">
        <v>45152</v>
      </c>
      <c r="D113" s="127">
        <v>45163</v>
      </c>
      <c r="E113" s="29">
        <v>17015</v>
      </c>
      <c r="F113" s="68">
        <v>45170</v>
      </c>
      <c r="G113" s="29">
        <v>13</v>
      </c>
      <c r="H113" s="31" t="s">
        <v>5067</v>
      </c>
      <c r="I113" s="34" t="s">
        <v>5068</v>
      </c>
      <c r="J113" s="34" t="s">
        <v>5069</v>
      </c>
      <c r="K113" s="34" t="s">
        <v>124</v>
      </c>
      <c r="L113" s="34" t="s">
        <v>31</v>
      </c>
      <c r="M113" s="31">
        <v>54471859</v>
      </c>
      <c r="N113" s="29" t="s">
        <v>4701</v>
      </c>
      <c r="O113" s="122"/>
      <c r="P113" s="16"/>
    </row>
    <row r="114" spans="1:16" ht="15" hidden="1" customHeight="1" x14ac:dyDescent="0.25">
      <c r="A114" s="16">
        <v>106</v>
      </c>
      <c r="B114" s="99">
        <v>45144</v>
      </c>
      <c r="C114" s="127">
        <v>45152</v>
      </c>
      <c r="D114" s="127">
        <v>45164</v>
      </c>
      <c r="E114" s="29">
        <v>17016</v>
      </c>
      <c r="F114" s="68">
        <v>45170</v>
      </c>
      <c r="G114" s="29">
        <v>2</v>
      </c>
      <c r="H114" s="31" t="s">
        <v>5070</v>
      </c>
      <c r="I114" s="34" t="s">
        <v>5071</v>
      </c>
      <c r="J114" s="34" t="s">
        <v>5072</v>
      </c>
      <c r="K114" s="34" t="s">
        <v>124</v>
      </c>
      <c r="L114" s="34" t="s">
        <v>31</v>
      </c>
      <c r="M114" s="31">
        <v>55737598</v>
      </c>
      <c r="N114" s="29" t="s">
        <v>3545</v>
      </c>
      <c r="O114" s="122"/>
      <c r="P114" s="16" t="s">
        <v>5580</v>
      </c>
    </row>
    <row r="115" spans="1:16" ht="15" customHeight="1" x14ac:dyDescent="0.25">
      <c r="A115" s="16"/>
      <c r="B115" s="99"/>
      <c r="C115" s="113"/>
      <c r="D115" s="101" t="s">
        <v>4350</v>
      </c>
      <c r="E115" s="29"/>
      <c r="F115" s="29"/>
      <c r="G115" s="29">
        <v>1</v>
      </c>
      <c r="H115" s="31" t="s">
        <v>5583</v>
      </c>
      <c r="I115" s="34" t="s">
        <v>5071</v>
      </c>
      <c r="J115" s="34" t="s">
        <v>5582</v>
      </c>
      <c r="K115" s="34" t="s">
        <v>124</v>
      </c>
      <c r="L115" s="34" t="s">
        <v>31</v>
      </c>
      <c r="M115" s="31">
        <v>55737599</v>
      </c>
      <c r="N115" s="29"/>
      <c r="O115" s="122"/>
      <c r="P115" s="16"/>
    </row>
    <row r="116" spans="1:16" ht="15" hidden="1" customHeight="1" x14ac:dyDescent="0.25">
      <c r="A116" s="16">
        <v>107</v>
      </c>
      <c r="B116" s="99">
        <v>45144</v>
      </c>
      <c r="C116" s="127">
        <v>45152</v>
      </c>
      <c r="D116" s="127">
        <v>45163</v>
      </c>
      <c r="E116" s="29">
        <v>17017</v>
      </c>
      <c r="F116" s="68">
        <v>45170</v>
      </c>
      <c r="G116" s="29">
        <v>2</v>
      </c>
      <c r="H116" s="31" t="s">
        <v>5073</v>
      </c>
      <c r="I116" s="34" t="s">
        <v>5068</v>
      </c>
      <c r="J116" s="34" t="s">
        <v>5069</v>
      </c>
      <c r="K116" s="34" t="s">
        <v>124</v>
      </c>
      <c r="L116" s="34" t="s">
        <v>31</v>
      </c>
      <c r="M116" s="31">
        <v>54471859</v>
      </c>
      <c r="N116" s="29" t="s">
        <v>2599</v>
      </c>
      <c r="O116" s="122"/>
      <c r="P116" s="16"/>
    </row>
    <row r="117" spans="1:16" ht="15" hidden="1" customHeight="1" x14ac:dyDescent="0.25">
      <c r="A117" s="16">
        <v>108</v>
      </c>
      <c r="B117" s="99">
        <v>45144</v>
      </c>
      <c r="C117" s="127">
        <v>45152</v>
      </c>
      <c r="D117" s="127">
        <v>45163</v>
      </c>
      <c r="E117" s="29">
        <v>17019</v>
      </c>
      <c r="F117" s="68">
        <v>45170</v>
      </c>
      <c r="G117" s="29">
        <v>11</v>
      </c>
      <c r="H117" s="31" t="s">
        <v>5075</v>
      </c>
      <c r="I117" s="34" t="s">
        <v>1969</v>
      </c>
      <c r="J117" s="34" t="s">
        <v>1970</v>
      </c>
      <c r="K117" s="34" t="s">
        <v>124</v>
      </c>
      <c r="L117" s="34" t="s">
        <v>31</v>
      </c>
      <c r="M117" s="31">
        <v>56653360</v>
      </c>
      <c r="N117" s="29" t="s">
        <v>3545</v>
      </c>
      <c r="O117" s="26"/>
      <c r="P117" s="16"/>
    </row>
    <row r="118" spans="1:16" ht="15" hidden="1" customHeight="1" x14ac:dyDescent="0.25">
      <c r="A118" s="16">
        <v>109</v>
      </c>
      <c r="B118" s="99">
        <v>45144</v>
      </c>
      <c r="C118" s="127">
        <v>45152</v>
      </c>
      <c r="D118" s="127">
        <v>45163</v>
      </c>
      <c r="E118" s="29">
        <v>17020</v>
      </c>
      <c r="F118" s="68">
        <v>45170</v>
      </c>
      <c r="G118" s="29">
        <v>13</v>
      </c>
      <c r="H118" s="31" t="s">
        <v>5076</v>
      </c>
      <c r="I118" s="34" t="s">
        <v>1971</v>
      </c>
      <c r="J118" s="34" t="s">
        <v>1972</v>
      </c>
      <c r="K118" s="34" t="s">
        <v>124</v>
      </c>
      <c r="L118" s="34" t="s">
        <v>31</v>
      </c>
      <c r="M118" s="31">
        <v>56653360</v>
      </c>
      <c r="N118" s="29" t="s">
        <v>3545</v>
      </c>
      <c r="O118" s="26"/>
      <c r="P118" s="16"/>
    </row>
    <row r="119" spans="1:16" ht="15" hidden="1" customHeight="1" x14ac:dyDescent="0.25">
      <c r="A119" s="16">
        <v>110</v>
      </c>
      <c r="B119" s="99">
        <v>45144</v>
      </c>
      <c r="C119" s="127">
        <v>45152</v>
      </c>
      <c r="D119" s="127">
        <v>45163</v>
      </c>
      <c r="E119" s="29">
        <v>17021</v>
      </c>
      <c r="F119" s="68">
        <v>45170</v>
      </c>
      <c r="G119" s="29">
        <v>7</v>
      </c>
      <c r="H119" s="31" t="s">
        <v>5077</v>
      </c>
      <c r="I119" s="34" t="s">
        <v>2245</v>
      </c>
      <c r="J119" s="34" t="s">
        <v>2246</v>
      </c>
      <c r="K119" s="34" t="s">
        <v>124</v>
      </c>
      <c r="L119" s="34" t="s">
        <v>31</v>
      </c>
      <c r="M119" s="31">
        <v>56653360</v>
      </c>
      <c r="N119" s="29" t="s">
        <v>3545</v>
      </c>
      <c r="O119" s="122"/>
      <c r="P119" s="16"/>
    </row>
    <row r="120" spans="1:16" ht="15" hidden="1" customHeight="1" x14ac:dyDescent="0.25">
      <c r="A120" s="16">
        <v>111</v>
      </c>
      <c r="B120" s="99">
        <v>45144</v>
      </c>
      <c r="C120" s="127">
        <v>45152</v>
      </c>
      <c r="D120" s="127">
        <v>45163</v>
      </c>
      <c r="E120" s="29">
        <v>17022</v>
      </c>
      <c r="F120" s="68">
        <v>45170</v>
      </c>
      <c r="G120" s="29">
        <v>1</v>
      </c>
      <c r="H120" s="31" t="s">
        <v>5078</v>
      </c>
      <c r="I120" s="34" t="s">
        <v>1969</v>
      </c>
      <c r="J120" s="34" t="s">
        <v>1970</v>
      </c>
      <c r="K120" s="34" t="s">
        <v>124</v>
      </c>
      <c r="L120" s="34" t="s">
        <v>31</v>
      </c>
      <c r="M120" s="31">
        <v>56653360</v>
      </c>
      <c r="N120" s="29" t="s">
        <v>681</v>
      </c>
      <c r="O120" s="122"/>
      <c r="P120" s="16"/>
    </row>
    <row r="121" spans="1:16" ht="15" hidden="1" customHeight="1" x14ac:dyDescent="0.25">
      <c r="A121" s="16">
        <v>112</v>
      </c>
      <c r="B121" s="99">
        <v>45144</v>
      </c>
      <c r="C121" s="127">
        <v>45152</v>
      </c>
      <c r="D121" s="127">
        <v>45163</v>
      </c>
      <c r="E121" s="29">
        <v>17023</v>
      </c>
      <c r="F121" s="68">
        <v>45170</v>
      </c>
      <c r="G121" s="29">
        <v>11</v>
      </c>
      <c r="H121" s="31" t="s">
        <v>5079</v>
      </c>
      <c r="I121" s="34" t="s">
        <v>5080</v>
      </c>
      <c r="J121" s="34" t="s">
        <v>5081</v>
      </c>
      <c r="K121" s="34" t="s">
        <v>124</v>
      </c>
      <c r="L121" s="34" t="s">
        <v>31</v>
      </c>
      <c r="M121" s="31">
        <v>5354569115</v>
      </c>
      <c r="N121" s="29" t="s">
        <v>3545</v>
      </c>
      <c r="O121" s="122"/>
      <c r="P121" s="16"/>
    </row>
    <row r="122" spans="1:16" ht="15" hidden="1" customHeight="1" x14ac:dyDescent="0.25">
      <c r="A122" s="16">
        <v>113</v>
      </c>
      <c r="B122" s="99">
        <v>45144</v>
      </c>
      <c r="C122" s="127">
        <v>45152</v>
      </c>
      <c r="D122" s="127">
        <v>45163</v>
      </c>
      <c r="E122" s="29">
        <v>17024</v>
      </c>
      <c r="F122" s="68">
        <v>45170</v>
      </c>
      <c r="G122" s="29">
        <v>2</v>
      </c>
      <c r="H122" s="31" t="s">
        <v>5082</v>
      </c>
      <c r="I122" s="34" t="s">
        <v>2245</v>
      </c>
      <c r="J122" s="34" t="s">
        <v>2246</v>
      </c>
      <c r="K122" s="34" t="s">
        <v>124</v>
      </c>
      <c r="L122" s="34" t="s">
        <v>31</v>
      </c>
      <c r="M122" s="31">
        <v>56653360</v>
      </c>
      <c r="N122" s="29" t="s">
        <v>838</v>
      </c>
      <c r="O122" s="122"/>
      <c r="P122" s="16"/>
    </row>
    <row r="123" spans="1:16" ht="15" hidden="1" customHeight="1" x14ac:dyDescent="0.25">
      <c r="A123" s="16">
        <v>114</v>
      </c>
      <c r="B123" s="99">
        <v>45144</v>
      </c>
      <c r="C123" s="127">
        <v>45152</v>
      </c>
      <c r="D123" s="127">
        <v>45163</v>
      </c>
      <c r="E123" s="29">
        <v>17025</v>
      </c>
      <c r="F123" s="68">
        <v>45170</v>
      </c>
      <c r="G123" s="29">
        <v>2</v>
      </c>
      <c r="H123" s="31" t="s">
        <v>5083</v>
      </c>
      <c r="I123" s="34" t="s">
        <v>5080</v>
      </c>
      <c r="J123" s="34" t="s">
        <v>5081</v>
      </c>
      <c r="K123" s="34" t="s">
        <v>124</v>
      </c>
      <c r="L123" s="34" t="s">
        <v>31</v>
      </c>
      <c r="M123" s="31">
        <v>5354569115</v>
      </c>
      <c r="N123" s="29" t="s">
        <v>750</v>
      </c>
      <c r="O123" s="122"/>
      <c r="P123" s="16"/>
    </row>
    <row r="124" spans="1:16" ht="15" hidden="1" customHeight="1" x14ac:dyDescent="0.25">
      <c r="A124" s="16">
        <v>115</v>
      </c>
      <c r="B124" s="99">
        <v>45144</v>
      </c>
      <c r="C124" s="127">
        <v>45152</v>
      </c>
      <c r="D124" s="127">
        <v>45163</v>
      </c>
      <c r="E124" s="29">
        <v>17274</v>
      </c>
      <c r="F124" s="68">
        <v>45170</v>
      </c>
      <c r="G124" s="29">
        <v>2</v>
      </c>
      <c r="H124" s="31" t="s">
        <v>5084</v>
      </c>
      <c r="I124" s="34" t="s">
        <v>5085</v>
      </c>
      <c r="J124" s="34" t="s">
        <v>5086</v>
      </c>
      <c r="K124" s="34" t="s">
        <v>36</v>
      </c>
      <c r="L124" s="34" t="s">
        <v>31</v>
      </c>
      <c r="M124" s="31">
        <v>52448539</v>
      </c>
      <c r="N124" s="29" t="s">
        <v>359</v>
      </c>
      <c r="O124" s="122"/>
      <c r="P124" s="16"/>
    </row>
    <row r="125" spans="1:16" ht="15" hidden="1" customHeight="1" x14ac:dyDescent="0.25">
      <c r="A125" s="16">
        <v>116</v>
      </c>
      <c r="B125" s="99">
        <v>45144</v>
      </c>
      <c r="C125" s="127">
        <v>45152</v>
      </c>
      <c r="D125" s="127">
        <v>45163</v>
      </c>
      <c r="E125" s="29">
        <v>17276</v>
      </c>
      <c r="F125" s="68">
        <v>45170</v>
      </c>
      <c r="G125" s="29">
        <v>2</v>
      </c>
      <c r="H125" s="31" t="s">
        <v>5087</v>
      </c>
      <c r="I125" s="34" t="s">
        <v>2358</v>
      </c>
      <c r="J125" s="34" t="s">
        <v>2359</v>
      </c>
      <c r="K125" s="34" t="s">
        <v>36</v>
      </c>
      <c r="L125" s="34" t="s">
        <v>31</v>
      </c>
      <c r="M125" s="31">
        <v>52448539</v>
      </c>
      <c r="N125" s="29" t="s">
        <v>359</v>
      </c>
      <c r="O125" s="122"/>
      <c r="P125" s="16"/>
    </row>
    <row r="126" spans="1:16" ht="15" hidden="1" customHeight="1" x14ac:dyDescent="0.25">
      <c r="A126" s="16">
        <v>117</v>
      </c>
      <c r="B126" s="99">
        <v>45144</v>
      </c>
      <c r="C126" s="127">
        <v>45152</v>
      </c>
      <c r="D126" s="127">
        <v>45163</v>
      </c>
      <c r="E126" s="29">
        <v>17278</v>
      </c>
      <c r="F126" s="68">
        <v>45170</v>
      </c>
      <c r="G126" s="29">
        <v>2</v>
      </c>
      <c r="H126" s="31" t="s">
        <v>5088</v>
      </c>
      <c r="I126" s="34" t="s">
        <v>2358</v>
      </c>
      <c r="J126" s="34" t="s">
        <v>2359</v>
      </c>
      <c r="K126" s="34" t="s">
        <v>36</v>
      </c>
      <c r="L126" s="34" t="s">
        <v>31</v>
      </c>
      <c r="M126" s="31">
        <v>52448539</v>
      </c>
      <c r="N126" s="29" t="s">
        <v>323</v>
      </c>
      <c r="O126" s="122"/>
      <c r="P126" s="16"/>
    </row>
    <row r="127" spans="1:16" ht="15" hidden="1" customHeight="1" x14ac:dyDescent="0.25">
      <c r="A127" s="16">
        <v>118</v>
      </c>
      <c r="B127" s="99">
        <v>45144</v>
      </c>
      <c r="C127" s="127">
        <v>45152</v>
      </c>
      <c r="D127" s="127">
        <v>45163</v>
      </c>
      <c r="E127" s="29">
        <v>17301</v>
      </c>
      <c r="F127" s="68">
        <v>45170</v>
      </c>
      <c r="G127" s="29">
        <v>3</v>
      </c>
      <c r="H127" s="31" t="s">
        <v>5089</v>
      </c>
      <c r="I127" s="34" t="s">
        <v>5090</v>
      </c>
      <c r="J127" s="34" t="s">
        <v>5091</v>
      </c>
      <c r="K127" s="34" t="s">
        <v>266</v>
      </c>
      <c r="L127" s="34" t="s">
        <v>31</v>
      </c>
      <c r="M127" s="31">
        <v>54569823</v>
      </c>
      <c r="N127" s="29" t="s">
        <v>396</v>
      </c>
      <c r="O127" s="26"/>
      <c r="P127" s="16"/>
    </row>
    <row r="128" spans="1:16" ht="15" hidden="1" customHeight="1" x14ac:dyDescent="0.25">
      <c r="A128" s="16">
        <v>119</v>
      </c>
      <c r="B128" s="99">
        <v>45144</v>
      </c>
      <c r="C128" s="127">
        <v>45152</v>
      </c>
      <c r="D128" s="127">
        <v>45163</v>
      </c>
      <c r="E128" s="29">
        <v>17304</v>
      </c>
      <c r="F128" s="68">
        <v>45170</v>
      </c>
      <c r="G128" s="29">
        <v>3</v>
      </c>
      <c r="H128" s="31" t="s">
        <v>5092</v>
      </c>
      <c r="I128" s="34" t="s">
        <v>5090</v>
      </c>
      <c r="J128" s="34" t="s">
        <v>5091</v>
      </c>
      <c r="K128" s="34" t="s">
        <v>266</v>
      </c>
      <c r="L128" s="34" t="s">
        <v>31</v>
      </c>
      <c r="M128" s="31">
        <v>54569823</v>
      </c>
      <c r="N128" s="29" t="s">
        <v>337</v>
      </c>
      <c r="O128" s="122"/>
      <c r="P128" s="16"/>
    </row>
    <row r="129" spans="1:16" ht="15" hidden="1" customHeight="1" x14ac:dyDescent="0.25">
      <c r="A129" s="16">
        <v>120</v>
      </c>
      <c r="B129" s="99">
        <v>45144</v>
      </c>
      <c r="C129" s="127">
        <v>45152</v>
      </c>
      <c r="D129" s="127">
        <v>45163</v>
      </c>
      <c r="E129" s="29">
        <v>17327</v>
      </c>
      <c r="F129" s="68">
        <v>45170</v>
      </c>
      <c r="G129" s="29">
        <v>2</v>
      </c>
      <c r="H129" s="31" t="s">
        <v>5093</v>
      </c>
      <c r="I129" s="34" t="s">
        <v>448</v>
      </c>
      <c r="J129" s="34" t="s">
        <v>1184</v>
      </c>
      <c r="K129" s="34" t="s">
        <v>122</v>
      </c>
      <c r="L129" s="34" t="s">
        <v>31</v>
      </c>
      <c r="M129" s="31">
        <v>53666167</v>
      </c>
      <c r="N129" s="29" t="s">
        <v>1365</v>
      </c>
      <c r="O129" s="122"/>
      <c r="P129" s="16"/>
    </row>
    <row r="130" spans="1:16" ht="15" hidden="1" customHeight="1" x14ac:dyDescent="0.25">
      <c r="A130" s="16">
        <v>121</v>
      </c>
      <c r="B130" s="99">
        <v>45144</v>
      </c>
      <c r="C130" s="127">
        <v>45152</v>
      </c>
      <c r="D130" s="127">
        <v>45163</v>
      </c>
      <c r="E130" s="29">
        <v>17333</v>
      </c>
      <c r="F130" s="68">
        <v>45170</v>
      </c>
      <c r="G130" s="29">
        <v>1</v>
      </c>
      <c r="H130" s="31" t="s">
        <v>5094</v>
      </c>
      <c r="I130" s="34" t="s">
        <v>5095</v>
      </c>
      <c r="J130" s="34" t="s">
        <v>5096</v>
      </c>
      <c r="K130" s="34" t="s">
        <v>34</v>
      </c>
      <c r="L130" s="34" t="s">
        <v>31</v>
      </c>
      <c r="M130" s="31">
        <v>58950597</v>
      </c>
      <c r="N130" s="29" t="s">
        <v>365</v>
      </c>
      <c r="O130" s="122"/>
      <c r="P130" s="16"/>
    </row>
    <row r="131" spans="1:16" ht="15" hidden="1" customHeight="1" x14ac:dyDescent="0.25">
      <c r="A131" s="16">
        <v>122</v>
      </c>
      <c r="B131" s="99">
        <v>45144</v>
      </c>
      <c r="C131" s="127">
        <v>45152</v>
      </c>
      <c r="D131" s="127">
        <v>45163</v>
      </c>
      <c r="E131" s="29">
        <v>17362</v>
      </c>
      <c r="F131" s="68">
        <v>45171</v>
      </c>
      <c r="G131" s="29">
        <v>1</v>
      </c>
      <c r="H131" s="31" t="s">
        <v>5097</v>
      </c>
      <c r="I131" s="34" t="s">
        <v>5098</v>
      </c>
      <c r="J131" s="34" t="s">
        <v>5099</v>
      </c>
      <c r="K131" s="34" t="s">
        <v>188</v>
      </c>
      <c r="L131" s="34" t="s">
        <v>31</v>
      </c>
      <c r="M131" s="31">
        <v>54903540</v>
      </c>
      <c r="N131" s="29" t="s">
        <v>352</v>
      </c>
      <c r="O131" s="122"/>
      <c r="P131" s="16"/>
    </row>
    <row r="132" spans="1:16" ht="15" hidden="1" customHeight="1" x14ac:dyDescent="0.25">
      <c r="A132" s="16">
        <v>123</v>
      </c>
      <c r="B132" s="99">
        <v>45144</v>
      </c>
      <c r="C132" s="127">
        <v>45152</v>
      </c>
      <c r="D132" s="127">
        <v>45163</v>
      </c>
      <c r="E132" s="29">
        <v>17378</v>
      </c>
      <c r="F132" s="68">
        <v>45166</v>
      </c>
      <c r="G132" s="29">
        <v>1</v>
      </c>
      <c r="H132" s="31" t="s">
        <v>5100</v>
      </c>
      <c r="I132" s="34" t="s">
        <v>5101</v>
      </c>
      <c r="J132" s="34" t="s">
        <v>5102</v>
      </c>
      <c r="K132" s="34" t="s">
        <v>30</v>
      </c>
      <c r="L132" s="34" t="s">
        <v>31</v>
      </c>
      <c r="M132" s="31">
        <v>52474870</v>
      </c>
      <c r="N132" s="29" t="s">
        <v>494</v>
      </c>
      <c r="O132" s="122"/>
      <c r="P132" s="16"/>
    </row>
    <row r="133" spans="1:16" ht="15" hidden="1" customHeight="1" x14ac:dyDescent="0.25">
      <c r="A133" s="16">
        <v>124</v>
      </c>
      <c r="B133" s="99">
        <v>45144</v>
      </c>
      <c r="C133" s="127">
        <v>45152</v>
      </c>
      <c r="D133" s="127">
        <v>45163</v>
      </c>
      <c r="E133" s="29">
        <v>17383</v>
      </c>
      <c r="F133" s="68">
        <v>45170</v>
      </c>
      <c r="G133" s="29">
        <v>1</v>
      </c>
      <c r="H133" s="31" t="s">
        <v>5103</v>
      </c>
      <c r="I133" s="34" t="s">
        <v>5104</v>
      </c>
      <c r="J133" s="34" t="s">
        <v>5105</v>
      </c>
      <c r="K133" s="34" t="s">
        <v>36</v>
      </c>
      <c r="L133" s="34" t="s">
        <v>31</v>
      </c>
      <c r="M133" s="31">
        <v>5354352680</v>
      </c>
      <c r="N133" s="29" t="s">
        <v>352</v>
      </c>
      <c r="O133" s="122"/>
      <c r="P133" s="16"/>
    </row>
    <row r="134" spans="1:16" ht="15" hidden="1" customHeight="1" x14ac:dyDescent="0.25">
      <c r="A134" s="16">
        <v>125</v>
      </c>
      <c r="B134" s="99">
        <v>45144</v>
      </c>
      <c r="C134" s="127">
        <v>45152</v>
      </c>
      <c r="D134" s="127">
        <v>45163</v>
      </c>
      <c r="E134" s="29">
        <v>17427</v>
      </c>
      <c r="F134" s="68">
        <v>45170</v>
      </c>
      <c r="G134" s="29">
        <v>1</v>
      </c>
      <c r="H134" s="31" t="s">
        <v>5106</v>
      </c>
      <c r="I134" s="34" t="s">
        <v>802</v>
      </c>
      <c r="J134" s="34" t="s">
        <v>803</v>
      </c>
      <c r="K134" s="34" t="s">
        <v>194</v>
      </c>
      <c r="L134" s="34" t="s">
        <v>31</v>
      </c>
      <c r="M134" s="31">
        <v>53282387</v>
      </c>
      <c r="N134" s="29" t="s">
        <v>352</v>
      </c>
      <c r="O134" s="122"/>
      <c r="P134" s="16"/>
    </row>
    <row r="135" spans="1:16" ht="15" hidden="1" customHeight="1" x14ac:dyDescent="0.25">
      <c r="A135" s="16">
        <v>126</v>
      </c>
      <c r="B135" s="99">
        <v>45144</v>
      </c>
      <c r="C135" s="127">
        <v>45152</v>
      </c>
      <c r="D135" s="127">
        <v>45163</v>
      </c>
      <c r="E135" s="29">
        <v>17435</v>
      </c>
      <c r="F135" s="68">
        <v>45166</v>
      </c>
      <c r="G135" s="29">
        <v>2</v>
      </c>
      <c r="H135" s="31" t="s">
        <v>5107</v>
      </c>
      <c r="I135" s="34" t="s">
        <v>5108</v>
      </c>
      <c r="J135" s="34" t="s">
        <v>5109</v>
      </c>
      <c r="K135" s="34" t="s">
        <v>30</v>
      </c>
      <c r="L135" s="34" t="s">
        <v>31</v>
      </c>
      <c r="M135" s="31">
        <v>53532505</v>
      </c>
      <c r="N135" s="29" t="s">
        <v>336</v>
      </c>
      <c r="O135" s="26"/>
      <c r="P135" s="16"/>
    </row>
    <row r="136" spans="1:16" ht="15" hidden="1" customHeight="1" x14ac:dyDescent="0.25">
      <c r="A136" s="16">
        <v>127</v>
      </c>
      <c r="B136" s="99">
        <v>45144</v>
      </c>
      <c r="C136" s="127">
        <v>45152</v>
      </c>
      <c r="D136" s="127">
        <v>45163</v>
      </c>
      <c r="E136" s="29">
        <v>17439</v>
      </c>
      <c r="F136" s="68">
        <v>45166</v>
      </c>
      <c r="G136" s="29">
        <v>3</v>
      </c>
      <c r="H136" s="31" t="s">
        <v>5110</v>
      </c>
      <c r="I136" s="34" t="s">
        <v>2764</v>
      </c>
      <c r="J136" s="34" t="s">
        <v>2765</v>
      </c>
      <c r="K136" s="34" t="s">
        <v>1173</v>
      </c>
      <c r="L136" s="34" t="s">
        <v>31</v>
      </c>
      <c r="M136" s="31">
        <v>5355738027</v>
      </c>
      <c r="N136" s="29" t="s">
        <v>799</v>
      </c>
      <c r="O136" s="122"/>
      <c r="P136" s="16"/>
    </row>
    <row r="137" spans="1:16" ht="15" hidden="1" customHeight="1" x14ac:dyDescent="0.25">
      <c r="A137" s="16">
        <v>128</v>
      </c>
      <c r="B137" s="99">
        <v>45144</v>
      </c>
      <c r="C137" s="127">
        <v>45152</v>
      </c>
      <c r="D137" s="127">
        <v>45163</v>
      </c>
      <c r="E137" s="29">
        <v>17546</v>
      </c>
      <c r="F137" s="68">
        <v>45170</v>
      </c>
      <c r="G137" s="29">
        <v>1</v>
      </c>
      <c r="H137" s="31" t="s">
        <v>5111</v>
      </c>
      <c r="I137" s="34" t="s">
        <v>5112</v>
      </c>
      <c r="J137" s="34" t="s">
        <v>5113</v>
      </c>
      <c r="K137" s="34" t="s">
        <v>122</v>
      </c>
      <c r="L137" s="34" t="s">
        <v>31</v>
      </c>
      <c r="M137" s="31">
        <v>52023108</v>
      </c>
      <c r="N137" s="29" t="s">
        <v>352</v>
      </c>
      <c r="O137" s="122"/>
      <c r="P137" s="16"/>
    </row>
    <row r="138" spans="1:16" ht="15" hidden="1" customHeight="1" x14ac:dyDescent="0.25">
      <c r="A138" s="16">
        <v>129</v>
      </c>
      <c r="B138" s="99">
        <v>45144</v>
      </c>
      <c r="C138" s="127">
        <v>45152</v>
      </c>
      <c r="D138" s="127">
        <v>45163</v>
      </c>
      <c r="E138" s="29">
        <v>17619</v>
      </c>
      <c r="F138" s="68">
        <v>45169</v>
      </c>
      <c r="G138" s="29">
        <v>1</v>
      </c>
      <c r="H138" s="31" t="s">
        <v>5114</v>
      </c>
      <c r="I138" s="34" t="s">
        <v>5115</v>
      </c>
      <c r="J138" s="34" t="s">
        <v>5116</v>
      </c>
      <c r="K138" s="34" t="s">
        <v>32</v>
      </c>
      <c r="L138" s="34" t="s">
        <v>31</v>
      </c>
      <c r="M138" s="31">
        <v>5352512113</v>
      </c>
      <c r="N138" s="29" t="s">
        <v>5123</v>
      </c>
      <c r="O138" s="122"/>
      <c r="P138" s="16"/>
    </row>
    <row r="139" spans="1:16" ht="15" hidden="1" customHeight="1" x14ac:dyDescent="0.25">
      <c r="A139" s="16">
        <v>130</v>
      </c>
      <c r="B139" s="99">
        <v>45144</v>
      </c>
      <c r="C139" s="127">
        <v>45152</v>
      </c>
      <c r="D139" s="127">
        <v>45163</v>
      </c>
      <c r="E139" s="29">
        <v>17622</v>
      </c>
      <c r="F139" s="68">
        <v>45166</v>
      </c>
      <c r="G139" s="29">
        <v>4</v>
      </c>
      <c r="H139" s="31" t="s">
        <v>5117</v>
      </c>
      <c r="I139" s="34" t="s">
        <v>5118</v>
      </c>
      <c r="J139" s="34" t="s">
        <v>5119</v>
      </c>
      <c r="K139" s="34" t="s">
        <v>30</v>
      </c>
      <c r="L139" s="34" t="s">
        <v>31</v>
      </c>
      <c r="M139" s="31">
        <v>55178845</v>
      </c>
      <c r="N139" s="29" t="s">
        <v>356</v>
      </c>
      <c r="O139" s="122"/>
      <c r="P139" s="16"/>
    </row>
    <row r="140" spans="1:16" ht="15" hidden="1" customHeight="1" x14ac:dyDescent="0.25">
      <c r="A140" s="16">
        <v>131</v>
      </c>
      <c r="B140" s="99">
        <v>45144</v>
      </c>
      <c r="C140" s="127">
        <v>45152</v>
      </c>
      <c r="D140" s="127">
        <v>45163</v>
      </c>
      <c r="E140" s="29">
        <v>17623</v>
      </c>
      <c r="F140" s="68">
        <v>45164</v>
      </c>
      <c r="G140" s="29">
        <v>1</v>
      </c>
      <c r="H140" s="31" t="s">
        <v>5120</v>
      </c>
      <c r="I140" s="34" t="s">
        <v>5121</v>
      </c>
      <c r="J140" s="34" t="s">
        <v>5122</v>
      </c>
      <c r="K140" s="34" t="s">
        <v>30</v>
      </c>
      <c r="L140" s="34" t="s">
        <v>31</v>
      </c>
      <c r="M140" s="31">
        <v>54567965</v>
      </c>
      <c r="N140" s="29" t="s">
        <v>352</v>
      </c>
      <c r="O140" s="122"/>
      <c r="P140" s="16"/>
    </row>
    <row r="141" spans="1:16" ht="15" hidden="1" customHeight="1" x14ac:dyDescent="0.25">
      <c r="A141" s="16">
        <v>132</v>
      </c>
      <c r="B141" s="99">
        <v>45144</v>
      </c>
      <c r="C141" s="127">
        <v>45152</v>
      </c>
      <c r="D141" s="127">
        <v>45163</v>
      </c>
      <c r="E141" s="29">
        <v>17643</v>
      </c>
      <c r="F141" s="68">
        <v>45170</v>
      </c>
      <c r="G141" s="29">
        <v>1</v>
      </c>
      <c r="H141" s="31" t="s">
        <v>5124</v>
      </c>
      <c r="I141" s="34" t="s">
        <v>802</v>
      </c>
      <c r="J141" s="34" t="s">
        <v>803</v>
      </c>
      <c r="K141" s="34" t="s">
        <v>194</v>
      </c>
      <c r="L141" s="34" t="s">
        <v>31</v>
      </c>
      <c r="M141" s="31">
        <v>53282387</v>
      </c>
      <c r="N141" s="29" t="s">
        <v>541</v>
      </c>
      <c r="O141" s="122"/>
      <c r="P141" s="16"/>
    </row>
    <row r="142" spans="1:16" ht="15" hidden="1" customHeight="1" x14ac:dyDescent="0.25">
      <c r="A142" s="16">
        <v>133</v>
      </c>
      <c r="B142" s="99">
        <v>45144</v>
      </c>
      <c r="C142" s="127">
        <v>45152</v>
      </c>
      <c r="D142" s="127">
        <v>45163</v>
      </c>
      <c r="E142" s="29">
        <v>17645</v>
      </c>
      <c r="F142" s="68">
        <v>45170</v>
      </c>
      <c r="G142" s="29">
        <v>1</v>
      </c>
      <c r="H142" s="31" t="s">
        <v>5125</v>
      </c>
      <c r="I142" s="34" t="s">
        <v>5126</v>
      </c>
      <c r="J142" s="34" t="s">
        <v>5127</v>
      </c>
      <c r="K142" s="34" t="s">
        <v>36</v>
      </c>
      <c r="L142" s="34" t="s">
        <v>31</v>
      </c>
      <c r="M142" s="31">
        <v>58514217</v>
      </c>
      <c r="N142" s="29" t="s">
        <v>352</v>
      </c>
      <c r="O142" s="122"/>
      <c r="P142" s="16"/>
    </row>
    <row r="143" spans="1:16" ht="15" hidden="1" customHeight="1" x14ac:dyDescent="0.25">
      <c r="A143" s="16">
        <v>134</v>
      </c>
      <c r="B143" s="99">
        <v>45144</v>
      </c>
      <c r="C143" s="127">
        <v>45152</v>
      </c>
      <c r="D143" s="127">
        <v>45163</v>
      </c>
      <c r="E143" s="29">
        <v>17653</v>
      </c>
      <c r="F143" s="68">
        <v>45170</v>
      </c>
      <c r="G143" s="29">
        <v>1</v>
      </c>
      <c r="H143" s="31" t="s">
        <v>5128</v>
      </c>
      <c r="I143" s="34" t="s">
        <v>5129</v>
      </c>
      <c r="J143" s="34" t="s">
        <v>5130</v>
      </c>
      <c r="K143" s="34" t="s">
        <v>266</v>
      </c>
      <c r="L143" s="34" t="s">
        <v>31</v>
      </c>
      <c r="M143" s="31">
        <v>53855124</v>
      </c>
      <c r="N143" s="29" t="s">
        <v>439</v>
      </c>
      <c r="O143" s="122"/>
      <c r="P143" s="16"/>
    </row>
    <row r="144" spans="1:16" ht="15" hidden="1" customHeight="1" x14ac:dyDescent="0.25">
      <c r="A144" s="16">
        <v>135</v>
      </c>
      <c r="B144" s="99">
        <v>45144</v>
      </c>
      <c r="C144" s="127">
        <v>45152</v>
      </c>
      <c r="D144" s="127">
        <v>45163</v>
      </c>
      <c r="E144" s="29">
        <v>17663</v>
      </c>
      <c r="F144" s="68">
        <v>45170</v>
      </c>
      <c r="G144" s="29">
        <v>2</v>
      </c>
      <c r="H144" s="31" t="s">
        <v>5131</v>
      </c>
      <c r="I144" s="34" t="s">
        <v>5098</v>
      </c>
      <c r="J144" s="34" t="s">
        <v>5099</v>
      </c>
      <c r="K144" s="34" t="s">
        <v>188</v>
      </c>
      <c r="L144" s="34" t="s">
        <v>31</v>
      </c>
      <c r="M144" s="31">
        <v>54903540</v>
      </c>
      <c r="N144" s="29" t="s">
        <v>359</v>
      </c>
      <c r="O144" s="122"/>
      <c r="P144" s="16"/>
    </row>
    <row r="145" spans="1:16" ht="15" hidden="1" customHeight="1" x14ac:dyDescent="0.25">
      <c r="A145" s="16">
        <v>136</v>
      </c>
      <c r="B145" s="99">
        <v>45144</v>
      </c>
      <c r="C145" s="127">
        <v>45152</v>
      </c>
      <c r="D145" s="127">
        <v>45163</v>
      </c>
      <c r="E145" s="29">
        <v>17668</v>
      </c>
      <c r="F145" s="68">
        <v>45166</v>
      </c>
      <c r="G145" s="29">
        <v>2</v>
      </c>
      <c r="H145" s="31" t="s">
        <v>5132</v>
      </c>
      <c r="I145" s="34" t="s">
        <v>5133</v>
      </c>
      <c r="J145" s="34" t="s">
        <v>5134</v>
      </c>
      <c r="K145" s="34" t="s">
        <v>30</v>
      </c>
      <c r="L145" s="34" t="s">
        <v>31</v>
      </c>
      <c r="M145" s="31">
        <v>53533335</v>
      </c>
      <c r="N145" s="29" t="s">
        <v>1522</v>
      </c>
      <c r="O145" s="122"/>
      <c r="P145" s="16"/>
    </row>
    <row r="146" spans="1:16" ht="15" hidden="1" customHeight="1" x14ac:dyDescent="0.25">
      <c r="A146" s="16">
        <v>137</v>
      </c>
      <c r="B146" s="99">
        <v>45144</v>
      </c>
      <c r="C146" s="127">
        <v>45152</v>
      </c>
      <c r="D146" s="127">
        <v>45163</v>
      </c>
      <c r="E146" s="29">
        <v>17669</v>
      </c>
      <c r="F146" s="68">
        <v>45166</v>
      </c>
      <c r="G146" s="29">
        <v>2</v>
      </c>
      <c r="H146" s="31" t="s">
        <v>5135</v>
      </c>
      <c r="I146" s="34" t="s">
        <v>5136</v>
      </c>
      <c r="J146" s="34" t="s">
        <v>5137</v>
      </c>
      <c r="K146" s="34" t="s">
        <v>30</v>
      </c>
      <c r="L146" s="34" t="s">
        <v>31</v>
      </c>
      <c r="M146" s="31">
        <v>52103837</v>
      </c>
      <c r="N146" s="29" t="s">
        <v>5138</v>
      </c>
      <c r="O146" s="122"/>
      <c r="P146" s="16"/>
    </row>
    <row r="147" spans="1:16" ht="15" hidden="1" customHeight="1" x14ac:dyDescent="0.25">
      <c r="A147" s="16">
        <v>138</v>
      </c>
      <c r="B147" s="99">
        <v>45144</v>
      </c>
      <c r="C147" s="127">
        <v>45152</v>
      </c>
      <c r="D147" s="127">
        <v>45163</v>
      </c>
      <c r="E147" s="29">
        <v>17694</v>
      </c>
      <c r="F147" s="68">
        <v>45166</v>
      </c>
      <c r="G147" s="29">
        <v>1</v>
      </c>
      <c r="H147" s="31" t="s">
        <v>5139</v>
      </c>
      <c r="I147" s="34" t="s">
        <v>5108</v>
      </c>
      <c r="J147" s="34" t="s">
        <v>5109</v>
      </c>
      <c r="K147" s="34" t="s">
        <v>30</v>
      </c>
      <c r="L147" s="34" t="s">
        <v>31</v>
      </c>
      <c r="M147" s="31">
        <v>53532505</v>
      </c>
      <c r="N147" s="29" t="s">
        <v>315</v>
      </c>
      <c r="O147" s="122"/>
      <c r="P147" s="16"/>
    </row>
    <row r="148" spans="1:16" ht="15" hidden="1" customHeight="1" x14ac:dyDescent="0.25">
      <c r="A148" s="16">
        <v>139</v>
      </c>
      <c r="B148" s="99">
        <v>45144</v>
      </c>
      <c r="C148" s="127">
        <v>45152</v>
      </c>
      <c r="D148" s="127">
        <v>45163</v>
      </c>
      <c r="E148" s="29">
        <v>17707</v>
      </c>
      <c r="F148" s="68">
        <v>45164</v>
      </c>
      <c r="G148" s="29">
        <v>1</v>
      </c>
      <c r="H148" s="31" t="s">
        <v>5140</v>
      </c>
      <c r="I148" s="34" t="s">
        <v>2760</v>
      </c>
      <c r="J148" s="34" t="s">
        <v>2761</v>
      </c>
      <c r="K148" s="34" t="s">
        <v>30</v>
      </c>
      <c r="L148" s="34" t="s">
        <v>31</v>
      </c>
      <c r="M148" s="31">
        <v>5358516967</v>
      </c>
      <c r="N148" s="29" t="s">
        <v>4735</v>
      </c>
      <c r="O148" s="122"/>
      <c r="P148" s="16"/>
    </row>
    <row r="149" spans="1:16" ht="15" hidden="1" customHeight="1" x14ac:dyDescent="0.25">
      <c r="A149" s="16">
        <v>140</v>
      </c>
      <c r="B149" s="99">
        <v>45144</v>
      </c>
      <c r="C149" s="127">
        <v>45152</v>
      </c>
      <c r="D149" s="127">
        <v>45163</v>
      </c>
      <c r="E149" s="29">
        <v>17713</v>
      </c>
      <c r="F149" s="68">
        <v>45170</v>
      </c>
      <c r="G149" s="29">
        <v>1</v>
      </c>
      <c r="H149" s="31" t="s">
        <v>5141</v>
      </c>
      <c r="I149" s="34" t="s">
        <v>5126</v>
      </c>
      <c r="J149" s="34" t="s">
        <v>5127</v>
      </c>
      <c r="K149" s="34" t="s">
        <v>36</v>
      </c>
      <c r="L149" s="34" t="s">
        <v>31</v>
      </c>
      <c r="M149" s="31">
        <v>58514217</v>
      </c>
      <c r="N149" s="29" t="s">
        <v>365</v>
      </c>
      <c r="O149" s="122"/>
      <c r="P149" s="16"/>
    </row>
    <row r="150" spans="1:16" ht="15" hidden="1" customHeight="1" x14ac:dyDescent="0.25">
      <c r="A150" s="16">
        <v>141</v>
      </c>
      <c r="B150" s="99">
        <v>45144</v>
      </c>
      <c r="C150" s="127">
        <v>45152</v>
      </c>
      <c r="D150" s="127">
        <v>45163</v>
      </c>
      <c r="E150" s="29">
        <v>17752</v>
      </c>
      <c r="F150" s="68">
        <v>45164</v>
      </c>
      <c r="G150" s="29">
        <v>1</v>
      </c>
      <c r="H150" s="31" t="s">
        <v>5142</v>
      </c>
      <c r="I150" s="34" t="s">
        <v>2250</v>
      </c>
      <c r="J150" s="34" t="s">
        <v>2251</v>
      </c>
      <c r="K150" s="34" t="s">
        <v>30</v>
      </c>
      <c r="L150" s="34" t="s">
        <v>31</v>
      </c>
      <c r="M150" s="31">
        <v>54472706</v>
      </c>
      <c r="N150" s="29" t="s">
        <v>365</v>
      </c>
      <c r="O150" s="122"/>
      <c r="P150" s="16"/>
    </row>
    <row r="151" spans="1:16" ht="15" hidden="1" customHeight="1" x14ac:dyDescent="0.25">
      <c r="A151" s="16">
        <v>142</v>
      </c>
      <c r="B151" s="99">
        <v>45144</v>
      </c>
      <c r="C151" s="127">
        <v>45152</v>
      </c>
      <c r="D151" s="127">
        <v>45163</v>
      </c>
      <c r="E151" s="29">
        <v>17753</v>
      </c>
      <c r="F151" s="68">
        <v>45164</v>
      </c>
      <c r="G151" s="29">
        <v>1</v>
      </c>
      <c r="H151" s="31" t="s">
        <v>5143</v>
      </c>
      <c r="I151" s="34" t="s">
        <v>2250</v>
      </c>
      <c r="J151" s="34" t="s">
        <v>2251</v>
      </c>
      <c r="K151" s="34" t="s">
        <v>30</v>
      </c>
      <c r="L151" s="34" t="s">
        <v>31</v>
      </c>
      <c r="M151" s="31">
        <v>54472706</v>
      </c>
      <c r="N151" s="29" t="s">
        <v>2550</v>
      </c>
      <c r="O151" s="122"/>
      <c r="P151" s="16"/>
    </row>
    <row r="152" spans="1:16" ht="15" hidden="1" customHeight="1" x14ac:dyDescent="0.25">
      <c r="A152" s="16">
        <v>143</v>
      </c>
      <c r="B152" s="99">
        <v>45144</v>
      </c>
      <c r="C152" s="127">
        <v>45152</v>
      </c>
      <c r="D152" s="127">
        <v>45163</v>
      </c>
      <c r="E152" s="29">
        <v>17759</v>
      </c>
      <c r="F152" s="68">
        <v>45164</v>
      </c>
      <c r="G152" s="29">
        <v>2</v>
      </c>
      <c r="H152" s="31" t="s">
        <v>5144</v>
      </c>
      <c r="I152" s="34" t="s">
        <v>125</v>
      </c>
      <c r="J152" s="34" t="s">
        <v>2247</v>
      </c>
      <c r="K152" s="34" t="s">
        <v>124</v>
      </c>
      <c r="L152" s="34" t="s">
        <v>31</v>
      </c>
      <c r="M152" s="31">
        <v>56285676</v>
      </c>
      <c r="N152" s="29" t="s">
        <v>5145</v>
      </c>
      <c r="O152" s="122"/>
      <c r="P152" s="16"/>
    </row>
    <row r="153" spans="1:16" ht="15" hidden="1" customHeight="1" x14ac:dyDescent="0.25">
      <c r="A153" s="16">
        <v>144</v>
      </c>
      <c r="B153" s="99">
        <v>45144</v>
      </c>
      <c r="C153" s="127">
        <v>45152</v>
      </c>
      <c r="D153" s="127">
        <v>45163</v>
      </c>
      <c r="E153" s="29">
        <v>17761</v>
      </c>
      <c r="F153" s="68">
        <v>45164</v>
      </c>
      <c r="G153" s="29">
        <v>2</v>
      </c>
      <c r="H153" s="31" t="s">
        <v>5146</v>
      </c>
      <c r="I153" s="34" t="s">
        <v>458</v>
      </c>
      <c r="J153" s="34" t="s">
        <v>1170</v>
      </c>
      <c r="K153" s="34" t="s">
        <v>124</v>
      </c>
      <c r="L153" s="34" t="s">
        <v>31</v>
      </c>
      <c r="M153" s="31">
        <v>54899883</v>
      </c>
      <c r="N153" s="29" t="s">
        <v>3545</v>
      </c>
      <c r="O153" s="122"/>
      <c r="P153" s="16"/>
    </row>
    <row r="154" spans="1:16" ht="15" hidden="1" customHeight="1" x14ac:dyDescent="0.25">
      <c r="A154" s="16">
        <v>145</v>
      </c>
      <c r="B154" s="99">
        <v>45144</v>
      </c>
      <c r="C154" s="127">
        <v>45152</v>
      </c>
      <c r="D154" s="127">
        <v>45163</v>
      </c>
      <c r="E154" s="29">
        <v>17763</v>
      </c>
      <c r="F154" s="68">
        <v>45164</v>
      </c>
      <c r="G154" s="29">
        <v>1</v>
      </c>
      <c r="H154" s="31" t="s">
        <v>5147</v>
      </c>
      <c r="I154" s="34" t="s">
        <v>456</v>
      </c>
      <c r="J154" s="34" t="s">
        <v>1170</v>
      </c>
      <c r="K154" s="34" t="s">
        <v>124</v>
      </c>
      <c r="L154" s="34" t="s">
        <v>31</v>
      </c>
      <c r="M154" s="31">
        <v>54899883</v>
      </c>
      <c r="N154" s="29" t="s">
        <v>3545</v>
      </c>
      <c r="O154" s="122"/>
      <c r="P154" s="16"/>
    </row>
    <row r="155" spans="1:16" ht="15" hidden="1" customHeight="1" x14ac:dyDescent="0.25">
      <c r="A155" s="16">
        <v>146</v>
      </c>
      <c r="B155" s="99">
        <v>45144</v>
      </c>
      <c r="C155" s="127">
        <v>45152</v>
      </c>
      <c r="D155" s="127">
        <v>45163</v>
      </c>
      <c r="E155" s="29">
        <v>17765</v>
      </c>
      <c r="F155" s="68">
        <v>45164</v>
      </c>
      <c r="G155" s="29">
        <v>2</v>
      </c>
      <c r="H155" s="31" t="s">
        <v>5148</v>
      </c>
      <c r="I155" s="34" t="s">
        <v>458</v>
      </c>
      <c r="J155" s="34" t="s">
        <v>1170</v>
      </c>
      <c r="K155" s="34" t="s">
        <v>124</v>
      </c>
      <c r="L155" s="34" t="s">
        <v>31</v>
      </c>
      <c r="M155" s="31">
        <v>54899883</v>
      </c>
      <c r="N155" s="29" t="s">
        <v>1140</v>
      </c>
      <c r="O155" s="26"/>
      <c r="P155" s="16"/>
    </row>
    <row r="156" spans="1:16" ht="15" hidden="1" customHeight="1" x14ac:dyDescent="0.25">
      <c r="A156" s="16">
        <v>147</v>
      </c>
      <c r="B156" s="99">
        <v>45144</v>
      </c>
      <c r="C156" s="127">
        <v>45152</v>
      </c>
      <c r="D156" s="127">
        <v>45163</v>
      </c>
      <c r="E156" s="29">
        <v>17766</v>
      </c>
      <c r="F156" s="68">
        <v>45164</v>
      </c>
      <c r="G156" s="29">
        <v>1</v>
      </c>
      <c r="H156" s="31" t="s">
        <v>5149</v>
      </c>
      <c r="I156" s="34" t="s">
        <v>125</v>
      </c>
      <c r="J156" s="34" t="s">
        <v>2247</v>
      </c>
      <c r="K156" s="34" t="s">
        <v>124</v>
      </c>
      <c r="L156" s="34" t="s">
        <v>31</v>
      </c>
      <c r="M156" s="31">
        <v>56285676</v>
      </c>
      <c r="N156" s="29" t="s">
        <v>323</v>
      </c>
      <c r="O156" s="122"/>
      <c r="P156" s="16"/>
    </row>
    <row r="157" spans="1:16" ht="15" hidden="1" customHeight="1" x14ac:dyDescent="0.25">
      <c r="A157" s="16">
        <v>148</v>
      </c>
      <c r="B157" s="99">
        <v>45144</v>
      </c>
      <c r="C157" s="127">
        <v>45152</v>
      </c>
      <c r="D157" s="127">
        <v>45163</v>
      </c>
      <c r="E157" s="61">
        <v>17775</v>
      </c>
      <c r="F157" s="68">
        <v>45164</v>
      </c>
      <c r="G157" s="29">
        <v>4</v>
      </c>
      <c r="H157" s="31" t="s">
        <v>5150</v>
      </c>
      <c r="I157" s="34" t="s">
        <v>2774</v>
      </c>
      <c r="J157" s="34" t="s">
        <v>2775</v>
      </c>
      <c r="K157" s="34" t="s">
        <v>30</v>
      </c>
      <c r="L157" s="34" t="s">
        <v>31</v>
      </c>
      <c r="M157" s="31">
        <v>56655461</v>
      </c>
      <c r="N157" s="29" t="s">
        <v>356</v>
      </c>
      <c r="O157" s="122"/>
      <c r="P157" s="16"/>
    </row>
    <row r="158" spans="1:16" ht="15" hidden="1" customHeight="1" x14ac:dyDescent="0.25">
      <c r="A158" s="16">
        <v>149</v>
      </c>
      <c r="B158" s="99">
        <v>45144</v>
      </c>
      <c r="C158" s="127">
        <v>45152</v>
      </c>
      <c r="D158" s="127">
        <v>45163</v>
      </c>
      <c r="E158" s="29">
        <v>17777</v>
      </c>
      <c r="F158" s="68">
        <v>45164</v>
      </c>
      <c r="G158" s="29">
        <v>4</v>
      </c>
      <c r="H158" s="31" t="s">
        <v>5151</v>
      </c>
      <c r="I158" s="34" t="s">
        <v>5152</v>
      </c>
      <c r="J158" s="34" t="s">
        <v>2775</v>
      </c>
      <c r="K158" s="34" t="s">
        <v>30</v>
      </c>
      <c r="L158" s="34" t="s">
        <v>31</v>
      </c>
      <c r="M158" s="31">
        <v>55182427</v>
      </c>
      <c r="N158" s="29" t="s">
        <v>356</v>
      </c>
      <c r="O158" s="122"/>
      <c r="P158" s="16"/>
    </row>
    <row r="159" spans="1:16" ht="15" hidden="1" customHeight="1" x14ac:dyDescent="0.25">
      <c r="A159" s="16">
        <v>150</v>
      </c>
      <c r="B159" s="99">
        <v>45144</v>
      </c>
      <c r="C159" s="127">
        <v>45152</v>
      </c>
      <c r="D159" s="127">
        <v>45163</v>
      </c>
      <c r="E159" s="29">
        <v>17783</v>
      </c>
      <c r="F159" s="68">
        <v>45164</v>
      </c>
      <c r="G159" s="29">
        <v>1</v>
      </c>
      <c r="H159" s="31" t="s">
        <v>5153</v>
      </c>
      <c r="I159" s="34" t="s">
        <v>456</v>
      </c>
      <c r="J159" s="34" t="s">
        <v>1170</v>
      </c>
      <c r="K159" s="34" t="s">
        <v>124</v>
      </c>
      <c r="L159" s="34" t="s">
        <v>31</v>
      </c>
      <c r="M159" s="31">
        <v>54899883</v>
      </c>
      <c r="N159" s="29" t="s">
        <v>365</v>
      </c>
      <c r="O159" s="122"/>
      <c r="P159" s="16"/>
    </row>
    <row r="160" spans="1:16" ht="15" hidden="1" customHeight="1" x14ac:dyDescent="0.25">
      <c r="A160" s="16">
        <v>151</v>
      </c>
      <c r="B160" s="99">
        <v>45144</v>
      </c>
      <c r="C160" s="127">
        <v>45152</v>
      </c>
      <c r="D160" s="127">
        <v>45163</v>
      </c>
      <c r="E160" s="29">
        <v>17784</v>
      </c>
      <c r="F160" s="68">
        <v>45164</v>
      </c>
      <c r="G160" s="29">
        <v>1</v>
      </c>
      <c r="H160" s="31" t="s">
        <v>5154</v>
      </c>
      <c r="I160" s="34" t="s">
        <v>125</v>
      </c>
      <c r="J160" s="34" t="s">
        <v>2247</v>
      </c>
      <c r="K160" s="34" t="s">
        <v>124</v>
      </c>
      <c r="L160" s="34" t="s">
        <v>31</v>
      </c>
      <c r="M160" s="31">
        <v>56285676</v>
      </c>
      <c r="N160" s="29" t="s">
        <v>365</v>
      </c>
      <c r="O160" s="122"/>
      <c r="P160" s="16"/>
    </row>
    <row r="161" spans="1:16" ht="15" hidden="1" customHeight="1" x14ac:dyDescent="0.25">
      <c r="A161" s="16">
        <v>152</v>
      </c>
      <c r="B161" s="99">
        <v>45144</v>
      </c>
      <c r="C161" s="127">
        <v>45152</v>
      </c>
      <c r="D161" s="127">
        <v>45163</v>
      </c>
      <c r="E161" s="29">
        <v>17816</v>
      </c>
      <c r="F161" s="68">
        <v>45167</v>
      </c>
      <c r="G161" s="29">
        <v>2</v>
      </c>
      <c r="H161" s="31" t="s">
        <v>5155</v>
      </c>
      <c r="I161" s="34" t="s">
        <v>5156</v>
      </c>
      <c r="J161" s="34" t="s">
        <v>5157</v>
      </c>
      <c r="K161" s="34" t="s">
        <v>194</v>
      </c>
      <c r="L161" s="34" t="s">
        <v>31</v>
      </c>
      <c r="M161" s="31">
        <v>58043014</v>
      </c>
      <c r="N161" s="29" t="s">
        <v>332</v>
      </c>
      <c r="O161" s="122"/>
      <c r="P161" s="16"/>
    </row>
    <row r="162" spans="1:16" ht="15" hidden="1" customHeight="1" x14ac:dyDescent="0.25">
      <c r="A162" s="16">
        <v>153</v>
      </c>
      <c r="B162" s="99">
        <v>45144</v>
      </c>
      <c r="C162" s="127">
        <v>45152</v>
      </c>
      <c r="D162" s="127">
        <v>45163</v>
      </c>
      <c r="E162" s="29">
        <v>17818</v>
      </c>
      <c r="F162" s="68">
        <v>45170</v>
      </c>
      <c r="G162" s="29">
        <v>1</v>
      </c>
      <c r="H162" s="31" t="s">
        <v>5158</v>
      </c>
      <c r="I162" s="34" t="s">
        <v>5159</v>
      </c>
      <c r="J162" s="34" t="s">
        <v>5160</v>
      </c>
      <c r="K162" s="34" t="s">
        <v>194</v>
      </c>
      <c r="L162" s="34" t="s">
        <v>31</v>
      </c>
      <c r="M162" s="31">
        <v>58042868</v>
      </c>
      <c r="N162" s="29" t="s">
        <v>323</v>
      </c>
      <c r="O162" s="122"/>
      <c r="P162" s="16"/>
    </row>
    <row r="163" spans="1:16" ht="15" hidden="1" customHeight="1" x14ac:dyDescent="0.25">
      <c r="A163" s="16">
        <v>154</v>
      </c>
      <c r="B163" s="99">
        <v>45144</v>
      </c>
      <c r="C163" s="127">
        <v>45152</v>
      </c>
      <c r="D163" s="127">
        <v>45163</v>
      </c>
      <c r="E163" s="29">
        <v>17825</v>
      </c>
      <c r="F163" s="68">
        <v>45169</v>
      </c>
      <c r="G163" s="29">
        <v>1</v>
      </c>
      <c r="H163" s="31" t="s">
        <v>5161</v>
      </c>
      <c r="I163" s="34" t="s">
        <v>5162</v>
      </c>
      <c r="J163" s="34" t="s">
        <v>5163</v>
      </c>
      <c r="K163" s="34" t="s">
        <v>32</v>
      </c>
      <c r="L163" s="34" t="s">
        <v>31</v>
      </c>
      <c r="M163" s="31">
        <v>54285261</v>
      </c>
      <c r="N163" s="29" t="s">
        <v>1596</v>
      </c>
      <c r="O163" s="122"/>
      <c r="P163" s="16"/>
    </row>
    <row r="164" spans="1:16" ht="15" hidden="1" customHeight="1" x14ac:dyDescent="0.25">
      <c r="A164" s="16">
        <v>155</v>
      </c>
      <c r="B164" s="99">
        <v>45144</v>
      </c>
      <c r="C164" s="127">
        <v>45152</v>
      </c>
      <c r="D164" s="127">
        <v>45163</v>
      </c>
      <c r="E164" s="29">
        <v>17834</v>
      </c>
      <c r="F164" s="68">
        <v>45170</v>
      </c>
      <c r="G164" s="29">
        <v>3</v>
      </c>
      <c r="H164" s="31" t="s">
        <v>5164</v>
      </c>
      <c r="I164" s="34" t="s">
        <v>5165</v>
      </c>
      <c r="J164" s="34" t="s">
        <v>5166</v>
      </c>
      <c r="K164" s="34" t="s">
        <v>124</v>
      </c>
      <c r="L164" s="34" t="s">
        <v>31</v>
      </c>
      <c r="M164" s="31">
        <v>59437212</v>
      </c>
      <c r="N164" s="29" t="s">
        <v>1382</v>
      </c>
      <c r="O164" s="26"/>
      <c r="P164" s="16"/>
    </row>
    <row r="165" spans="1:16" ht="15" hidden="1" customHeight="1" x14ac:dyDescent="0.25">
      <c r="A165" s="16">
        <v>156</v>
      </c>
      <c r="B165" s="99">
        <v>45144</v>
      </c>
      <c r="C165" s="127">
        <v>45152</v>
      </c>
      <c r="D165" s="127">
        <v>45163</v>
      </c>
      <c r="E165" s="29">
        <v>17860</v>
      </c>
      <c r="F165" s="100">
        <v>45166</v>
      </c>
      <c r="G165" s="29">
        <v>3</v>
      </c>
      <c r="H165" s="31" t="s">
        <v>5167</v>
      </c>
      <c r="I165" s="34" t="s">
        <v>5168</v>
      </c>
      <c r="J165" s="34" t="s">
        <v>5169</v>
      </c>
      <c r="K165" s="34" t="s">
        <v>34</v>
      </c>
      <c r="L165" s="34" t="s">
        <v>31</v>
      </c>
      <c r="M165" s="31">
        <v>56415717</v>
      </c>
      <c r="N165" s="29" t="s">
        <v>1359</v>
      </c>
      <c r="O165" s="26"/>
      <c r="P165" s="16"/>
    </row>
    <row r="166" spans="1:16" ht="15" hidden="1" customHeight="1" x14ac:dyDescent="0.25">
      <c r="A166" s="16">
        <v>157</v>
      </c>
      <c r="B166" s="99">
        <v>45144</v>
      </c>
      <c r="C166" s="127">
        <v>45152</v>
      </c>
      <c r="D166" s="127">
        <v>45163</v>
      </c>
      <c r="E166" s="29">
        <v>17866</v>
      </c>
      <c r="F166" s="68">
        <v>45170</v>
      </c>
      <c r="G166" s="29">
        <v>2</v>
      </c>
      <c r="H166" s="31" t="s">
        <v>5170</v>
      </c>
      <c r="I166" s="34" t="s">
        <v>5171</v>
      </c>
      <c r="J166" s="34" t="s">
        <v>5172</v>
      </c>
      <c r="K166" s="34" t="s">
        <v>35</v>
      </c>
      <c r="L166" s="34" t="s">
        <v>31</v>
      </c>
      <c r="M166" s="31">
        <v>54250193</v>
      </c>
      <c r="N166" s="29" t="s">
        <v>359</v>
      </c>
      <c r="O166" s="122"/>
      <c r="P166" s="16"/>
    </row>
    <row r="167" spans="1:16" ht="15" hidden="1" customHeight="1" x14ac:dyDescent="0.25">
      <c r="A167" s="16">
        <v>158</v>
      </c>
      <c r="B167" s="99">
        <v>45144</v>
      </c>
      <c r="C167" s="127">
        <v>45152</v>
      </c>
      <c r="D167" s="127">
        <v>45163</v>
      </c>
      <c r="E167" s="29">
        <v>17875</v>
      </c>
      <c r="F167" s="68">
        <v>45170</v>
      </c>
      <c r="G167" s="29">
        <v>1</v>
      </c>
      <c r="H167" s="31" t="s">
        <v>5173</v>
      </c>
      <c r="I167" s="34" t="s">
        <v>3934</v>
      </c>
      <c r="J167" s="34" t="s">
        <v>3935</v>
      </c>
      <c r="K167" s="34" t="s">
        <v>30</v>
      </c>
      <c r="L167" s="34" t="s">
        <v>31</v>
      </c>
      <c r="M167" s="31">
        <v>42406446</v>
      </c>
      <c r="N167" s="29" t="s">
        <v>5175</v>
      </c>
      <c r="O167" s="122"/>
      <c r="P167" s="16"/>
    </row>
    <row r="168" spans="1:16" ht="15" hidden="1" customHeight="1" x14ac:dyDescent="0.25">
      <c r="A168" s="16">
        <v>159</v>
      </c>
      <c r="B168" s="99">
        <v>45144</v>
      </c>
      <c r="C168" s="127">
        <v>45152</v>
      </c>
      <c r="D168" s="127">
        <v>45163</v>
      </c>
      <c r="E168" s="29">
        <v>17880</v>
      </c>
      <c r="F168" s="68">
        <v>45169</v>
      </c>
      <c r="G168" s="29">
        <v>1</v>
      </c>
      <c r="H168" s="31" t="s">
        <v>5174</v>
      </c>
      <c r="I168" s="34" t="s">
        <v>1761</v>
      </c>
      <c r="J168" s="34" t="s">
        <v>1762</v>
      </c>
      <c r="K168" s="34" t="s">
        <v>32</v>
      </c>
      <c r="L168" s="34" t="s">
        <v>31</v>
      </c>
      <c r="M168" s="31">
        <v>53424395</v>
      </c>
      <c r="N168" s="29" t="s">
        <v>352</v>
      </c>
      <c r="O168" s="122"/>
      <c r="P168" s="16"/>
    </row>
    <row r="169" spans="1:16" ht="15" hidden="1" customHeight="1" x14ac:dyDescent="0.25">
      <c r="A169" s="16">
        <v>160</v>
      </c>
      <c r="B169" s="99">
        <v>45144</v>
      </c>
      <c r="C169" s="127">
        <v>45152</v>
      </c>
      <c r="D169" s="127">
        <v>45163</v>
      </c>
      <c r="E169" s="29">
        <v>17899</v>
      </c>
      <c r="F169" s="68">
        <v>45164</v>
      </c>
      <c r="G169" s="29">
        <v>1</v>
      </c>
      <c r="H169" s="31" t="s">
        <v>5176</v>
      </c>
      <c r="I169" s="34" t="s">
        <v>5177</v>
      </c>
      <c r="J169" s="34" t="s">
        <v>5178</v>
      </c>
      <c r="K169" s="34" t="s">
        <v>30</v>
      </c>
      <c r="L169" s="34" t="s">
        <v>31</v>
      </c>
      <c r="M169" s="31">
        <v>59977223</v>
      </c>
      <c r="N169" s="29" t="s">
        <v>323</v>
      </c>
      <c r="O169" s="122"/>
      <c r="P169" s="16"/>
    </row>
    <row r="170" spans="1:16" ht="15" hidden="1" customHeight="1" x14ac:dyDescent="0.25">
      <c r="A170" s="16">
        <v>161</v>
      </c>
      <c r="B170" s="99">
        <v>45144</v>
      </c>
      <c r="C170" s="127">
        <v>45152</v>
      </c>
      <c r="D170" s="127">
        <v>45163</v>
      </c>
      <c r="E170" s="29">
        <v>17957</v>
      </c>
      <c r="F170" s="68">
        <v>45170</v>
      </c>
      <c r="G170" s="29">
        <v>1</v>
      </c>
      <c r="H170" s="31" t="s">
        <v>5179</v>
      </c>
      <c r="I170" s="34" t="s">
        <v>5180</v>
      </c>
      <c r="J170" s="34" t="s">
        <v>5181</v>
      </c>
      <c r="K170" s="34" t="s">
        <v>36</v>
      </c>
      <c r="L170" s="34" t="s">
        <v>31</v>
      </c>
      <c r="M170" s="31">
        <v>5353379776</v>
      </c>
      <c r="N170" s="29" t="s">
        <v>3159</v>
      </c>
      <c r="O170" s="122"/>
      <c r="P170" s="16"/>
    </row>
    <row r="171" spans="1:16" ht="15" hidden="1" customHeight="1" x14ac:dyDescent="0.25">
      <c r="A171" s="16">
        <v>162</v>
      </c>
      <c r="B171" s="99">
        <v>45144</v>
      </c>
      <c r="C171" s="127">
        <v>45152</v>
      </c>
      <c r="D171" s="127">
        <v>45163</v>
      </c>
      <c r="E171" s="29">
        <v>17987</v>
      </c>
      <c r="F171" s="68">
        <v>45170</v>
      </c>
      <c r="G171" s="29">
        <v>2</v>
      </c>
      <c r="H171" s="31" t="s">
        <v>5182</v>
      </c>
      <c r="I171" s="34" t="s">
        <v>5183</v>
      </c>
      <c r="J171" s="34" t="s">
        <v>5184</v>
      </c>
      <c r="K171" s="34" t="s">
        <v>35</v>
      </c>
      <c r="L171" s="34" t="s">
        <v>31</v>
      </c>
      <c r="M171" s="31">
        <v>52023462</v>
      </c>
      <c r="N171" s="29" t="s">
        <v>352</v>
      </c>
      <c r="O171" s="122"/>
      <c r="P171" s="16"/>
    </row>
    <row r="172" spans="1:16" ht="15" hidden="1" customHeight="1" x14ac:dyDescent="0.25">
      <c r="A172" s="16">
        <v>163</v>
      </c>
      <c r="B172" s="99">
        <v>45144</v>
      </c>
      <c r="C172" s="127">
        <v>45152</v>
      </c>
      <c r="D172" s="127">
        <v>45163</v>
      </c>
      <c r="E172" s="29">
        <v>17999</v>
      </c>
      <c r="F172" s="68">
        <v>45164</v>
      </c>
      <c r="G172" s="29">
        <v>2</v>
      </c>
      <c r="H172" s="31" t="s">
        <v>5185</v>
      </c>
      <c r="I172" s="34" t="s">
        <v>5152</v>
      </c>
      <c r="J172" s="34" t="s">
        <v>2775</v>
      </c>
      <c r="K172" s="34" t="s">
        <v>30</v>
      </c>
      <c r="L172" s="34" t="s">
        <v>31</v>
      </c>
      <c r="M172" s="31">
        <v>55182427</v>
      </c>
      <c r="N172" s="29" t="s">
        <v>323</v>
      </c>
      <c r="O172" s="122"/>
      <c r="P172" s="16"/>
    </row>
    <row r="173" spans="1:16" ht="15" hidden="1" customHeight="1" x14ac:dyDescent="0.25">
      <c r="A173" s="16">
        <v>164</v>
      </c>
      <c r="B173" s="99">
        <v>45144</v>
      </c>
      <c r="C173" s="127">
        <v>45152</v>
      </c>
      <c r="D173" s="127">
        <v>45163</v>
      </c>
      <c r="E173" s="29">
        <v>18000</v>
      </c>
      <c r="F173" s="68">
        <v>45164</v>
      </c>
      <c r="G173" s="29">
        <v>1</v>
      </c>
      <c r="H173" s="31" t="s">
        <v>5186</v>
      </c>
      <c r="I173" s="34" t="s">
        <v>5152</v>
      </c>
      <c r="J173" s="34" t="s">
        <v>2775</v>
      </c>
      <c r="K173" s="34" t="s">
        <v>30</v>
      </c>
      <c r="L173" s="34" t="s">
        <v>31</v>
      </c>
      <c r="M173" s="31">
        <v>55182427</v>
      </c>
      <c r="N173" s="29" t="s">
        <v>1114</v>
      </c>
      <c r="O173" s="122"/>
      <c r="P173" s="16"/>
    </row>
    <row r="174" spans="1:16" ht="15" hidden="1" customHeight="1" x14ac:dyDescent="0.25">
      <c r="A174" s="16">
        <v>165</v>
      </c>
      <c r="B174" s="99">
        <v>45144</v>
      </c>
      <c r="C174" s="127">
        <v>45152</v>
      </c>
      <c r="D174" s="127">
        <v>45163</v>
      </c>
      <c r="E174" s="29">
        <v>18001</v>
      </c>
      <c r="F174" s="68">
        <v>45164</v>
      </c>
      <c r="G174" s="29">
        <v>1</v>
      </c>
      <c r="H174" s="31" t="s">
        <v>5187</v>
      </c>
      <c r="I174" s="34" t="s">
        <v>2774</v>
      </c>
      <c r="J174" s="34" t="s">
        <v>2775</v>
      </c>
      <c r="K174" s="34" t="s">
        <v>30</v>
      </c>
      <c r="L174" s="34" t="s">
        <v>31</v>
      </c>
      <c r="M174" s="31">
        <v>56655461</v>
      </c>
      <c r="N174" s="29" t="s">
        <v>1114</v>
      </c>
      <c r="O174" s="122"/>
      <c r="P174" s="16"/>
    </row>
    <row r="175" spans="1:16" ht="15" hidden="1" customHeight="1" x14ac:dyDescent="0.25">
      <c r="A175" s="16">
        <v>166</v>
      </c>
      <c r="B175" s="99">
        <v>45144</v>
      </c>
      <c r="C175" s="127">
        <v>45152</v>
      </c>
      <c r="D175" s="127">
        <v>45163</v>
      </c>
      <c r="E175" s="29">
        <v>18004</v>
      </c>
      <c r="F175" s="68">
        <v>45166</v>
      </c>
      <c r="G175" s="29">
        <v>1</v>
      </c>
      <c r="H175" s="31" t="s">
        <v>5188</v>
      </c>
      <c r="I175" s="34" t="s">
        <v>5189</v>
      </c>
      <c r="J175" s="34" t="s">
        <v>5190</v>
      </c>
      <c r="K175" s="34" t="s">
        <v>30</v>
      </c>
      <c r="L175" s="34" t="s">
        <v>31</v>
      </c>
      <c r="M175" s="31">
        <v>53562627</v>
      </c>
      <c r="N175" s="29" t="s">
        <v>319</v>
      </c>
      <c r="O175" s="122"/>
      <c r="P175" s="16"/>
    </row>
    <row r="176" spans="1:16" ht="15" hidden="1" customHeight="1" x14ac:dyDescent="0.25">
      <c r="A176" s="16">
        <v>167</v>
      </c>
      <c r="B176" s="99">
        <v>45144</v>
      </c>
      <c r="C176" s="99">
        <v>45150</v>
      </c>
      <c r="D176" s="99">
        <v>45150</v>
      </c>
      <c r="E176" s="29">
        <v>18020</v>
      </c>
      <c r="F176" s="68">
        <v>45155</v>
      </c>
      <c r="G176" s="29">
        <v>1</v>
      </c>
      <c r="H176" s="31" t="s">
        <v>5191</v>
      </c>
      <c r="I176" s="34" t="s">
        <v>1153</v>
      </c>
      <c r="J176" s="34" t="s">
        <v>1154</v>
      </c>
      <c r="K176" s="34" t="s">
        <v>32</v>
      </c>
      <c r="L176" s="34" t="s">
        <v>31</v>
      </c>
      <c r="M176" s="31">
        <v>5353666082</v>
      </c>
      <c r="N176" s="29" t="s">
        <v>588</v>
      </c>
      <c r="O176" s="122"/>
      <c r="P176" s="16"/>
    </row>
    <row r="177" spans="1:16" ht="15" hidden="1" customHeight="1" x14ac:dyDescent="0.25">
      <c r="A177" s="16">
        <v>168</v>
      </c>
      <c r="B177" s="99">
        <v>45144</v>
      </c>
      <c r="C177" s="127">
        <v>45152</v>
      </c>
      <c r="D177" s="127">
        <v>45163</v>
      </c>
      <c r="E177" s="29">
        <v>18030</v>
      </c>
      <c r="F177" s="68">
        <v>45169</v>
      </c>
      <c r="G177" s="29">
        <v>2</v>
      </c>
      <c r="H177" s="31" t="s">
        <v>5192</v>
      </c>
      <c r="I177" s="34" t="s">
        <v>1159</v>
      </c>
      <c r="J177" s="34" t="s">
        <v>1160</v>
      </c>
      <c r="K177" s="34" t="s">
        <v>32</v>
      </c>
      <c r="L177" s="34" t="s">
        <v>31</v>
      </c>
      <c r="M177" s="31">
        <v>5352934957</v>
      </c>
      <c r="N177" s="29" t="s">
        <v>5199</v>
      </c>
      <c r="O177" s="122"/>
      <c r="P177" s="16"/>
    </row>
    <row r="178" spans="1:16" ht="15" hidden="1" customHeight="1" x14ac:dyDescent="0.25">
      <c r="A178" s="16">
        <v>169</v>
      </c>
      <c r="B178" s="99">
        <v>45144</v>
      </c>
      <c r="C178" s="127">
        <v>45152</v>
      </c>
      <c r="D178" s="127">
        <v>45163</v>
      </c>
      <c r="E178" s="29">
        <v>18034</v>
      </c>
      <c r="F178" s="68">
        <v>45169</v>
      </c>
      <c r="G178" s="29">
        <v>2</v>
      </c>
      <c r="H178" s="31" t="s">
        <v>5193</v>
      </c>
      <c r="I178" s="34" t="s">
        <v>1162</v>
      </c>
      <c r="J178" s="34" t="s">
        <v>1163</v>
      </c>
      <c r="K178" s="34" t="s">
        <v>32</v>
      </c>
      <c r="L178" s="34" t="s">
        <v>31</v>
      </c>
      <c r="M178" s="31">
        <v>5358721862</v>
      </c>
      <c r="N178" s="29" t="s">
        <v>5199</v>
      </c>
      <c r="O178" s="122"/>
      <c r="P178" s="16"/>
    </row>
    <row r="179" spans="1:16" ht="15" hidden="1" customHeight="1" x14ac:dyDescent="0.25">
      <c r="A179" s="16">
        <v>170</v>
      </c>
      <c r="B179" s="99">
        <v>45144</v>
      </c>
      <c r="C179" s="127">
        <v>45152</v>
      </c>
      <c r="D179" s="127">
        <v>45163</v>
      </c>
      <c r="E179" s="29">
        <v>18037</v>
      </c>
      <c r="F179" s="68">
        <v>45169</v>
      </c>
      <c r="G179" s="29">
        <v>2</v>
      </c>
      <c r="H179" s="31" t="s">
        <v>5194</v>
      </c>
      <c r="I179" s="34" t="s">
        <v>1164</v>
      </c>
      <c r="J179" s="34" t="s">
        <v>1165</v>
      </c>
      <c r="K179" s="34" t="s">
        <v>32</v>
      </c>
      <c r="L179" s="34" t="s">
        <v>31</v>
      </c>
      <c r="M179" s="31">
        <v>5355400772</v>
      </c>
      <c r="N179" s="29" t="s">
        <v>5199</v>
      </c>
      <c r="O179" s="122"/>
      <c r="P179" s="16"/>
    </row>
    <row r="180" spans="1:16" ht="15" hidden="1" customHeight="1" x14ac:dyDescent="0.25">
      <c r="A180" s="16">
        <v>171</v>
      </c>
      <c r="B180" s="99">
        <v>45144</v>
      </c>
      <c r="C180" s="127">
        <v>45152</v>
      </c>
      <c r="D180" s="127">
        <v>45163</v>
      </c>
      <c r="E180" s="29">
        <v>18039</v>
      </c>
      <c r="F180" s="68">
        <v>45169</v>
      </c>
      <c r="G180" s="29">
        <v>2</v>
      </c>
      <c r="H180" s="31" t="s">
        <v>5195</v>
      </c>
      <c r="I180" s="34" t="s">
        <v>1168</v>
      </c>
      <c r="J180" s="34" t="s">
        <v>1169</v>
      </c>
      <c r="K180" s="34" t="s">
        <v>32</v>
      </c>
      <c r="L180" s="34" t="s">
        <v>31</v>
      </c>
      <c r="M180" s="31">
        <v>535698751</v>
      </c>
      <c r="N180" s="29" t="s">
        <v>5199</v>
      </c>
      <c r="O180" s="122"/>
      <c r="P180" s="16"/>
    </row>
    <row r="181" spans="1:16" ht="15" hidden="1" customHeight="1" x14ac:dyDescent="0.25">
      <c r="A181" s="16">
        <v>172</v>
      </c>
      <c r="B181" s="99">
        <v>45144</v>
      </c>
      <c r="C181" s="127">
        <v>45168</v>
      </c>
      <c r="D181" s="127">
        <v>45170</v>
      </c>
      <c r="E181" s="29">
        <v>18043</v>
      </c>
      <c r="F181" s="68">
        <v>45173</v>
      </c>
      <c r="G181" s="29">
        <v>2</v>
      </c>
      <c r="H181" s="31" t="s">
        <v>5196</v>
      </c>
      <c r="I181" s="34" t="s">
        <v>5197</v>
      </c>
      <c r="J181" s="34" t="s">
        <v>5198</v>
      </c>
      <c r="K181" s="34" t="s">
        <v>32</v>
      </c>
      <c r="L181" s="34" t="s">
        <v>31</v>
      </c>
      <c r="M181" s="31">
        <v>5358721862</v>
      </c>
      <c r="N181" s="29" t="s">
        <v>5199</v>
      </c>
      <c r="O181" s="122"/>
      <c r="P181" s="16"/>
    </row>
    <row r="182" spans="1:16" ht="15" hidden="1" customHeight="1" x14ac:dyDescent="0.25">
      <c r="A182" s="16">
        <v>173</v>
      </c>
      <c r="B182" s="99">
        <v>45144</v>
      </c>
      <c r="C182" s="127">
        <v>45152</v>
      </c>
      <c r="D182" s="127">
        <v>45163</v>
      </c>
      <c r="E182" s="29">
        <v>18050</v>
      </c>
      <c r="F182" s="68">
        <v>45169</v>
      </c>
      <c r="G182" s="29">
        <v>2</v>
      </c>
      <c r="H182" s="31" t="s">
        <v>5200</v>
      </c>
      <c r="I182" s="34" t="s">
        <v>5201</v>
      </c>
      <c r="J182" s="34" t="s">
        <v>5198</v>
      </c>
      <c r="K182" s="34" t="s">
        <v>32</v>
      </c>
      <c r="L182" s="34" t="s">
        <v>31</v>
      </c>
      <c r="M182" s="31">
        <v>5358721862</v>
      </c>
      <c r="N182" s="29" t="s">
        <v>5199</v>
      </c>
      <c r="O182" s="122"/>
      <c r="P182" s="16"/>
    </row>
    <row r="183" spans="1:16" ht="15" hidden="1" customHeight="1" x14ac:dyDescent="0.25">
      <c r="A183" s="16">
        <v>174</v>
      </c>
      <c r="B183" s="99">
        <v>45144</v>
      </c>
      <c r="C183" s="113">
        <v>45153</v>
      </c>
      <c r="D183" s="127">
        <v>45156</v>
      </c>
      <c r="E183" s="29">
        <v>17287</v>
      </c>
      <c r="F183" s="68">
        <v>45162</v>
      </c>
      <c r="G183" s="29">
        <v>2</v>
      </c>
      <c r="H183" s="31" t="s">
        <v>5202</v>
      </c>
      <c r="I183" s="34" t="s">
        <v>5203</v>
      </c>
      <c r="J183" s="34" t="s">
        <v>5204</v>
      </c>
      <c r="K183" s="34" t="s">
        <v>131</v>
      </c>
      <c r="L183" s="34" t="s">
        <v>128</v>
      </c>
      <c r="M183" s="31">
        <v>52504918</v>
      </c>
      <c r="N183" s="29" t="s">
        <v>359</v>
      </c>
      <c r="O183" s="122"/>
      <c r="P183" s="16"/>
    </row>
    <row r="184" spans="1:16" ht="15" hidden="1" customHeight="1" x14ac:dyDescent="0.25">
      <c r="A184" s="16">
        <v>175</v>
      </c>
      <c r="B184" s="99">
        <v>45144</v>
      </c>
      <c r="C184" s="113">
        <v>45153</v>
      </c>
      <c r="D184" s="127">
        <v>45156</v>
      </c>
      <c r="E184" s="29">
        <v>17290</v>
      </c>
      <c r="F184" s="68">
        <v>45162</v>
      </c>
      <c r="G184" s="29">
        <v>1</v>
      </c>
      <c r="H184" s="31" t="s">
        <v>5205</v>
      </c>
      <c r="I184" s="34" t="s">
        <v>5203</v>
      </c>
      <c r="J184" s="34" t="s">
        <v>5204</v>
      </c>
      <c r="K184" s="34" t="s">
        <v>131</v>
      </c>
      <c r="L184" s="34" t="s">
        <v>128</v>
      </c>
      <c r="M184" s="31">
        <v>52504918</v>
      </c>
      <c r="N184" s="29" t="s">
        <v>5206</v>
      </c>
      <c r="O184" s="122"/>
      <c r="P184" s="16"/>
    </row>
    <row r="185" spans="1:16" ht="15" hidden="1" customHeight="1" x14ac:dyDescent="0.25">
      <c r="A185" s="16">
        <v>176</v>
      </c>
      <c r="B185" s="99">
        <v>45144</v>
      </c>
      <c r="C185" s="113">
        <v>45153</v>
      </c>
      <c r="D185" s="127">
        <v>45156</v>
      </c>
      <c r="E185" s="29">
        <v>17320</v>
      </c>
      <c r="F185" s="68">
        <v>45163</v>
      </c>
      <c r="G185" s="29">
        <v>1</v>
      </c>
      <c r="H185" s="31" t="s">
        <v>5207</v>
      </c>
      <c r="I185" s="34" t="s">
        <v>5208</v>
      </c>
      <c r="J185" s="34" t="s">
        <v>5209</v>
      </c>
      <c r="K185" s="34" t="s">
        <v>128</v>
      </c>
      <c r="L185" s="34" t="s">
        <v>128</v>
      </c>
      <c r="M185" s="31">
        <v>52809414</v>
      </c>
      <c r="N185" s="29" t="s">
        <v>352</v>
      </c>
      <c r="O185" s="122"/>
      <c r="P185" s="16"/>
    </row>
    <row r="186" spans="1:16" ht="15" hidden="1" customHeight="1" x14ac:dyDescent="0.25">
      <c r="A186" s="16">
        <v>177</v>
      </c>
      <c r="B186" s="99">
        <v>45144</v>
      </c>
      <c r="C186" s="113">
        <v>45153</v>
      </c>
      <c r="D186" s="127">
        <v>45156</v>
      </c>
      <c r="E186" s="29">
        <v>17343</v>
      </c>
      <c r="F186" s="68">
        <v>45163</v>
      </c>
      <c r="G186" s="29">
        <v>2</v>
      </c>
      <c r="H186" s="31" t="s">
        <v>5210</v>
      </c>
      <c r="I186" s="34" t="s">
        <v>5211</v>
      </c>
      <c r="J186" s="34" t="s">
        <v>5212</v>
      </c>
      <c r="K186" s="34" t="s">
        <v>500</v>
      </c>
      <c r="L186" s="34" t="s">
        <v>128</v>
      </c>
      <c r="M186" s="31">
        <v>55744181</v>
      </c>
      <c r="N186" s="29" t="s">
        <v>323</v>
      </c>
      <c r="O186" s="122"/>
      <c r="P186" s="16"/>
    </row>
    <row r="187" spans="1:16" ht="15" hidden="1" customHeight="1" x14ac:dyDescent="0.25">
      <c r="A187" s="16">
        <v>178</v>
      </c>
      <c r="B187" s="99">
        <v>45144</v>
      </c>
      <c r="C187" s="113">
        <v>45153</v>
      </c>
      <c r="D187" s="127">
        <v>45156</v>
      </c>
      <c r="E187" s="29">
        <v>17505</v>
      </c>
      <c r="F187" s="68">
        <v>45162</v>
      </c>
      <c r="G187" s="29">
        <v>1</v>
      </c>
      <c r="H187" s="31" t="s">
        <v>5213</v>
      </c>
      <c r="I187" s="34" t="s">
        <v>5214</v>
      </c>
      <c r="J187" s="34" t="s">
        <v>5215</v>
      </c>
      <c r="K187" s="34" t="s">
        <v>130</v>
      </c>
      <c r="L187" s="34" t="s">
        <v>128</v>
      </c>
      <c r="M187" s="31">
        <v>51502463</v>
      </c>
      <c r="N187" s="29" t="s">
        <v>365</v>
      </c>
      <c r="O187" s="122"/>
      <c r="P187" s="16"/>
    </row>
    <row r="188" spans="1:16" ht="15" hidden="1" customHeight="1" x14ac:dyDescent="0.25">
      <c r="A188" s="16">
        <v>179</v>
      </c>
      <c r="B188" s="99">
        <v>45144</v>
      </c>
      <c r="C188" s="113">
        <v>45153</v>
      </c>
      <c r="D188" s="127">
        <v>45156</v>
      </c>
      <c r="E188" s="29">
        <v>17527</v>
      </c>
      <c r="F188" s="68">
        <v>45163</v>
      </c>
      <c r="G188" s="29">
        <v>1</v>
      </c>
      <c r="H188" s="31" t="s">
        <v>7797</v>
      </c>
      <c r="I188" s="34" t="s">
        <v>501</v>
      </c>
      <c r="J188" s="34" t="s">
        <v>7795</v>
      </c>
      <c r="K188" s="34" t="s">
        <v>500</v>
      </c>
      <c r="L188" s="34" t="s">
        <v>128</v>
      </c>
      <c r="M188" s="31">
        <v>54914411</v>
      </c>
      <c r="N188" s="29" t="s">
        <v>7796</v>
      </c>
      <c r="O188" s="122"/>
      <c r="P188" s="16"/>
    </row>
    <row r="189" spans="1:16" ht="15" hidden="1" customHeight="1" x14ac:dyDescent="0.25">
      <c r="A189" s="16"/>
      <c r="B189" s="99"/>
      <c r="C189" s="113"/>
      <c r="D189" s="127">
        <v>45177</v>
      </c>
      <c r="E189" s="29"/>
      <c r="F189" s="29"/>
      <c r="G189" s="29">
        <v>1</v>
      </c>
      <c r="H189" s="31" t="s">
        <v>5216</v>
      </c>
      <c r="I189" s="34" t="s">
        <v>501</v>
      </c>
      <c r="J189" s="34" t="s">
        <v>5217</v>
      </c>
      <c r="K189" s="34" t="s">
        <v>500</v>
      </c>
      <c r="L189" s="34" t="s">
        <v>128</v>
      </c>
      <c r="M189" s="31">
        <v>54914411</v>
      </c>
      <c r="N189" s="29"/>
      <c r="O189" s="122"/>
      <c r="P189" s="16"/>
    </row>
    <row r="190" spans="1:16" ht="15" hidden="1" customHeight="1" x14ac:dyDescent="0.25">
      <c r="A190" s="16">
        <v>180</v>
      </c>
      <c r="B190" s="99">
        <v>45144</v>
      </c>
      <c r="C190" s="113">
        <v>45153</v>
      </c>
      <c r="D190" s="127">
        <v>45156</v>
      </c>
      <c r="E190" s="29">
        <v>17614</v>
      </c>
      <c r="F190" s="68">
        <v>45159</v>
      </c>
      <c r="G190" s="29">
        <v>1</v>
      </c>
      <c r="H190" s="31" t="s">
        <v>5218</v>
      </c>
      <c r="I190" s="34" t="s">
        <v>5219</v>
      </c>
      <c r="J190" s="34" t="s">
        <v>5220</v>
      </c>
      <c r="K190" s="34" t="s">
        <v>128</v>
      </c>
      <c r="L190" s="34" t="s">
        <v>128</v>
      </c>
      <c r="M190" s="31">
        <v>54130816</v>
      </c>
      <c r="N190" s="29" t="s">
        <v>365</v>
      </c>
      <c r="O190" s="122"/>
      <c r="P190" s="16"/>
    </row>
    <row r="191" spans="1:16" ht="15" hidden="1" customHeight="1" x14ac:dyDescent="0.25">
      <c r="A191" s="16">
        <v>181</v>
      </c>
      <c r="B191" s="99">
        <v>45144</v>
      </c>
      <c r="C191" s="113">
        <v>45153</v>
      </c>
      <c r="D191" s="127">
        <v>45156</v>
      </c>
      <c r="E191" s="29">
        <v>17808</v>
      </c>
      <c r="F191" s="68">
        <v>45162</v>
      </c>
      <c r="G191" s="29">
        <v>3</v>
      </c>
      <c r="H191" s="31" t="s">
        <v>5221</v>
      </c>
      <c r="I191" s="34" t="s">
        <v>2376</v>
      </c>
      <c r="J191" s="34" t="s">
        <v>2377</v>
      </c>
      <c r="K191" s="34" t="s">
        <v>130</v>
      </c>
      <c r="L191" s="34" t="s">
        <v>128</v>
      </c>
      <c r="M191" s="31">
        <v>58794960</v>
      </c>
      <c r="N191" s="29" t="s">
        <v>945</v>
      </c>
      <c r="O191" s="122"/>
      <c r="P191" s="16"/>
    </row>
    <row r="192" spans="1:16" ht="15" hidden="1" customHeight="1" x14ac:dyDescent="0.25">
      <c r="A192" s="16">
        <v>182</v>
      </c>
      <c r="B192" s="99">
        <v>45144</v>
      </c>
      <c r="C192" s="113">
        <v>45153</v>
      </c>
      <c r="D192" s="127">
        <v>45156</v>
      </c>
      <c r="E192" s="29">
        <v>17839</v>
      </c>
      <c r="F192" s="68">
        <v>45159</v>
      </c>
      <c r="G192" s="29">
        <v>2</v>
      </c>
      <c r="H192" s="31" t="s">
        <v>5222</v>
      </c>
      <c r="I192" s="34" t="s">
        <v>5223</v>
      </c>
      <c r="J192" s="34" t="s">
        <v>5224</v>
      </c>
      <c r="K192" s="34" t="s">
        <v>128</v>
      </c>
      <c r="L192" s="34" t="s">
        <v>128</v>
      </c>
      <c r="M192" s="31">
        <v>52559627</v>
      </c>
      <c r="N192" s="29" t="s">
        <v>594</v>
      </c>
      <c r="O192" s="122"/>
      <c r="P192" s="16"/>
    </row>
    <row r="193" spans="1:16" ht="15" hidden="1" customHeight="1" x14ac:dyDescent="0.25">
      <c r="A193" s="16">
        <v>183</v>
      </c>
      <c r="B193" s="99">
        <v>45144</v>
      </c>
      <c r="C193" s="113">
        <v>45153</v>
      </c>
      <c r="D193" s="127">
        <v>45156</v>
      </c>
      <c r="E193" s="29">
        <v>17881</v>
      </c>
      <c r="F193" s="68">
        <v>45160</v>
      </c>
      <c r="G193" s="29">
        <v>2</v>
      </c>
      <c r="H193" s="31" t="s">
        <v>5225</v>
      </c>
      <c r="I193" s="34" t="s">
        <v>2376</v>
      </c>
      <c r="J193" s="34" t="s">
        <v>2377</v>
      </c>
      <c r="K193" s="34" t="s">
        <v>130</v>
      </c>
      <c r="L193" s="34" t="s">
        <v>128</v>
      </c>
      <c r="M193" s="31">
        <v>58794960</v>
      </c>
      <c r="N193" s="29" t="s">
        <v>323</v>
      </c>
      <c r="O193" s="122"/>
      <c r="P193" s="16"/>
    </row>
    <row r="194" spans="1:16" ht="15" hidden="1" customHeight="1" x14ac:dyDescent="0.25">
      <c r="A194" s="16">
        <v>184</v>
      </c>
      <c r="B194" s="99">
        <v>45144</v>
      </c>
      <c r="C194" s="113">
        <v>45153</v>
      </c>
      <c r="D194" s="127">
        <v>45156</v>
      </c>
      <c r="E194" s="29">
        <v>17914</v>
      </c>
      <c r="F194" s="68">
        <v>45162</v>
      </c>
      <c r="G194" s="29">
        <v>1</v>
      </c>
      <c r="H194" s="31" t="s">
        <v>5226</v>
      </c>
      <c r="I194" s="34" t="s">
        <v>4030</v>
      </c>
      <c r="J194" s="34" t="s">
        <v>4031</v>
      </c>
      <c r="K194" s="34" t="s">
        <v>261</v>
      </c>
      <c r="L194" s="34" t="s">
        <v>128</v>
      </c>
      <c r="M194" s="31">
        <v>52374135</v>
      </c>
      <c r="N194" s="29" t="s">
        <v>365</v>
      </c>
      <c r="O194" s="122"/>
      <c r="P194" s="16"/>
    </row>
    <row r="195" spans="1:16" ht="15" hidden="1" customHeight="1" x14ac:dyDescent="0.25">
      <c r="A195" s="16">
        <v>185</v>
      </c>
      <c r="B195" s="99">
        <v>45144</v>
      </c>
      <c r="C195" s="113">
        <v>45153</v>
      </c>
      <c r="D195" s="127">
        <v>45156</v>
      </c>
      <c r="E195" s="29">
        <v>17928</v>
      </c>
      <c r="F195" s="68">
        <v>45162</v>
      </c>
      <c r="G195" s="29">
        <v>1</v>
      </c>
      <c r="H195" s="31" t="s">
        <v>5227</v>
      </c>
      <c r="I195" s="34" t="s">
        <v>5228</v>
      </c>
      <c r="J195" s="34" t="s">
        <v>5229</v>
      </c>
      <c r="K195" s="34" t="s">
        <v>131</v>
      </c>
      <c r="L195" s="34" t="s">
        <v>128</v>
      </c>
      <c r="M195" s="31">
        <v>50466838</v>
      </c>
      <c r="N195" s="29" t="s">
        <v>365</v>
      </c>
      <c r="O195" s="122"/>
      <c r="P195" s="16"/>
    </row>
    <row r="196" spans="1:16" ht="15" hidden="1" customHeight="1" x14ac:dyDescent="0.25">
      <c r="A196" s="16">
        <v>186</v>
      </c>
      <c r="B196" s="99">
        <v>45144</v>
      </c>
      <c r="C196" s="113">
        <v>45153</v>
      </c>
      <c r="D196" s="127">
        <v>45156</v>
      </c>
      <c r="E196" s="29">
        <v>17935</v>
      </c>
      <c r="F196" s="68">
        <v>45162</v>
      </c>
      <c r="G196" s="29">
        <v>1</v>
      </c>
      <c r="H196" s="31" t="s">
        <v>5230</v>
      </c>
      <c r="I196" s="34" t="s">
        <v>5231</v>
      </c>
      <c r="J196" s="34" t="s">
        <v>5232</v>
      </c>
      <c r="K196" s="34" t="s">
        <v>130</v>
      </c>
      <c r="L196" s="34" t="s">
        <v>128</v>
      </c>
      <c r="M196" s="31">
        <v>58101307</v>
      </c>
      <c r="N196" s="29" t="s">
        <v>346</v>
      </c>
      <c r="O196" s="26"/>
      <c r="P196" s="16"/>
    </row>
    <row r="197" spans="1:16" ht="15" hidden="1" customHeight="1" x14ac:dyDescent="0.25">
      <c r="A197" s="16">
        <v>187</v>
      </c>
      <c r="B197" s="99">
        <v>45144</v>
      </c>
      <c r="C197" s="113">
        <v>45153</v>
      </c>
      <c r="D197" s="127">
        <v>45156</v>
      </c>
      <c r="E197" s="29">
        <v>17951</v>
      </c>
      <c r="F197" s="68">
        <v>45162</v>
      </c>
      <c r="G197" s="29">
        <v>2</v>
      </c>
      <c r="H197" s="31" t="s">
        <v>5233</v>
      </c>
      <c r="I197" s="34" t="s">
        <v>298</v>
      </c>
      <c r="J197" s="34" t="s">
        <v>2382</v>
      </c>
      <c r="K197" s="34" t="s">
        <v>261</v>
      </c>
      <c r="L197" s="34" t="s">
        <v>128</v>
      </c>
      <c r="M197" s="31">
        <v>58193781</v>
      </c>
      <c r="N197" s="29" t="s">
        <v>323</v>
      </c>
      <c r="O197" s="122"/>
      <c r="P197" s="16"/>
    </row>
    <row r="198" spans="1:16" ht="15" hidden="1" customHeight="1" x14ac:dyDescent="0.25">
      <c r="A198" s="16">
        <v>188</v>
      </c>
      <c r="B198" s="99">
        <v>45144</v>
      </c>
      <c r="C198" s="113">
        <v>45153</v>
      </c>
      <c r="D198" s="127">
        <v>45156</v>
      </c>
      <c r="E198" s="61">
        <v>17367</v>
      </c>
      <c r="F198" s="68">
        <v>45161</v>
      </c>
      <c r="G198" s="29">
        <v>1</v>
      </c>
      <c r="H198" s="31" t="s">
        <v>5588</v>
      </c>
      <c r="I198" s="34" t="s">
        <v>5235</v>
      </c>
      <c r="J198" s="34" t="s">
        <v>5236</v>
      </c>
      <c r="K198" s="34" t="s">
        <v>40</v>
      </c>
      <c r="L198" s="34" t="s">
        <v>38</v>
      </c>
      <c r="M198" s="31">
        <v>53038494</v>
      </c>
      <c r="N198" s="29" t="s">
        <v>1223</v>
      </c>
      <c r="O198" s="122"/>
      <c r="P198" s="16"/>
    </row>
    <row r="199" spans="1:16" ht="15" hidden="1" customHeight="1" x14ac:dyDescent="0.25">
      <c r="A199" s="16"/>
      <c r="B199" s="99"/>
      <c r="C199" s="113"/>
      <c r="D199" s="150" t="s">
        <v>5581</v>
      </c>
      <c r="E199" s="61"/>
      <c r="F199" s="29"/>
      <c r="G199" s="29">
        <v>1</v>
      </c>
      <c r="H199" s="31" t="s">
        <v>5234</v>
      </c>
      <c r="I199" s="34" t="s">
        <v>5235</v>
      </c>
      <c r="J199" s="34" t="s">
        <v>5587</v>
      </c>
      <c r="K199" s="34" t="s">
        <v>40</v>
      </c>
      <c r="L199" s="34" t="s">
        <v>38</v>
      </c>
      <c r="M199" s="31">
        <v>53038495</v>
      </c>
      <c r="N199" s="29"/>
      <c r="O199" s="122"/>
      <c r="P199" s="16"/>
    </row>
    <row r="200" spans="1:16" ht="15" hidden="1" customHeight="1" x14ac:dyDescent="0.25">
      <c r="A200" s="16">
        <v>189</v>
      </c>
      <c r="B200" s="99">
        <v>45144</v>
      </c>
      <c r="C200" s="113">
        <v>45153</v>
      </c>
      <c r="D200" s="127">
        <v>45156</v>
      </c>
      <c r="E200" s="29">
        <v>17403</v>
      </c>
      <c r="F200" s="68">
        <v>45161</v>
      </c>
      <c r="G200" s="29">
        <v>4</v>
      </c>
      <c r="H200" s="31" t="s">
        <v>5237</v>
      </c>
      <c r="I200" s="34" t="s">
        <v>5238</v>
      </c>
      <c r="J200" s="34" t="s">
        <v>5239</v>
      </c>
      <c r="K200" s="34" t="s">
        <v>849</v>
      </c>
      <c r="L200" s="34" t="s">
        <v>38</v>
      </c>
      <c r="M200" s="31">
        <v>55474231</v>
      </c>
      <c r="N200" s="29" t="s">
        <v>5240</v>
      </c>
      <c r="O200" s="122"/>
      <c r="P200" s="16"/>
    </row>
    <row r="201" spans="1:16" ht="15" hidden="1" customHeight="1" x14ac:dyDescent="0.25">
      <c r="A201" s="16">
        <v>190</v>
      </c>
      <c r="B201" s="99">
        <v>45144</v>
      </c>
      <c r="C201" s="113">
        <v>45153</v>
      </c>
      <c r="D201" s="127">
        <v>45156</v>
      </c>
      <c r="E201" s="29">
        <v>17436</v>
      </c>
      <c r="F201" s="68">
        <v>45161</v>
      </c>
      <c r="G201" s="29">
        <v>2</v>
      </c>
      <c r="H201" s="31" t="s">
        <v>5241</v>
      </c>
      <c r="I201" s="34" t="s">
        <v>1204</v>
      </c>
      <c r="J201" s="34" t="s">
        <v>1205</v>
      </c>
      <c r="K201" s="34" t="s">
        <v>42</v>
      </c>
      <c r="L201" s="34" t="s">
        <v>38</v>
      </c>
      <c r="M201" s="31">
        <v>55752344</v>
      </c>
      <c r="N201" s="29" t="s">
        <v>323</v>
      </c>
      <c r="O201" s="122"/>
      <c r="P201" s="16"/>
    </row>
    <row r="202" spans="1:16" ht="15" hidden="1" customHeight="1" x14ac:dyDescent="0.25">
      <c r="A202" s="16">
        <v>191</v>
      </c>
      <c r="B202" s="99">
        <v>45144</v>
      </c>
      <c r="C202" s="113">
        <v>45153</v>
      </c>
      <c r="D202" s="127">
        <v>45156</v>
      </c>
      <c r="E202" s="29">
        <v>17455</v>
      </c>
      <c r="F202" s="68">
        <v>45161</v>
      </c>
      <c r="G202" s="29">
        <v>1</v>
      </c>
      <c r="H202" s="31" t="s">
        <v>5242</v>
      </c>
      <c r="I202" s="34" t="s">
        <v>2574</v>
      </c>
      <c r="J202" s="34" t="s">
        <v>2575</v>
      </c>
      <c r="K202" s="34" t="s">
        <v>42</v>
      </c>
      <c r="L202" s="34" t="s">
        <v>38</v>
      </c>
      <c r="M202" s="31">
        <v>58624954</v>
      </c>
      <c r="N202" s="29" t="s">
        <v>1475</v>
      </c>
      <c r="O202" s="122"/>
      <c r="P202" s="16"/>
    </row>
    <row r="203" spans="1:16" ht="15" hidden="1" customHeight="1" x14ac:dyDescent="0.25">
      <c r="A203" s="16">
        <v>192</v>
      </c>
      <c r="B203" s="99">
        <v>45144</v>
      </c>
      <c r="C203" s="113">
        <v>45153</v>
      </c>
      <c r="D203" s="127">
        <v>45156</v>
      </c>
      <c r="E203" s="29">
        <v>17463</v>
      </c>
      <c r="F203" s="68">
        <v>45161</v>
      </c>
      <c r="G203" s="29">
        <v>4</v>
      </c>
      <c r="H203" s="31" t="s">
        <v>5243</v>
      </c>
      <c r="I203" s="34" t="s">
        <v>2574</v>
      </c>
      <c r="J203" s="34" t="s">
        <v>2575</v>
      </c>
      <c r="K203" s="34" t="s">
        <v>42</v>
      </c>
      <c r="L203" s="34" t="s">
        <v>38</v>
      </c>
      <c r="M203" s="31">
        <v>58624954</v>
      </c>
      <c r="N203" s="29" t="s">
        <v>403</v>
      </c>
      <c r="O203" s="122"/>
      <c r="P203" s="16"/>
    </row>
    <row r="204" spans="1:16" ht="15" hidden="1" customHeight="1" x14ac:dyDescent="0.25">
      <c r="A204" s="16">
        <v>193</v>
      </c>
      <c r="B204" s="99">
        <v>45144</v>
      </c>
      <c r="C204" s="113">
        <v>45153</v>
      </c>
      <c r="D204" s="127">
        <v>45156</v>
      </c>
      <c r="E204" s="29">
        <v>17473</v>
      </c>
      <c r="F204" s="68">
        <v>45161</v>
      </c>
      <c r="G204" s="29">
        <v>2</v>
      </c>
      <c r="H204" s="31" t="s">
        <v>5244</v>
      </c>
      <c r="I204" s="34" t="s">
        <v>5245</v>
      </c>
      <c r="J204" s="34" t="s">
        <v>5246</v>
      </c>
      <c r="K204" s="34" t="s">
        <v>40</v>
      </c>
      <c r="L204" s="34" t="s">
        <v>38</v>
      </c>
      <c r="M204" s="31">
        <v>58088019</v>
      </c>
      <c r="N204" s="29" t="s">
        <v>3102</v>
      </c>
      <c r="O204" s="26"/>
      <c r="P204" s="16"/>
    </row>
    <row r="205" spans="1:16" ht="15" hidden="1" customHeight="1" x14ac:dyDescent="0.25">
      <c r="A205" s="16">
        <v>194</v>
      </c>
      <c r="B205" s="99">
        <v>45144</v>
      </c>
      <c r="C205" s="113">
        <v>45153</v>
      </c>
      <c r="D205" s="127">
        <v>45156</v>
      </c>
      <c r="E205" s="29">
        <v>17661</v>
      </c>
      <c r="F205" s="68">
        <v>45161</v>
      </c>
      <c r="G205" s="29">
        <v>1</v>
      </c>
      <c r="H205" s="31" t="s">
        <v>5247</v>
      </c>
      <c r="I205" s="34" t="s">
        <v>5248</v>
      </c>
      <c r="J205" s="34" t="s">
        <v>5249</v>
      </c>
      <c r="K205" s="34" t="s">
        <v>40</v>
      </c>
      <c r="L205" s="34" t="s">
        <v>38</v>
      </c>
      <c r="M205" s="31">
        <v>54378454</v>
      </c>
      <c r="N205" s="29" t="s">
        <v>352</v>
      </c>
      <c r="O205" s="122"/>
      <c r="P205" s="16"/>
    </row>
    <row r="206" spans="1:16" ht="15" hidden="1" customHeight="1" x14ac:dyDescent="0.25">
      <c r="A206" s="16">
        <v>195</v>
      </c>
      <c r="B206" s="99">
        <v>45144</v>
      </c>
      <c r="C206" s="113">
        <v>45153</v>
      </c>
      <c r="D206" s="127">
        <v>45156</v>
      </c>
      <c r="E206" s="29">
        <v>17678</v>
      </c>
      <c r="F206" s="68">
        <v>45161</v>
      </c>
      <c r="G206" s="29">
        <v>2</v>
      </c>
      <c r="H206" s="31" t="s">
        <v>5250</v>
      </c>
      <c r="I206" s="34" t="s">
        <v>5251</v>
      </c>
      <c r="J206" s="34" t="s">
        <v>5252</v>
      </c>
      <c r="K206" s="34" t="s">
        <v>40</v>
      </c>
      <c r="L206" s="34" t="s">
        <v>38</v>
      </c>
      <c r="M206" s="31">
        <v>53156015</v>
      </c>
      <c r="N206" s="29" t="s">
        <v>323</v>
      </c>
      <c r="O206" s="122"/>
      <c r="P206" s="16"/>
    </row>
    <row r="207" spans="1:16" ht="15" hidden="1" customHeight="1" x14ac:dyDescent="0.25">
      <c r="A207" s="16">
        <v>196</v>
      </c>
      <c r="B207" s="99">
        <v>45144</v>
      </c>
      <c r="C207" s="113">
        <v>45153</v>
      </c>
      <c r="D207" s="127">
        <v>45156</v>
      </c>
      <c r="E207" s="29">
        <v>17679</v>
      </c>
      <c r="F207" s="68">
        <v>45161</v>
      </c>
      <c r="G207" s="29">
        <v>2</v>
      </c>
      <c r="H207" s="31" t="s">
        <v>5253</v>
      </c>
      <c r="I207" s="34" t="s">
        <v>5254</v>
      </c>
      <c r="J207" s="34" t="s">
        <v>5255</v>
      </c>
      <c r="K207" s="34" t="s">
        <v>40</v>
      </c>
      <c r="L207" s="34" t="s">
        <v>38</v>
      </c>
      <c r="M207" s="31">
        <v>53156015</v>
      </c>
      <c r="N207" s="29" t="s">
        <v>323</v>
      </c>
      <c r="O207" s="122"/>
      <c r="P207" s="16"/>
    </row>
    <row r="208" spans="1:16" ht="15" hidden="1" customHeight="1" x14ac:dyDescent="0.25">
      <c r="A208" s="16">
        <v>197</v>
      </c>
      <c r="B208" s="99">
        <v>45144</v>
      </c>
      <c r="C208" s="113">
        <v>45153</v>
      </c>
      <c r="D208" s="127">
        <v>45156</v>
      </c>
      <c r="E208" s="29">
        <v>17680</v>
      </c>
      <c r="F208" s="68">
        <v>45161</v>
      </c>
      <c r="G208" s="29">
        <v>1</v>
      </c>
      <c r="H208" s="31" t="s">
        <v>5256</v>
      </c>
      <c r="I208" s="34" t="s">
        <v>5257</v>
      </c>
      <c r="J208" s="34" t="s">
        <v>5258</v>
      </c>
      <c r="K208" s="34" t="s">
        <v>40</v>
      </c>
      <c r="L208" s="34" t="s">
        <v>38</v>
      </c>
      <c r="M208" s="31">
        <v>53178353</v>
      </c>
      <c r="N208" s="29" t="s">
        <v>352</v>
      </c>
      <c r="O208" s="122"/>
      <c r="P208" s="16"/>
    </row>
    <row r="209" spans="1:16" ht="15" hidden="1" customHeight="1" x14ac:dyDescent="0.25">
      <c r="A209" s="16">
        <v>198</v>
      </c>
      <c r="B209" s="99">
        <v>45144</v>
      </c>
      <c r="C209" s="113">
        <v>45153</v>
      </c>
      <c r="D209" s="127">
        <v>45156</v>
      </c>
      <c r="E209" s="61">
        <v>17843</v>
      </c>
      <c r="F209" s="68">
        <v>45161</v>
      </c>
      <c r="G209" s="29">
        <v>2</v>
      </c>
      <c r="H209" s="31" t="s">
        <v>5259</v>
      </c>
      <c r="I209" s="34" t="s">
        <v>5260</v>
      </c>
      <c r="J209" s="34" t="s">
        <v>5261</v>
      </c>
      <c r="K209" s="34" t="s">
        <v>40</v>
      </c>
      <c r="L209" s="34" t="s">
        <v>38</v>
      </c>
      <c r="M209" s="31">
        <v>52856969</v>
      </c>
      <c r="N209" s="29" t="s">
        <v>403</v>
      </c>
      <c r="O209" s="122"/>
      <c r="P209" s="16"/>
    </row>
    <row r="210" spans="1:16" ht="15" hidden="1" customHeight="1" x14ac:dyDescent="0.25">
      <c r="A210" s="16">
        <v>199</v>
      </c>
      <c r="B210" s="99">
        <v>45144</v>
      </c>
      <c r="C210" s="113">
        <v>45153</v>
      </c>
      <c r="D210" s="127">
        <v>45156</v>
      </c>
      <c r="E210" s="29">
        <v>17882</v>
      </c>
      <c r="F210" s="68">
        <v>45161</v>
      </c>
      <c r="G210" s="29">
        <v>1</v>
      </c>
      <c r="H210" s="31" t="s">
        <v>5262</v>
      </c>
      <c r="I210" s="34" t="s">
        <v>5263</v>
      </c>
      <c r="J210" s="34" t="s">
        <v>5264</v>
      </c>
      <c r="K210" s="34" t="s">
        <v>42</v>
      </c>
      <c r="L210" s="34" t="s">
        <v>38</v>
      </c>
      <c r="M210" s="31">
        <v>52680041</v>
      </c>
      <c r="N210" s="29" t="s">
        <v>365</v>
      </c>
      <c r="O210" s="122"/>
      <c r="P210" s="16"/>
    </row>
    <row r="211" spans="1:16" ht="15" hidden="1" customHeight="1" x14ac:dyDescent="0.25">
      <c r="A211" s="16">
        <v>200</v>
      </c>
      <c r="B211" s="99">
        <v>45144</v>
      </c>
      <c r="C211" s="113">
        <v>45153</v>
      </c>
      <c r="D211" s="127">
        <v>45156</v>
      </c>
      <c r="E211" s="29">
        <v>17988</v>
      </c>
      <c r="F211" s="68">
        <v>45161</v>
      </c>
      <c r="G211" s="29">
        <v>1</v>
      </c>
      <c r="H211" s="31" t="s">
        <v>5265</v>
      </c>
      <c r="I211" s="34" t="s">
        <v>5266</v>
      </c>
      <c r="J211" s="34" t="s">
        <v>5267</v>
      </c>
      <c r="K211" s="34" t="s">
        <v>40</v>
      </c>
      <c r="L211" s="34" t="s">
        <v>38</v>
      </c>
      <c r="M211" s="31">
        <v>33222405</v>
      </c>
      <c r="N211" s="29" t="s">
        <v>323</v>
      </c>
      <c r="O211" s="122"/>
      <c r="P211" s="16"/>
    </row>
    <row r="212" spans="1:16" ht="15" hidden="1" customHeight="1" x14ac:dyDescent="0.25">
      <c r="A212" s="16">
        <v>201</v>
      </c>
      <c r="B212" s="99">
        <v>45144</v>
      </c>
      <c r="C212" s="113">
        <v>45153</v>
      </c>
      <c r="D212" s="127">
        <v>45156</v>
      </c>
      <c r="E212" s="29">
        <v>16782</v>
      </c>
      <c r="F212" s="68">
        <v>45162</v>
      </c>
      <c r="G212" s="29">
        <v>1</v>
      </c>
      <c r="H212" s="31" t="s">
        <v>5268</v>
      </c>
      <c r="I212" s="34" t="s">
        <v>1786</v>
      </c>
      <c r="J212" s="34" t="s">
        <v>2784</v>
      </c>
      <c r="K212" s="34" t="s">
        <v>135</v>
      </c>
      <c r="L212" s="34" t="s">
        <v>134</v>
      </c>
      <c r="M212" s="31">
        <v>52969380</v>
      </c>
      <c r="N212" s="29" t="s">
        <v>323</v>
      </c>
      <c r="O212" s="122"/>
      <c r="P212" s="16"/>
    </row>
    <row r="213" spans="1:16" ht="15" hidden="1" customHeight="1" x14ac:dyDescent="0.25">
      <c r="A213" s="16">
        <v>202</v>
      </c>
      <c r="B213" s="99">
        <v>45144</v>
      </c>
      <c r="C213" s="113">
        <v>45153</v>
      </c>
      <c r="D213" s="127">
        <v>45156</v>
      </c>
      <c r="E213" s="29">
        <v>16918</v>
      </c>
      <c r="F213" s="68">
        <v>45162</v>
      </c>
      <c r="G213" s="29">
        <v>1</v>
      </c>
      <c r="H213" s="31" t="s">
        <v>5269</v>
      </c>
      <c r="I213" s="34" t="s">
        <v>1206</v>
      </c>
      <c r="J213" s="34" t="s">
        <v>1207</v>
      </c>
      <c r="K213" s="34" t="s">
        <v>135</v>
      </c>
      <c r="L213" s="34" t="s">
        <v>134</v>
      </c>
      <c r="M213" s="31">
        <v>53387194</v>
      </c>
      <c r="N213" s="29" t="s">
        <v>352</v>
      </c>
      <c r="O213" s="122"/>
      <c r="P213" s="16"/>
    </row>
    <row r="214" spans="1:16" ht="15" hidden="1" customHeight="1" x14ac:dyDescent="0.25">
      <c r="A214" s="16">
        <v>203</v>
      </c>
      <c r="B214" s="99">
        <v>45144</v>
      </c>
      <c r="C214" s="113">
        <v>45153</v>
      </c>
      <c r="D214" s="127">
        <v>45156</v>
      </c>
      <c r="E214" s="29">
        <v>16921</v>
      </c>
      <c r="F214" s="68">
        <v>45162</v>
      </c>
      <c r="G214" s="29">
        <v>2</v>
      </c>
      <c r="H214" s="31" t="s">
        <v>5270</v>
      </c>
      <c r="I214" s="34" t="s">
        <v>5271</v>
      </c>
      <c r="J214" s="34" t="s">
        <v>5272</v>
      </c>
      <c r="K214" s="34" t="s">
        <v>135</v>
      </c>
      <c r="L214" s="34" t="s">
        <v>134</v>
      </c>
      <c r="M214" s="31">
        <v>51387915</v>
      </c>
      <c r="N214" s="29" t="s">
        <v>323</v>
      </c>
      <c r="O214" s="122"/>
      <c r="P214" s="16"/>
    </row>
    <row r="215" spans="1:16" ht="15" hidden="1" customHeight="1" x14ac:dyDescent="0.25">
      <c r="A215" s="16">
        <v>204</v>
      </c>
      <c r="B215" s="99">
        <v>45144</v>
      </c>
      <c r="C215" s="113">
        <v>45153</v>
      </c>
      <c r="D215" s="127">
        <v>45156</v>
      </c>
      <c r="E215" s="29">
        <v>17351</v>
      </c>
      <c r="F215" s="68">
        <v>45159</v>
      </c>
      <c r="G215" s="29">
        <v>4</v>
      </c>
      <c r="H215" s="31" t="s">
        <v>5273</v>
      </c>
      <c r="I215" s="34" t="s">
        <v>5274</v>
      </c>
      <c r="J215" s="34" t="s">
        <v>5275</v>
      </c>
      <c r="K215" s="34" t="s">
        <v>134</v>
      </c>
      <c r="L215" s="34" t="s">
        <v>134</v>
      </c>
      <c r="M215" s="31">
        <v>54925981</v>
      </c>
      <c r="N215" s="29" t="s">
        <v>356</v>
      </c>
      <c r="O215" s="122"/>
      <c r="P215" s="16"/>
    </row>
    <row r="216" spans="1:16" ht="15" hidden="1" customHeight="1" x14ac:dyDescent="0.25">
      <c r="A216" s="16">
        <v>205</v>
      </c>
      <c r="B216" s="99">
        <v>45144</v>
      </c>
      <c r="C216" s="113">
        <v>45153</v>
      </c>
      <c r="D216" s="127">
        <v>45156</v>
      </c>
      <c r="E216" s="29">
        <v>17350</v>
      </c>
      <c r="F216" s="68">
        <v>45159</v>
      </c>
      <c r="G216" s="29">
        <v>2</v>
      </c>
      <c r="H216" s="31" t="s">
        <v>5276</v>
      </c>
      <c r="I216" s="34" t="s">
        <v>5277</v>
      </c>
      <c r="J216" s="34" t="s">
        <v>5275</v>
      </c>
      <c r="K216" s="34" t="s">
        <v>134</v>
      </c>
      <c r="L216" s="34" t="s">
        <v>134</v>
      </c>
      <c r="M216" s="31">
        <v>54925981</v>
      </c>
      <c r="N216" s="29" t="s">
        <v>359</v>
      </c>
      <c r="O216" s="122"/>
      <c r="P216" s="16"/>
    </row>
    <row r="217" spans="1:16" ht="15" hidden="1" customHeight="1" x14ac:dyDescent="0.25">
      <c r="A217" s="16">
        <v>206</v>
      </c>
      <c r="B217" s="99">
        <v>45144</v>
      </c>
      <c r="C217" s="113">
        <v>45153</v>
      </c>
      <c r="D217" s="127">
        <v>45156</v>
      </c>
      <c r="E217" s="29">
        <v>17394</v>
      </c>
      <c r="F217" s="68">
        <v>45162</v>
      </c>
      <c r="G217" s="29">
        <v>1</v>
      </c>
      <c r="H217" s="31" t="s">
        <v>5278</v>
      </c>
      <c r="I217" s="34" t="s">
        <v>5279</v>
      </c>
      <c r="J217" s="34" t="s">
        <v>5280</v>
      </c>
      <c r="K217" s="34" t="s">
        <v>249</v>
      </c>
      <c r="L217" s="34" t="s">
        <v>134</v>
      </c>
      <c r="M217" s="31">
        <v>54375678</v>
      </c>
      <c r="N217" s="29" t="s">
        <v>476</v>
      </c>
      <c r="O217" s="122"/>
      <c r="P217" s="16"/>
    </row>
    <row r="218" spans="1:16" ht="15" hidden="1" customHeight="1" x14ac:dyDescent="0.25">
      <c r="A218" s="16">
        <v>207</v>
      </c>
      <c r="B218" s="99">
        <v>45144</v>
      </c>
      <c r="C218" s="113">
        <v>45153</v>
      </c>
      <c r="D218" s="127">
        <v>45156</v>
      </c>
      <c r="E218" s="29">
        <v>17402</v>
      </c>
      <c r="F218" s="68">
        <v>45159</v>
      </c>
      <c r="G218" s="29">
        <v>1</v>
      </c>
      <c r="H218" s="31" t="s">
        <v>5281</v>
      </c>
      <c r="I218" s="34" t="s">
        <v>5282</v>
      </c>
      <c r="J218" s="34" t="s">
        <v>5283</v>
      </c>
      <c r="K218" s="34" t="s">
        <v>134</v>
      </c>
      <c r="L218" s="34" t="s">
        <v>134</v>
      </c>
      <c r="M218" s="31">
        <v>56289539</v>
      </c>
      <c r="N218" s="29" t="s">
        <v>315</v>
      </c>
      <c r="O218" s="122"/>
      <c r="P218" s="16"/>
    </row>
    <row r="219" spans="1:16" ht="15" hidden="1" customHeight="1" x14ac:dyDescent="0.25">
      <c r="A219" s="16">
        <v>208</v>
      </c>
      <c r="B219" s="99">
        <v>45144</v>
      </c>
      <c r="C219" s="113">
        <v>45153</v>
      </c>
      <c r="D219" s="127">
        <v>45156</v>
      </c>
      <c r="E219" s="29">
        <v>17413</v>
      </c>
      <c r="F219" s="68">
        <v>45159</v>
      </c>
      <c r="G219" s="29">
        <v>1</v>
      </c>
      <c r="H219" s="31" t="s">
        <v>5284</v>
      </c>
      <c r="I219" s="34" t="s">
        <v>5282</v>
      </c>
      <c r="J219" s="34" t="s">
        <v>5283</v>
      </c>
      <c r="K219" s="34" t="s">
        <v>134</v>
      </c>
      <c r="L219" s="34" t="s">
        <v>134</v>
      </c>
      <c r="M219" s="31">
        <v>56289539</v>
      </c>
      <c r="N219" s="29" t="s">
        <v>365</v>
      </c>
      <c r="O219" s="122"/>
      <c r="P219" s="16"/>
    </row>
    <row r="220" spans="1:16" ht="15" hidden="1" customHeight="1" x14ac:dyDescent="0.25">
      <c r="A220" s="16">
        <v>209</v>
      </c>
      <c r="B220" s="99">
        <v>45144</v>
      </c>
      <c r="C220" s="113">
        <v>45153</v>
      </c>
      <c r="D220" s="127">
        <v>45156</v>
      </c>
      <c r="E220" s="29">
        <v>17442</v>
      </c>
      <c r="F220" s="68">
        <v>45159</v>
      </c>
      <c r="G220" s="29">
        <v>1</v>
      </c>
      <c r="H220" s="31" t="s">
        <v>5285</v>
      </c>
      <c r="I220" s="34" t="s">
        <v>5286</v>
      </c>
      <c r="J220" s="34" t="s">
        <v>5287</v>
      </c>
      <c r="K220" s="34" t="s">
        <v>134</v>
      </c>
      <c r="L220" s="34" t="s">
        <v>134</v>
      </c>
      <c r="M220" s="31">
        <v>53366742</v>
      </c>
      <c r="N220" s="29" t="s">
        <v>352</v>
      </c>
      <c r="O220" s="122"/>
      <c r="P220" s="16"/>
    </row>
    <row r="221" spans="1:16" ht="15" hidden="1" customHeight="1" x14ac:dyDescent="0.25">
      <c r="A221" s="16">
        <v>210</v>
      </c>
      <c r="B221" s="99">
        <v>45144</v>
      </c>
      <c r="C221" s="113">
        <v>45153</v>
      </c>
      <c r="D221" s="127">
        <v>45156</v>
      </c>
      <c r="E221" s="29">
        <v>17457</v>
      </c>
      <c r="F221" s="68">
        <v>45159</v>
      </c>
      <c r="G221" s="29">
        <v>2</v>
      </c>
      <c r="H221" s="31" t="s">
        <v>5288</v>
      </c>
      <c r="I221" s="34" t="s">
        <v>5289</v>
      </c>
      <c r="J221" s="34" t="s">
        <v>5290</v>
      </c>
      <c r="K221" s="34" t="s">
        <v>134</v>
      </c>
      <c r="L221" s="34" t="s">
        <v>134</v>
      </c>
      <c r="M221" s="31">
        <v>56929168</v>
      </c>
      <c r="N221" s="29" t="s">
        <v>323</v>
      </c>
      <c r="O221" s="122"/>
      <c r="P221" s="16"/>
    </row>
    <row r="222" spans="1:16" ht="15" hidden="1" customHeight="1" x14ac:dyDescent="0.25">
      <c r="A222" s="16">
        <v>211</v>
      </c>
      <c r="B222" s="99">
        <v>45144</v>
      </c>
      <c r="C222" s="113">
        <v>45153</v>
      </c>
      <c r="D222" s="127">
        <v>45156</v>
      </c>
      <c r="E222" s="29">
        <v>17609</v>
      </c>
      <c r="F222" s="68">
        <v>45162</v>
      </c>
      <c r="G222" s="29">
        <v>1</v>
      </c>
      <c r="H222" s="31" t="s">
        <v>5291</v>
      </c>
      <c r="I222" s="34" t="s">
        <v>5292</v>
      </c>
      <c r="J222" s="34" t="s">
        <v>5293</v>
      </c>
      <c r="K222" s="34" t="s">
        <v>249</v>
      </c>
      <c r="L222" s="34" t="s">
        <v>134</v>
      </c>
      <c r="M222" s="31">
        <v>58637835</v>
      </c>
      <c r="N222" s="29" t="s">
        <v>352</v>
      </c>
      <c r="O222" s="122"/>
      <c r="P222" s="16"/>
    </row>
    <row r="223" spans="1:16" ht="15" hidden="1" customHeight="1" x14ac:dyDescent="0.25">
      <c r="A223" s="16">
        <v>212</v>
      </c>
      <c r="B223" s="99">
        <v>45144</v>
      </c>
      <c r="C223" s="113">
        <v>45153</v>
      </c>
      <c r="D223" s="127">
        <v>45156</v>
      </c>
      <c r="E223" s="29">
        <v>17646</v>
      </c>
      <c r="F223" s="68">
        <v>45159</v>
      </c>
      <c r="G223" s="29">
        <v>2</v>
      </c>
      <c r="H223" s="31" t="s">
        <v>5294</v>
      </c>
      <c r="I223" s="34" t="s">
        <v>5295</v>
      </c>
      <c r="J223" s="34" t="s">
        <v>5296</v>
      </c>
      <c r="K223" s="34" t="s">
        <v>134</v>
      </c>
      <c r="L223" s="34" t="s">
        <v>134</v>
      </c>
      <c r="M223" s="31">
        <v>56521902</v>
      </c>
      <c r="N223" s="29" t="s">
        <v>594</v>
      </c>
      <c r="O223" s="122"/>
      <c r="P223" s="16"/>
    </row>
    <row r="224" spans="1:16" ht="15" hidden="1" customHeight="1" x14ac:dyDescent="0.25">
      <c r="A224" s="16">
        <v>213</v>
      </c>
      <c r="B224" s="99">
        <v>45144</v>
      </c>
      <c r="C224" s="113">
        <v>45153</v>
      </c>
      <c r="D224" s="127">
        <v>45156</v>
      </c>
      <c r="E224" s="29">
        <v>17647</v>
      </c>
      <c r="F224" s="68">
        <v>45159</v>
      </c>
      <c r="G224" s="29">
        <v>1</v>
      </c>
      <c r="H224" s="31" t="s">
        <v>5297</v>
      </c>
      <c r="I224" s="34" t="s">
        <v>5295</v>
      </c>
      <c r="J224" s="34" t="s">
        <v>5296</v>
      </c>
      <c r="K224" s="34" t="s">
        <v>134</v>
      </c>
      <c r="L224" s="34" t="s">
        <v>134</v>
      </c>
      <c r="M224" s="31">
        <v>56521902</v>
      </c>
      <c r="N224" s="29" t="s">
        <v>432</v>
      </c>
      <c r="O224" s="122"/>
      <c r="P224" s="16"/>
    </row>
    <row r="225" spans="1:16" ht="15" hidden="1" customHeight="1" x14ac:dyDescent="0.25">
      <c r="A225" s="16">
        <v>214</v>
      </c>
      <c r="B225" s="99">
        <v>45144</v>
      </c>
      <c r="C225" s="113">
        <v>45153</v>
      </c>
      <c r="D225" s="127">
        <v>45156</v>
      </c>
      <c r="E225" s="61">
        <v>17656</v>
      </c>
      <c r="F225" s="68">
        <v>45162</v>
      </c>
      <c r="G225" s="29">
        <v>2</v>
      </c>
      <c r="H225" s="31" t="s">
        <v>5298</v>
      </c>
      <c r="I225" s="34" t="s">
        <v>5299</v>
      </c>
      <c r="J225" s="34" t="s">
        <v>5300</v>
      </c>
      <c r="K225" s="34" t="s">
        <v>249</v>
      </c>
      <c r="L225" s="34" t="s">
        <v>134</v>
      </c>
      <c r="M225" s="31">
        <v>514386</v>
      </c>
      <c r="N225" s="29" t="s">
        <v>5301</v>
      </c>
      <c r="O225" s="122"/>
      <c r="P225" s="16"/>
    </row>
    <row r="226" spans="1:16" ht="15" hidden="1" customHeight="1" x14ac:dyDescent="0.25">
      <c r="A226" s="16">
        <v>215</v>
      </c>
      <c r="B226" s="99">
        <v>45144</v>
      </c>
      <c r="C226" s="113">
        <v>45153</v>
      </c>
      <c r="D226" s="127">
        <v>45156</v>
      </c>
      <c r="E226" s="29">
        <v>17667</v>
      </c>
      <c r="F226" s="68">
        <v>45159</v>
      </c>
      <c r="G226" s="29">
        <v>1</v>
      </c>
      <c r="H226" s="31" t="s">
        <v>5302</v>
      </c>
      <c r="I226" s="34" t="s">
        <v>1213</v>
      </c>
      <c r="J226" s="34" t="s">
        <v>1214</v>
      </c>
      <c r="K226" s="34" t="s">
        <v>134</v>
      </c>
      <c r="L226" s="34" t="s">
        <v>134</v>
      </c>
      <c r="M226" s="31">
        <v>32285976</v>
      </c>
      <c r="N226" s="29" t="s">
        <v>323</v>
      </c>
      <c r="O226" s="122"/>
      <c r="P226" s="16"/>
    </row>
    <row r="227" spans="1:16" ht="15" hidden="1" customHeight="1" x14ac:dyDescent="0.25">
      <c r="A227" s="16">
        <v>216</v>
      </c>
      <c r="B227" s="99">
        <v>45144</v>
      </c>
      <c r="C227" s="113">
        <v>45153</v>
      </c>
      <c r="D227" s="127">
        <v>45156</v>
      </c>
      <c r="E227" s="29">
        <v>17688</v>
      </c>
      <c r="F227" s="68">
        <v>45159</v>
      </c>
      <c r="G227" s="29">
        <v>2</v>
      </c>
      <c r="H227" s="31" t="s">
        <v>5303</v>
      </c>
      <c r="I227" s="34" t="s">
        <v>5304</v>
      </c>
      <c r="J227" s="34" t="s">
        <v>5305</v>
      </c>
      <c r="K227" s="34" t="s">
        <v>134</v>
      </c>
      <c r="L227" s="34" t="s">
        <v>134</v>
      </c>
      <c r="M227" s="31">
        <v>53710063</v>
      </c>
      <c r="N227" s="29" t="s">
        <v>356</v>
      </c>
      <c r="O227" s="122"/>
      <c r="P227" s="16"/>
    </row>
    <row r="228" spans="1:16" ht="15" hidden="1" customHeight="1" x14ac:dyDescent="0.25">
      <c r="A228" s="16">
        <v>217</v>
      </c>
      <c r="B228" s="99">
        <v>45144</v>
      </c>
      <c r="C228" s="113">
        <v>45153</v>
      </c>
      <c r="D228" s="127">
        <v>45156</v>
      </c>
      <c r="E228" s="29">
        <v>17693</v>
      </c>
      <c r="F228" s="68">
        <v>45159</v>
      </c>
      <c r="G228" s="29">
        <v>2</v>
      </c>
      <c r="H228" s="31" t="s">
        <v>5306</v>
      </c>
      <c r="I228" s="34" t="s">
        <v>287</v>
      </c>
      <c r="J228" s="34" t="s">
        <v>5307</v>
      </c>
      <c r="K228" s="34" t="s">
        <v>134</v>
      </c>
      <c r="L228" s="34" t="s">
        <v>134</v>
      </c>
      <c r="M228" s="31">
        <v>53710063</v>
      </c>
      <c r="N228" s="29" t="s">
        <v>594</v>
      </c>
      <c r="O228" s="122"/>
      <c r="P228" s="16"/>
    </row>
    <row r="229" spans="1:16" ht="15" hidden="1" customHeight="1" x14ac:dyDescent="0.25">
      <c r="A229" s="16">
        <v>218</v>
      </c>
      <c r="B229" s="99">
        <v>45144</v>
      </c>
      <c r="C229" s="113">
        <v>45153</v>
      </c>
      <c r="D229" s="127">
        <v>45156</v>
      </c>
      <c r="E229" s="29">
        <v>17731</v>
      </c>
      <c r="F229" s="68">
        <v>45159</v>
      </c>
      <c r="G229" s="29">
        <v>2</v>
      </c>
      <c r="H229" s="31" t="s">
        <v>5308</v>
      </c>
      <c r="I229" s="34" t="s">
        <v>1992</v>
      </c>
      <c r="J229" s="34" t="s">
        <v>1993</v>
      </c>
      <c r="K229" s="34" t="s">
        <v>134</v>
      </c>
      <c r="L229" s="34" t="s">
        <v>134</v>
      </c>
      <c r="M229" s="31">
        <v>58009964</v>
      </c>
      <c r="N229" s="29" t="s">
        <v>460</v>
      </c>
      <c r="O229" s="122"/>
      <c r="P229" s="16"/>
    </row>
    <row r="230" spans="1:16" ht="15" hidden="1" customHeight="1" x14ac:dyDescent="0.25">
      <c r="A230" s="16">
        <v>219</v>
      </c>
      <c r="B230" s="99">
        <v>45144</v>
      </c>
      <c r="C230" s="113">
        <v>45153</v>
      </c>
      <c r="D230" s="127">
        <v>45156</v>
      </c>
      <c r="E230" s="29">
        <v>17799</v>
      </c>
      <c r="F230" s="68">
        <v>45161</v>
      </c>
      <c r="G230" s="29">
        <v>2</v>
      </c>
      <c r="H230" s="31" t="s">
        <v>5309</v>
      </c>
      <c r="I230" s="34" t="s">
        <v>5310</v>
      </c>
      <c r="J230" s="34" t="s">
        <v>5311</v>
      </c>
      <c r="K230" s="34" t="s">
        <v>518</v>
      </c>
      <c r="L230" s="34" t="s">
        <v>134</v>
      </c>
      <c r="M230" s="31">
        <v>32851335</v>
      </c>
      <c r="N230" s="29" t="s">
        <v>4735</v>
      </c>
      <c r="O230" s="122"/>
      <c r="P230" s="16"/>
    </row>
    <row r="231" spans="1:16" ht="15" hidden="1" customHeight="1" x14ac:dyDescent="0.25">
      <c r="A231" s="16">
        <v>220</v>
      </c>
      <c r="B231" s="99">
        <v>45144</v>
      </c>
      <c r="C231" s="113">
        <v>45153</v>
      </c>
      <c r="D231" s="127">
        <v>45156</v>
      </c>
      <c r="E231" s="29">
        <v>17800</v>
      </c>
      <c r="F231" s="68">
        <v>45161</v>
      </c>
      <c r="G231" s="29">
        <v>1</v>
      </c>
      <c r="H231" s="31" t="s">
        <v>5312</v>
      </c>
      <c r="I231" s="34" t="s">
        <v>5310</v>
      </c>
      <c r="J231" s="34" t="s">
        <v>5311</v>
      </c>
      <c r="K231" s="34" t="s">
        <v>518</v>
      </c>
      <c r="L231" s="34" t="s">
        <v>134</v>
      </c>
      <c r="M231" s="31">
        <v>32851335</v>
      </c>
      <c r="N231" s="29" t="s">
        <v>315</v>
      </c>
      <c r="O231" s="122"/>
      <c r="P231" s="16"/>
    </row>
    <row r="232" spans="1:16" ht="15" hidden="1" customHeight="1" x14ac:dyDescent="0.25">
      <c r="A232" s="16">
        <v>221</v>
      </c>
      <c r="B232" s="99">
        <v>45144</v>
      </c>
      <c r="C232" s="113">
        <v>45153</v>
      </c>
      <c r="D232" s="127">
        <v>45156</v>
      </c>
      <c r="E232" s="61">
        <v>17870</v>
      </c>
      <c r="F232" s="68">
        <v>45162</v>
      </c>
      <c r="G232" s="29">
        <v>3</v>
      </c>
      <c r="H232" s="31" t="s">
        <v>5589</v>
      </c>
      <c r="I232" s="34" t="s">
        <v>5313</v>
      </c>
      <c r="J232" s="34" t="s">
        <v>5314</v>
      </c>
      <c r="K232" s="34" t="s">
        <v>249</v>
      </c>
      <c r="L232" s="34" t="s">
        <v>134</v>
      </c>
      <c r="M232" s="31">
        <v>55766681</v>
      </c>
      <c r="N232" s="29" t="s">
        <v>5315</v>
      </c>
      <c r="O232" s="26"/>
      <c r="P232" s="16"/>
    </row>
    <row r="233" spans="1:16" ht="15" hidden="1" customHeight="1" x14ac:dyDescent="0.25">
      <c r="A233" s="16">
        <v>222</v>
      </c>
      <c r="B233" s="99">
        <v>45144</v>
      </c>
      <c r="C233" s="113">
        <v>45153</v>
      </c>
      <c r="D233" s="127">
        <v>45156</v>
      </c>
      <c r="E233" s="29">
        <v>18056</v>
      </c>
      <c r="F233" s="68">
        <v>45160</v>
      </c>
      <c r="G233" s="29">
        <v>1</v>
      </c>
      <c r="H233" s="31" t="s">
        <v>5316</v>
      </c>
      <c r="I233" s="34" t="s">
        <v>5317</v>
      </c>
      <c r="J233" s="34" t="s">
        <v>5318</v>
      </c>
      <c r="K233" s="34" t="s">
        <v>134</v>
      </c>
      <c r="L233" s="34" t="s">
        <v>134</v>
      </c>
      <c r="M233" s="31">
        <v>52125397</v>
      </c>
      <c r="N233" s="29" t="s">
        <v>352</v>
      </c>
      <c r="O233" s="26"/>
      <c r="P233" s="16"/>
    </row>
    <row r="234" spans="1:16" ht="15" hidden="1" customHeight="1" x14ac:dyDescent="0.25">
      <c r="A234" s="16">
        <v>223</v>
      </c>
      <c r="B234" s="99">
        <v>45144</v>
      </c>
      <c r="C234" s="113">
        <v>45153</v>
      </c>
      <c r="D234" s="127">
        <v>45156</v>
      </c>
      <c r="E234" s="61">
        <v>16786</v>
      </c>
      <c r="F234" s="68">
        <v>45159</v>
      </c>
      <c r="G234" s="29">
        <v>2</v>
      </c>
      <c r="H234" s="31" t="s">
        <v>5590</v>
      </c>
      <c r="I234" s="34" t="s">
        <v>5319</v>
      </c>
      <c r="J234" s="34" t="s">
        <v>5320</v>
      </c>
      <c r="K234" s="34" t="s">
        <v>140</v>
      </c>
      <c r="L234" s="34" t="s">
        <v>140</v>
      </c>
      <c r="M234" s="31">
        <v>55464404</v>
      </c>
      <c r="N234" s="29" t="s">
        <v>5324</v>
      </c>
      <c r="O234" s="122"/>
      <c r="P234" s="16"/>
    </row>
    <row r="235" spans="1:16" ht="15" hidden="1" customHeight="1" x14ac:dyDescent="0.25">
      <c r="A235" s="16">
        <v>224</v>
      </c>
      <c r="B235" s="99">
        <v>45144</v>
      </c>
      <c r="C235" s="113">
        <v>45153</v>
      </c>
      <c r="D235" s="127">
        <v>45156</v>
      </c>
      <c r="E235" s="61">
        <v>16788</v>
      </c>
      <c r="F235" s="68">
        <v>45159</v>
      </c>
      <c r="G235" s="29">
        <v>1</v>
      </c>
      <c r="H235" s="31" t="s">
        <v>5321</v>
      </c>
      <c r="I235" s="34" t="s">
        <v>5322</v>
      </c>
      <c r="J235" s="34" t="s">
        <v>5323</v>
      </c>
      <c r="K235" s="34" t="s">
        <v>140</v>
      </c>
      <c r="L235" s="34" t="s">
        <v>140</v>
      </c>
      <c r="M235" s="31">
        <v>53410617</v>
      </c>
      <c r="N235" s="29" t="s">
        <v>5325</v>
      </c>
      <c r="O235" s="122"/>
      <c r="P235" s="16"/>
    </row>
    <row r="236" spans="1:16" ht="15" hidden="1" customHeight="1" x14ac:dyDescent="0.25">
      <c r="A236" s="16">
        <v>225</v>
      </c>
      <c r="B236" s="99">
        <v>45144</v>
      </c>
      <c r="C236" s="113">
        <v>45153</v>
      </c>
      <c r="D236" s="127">
        <v>45156</v>
      </c>
      <c r="E236" s="61">
        <v>16831</v>
      </c>
      <c r="F236" s="68">
        <v>45159</v>
      </c>
      <c r="G236" s="29">
        <v>4</v>
      </c>
      <c r="H236" s="31" t="s">
        <v>5326</v>
      </c>
      <c r="I236" s="34" t="s">
        <v>4156</v>
      </c>
      <c r="J236" s="34" t="s">
        <v>2396</v>
      </c>
      <c r="K236" s="34" t="s">
        <v>140</v>
      </c>
      <c r="L236" s="34" t="s">
        <v>140</v>
      </c>
      <c r="M236" s="31">
        <v>51518860</v>
      </c>
      <c r="N236" s="29" t="s">
        <v>5327</v>
      </c>
      <c r="O236" s="122"/>
      <c r="P236" s="16"/>
    </row>
    <row r="237" spans="1:16" ht="15" hidden="1" customHeight="1" x14ac:dyDescent="0.25">
      <c r="A237" s="16">
        <v>226</v>
      </c>
      <c r="B237" s="99">
        <v>45144</v>
      </c>
      <c r="C237" s="113">
        <v>45153</v>
      </c>
      <c r="D237" s="127">
        <v>45156</v>
      </c>
      <c r="E237" s="61">
        <v>16942</v>
      </c>
      <c r="F237" s="68">
        <v>45160</v>
      </c>
      <c r="G237" s="29">
        <v>2</v>
      </c>
      <c r="H237" s="31" t="s">
        <v>5328</v>
      </c>
      <c r="I237" s="34" t="s">
        <v>5329</v>
      </c>
      <c r="J237" s="34" t="s">
        <v>5330</v>
      </c>
      <c r="K237" s="34" t="s">
        <v>197</v>
      </c>
      <c r="L237" s="34" t="s">
        <v>140</v>
      </c>
      <c r="M237" s="31">
        <v>54059797</v>
      </c>
      <c r="N237" s="29" t="s">
        <v>359</v>
      </c>
      <c r="O237" s="122"/>
      <c r="P237" s="16"/>
    </row>
    <row r="238" spans="1:16" ht="15" hidden="1" customHeight="1" x14ac:dyDescent="0.25">
      <c r="A238" s="16">
        <v>227</v>
      </c>
      <c r="B238" s="99">
        <v>45144</v>
      </c>
      <c r="C238" s="113">
        <v>45153</v>
      </c>
      <c r="D238" s="127">
        <v>45156</v>
      </c>
      <c r="E238" s="61">
        <v>17216</v>
      </c>
      <c r="F238" s="68">
        <v>45159</v>
      </c>
      <c r="G238" s="29">
        <v>5</v>
      </c>
      <c r="H238" s="31" t="s">
        <v>5331</v>
      </c>
      <c r="I238" s="34" t="s">
        <v>4158</v>
      </c>
      <c r="J238" s="34" t="s">
        <v>4159</v>
      </c>
      <c r="K238" s="34" t="s">
        <v>140</v>
      </c>
      <c r="L238" s="34" t="s">
        <v>140</v>
      </c>
      <c r="M238" s="31">
        <v>54408467</v>
      </c>
      <c r="N238" s="29" t="s">
        <v>447</v>
      </c>
      <c r="O238" s="122"/>
      <c r="P238" s="16"/>
    </row>
    <row r="239" spans="1:16" ht="15" hidden="1" customHeight="1" x14ac:dyDescent="0.25">
      <c r="A239" s="16">
        <v>228</v>
      </c>
      <c r="B239" s="99">
        <v>45144</v>
      </c>
      <c r="C239" s="113">
        <v>45153</v>
      </c>
      <c r="D239" s="127">
        <v>45156</v>
      </c>
      <c r="E239" s="61">
        <v>17461</v>
      </c>
      <c r="F239" s="68">
        <v>45159</v>
      </c>
      <c r="G239" s="29">
        <v>1</v>
      </c>
      <c r="H239" s="31" t="s">
        <v>5332</v>
      </c>
      <c r="I239" s="34" t="s">
        <v>5333</v>
      </c>
      <c r="J239" s="34" t="s">
        <v>5334</v>
      </c>
      <c r="K239" s="34" t="s">
        <v>140</v>
      </c>
      <c r="L239" s="34" t="s">
        <v>140</v>
      </c>
      <c r="M239" s="31">
        <v>5352463017</v>
      </c>
      <c r="N239" s="29" t="s">
        <v>5335</v>
      </c>
      <c r="O239" s="122"/>
      <c r="P239" s="16"/>
    </row>
    <row r="240" spans="1:16" ht="15" hidden="1" customHeight="1" x14ac:dyDescent="0.25">
      <c r="A240" s="16">
        <v>229</v>
      </c>
      <c r="B240" s="99">
        <v>45144</v>
      </c>
      <c r="C240" s="113">
        <v>45153</v>
      </c>
      <c r="D240" s="127">
        <v>45156</v>
      </c>
      <c r="E240" s="61">
        <v>17665</v>
      </c>
      <c r="F240" s="68">
        <v>45160</v>
      </c>
      <c r="G240" s="29">
        <v>3</v>
      </c>
      <c r="H240" s="31" t="s">
        <v>5336</v>
      </c>
      <c r="I240" s="34" t="s">
        <v>5337</v>
      </c>
      <c r="J240" s="34" t="s">
        <v>5338</v>
      </c>
      <c r="K240" s="34" t="s">
        <v>197</v>
      </c>
      <c r="L240" s="34" t="s">
        <v>140</v>
      </c>
      <c r="M240" s="31">
        <v>52278218</v>
      </c>
      <c r="N240" s="29" t="s">
        <v>928</v>
      </c>
      <c r="O240" s="122"/>
      <c r="P240" s="16"/>
    </row>
    <row r="241" spans="1:16" ht="15" hidden="1" customHeight="1" x14ac:dyDescent="0.25">
      <c r="A241" s="16">
        <v>230</v>
      </c>
      <c r="B241" s="99">
        <v>45144</v>
      </c>
      <c r="C241" s="113">
        <v>45153</v>
      </c>
      <c r="D241" s="127">
        <v>45156</v>
      </c>
      <c r="E241" s="61">
        <v>17681</v>
      </c>
      <c r="F241" s="68">
        <v>45161</v>
      </c>
      <c r="G241" s="29">
        <v>2</v>
      </c>
      <c r="H241" s="31" t="s">
        <v>5339</v>
      </c>
      <c r="I241" s="34" t="s">
        <v>5340</v>
      </c>
      <c r="J241" s="34" t="s">
        <v>5341</v>
      </c>
      <c r="K241" s="34" t="s">
        <v>140</v>
      </c>
      <c r="L241" s="34" t="s">
        <v>140</v>
      </c>
      <c r="M241" s="31">
        <v>54940945</v>
      </c>
      <c r="N241" s="29" t="s">
        <v>833</v>
      </c>
      <c r="O241" s="122"/>
      <c r="P241" s="16"/>
    </row>
    <row r="242" spans="1:16" ht="15" hidden="1" customHeight="1" x14ac:dyDescent="0.25">
      <c r="A242" s="16">
        <v>231</v>
      </c>
      <c r="B242" s="99">
        <v>45144</v>
      </c>
      <c r="C242" s="113">
        <v>45153</v>
      </c>
      <c r="D242" s="127">
        <v>45156</v>
      </c>
      <c r="E242" s="61">
        <v>17687</v>
      </c>
      <c r="F242" s="68">
        <v>45160</v>
      </c>
      <c r="G242" s="29">
        <v>3</v>
      </c>
      <c r="H242" s="31" t="s">
        <v>5342</v>
      </c>
      <c r="I242" s="34" t="s">
        <v>5340</v>
      </c>
      <c r="J242" s="34" t="s">
        <v>5341</v>
      </c>
      <c r="K242" s="34" t="s">
        <v>140</v>
      </c>
      <c r="L242" s="34" t="s">
        <v>140</v>
      </c>
      <c r="M242" s="31">
        <v>54940945</v>
      </c>
      <c r="N242" s="29" t="s">
        <v>2504</v>
      </c>
      <c r="O242" s="122"/>
      <c r="P242" s="16"/>
    </row>
    <row r="243" spans="1:16" ht="15" hidden="1" customHeight="1" x14ac:dyDescent="0.25">
      <c r="A243" s="16">
        <v>232</v>
      </c>
      <c r="B243" s="99">
        <v>45144</v>
      </c>
      <c r="C243" s="113">
        <v>45153</v>
      </c>
      <c r="D243" s="127">
        <v>45156</v>
      </c>
      <c r="E243" s="61">
        <v>17689</v>
      </c>
      <c r="F243" s="68">
        <v>45160</v>
      </c>
      <c r="G243" s="29">
        <v>1</v>
      </c>
      <c r="H243" s="31" t="s">
        <v>5343</v>
      </c>
      <c r="I243" s="34" t="s">
        <v>5340</v>
      </c>
      <c r="J243" s="34" t="s">
        <v>5341</v>
      </c>
      <c r="K243" s="34" t="s">
        <v>140</v>
      </c>
      <c r="L243" s="34" t="s">
        <v>140</v>
      </c>
      <c r="M243" s="31">
        <v>54940945</v>
      </c>
      <c r="N243" s="29" t="s">
        <v>1363</v>
      </c>
      <c r="O243" s="122"/>
      <c r="P243" s="16"/>
    </row>
    <row r="244" spans="1:16" ht="15" hidden="1" customHeight="1" x14ac:dyDescent="0.25">
      <c r="A244" s="16">
        <v>233</v>
      </c>
      <c r="B244" s="99">
        <v>45144</v>
      </c>
      <c r="C244" s="113">
        <v>45153</v>
      </c>
      <c r="D244" s="127">
        <v>45156</v>
      </c>
      <c r="E244" s="61">
        <v>17961</v>
      </c>
      <c r="F244" s="68">
        <v>45161</v>
      </c>
      <c r="G244" s="29">
        <v>1</v>
      </c>
      <c r="H244" s="31" t="s">
        <v>5344</v>
      </c>
      <c r="I244" s="34" t="s">
        <v>1217</v>
      </c>
      <c r="J244" s="34" t="s">
        <v>1218</v>
      </c>
      <c r="K244" s="34" t="s">
        <v>1219</v>
      </c>
      <c r="L244" s="34" t="s">
        <v>140</v>
      </c>
      <c r="M244" s="31">
        <v>55604544</v>
      </c>
      <c r="N244" s="29" t="s">
        <v>3146</v>
      </c>
      <c r="O244" s="122"/>
      <c r="P244" s="16"/>
    </row>
    <row r="245" spans="1:16" ht="15" hidden="1" customHeight="1" x14ac:dyDescent="0.25">
      <c r="A245" s="16">
        <v>234</v>
      </c>
      <c r="B245" s="99">
        <v>45144</v>
      </c>
      <c r="C245" s="113">
        <v>45153</v>
      </c>
      <c r="D245" s="127">
        <v>45156</v>
      </c>
      <c r="E245" s="61">
        <v>17992</v>
      </c>
      <c r="F245" s="68">
        <v>45162</v>
      </c>
      <c r="G245" s="29">
        <v>2</v>
      </c>
      <c r="H245" s="31" t="s">
        <v>5345</v>
      </c>
      <c r="I245" s="34" t="s">
        <v>5346</v>
      </c>
      <c r="J245" s="34" t="s">
        <v>5347</v>
      </c>
      <c r="K245" s="34" t="s">
        <v>506</v>
      </c>
      <c r="L245" s="34" t="s">
        <v>140</v>
      </c>
      <c r="M245" s="31">
        <v>52558425</v>
      </c>
      <c r="N245" s="29" t="s">
        <v>5348</v>
      </c>
      <c r="O245" s="122"/>
      <c r="P245" s="16"/>
    </row>
    <row r="246" spans="1:16" ht="15" hidden="1" customHeight="1" x14ac:dyDescent="0.25">
      <c r="A246" s="16">
        <v>235</v>
      </c>
      <c r="B246" s="99">
        <v>45144</v>
      </c>
      <c r="C246" s="113">
        <v>45153</v>
      </c>
      <c r="D246" s="127">
        <v>45156</v>
      </c>
      <c r="E246" s="29">
        <v>16631</v>
      </c>
      <c r="F246" s="68">
        <v>45159</v>
      </c>
      <c r="G246" s="29">
        <v>1</v>
      </c>
      <c r="H246" s="31" t="s">
        <v>5349</v>
      </c>
      <c r="I246" s="34" t="s">
        <v>5350</v>
      </c>
      <c r="J246" s="34" t="s">
        <v>5351</v>
      </c>
      <c r="K246" s="34" t="s">
        <v>143</v>
      </c>
      <c r="L246" s="34" t="s">
        <v>143</v>
      </c>
      <c r="M246" s="31">
        <v>54093540</v>
      </c>
      <c r="N246" s="29" t="s">
        <v>352</v>
      </c>
      <c r="O246" s="122"/>
      <c r="P246" s="16"/>
    </row>
    <row r="247" spans="1:16" ht="15" hidden="1" customHeight="1" x14ac:dyDescent="0.25">
      <c r="A247" s="16">
        <v>236</v>
      </c>
      <c r="B247" s="99">
        <v>45144</v>
      </c>
      <c r="C247" s="113">
        <v>45153</v>
      </c>
      <c r="D247" s="127">
        <v>45156</v>
      </c>
      <c r="E247" s="29">
        <v>16944</v>
      </c>
      <c r="F247" s="68">
        <v>45159</v>
      </c>
      <c r="G247" s="29">
        <v>4</v>
      </c>
      <c r="H247" s="31" t="s">
        <v>5352</v>
      </c>
      <c r="I247" s="34" t="s">
        <v>5353</v>
      </c>
      <c r="J247" s="34" t="s">
        <v>5354</v>
      </c>
      <c r="K247" s="34" t="s">
        <v>143</v>
      </c>
      <c r="L247" s="34" t="s">
        <v>143</v>
      </c>
      <c r="M247" s="31">
        <v>53185536</v>
      </c>
      <c r="N247" s="29" t="s">
        <v>356</v>
      </c>
      <c r="O247" s="122"/>
      <c r="P247" s="16"/>
    </row>
    <row r="248" spans="1:16" ht="15" hidden="1" customHeight="1" x14ac:dyDescent="0.25">
      <c r="A248" s="16">
        <v>237</v>
      </c>
      <c r="B248" s="99">
        <v>45144</v>
      </c>
      <c r="C248" s="113">
        <v>45153</v>
      </c>
      <c r="D248" s="127">
        <v>45156</v>
      </c>
      <c r="E248" s="29">
        <v>16949</v>
      </c>
      <c r="F248" s="68">
        <v>45159</v>
      </c>
      <c r="G248" s="29">
        <v>2</v>
      </c>
      <c r="H248" s="31" t="s">
        <v>5355</v>
      </c>
      <c r="I248" s="34" t="s">
        <v>5353</v>
      </c>
      <c r="J248" s="34" t="s">
        <v>5354</v>
      </c>
      <c r="K248" s="34" t="s">
        <v>143</v>
      </c>
      <c r="L248" s="34" t="s">
        <v>143</v>
      </c>
      <c r="M248" s="31">
        <v>53185536</v>
      </c>
      <c r="N248" s="29" t="s">
        <v>5356</v>
      </c>
      <c r="O248" s="122"/>
      <c r="P248" s="16"/>
    </row>
    <row r="249" spans="1:16" ht="15" hidden="1" customHeight="1" x14ac:dyDescent="0.25">
      <c r="A249" s="16">
        <v>238</v>
      </c>
      <c r="B249" s="99">
        <v>45144</v>
      </c>
      <c r="C249" s="113">
        <v>45153</v>
      </c>
      <c r="D249" s="127">
        <v>45156</v>
      </c>
      <c r="E249" s="29">
        <v>16995</v>
      </c>
      <c r="F249" s="68">
        <v>45159</v>
      </c>
      <c r="G249" s="29">
        <v>1</v>
      </c>
      <c r="H249" s="31" t="s">
        <v>5357</v>
      </c>
      <c r="I249" s="34" t="s">
        <v>5358</v>
      </c>
      <c r="J249" s="34" t="s">
        <v>5359</v>
      </c>
      <c r="K249" s="34" t="s">
        <v>143</v>
      </c>
      <c r="L249" s="34" t="s">
        <v>143</v>
      </c>
      <c r="M249" s="31">
        <v>56188660</v>
      </c>
      <c r="N249" s="29" t="s">
        <v>352</v>
      </c>
      <c r="O249" s="122"/>
      <c r="P249" s="16"/>
    </row>
    <row r="250" spans="1:16" ht="15" hidden="1" customHeight="1" x14ac:dyDescent="0.25">
      <c r="A250" s="16">
        <v>239</v>
      </c>
      <c r="B250" s="99">
        <v>45144</v>
      </c>
      <c r="C250" s="113">
        <v>45153</v>
      </c>
      <c r="D250" s="127">
        <v>45156</v>
      </c>
      <c r="E250" s="29">
        <v>16997</v>
      </c>
      <c r="F250" s="68">
        <v>45159</v>
      </c>
      <c r="G250" s="29">
        <v>2</v>
      </c>
      <c r="H250" s="31" t="s">
        <v>5360</v>
      </c>
      <c r="I250" s="34" t="s">
        <v>5358</v>
      </c>
      <c r="J250" s="34" t="s">
        <v>5359</v>
      </c>
      <c r="K250" s="34" t="s">
        <v>143</v>
      </c>
      <c r="L250" s="34" t="s">
        <v>143</v>
      </c>
      <c r="M250" s="31">
        <v>56188660</v>
      </c>
      <c r="N250" s="29" t="s">
        <v>5365</v>
      </c>
      <c r="O250" s="122"/>
      <c r="P250" s="16"/>
    </row>
    <row r="251" spans="1:16" ht="15" hidden="1" customHeight="1" x14ac:dyDescent="0.25">
      <c r="A251" s="16">
        <v>240</v>
      </c>
      <c r="B251" s="99">
        <v>45144</v>
      </c>
      <c r="C251" s="113">
        <v>45153</v>
      </c>
      <c r="D251" s="127">
        <v>45156</v>
      </c>
      <c r="E251" s="29">
        <v>16998</v>
      </c>
      <c r="F251" s="68">
        <v>45167</v>
      </c>
      <c r="G251" s="29">
        <v>1</v>
      </c>
      <c r="H251" s="31" t="s">
        <v>5361</v>
      </c>
      <c r="I251" s="34" t="s">
        <v>5362</v>
      </c>
      <c r="J251" s="34" t="s">
        <v>5363</v>
      </c>
      <c r="K251" s="34" t="s">
        <v>143</v>
      </c>
      <c r="L251" s="34" t="s">
        <v>143</v>
      </c>
      <c r="M251" s="31">
        <v>55991441</v>
      </c>
      <c r="N251" s="29" t="s">
        <v>365</v>
      </c>
      <c r="O251" s="122"/>
      <c r="P251" s="16"/>
    </row>
    <row r="252" spans="1:16" ht="15" hidden="1" customHeight="1" x14ac:dyDescent="0.25">
      <c r="A252" s="16">
        <v>241</v>
      </c>
      <c r="B252" s="99">
        <v>45144</v>
      </c>
      <c r="C252" s="113">
        <v>45153</v>
      </c>
      <c r="D252" s="127">
        <v>45156</v>
      </c>
      <c r="E252" s="29">
        <v>16999</v>
      </c>
      <c r="F252" s="68">
        <v>45167</v>
      </c>
      <c r="G252" s="29">
        <v>3</v>
      </c>
      <c r="H252" s="31" t="s">
        <v>5364</v>
      </c>
      <c r="I252" s="34" t="s">
        <v>5362</v>
      </c>
      <c r="J252" s="34" t="s">
        <v>5363</v>
      </c>
      <c r="K252" s="34" t="s">
        <v>143</v>
      </c>
      <c r="L252" s="34" t="s">
        <v>143</v>
      </c>
      <c r="M252" s="31">
        <v>55991441</v>
      </c>
      <c r="N252" s="29" t="s">
        <v>3186</v>
      </c>
      <c r="O252" s="122"/>
      <c r="P252" s="16"/>
    </row>
    <row r="253" spans="1:16" ht="15" hidden="1" customHeight="1" x14ac:dyDescent="0.25">
      <c r="A253" s="16">
        <v>242</v>
      </c>
      <c r="B253" s="99">
        <v>45144</v>
      </c>
      <c r="C253" s="113">
        <v>45153</v>
      </c>
      <c r="D253" s="127">
        <v>45156</v>
      </c>
      <c r="E253" s="29">
        <v>17039</v>
      </c>
      <c r="F253" s="68">
        <v>45163</v>
      </c>
      <c r="G253" s="29">
        <v>3</v>
      </c>
      <c r="H253" s="31" t="s">
        <v>5366</v>
      </c>
      <c r="I253" s="34" t="s">
        <v>2794</v>
      </c>
      <c r="J253" s="34" t="s">
        <v>2795</v>
      </c>
      <c r="K253" s="34" t="s">
        <v>1812</v>
      </c>
      <c r="L253" s="34" t="s">
        <v>143</v>
      </c>
      <c r="M253" s="31">
        <v>53557515</v>
      </c>
      <c r="N253" s="29" t="s">
        <v>332</v>
      </c>
      <c r="O253" s="122"/>
      <c r="P253" s="16"/>
    </row>
    <row r="254" spans="1:16" ht="15" hidden="1" customHeight="1" x14ac:dyDescent="0.25">
      <c r="A254" s="16">
        <v>243</v>
      </c>
      <c r="B254" s="99">
        <v>45144</v>
      </c>
      <c r="C254" s="113">
        <v>45153</v>
      </c>
      <c r="D254" s="127">
        <v>45156</v>
      </c>
      <c r="E254" s="29">
        <v>17041</v>
      </c>
      <c r="F254" s="68">
        <v>45163</v>
      </c>
      <c r="G254" s="29">
        <v>3</v>
      </c>
      <c r="H254" s="31" t="s">
        <v>5367</v>
      </c>
      <c r="I254" s="34" t="s">
        <v>1811</v>
      </c>
      <c r="J254" s="34" t="s">
        <v>1810</v>
      </c>
      <c r="K254" s="34" t="s">
        <v>1812</v>
      </c>
      <c r="L254" s="34" t="s">
        <v>143</v>
      </c>
      <c r="M254" s="31">
        <v>54532596</v>
      </c>
      <c r="N254" s="29" t="s">
        <v>332</v>
      </c>
      <c r="O254" s="122"/>
      <c r="P254" s="16"/>
    </row>
    <row r="255" spans="1:16" ht="15" hidden="1" customHeight="1" x14ac:dyDescent="0.25">
      <c r="A255" s="16">
        <v>244</v>
      </c>
      <c r="B255" s="99">
        <v>45144</v>
      </c>
      <c r="C255" s="113">
        <v>45153</v>
      </c>
      <c r="D255" s="127">
        <v>45156</v>
      </c>
      <c r="E255" s="29">
        <v>17360</v>
      </c>
      <c r="F255" s="68">
        <v>45159</v>
      </c>
      <c r="G255" s="29">
        <v>4</v>
      </c>
      <c r="H255" s="31" t="s">
        <v>5368</v>
      </c>
      <c r="I255" s="34" t="s">
        <v>5369</v>
      </c>
      <c r="J255" s="34" t="s">
        <v>5370</v>
      </c>
      <c r="K255" s="34" t="s">
        <v>143</v>
      </c>
      <c r="L255" s="34" t="s">
        <v>143</v>
      </c>
      <c r="M255" s="31">
        <v>423029</v>
      </c>
      <c r="N255" s="29" t="s">
        <v>356</v>
      </c>
      <c r="O255" s="122"/>
      <c r="P255" s="16"/>
    </row>
    <row r="256" spans="1:16" ht="15" hidden="1" customHeight="1" x14ac:dyDescent="0.25">
      <c r="A256" s="16">
        <v>245</v>
      </c>
      <c r="B256" s="99">
        <v>45144</v>
      </c>
      <c r="C256" s="113">
        <v>45153</v>
      </c>
      <c r="D256" s="127">
        <v>45156</v>
      </c>
      <c r="E256" s="29">
        <v>17363</v>
      </c>
      <c r="F256" s="68">
        <v>45159</v>
      </c>
      <c r="G256" s="29">
        <v>1</v>
      </c>
      <c r="H256" s="31" t="s">
        <v>5371</v>
      </c>
      <c r="I256" s="34" t="s">
        <v>5372</v>
      </c>
      <c r="J256" s="34" t="s">
        <v>5370</v>
      </c>
      <c r="K256" s="34" t="s">
        <v>143</v>
      </c>
      <c r="L256" s="34" t="s">
        <v>143</v>
      </c>
      <c r="M256" s="31">
        <v>423029</v>
      </c>
      <c r="N256" s="29" t="s">
        <v>352</v>
      </c>
      <c r="O256" s="122"/>
      <c r="P256" s="16"/>
    </row>
    <row r="257" spans="1:16" ht="15" hidden="1" customHeight="1" x14ac:dyDescent="0.25">
      <c r="A257" s="16">
        <v>246</v>
      </c>
      <c r="B257" s="99">
        <v>45144</v>
      </c>
      <c r="C257" s="113">
        <v>45153</v>
      </c>
      <c r="D257" s="127">
        <v>45156</v>
      </c>
      <c r="E257" s="29">
        <v>17389</v>
      </c>
      <c r="F257" s="68">
        <v>45159</v>
      </c>
      <c r="G257" s="29">
        <v>1</v>
      </c>
      <c r="H257" s="31" t="s">
        <v>5373</v>
      </c>
      <c r="I257" s="34" t="s">
        <v>5374</v>
      </c>
      <c r="J257" s="34" t="s">
        <v>5375</v>
      </c>
      <c r="K257" s="34" t="s">
        <v>143</v>
      </c>
      <c r="L257" s="34" t="s">
        <v>143</v>
      </c>
      <c r="M257" s="31">
        <v>53407835</v>
      </c>
      <c r="N257" s="29" t="s">
        <v>315</v>
      </c>
      <c r="O257" s="122"/>
      <c r="P257" s="16"/>
    </row>
    <row r="258" spans="1:16" ht="15" hidden="1" customHeight="1" x14ac:dyDescent="0.25">
      <c r="A258" s="16">
        <v>247</v>
      </c>
      <c r="B258" s="99">
        <v>45144</v>
      </c>
      <c r="C258" s="113">
        <v>45153</v>
      </c>
      <c r="D258" s="127">
        <v>45156</v>
      </c>
      <c r="E258" s="29">
        <v>17391</v>
      </c>
      <c r="F258" s="68">
        <v>45159</v>
      </c>
      <c r="G258" s="29">
        <v>2</v>
      </c>
      <c r="H258" s="31" t="s">
        <v>5376</v>
      </c>
      <c r="I258" s="34" t="s">
        <v>5374</v>
      </c>
      <c r="J258" s="34" t="s">
        <v>5375</v>
      </c>
      <c r="K258" s="34" t="s">
        <v>143</v>
      </c>
      <c r="L258" s="34" t="s">
        <v>143</v>
      </c>
      <c r="M258" s="31">
        <v>53407835</v>
      </c>
      <c r="N258" s="29" t="s">
        <v>5377</v>
      </c>
      <c r="O258" s="122"/>
      <c r="P258" s="16"/>
    </row>
    <row r="259" spans="1:16" ht="15" hidden="1" customHeight="1" x14ac:dyDescent="0.25">
      <c r="A259" s="16">
        <v>248</v>
      </c>
      <c r="B259" s="99">
        <v>45144</v>
      </c>
      <c r="C259" s="113">
        <v>45153</v>
      </c>
      <c r="D259" s="127">
        <v>45156</v>
      </c>
      <c r="E259" s="29">
        <v>17410</v>
      </c>
      <c r="F259" s="68">
        <v>45159</v>
      </c>
      <c r="G259" s="29">
        <v>1</v>
      </c>
      <c r="H259" s="31" t="s">
        <v>5378</v>
      </c>
      <c r="I259" s="34" t="s">
        <v>5379</v>
      </c>
      <c r="J259" s="34" t="s">
        <v>5380</v>
      </c>
      <c r="K259" s="34" t="s">
        <v>143</v>
      </c>
      <c r="L259" s="34" t="s">
        <v>143</v>
      </c>
      <c r="M259" s="31">
        <v>54253956</v>
      </c>
      <c r="N259" s="29" t="s">
        <v>315</v>
      </c>
      <c r="O259" s="122"/>
      <c r="P259" s="16"/>
    </row>
    <row r="260" spans="1:16" ht="15" hidden="1" customHeight="1" x14ac:dyDescent="0.25">
      <c r="A260" s="16">
        <v>249</v>
      </c>
      <c r="B260" s="99">
        <v>45144</v>
      </c>
      <c r="C260" s="113">
        <v>45153</v>
      </c>
      <c r="D260" s="127">
        <v>45156</v>
      </c>
      <c r="E260" s="29">
        <v>17412</v>
      </c>
      <c r="F260" s="68">
        <v>45159</v>
      </c>
      <c r="G260" s="29">
        <v>1</v>
      </c>
      <c r="H260" s="31" t="s">
        <v>5381</v>
      </c>
      <c r="I260" s="34" t="s">
        <v>5382</v>
      </c>
      <c r="J260" s="34" t="s">
        <v>5383</v>
      </c>
      <c r="K260" s="34" t="s">
        <v>143</v>
      </c>
      <c r="L260" s="34" t="s">
        <v>143</v>
      </c>
      <c r="M260" s="31">
        <v>52469395</v>
      </c>
      <c r="N260" s="29" t="s">
        <v>365</v>
      </c>
      <c r="O260" s="122"/>
      <c r="P260" s="16"/>
    </row>
    <row r="261" spans="1:16" ht="15" hidden="1" customHeight="1" x14ac:dyDescent="0.25">
      <c r="A261" s="16">
        <v>250</v>
      </c>
      <c r="B261" s="99">
        <v>45144</v>
      </c>
      <c r="C261" s="113">
        <v>45153</v>
      </c>
      <c r="D261" s="127">
        <v>45156</v>
      </c>
      <c r="E261" s="29">
        <v>17424</v>
      </c>
      <c r="F261" s="68">
        <v>45162</v>
      </c>
      <c r="G261" s="29">
        <v>1</v>
      </c>
      <c r="H261" s="31" t="s">
        <v>5384</v>
      </c>
      <c r="I261" s="34" t="s">
        <v>5385</v>
      </c>
      <c r="J261" s="34" t="s">
        <v>5386</v>
      </c>
      <c r="K261" s="34" t="s">
        <v>145</v>
      </c>
      <c r="L261" s="34" t="s">
        <v>143</v>
      </c>
      <c r="M261" s="31">
        <v>59585737</v>
      </c>
      <c r="N261" s="29" t="s">
        <v>953</v>
      </c>
      <c r="O261" s="122"/>
      <c r="P261" s="16"/>
    </row>
    <row r="262" spans="1:16" ht="15" hidden="1" customHeight="1" x14ac:dyDescent="0.25">
      <c r="A262" s="16">
        <v>251</v>
      </c>
      <c r="B262" s="99">
        <v>45144</v>
      </c>
      <c r="C262" s="113">
        <v>45153</v>
      </c>
      <c r="D262" s="127">
        <v>45156</v>
      </c>
      <c r="E262" s="29">
        <v>17449</v>
      </c>
      <c r="F262" s="68">
        <v>45160</v>
      </c>
      <c r="G262" s="29">
        <v>2</v>
      </c>
      <c r="H262" s="31" t="s">
        <v>5387</v>
      </c>
      <c r="I262" s="34" t="s">
        <v>5388</v>
      </c>
      <c r="J262" s="34" t="s">
        <v>5389</v>
      </c>
      <c r="K262" s="34" t="s">
        <v>145</v>
      </c>
      <c r="L262" s="34" t="s">
        <v>143</v>
      </c>
      <c r="M262" s="31">
        <v>5358185024</v>
      </c>
      <c r="N262" s="29" t="s">
        <v>1088</v>
      </c>
      <c r="O262" s="122"/>
      <c r="P262" s="16"/>
    </row>
    <row r="263" spans="1:16" ht="15" hidden="1" customHeight="1" x14ac:dyDescent="0.25">
      <c r="A263" s="16">
        <v>252</v>
      </c>
      <c r="B263" s="99">
        <v>45144</v>
      </c>
      <c r="C263" s="113">
        <v>45153</v>
      </c>
      <c r="D263" s="127">
        <v>45156</v>
      </c>
      <c r="E263" s="29">
        <v>17451</v>
      </c>
      <c r="F263" s="68">
        <v>45160</v>
      </c>
      <c r="G263" s="29">
        <v>2</v>
      </c>
      <c r="H263" s="31" t="s">
        <v>5390</v>
      </c>
      <c r="I263" s="34" t="s">
        <v>5391</v>
      </c>
      <c r="J263" s="34" t="s">
        <v>5392</v>
      </c>
      <c r="K263" s="34" t="s">
        <v>145</v>
      </c>
      <c r="L263" s="34" t="s">
        <v>143</v>
      </c>
      <c r="M263" s="31">
        <v>5358024115</v>
      </c>
      <c r="N263" s="29" t="s">
        <v>5043</v>
      </c>
      <c r="O263" s="122"/>
      <c r="P263" s="16"/>
    </row>
    <row r="264" spans="1:16" ht="15" hidden="1" customHeight="1" x14ac:dyDescent="0.25">
      <c r="A264" s="16">
        <v>253</v>
      </c>
      <c r="B264" s="99">
        <v>45144</v>
      </c>
      <c r="C264" s="113">
        <v>45153</v>
      </c>
      <c r="D264" s="127">
        <v>45156</v>
      </c>
      <c r="E264" s="29">
        <v>17466</v>
      </c>
      <c r="F264" s="68">
        <v>45159</v>
      </c>
      <c r="G264" s="29">
        <v>1</v>
      </c>
      <c r="H264" s="31" t="s">
        <v>5393</v>
      </c>
      <c r="I264" s="34" t="s">
        <v>5394</v>
      </c>
      <c r="J264" s="34" t="s">
        <v>5395</v>
      </c>
      <c r="K264" s="34" t="s">
        <v>143</v>
      </c>
      <c r="L264" s="34" t="s">
        <v>143</v>
      </c>
      <c r="M264" s="31">
        <v>55085119</v>
      </c>
      <c r="N264" s="29" t="s">
        <v>352</v>
      </c>
      <c r="O264" s="122"/>
      <c r="P264" s="16"/>
    </row>
    <row r="265" spans="1:16" ht="15" hidden="1" customHeight="1" x14ac:dyDescent="0.25">
      <c r="A265" s="16">
        <v>254</v>
      </c>
      <c r="B265" s="99">
        <v>45144</v>
      </c>
      <c r="C265" s="113">
        <v>45153</v>
      </c>
      <c r="D265" s="127">
        <v>45156</v>
      </c>
      <c r="E265" s="29">
        <v>17503</v>
      </c>
      <c r="F265" s="68">
        <v>45163</v>
      </c>
      <c r="G265" s="29">
        <v>1</v>
      </c>
      <c r="H265" s="31" t="s">
        <v>5396</v>
      </c>
      <c r="I265" s="34" t="s">
        <v>5397</v>
      </c>
      <c r="J265" s="34" t="s">
        <v>5398</v>
      </c>
      <c r="K265" s="34" t="s">
        <v>176</v>
      </c>
      <c r="L265" s="34" t="s">
        <v>143</v>
      </c>
      <c r="M265" s="31">
        <v>50037181</v>
      </c>
      <c r="N265" s="29" t="s">
        <v>352</v>
      </c>
      <c r="O265" s="122"/>
      <c r="P265" s="16"/>
    </row>
    <row r="266" spans="1:16" ht="15" hidden="1" customHeight="1" x14ac:dyDescent="0.25">
      <c r="A266" s="16">
        <v>255</v>
      </c>
      <c r="B266" s="99">
        <v>45144</v>
      </c>
      <c r="C266" s="113">
        <v>45153</v>
      </c>
      <c r="D266" s="127">
        <v>45156</v>
      </c>
      <c r="E266" s="29">
        <v>17509</v>
      </c>
      <c r="F266" s="68">
        <v>45160</v>
      </c>
      <c r="G266" s="29">
        <v>1</v>
      </c>
      <c r="H266" s="31" t="s">
        <v>5399</v>
      </c>
      <c r="I266" s="34" t="s">
        <v>5400</v>
      </c>
      <c r="J266" s="34" t="s">
        <v>5401</v>
      </c>
      <c r="K266" s="34" t="s">
        <v>143</v>
      </c>
      <c r="L266" s="34" t="s">
        <v>143</v>
      </c>
      <c r="M266" s="31">
        <v>55508091</v>
      </c>
      <c r="N266" s="29" t="s">
        <v>365</v>
      </c>
      <c r="O266" s="122"/>
      <c r="P266" s="16"/>
    </row>
    <row r="267" spans="1:16" ht="15" hidden="1" customHeight="1" x14ac:dyDescent="0.25">
      <c r="A267" s="16">
        <v>256</v>
      </c>
      <c r="B267" s="99">
        <v>45144</v>
      </c>
      <c r="C267" s="113">
        <v>45153</v>
      </c>
      <c r="D267" s="127">
        <v>45156</v>
      </c>
      <c r="E267" s="29">
        <v>17516</v>
      </c>
      <c r="F267" s="68">
        <v>45163</v>
      </c>
      <c r="G267" s="29">
        <v>2</v>
      </c>
      <c r="H267" s="31" t="s">
        <v>5402</v>
      </c>
      <c r="I267" s="34" t="s">
        <v>5403</v>
      </c>
      <c r="J267" s="34" t="s">
        <v>5404</v>
      </c>
      <c r="K267" s="34" t="s">
        <v>292</v>
      </c>
      <c r="L267" s="34" t="s">
        <v>143</v>
      </c>
      <c r="M267" s="31">
        <v>53633230</v>
      </c>
      <c r="N267" s="29" t="s">
        <v>323</v>
      </c>
      <c r="O267" s="122"/>
      <c r="P267" s="16"/>
    </row>
    <row r="268" spans="1:16" ht="15" hidden="1" customHeight="1" x14ac:dyDescent="0.25">
      <c r="A268" s="16">
        <v>257</v>
      </c>
      <c r="B268" s="99">
        <v>45144</v>
      </c>
      <c r="C268" s="113">
        <v>45153</v>
      </c>
      <c r="D268" s="127">
        <v>45156</v>
      </c>
      <c r="E268" s="29">
        <v>17533</v>
      </c>
      <c r="F268" s="68">
        <v>45163</v>
      </c>
      <c r="G268" s="29">
        <v>4</v>
      </c>
      <c r="H268" s="31" t="s">
        <v>5405</v>
      </c>
      <c r="I268" s="34" t="s">
        <v>5406</v>
      </c>
      <c r="J268" s="34" t="s">
        <v>5407</v>
      </c>
      <c r="K268" s="34" t="s">
        <v>145</v>
      </c>
      <c r="L268" s="34" t="s">
        <v>143</v>
      </c>
      <c r="M268" s="31">
        <v>54427912</v>
      </c>
      <c r="N268" s="29" t="s">
        <v>356</v>
      </c>
      <c r="O268" s="122"/>
      <c r="P268" s="16"/>
    </row>
    <row r="269" spans="1:16" ht="15" hidden="1" customHeight="1" x14ac:dyDescent="0.25">
      <c r="A269" s="16">
        <v>258</v>
      </c>
      <c r="B269" s="99">
        <v>45144</v>
      </c>
      <c r="C269" s="113">
        <v>45153</v>
      </c>
      <c r="D269" s="127">
        <v>45156</v>
      </c>
      <c r="E269" s="29">
        <v>17535</v>
      </c>
      <c r="F269" s="68">
        <v>45163</v>
      </c>
      <c r="G269" s="29">
        <v>1</v>
      </c>
      <c r="H269" s="31" t="s">
        <v>5408</v>
      </c>
      <c r="I269" s="34" t="s">
        <v>5409</v>
      </c>
      <c r="J269" s="34" t="s">
        <v>5410</v>
      </c>
      <c r="K269" s="34" t="s">
        <v>145</v>
      </c>
      <c r="L269" s="34" t="s">
        <v>143</v>
      </c>
      <c r="M269" s="31">
        <v>50152242</v>
      </c>
      <c r="N269" s="29" t="s">
        <v>352</v>
      </c>
      <c r="O269" s="122"/>
      <c r="P269" s="16"/>
    </row>
    <row r="270" spans="1:16" ht="15" hidden="1" customHeight="1" x14ac:dyDescent="0.25">
      <c r="A270" s="16">
        <v>259</v>
      </c>
      <c r="B270" s="99">
        <v>45144</v>
      </c>
      <c r="C270" s="113">
        <v>45153</v>
      </c>
      <c r="D270" s="127">
        <v>45156</v>
      </c>
      <c r="E270" s="29">
        <v>17589</v>
      </c>
      <c r="F270" s="68">
        <v>45160</v>
      </c>
      <c r="G270" s="29">
        <v>2</v>
      </c>
      <c r="H270" s="31" t="s">
        <v>5411</v>
      </c>
      <c r="I270" s="34" t="s">
        <v>5391</v>
      </c>
      <c r="J270" s="34" t="s">
        <v>5392</v>
      </c>
      <c r="K270" s="34" t="s">
        <v>145</v>
      </c>
      <c r="L270" s="34" t="s">
        <v>143</v>
      </c>
      <c r="M270" s="31">
        <v>5358024115</v>
      </c>
      <c r="N270" s="29" t="s">
        <v>359</v>
      </c>
      <c r="O270" s="122"/>
      <c r="P270" s="16"/>
    </row>
    <row r="271" spans="1:16" ht="15" hidden="1" customHeight="1" x14ac:dyDescent="0.25">
      <c r="A271" s="16">
        <v>260</v>
      </c>
      <c r="B271" s="99">
        <v>45144</v>
      </c>
      <c r="C271" s="113">
        <v>45153</v>
      </c>
      <c r="D271" s="127">
        <v>45156</v>
      </c>
      <c r="E271" s="29">
        <v>17590</v>
      </c>
      <c r="F271" s="68">
        <v>45160</v>
      </c>
      <c r="G271" s="29">
        <v>1</v>
      </c>
      <c r="H271" s="31" t="s">
        <v>5412</v>
      </c>
      <c r="I271" s="34" t="s">
        <v>5388</v>
      </c>
      <c r="J271" s="34" t="s">
        <v>5389</v>
      </c>
      <c r="K271" s="34" t="s">
        <v>145</v>
      </c>
      <c r="L271" s="34" t="s">
        <v>143</v>
      </c>
      <c r="M271" s="31">
        <v>5358185024</v>
      </c>
      <c r="N271" s="29" t="s">
        <v>352</v>
      </c>
      <c r="O271" s="122"/>
      <c r="P271" s="16"/>
    </row>
    <row r="272" spans="1:16" ht="15" hidden="1" customHeight="1" x14ac:dyDescent="0.25">
      <c r="A272" s="16">
        <v>261</v>
      </c>
      <c r="B272" s="99">
        <v>45144</v>
      </c>
      <c r="C272" s="113">
        <v>45153</v>
      </c>
      <c r="D272" s="127">
        <v>45156</v>
      </c>
      <c r="E272" s="29">
        <v>17592</v>
      </c>
      <c r="F272" s="68">
        <v>45160</v>
      </c>
      <c r="G272" s="29">
        <v>1</v>
      </c>
      <c r="H272" s="31" t="s">
        <v>5413</v>
      </c>
      <c r="I272" s="34" t="s">
        <v>5391</v>
      </c>
      <c r="J272" s="34" t="s">
        <v>5392</v>
      </c>
      <c r="K272" s="34" t="s">
        <v>145</v>
      </c>
      <c r="L272" s="34" t="s">
        <v>143</v>
      </c>
      <c r="M272" s="31">
        <v>5358024115</v>
      </c>
      <c r="N272" s="29" t="s">
        <v>527</v>
      </c>
      <c r="O272" s="122"/>
      <c r="P272" s="16"/>
    </row>
    <row r="273" spans="1:16" ht="15" hidden="1" customHeight="1" x14ac:dyDescent="0.25">
      <c r="A273" s="16">
        <v>262</v>
      </c>
      <c r="B273" s="99">
        <v>45144</v>
      </c>
      <c r="C273" s="113">
        <v>45153</v>
      </c>
      <c r="D273" s="127">
        <v>45156</v>
      </c>
      <c r="E273" s="29">
        <v>17605</v>
      </c>
      <c r="F273" s="68">
        <v>45161</v>
      </c>
      <c r="G273" s="29">
        <v>1</v>
      </c>
      <c r="H273" s="31" t="s">
        <v>5414</v>
      </c>
      <c r="I273" s="34" t="s">
        <v>5415</v>
      </c>
      <c r="J273" s="34" t="s">
        <v>5416</v>
      </c>
      <c r="K273" s="34" t="s">
        <v>5417</v>
      </c>
      <c r="L273" s="34" t="s">
        <v>143</v>
      </c>
      <c r="M273" s="31">
        <v>54952201</v>
      </c>
      <c r="N273" s="29" t="s">
        <v>332</v>
      </c>
      <c r="O273" s="122"/>
      <c r="P273" s="16"/>
    </row>
    <row r="274" spans="1:16" ht="15" hidden="1" customHeight="1" x14ac:dyDescent="0.25">
      <c r="A274" s="16">
        <v>263</v>
      </c>
      <c r="B274" s="99">
        <v>45144</v>
      </c>
      <c r="C274" s="113">
        <v>45153</v>
      </c>
      <c r="D274" s="127">
        <v>45156</v>
      </c>
      <c r="E274" s="29">
        <v>17654</v>
      </c>
      <c r="F274" s="68">
        <v>45161</v>
      </c>
      <c r="G274" s="29">
        <v>1</v>
      </c>
      <c r="H274" s="31" t="s">
        <v>5418</v>
      </c>
      <c r="I274" s="34" t="s">
        <v>5419</v>
      </c>
      <c r="J274" s="34" t="s">
        <v>5420</v>
      </c>
      <c r="K274" s="34" t="s">
        <v>255</v>
      </c>
      <c r="L274" s="34" t="s">
        <v>143</v>
      </c>
      <c r="M274" s="31">
        <v>53906577</v>
      </c>
      <c r="N274" s="29" t="s">
        <v>3291</v>
      </c>
      <c r="O274" s="122"/>
      <c r="P274" s="16"/>
    </row>
    <row r="275" spans="1:16" ht="15" hidden="1" customHeight="1" x14ac:dyDescent="0.25">
      <c r="A275" s="16">
        <v>264</v>
      </c>
      <c r="B275" s="99">
        <v>45144</v>
      </c>
      <c r="C275" s="113">
        <v>45153</v>
      </c>
      <c r="D275" s="127">
        <v>45156</v>
      </c>
      <c r="E275" s="29">
        <v>17655</v>
      </c>
      <c r="F275" s="68">
        <v>45163</v>
      </c>
      <c r="G275" s="29">
        <v>1</v>
      </c>
      <c r="H275" s="31" t="s">
        <v>5421</v>
      </c>
      <c r="I275" s="34" t="s">
        <v>5422</v>
      </c>
      <c r="J275" s="34" t="s">
        <v>5423</v>
      </c>
      <c r="K275" s="34" t="s">
        <v>255</v>
      </c>
      <c r="L275" s="34" t="s">
        <v>143</v>
      </c>
      <c r="M275" s="31">
        <v>58347129</v>
      </c>
      <c r="N275" s="29" t="s">
        <v>4056</v>
      </c>
      <c r="O275" s="122"/>
      <c r="P275" s="16"/>
    </row>
    <row r="276" spans="1:16" ht="15" hidden="1" customHeight="1" x14ac:dyDescent="0.25">
      <c r="A276" s="16">
        <v>265</v>
      </c>
      <c r="B276" s="99">
        <v>45144</v>
      </c>
      <c r="C276" s="113">
        <v>45153</v>
      </c>
      <c r="D276" s="127">
        <v>45156</v>
      </c>
      <c r="E276" s="29">
        <v>17684</v>
      </c>
      <c r="F276" s="68">
        <v>45159</v>
      </c>
      <c r="G276" s="29">
        <v>2</v>
      </c>
      <c r="H276" s="31" t="s">
        <v>5424</v>
      </c>
      <c r="I276" s="34" t="s">
        <v>182</v>
      </c>
      <c r="J276" s="34" t="s">
        <v>2597</v>
      </c>
      <c r="K276" s="34" t="s">
        <v>143</v>
      </c>
      <c r="L276" s="34" t="s">
        <v>143</v>
      </c>
      <c r="M276" s="31">
        <v>5355323930</v>
      </c>
      <c r="N276" s="29" t="s">
        <v>5425</v>
      </c>
      <c r="O276" s="122"/>
      <c r="P276" s="16"/>
    </row>
    <row r="277" spans="1:16" ht="15" hidden="1" customHeight="1" x14ac:dyDescent="0.25">
      <c r="A277" s="16">
        <v>266</v>
      </c>
      <c r="B277" s="99">
        <v>45144</v>
      </c>
      <c r="C277" s="113">
        <v>45153</v>
      </c>
      <c r="D277" s="127">
        <v>45156</v>
      </c>
      <c r="E277" s="29">
        <v>17716</v>
      </c>
      <c r="F277" s="68">
        <v>45160</v>
      </c>
      <c r="G277" s="29">
        <v>2</v>
      </c>
      <c r="H277" s="31" t="s">
        <v>5426</v>
      </c>
      <c r="I277" s="34" t="s">
        <v>1831</v>
      </c>
      <c r="J277" s="34" t="s">
        <v>1832</v>
      </c>
      <c r="K277" s="34" t="s">
        <v>224</v>
      </c>
      <c r="L277" s="34" t="s">
        <v>143</v>
      </c>
      <c r="M277" s="31">
        <v>5353193423</v>
      </c>
      <c r="N277" s="29" t="s">
        <v>2540</v>
      </c>
      <c r="O277" s="122"/>
      <c r="P277" s="16"/>
    </row>
    <row r="278" spans="1:16" ht="15" hidden="1" customHeight="1" x14ac:dyDescent="0.25">
      <c r="A278" s="16">
        <v>267</v>
      </c>
      <c r="B278" s="99">
        <v>45144</v>
      </c>
      <c r="C278" s="113">
        <v>45153</v>
      </c>
      <c r="D278" s="127">
        <v>45156</v>
      </c>
      <c r="E278" s="29">
        <v>17717</v>
      </c>
      <c r="F278" s="68">
        <v>45160</v>
      </c>
      <c r="G278" s="29">
        <v>2</v>
      </c>
      <c r="H278" s="31" t="s">
        <v>5427</v>
      </c>
      <c r="I278" s="34" t="s">
        <v>1831</v>
      </c>
      <c r="J278" s="34" t="s">
        <v>1832</v>
      </c>
      <c r="K278" s="34" t="s">
        <v>224</v>
      </c>
      <c r="L278" s="34" t="s">
        <v>143</v>
      </c>
      <c r="M278" s="31">
        <v>5353193423</v>
      </c>
      <c r="N278" s="29" t="s">
        <v>404</v>
      </c>
      <c r="O278" s="122"/>
      <c r="P278" s="16"/>
    </row>
    <row r="279" spans="1:16" ht="15" hidden="1" customHeight="1" x14ac:dyDescent="0.25">
      <c r="A279" s="16">
        <v>268</v>
      </c>
      <c r="B279" s="99">
        <v>45144</v>
      </c>
      <c r="C279" s="113">
        <v>45153</v>
      </c>
      <c r="D279" s="127">
        <v>45156</v>
      </c>
      <c r="E279" s="29">
        <v>17718</v>
      </c>
      <c r="F279" s="68">
        <v>45160</v>
      </c>
      <c r="G279" s="29">
        <v>1</v>
      </c>
      <c r="H279" s="31" t="s">
        <v>5428</v>
      </c>
      <c r="I279" s="34" t="s">
        <v>1831</v>
      </c>
      <c r="J279" s="34" t="s">
        <v>1832</v>
      </c>
      <c r="K279" s="34" t="s">
        <v>224</v>
      </c>
      <c r="L279" s="34" t="s">
        <v>143</v>
      </c>
      <c r="M279" s="31">
        <v>5353193423</v>
      </c>
      <c r="N279" s="29" t="s">
        <v>315</v>
      </c>
      <c r="O279" s="122"/>
      <c r="P279" s="16"/>
    </row>
    <row r="280" spans="1:16" ht="15" hidden="1" customHeight="1" x14ac:dyDescent="0.25">
      <c r="A280" s="16">
        <v>269</v>
      </c>
      <c r="B280" s="99">
        <v>45144</v>
      </c>
      <c r="C280" s="113">
        <v>45153</v>
      </c>
      <c r="D280" s="127">
        <v>45156</v>
      </c>
      <c r="E280" s="29">
        <v>17730</v>
      </c>
      <c r="F280" s="68">
        <v>45159</v>
      </c>
      <c r="G280" s="29">
        <v>1</v>
      </c>
      <c r="H280" s="31" t="s">
        <v>5429</v>
      </c>
      <c r="I280" s="34" t="s">
        <v>511</v>
      </c>
      <c r="J280" s="34" t="s">
        <v>5430</v>
      </c>
      <c r="K280" s="34" t="s">
        <v>143</v>
      </c>
      <c r="L280" s="34" t="s">
        <v>143</v>
      </c>
      <c r="M280" s="31">
        <v>52946183</v>
      </c>
      <c r="N280" s="29" t="s">
        <v>3917</v>
      </c>
      <c r="O280" s="122"/>
      <c r="P280" s="16"/>
    </row>
    <row r="281" spans="1:16" ht="15" hidden="1" customHeight="1" x14ac:dyDescent="0.25">
      <c r="A281" s="16">
        <v>270</v>
      </c>
      <c r="B281" s="99">
        <v>45144</v>
      </c>
      <c r="C281" s="113">
        <v>45153</v>
      </c>
      <c r="D281" s="127">
        <v>45156</v>
      </c>
      <c r="E281" s="29">
        <v>17745</v>
      </c>
      <c r="F281" s="68">
        <v>45163</v>
      </c>
      <c r="G281" s="29">
        <v>2</v>
      </c>
      <c r="H281" s="31" t="s">
        <v>5431</v>
      </c>
      <c r="I281" s="34" t="s">
        <v>5432</v>
      </c>
      <c r="J281" s="34" t="s">
        <v>5433</v>
      </c>
      <c r="K281" s="34" t="s">
        <v>292</v>
      </c>
      <c r="L281" s="34" t="s">
        <v>143</v>
      </c>
      <c r="M281" s="31">
        <v>54533079</v>
      </c>
      <c r="N281" s="29" t="s">
        <v>336</v>
      </c>
      <c r="O281" s="122"/>
      <c r="P281" s="16"/>
    </row>
    <row r="282" spans="1:16" ht="15" hidden="1" customHeight="1" x14ac:dyDescent="0.25">
      <c r="A282" s="16">
        <v>271</v>
      </c>
      <c r="B282" s="99">
        <v>45144</v>
      </c>
      <c r="C282" s="113">
        <v>45153</v>
      </c>
      <c r="D282" s="127">
        <v>45156</v>
      </c>
      <c r="E282" s="29">
        <v>17773</v>
      </c>
      <c r="F282" s="68">
        <v>45159</v>
      </c>
      <c r="G282" s="29">
        <v>1</v>
      </c>
      <c r="H282" s="31" t="s">
        <v>5434</v>
      </c>
      <c r="I282" s="34" t="s">
        <v>2806</v>
      </c>
      <c r="J282" s="34" t="s">
        <v>2807</v>
      </c>
      <c r="K282" s="34" t="s">
        <v>143</v>
      </c>
      <c r="L282" s="34" t="s">
        <v>143</v>
      </c>
      <c r="M282" s="31">
        <v>24441903</v>
      </c>
      <c r="N282" s="29" t="s">
        <v>3775</v>
      </c>
      <c r="O282" s="122"/>
      <c r="P282" s="16"/>
    </row>
    <row r="283" spans="1:16" ht="15" hidden="1" customHeight="1" x14ac:dyDescent="0.25">
      <c r="A283" s="16">
        <v>272</v>
      </c>
      <c r="B283" s="99">
        <v>45144</v>
      </c>
      <c r="C283" s="113">
        <v>45153</v>
      </c>
      <c r="D283" s="127">
        <v>45156</v>
      </c>
      <c r="E283" s="29">
        <v>17820</v>
      </c>
      <c r="F283" s="68">
        <v>45163</v>
      </c>
      <c r="G283" s="29">
        <v>1</v>
      </c>
      <c r="H283" s="31" t="s">
        <v>5435</v>
      </c>
      <c r="I283" s="34" t="s">
        <v>5436</v>
      </c>
      <c r="J283" s="34" t="s">
        <v>5437</v>
      </c>
      <c r="K283" s="34" t="s">
        <v>144</v>
      </c>
      <c r="L283" s="34" t="s">
        <v>143</v>
      </c>
      <c r="M283" s="31">
        <v>5355083657</v>
      </c>
      <c r="N283" s="29" t="s">
        <v>1185</v>
      </c>
      <c r="O283" s="122"/>
      <c r="P283" s="16"/>
    </row>
    <row r="284" spans="1:16" ht="15" hidden="1" customHeight="1" x14ac:dyDescent="0.25">
      <c r="A284" s="16">
        <v>273</v>
      </c>
      <c r="B284" s="99">
        <v>45144</v>
      </c>
      <c r="C284" s="113">
        <v>45153</v>
      </c>
      <c r="D284" s="127">
        <v>45156</v>
      </c>
      <c r="E284" s="29">
        <v>17848</v>
      </c>
      <c r="F284" s="68">
        <v>45161</v>
      </c>
      <c r="G284" s="29">
        <v>1</v>
      </c>
      <c r="H284" s="31" t="s">
        <v>5438</v>
      </c>
      <c r="I284" s="34" t="s">
        <v>5439</v>
      </c>
      <c r="J284" s="34" t="s">
        <v>5440</v>
      </c>
      <c r="K284" s="34" t="s">
        <v>224</v>
      </c>
      <c r="L284" s="34" t="s">
        <v>143</v>
      </c>
      <c r="M284" s="31">
        <v>55084891</v>
      </c>
      <c r="N284" s="29" t="s">
        <v>315</v>
      </c>
      <c r="O284" s="122"/>
      <c r="P284" s="16"/>
    </row>
    <row r="285" spans="1:16" ht="15" hidden="1" customHeight="1" x14ac:dyDescent="0.25">
      <c r="A285" s="16">
        <v>274</v>
      </c>
      <c r="B285" s="99">
        <v>45144</v>
      </c>
      <c r="C285" s="113">
        <v>45153</v>
      </c>
      <c r="D285" s="127">
        <v>45156</v>
      </c>
      <c r="E285" s="29">
        <v>17853</v>
      </c>
      <c r="F285" s="68">
        <v>45162</v>
      </c>
      <c r="G285" s="29">
        <v>1</v>
      </c>
      <c r="H285" s="31" t="s">
        <v>5441</v>
      </c>
      <c r="I285" s="34" t="s">
        <v>1828</v>
      </c>
      <c r="J285" s="34" t="s">
        <v>1829</v>
      </c>
      <c r="K285" s="34" t="s">
        <v>1830</v>
      </c>
      <c r="L285" s="34" t="s">
        <v>143</v>
      </c>
      <c r="M285" s="31">
        <v>56056990</v>
      </c>
      <c r="N285" s="29" t="s">
        <v>352</v>
      </c>
      <c r="O285" s="122"/>
      <c r="P285" s="16"/>
    </row>
    <row r="286" spans="1:16" ht="15" hidden="1" customHeight="1" x14ac:dyDescent="0.25">
      <c r="A286" s="16">
        <v>275</v>
      </c>
      <c r="B286" s="99">
        <v>45144</v>
      </c>
      <c r="C286" s="113">
        <v>45153</v>
      </c>
      <c r="D286" s="127">
        <v>45156</v>
      </c>
      <c r="E286" s="29">
        <v>17867</v>
      </c>
      <c r="F286" s="68">
        <v>45159</v>
      </c>
      <c r="G286" s="29">
        <v>1</v>
      </c>
      <c r="H286" s="31" t="s">
        <v>5442</v>
      </c>
      <c r="I286" s="34" t="s">
        <v>5443</v>
      </c>
      <c r="J286" s="34" t="s">
        <v>5444</v>
      </c>
      <c r="K286" s="34" t="s">
        <v>143</v>
      </c>
      <c r="L286" s="34" t="s">
        <v>143</v>
      </c>
      <c r="M286" s="31">
        <v>54424069</v>
      </c>
      <c r="N286" s="29" t="s">
        <v>5445</v>
      </c>
      <c r="O286" s="122"/>
      <c r="P286" s="16"/>
    </row>
    <row r="287" spans="1:16" ht="15" hidden="1" customHeight="1" x14ac:dyDescent="0.25">
      <c r="A287" s="16">
        <v>276</v>
      </c>
      <c r="B287" s="99">
        <v>45144</v>
      </c>
      <c r="C287" s="113">
        <v>45153</v>
      </c>
      <c r="D287" s="127">
        <v>45156</v>
      </c>
      <c r="E287" s="29">
        <v>17908</v>
      </c>
      <c r="F287" s="68">
        <v>45160</v>
      </c>
      <c r="G287" s="29">
        <v>1</v>
      </c>
      <c r="H287" s="31" t="s">
        <v>5446</v>
      </c>
      <c r="I287" s="34" t="s">
        <v>1820</v>
      </c>
      <c r="J287" s="34" t="s">
        <v>1821</v>
      </c>
      <c r="K287" s="34" t="s">
        <v>146</v>
      </c>
      <c r="L287" s="34" t="s">
        <v>143</v>
      </c>
      <c r="M287" s="31">
        <v>59580920</v>
      </c>
      <c r="N287" s="29" t="s">
        <v>467</v>
      </c>
      <c r="O287" s="122"/>
      <c r="P287" s="16"/>
    </row>
    <row r="288" spans="1:16" ht="15" hidden="1" customHeight="1" x14ac:dyDescent="0.25">
      <c r="A288" s="16">
        <v>277</v>
      </c>
      <c r="B288" s="99">
        <v>45144</v>
      </c>
      <c r="C288" s="113">
        <v>45153</v>
      </c>
      <c r="D288" s="127">
        <v>45156</v>
      </c>
      <c r="E288" s="29">
        <v>17937</v>
      </c>
      <c r="F288" s="68">
        <v>45159</v>
      </c>
      <c r="G288" s="29">
        <v>1</v>
      </c>
      <c r="H288" s="31" t="s">
        <v>5447</v>
      </c>
      <c r="I288" s="34" t="s">
        <v>5448</v>
      </c>
      <c r="J288" s="34" t="s">
        <v>2801</v>
      </c>
      <c r="K288" s="34" t="s">
        <v>143</v>
      </c>
      <c r="L288" s="34" t="s">
        <v>143</v>
      </c>
      <c r="M288" s="31">
        <v>53267148</v>
      </c>
      <c r="N288" s="29" t="s">
        <v>5449</v>
      </c>
      <c r="O288" s="122"/>
      <c r="P288" s="16"/>
    </row>
    <row r="289" spans="1:16" ht="15" hidden="1" customHeight="1" x14ac:dyDescent="0.25">
      <c r="A289" s="16">
        <v>278</v>
      </c>
      <c r="B289" s="99">
        <v>45144</v>
      </c>
      <c r="C289" s="113">
        <v>45153</v>
      </c>
      <c r="D289" s="127">
        <v>45156</v>
      </c>
      <c r="E289" s="29">
        <v>17939</v>
      </c>
      <c r="F289" s="68">
        <v>45159</v>
      </c>
      <c r="G289" s="29">
        <v>1</v>
      </c>
      <c r="H289" s="31" t="s">
        <v>5450</v>
      </c>
      <c r="I289" s="34" t="s">
        <v>2800</v>
      </c>
      <c r="J289" s="34" t="s">
        <v>2801</v>
      </c>
      <c r="K289" s="34" t="s">
        <v>143</v>
      </c>
      <c r="L289" s="34" t="s">
        <v>143</v>
      </c>
      <c r="M289" s="31">
        <v>55079293</v>
      </c>
      <c r="N289" s="29" t="s">
        <v>5456</v>
      </c>
      <c r="O289" s="122"/>
      <c r="P289" s="16"/>
    </row>
    <row r="290" spans="1:16" ht="15" hidden="1" customHeight="1" x14ac:dyDescent="0.25">
      <c r="A290" s="16">
        <v>279</v>
      </c>
      <c r="B290" s="99">
        <v>45144</v>
      </c>
      <c r="C290" s="113">
        <v>45153</v>
      </c>
      <c r="D290" s="127">
        <v>45156</v>
      </c>
      <c r="E290" s="29">
        <v>17943</v>
      </c>
      <c r="F290" s="68">
        <v>45162</v>
      </c>
      <c r="G290" s="29">
        <v>2</v>
      </c>
      <c r="H290" s="31" t="s">
        <v>5451</v>
      </c>
      <c r="I290" s="34" t="s">
        <v>2004</v>
      </c>
      <c r="J290" s="34" t="s">
        <v>2005</v>
      </c>
      <c r="K290" s="34" t="s">
        <v>143</v>
      </c>
      <c r="L290" s="34" t="s">
        <v>143</v>
      </c>
      <c r="M290" s="31">
        <v>55559721</v>
      </c>
      <c r="N290" s="29" t="s">
        <v>359</v>
      </c>
      <c r="O290" s="122"/>
      <c r="P290" s="16"/>
    </row>
    <row r="291" spans="1:16" ht="15" hidden="1" customHeight="1" x14ac:dyDescent="0.25">
      <c r="A291" s="16">
        <v>280</v>
      </c>
      <c r="B291" s="99">
        <v>45144</v>
      </c>
      <c r="C291" s="113">
        <v>45153</v>
      </c>
      <c r="D291" s="127">
        <v>45156</v>
      </c>
      <c r="E291" s="29">
        <v>17944</v>
      </c>
      <c r="F291" s="68">
        <v>45159</v>
      </c>
      <c r="G291" s="29">
        <v>1</v>
      </c>
      <c r="H291" s="31" t="s">
        <v>5452</v>
      </c>
      <c r="I291" s="34" t="s">
        <v>5453</v>
      </c>
      <c r="J291" s="34" t="s">
        <v>5454</v>
      </c>
      <c r="K291" s="34" t="s">
        <v>143</v>
      </c>
      <c r="L291" s="34" t="s">
        <v>143</v>
      </c>
      <c r="M291" s="31">
        <v>5351446967</v>
      </c>
      <c r="N291" s="29" t="s">
        <v>352</v>
      </c>
      <c r="O291" s="122"/>
      <c r="P291" s="16"/>
    </row>
    <row r="292" spans="1:16" ht="15" hidden="1" customHeight="1" x14ac:dyDescent="0.25">
      <c r="A292" s="16">
        <v>281</v>
      </c>
      <c r="B292" s="99">
        <v>45144</v>
      </c>
      <c r="C292" s="113">
        <v>45153</v>
      </c>
      <c r="D292" s="127">
        <v>45156</v>
      </c>
      <c r="E292" s="29">
        <v>17946</v>
      </c>
      <c r="F292" s="68">
        <v>45159</v>
      </c>
      <c r="G292" s="29">
        <v>1</v>
      </c>
      <c r="H292" s="31" t="s">
        <v>5455</v>
      </c>
      <c r="I292" s="34" t="s">
        <v>5453</v>
      </c>
      <c r="J292" s="34" t="s">
        <v>5454</v>
      </c>
      <c r="K292" s="34" t="s">
        <v>143</v>
      </c>
      <c r="L292" s="34" t="s">
        <v>143</v>
      </c>
      <c r="M292" s="31">
        <v>5351446967</v>
      </c>
      <c r="N292" s="29" t="s">
        <v>5457</v>
      </c>
      <c r="O292" s="122"/>
      <c r="P292" s="16"/>
    </row>
    <row r="293" spans="1:16" ht="15" hidden="1" customHeight="1" x14ac:dyDescent="0.25">
      <c r="A293" s="16">
        <v>282</v>
      </c>
      <c r="B293" s="99">
        <v>45144</v>
      </c>
      <c r="C293" s="113">
        <v>45153</v>
      </c>
      <c r="D293" s="127">
        <v>45156</v>
      </c>
      <c r="E293" s="29">
        <v>17967</v>
      </c>
      <c r="F293" s="68">
        <v>45160</v>
      </c>
      <c r="G293" s="29">
        <v>1</v>
      </c>
      <c r="H293" s="31" t="s">
        <v>5458</v>
      </c>
      <c r="I293" s="34" t="s">
        <v>5459</v>
      </c>
      <c r="J293" s="34" t="s">
        <v>5460</v>
      </c>
      <c r="K293" s="34" t="s">
        <v>176</v>
      </c>
      <c r="L293" s="34" t="s">
        <v>143</v>
      </c>
      <c r="M293" s="31">
        <v>58601795</v>
      </c>
      <c r="N293" s="29" t="s">
        <v>315</v>
      </c>
      <c r="O293" s="122"/>
      <c r="P293" s="16"/>
    </row>
    <row r="294" spans="1:16" ht="15" hidden="1" customHeight="1" x14ac:dyDescent="0.25">
      <c r="A294" s="16">
        <v>283</v>
      </c>
      <c r="B294" s="99">
        <v>45144</v>
      </c>
      <c r="C294" s="113">
        <v>45153</v>
      </c>
      <c r="D294" s="127">
        <v>45156</v>
      </c>
      <c r="E294" s="29">
        <v>17968</v>
      </c>
      <c r="F294" s="68">
        <v>45162</v>
      </c>
      <c r="G294" s="29">
        <v>1</v>
      </c>
      <c r="H294" s="31" t="s">
        <v>5461</v>
      </c>
      <c r="I294" s="34" t="s">
        <v>916</v>
      </c>
      <c r="J294" s="34" t="s">
        <v>917</v>
      </c>
      <c r="K294" s="34" t="s">
        <v>143</v>
      </c>
      <c r="L294" s="34" t="s">
        <v>143</v>
      </c>
      <c r="M294" s="31">
        <v>53576304</v>
      </c>
      <c r="N294" s="29" t="s">
        <v>365</v>
      </c>
      <c r="O294" s="122"/>
      <c r="P294" s="16"/>
    </row>
    <row r="295" spans="1:16" ht="15" hidden="1" customHeight="1" x14ac:dyDescent="0.25">
      <c r="A295" s="16">
        <v>284</v>
      </c>
      <c r="B295" s="99">
        <v>45144</v>
      </c>
      <c r="C295" s="113">
        <v>45153</v>
      </c>
      <c r="D295" s="127">
        <v>45156</v>
      </c>
      <c r="E295" s="29">
        <v>18172</v>
      </c>
      <c r="F295" s="68">
        <v>45159</v>
      </c>
      <c r="G295" s="29">
        <v>2</v>
      </c>
      <c r="H295" s="31" t="s">
        <v>5462</v>
      </c>
      <c r="I295" s="34" t="s">
        <v>5463</v>
      </c>
      <c r="J295" s="34" t="s">
        <v>5464</v>
      </c>
      <c r="K295" s="34" t="s">
        <v>143</v>
      </c>
      <c r="L295" s="34" t="s">
        <v>143</v>
      </c>
      <c r="M295" s="31">
        <v>52774633</v>
      </c>
      <c r="N295" s="29" t="s">
        <v>694</v>
      </c>
      <c r="O295" s="122"/>
      <c r="P295" s="16"/>
    </row>
    <row r="296" spans="1:16" ht="15" hidden="1" customHeight="1" x14ac:dyDescent="0.25">
      <c r="A296" s="16">
        <v>285</v>
      </c>
      <c r="B296" s="99">
        <v>45144</v>
      </c>
      <c r="C296" s="113">
        <v>45153</v>
      </c>
      <c r="D296" s="127">
        <v>45156</v>
      </c>
      <c r="E296" s="29">
        <v>18173</v>
      </c>
      <c r="F296" s="68">
        <v>45159</v>
      </c>
      <c r="G296" s="29">
        <v>2</v>
      </c>
      <c r="H296" s="31" t="s">
        <v>5465</v>
      </c>
      <c r="I296" s="34" t="s">
        <v>521</v>
      </c>
      <c r="J296" s="34" t="s">
        <v>5466</v>
      </c>
      <c r="K296" s="34" t="s">
        <v>143</v>
      </c>
      <c r="L296" s="34" t="s">
        <v>143</v>
      </c>
      <c r="M296" s="31">
        <v>53408764</v>
      </c>
      <c r="N296" s="29" t="s">
        <v>4984</v>
      </c>
      <c r="O296" s="122"/>
      <c r="P296" s="16"/>
    </row>
    <row r="297" spans="1:16" ht="15" hidden="1" customHeight="1" x14ac:dyDescent="0.25">
      <c r="A297" s="16">
        <v>286</v>
      </c>
      <c r="B297" s="99">
        <v>45144</v>
      </c>
      <c r="C297" s="113">
        <v>45156</v>
      </c>
      <c r="D297" s="127">
        <v>45156</v>
      </c>
      <c r="E297" s="103">
        <v>16656</v>
      </c>
      <c r="F297" s="68">
        <v>45161</v>
      </c>
      <c r="G297" s="29">
        <v>2</v>
      </c>
      <c r="H297" s="31" t="s">
        <v>5467</v>
      </c>
      <c r="I297" s="34" t="s">
        <v>5468</v>
      </c>
      <c r="J297" s="34" t="s">
        <v>5469</v>
      </c>
      <c r="K297" s="34" t="s">
        <v>43</v>
      </c>
      <c r="L297" s="34" t="s">
        <v>44</v>
      </c>
      <c r="M297" s="31">
        <v>58091654</v>
      </c>
      <c r="N297" s="29" t="s">
        <v>359</v>
      </c>
      <c r="O297" s="122"/>
      <c r="P297" s="16"/>
    </row>
    <row r="298" spans="1:16" ht="15" hidden="1" customHeight="1" x14ac:dyDescent="0.25">
      <c r="A298" s="16">
        <v>287</v>
      </c>
      <c r="B298" s="99">
        <v>45144</v>
      </c>
      <c r="C298" s="99">
        <v>45156</v>
      </c>
      <c r="D298" s="127">
        <v>45156</v>
      </c>
      <c r="E298" s="103">
        <v>17303</v>
      </c>
      <c r="F298" s="29"/>
      <c r="G298" s="29">
        <v>3</v>
      </c>
      <c r="H298" s="31" t="s">
        <v>5470</v>
      </c>
      <c r="I298" s="34" t="s">
        <v>5471</v>
      </c>
      <c r="J298" s="34" t="s">
        <v>5472</v>
      </c>
      <c r="K298" s="34" t="s">
        <v>881</v>
      </c>
      <c r="L298" s="34" t="s">
        <v>44</v>
      </c>
      <c r="M298" s="31">
        <v>55349194</v>
      </c>
      <c r="N298" s="29" t="s">
        <v>2131</v>
      </c>
      <c r="O298" s="122"/>
      <c r="P298" s="16"/>
    </row>
    <row r="299" spans="1:16" ht="15" hidden="1" customHeight="1" x14ac:dyDescent="0.25">
      <c r="A299" s="16">
        <v>288</v>
      </c>
      <c r="B299" s="99">
        <v>45144</v>
      </c>
      <c r="C299" s="113">
        <v>45156</v>
      </c>
      <c r="D299" s="127">
        <v>45156</v>
      </c>
      <c r="E299" s="103">
        <v>17421</v>
      </c>
      <c r="F299" s="68">
        <v>45163</v>
      </c>
      <c r="G299" s="29">
        <v>4</v>
      </c>
      <c r="H299" s="31" t="s">
        <v>5473</v>
      </c>
      <c r="I299" s="34" t="s">
        <v>5474</v>
      </c>
      <c r="J299" s="34" t="s">
        <v>5475</v>
      </c>
      <c r="K299" s="34" t="s">
        <v>46</v>
      </c>
      <c r="L299" s="34" t="s">
        <v>44</v>
      </c>
      <c r="M299" s="31">
        <v>53551084</v>
      </c>
      <c r="N299" s="29" t="s">
        <v>1086</v>
      </c>
      <c r="O299" s="122"/>
      <c r="P299" s="16"/>
    </row>
    <row r="300" spans="1:16" ht="15" hidden="1" customHeight="1" x14ac:dyDescent="0.25">
      <c r="A300" s="16">
        <v>289</v>
      </c>
      <c r="B300" s="99">
        <v>45144</v>
      </c>
      <c r="C300" s="113">
        <v>45156</v>
      </c>
      <c r="D300" s="127">
        <v>45156</v>
      </c>
      <c r="E300" s="103">
        <v>17447</v>
      </c>
      <c r="F300" s="68">
        <v>45163</v>
      </c>
      <c r="G300" s="29">
        <v>2</v>
      </c>
      <c r="H300" s="31" t="s">
        <v>5476</v>
      </c>
      <c r="I300" s="34" t="s">
        <v>2009</v>
      </c>
      <c r="J300" s="34" t="s">
        <v>2010</v>
      </c>
      <c r="K300" s="34" t="s">
        <v>897</v>
      </c>
      <c r="L300" s="34" t="s">
        <v>44</v>
      </c>
      <c r="M300" s="31">
        <v>55042139</v>
      </c>
      <c r="N300" s="29" t="s">
        <v>359</v>
      </c>
      <c r="O300" s="122"/>
      <c r="P300" s="16"/>
    </row>
    <row r="301" spans="1:16" ht="15" hidden="1" customHeight="1" x14ac:dyDescent="0.25">
      <c r="A301" s="16">
        <v>290</v>
      </c>
      <c r="B301" s="99">
        <v>45144</v>
      </c>
      <c r="C301" s="113">
        <v>45156</v>
      </c>
      <c r="D301" s="127">
        <v>45156</v>
      </c>
      <c r="E301" s="103">
        <v>17494</v>
      </c>
      <c r="F301" s="68">
        <v>45161</v>
      </c>
      <c r="G301" s="29">
        <v>1</v>
      </c>
      <c r="H301" s="31" t="s">
        <v>5477</v>
      </c>
      <c r="I301" s="34" t="s">
        <v>5478</v>
      </c>
      <c r="J301" s="34" t="s">
        <v>5479</v>
      </c>
      <c r="K301" s="34" t="s">
        <v>43</v>
      </c>
      <c r="L301" s="34" t="s">
        <v>44</v>
      </c>
      <c r="M301" s="31">
        <v>55074812</v>
      </c>
      <c r="N301" s="29" t="s">
        <v>5480</v>
      </c>
      <c r="O301" s="122"/>
      <c r="P301" s="16"/>
    </row>
    <row r="302" spans="1:16" ht="15" hidden="1" customHeight="1" x14ac:dyDescent="0.25">
      <c r="A302" s="16">
        <v>291</v>
      </c>
      <c r="B302" s="99">
        <v>45144</v>
      </c>
      <c r="C302" s="113">
        <v>45156</v>
      </c>
      <c r="D302" s="127">
        <v>45156</v>
      </c>
      <c r="E302" s="103">
        <v>17737</v>
      </c>
      <c r="F302" s="68">
        <v>45163</v>
      </c>
      <c r="G302" s="29">
        <v>2</v>
      </c>
      <c r="H302" s="31" t="s">
        <v>5481</v>
      </c>
      <c r="I302" s="34" t="s">
        <v>5482</v>
      </c>
      <c r="J302" s="34" t="s">
        <v>5483</v>
      </c>
      <c r="K302" s="34" t="s">
        <v>254</v>
      </c>
      <c r="L302" s="34" t="s">
        <v>44</v>
      </c>
      <c r="M302" s="31">
        <v>23547435</v>
      </c>
      <c r="N302" s="29" t="s">
        <v>2551</v>
      </c>
      <c r="O302" s="122"/>
      <c r="P302" s="16"/>
    </row>
    <row r="303" spans="1:16" ht="15" hidden="1" customHeight="1" x14ac:dyDescent="0.25">
      <c r="A303" s="16">
        <v>292</v>
      </c>
      <c r="B303" s="99">
        <v>45144</v>
      </c>
      <c r="C303" s="113">
        <v>45156</v>
      </c>
      <c r="D303" s="127">
        <v>45156</v>
      </c>
      <c r="E303" s="103">
        <v>17754</v>
      </c>
      <c r="F303" s="68">
        <v>45163</v>
      </c>
      <c r="G303" s="29">
        <v>1</v>
      </c>
      <c r="H303" s="31" t="s">
        <v>5484</v>
      </c>
      <c r="I303" s="34" t="s">
        <v>4261</v>
      </c>
      <c r="J303" s="34" t="s">
        <v>4262</v>
      </c>
      <c r="K303" s="34" t="s">
        <v>43</v>
      </c>
      <c r="L303" s="34" t="s">
        <v>44</v>
      </c>
      <c r="M303" s="31">
        <v>58935056</v>
      </c>
      <c r="N303" s="29" t="s">
        <v>315</v>
      </c>
      <c r="O303" s="122"/>
      <c r="P303" s="16"/>
    </row>
    <row r="304" spans="1:16" ht="15" hidden="1" customHeight="1" x14ac:dyDescent="0.25">
      <c r="A304" s="16">
        <v>293</v>
      </c>
      <c r="B304" s="99">
        <v>45144</v>
      </c>
      <c r="C304" s="99">
        <v>45156</v>
      </c>
      <c r="D304" s="127">
        <v>45156</v>
      </c>
      <c r="E304" s="103">
        <v>17755</v>
      </c>
      <c r="F304" s="29"/>
      <c r="G304" s="29">
        <v>1</v>
      </c>
      <c r="H304" s="31" t="s">
        <v>5485</v>
      </c>
      <c r="I304" s="34" t="s">
        <v>5486</v>
      </c>
      <c r="J304" s="34" t="s">
        <v>5487</v>
      </c>
      <c r="K304" s="34" t="s">
        <v>881</v>
      </c>
      <c r="L304" s="34" t="s">
        <v>44</v>
      </c>
      <c r="M304" s="31">
        <v>51133778</v>
      </c>
      <c r="N304" s="29" t="s">
        <v>315</v>
      </c>
      <c r="O304" s="122"/>
      <c r="P304" s="16"/>
    </row>
    <row r="305" spans="1:16" ht="15" hidden="1" customHeight="1" x14ac:dyDescent="0.25">
      <c r="A305" s="16">
        <v>294</v>
      </c>
      <c r="B305" s="99">
        <v>45144</v>
      </c>
      <c r="C305" s="113">
        <v>45156</v>
      </c>
      <c r="D305" s="127">
        <v>45156</v>
      </c>
      <c r="E305" s="103">
        <v>17873</v>
      </c>
      <c r="F305" s="68">
        <v>45161</v>
      </c>
      <c r="G305" s="29">
        <v>2</v>
      </c>
      <c r="H305" s="31" t="s">
        <v>5488</v>
      </c>
      <c r="I305" s="34" t="s">
        <v>1833</v>
      </c>
      <c r="J305" s="34" t="s">
        <v>1834</v>
      </c>
      <c r="K305" s="34" t="s">
        <v>43</v>
      </c>
      <c r="L305" s="34" t="s">
        <v>44</v>
      </c>
      <c r="M305" s="31">
        <v>52068914</v>
      </c>
      <c r="N305" s="29" t="s">
        <v>5489</v>
      </c>
      <c r="O305" s="122"/>
      <c r="P305" s="16"/>
    </row>
    <row r="306" spans="1:16" ht="15" hidden="1" customHeight="1" x14ac:dyDescent="0.25">
      <c r="A306" s="16">
        <v>295</v>
      </c>
      <c r="B306" s="99">
        <v>45144</v>
      </c>
      <c r="C306" s="113">
        <v>45156</v>
      </c>
      <c r="D306" s="127">
        <v>45156</v>
      </c>
      <c r="E306" s="103">
        <v>17938</v>
      </c>
      <c r="F306" s="68">
        <v>45161</v>
      </c>
      <c r="G306" s="29">
        <v>1</v>
      </c>
      <c r="H306" s="31" t="s">
        <v>5490</v>
      </c>
      <c r="I306" s="34" t="s">
        <v>5491</v>
      </c>
      <c r="J306" s="34" t="s">
        <v>5492</v>
      </c>
      <c r="K306" s="34" t="s">
        <v>43</v>
      </c>
      <c r="L306" s="34" t="s">
        <v>44</v>
      </c>
      <c r="M306" s="31">
        <v>59200452</v>
      </c>
      <c r="N306" s="29" t="s">
        <v>315</v>
      </c>
      <c r="O306" s="122"/>
      <c r="P306" s="16"/>
    </row>
    <row r="307" spans="1:16" ht="15" hidden="1" customHeight="1" x14ac:dyDescent="0.25">
      <c r="A307" s="16">
        <v>296</v>
      </c>
      <c r="B307" s="99">
        <v>45144</v>
      </c>
      <c r="C307" s="113">
        <v>45156</v>
      </c>
      <c r="D307" s="127">
        <v>45156</v>
      </c>
      <c r="E307" s="103">
        <v>17962</v>
      </c>
      <c r="F307" s="68">
        <v>45161</v>
      </c>
      <c r="G307" s="29">
        <v>2</v>
      </c>
      <c r="H307" s="31" t="s">
        <v>5493</v>
      </c>
      <c r="I307" s="34" t="s">
        <v>2415</v>
      </c>
      <c r="J307" s="34" t="s">
        <v>2416</v>
      </c>
      <c r="K307" s="34" t="s">
        <v>43</v>
      </c>
      <c r="L307" s="34" t="s">
        <v>44</v>
      </c>
      <c r="M307" s="31">
        <v>54205916</v>
      </c>
      <c r="N307" s="29" t="s">
        <v>323</v>
      </c>
      <c r="O307" s="122"/>
      <c r="P307" s="16"/>
    </row>
    <row r="308" spans="1:16" ht="15" hidden="1" customHeight="1" x14ac:dyDescent="0.25">
      <c r="A308" s="16">
        <v>297</v>
      </c>
      <c r="B308" s="99">
        <v>45144</v>
      </c>
      <c r="C308" s="113">
        <v>45156</v>
      </c>
      <c r="D308" s="127">
        <v>45156</v>
      </c>
      <c r="E308" s="103">
        <v>17977</v>
      </c>
      <c r="F308" s="68">
        <v>45161</v>
      </c>
      <c r="G308" s="29">
        <v>6</v>
      </c>
      <c r="H308" s="31" t="s">
        <v>5494</v>
      </c>
      <c r="I308" s="34" t="s">
        <v>5495</v>
      </c>
      <c r="J308" s="34" t="s">
        <v>5496</v>
      </c>
      <c r="K308" s="34" t="s">
        <v>505</v>
      </c>
      <c r="L308" s="34" t="s">
        <v>44</v>
      </c>
      <c r="M308" s="31">
        <v>51538406</v>
      </c>
      <c r="N308" s="29" t="s">
        <v>330</v>
      </c>
      <c r="O308" s="122"/>
      <c r="P308" s="16"/>
    </row>
    <row r="309" spans="1:16" ht="15" hidden="1" customHeight="1" x14ac:dyDescent="0.25">
      <c r="A309" s="16">
        <v>298</v>
      </c>
      <c r="B309" s="99">
        <v>45144</v>
      </c>
      <c r="C309" s="113">
        <v>45156</v>
      </c>
      <c r="D309" s="127">
        <v>45156</v>
      </c>
      <c r="E309" s="103">
        <v>17980</v>
      </c>
      <c r="F309" s="68">
        <v>45161</v>
      </c>
      <c r="G309" s="29">
        <v>3</v>
      </c>
      <c r="H309" s="31" t="s">
        <v>5497</v>
      </c>
      <c r="I309" s="34" t="s">
        <v>5495</v>
      </c>
      <c r="J309" s="34" t="s">
        <v>5496</v>
      </c>
      <c r="K309" s="34" t="s">
        <v>505</v>
      </c>
      <c r="L309" s="34" t="s">
        <v>44</v>
      </c>
      <c r="M309" s="31">
        <v>51538406</v>
      </c>
      <c r="N309" s="29" t="s">
        <v>474</v>
      </c>
      <c r="O309" s="122"/>
      <c r="P309" s="16"/>
    </row>
    <row r="310" spans="1:16" ht="15" hidden="1" customHeight="1" x14ac:dyDescent="0.25">
      <c r="A310" s="16">
        <v>299</v>
      </c>
      <c r="B310" s="99">
        <v>45144</v>
      </c>
      <c r="C310" s="113">
        <v>45156</v>
      </c>
      <c r="D310" s="127">
        <v>45156</v>
      </c>
      <c r="E310" s="103">
        <v>18049</v>
      </c>
      <c r="F310" s="68">
        <v>45163</v>
      </c>
      <c r="G310" s="29">
        <v>9</v>
      </c>
      <c r="H310" s="31" t="s">
        <v>5498</v>
      </c>
      <c r="I310" s="34" t="s">
        <v>5499</v>
      </c>
      <c r="J310" s="34" t="s">
        <v>5500</v>
      </c>
      <c r="K310" s="34" t="s">
        <v>46</v>
      </c>
      <c r="L310" s="34" t="s">
        <v>44</v>
      </c>
      <c r="M310" s="31">
        <v>55938976</v>
      </c>
      <c r="N310" s="29" t="s">
        <v>5501</v>
      </c>
      <c r="O310" s="122"/>
      <c r="P310" s="16"/>
    </row>
    <row r="311" spans="1:16" ht="15" hidden="1" customHeight="1" x14ac:dyDescent="0.25">
      <c r="A311" s="16">
        <v>300</v>
      </c>
      <c r="B311" s="99">
        <v>45144</v>
      </c>
      <c r="C311" s="113">
        <v>45153</v>
      </c>
      <c r="D311" s="127">
        <v>45156</v>
      </c>
      <c r="E311" s="29">
        <v>16695</v>
      </c>
      <c r="F311" s="68">
        <v>45160</v>
      </c>
      <c r="G311" s="29">
        <v>1</v>
      </c>
      <c r="H311" s="31" t="s">
        <v>5502</v>
      </c>
      <c r="I311" s="178" t="s">
        <v>498</v>
      </c>
      <c r="J311" s="34" t="s">
        <v>2024</v>
      </c>
      <c r="K311" s="34" t="s">
        <v>151</v>
      </c>
      <c r="L311" s="34" t="s">
        <v>150</v>
      </c>
      <c r="M311" s="31">
        <v>53214595</v>
      </c>
      <c r="N311" s="29" t="s">
        <v>323</v>
      </c>
      <c r="O311" s="122"/>
      <c r="P311" s="16"/>
    </row>
    <row r="312" spans="1:16" ht="15" hidden="1" customHeight="1" x14ac:dyDescent="0.25">
      <c r="A312" s="16">
        <v>301</v>
      </c>
      <c r="B312" s="99">
        <v>45144</v>
      </c>
      <c r="C312" s="113">
        <v>45153</v>
      </c>
      <c r="D312" s="127">
        <v>45156</v>
      </c>
      <c r="E312" s="29">
        <v>17375</v>
      </c>
      <c r="F312" s="68">
        <v>45161</v>
      </c>
      <c r="G312" s="29">
        <v>1</v>
      </c>
      <c r="H312" s="31" t="s">
        <v>5503</v>
      </c>
      <c r="I312" s="178" t="s">
        <v>5504</v>
      </c>
      <c r="J312" s="34" t="s">
        <v>5505</v>
      </c>
      <c r="K312" s="34" t="s">
        <v>151</v>
      </c>
      <c r="L312" s="34" t="s">
        <v>150</v>
      </c>
      <c r="M312" s="31">
        <v>51240213</v>
      </c>
      <c r="N312" s="29" t="s">
        <v>352</v>
      </c>
      <c r="O312" s="122"/>
      <c r="P312" s="16"/>
    </row>
    <row r="313" spans="1:16" ht="15" hidden="1" customHeight="1" x14ac:dyDescent="0.25">
      <c r="A313" s="16">
        <v>302</v>
      </c>
      <c r="B313" s="99">
        <v>45144</v>
      </c>
      <c r="C313" s="113">
        <v>45153</v>
      </c>
      <c r="D313" s="127">
        <v>45156</v>
      </c>
      <c r="E313" s="29">
        <v>17411</v>
      </c>
      <c r="F313" s="68">
        <v>45160</v>
      </c>
      <c r="G313" s="29">
        <v>3</v>
      </c>
      <c r="H313" s="31" t="s">
        <v>5506</v>
      </c>
      <c r="I313" s="178" t="s">
        <v>4312</v>
      </c>
      <c r="J313" s="34" t="s">
        <v>4313</v>
      </c>
      <c r="K313" s="34" t="s">
        <v>232</v>
      </c>
      <c r="L313" s="34" t="s">
        <v>150</v>
      </c>
      <c r="M313" s="31">
        <v>58807858</v>
      </c>
      <c r="N313" s="29" t="s">
        <v>332</v>
      </c>
      <c r="O313" s="122"/>
      <c r="P313" s="16"/>
    </row>
    <row r="314" spans="1:16" ht="15" hidden="1" customHeight="1" x14ac:dyDescent="0.25">
      <c r="A314" s="16">
        <v>303</v>
      </c>
      <c r="B314" s="99">
        <v>45144</v>
      </c>
      <c r="C314" s="113">
        <v>45153</v>
      </c>
      <c r="D314" s="127">
        <v>45156</v>
      </c>
      <c r="E314" s="29">
        <v>17443</v>
      </c>
      <c r="F314" s="68">
        <v>45160</v>
      </c>
      <c r="G314" s="29">
        <v>2</v>
      </c>
      <c r="H314" s="31" t="s">
        <v>5507</v>
      </c>
      <c r="I314" s="178" t="s">
        <v>5508</v>
      </c>
      <c r="J314" s="34" t="s">
        <v>5509</v>
      </c>
      <c r="K314" s="34" t="s">
        <v>151</v>
      </c>
      <c r="L314" s="34" t="s">
        <v>150</v>
      </c>
      <c r="M314" s="31">
        <v>55552596</v>
      </c>
      <c r="N314" s="29" t="s">
        <v>5510</v>
      </c>
      <c r="O314" s="122"/>
      <c r="P314" s="16"/>
    </row>
    <row r="315" spans="1:16" ht="15" hidden="1" customHeight="1" x14ac:dyDescent="0.25">
      <c r="A315" s="16">
        <v>304</v>
      </c>
      <c r="B315" s="99">
        <v>45144</v>
      </c>
      <c r="C315" s="113">
        <v>45153</v>
      </c>
      <c r="D315" s="127">
        <v>45156</v>
      </c>
      <c r="E315" s="29">
        <v>17484</v>
      </c>
      <c r="F315" s="68">
        <v>45163</v>
      </c>
      <c r="G315" s="29">
        <v>2</v>
      </c>
      <c r="H315" s="31" t="s">
        <v>5511</v>
      </c>
      <c r="I315" s="178" t="s">
        <v>5512</v>
      </c>
      <c r="J315" s="34" t="s">
        <v>5513</v>
      </c>
      <c r="K315" s="34" t="s">
        <v>151</v>
      </c>
      <c r="L315" s="34" t="s">
        <v>150</v>
      </c>
      <c r="M315" s="31">
        <v>55950953</v>
      </c>
      <c r="N315" s="29" t="s">
        <v>594</v>
      </c>
      <c r="O315" s="122"/>
      <c r="P315" s="16"/>
    </row>
    <row r="316" spans="1:16" ht="15" hidden="1" customHeight="1" x14ac:dyDescent="0.25">
      <c r="A316" s="16">
        <v>305</v>
      </c>
      <c r="B316" s="99">
        <v>45144</v>
      </c>
      <c r="C316" s="113">
        <v>45153</v>
      </c>
      <c r="D316" s="127">
        <v>45156</v>
      </c>
      <c r="E316" s="29">
        <v>17632</v>
      </c>
      <c r="F316" s="68">
        <v>45160</v>
      </c>
      <c r="G316" s="29">
        <v>1</v>
      </c>
      <c r="H316" s="31" t="s">
        <v>5514</v>
      </c>
      <c r="I316" s="178" t="s">
        <v>4306</v>
      </c>
      <c r="J316" s="34" t="s">
        <v>4307</v>
      </c>
      <c r="K316" s="34" t="s">
        <v>152</v>
      </c>
      <c r="L316" s="34" t="s">
        <v>150</v>
      </c>
      <c r="M316" s="31">
        <v>58328074</v>
      </c>
      <c r="N316" s="29" t="s">
        <v>365</v>
      </c>
      <c r="O316" s="122"/>
      <c r="P316" s="16"/>
    </row>
    <row r="317" spans="1:16" ht="15" hidden="1" customHeight="1" x14ac:dyDescent="0.25">
      <c r="A317" s="16">
        <v>306</v>
      </c>
      <c r="B317" s="99">
        <v>45144</v>
      </c>
      <c r="C317" s="113">
        <v>45153</v>
      </c>
      <c r="D317" s="127">
        <v>45156</v>
      </c>
      <c r="E317" s="29">
        <v>17545</v>
      </c>
      <c r="F317" s="68">
        <v>45160</v>
      </c>
      <c r="G317" s="29">
        <v>2</v>
      </c>
      <c r="H317" s="31" t="s">
        <v>5515</v>
      </c>
      <c r="I317" s="178" t="s">
        <v>5516</v>
      </c>
      <c r="J317" s="34" t="s">
        <v>5517</v>
      </c>
      <c r="K317" s="34" t="s">
        <v>222</v>
      </c>
      <c r="L317" s="34" t="s">
        <v>150</v>
      </c>
      <c r="M317" s="31">
        <v>54686714</v>
      </c>
      <c r="N317" s="29" t="s">
        <v>359</v>
      </c>
      <c r="O317" s="122"/>
      <c r="P317" s="16"/>
    </row>
    <row r="318" spans="1:16" ht="15" hidden="1" customHeight="1" x14ac:dyDescent="0.25">
      <c r="A318" s="16">
        <v>307</v>
      </c>
      <c r="B318" s="99">
        <v>45144</v>
      </c>
      <c r="C318" s="113">
        <v>45153</v>
      </c>
      <c r="D318" s="127">
        <v>45156</v>
      </c>
      <c r="E318" s="29">
        <v>17629</v>
      </c>
      <c r="F318" s="68">
        <v>45161</v>
      </c>
      <c r="G318" s="29">
        <v>1</v>
      </c>
      <c r="H318" s="31" t="s">
        <v>5518</v>
      </c>
      <c r="I318" s="178" t="s">
        <v>5504</v>
      </c>
      <c r="J318" s="34" t="s">
        <v>5505</v>
      </c>
      <c r="K318" s="34" t="s">
        <v>151</v>
      </c>
      <c r="L318" s="34" t="s">
        <v>150</v>
      </c>
      <c r="M318" s="31">
        <v>51240213</v>
      </c>
      <c r="N318" s="29" t="s">
        <v>315</v>
      </c>
      <c r="O318" s="122"/>
      <c r="P318" s="16"/>
    </row>
    <row r="319" spans="1:16" ht="15" hidden="1" customHeight="1" x14ac:dyDescent="0.25">
      <c r="A319" s="16">
        <v>308</v>
      </c>
      <c r="B319" s="99">
        <v>45144</v>
      </c>
      <c r="C319" s="113">
        <v>45153</v>
      </c>
      <c r="D319" s="127">
        <v>45156</v>
      </c>
      <c r="E319" s="29">
        <v>17677</v>
      </c>
      <c r="F319" s="68">
        <v>45160</v>
      </c>
      <c r="G319" s="29">
        <v>2</v>
      </c>
      <c r="H319" s="31" t="s">
        <v>5519</v>
      </c>
      <c r="I319" s="178" t="s">
        <v>4312</v>
      </c>
      <c r="J319" s="34" t="s">
        <v>4313</v>
      </c>
      <c r="K319" s="34" t="s">
        <v>232</v>
      </c>
      <c r="L319" s="34" t="s">
        <v>150</v>
      </c>
      <c r="M319" s="31">
        <v>58807858</v>
      </c>
      <c r="N319" s="29" t="s">
        <v>323</v>
      </c>
      <c r="O319" s="122"/>
      <c r="P319" s="16"/>
    </row>
    <row r="320" spans="1:16" ht="15" hidden="1" customHeight="1" x14ac:dyDescent="0.25">
      <c r="A320" s="16">
        <v>309</v>
      </c>
      <c r="B320" s="99">
        <v>45144</v>
      </c>
      <c r="C320" s="113">
        <v>45153</v>
      </c>
      <c r="D320" s="127">
        <v>45156</v>
      </c>
      <c r="E320" s="29">
        <v>17746</v>
      </c>
      <c r="F320" s="68">
        <v>45160</v>
      </c>
      <c r="G320" s="29">
        <v>4</v>
      </c>
      <c r="H320" s="31" t="s">
        <v>5520</v>
      </c>
      <c r="I320" s="178" t="s">
        <v>5521</v>
      </c>
      <c r="J320" s="34" t="s">
        <v>5522</v>
      </c>
      <c r="K320" s="34" t="s">
        <v>222</v>
      </c>
      <c r="L320" s="34" t="s">
        <v>150</v>
      </c>
      <c r="M320" s="31">
        <v>53405554</v>
      </c>
      <c r="N320" s="29" t="s">
        <v>315</v>
      </c>
      <c r="O320" s="122"/>
      <c r="P320" s="16"/>
    </row>
    <row r="321" spans="1:16" ht="15" hidden="1" customHeight="1" x14ac:dyDescent="0.25">
      <c r="A321" s="16">
        <v>310</v>
      </c>
      <c r="B321" s="99">
        <v>45144</v>
      </c>
      <c r="C321" s="113">
        <v>45153</v>
      </c>
      <c r="D321" s="127">
        <v>45156</v>
      </c>
      <c r="E321" s="29">
        <v>17779</v>
      </c>
      <c r="F321" s="68">
        <v>45163</v>
      </c>
      <c r="G321" s="29">
        <v>1</v>
      </c>
      <c r="H321" s="31" t="s">
        <v>5523</v>
      </c>
      <c r="I321" s="178" t="s">
        <v>5524</v>
      </c>
      <c r="J321" s="34" t="s">
        <v>5525</v>
      </c>
      <c r="K321" s="34" t="s">
        <v>151</v>
      </c>
      <c r="L321" s="34" t="s">
        <v>150</v>
      </c>
      <c r="M321" s="31">
        <v>59320793</v>
      </c>
      <c r="N321" s="29" t="s">
        <v>352</v>
      </c>
      <c r="O321" s="122"/>
      <c r="P321" s="16"/>
    </row>
    <row r="322" spans="1:16" ht="15" hidden="1" customHeight="1" x14ac:dyDescent="0.25">
      <c r="A322" s="16">
        <v>311</v>
      </c>
      <c r="B322" s="99">
        <v>45144</v>
      </c>
      <c r="C322" s="113">
        <v>45153</v>
      </c>
      <c r="D322" s="127">
        <v>45156</v>
      </c>
      <c r="E322" s="29">
        <v>17774</v>
      </c>
      <c r="F322" s="68">
        <v>45162</v>
      </c>
      <c r="G322" s="29">
        <v>1</v>
      </c>
      <c r="H322" s="31" t="s">
        <v>5526</v>
      </c>
      <c r="I322" s="178" t="s">
        <v>5527</v>
      </c>
      <c r="J322" s="34" t="s">
        <v>5528</v>
      </c>
      <c r="K322" s="34" t="s">
        <v>151</v>
      </c>
      <c r="L322" s="34" t="s">
        <v>150</v>
      </c>
      <c r="M322" s="31">
        <v>55333513</v>
      </c>
      <c r="N322" s="29" t="s">
        <v>365</v>
      </c>
      <c r="O322" s="122"/>
      <c r="P322" s="16"/>
    </row>
    <row r="323" spans="1:16" ht="15" hidden="1" customHeight="1" x14ac:dyDescent="0.25">
      <c r="A323" s="16">
        <v>312</v>
      </c>
      <c r="B323" s="99">
        <v>45144</v>
      </c>
      <c r="C323" s="113">
        <v>45153</v>
      </c>
      <c r="D323" s="127">
        <v>45156</v>
      </c>
      <c r="E323" s="29">
        <v>17869</v>
      </c>
      <c r="F323" s="68">
        <v>45160</v>
      </c>
      <c r="G323" s="29">
        <v>1</v>
      </c>
      <c r="H323" s="31" t="s">
        <v>5529</v>
      </c>
      <c r="I323" s="178" t="s">
        <v>2011</v>
      </c>
      <c r="J323" s="34" t="s">
        <v>2012</v>
      </c>
      <c r="K323" s="34" t="s">
        <v>152</v>
      </c>
      <c r="L323" s="34" t="s">
        <v>150</v>
      </c>
      <c r="M323" s="31">
        <v>51858485</v>
      </c>
      <c r="N323" s="29" t="s">
        <v>468</v>
      </c>
      <c r="O323" s="122"/>
      <c r="P323" s="16"/>
    </row>
    <row r="324" spans="1:16" ht="15" hidden="1" customHeight="1" x14ac:dyDescent="0.25">
      <c r="A324" s="16">
        <v>313</v>
      </c>
      <c r="B324" s="99">
        <v>45144</v>
      </c>
      <c r="C324" s="113">
        <v>45153</v>
      </c>
      <c r="D324" s="127">
        <v>45156</v>
      </c>
      <c r="E324" s="29">
        <v>17889</v>
      </c>
      <c r="F324" s="68">
        <v>45160</v>
      </c>
      <c r="G324" s="29">
        <v>2</v>
      </c>
      <c r="H324" s="31" t="s">
        <v>5530</v>
      </c>
      <c r="I324" s="178" t="s">
        <v>1250</v>
      </c>
      <c r="J324" s="34" t="s">
        <v>1251</v>
      </c>
      <c r="K324" s="34" t="s">
        <v>151</v>
      </c>
      <c r="L324" s="34" t="s">
        <v>150</v>
      </c>
      <c r="M324" s="31">
        <v>55550435</v>
      </c>
      <c r="N324" s="29" t="s">
        <v>359</v>
      </c>
      <c r="O324" s="122"/>
      <c r="P324" s="16"/>
    </row>
    <row r="325" spans="1:16" ht="15" hidden="1" customHeight="1" x14ac:dyDescent="0.25">
      <c r="A325" s="16">
        <v>314</v>
      </c>
      <c r="B325" s="99">
        <v>45144</v>
      </c>
      <c r="C325" s="113">
        <v>45153</v>
      </c>
      <c r="D325" s="127">
        <v>45156</v>
      </c>
      <c r="E325" s="29">
        <v>17910</v>
      </c>
      <c r="F325" s="68">
        <v>45160</v>
      </c>
      <c r="G325" s="29">
        <v>1</v>
      </c>
      <c r="H325" s="31" t="s">
        <v>5531</v>
      </c>
      <c r="I325" s="178" t="s">
        <v>2015</v>
      </c>
      <c r="J325" s="34" t="s">
        <v>2016</v>
      </c>
      <c r="K325" s="34" t="s">
        <v>222</v>
      </c>
      <c r="L325" s="34" t="s">
        <v>150</v>
      </c>
      <c r="M325" s="31">
        <v>58569475</v>
      </c>
      <c r="N325" s="29" t="s">
        <v>352</v>
      </c>
      <c r="O325" s="122"/>
      <c r="P325" s="16"/>
    </row>
    <row r="326" spans="1:16" ht="15" hidden="1" customHeight="1" x14ac:dyDescent="0.25">
      <c r="A326" s="16">
        <v>315</v>
      </c>
      <c r="B326" s="99">
        <v>45144</v>
      </c>
      <c r="C326" s="113">
        <v>45153</v>
      </c>
      <c r="D326" s="127">
        <v>45156</v>
      </c>
      <c r="E326" s="29">
        <v>17934</v>
      </c>
      <c r="F326" s="68">
        <v>45160</v>
      </c>
      <c r="G326" s="29">
        <v>1</v>
      </c>
      <c r="H326" s="31" t="s">
        <v>5532</v>
      </c>
      <c r="I326" s="178" t="s">
        <v>5533</v>
      </c>
      <c r="J326" s="34" t="s">
        <v>5534</v>
      </c>
      <c r="K326" s="34" t="s">
        <v>151</v>
      </c>
      <c r="L326" s="34" t="s">
        <v>150</v>
      </c>
      <c r="M326" s="31">
        <v>58372969</v>
      </c>
      <c r="N326" s="29" t="s">
        <v>4800</v>
      </c>
      <c r="O326" s="122"/>
      <c r="P326" s="16"/>
    </row>
    <row r="327" spans="1:16" ht="15" hidden="1" customHeight="1" x14ac:dyDescent="0.25">
      <c r="A327" s="16">
        <v>316</v>
      </c>
      <c r="B327" s="99">
        <v>45144</v>
      </c>
      <c r="C327" s="113">
        <v>45153</v>
      </c>
      <c r="D327" s="127">
        <v>45156</v>
      </c>
      <c r="E327" s="29">
        <v>17963</v>
      </c>
      <c r="F327" s="68">
        <v>45160</v>
      </c>
      <c r="G327" s="29">
        <v>2</v>
      </c>
      <c r="H327" s="31" t="s">
        <v>5535</v>
      </c>
      <c r="I327" s="178" t="s">
        <v>5536</v>
      </c>
      <c r="J327" s="34" t="s">
        <v>1847</v>
      </c>
      <c r="K327" s="34" t="s">
        <v>151</v>
      </c>
      <c r="L327" s="34" t="s">
        <v>150</v>
      </c>
      <c r="M327" s="31">
        <v>5355956507</v>
      </c>
      <c r="N327" s="29" t="s">
        <v>476</v>
      </c>
      <c r="O327" s="122"/>
      <c r="P327" s="16"/>
    </row>
    <row r="328" spans="1:16" ht="15" hidden="1" customHeight="1" x14ac:dyDescent="0.25">
      <c r="A328" s="16">
        <v>317</v>
      </c>
      <c r="B328" s="99">
        <v>45144</v>
      </c>
      <c r="C328" s="113">
        <v>45153</v>
      </c>
      <c r="D328" s="127">
        <v>45156</v>
      </c>
      <c r="E328" s="29">
        <v>18123</v>
      </c>
      <c r="F328" s="68">
        <v>45160</v>
      </c>
      <c r="G328" s="29">
        <v>2</v>
      </c>
      <c r="H328" s="31" t="s">
        <v>5537</v>
      </c>
      <c r="I328" s="178" t="s">
        <v>5538</v>
      </c>
      <c r="J328" s="34" t="s">
        <v>5539</v>
      </c>
      <c r="K328" s="34" t="s">
        <v>151</v>
      </c>
      <c r="L328" s="34" t="s">
        <v>150</v>
      </c>
      <c r="M328" s="31">
        <v>56528462</v>
      </c>
      <c r="N328" s="29" t="s">
        <v>946</v>
      </c>
      <c r="O328" s="122"/>
      <c r="P328" s="16"/>
    </row>
    <row r="329" spans="1:16" ht="15" hidden="1" customHeight="1" x14ac:dyDescent="0.25">
      <c r="A329" s="16">
        <v>318</v>
      </c>
      <c r="B329" s="99">
        <v>45144</v>
      </c>
      <c r="C329" s="113">
        <v>45154</v>
      </c>
      <c r="D329" s="127">
        <v>45125</v>
      </c>
      <c r="E329" s="29">
        <v>17300</v>
      </c>
      <c r="F329" s="68">
        <v>45161</v>
      </c>
      <c r="G329" s="29">
        <v>1</v>
      </c>
      <c r="H329" s="31" t="s">
        <v>5540</v>
      </c>
      <c r="I329" s="34" t="s">
        <v>5541</v>
      </c>
      <c r="J329" s="34" t="s">
        <v>5542</v>
      </c>
      <c r="K329" s="34" t="s">
        <v>153</v>
      </c>
      <c r="L329" s="34" t="s">
        <v>154</v>
      </c>
      <c r="M329" s="31">
        <v>55137615</v>
      </c>
      <c r="N329" s="29" t="s">
        <v>352</v>
      </c>
      <c r="O329" s="122"/>
      <c r="P329" s="16"/>
    </row>
    <row r="330" spans="1:16" ht="15" hidden="1" customHeight="1" x14ac:dyDescent="0.25">
      <c r="A330" s="16">
        <v>319</v>
      </c>
      <c r="B330" s="99">
        <v>45144</v>
      </c>
      <c r="C330" s="113">
        <v>45154</v>
      </c>
      <c r="D330" s="127">
        <v>45125</v>
      </c>
      <c r="E330" s="29">
        <v>17580</v>
      </c>
      <c r="F330" s="68">
        <v>45162</v>
      </c>
      <c r="G330" s="29">
        <v>1</v>
      </c>
      <c r="H330" s="31" t="s">
        <v>5543</v>
      </c>
      <c r="I330" s="34" t="s">
        <v>5544</v>
      </c>
      <c r="J330" s="34" t="s">
        <v>5545</v>
      </c>
      <c r="K330" s="34" t="s">
        <v>4328</v>
      </c>
      <c r="L330" s="34" t="s">
        <v>154</v>
      </c>
      <c r="M330" s="31">
        <v>21686163</v>
      </c>
      <c r="N330" s="29" t="s">
        <v>352</v>
      </c>
      <c r="O330" s="122"/>
      <c r="P330" s="16"/>
    </row>
    <row r="331" spans="1:16" ht="15" hidden="1" customHeight="1" x14ac:dyDescent="0.25">
      <c r="A331" s="16">
        <v>320</v>
      </c>
      <c r="B331" s="99">
        <v>45144</v>
      </c>
      <c r="C331" s="113">
        <v>45154</v>
      </c>
      <c r="D331" s="127">
        <v>45125</v>
      </c>
      <c r="E331" s="29">
        <v>17649</v>
      </c>
      <c r="F331" s="68">
        <v>45161</v>
      </c>
      <c r="G331" s="29">
        <v>1</v>
      </c>
      <c r="H331" s="31" t="s">
        <v>5546</v>
      </c>
      <c r="I331" s="34" t="s">
        <v>5547</v>
      </c>
      <c r="J331" s="34" t="s">
        <v>5548</v>
      </c>
      <c r="K331" s="34" t="s">
        <v>154</v>
      </c>
      <c r="L331" s="34" t="s">
        <v>154</v>
      </c>
      <c r="M331" s="31">
        <v>58551499</v>
      </c>
      <c r="N331" s="29" t="s">
        <v>337</v>
      </c>
      <c r="O331" s="122"/>
      <c r="P331" s="16"/>
    </row>
    <row r="332" spans="1:16" ht="15" hidden="1" customHeight="1" x14ac:dyDescent="0.25">
      <c r="A332" s="16">
        <v>321</v>
      </c>
      <c r="B332" s="99">
        <v>45144</v>
      </c>
      <c r="C332" s="113">
        <v>45154</v>
      </c>
      <c r="D332" s="127">
        <v>45125</v>
      </c>
      <c r="E332" s="29">
        <v>17666</v>
      </c>
      <c r="F332" s="68">
        <v>45161</v>
      </c>
      <c r="G332" s="29">
        <v>1</v>
      </c>
      <c r="H332" s="31" t="s">
        <v>5549</v>
      </c>
      <c r="I332" s="34" t="s">
        <v>5550</v>
      </c>
      <c r="J332" s="34" t="s">
        <v>5551</v>
      </c>
      <c r="K332" s="34" t="s">
        <v>154</v>
      </c>
      <c r="L332" s="34" t="s">
        <v>154</v>
      </c>
      <c r="M332" s="31">
        <v>58648384</v>
      </c>
      <c r="N332" s="29" t="s">
        <v>669</v>
      </c>
      <c r="O332" s="122"/>
      <c r="P332" s="16"/>
    </row>
    <row r="333" spans="1:16" ht="15" hidden="1" customHeight="1" x14ac:dyDescent="0.25">
      <c r="A333" s="16">
        <v>322</v>
      </c>
      <c r="B333" s="99">
        <v>45144</v>
      </c>
      <c r="C333" s="113">
        <v>45154</v>
      </c>
      <c r="D333" s="127">
        <v>45125</v>
      </c>
      <c r="E333" s="29">
        <v>17757</v>
      </c>
      <c r="F333" s="68">
        <v>45161</v>
      </c>
      <c r="G333" s="29">
        <v>1</v>
      </c>
      <c r="H333" s="31" t="s">
        <v>5552</v>
      </c>
      <c r="I333" s="34" t="s">
        <v>4337</v>
      </c>
      <c r="J333" s="34" t="s">
        <v>4338</v>
      </c>
      <c r="K333" s="34" t="s">
        <v>154</v>
      </c>
      <c r="L333" s="34" t="s">
        <v>154</v>
      </c>
      <c r="M333" s="31">
        <v>52772268</v>
      </c>
      <c r="N333" s="29" t="s">
        <v>3321</v>
      </c>
      <c r="O333" s="122"/>
      <c r="P333" s="16"/>
    </row>
    <row r="334" spans="1:16" ht="15" hidden="1" customHeight="1" x14ac:dyDescent="0.25">
      <c r="A334" s="16">
        <v>323</v>
      </c>
      <c r="B334" s="99">
        <v>45144</v>
      </c>
      <c r="C334" s="113">
        <v>45154</v>
      </c>
      <c r="D334" s="127">
        <v>45125</v>
      </c>
      <c r="E334" s="29">
        <v>17780</v>
      </c>
      <c r="F334" s="68">
        <v>45162</v>
      </c>
      <c r="G334" s="29">
        <v>1</v>
      </c>
      <c r="H334" s="31" t="s">
        <v>5553</v>
      </c>
      <c r="I334" s="34" t="s">
        <v>5554</v>
      </c>
      <c r="J334" s="34" t="s">
        <v>5555</v>
      </c>
      <c r="K334" s="34" t="s">
        <v>958</v>
      </c>
      <c r="L334" s="34" t="s">
        <v>154</v>
      </c>
      <c r="M334" s="31">
        <v>56389572</v>
      </c>
      <c r="N334" s="29" t="s">
        <v>365</v>
      </c>
      <c r="O334" s="122"/>
      <c r="P334" s="16"/>
    </row>
    <row r="335" spans="1:16" ht="15" hidden="1" customHeight="1" x14ac:dyDescent="0.25">
      <c r="A335" s="16">
        <v>324</v>
      </c>
      <c r="B335" s="99">
        <v>45144</v>
      </c>
      <c r="C335" s="113">
        <v>45154</v>
      </c>
      <c r="D335" s="127">
        <v>45125</v>
      </c>
      <c r="E335" s="29">
        <v>17804</v>
      </c>
      <c r="F335" s="68">
        <v>45161</v>
      </c>
      <c r="G335" s="29">
        <v>1</v>
      </c>
      <c r="H335" s="31" t="s">
        <v>5556</v>
      </c>
      <c r="I335" s="34" t="s">
        <v>5550</v>
      </c>
      <c r="J335" s="34" t="s">
        <v>5551</v>
      </c>
      <c r="K335" s="34" t="s">
        <v>154</v>
      </c>
      <c r="L335" s="34" t="s">
        <v>154</v>
      </c>
      <c r="M335" s="31">
        <v>58648384</v>
      </c>
      <c r="N335" s="29" t="s">
        <v>1352</v>
      </c>
      <c r="O335" s="122"/>
      <c r="P335" s="16"/>
    </row>
    <row r="336" spans="1:16" ht="15" hidden="1" customHeight="1" x14ac:dyDescent="0.25">
      <c r="A336" s="16">
        <v>325</v>
      </c>
      <c r="B336" s="99">
        <v>45144</v>
      </c>
      <c r="C336" s="113">
        <v>45154</v>
      </c>
      <c r="D336" s="127">
        <v>45125</v>
      </c>
      <c r="E336" s="29">
        <v>17964</v>
      </c>
      <c r="F336" s="68">
        <v>45161</v>
      </c>
      <c r="G336" s="29">
        <v>2</v>
      </c>
      <c r="H336" s="31" t="s">
        <v>5557</v>
      </c>
      <c r="I336" s="34" t="s">
        <v>5558</v>
      </c>
      <c r="J336" s="34" t="s">
        <v>5559</v>
      </c>
      <c r="K336" s="34" t="s">
        <v>154</v>
      </c>
      <c r="L336" s="34" t="s">
        <v>154</v>
      </c>
      <c r="M336" s="31">
        <v>54723996</v>
      </c>
      <c r="N336" s="29" t="s">
        <v>5560</v>
      </c>
      <c r="O336" s="122"/>
      <c r="P336" s="16"/>
    </row>
    <row r="337" spans="1:16" ht="15" hidden="1" customHeight="1" x14ac:dyDescent="0.25">
      <c r="A337" s="16">
        <v>326</v>
      </c>
      <c r="B337" s="99">
        <v>45144</v>
      </c>
      <c r="C337" s="113">
        <v>45154</v>
      </c>
      <c r="D337" s="127">
        <v>45125</v>
      </c>
      <c r="E337" s="29">
        <v>17966</v>
      </c>
      <c r="F337" s="68">
        <v>45161</v>
      </c>
      <c r="G337" s="29">
        <v>2</v>
      </c>
      <c r="H337" s="31" t="s">
        <v>5561</v>
      </c>
      <c r="I337" s="34" t="s">
        <v>5558</v>
      </c>
      <c r="J337" s="34" t="s">
        <v>5559</v>
      </c>
      <c r="K337" s="34" t="s">
        <v>154</v>
      </c>
      <c r="L337" s="34" t="s">
        <v>154</v>
      </c>
      <c r="M337" s="31">
        <v>54723996</v>
      </c>
      <c r="N337" s="29" t="s">
        <v>359</v>
      </c>
      <c r="O337" s="122"/>
      <c r="P337" s="16"/>
    </row>
    <row r="338" spans="1:16" ht="15" hidden="1" customHeight="1" x14ac:dyDescent="0.25">
      <c r="A338" s="16">
        <v>327</v>
      </c>
      <c r="B338" s="99">
        <v>45144</v>
      </c>
      <c r="C338" s="113">
        <v>45154</v>
      </c>
      <c r="D338" s="127">
        <v>45125</v>
      </c>
      <c r="E338" s="29">
        <v>17985</v>
      </c>
      <c r="F338" s="68">
        <v>45161</v>
      </c>
      <c r="G338" s="29">
        <v>1</v>
      </c>
      <c r="H338" s="31" t="s">
        <v>5562</v>
      </c>
      <c r="I338" s="34" t="s">
        <v>5550</v>
      </c>
      <c r="J338" s="34" t="s">
        <v>5551</v>
      </c>
      <c r="K338" s="34" t="s">
        <v>154</v>
      </c>
      <c r="L338" s="34" t="s">
        <v>154</v>
      </c>
      <c r="M338" s="31">
        <v>58648384</v>
      </c>
      <c r="N338" s="29" t="s">
        <v>376</v>
      </c>
      <c r="O338" s="122"/>
      <c r="P338" s="16"/>
    </row>
    <row r="339" spans="1:16" ht="15" hidden="1" customHeight="1" x14ac:dyDescent="0.25">
      <c r="A339" s="16">
        <v>328</v>
      </c>
      <c r="B339" s="99">
        <v>45144</v>
      </c>
      <c r="C339" s="113">
        <v>45154</v>
      </c>
      <c r="D339" s="127">
        <v>45162</v>
      </c>
      <c r="E339" s="29">
        <v>17437</v>
      </c>
      <c r="F339" s="103" t="s">
        <v>96</v>
      </c>
      <c r="G339" s="29">
        <v>1</v>
      </c>
      <c r="H339" s="31" t="s">
        <v>5563</v>
      </c>
      <c r="I339" s="34" t="s">
        <v>5564</v>
      </c>
      <c r="J339" s="34" t="s">
        <v>5565</v>
      </c>
      <c r="K339" s="34" t="s">
        <v>525</v>
      </c>
      <c r="L339" s="34" t="s">
        <v>525</v>
      </c>
      <c r="M339" s="31">
        <v>52488074</v>
      </c>
      <c r="N339" s="29" t="s">
        <v>352</v>
      </c>
      <c r="O339" s="122"/>
      <c r="P339" s="16"/>
    </row>
    <row r="340" spans="1:16" ht="15" hidden="1" customHeight="1" x14ac:dyDescent="0.25">
      <c r="A340" s="16">
        <v>329</v>
      </c>
      <c r="B340" s="99">
        <v>45144</v>
      </c>
      <c r="C340" s="113">
        <v>45154</v>
      </c>
      <c r="D340" s="127">
        <v>45162</v>
      </c>
      <c r="E340" s="29">
        <v>17460</v>
      </c>
      <c r="F340" s="103" t="s">
        <v>96</v>
      </c>
      <c r="G340" s="29">
        <v>5</v>
      </c>
      <c r="H340" s="31" t="s">
        <v>5566</v>
      </c>
      <c r="I340" s="34" t="s">
        <v>5567</v>
      </c>
      <c r="J340" s="34" t="s">
        <v>5568</v>
      </c>
      <c r="K340" s="34" t="s">
        <v>525</v>
      </c>
      <c r="L340" s="34" t="s">
        <v>525</v>
      </c>
      <c r="M340" s="31">
        <v>52091983</v>
      </c>
      <c r="N340" s="29" t="s">
        <v>1918</v>
      </c>
      <c r="O340" s="122"/>
      <c r="P340" s="16"/>
    </row>
    <row r="341" spans="1:16" ht="15" hidden="1" customHeight="1" x14ac:dyDescent="0.25">
      <c r="A341" s="16">
        <v>330</v>
      </c>
      <c r="B341" s="99">
        <v>45144</v>
      </c>
      <c r="C341" s="113">
        <v>45154</v>
      </c>
      <c r="D341" s="127">
        <v>45162</v>
      </c>
      <c r="E341" s="29">
        <v>17510</v>
      </c>
      <c r="F341" s="103" t="s">
        <v>96</v>
      </c>
      <c r="G341" s="29">
        <v>1</v>
      </c>
      <c r="H341" s="31" t="s">
        <v>5569</v>
      </c>
      <c r="I341" s="34" t="s">
        <v>5570</v>
      </c>
      <c r="J341" s="34" t="s">
        <v>5571</v>
      </c>
      <c r="K341" s="34" t="s">
        <v>525</v>
      </c>
      <c r="L341" s="34" t="s">
        <v>525</v>
      </c>
      <c r="M341" s="31">
        <v>55201742</v>
      </c>
      <c r="N341" s="29" t="s">
        <v>315</v>
      </c>
      <c r="O341" s="122"/>
      <c r="P341" s="16"/>
    </row>
    <row r="342" spans="1:16" ht="15" hidden="1" customHeight="1" x14ac:dyDescent="0.25">
      <c r="A342" s="16">
        <v>331</v>
      </c>
      <c r="B342" s="99">
        <v>45144</v>
      </c>
      <c r="C342" s="113">
        <v>45154</v>
      </c>
      <c r="D342" s="127">
        <v>45162</v>
      </c>
      <c r="E342" s="29">
        <v>17579</v>
      </c>
      <c r="F342" s="103" t="s">
        <v>96</v>
      </c>
      <c r="G342" s="29">
        <v>2</v>
      </c>
      <c r="H342" s="31" t="s">
        <v>5572</v>
      </c>
      <c r="I342" s="34" t="s">
        <v>5573</v>
      </c>
      <c r="J342" s="34" t="s">
        <v>5574</v>
      </c>
      <c r="K342" s="34" t="s">
        <v>525</v>
      </c>
      <c r="L342" s="34" t="s">
        <v>525</v>
      </c>
      <c r="M342" s="31">
        <v>56810565</v>
      </c>
      <c r="N342" s="29" t="s">
        <v>4249</v>
      </c>
      <c r="O342" s="122"/>
      <c r="P342" s="16"/>
    </row>
    <row r="343" spans="1:16" ht="15" hidden="1" customHeight="1" x14ac:dyDescent="0.25">
      <c r="A343" s="16">
        <v>332</v>
      </c>
      <c r="B343" s="99">
        <v>45144</v>
      </c>
      <c r="C343" s="113">
        <v>45154</v>
      </c>
      <c r="D343" s="127">
        <v>45162</v>
      </c>
      <c r="E343" s="29">
        <v>17776</v>
      </c>
      <c r="F343" s="103" t="s">
        <v>96</v>
      </c>
      <c r="G343" s="29">
        <v>2</v>
      </c>
      <c r="H343" s="31" t="s">
        <v>5575</v>
      </c>
      <c r="I343" s="34" t="s">
        <v>5576</v>
      </c>
      <c r="J343" s="34" t="s">
        <v>5577</v>
      </c>
      <c r="K343" s="34" t="s">
        <v>525</v>
      </c>
      <c r="L343" s="34" t="s">
        <v>525</v>
      </c>
      <c r="M343" s="31">
        <v>55282055</v>
      </c>
      <c r="N343" s="29" t="s">
        <v>403</v>
      </c>
      <c r="O343" s="122"/>
      <c r="P343" s="16"/>
    </row>
    <row r="344" spans="1:16" ht="15" hidden="1" customHeight="1" x14ac:dyDescent="0.25">
      <c r="A344" s="16">
        <v>333</v>
      </c>
      <c r="B344" s="99">
        <v>45144</v>
      </c>
      <c r="C344" s="113">
        <v>45154</v>
      </c>
      <c r="D344" s="127">
        <v>45162</v>
      </c>
      <c r="E344" s="29">
        <v>17883</v>
      </c>
      <c r="F344" s="103" t="s">
        <v>96</v>
      </c>
      <c r="G344" s="29">
        <v>3</v>
      </c>
      <c r="H344" s="31" t="s">
        <v>5578</v>
      </c>
      <c r="I344" s="34" t="s">
        <v>4348</v>
      </c>
      <c r="J344" s="34" t="s">
        <v>4349</v>
      </c>
      <c r="K344" s="34" t="s">
        <v>525</v>
      </c>
      <c r="L344" s="34" t="s">
        <v>525</v>
      </c>
      <c r="M344" s="31">
        <v>53640430</v>
      </c>
      <c r="N344" s="29" t="s">
        <v>1986</v>
      </c>
      <c r="O344" s="122"/>
      <c r="P344" s="16"/>
    </row>
    <row r="345" spans="1:16" ht="15" hidden="1" customHeight="1" x14ac:dyDescent="0.25">
      <c r="A345" s="16">
        <v>334</v>
      </c>
      <c r="B345" s="99">
        <v>45144</v>
      </c>
      <c r="C345" s="113">
        <v>45154</v>
      </c>
      <c r="D345" s="127">
        <v>45162</v>
      </c>
      <c r="E345" s="29">
        <v>17895</v>
      </c>
      <c r="F345" s="103" t="s">
        <v>96</v>
      </c>
      <c r="G345" s="29">
        <v>2</v>
      </c>
      <c r="H345" s="69" t="s">
        <v>5579</v>
      </c>
      <c r="I345" s="34" t="s">
        <v>1265</v>
      </c>
      <c r="J345" s="34" t="s">
        <v>1266</v>
      </c>
      <c r="K345" s="121" t="s">
        <v>7791</v>
      </c>
      <c r="L345" s="34" t="s">
        <v>525</v>
      </c>
      <c r="M345" s="31">
        <v>54730166</v>
      </c>
      <c r="N345" s="29">
        <v>42.933999999999997</v>
      </c>
      <c r="O345" s="122"/>
      <c r="P345" s="16"/>
    </row>
    <row r="346" spans="1:16" hidden="1" x14ac:dyDescent="0.25">
      <c r="N346" s="110" t="s">
        <v>160</v>
      </c>
      <c r="O346" s="27">
        <f>SUM(O5:O345)</f>
        <v>0</v>
      </c>
    </row>
    <row r="347" spans="1:16" ht="15" hidden="1" customHeight="1" x14ac:dyDescent="0.25">
      <c r="N347" s="111" t="s">
        <v>161</v>
      </c>
      <c r="O347" s="27" t="e">
        <f>'2323-HAV'!O216</f>
        <v>#REF!</v>
      </c>
    </row>
    <row r="348" spans="1:16" hidden="1" x14ac:dyDescent="0.25">
      <c r="N348" s="109" t="s">
        <v>5</v>
      </c>
      <c r="O348" s="27" t="e">
        <f>SUM(O346:O347)</f>
        <v>#REF!</v>
      </c>
    </row>
    <row r="349" spans="1:16" x14ac:dyDescent="0.25">
      <c r="E349" s="114"/>
    </row>
  </sheetData>
  <autoFilter ref="A4:O348">
    <filterColumn colId="3">
      <filters>
        <filter val="C.ROJO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4"/>
  <sheetViews>
    <sheetView workbookViewId="0">
      <selection activeCell="F35" sqref="F35:F36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54" customWidth="1"/>
    <col min="11" max="11" width="11.7109375" style="36" customWidth="1"/>
    <col min="12" max="12" width="11.7109375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A2" s="20"/>
      <c r="G2" s="28" t="s">
        <v>5608</v>
      </c>
      <c r="H2" s="126"/>
      <c r="J2" s="96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231</v>
      </c>
      <c r="J4" s="141" t="s">
        <v>526</v>
      </c>
      <c r="K4" s="88" t="s">
        <v>1</v>
      </c>
      <c r="L4" s="4" t="s">
        <v>2</v>
      </c>
      <c r="M4" s="25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45144</v>
      </c>
      <c r="C5" s="51">
        <v>45150</v>
      </c>
      <c r="D5" s="106">
        <v>45160</v>
      </c>
      <c r="E5" s="42">
        <v>14503</v>
      </c>
      <c r="F5" s="107" t="s">
        <v>96</v>
      </c>
      <c r="G5" s="42">
        <v>1</v>
      </c>
      <c r="H5" s="42" t="s">
        <v>5609</v>
      </c>
      <c r="I5" s="43" t="s">
        <v>5610</v>
      </c>
      <c r="J5" s="43" t="s">
        <v>5611</v>
      </c>
      <c r="K5" s="43" t="s">
        <v>80</v>
      </c>
      <c r="L5" s="42" t="s">
        <v>9</v>
      </c>
      <c r="M5" s="42">
        <v>58139414</v>
      </c>
      <c r="N5" s="42" t="s">
        <v>5612</v>
      </c>
      <c r="O5" s="26"/>
      <c r="P5" s="16"/>
    </row>
    <row r="6" spans="1:16" ht="15" customHeight="1" x14ac:dyDescent="0.25">
      <c r="A6">
        <v>2</v>
      </c>
      <c r="B6" s="99">
        <v>45144</v>
      </c>
      <c r="C6" s="106">
        <v>45154</v>
      </c>
      <c r="D6" s="106">
        <v>45154</v>
      </c>
      <c r="E6" s="42">
        <v>14553</v>
      </c>
      <c r="F6" s="107" t="s">
        <v>96</v>
      </c>
      <c r="G6" s="42">
        <v>1</v>
      </c>
      <c r="H6" s="42" t="s">
        <v>5613</v>
      </c>
      <c r="I6" s="43" t="s">
        <v>5614</v>
      </c>
      <c r="J6" s="43" t="s">
        <v>5615</v>
      </c>
      <c r="K6" s="43" t="s">
        <v>80</v>
      </c>
      <c r="L6" s="42" t="s">
        <v>9</v>
      </c>
      <c r="M6" s="42">
        <v>52830891</v>
      </c>
      <c r="N6" s="42" t="s">
        <v>1140</v>
      </c>
      <c r="O6" s="26"/>
      <c r="P6" s="16"/>
    </row>
    <row r="7" spans="1:16" ht="15" customHeight="1" x14ac:dyDescent="0.25">
      <c r="A7">
        <v>3</v>
      </c>
      <c r="B7" s="99">
        <v>45144</v>
      </c>
      <c r="C7" s="106">
        <v>45154</v>
      </c>
      <c r="D7" s="106">
        <v>45154</v>
      </c>
      <c r="E7" s="42">
        <v>14554</v>
      </c>
      <c r="F7" s="107" t="s">
        <v>96</v>
      </c>
      <c r="G7" s="42">
        <v>1</v>
      </c>
      <c r="H7" s="42" t="s">
        <v>5616</v>
      </c>
      <c r="I7" s="43" t="s">
        <v>5614</v>
      </c>
      <c r="J7" s="43" t="s">
        <v>5615</v>
      </c>
      <c r="K7" s="43" t="s">
        <v>80</v>
      </c>
      <c r="L7" s="42" t="s">
        <v>9</v>
      </c>
      <c r="M7" s="42">
        <v>52830891</v>
      </c>
      <c r="N7" s="42" t="s">
        <v>1140</v>
      </c>
      <c r="O7" s="26"/>
      <c r="P7" s="16"/>
    </row>
    <row r="8" spans="1:16" ht="15" customHeight="1" x14ac:dyDescent="0.25">
      <c r="A8">
        <v>4</v>
      </c>
      <c r="B8" s="99">
        <v>45144</v>
      </c>
      <c r="C8" s="51">
        <v>45154</v>
      </c>
      <c r="D8" s="106">
        <v>45160</v>
      </c>
      <c r="E8" s="42">
        <v>14556</v>
      </c>
      <c r="F8" s="107" t="s">
        <v>96</v>
      </c>
      <c r="G8" s="42">
        <v>1</v>
      </c>
      <c r="H8" s="42" t="s">
        <v>5617</v>
      </c>
      <c r="I8" s="43" t="s">
        <v>5618</v>
      </c>
      <c r="J8" s="43" t="s">
        <v>5619</v>
      </c>
      <c r="K8" s="43" t="s">
        <v>80</v>
      </c>
      <c r="L8" s="42" t="s">
        <v>9</v>
      </c>
      <c r="M8" s="42">
        <v>52420370</v>
      </c>
      <c r="N8" s="42" t="s">
        <v>1140</v>
      </c>
      <c r="O8" s="26"/>
      <c r="P8" s="16"/>
    </row>
    <row r="9" spans="1:16" ht="15" customHeight="1" x14ac:dyDescent="0.25">
      <c r="A9">
        <v>5</v>
      </c>
      <c r="B9" s="99">
        <v>45144</v>
      </c>
      <c r="C9" s="51">
        <v>45154</v>
      </c>
      <c r="D9" s="106">
        <v>45160</v>
      </c>
      <c r="E9" s="42">
        <v>14558</v>
      </c>
      <c r="F9" s="107" t="s">
        <v>96</v>
      </c>
      <c r="G9" s="42">
        <v>1</v>
      </c>
      <c r="H9" s="42" t="s">
        <v>5620</v>
      </c>
      <c r="I9" s="43" t="s">
        <v>5618</v>
      </c>
      <c r="J9" s="43" t="s">
        <v>5619</v>
      </c>
      <c r="K9" s="43" t="s">
        <v>80</v>
      </c>
      <c r="L9" s="42" t="s">
        <v>9</v>
      </c>
      <c r="M9" s="42">
        <v>52420370</v>
      </c>
      <c r="N9" s="42" t="s">
        <v>1140</v>
      </c>
      <c r="O9" s="26"/>
      <c r="P9" s="16"/>
    </row>
    <row r="10" spans="1:16" ht="15" customHeight="1" x14ac:dyDescent="0.25">
      <c r="A10">
        <v>6</v>
      </c>
      <c r="B10" s="99">
        <v>45144</v>
      </c>
      <c r="C10" s="51">
        <v>45154</v>
      </c>
      <c r="D10" s="106">
        <v>45156</v>
      </c>
      <c r="E10" s="42">
        <v>14577</v>
      </c>
      <c r="F10" s="107" t="s">
        <v>96</v>
      </c>
      <c r="G10" s="42">
        <v>2</v>
      </c>
      <c r="H10" s="42" t="s">
        <v>5621</v>
      </c>
      <c r="I10" s="43" t="s">
        <v>5622</v>
      </c>
      <c r="J10" s="43" t="s">
        <v>5623</v>
      </c>
      <c r="K10" s="43" t="s">
        <v>80</v>
      </c>
      <c r="L10" s="42" t="s">
        <v>9</v>
      </c>
      <c r="M10" s="42">
        <v>54489502</v>
      </c>
      <c r="N10" s="42" t="s">
        <v>746</v>
      </c>
      <c r="O10" s="26"/>
      <c r="P10" s="16"/>
    </row>
    <row r="11" spans="1:16" ht="15" customHeight="1" x14ac:dyDescent="0.25">
      <c r="A11">
        <v>7</v>
      </c>
      <c r="B11" s="99">
        <v>45144</v>
      </c>
      <c r="C11" s="51">
        <v>45154</v>
      </c>
      <c r="D11" s="106">
        <v>45160</v>
      </c>
      <c r="E11" s="42">
        <v>14580</v>
      </c>
      <c r="F11" s="107" t="s">
        <v>96</v>
      </c>
      <c r="G11" s="42">
        <v>2</v>
      </c>
      <c r="H11" s="42" t="s">
        <v>5624</v>
      </c>
      <c r="I11" s="43" t="s">
        <v>5618</v>
      </c>
      <c r="J11" s="43" t="s">
        <v>5619</v>
      </c>
      <c r="K11" s="43" t="s">
        <v>80</v>
      </c>
      <c r="L11" s="42" t="s">
        <v>9</v>
      </c>
      <c r="M11" s="42">
        <v>52420370</v>
      </c>
      <c r="N11" s="42" t="s">
        <v>746</v>
      </c>
      <c r="O11" s="26"/>
      <c r="P11" s="16"/>
    </row>
    <row r="12" spans="1:16" ht="15" customHeight="1" x14ac:dyDescent="0.25">
      <c r="A12">
        <v>8</v>
      </c>
      <c r="B12" s="99">
        <v>45144</v>
      </c>
      <c r="C12" s="51">
        <v>45154</v>
      </c>
      <c r="D12" s="106">
        <v>45160</v>
      </c>
      <c r="E12" s="42">
        <v>14581</v>
      </c>
      <c r="F12" s="107" t="s">
        <v>96</v>
      </c>
      <c r="G12" s="42">
        <v>2</v>
      </c>
      <c r="H12" s="42" t="s">
        <v>5625</v>
      </c>
      <c r="I12" s="43" t="s">
        <v>5618</v>
      </c>
      <c r="J12" s="43" t="s">
        <v>5619</v>
      </c>
      <c r="K12" s="43" t="s">
        <v>80</v>
      </c>
      <c r="L12" s="42" t="s">
        <v>9</v>
      </c>
      <c r="M12" s="42">
        <v>52420370</v>
      </c>
      <c r="N12" s="42" t="s">
        <v>746</v>
      </c>
      <c r="O12" s="26"/>
      <c r="P12" s="16"/>
    </row>
    <row r="13" spans="1:16" ht="15" customHeight="1" x14ac:dyDescent="0.25">
      <c r="A13">
        <v>9</v>
      </c>
      <c r="B13" s="99">
        <v>45144</v>
      </c>
      <c r="C13" s="51">
        <v>45154</v>
      </c>
      <c r="D13" s="106">
        <v>45160</v>
      </c>
      <c r="E13" s="42">
        <v>14584</v>
      </c>
      <c r="F13" s="107" t="s">
        <v>96</v>
      </c>
      <c r="G13" s="42">
        <v>2</v>
      </c>
      <c r="H13" s="42" t="s">
        <v>5626</v>
      </c>
      <c r="I13" s="43" t="s">
        <v>5627</v>
      </c>
      <c r="J13" s="43" t="s">
        <v>5628</v>
      </c>
      <c r="K13" s="43" t="s">
        <v>80</v>
      </c>
      <c r="L13" s="42" t="s">
        <v>9</v>
      </c>
      <c r="M13" s="42">
        <v>52420370</v>
      </c>
      <c r="N13" s="42" t="s">
        <v>746</v>
      </c>
      <c r="O13" s="26"/>
      <c r="P13" s="16"/>
    </row>
    <row r="14" spans="1:16" ht="15" customHeight="1" x14ac:dyDescent="0.25">
      <c r="A14">
        <v>10</v>
      </c>
      <c r="B14" s="99">
        <v>45144</v>
      </c>
      <c r="C14" s="51">
        <v>45154</v>
      </c>
      <c r="D14" s="106">
        <v>45160</v>
      </c>
      <c r="E14" s="42">
        <v>14585</v>
      </c>
      <c r="F14" s="107" t="s">
        <v>96</v>
      </c>
      <c r="G14" s="42">
        <v>2</v>
      </c>
      <c r="H14" s="42" t="s">
        <v>5629</v>
      </c>
      <c r="I14" s="43" t="s">
        <v>5627</v>
      </c>
      <c r="J14" s="43" t="s">
        <v>5628</v>
      </c>
      <c r="K14" s="43" t="s">
        <v>80</v>
      </c>
      <c r="L14" s="42" t="s">
        <v>9</v>
      </c>
      <c r="M14" s="42">
        <v>52420370</v>
      </c>
      <c r="N14" s="42" t="s">
        <v>746</v>
      </c>
      <c r="O14" s="26"/>
      <c r="P14" s="16"/>
    </row>
    <row r="15" spans="1:16" ht="15" customHeight="1" x14ac:dyDescent="0.25">
      <c r="A15">
        <v>11</v>
      </c>
      <c r="B15" s="99">
        <v>45144</v>
      </c>
      <c r="C15" s="51">
        <v>45150</v>
      </c>
      <c r="D15" s="99">
        <v>45154</v>
      </c>
      <c r="E15" s="42">
        <v>14520</v>
      </c>
      <c r="F15" s="107" t="s">
        <v>96</v>
      </c>
      <c r="G15" s="42">
        <v>1</v>
      </c>
      <c r="H15" s="42" t="s">
        <v>5630</v>
      </c>
      <c r="I15" s="43" t="s">
        <v>5631</v>
      </c>
      <c r="J15" s="43" t="s">
        <v>5632</v>
      </c>
      <c r="K15" s="43" t="s">
        <v>8</v>
      </c>
      <c r="L15" s="42" t="s">
        <v>9</v>
      </c>
      <c r="M15" s="42">
        <v>76431063</v>
      </c>
      <c r="N15" s="42" t="s">
        <v>5612</v>
      </c>
      <c r="O15" s="26"/>
      <c r="P15" s="16"/>
    </row>
    <row r="16" spans="1:16" ht="15" customHeight="1" x14ac:dyDescent="0.25">
      <c r="A16">
        <v>12</v>
      </c>
      <c r="B16" s="99">
        <v>45144</v>
      </c>
      <c r="C16" s="51">
        <v>45150</v>
      </c>
      <c r="D16" s="99">
        <v>45154</v>
      </c>
      <c r="E16" s="42">
        <v>14522</v>
      </c>
      <c r="F16" s="107" t="s">
        <v>96</v>
      </c>
      <c r="G16" s="42">
        <v>1</v>
      </c>
      <c r="H16" s="42" t="s">
        <v>5633</v>
      </c>
      <c r="I16" s="43" t="s">
        <v>5631</v>
      </c>
      <c r="J16" s="43" t="s">
        <v>5632</v>
      </c>
      <c r="K16" s="43" t="s">
        <v>8</v>
      </c>
      <c r="L16" s="42" t="s">
        <v>9</v>
      </c>
      <c r="M16" s="42">
        <v>76431063</v>
      </c>
      <c r="N16" s="42" t="s">
        <v>5612</v>
      </c>
      <c r="O16" s="26"/>
      <c r="P16" s="16"/>
    </row>
    <row r="17" spans="1:16" ht="15" customHeight="1" x14ac:dyDescent="0.25">
      <c r="A17">
        <v>13</v>
      </c>
      <c r="B17" s="99">
        <v>45144</v>
      </c>
      <c r="C17" s="99">
        <v>45154</v>
      </c>
      <c r="D17" s="99">
        <v>45154</v>
      </c>
      <c r="E17" s="42">
        <v>14573</v>
      </c>
      <c r="F17" s="107" t="s">
        <v>96</v>
      </c>
      <c r="G17" s="42">
        <v>2</v>
      </c>
      <c r="H17" s="42" t="s">
        <v>5634</v>
      </c>
      <c r="I17" s="43" t="s">
        <v>5631</v>
      </c>
      <c r="J17" s="43" t="s">
        <v>5632</v>
      </c>
      <c r="K17" s="43" t="s">
        <v>8</v>
      </c>
      <c r="L17" s="42" t="s">
        <v>9</v>
      </c>
      <c r="M17" s="42">
        <v>76431063</v>
      </c>
      <c r="N17" s="42" t="s">
        <v>746</v>
      </c>
      <c r="O17" s="26"/>
      <c r="P17" s="16"/>
    </row>
    <row r="18" spans="1:16" ht="15" customHeight="1" x14ac:dyDescent="0.25">
      <c r="A18">
        <v>14</v>
      </c>
      <c r="B18" s="99">
        <v>45144</v>
      </c>
      <c r="C18" s="51">
        <v>45149</v>
      </c>
      <c r="D18" s="106">
        <v>45152</v>
      </c>
      <c r="E18" s="42">
        <v>14489</v>
      </c>
      <c r="F18" s="107" t="s">
        <v>96</v>
      </c>
      <c r="G18" s="42">
        <v>1</v>
      </c>
      <c r="H18" s="42" t="s">
        <v>5635</v>
      </c>
      <c r="I18" s="43" t="s">
        <v>226</v>
      </c>
      <c r="J18" s="43" t="s">
        <v>3205</v>
      </c>
      <c r="K18" s="43" t="s">
        <v>10</v>
      </c>
      <c r="L18" s="42" t="s">
        <v>9</v>
      </c>
      <c r="M18" s="42">
        <v>52429102</v>
      </c>
      <c r="N18" s="42" t="s">
        <v>5612</v>
      </c>
      <c r="O18" s="26"/>
      <c r="P18" s="16"/>
    </row>
    <row r="19" spans="1:16" ht="15" customHeight="1" x14ac:dyDescent="0.25">
      <c r="A19">
        <v>15</v>
      </c>
      <c r="B19" s="99">
        <v>45144</v>
      </c>
      <c r="C19" s="51">
        <v>45150</v>
      </c>
      <c r="D19" s="51">
        <v>45154</v>
      </c>
      <c r="E19" s="42">
        <v>14506</v>
      </c>
      <c r="F19" s="107" t="s">
        <v>96</v>
      </c>
      <c r="G19" s="42">
        <v>1</v>
      </c>
      <c r="H19" s="42" t="s">
        <v>5636</v>
      </c>
      <c r="I19" s="43" t="s">
        <v>5637</v>
      </c>
      <c r="J19" s="43" t="s">
        <v>5638</v>
      </c>
      <c r="K19" s="43" t="s">
        <v>10</v>
      </c>
      <c r="L19" s="42" t="s">
        <v>9</v>
      </c>
      <c r="M19" s="42">
        <v>54707777</v>
      </c>
      <c r="N19" s="42" t="s">
        <v>5612</v>
      </c>
      <c r="O19" s="26"/>
      <c r="P19" s="16"/>
    </row>
    <row r="20" spans="1:16" ht="15" customHeight="1" x14ac:dyDescent="0.25">
      <c r="A20">
        <v>16</v>
      </c>
      <c r="B20" s="99">
        <v>45144</v>
      </c>
      <c r="C20" s="51">
        <v>45150</v>
      </c>
      <c r="D20" s="51">
        <v>45154</v>
      </c>
      <c r="E20" s="42">
        <v>14516</v>
      </c>
      <c r="F20" s="107" t="s">
        <v>96</v>
      </c>
      <c r="G20" s="42">
        <v>1</v>
      </c>
      <c r="H20" s="42" t="s">
        <v>5639</v>
      </c>
      <c r="I20" s="43" t="s">
        <v>5637</v>
      </c>
      <c r="J20" s="43" t="s">
        <v>5638</v>
      </c>
      <c r="K20" s="43" t="s">
        <v>10</v>
      </c>
      <c r="L20" s="42" t="s">
        <v>9</v>
      </c>
      <c r="M20" s="42">
        <v>54707777</v>
      </c>
      <c r="N20" s="42" t="s">
        <v>5612</v>
      </c>
      <c r="O20" s="26"/>
      <c r="P20" s="16"/>
    </row>
    <row r="21" spans="1:16" ht="15" customHeight="1" x14ac:dyDescent="0.25">
      <c r="A21">
        <v>17</v>
      </c>
      <c r="B21" s="99">
        <v>45144</v>
      </c>
      <c r="C21" s="51">
        <v>45154</v>
      </c>
      <c r="D21" s="51">
        <v>45154</v>
      </c>
      <c r="E21" s="42">
        <v>14568</v>
      </c>
      <c r="F21" s="107" t="s">
        <v>96</v>
      </c>
      <c r="G21" s="42">
        <v>2</v>
      </c>
      <c r="H21" s="42" t="s">
        <v>5640</v>
      </c>
      <c r="I21" s="43" t="s">
        <v>5637</v>
      </c>
      <c r="J21" s="43" t="s">
        <v>5638</v>
      </c>
      <c r="K21" s="43" t="s">
        <v>10</v>
      </c>
      <c r="L21" s="42" t="s">
        <v>9</v>
      </c>
      <c r="M21" s="42">
        <v>54707777</v>
      </c>
      <c r="N21" s="42" t="s">
        <v>746</v>
      </c>
      <c r="O21" s="26"/>
      <c r="P21" s="16"/>
    </row>
    <row r="22" spans="1:16" ht="15" customHeight="1" x14ac:dyDescent="0.25">
      <c r="A22">
        <v>18</v>
      </c>
      <c r="B22" s="99">
        <v>45144</v>
      </c>
      <c r="C22" s="51">
        <v>45150</v>
      </c>
      <c r="D22" s="51">
        <v>45154</v>
      </c>
      <c r="E22" s="42">
        <v>14521</v>
      </c>
      <c r="F22" s="107" t="s">
        <v>96</v>
      </c>
      <c r="G22" s="42">
        <v>1</v>
      </c>
      <c r="H22" s="42" t="s">
        <v>5641</v>
      </c>
      <c r="I22" s="43" t="s">
        <v>5642</v>
      </c>
      <c r="J22" s="43" t="s">
        <v>5643</v>
      </c>
      <c r="K22" s="43" t="s">
        <v>12</v>
      </c>
      <c r="L22" s="42" t="s">
        <v>9</v>
      </c>
      <c r="M22" s="42">
        <v>58426156</v>
      </c>
      <c r="N22" s="42" t="s">
        <v>5612</v>
      </c>
      <c r="O22" s="26"/>
      <c r="P22" s="16"/>
    </row>
    <row r="23" spans="1:16" ht="15" customHeight="1" x14ac:dyDescent="0.25">
      <c r="A23">
        <v>19</v>
      </c>
      <c r="B23" s="99">
        <v>45144</v>
      </c>
      <c r="C23" s="51">
        <v>45150</v>
      </c>
      <c r="D23" s="106">
        <v>45155</v>
      </c>
      <c r="E23" s="42">
        <v>14528</v>
      </c>
      <c r="F23" s="116" t="s">
        <v>96</v>
      </c>
      <c r="G23" s="42">
        <v>1</v>
      </c>
      <c r="H23" s="42" t="s">
        <v>5644</v>
      </c>
      <c r="I23" s="43" t="s">
        <v>5645</v>
      </c>
      <c r="J23" s="43" t="s">
        <v>5646</v>
      </c>
      <c r="K23" s="43" t="s">
        <v>12</v>
      </c>
      <c r="L23" s="42" t="s">
        <v>9</v>
      </c>
      <c r="M23" s="42">
        <v>52753510</v>
      </c>
      <c r="N23" s="42" t="s">
        <v>5612</v>
      </c>
      <c r="O23" s="26"/>
      <c r="P23" s="16"/>
    </row>
    <row r="24" spans="1:16" ht="15" customHeight="1" x14ac:dyDescent="0.25">
      <c r="A24">
        <v>20</v>
      </c>
      <c r="B24" s="99">
        <v>45144</v>
      </c>
      <c r="C24" s="51">
        <v>45150</v>
      </c>
      <c r="D24" s="106">
        <v>45155</v>
      </c>
      <c r="E24" s="42">
        <v>14530</v>
      </c>
      <c r="F24" s="116" t="s">
        <v>96</v>
      </c>
      <c r="G24" s="42">
        <v>1</v>
      </c>
      <c r="H24" s="42" t="s">
        <v>5647</v>
      </c>
      <c r="I24" s="43" t="s">
        <v>5645</v>
      </c>
      <c r="J24" s="43" t="s">
        <v>5646</v>
      </c>
      <c r="K24" s="43" t="s">
        <v>12</v>
      </c>
      <c r="L24" s="42" t="s">
        <v>9</v>
      </c>
      <c r="M24" s="42">
        <v>52753510</v>
      </c>
      <c r="N24" s="42" t="s">
        <v>5612</v>
      </c>
      <c r="O24" s="26"/>
      <c r="P24" s="16"/>
    </row>
    <row r="25" spans="1:16" ht="15" customHeight="1" x14ac:dyDescent="0.25">
      <c r="A25">
        <v>21</v>
      </c>
      <c r="B25" s="99">
        <v>45144</v>
      </c>
      <c r="C25" s="51">
        <v>45154</v>
      </c>
      <c r="D25" s="51">
        <v>45154</v>
      </c>
      <c r="E25" s="42">
        <v>14555</v>
      </c>
      <c r="F25" s="107" t="s">
        <v>96</v>
      </c>
      <c r="G25" s="42">
        <v>1</v>
      </c>
      <c r="H25" s="42" t="s">
        <v>5648</v>
      </c>
      <c r="I25" s="43" t="s">
        <v>5642</v>
      </c>
      <c r="J25" s="43" t="s">
        <v>5643</v>
      </c>
      <c r="K25" s="43" t="s">
        <v>12</v>
      </c>
      <c r="L25" s="42" t="s">
        <v>9</v>
      </c>
      <c r="M25" s="42">
        <v>58426156</v>
      </c>
      <c r="N25" s="42" t="s">
        <v>1140</v>
      </c>
      <c r="O25" s="26"/>
      <c r="P25" s="16"/>
    </row>
    <row r="26" spans="1:16" ht="15" customHeight="1" x14ac:dyDescent="0.25">
      <c r="A26">
        <v>22</v>
      </c>
      <c r="B26" s="99">
        <v>45144</v>
      </c>
      <c r="C26" s="51">
        <v>45154</v>
      </c>
      <c r="D26" s="106">
        <v>45160</v>
      </c>
      <c r="E26" s="42">
        <v>14557</v>
      </c>
      <c r="F26" s="107" t="s">
        <v>96</v>
      </c>
      <c r="G26" s="42">
        <v>1</v>
      </c>
      <c r="H26" s="42" t="s">
        <v>5649</v>
      </c>
      <c r="I26" s="43" t="s">
        <v>5650</v>
      </c>
      <c r="J26" s="43" t="s">
        <v>5651</v>
      </c>
      <c r="K26" s="43" t="s">
        <v>12</v>
      </c>
      <c r="L26" s="42" t="s">
        <v>9</v>
      </c>
      <c r="M26" s="42">
        <v>52708644</v>
      </c>
      <c r="N26" s="42" t="s">
        <v>1140</v>
      </c>
      <c r="O26" s="26"/>
      <c r="P26" s="16"/>
    </row>
    <row r="27" spans="1:16" ht="15" customHeight="1" x14ac:dyDescent="0.25">
      <c r="A27">
        <v>23</v>
      </c>
      <c r="B27" s="99">
        <v>45144</v>
      </c>
      <c r="C27" s="51">
        <v>45154</v>
      </c>
      <c r="D27" s="51">
        <v>45154</v>
      </c>
      <c r="E27" s="42">
        <v>14574</v>
      </c>
      <c r="F27" s="107" t="s">
        <v>96</v>
      </c>
      <c r="G27" s="42">
        <v>2</v>
      </c>
      <c r="H27" s="42" t="s">
        <v>5652</v>
      </c>
      <c r="I27" s="43" t="s">
        <v>5642</v>
      </c>
      <c r="J27" s="43" t="s">
        <v>5643</v>
      </c>
      <c r="K27" s="43" t="s">
        <v>12</v>
      </c>
      <c r="L27" s="42" t="s">
        <v>9</v>
      </c>
      <c r="M27" s="42">
        <v>58426156</v>
      </c>
      <c r="N27" s="42" t="s">
        <v>746</v>
      </c>
      <c r="O27" s="26"/>
      <c r="P27" s="16"/>
    </row>
    <row r="28" spans="1:16" ht="15" customHeight="1" x14ac:dyDescent="0.25">
      <c r="A28">
        <v>24</v>
      </c>
      <c r="B28" s="99">
        <v>45144</v>
      </c>
      <c r="C28" s="51">
        <v>45154</v>
      </c>
      <c r="D28" s="106"/>
      <c r="E28" s="42">
        <v>14582</v>
      </c>
      <c r="F28" s="42"/>
      <c r="G28" s="42">
        <v>2</v>
      </c>
      <c r="H28" s="42" t="s">
        <v>5653</v>
      </c>
      <c r="I28" s="43" t="s">
        <v>5650</v>
      </c>
      <c r="J28" s="43" t="s">
        <v>5651</v>
      </c>
      <c r="K28" s="43" t="s">
        <v>12</v>
      </c>
      <c r="L28" s="42" t="s">
        <v>9</v>
      </c>
      <c r="M28" s="42">
        <v>52708644</v>
      </c>
      <c r="N28" s="42" t="s">
        <v>746</v>
      </c>
      <c r="O28" s="26"/>
      <c r="P28" s="16"/>
    </row>
    <row r="29" spans="1:16" ht="15" customHeight="1" x14ac:dyDescent="0.25">
      <c r="A29">
        <v>25</v>
      </c>
      <c r="B29" s="99">
        <v>45144</v>
      </c>
      <c r="C29" s="51">
        <v>45154</v>
      </c>
      <c r="D29" s="106"/>
      <c r="E29" s="42">
        <v>14583</v>
      </c>
      <c r="F29" s="42"/>
      <c r="G29" s="42">
        <v>2</v>
      </c>
      <c r="H29" s="42" t="s">
        <v>5654</v>
      </c>
      <c r="I29" s="43" t="s">
        <v>5650</v>
      </c>
      <c r="J29" s="43" t="s">
        <v>5651</v>
      </c>
      <c r="K29" s="43" t="s">
        <v>12</v>
      </c>
      <c r="L29" s="42" t="s">
        <v>9</v>
      </c>
      <c r="M29" s="42">
        <v>52708644</v>
      </c>
      <c r="N29" s="42" t="s">
        <v>746</v>
      </c>
      <c r="O29" s="26"/>
      <c r="P29" s="16"/>
    </row>
    <row r="30" spans="1:16" ht="15" customHeight="1" x14ac:dyDescent="0.25">
      <c r="A30">
        <v>26</v>
      </c>
      <c r="B30" s="99">
        <v>45144</v>
      </c>
      <c r="C30" s="51">
        <v>45150</v>
      </c>
      <c r="D30" s="106">
        <v>45162</v>
      </c>
      <c r="E30" s="42">
        <v>14482</v>
      </c>
      <c r="F30" s="116" t="s">
        <v>96</v>
      </c>
      <c r="G30" s="42">
        <v>1</v>
      </c>
      <c r="H30" s="42" t="s">
        <v>5655</v>
      </c>
      <c r="I30" s="43" t="s">
        <v>5656</v>
      </c>
      <c r="J30" s="43" t="s">
        <v>5657</v>
      </c>
      <c r="K30" s="43" t="s">
        <v>82</v>
      </c>
      <c r="L30" s="42" t="s">
        <v>9</v>
      </c>
      <c r="M30" s="42">
        <v>53907803</v>
      </c>
      <c r="N30" s="42" t="s">
        <v>5612</v>
      </c>
      <c r="O30" s="26"/>
      <c r="P30" s="16"/>
    </row>
    <row r="31" spans="1:16" ht="15" customHeight="1" x14ac:dyDescent="0.25">
      <c r="A31">
        <v>27</v>
      </c>
      <c r="B31" s="99">
        <v>45144</v>
      </c>
      <c r="C31" s="51">
        <v>45150</v>
      </c>
      <c r="D31" s="106">
        <v>45166</v>
      </c>
      <c r="E31" s="42">
        <v>12140</v>
      </c>
      <c r="F31" s="107" t="s">
        <v>96</v>
      </c>
      <c r="G31" s="42">
        <v>1</v>
      </c>
      <c r="H31" s="42" t="s">
        <v>5658</v>
      </c>
      <c r="I31" s="43" t="s">
        <v>5659</v>
      </c>
      <c r="J31" s="43" t="s">
        <v>5660</v>
      </c>
      <c r="K31" s="43" t="s">
        <v>15</v>
      </c>
      <c r="L31" s="42" t="s">
        <v>9</v>
      </c>
      <c r="M31" s="42">
        <v>55370728</v>
      </c>
      <c r="N31" s="42" t="s">
        <v>1451</v>
      </c>
      <c r="O31" s="26"/>
      <c r="P31" s="16"/>
    </row>
    <row r="32" spans="1:16" ht="15" customHeight="1" x14ac:dyDescent="0.25">
      <c r="A32">
        <v>28</v>
      </c>
      <c r="B32" s="99">
        <v>45144</v>
      </c>
      <c r="C32" s="51">
        <v>45149</v>
      </c>
      <c r="D32" s="106">
        <v>45152</v>
      </c>
      <c r="E32" s="42">
        <v>14486</v>
      </c>
      <c r="F32" s="107" t="s">
        <v>96</v>
      </c>
      <c r="G32" s="42">
        <v>1</v>
      </c>
      <c r="H32" s="42" t="s">
        <v>5661</v>
      </c>
      <c r="I32" s="43" t="s">
        <v>3260</v>
      </c>
      <c r="J32" s="43" t="s">
        <v>3261</v>
      </c>
      <c r="K32" s="43" t="s">
        <v>15</v>
      </c>
      <c r="L32" s="42" t="s">
        <v>9</v>
      </c>
      <c r="M32" s="42">
        <v>58033506</v>
      </c>
      <c r="N32" s="42" t="s">
        <v>5612</v>
      </c>
      <c r="O32" s="26"/>
      <c r="P32" s="16"/>
    </row>
    <row r="33" spans="1:16" ht="15" customHeight="1" x14ac:dyDescent="0.25">
      <c r="A33">
        <v>29</v>
      </c>
      <c r="B33" s="99">
        <v>45144</v>
      </c>
      <c r="C33" s="51">
        <v>45149</v>
      </c>
      <c r="D33" s="106">
        <v>45152</v>
      </c>
      <c r="E33" s="42">
        <v>14487</v>
      </c>
      <c r="F33" s="107" t="s">
        <v>96</v>
      </c>
      <c r="G33" s="42">
        <v>1</v>
      </c>
      <c r="H33" s="42" t="s">
        <v>5662</v>
      </c>
      <c r="I33" s="43" t="s">
        <v>5663</v>
      </c>
      <c r="J33" s="43" t="s">
        <v>5664</v>
      </c>
      <c r="K33" s="43" t="s">
        <v>15</v>
      </c>
      <c r="L33" s="42" t="s">
        <v>9</v>
      </c>
      <c r="M33" s="42">
        <v>58033506</v>
      </c>
      <c r="N33" s="42" t="s">
        <v>5612</v>
      </c>
      <c r="O33" s="26"/>
      <c r="P33" s="16"/>
    </row>
    <row r="34" spans="1:16" ht="15" customHeight="1" x14ac:dyDescent="0.25">
      <c r="A34">
        <v>30</v>
      </c>
      <c r="B34" s="99">
        <v>45144</v>
      </c>
      <c r="C34" s="51">
        <v>45154</v>
      </c>
      <c r="D34" s="106">
        <v>45160</v>
      </c>
      <c r="E34" s="42">
        <v>14534</v>
      </c>
      <c r="F34" s="107" t="s">
        <v>96</v>
      </c>
      <c r="G34" s="42">
        <v>1</v>
      </c>
      <c r="H34" s="42" t="s">
        <v>5665</v>
      </c>
      <c r="I34" s="43" t="s">
        <v>5666</v>
      </c>
      <c r="J34" s="43" t="s">
        <v>5667</v>
      </c>
      <c r="K34" s="43" t="s">
        <v>15</v>
      </c>
      <c r="L34" s="42" t="s">
        <v>9</v>
      </c>
      <c r="M34" s="42">
        <v>77978315</v>
      </c>
      <c r="N34" s="42" t="s">
        <v>5612</v>
      </c>
      <c r="O34" s="26"/>
      <c r="P34" s="16"/>
    </row>
    <row r="35" spans="1:16" ht="15" customHeight="1" x14ac:dyDescent="0.25">
      <c r="A35">
        <v>31</v>
      </c>
      <c r="B35" s="99">
        <v>45144</v>
      </c>
      <c r="C35" s="51">
        <v>45150</v>
      </c>
      <c r="D35" s="106">
        <v>45160</v>
      </c>
      <c r="E35" s="42">
        <v>14536</v>
      </c>
      <c r="F35" s="107" t="s">
        <v>96</v>
      </c>
      <c r="G35" s="42">
        <v>1</v>
      </c>
      <c r="H35" s="42" t="s">
        <v>5668</v>
      </c>
      <c r="I35" s="43" t="s">
        <v>5666</v>
      </c>
      <c r="J35" s="43" t="s">
        <v>5667</v>
      </c>
      <c r="K35" s="43" t="s">
        <v>15</v>
      </c>
      <c r="L35" s="42" t="s">
        <v>9</v>
      </c>
      <c r="M35" s="42">
        <v>77978315</v>
      </c>
      <c r="N35" s="42" t="s">
        <v>5612</v>
      </c>
      <c r="O35" s="26"/>
      <c r="P35" s="16"/>
    </row>
    <row r="36" spans="1:16" ht="15" customHeight="1" x14ac:dyDescent="0.25">
      <c r="A36">
        <v>32</v>
      </c>
      <c r="B36" s="99">
        <v>45144</v>
      </c>
      <c r="C36" s="51">
        <v>45154</v>
      </c>
      <c r="D36" s="106">
        <v>45197</v>
      </c>
      <c r="E36" s="42">
        <v>14579</v>
      </c>
      <c r="F36" s="107" t="s">
        <v>96</v>
      </c>
      <c r="G36" s="42">
        <v>2</v>
      </c>
      <c r="H36" s="42" t="s">
        <v>5669</v>
      </c>
      <c r="I36" s="43" t="s">
        <v>5666</v>
      </c>
      <c r="J36" s="43" t="s">
        <v>5667</v>
      </c>
      <c r="K36" s="43" t="s">
        <v>15</v>
      </c>
      <c r="L36" s="42" t="s">
        <v>9</v>
      </c>
      <c r="M36" s="42">
        <v>77978315</v>
      </c>
      <c r="N36" s="42" t="s">
        <v>746</v>
      </c>
      <c r="O36" s="26"/>
      <c r="P36" s="16"/>
    </row>
    <row r="37" spans="1:16" ht="15" customHeight="1" x14ac:dyDescent="0.25">
      <c r="A37">
        <v>33</v>
      </c>
      <c r="B37" s="99">
        <v>45144</v>
      </c>
      <c r="C37" s="51">
        <v>45149</v>
      </c>
      <c r="D37" s="106">
        <v>45152</v>
      </c>
      <c r="E37" s="42">
        <v>14488</v>
      </c>
      <c r="F37" s="107" t="s">
        <v>96</v>
      </c>
      <c r="G37" s="42">
        <v>1</v>
      </c>
      <c r="H37" s="42" t="s">
        <v>5670</v>
      </c>
      <c r="I37" s="43" t="s">
        <v>1065</v>
      </c>
      <c r="J37" s="43" t="s">
        <v>5671</v>
      </c>
      <c r="K37" s="43" t="s">
        <v>17</v>
      </c>
      <c r="L37" s="42" t="s">
        <v>9</v>
      </c>
      <c r="M37" s="42">
        <v>52429102</v>
      </c>
      <c r="N37" s="42" t="s">
        <v>5612</v>
      </c>
      <c r="O37" s="26"/>
      <c r="P37" s="16"/>
    </row>
    <row r="38" spans="1:16" ht="15" customHeight="1" x14ac:dyDescent="0.25">
      <c r="A38">
        <v>34</v>
      </c>
      <c r="B38" s="99">
        <v>45144</v>
      </c>
      <c r="C38" s="51">
        <v>45154</v>
      </c>
      <c r="D38" s="106" t="s">
        <v>11537</v>
      </c>
      <c r="E38" s="42">
        <v>14586</v>
      </c>
      <c r="F38" s="42"/>
      <c r="G38" s="42">
        <v>2</v>
      </c>
      <c r="H38" s="42" t="s">
        <v>5672</v>
      </c>
      <c r="I38" s="43" t="s">
        <v>1082</v>
      </c>
      <c r="J38" s="43" t="s">
        <v>1083</v>
      </c>
      <c r="K38" s="43" t="s">
        <v>20</v>
      </c>
      <c r="L38" s="42" t="s">
        <v>9</v>
      </c>
      <c r="M38" s="42">
        <v>58138108</v>
      </c>
      <c r="N38" s="42" t="s">
        <v>746</v>
      </c>
      <c r="O38" s="26"/>
      <c r="P38" s="16"/>
    </row>
    <row r="39" spans="1:16" ht="15" customHeight="1" x14ac:dyDescent="0.25">
      <c r="A39">
        <v>35</v>
      </c>
      <c r="B39" s="99">
        <v>45144</v>
      </c>
      <c r="C39" s="51">
        <v>45154</v>
      </c>
      <c r="D39" s="106">
        <v>45160</v>
      </c>
      <c r="E39" s="42">
        <v>14587</v>
      </c>
      <c r="F39" s="107" t="s">
        <v>96</v>
      </c>
      <c r="G39" s="42">
        <v>2</v>
      </c>
      <c r="H39" s="42" t="s">
        <v>5673</v>
      </c>
      <c r="I39" s="43" t="s">
        <v>1082</v>
      </c>
      <c r="J39" s="43" t="s">
        <v>1083</v>
      </c>
      <c r="K39" s="43" t="s">
        <v>20</v>
      </c>
      <c r="L39" s="42" t="s">
        <v>9</v>
      </c>
      <c r="M39" s="42">
        <v>58138108</v>
      </c>
      <c r="N39" s="42" t="s">
        <v>746</v>
      </c>
      <c r="O39" s="26"/>
      <c r="P39" s="16"/>
    </row>
    <row r="40" spans="1:16" ht="15" customHeight="1" x14ac:dyDescent="0.25">
      <c r="A40">
        <v>36</v>
      </c>
      <c r="B40" s="99">
        <v>45144</v>
      </c>
      <c r="C40" s="51">
        <v>45154</v>
      </c>
      <c r="D40" s="170">
        <v>45166</v>
      </c>
      <c r="E40" s="42">
        <v>14472</v>
      </c>
      <c r="F40" s="116" t="s">
        <v>96</v>
      </c>
      <c r="G40" s="42">
        <v>2</v>
      </c>
      <c r="H40" s="42" t="s">
        <v>5674</v>
      </c>
      <c r="I40" s="43" t="s">
        <v>1007</v>
      </c>
      <c r="J40" s="43" t="s">
        <v>1008</v>
      </c>
      <c r="K40" s="43" t="s">
        <v>78</v>
      </c>
      <c r="L40" s="42" t="s">
        <v>9</v>
      </c>
      <c r="M40" s="42">
        <v>52920680</v>
      </c>
      <c r="N40" s="42" t="s">
        <v>5675</v>
      </c>
      <c r="O40" s="26"/>
      <c r="P40" s="16"/>
    </row>
    <row r="41" spans="1:16" ht="15" customHeight="1" x14ac:dyDescent="0.25">
      <c r="A41">
        <v>37</v>
      </c>
      <c r="B41" s="99">
        <v>45144</v>
      </c>
      <c r="C41" s="51"/>
      <c r="D41" s="170">
        <v>45153</v>
      </c>
      <c r="E41" s="42">
        <v>14471</v>
      </c>
      <c r="F41" s="107" t="s">
        <v>96</v>
      </c>
      <c r="G41" s="42">
        <v>2</v>
      </c>
      <c r="H41" s="42" t="s">
        <v>5676</v>
      </c>
      <c r="I41" s="43" t="s">
        <v>1004</v>
      </c>
      <c r="J41" s="43" t="s">
        <v>1005</v>
      </c>
      <c r="K41" s="43" t="s">
        <v>78</v>
      </c>
      <c r="L41" s="42" t="s">
        <v>9</v>
      </c>
      <c r="M41" s="42">
        <v>51103233</v>
      </c>
      <c r="N41" s="42" t="s">
        <v>5677</v>
      </c>
      <c r="O41" s="26"/>
      <c r="P41" s="16"/>
    </row>
    <row r="42" spans="1:16" ht="15" customHeight="1" x14ac:dyDescent="0.25">
      <c r="A42">
        <v>38</v>
      </c>
      <c r="B42" s="99">
        <v>45144</v>
      </c>
      <c r="C42" s="51">
        <v>45154</v>
      </c>
      <c r="D42" s="51">
        <v>45154</v>
      </c>
      <c r="E42" s="42">
        <v>14514</v>
      </c>
      <c r="F42" s="107" t="s">
        <v>96</v>
      </c>
      <c r="G42" s="42">
        <v>1</v>
      </c>
      <c r="H42" s="42" t="s">
        <v>5678</v>
      </c>
      <c r="I42" s="43" t="s">
        <v>5679</v>
      </c>
      <c r="J42" s="43" t="s">
        <v>5680</v>
      </c>
      <c r="K42" s="43" t="s">
        <v>78</v>
      </c>
      <c r="L42" s="42" t="s">
        <v>9</v>
      </c>
      <c r="M42" s="42">
        <v>53583267</v>
      </c>
      <c r="N42" s="42" t="s">
        <v>5612</v>
      </c>
      <c r="O42" s="26"/>
      <c r="P42" s="16"/>
    </row>
    <row r="43" spans="1:16" ht="15" customHeight="1" x14ac:dyDescent="0.25">
      <c r="B43" s="99"/>
      <c r="C43" s="51"/>
      <c r="D43" s="170">
        <v>45166</v>
      </c>
      <c r="E43" s="42"/>
      <c r="F43" s="107" t="s">
        <v>96</v>
      </c>
      <c r="G43" s="42"/>
      <c r="H43" s="42" t="s">
        <v>7803</v>
      </c>
      <c r="I43" s="43" t="s">
        <v>1004</v>
      </c>
      <c r="J43" s="43" t="s">
        <v>1005</v>
      </c>
      <c r="K43" s="43" t="s">
        <v>78</v>
      </c>
      <c r="L43" s="42" t="s">
        <v>9</v>
      </c>
      <c r="M43" s="42">
        <v>51103233</v>
      </c>
      <c r="N43" s="42"/>
      <c r="O43" s="26"/>
      <c r="P43" s="16"/>
    </row>
    <row r="44" spans="1:16" ht="15" customHeight="1" x14ac:dyDescent="0.25">
      <c r="A44">
        <v>39</v>
      </c>
      <c r="B44" s="99">
        <v>45144</v>
      </c>
      <c r="C44" s="51">
        <v>45150</v>
      </c>
      <c r="D44" s="113">
        <v>45153</v>
      </c>
      <c r="E44" s="42">
        <v>14515</v>
      </c>
      <c r="F44" s="107" t="s">
        <v>96</v>
      </c>
      <c r="G44" s="42">
        <v>1</v>
      </c>
      <c r="H44" s="42" t="s">
        <v>5681</v>
      </c>
      <c r="I44" s="43" t="s">
        <v>5682</v>
      </c>
      <c r="J44" s="43" t="s">
        <v>5683</v>
      </c>
      <c r="K44" s="43" t="s">
        <v>78</v>
      </c>
      <c r="L44" s="42" t="s">
        <v>9</v>
      </c>
      <c r="M44" s="42">
        <v>52459774</v>
      </c>
      <c r="N44" s="42" t="s">
        <v>5612</v>
      </c>
      <c r="O44" s="26"/>
      <c r="P44" s="16"/>
    </row>
    <row r="45" spans="1:16" ht="15" customHeight="1" x14ac:dyDescent="0.25">
      <c r="A45">
        <v>40</v>
      </c>
      <c r="B45" s="99">
        <v>45144</v>
      </c>
      <c r="C45" s="51">
        <v>45150</v>
      </c>
      <c r="D45" s="113">
        <v>45153</v>
      </c>
      <c r="E45" s="42">
        <v>14518</v>
      </c>
      <c r="F45" s="107" t="s">
        <v>96</v>
      </c>
      <c r="G45" s="42">
        <v>1</v>
      </c>
      <c r="H45" s="42" t="s">
        <v>5684</v>
      </c>
      <c r="I45" s="43" t="s">
        <v>5682</v>
      </c>
      <c r="J45" s="43" t="s">
        <v>5683</v>
      </c>
      <c r="K45" s="43" t="s">
        <v>78</v>
      </c>
      <c r="L45" s="42" t="s">
        <v>9</v>
      </c>
      <c r="M45" s="42">
        <v>52459774</v>
      </c>
      <c r="N45" s="42" t="s">
        <v>5612</v>
      </c>
      <c r="O45" s="26"/>
      <c r="P45" s="16"/>
    </row>
    <row r="46" spans="1:16" ht="15" customHeight="1" x14ac:dyDescent="0.25">
      <c r="A46">
        <v>41</v>
      </c>
      <c r="B46" s="99">
        <v>45144</v>
      </c>
      <c r="C46" s="51">
        <v>45150</v>
      </c>
      <c r="D46" s="51">
        <v>45154</v>
      </c>
      <c r="E46" s="42">
        <v>14519</v>
      </c>
      <c r="F46" s="107" t="s">
        <v>96</v>
      </c>
      <c r="G46" s="42">
        <v>1</v>
      </c>
      <c r="H46" s="42" t="s">
        <v>5685</v>
      </c>
      <c r="I46" s="43" t="s">
        <v>5679</v>
      </c>
      <c r="J46" s="43" t="s">
        <v>5680</v>
      </c>
      <c r="K46" s="43" t="s">
        <v>78</v>
      </c>
      <c r="L46" s="42" t="s">
        <v>9</v>
      </c>
      <c r="M46" s="42">
        <v>53583267</v>
      </c>
      <c r="N46" s="42" t="s">
        <v>5612</v>
      </c>
      <c r="O46" s="26"/>
      <c r="P46" s="16"/>
    </row>
    <row r="47" spans="1:16" ht="15" customHeight="1" x14ac:dyDescent="0.25">
      <c r="A47">
        <v>42</v>
      </c>
      <c r="B47" s="99">
        <v>45144</v>
      </c>
      <c r="C47" s="51">
        <v>45154</v>
      </c>
      <c r="D47" s="51">
        <v>45154</v>
      </c>
      <c r="E47" s="42">
        <v>14571</v>
      </c>
      <c r="F47" s="107" t="s">
        <v>96</v>
      </c>
      <c r="G47" s="42">
        <v>2</v>
      </c>
      <c r="H47" s="42" t="s">
        <v>5686</v>
      </c>
      <c r="I47" s="43" t="s">
        <v>5679</v>
      </c>
      <c r="J47" s="43" t="s">
        <v>5680</v>
      </c>
      <c r="K47" s="43" t="s">
        <v>78</v>
      </c>
      <c r="L47" s="42" t="s">
        <v>9</v>
      </c>
      <c r="M47" s="42">
        <v>53583267</v>
      </c>
      <c r="N47" s="42" t="s">
        <v>746</v>
      </c>
      <c r="O47" s="26"/>
      <c r="P47" s="16"/>
    </row>
    <row r="48" spans="1:16" ht="15" customHeight="1" x14ac:dyDescent="0.25">
      <c r="A48">
        <v>43</v>
      </c>
      <c r="B48" s="99">
        <v>45144</v>
      </c>
      <c r="C48" s="51">
        <v>45153</v>
      </c>
      <c r="D48" s="106">
        <v>45153</v>
      </c>
      <c r="E48" s="42">
        <v>14572</v>
      </c>
      <c r="F48" s="107" t="s">
        <v>96</v>
      </c>
      <c r="G48" s="42">
        <v>2</v>
      </c>
      <c r="H48" s="42" t="s">
        <v>5687</v>
      </c>
      <c r="I48" s="43" t="s">
        <v>5682</v>
      </c>
      <c r="J48" s="43" t="s">
        <v>5683</v>
      </c>
      <c r="K48" s="43" t="s">
        <v>78</v>
      </c>
      <c r="L48" s="42" t="s">
        <v>9</v>
      </c>
      <c r="M48" s="42">
        <v>52459774</v>
      </c>
      <c r="N48" s="42" t="s">
        <v>746</v>
      </c>
      <c r="O48" s="26"/>
      <c r="P48" s="16"/>
    </row>
    <row r="49" spans="1:16" ht="15" customHeight="1" x14ac:dyDescent="0.25">
      <c r="A49">
        <v>44</v>
      </c>
      <c r="B49" s="99">
        <v>45144</v>
      </c>
      <c r="C49" s="51">
        <v>45154</v>
      </c>
      <c r="D49" s="106">
        <v>45160</v>
      </c>
      <c r="E49" s="42">
        <v>14588</v>
      </c>
      <c r="F49" s="107" t="s">
        <v>96</v>
      </c>
      <c r="G49" s="42">
        <v>2</v>
      </c>
      <c r="H49" s="42" t="s">
        <v>5688</v>
      </c>
      <c r="I49" s="43" t="s">
        <v>5689</v>
      </c>
      <c r="J49" s="43" t="s">
        <v>5690</v>
      </c>
      <c r="K49" s="43" t="s">
        <v>78</v>
      </c>
      <c r="L49" s="42" t="s">
        <v>9</v>
      </c>
      <c r="M49" s="42">
        <v>54025582</v>
      </c>
      <c r="N49" s="42" t="s">
        <v>346</v>
      </c>
      <c r="O49" s="26"/>
      <c r="P49" s="16"/>
    </row>
    <row r="50" spans="1:16" ht="15" customHeight="1" x14ac:dyDescent="0.25">
      <c r="A50">
        <v>45</v>
      </c>
      <c r="B50" s="99">
        <v>45144</v>
      </c>
      <c r="C50" s="51">
        <v>45150</v>
      </c>
      <c r="D50" s="51">
        <v>45154</v>
      </c>
      <c r="E50" s="42">
        <v>14507</v>
      </c>
      <c r="F50" s="107" t="s">
        <v>96</v>
      </c>
      <c r="G50" s="42">
        <v>1</v>
      </c>
      <c r="H50" s="42" t="s">
        <v>5691</v>
      </c>
      <c r="I50" s="43" t="s">
        <v>5692</v>
      </c>
      <c r="J50" s="43" t="s">
        <v>5693</v>
      </c>
      <c r="K50" s="43" t="s">
        <v>84</v>
      </c>
      <c r="L50" s="42" t="s">
        <v>9</v>
      </c>
      <c r="M50" s="42">
        <v>52411107</v>
      </c>
      <c r="N50" s="42" t="s">
        <v>5612</v>
      </c>
      <c r="O50" s="26"/>
      <c r="P50" s="16"/>
    </row>
    <row r="51" spans="1:16" ht="15" customHeight="1" x14ac:dyDescent="0.25">
      <c r="A51">
        <v>46</v>
      </c>
      <c r="B51" s="99">
        <v>45144</v>
      </c>
      <c r="C51" s="51">
        <v>45150</v>
      </c>
      <c r="D51" s="51">
        <v>45154</v>
      </c>
      <c r="E51" s="42">
        <v>14517</v>
      </c>
      <c r="F51" s="107" t="s">
        <v>96</v>
      </c>
      <c r="G51" s="42">
        <v>1</v>
      </c>
      <c r="H51" s="42" t="s">
        <v>5694</v>
      </c>
      <c r="I51" s="43" t="s">
        <v>5692</v>
      </c>
      <c r="J51" s="43" t="s">
        <v>5693</v>
      </c>
      <c r="K51" s="43" t="s">
        <v>84</v>
      </c>
      <c r="L51" s="42" t="s">
        <v>9</v>
      </c>
      <c r="M51" s="42">
        <v>52411107</v>
      </c>
      <c r="N51" s="42" t="s">
        <v>5612</v>
      </c>
      <c r="O51" s="26"/>
      <c r="P51" s="16"/>
    </row>
    <row r="52" spans="1:16" ht="15" customHeight="1" x14ac:dyDescent="0.25">
      <c r="A52">
        <v>47</v>
      </c>
      <c r="B52" s="99">
        <v>45144</v>
      </c>
      <c r="C52" s="51">
        <v>45154</v>
      </c>
      <c r="D52" s="51">
        <v>45154</v>
      </c>
      <c r="E52" s="42">
        <v>14570</v>
      </c>
      <c r="F52" s="107" t="s">
        <v>96</v>
      </c>
      <c r="G52" s="42">
        <v>2</v>
      </c>
      <c r="H52" s="42" t="s">
        <v>5695</v>
      </c>
      <c r="I52" s="43" t="s">
        <v>5692</v>
      </c>
      <c r="J52" s="43" t="s">
        <v>5693</v>
      </c>
      <c r="K52" s="43" t="s">
        <v>84</v>
      </c>
      <c r="L52" s="42" t="s">
        <v>9</v>
      </c>
      <c r="M52" s="42">
        <v>52411107</v>
      </c>
      <c r="N52" s="42" t="s">
        <v>746</v>
      </c>
      <c r="O52" s="26"/>
      <c r="P52" s="16"/>
    </row>
    <row r="53" spans="1:16" ht="15" customHeight="1" x14ac:dyDescent="0.25">
      <c r="A53">
        <v>48</v>
      </c>
      <c r="B53" s="99">
        <v>45144</v>
      </c>
      <c r="C53" s="51">
        <v>45150</v>
      </c>
      <c r="D53" s="106">
        <v>45155</v>
      </c>
      <c r="E53" s="42">
        <v>14478</v>
      </c>
      <c r="F53" s="116" t="s">
        <v>96</v>
      </c>
      <c r="G53" s="42">
        <v>1</v>
      </c>
      <c r="H53" s="42" t="s">
        <v>5696</v>
      </c>
      <c r="I53" s="43" t="s">
        <v>5697</v>
      </c>
      <c r="J53" s="43" t="s">
        <v>5698</v>
      </c>
      <c r="K53" s="43" t="s">
        <v>77</v>
      </c>
      <c r="L53" s="42" t="s">
        <v>9</v>
      </c>
      <c r="M53" s="42">
        <v>53360963</v>
      </c>
      <c r="N53" s="42" t="s">
        <v>5612</v>
      </c>
      <c r="O53" s="26"/>
      <c r="P53" s="16"/>
    </row>
    <row r="54" spans="1:16" ht="15" customHeight="1" x14ac:dyDescent="0.25">
      <c r="A54">
        <v>49</v>
      </c>
      <c r="B54" s="99">
        <v>45144</v>
      </c>
      <c r="C54" s="51">
        <v>45150</v>
      </c>
      <c r="D54" s="106">
        <v>45162</v>
      </c>
      <c r="E54" s="42">
        <v>14484</v>
      </c>
      <c r="F54" s="116" t="s">
        <v>96</v>
      </c>
      <c r="G54" s="42">
        <v>1</v>
      </c>
      <c r="H54" s="42" t="s">
        <v>5699</v>
      </c>
      <c r="I54" s="43" t="s">
        <v>5700</v>
      </c>
      <c r="J54" s="43" t="s">
        <v>5701</v>
      </c>
      <c r="K54" s="43" t="s">
        <v>77</v>
      </c>
      <c r="L54" s="42" t="s">
        <v>9</v>
      </c>
      <c r="M54" s="42">
        <v>53804360</v>
      </c>
      <c r="N54" s="42" t="s">
        <v>5612</v>
      </c>
      <c r="O54" s="26"/>
      <c r="P54" s="16"/>
    </row>
    <row r="55" spans="1:16" ht="15" customHeight="1" x14ac:dyDescent="0.25">
      <c r="A55">
        <v>50</v>
      </c>
      <c r="B55" s="99">
        <v>45144</v>
      </c>
      <c r="C55" s="51">
        <v>45150</v>
      </c>
      <c r="D55" s="106">
        <v>45125</v>
      </c>
      <c r="E55" s="42">
        <v>14490</v>
      </c>
      <c r="F55" s="116" t="s">
        <v>96</v>
      </c>
      <c r="G55" s="42">
        <v>1</v>
      </c>
      <c r="H55" s="42" t="s">
        <v>5702</v>
      </c>
      <c r="I55" s="43" t="s">
        <v>5703</v>
      </c>
      <c r="J55" s="43" t="s">
        <v>5704</v>
      </c>
      <c r="K55" s="43" t="s">
        <v>77</v>
      </c>
      <c r="L55" s="42" t="s">
        <v>9</v>
      </c>
      <c r="M55" s="42">
        <v>5354295123</v>
      </c>
      <c r="N55" s="42" t="s">
        <v>5612</v>
      </c>
      <c r="O55" s="26"/>
      <c r="P55" s="16"/>
    </row>
    <row r="56" spans="1:16" ht="15" customHeight="1" x14ac:dyDescent="0.25">
      <c r="A56">
        <v>51</v>
      </c>
      <c r="B56" s="99">
        <v>45144</v>
      </c>
      <c r="C56" s="51">
        <v>45154</v>
      </c>
      <c r="D56" s="106">
        <v>45159</v>
      </c>
      <c r="E56" s="42">
        <v>14491</v>
      </c>
      <c r="F56" s="116" t="s">
        <v>96</v>
      </c>
      <c r="G56" s="42">
        <v>1</v>
      </c>
      <c r="H56" s="42" t="s">
        <v>5705</v>
      </c>
      <c r="I56" s="43" t="s">
        <v>5703</v>
      </c>
      <c r="J56" s="43" t="s">
        <v>5704</v>
      </c>
      <c r="K56" s="43" t="s">
        <v>77</v>
      </c>
      <c r="L56" s="42" t="s">
        <v>9</v>
      </c>
      <c r="M56" s="42">
        <v>5354295123</v>
      </c>
      <c r="N56" s="42" t="s">
        <v>5612</v>
      </c>
      <c r="O56" s="26"/>
      <c r="P56" s="16"/>
    </row>
    <row r="57" spans="1:16" ht="15" customHeight="1" x14ac:dyDescent="0.25">
      <c r="A57">
        <v>52</v>
      </c>
      <c r="B57" s="99">
        <v>45144</v>
      </c>
      <c r="C57" s="51">
        <v>45154</v>
      </c>
      <c r="D57" s="51">
        <v>45154</v>
      </c>
      <c r="E57" s="42">
        <v>14499</v>
      </c>
      <c r="F57" s="107" t="s">
        <v>96</v>
      </c>
      <c r="G57" s="42">
        <v>1</v>
      </c>
      <c r="H57" s="42" t="s">
        <v>5706</v>
      </c>
      <c r="I57" s="43" t="s">
        <v>5707</v>
      </c>
      <c r="J57" s="43" t="s">
        <v>5708</v>
      </c>
      <c r="K57" s="43" t="s">
        <v>77</v>
      </c>
      <c r="L57" s="42" t="s">
        <v>9</v>
      </c>
      <c r="M57" s="42">
        <v>53051683</v>
      </c>
      <c r="N57" s="42" t="s">
        <v>5612</v>
      </c>
      <c r="O57" s="26"/>
      <c r="P57" s="16"/>
    </row>
    <row r="58" spans="1:16" ht="15" customHeight="1" x14ac:dyDescent="0.25">
      <c r="A58">
        <v>53</v>
      </c>
      <c r="B58" s="99">
        <v>45144</v>
      </c>
      <c r="C58" s="51">
        <v>45154</v>
      </c>
      <c r="D58" s="51">
        <v>45154</v>
      </c>
      <c r="E58" s="42">
        <v>14500</v>
      </c>
      <c r="F58" s="107" t="s">
        <v>96</v>
      </c>
      <c r="G58" s="42">
        <v>1</v>
      </c>
      <c r="H58" s="42" t="s">
        <v>5709</v>
      </c>
      <c r="I58" s="43" t="s">
        <v>5707</v>
      </c>
      <c r="J58" s="43" t="s">
        <v>5708</v>
      </c>
      <c r="K58" s="43" t="s">
        <v>77</v>
      </c>
      <c r="L58" s="42" t="s">
        <v>9</v>
      </c>
      <c r="M58" s="42">
        <v>53051683</v>
      </c>
      <c r="N58" s="42" t="s">
        <v>5612</v>
      </c>
      <c r="O58" s="26"/>
      <c r="P58" s="16"/>
    </row>
    <row r="59" spans="1:16" ht="15" customHeight="1" x14ac:dyDescent="0.25">
      <c r="A59">
        <v>54</v>
      </c>
      <c r="B59" s="99">
        <v>45144</v>
      </c>
      <c r="C59" s="51">
        <v>45154</v>
      </c>
      <c r="D59" s="106">
        <v>45163</v>
      </c>
      <c r="E59" s="42">
        <v>14533</v>
      </c>
      <c r="F59" s="116" t="s">
        <v>96</v>
      </c>
      <c r="G59" s="42">
        <v>1</v>
      </c>
      <c r="H59" s="42" t="s">
        <v>5710</v>
      </c>
      <c r="I59" s="43" t="s">
        <v>5711</v>
      </c>
      <c r="J59" s="43" t="s">
        <v>5712</v>
      </c>
      <c r="K59" s="43" t="s">
        <v>77</v>
      </c>
      <c r="L59" s="42" t="s">
        <v>9</v>
      </c>
      <c r="M59" s="42">
        <v>52897900</v>
      </c>
      <c r="N59" s="42" t="s">
        <v>5612</v>
      </c>
      <c r="O59" s="26"/>
      <c r="P59" s="16"/>
    </row>
    <row r="60" spans="1:16" ht="15" customHeight="1" x14ac:dyDescent="0.25">
      <c r="A60">
        <v>55</v>
      </c>
      <c r="B60" s="99">
        <v>45144</v>
      </c>
      <c r="C60" s="51">
        <v>45154</v>
      </c>
      <c r="D60" s="106">
        <v>45156</v>
      </c>
      <c r="E60" s="42">
        <v>14550</v>
      </c>
      <c r="F60" s="107" t="s">
        <v>96</v>
      </c>
      <c r="G60" s="42">
        <v>1</v>
      </c>
      <c r="H60" s="42" t="s">
        <v>5713</v>
      </c>
      <c r="I60" s="43" t="s">
        <v>5714</v>
      </c>
      <c r="J60" s="43" t="s">
        <v>5715</v>
      </c>
      <c r="K60" s="43" t="s">
        <v>77</v>
      </c>
      <c r="L60" s="42" t="s">
        <v>9</v>
      </c>
      <c r="M60" s="42">
        <v>53051683</v>
      </c>
      <c r="N60" s="42" t="s">
        <v>1140</v>
      </c>
      <c r="O60" s="26"/>
      <c r="P60" s="16"/>
    </row>
    <row r="61" spans="1:16" ht="15" customHeight="1" x14ac:dyDescent="0.25">
      <c r="A61">
        <v>56</v>
      </c>
      <c r="B61" s="99">
        <v>45144</v>
      </c>
      <c r="C61" s="51">
        <v>45154</v>
      </c>
      <c r="D61" s="51">
        <v>45154</v>
      </c>
      <c r="E61" s="42">
        <v>14551</v>
      </c>
      <c r="F61" s="116" t="s">
        <v>96</v>
      </c>
      <c r="G61" s="42">
        <v>1</v>
      </c>
      <c r="H61" s="42" t="s">
        <v>5716</v>
      </c>
      <c r="I61" s="43" t="s">
        <v>5717</v>
      </c>
      <c r="J61" s="43" t="s">
        <v>5718</v>
      </c>
      <c r="K61" s="43" t="s">
        <v>77</v>
      </c>
      <c r="L61" s="42" t="s">
        <v>9</v>
      </c>
      <c r="M61" s="42">
        <v>54064861</v>
      </c>
      <c r="N61" s="42" t="s">
        <v>1140</v>
      </c>
      <c r="O61" s="26"/>
      <c r="P61" s="16"/>
    </row>
    <row r="62" spans="1:16" ht="15" customHeight="1" x14ac:dyDescent="0.25">
      <c r="A62">
        <v>57</v>
      </c>
      <c r="B62" s="99">
        <v>45144</v>
      </c>
      <c r="C62" s="51">
        <v>45154</v>
      </c>
      <c r="D62" s="51">
        <v>45154</v>
      </c>
      <c r="E62" s="42">
        <v>14552</v>
      </c>
      <c r="F62" s="116" t="s">
        <v>96</v>
      </c>
      <c r="G62" s="42">
        <v>1</v>
      </c>
      <c r="H62" s="42" t="s">
        <v>5719</v>
      </c>
      <c r="I62" s="43" t="s">
        <v>5717</v>
      </c>
      <c r="J62" s="43" t="s">
        <v>5718</v>
      </c>
      <c r="K62" s="43" t="s">
        <v>77</v>
      </c>
      <c r="L62" s="42" t="s">
        <v>9</v>
      </c>
      <c r="M62" s="42">
        <v>54064861</v>
      </c>
      <c r="N62" s="42" t="s">
        <v>1140</v>
      </c>
      <c r="O62" s="26"/>
      <c r="P62" s="16"/>
    </row>
    <row r="63" spans="1:16" ht="15" customHeight="1" x14ac:dyDescent="0.25">
      <c r="A63">
        <v>58</v>
      </c>
      <c r="B63" s="99">
        <v>45144</v>
      </c>
      <c r="C63" s="51">
        <v>45154</v>
      </c>
      <c r="D63" s="106">
        <v>45156</v>
      </c>
      <c r="E63" s="42">
        <v>14565</v>
      </c>
      <c r="F63" s="116" t="s">
        <v>96</v>
      </c>
      <c r="G63" s="42">
        <v>2</v>
      </c>
      <c r="H63" s="42" t="s">
        <v>5720</v>
      </c>
      <c r="I63" s="43" t="s">
        <v>5703</v>
      </c>
      <c r="J63" s="43" t="s">
        <v>5704</v>
      </c>
      <c r="K63" s="43" t="s">
        <v>77</v>
      </c>
      <c r="L63" s="42" t="s">
        <v>9</v>
      </c>
      <c r="M63" s="42">
        <v>5354295123</v>
      </c>
      <c r="N63" s="42" t="s">
        <v>746</v>
      </c>
      <c r="O63" s="26"/>
      <c r="P63" s="16"/>
    </row>
    <row r="64" spans="1:16" ht="15" customHeight="1" x14ac:dyDescent="0.25">
      <c r="A64">
        <v>59</v>
      </c>
      <c r="B64" s="99">
        <v>45144</v>
      </c>
      <c r="C64" s="51">
        <v>45154</v>
      </c>
      <c r="D64" s="106">
        <v>45168</v>
      </c>
      <c r="E64" s="42">
        <v>11902</v>
      </c>
      <c r="F64" s="116" t="s">
        <v>96</v>
      </c>
      <c r="G64" s="42">
        <v>1</v>
      </c>
      <c r="H64" s="42" t="s">
        <v>5721</v>
      </c>
      <c r="I64" s="43" t="s">
        <v>5722</v>
      </c>
      <c r="J64" s="43" t="s">
        <v>5723</v>
      </c>
      <c r="K64" s="43" t="s">
        <v>21</v>
      </c>
      <c r="L64" s="42" t="s">
        <v>9</v>
      </c>
      <c r="M64" s="42">
        <v>54016369</v>
      </c>
      <c r="N64" s="42" t="s">
        <v>5612</v>
      </c>
      <c r="O64" s="26"/>
      <c r="P64" s="16"/>
    </row>
    <row r="65" spans="1:16" ht="15" customHeight="1" x14ac:dyDescent="0.25">
      <c r="A65">
        <v>60</v>
      </c>
      <c r="B65" s="99">
        <v>45144</v>
      </c>
      <c r="C65" s="51">
        <v>45149</v>
      </c>
      <c r="D65" s="106">
        <v>45153</v>
      </c>
      <c r="E65" s="42">
        <v>14485</v>
      </c>
      <c r="F65" s="107" t="s">
        <v>96</v>
      </c>
      <c r="G65" s="42">
        <v>1</v>
      </c>
      <c r="H65" s="42" t="s">
        <v>5724</v>
      </c>
      <c r="I65" s="43" t="s">
        <v>5725</v>
      </c>
      <c r="J65" s="43" t="s">
        <v>5726</v>
      </c>
      <c r="K65" s="43" t="s">
        <v>21</v>
      </c>
      <c r="L65" s="42" t="s">
        <v>9</v>
      </c>
      <c r="M65" s="42">
        <v>52661812</v>
      </c>
      <c r="N65" s="42" t="s">
        <v>5612</v>
      </c>
      <c r="O65" s="26"/>
      <c r="P65" s="16"/>
    </row>
    <row r="66" spans="1:16" ht="15" customHeight="1" x14ac:dyDescent="0.25">
      <c r="A66">
        <v>61</v>
      </c>
      <c r="B66" s="99">
        <v>45144</v>
      </c>
      <c r="C66" s="51">
        <v>45154</v>
      </c>
      <c r="D66" s="106">
        <v>45162</v>
      </c>
      <c r="E66" s="42">
        <v>14492</v>
      </c>
      <c r="F66" s="116" t="s">
        <v>96</v>
      </c>
      <c r="G66" s="42">
        <v>1</v>
      </c>
      <c r="H66" s="42" t="s">
        <v>5727</v>
      </c>
      <c r="I66" s="23" t="s">
        <v>5728</v>
      </c>
      <c r="J66" s="43" t="s">
        <v>5729</v>
      </c>
      <c r="K66" s="43" t="s">
        <v>90</v>
      </c>
      <c r="L66" s="42" t="s">
        <v>9</v>
      </c>
      <c r="M66" s="42">
        <v>52821757</v>
      </c>
      <c r="N66" s="42" t="s">
        <v>5612</v>
      </c>
      <c r="O66" s="26"/>
      <c r="P66" s="16"/>
    </row>
    <row r="67" spans="1:16" ht="15" customHeight="1" x14ac:dyDescent="0.25">
      <c r="A67">
        <v>62</v>
      </c>
      <c r="B67" s="99">
        <v>45144</v>
      </c>
      <c r="C67" s="51">
        <v>45154</v>
      </c>
      <c r="D67" s="106">
        <v>45156</v>
      </c>
      <c r="E67" s="42">
        <v>14493</v>
      </c>
      <c r="F67" s="116" t="s">
        <v>96</v>
      </c>
      <c r="G67" s="42">
        <v>1</v>
      </c>
      <c r="H67" s="42" t="s">
        <v>5730</v>
      </c>
      <c r="I67" s="23" t="s">
        <v>5728</v>
      </c>
      <c r="J67" s="43" t="s">
        <v>5729</v>
      </c>
      <c r="K67" s="43" t="s">
        <v>90</v>
      </c>
      <c r="L67" s="42" t="s">
        <v>9</v>
      </c>
      <c r="M67" s="42">
        <v>52821757</v>
      </c>
      <c r="N67" s="42" t="s">
        <v>5612</v>
      </c>
      <c r="O67" s="26"/>
      <c r="P67" s="16"/>
    </row>
    <row r="68" spans="1:16" ht="15" customHeight="1" x14ac:dyDescent="0.25">
      <c r="A68">
        <v>63</v>
      </c>
      <c r="B68" s="99">
        <v>45144</v>
      </c>
      <c r="C68" s="51">
        <v>45154</v>
      </c>
      <c r="D68" s="106">
        <v>45155</v>
      </c>
      <c r="E68" s="42">
        <v>14523</v>
      </c>
      <c r="F68" s="116" t="s">
        <v>96</v>
      </c>
      <c r="G68" s="42">
        <v>1</v>
      </c>
      <c r="H68" s="42" t="s">
        <v>5731</v>
      </c>
      <c r="I68" s="43" t="s">
        <v>5732</v>
      </c>
      <c r="J68" s="43" t="s">
        <v>5733</v>
      </c>
      <c r="K68" s="43" t="s">
        <v>90</v>
      </c>
      <c r="L68" s="42" t="s">
        <v>9</v>
      </c>
      <c r="M68" s="42">
        <v>53226566</v>
      </c>
      <c r="N68" s="42" t="s">
        <v>5612</v>
      </c>
      <c r="O68" s="26"/>
      <c r="P68" s="16"/>
    </row>
    <row r="69" spans="1:16" ht="15" customHeight="1" x14ac:dyDescent="0.25">
      <c r="A69">
        <v>64</v>
      </c>
      <c r="B69" s="99">
        <v>45144</v>
      </c>
      <c r="C69" s="51">
        <v>45154</v>
      </c>
      <c r="D69" s="106">
        <v>45155</v>
      </c>
      <c r="E69" s="42">
        <v>14525</v>
      </c>
      <c r="F69" s="116" t="s">
        <v>96</v>
      </c>
      <c r="G69" s="42">
        <v>1</v>
      </c>
      <c r="H69" s="42" t="s">
        <v>5734</v>
      </c>
      <c r="I69" s="43" t="s">
        <v>5732</v>
      </c>
      <c r="J69" s="43" t="s">
        <v>5733</v>
      </c>
      <c r="K69" s="43" t="s">
        <v>90</v>
      </c>
      <c r="L69" s="42" t="s">
        <v>9</v>
      </c>
      <c r="M69" s="42">
        <v>53226566</v>
      </c>
      <c r="N69" s="42" t="s">
        <v>5612</v>
      </c>
      <c r="O69" s="26"/>
      <c r="P69" s="16"/>
    </row>
    <row r="70" spans="1:16" x14ac:dyDescent="0.25">
      <c r="D70" s="6"/>
      <c r="K70" s="77"/>
      <c r="L70" s="128"/>
      <c r="N70" s="110" t="s">
        <v>160</v>
      </c>
      <c r="O70" s="27">
        <v>825</v>
      </c>
    </row>
    <row r="71" spans="1:16" ht="15" customHeight="1" x14ac:dyDescent="0.25">
      <c r="D71" s="6"/>
      <c r="K71" s="77"/>
      <c r="L71" s="128"/>
      <c r="N71" s="111" t="s">
        <v>161</v>
      </c>
      <c r="O71" s="27" t="e">
        <f>'2323-HAV'!O216</f>
        <v>#REF!</v>
      </c>
    </row>
    <row r="72" spans="1:16" x14ac:dyDescent="0.25">
      <c r="D72" s="6"/>
      <c r="N72" s="109" t="s">
        <v>6720</v>
      </c>
      <c r="O72" s="27" t="e">
        <f>SUM(O70:O71)</f>
        <v>#REF!</v>
      </c>
    </row>
    <row r="75" spans="1:16" x14ac:dyDescent="0.25">
      <c r="E75" s="139"/>
      <c r="F75" s="139"/>
    </row>
    <row r="76" spans="1:16" x14ac:dyDescent="0.25">
      <c r="E76" s="139"/>
      <c r="F76" s="139"/>
    </row>
    <row r="77" spans="1:16" x14ac:dyDescent="0.25">
      <c r="E77" s="139"/>
      <c r="F77" s="139"/>
    </row>
    <row r="78" spans="1:16" x14ac:dyDescent="0.25">
      <c r="E78" s="139"/>
      <c r="F78" s="139"/>
    </row>
    <row r="79" spans="1:16" x14ac:dyDescent="0.25">
      <c r="E79" s="139"/>
      <c r="F79" s="139"/>
    </row>
    <row r="80" spans="1:16" x14ac:dyDescent="0.25">
      <c r="E80" s="139"/>
      <c r="F80" s="139"/>
    </row>
    <row r="81" spans="5:6" x14ac:dyDescent="0.25">
      <c r="E81" s="139"/>
      <c r="F81" s="139"/>
    </row>
    <row r="82" spans="5:6" x14ac:dyDescent="0.25">
      <c r="E82" s="139"/>
      <c r="F82" s="139"/>
    </row>
    <row r="83" spans="5:6" x14ac:dyDescent="0.25">
      <c r="E83" s="139"/>
      <c r="F83" s="139"/>
    </row>
    <row r="84" spans="5:6" x14ac:dyDescent="0.25">
      <c r="E84" s="139"/>
      <c r="F84" s="139"/>
    </row>
  </sheetData>
  <autoFilter ref="A4:O7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47"/>
  <sheetViews>
    <sheetView topLeftCell="B3" zoomScaleNormal="100" workbookViewId="0">
      <selection activeCell="F21" sqref="F21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21.85546875" style="20" customWidth="1"/>
    <col min="9" max="9" width="24.28515625" style="36" customWidth="1"/>
    <col min="10" max="10" width="24" style="36" customWidth="1"/>
    <col min="11" max="11" width="11.7109375" style="36" customWidth="1"/>
    <col min="12" max="12" width="11.7109375" style="21" customWidth="1"/>
    <col min="13" max="13" width="12.85546875" style="20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5735</v>
      </c>
      <c r="H2" s="28"/>
      <c r="J2" s="96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88" t="s">
        <v>526</v>
      </c>
      <c r="K4" s="88" t="s">
        <v>1</v>
      </c>
      <c r="L4" s="22" t="s">
        <v>2</v>
      </c>
      <c r="M4" s="3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45144</v>
      </c>
      <c r="C5" s="51">
        <v>45149</v>
      </c>
      <c r="D5" s="106">
        <v>45156</v>
      </c>
      <c r="E5" s="42">
        <v>12304</v>
      </c>
      <c r="F5" s="116" t="s">
        <v>96</v>
      </c>
      <c r="G5" s="42">
        <v>1</v>
      </c>
      <c r="H5" s="42" t="s">
        <v>5736</v>
      </c>
      <c r="I5" s="23" t="s">
        <v>1935</v>
      </c>
      <c r="J5" s="23" t="s">
        <v>1936</v>
      </c>
      <c r="K5" s="43" t="s">
        <v>62</v>
      </c>
      <c r="L5" s="43" t="s">
        <v>62</v>
      </c>
      <c r="M5" s="42">
        <v>52840804</v>
      </c>
      <c r="N5" s="42" t="s">
        <v>1451</v>
      </c>
      <c r="O5" s="26"/>
      <c r="P5" s="16"/>
    </row>
    <row r="6" spans="1:16" ht="15" hidden="1" customHeight="1" x14ac:dyDescent="0.25">
      <c r="A6">
        <v>2</v>
      </c>
      <c r="B6" s="99">
        <v>45144</v>
      </c>
      <c r="C6" s="51">
        <v>45154</v>
      </c>
      <c r="D6" s="106">
        <v>45161</v>
      </c>
      <c r="E6" s="42">
        <v>12612</v>
      </c>
      <c r="F6" s="107" t="s">
        <v>96</v>
      </c>
      <c r="G6" s="42">
        <v>1</v>
      </c>
      <c r="H6" s="42" t="s">
        <v>5737</v>
      </c>
      <c r="I6" s="23" t="s">
        <v>5738</v>
      </c>
      <c r="J6" s="23" t="s">
        <v>5739</v>
      </c>
      <c r="K6" s="43" t="s">
        <v>106</v>
      </c>
      <c r="L6" s="43" t="s">
        <v>62</v>
      </c>
      <c r="M6" s="42">
        <v>52085090</v>
      </c>
      <c r="N6" s="42" t="s">
        <v>5612</v>
      </c>
      <c r="O6" s="26"/>
      <c r="P6" s="16"/>
    </row>
    <row r="7" spans="1:16" ht="15" hidden="1" customHeight="1" x14ac:dyDescent="0.25">
      <c r="A7">
        <v>3</v>
      </c>
      <c r="B7" s="99">
        <v>45144</v>
      </c>
      <c r="C7" s="51">
        <v>45154</v>
      </c>
      <c r="D7" s="106">
        <v>45162</v>
      </c>
      <c r="E7" s="42">
        <v>14508</v>
      </c>
      <c r="F7" s="107" t="s">
        <v>96</v>
      </c>
      <c r="G7" s="42">
        <v>1</v>
      </c>
      <c r="H7" s="42" t="s">
        <v>5740</v>
      </c>
      <c r="I7" s="23" t="s">
        <v>5741</v>
      </c>
      <c r="J7" s="23" t="s">
        <v>5742</v>
      </c>
      <c r="K7" s="43" t="s">
        <v>64</v>
      </c>
      <c r="L7" s="43" t="s">
        <v>62</v>
      </c>
      <c r="M7" s="42">
        <v>58202278</v>
      </c>
      <c r="N7" s="42" t="s">
        <v>5612</v>
      </c>
      <c r="O7" s="26"/>
      <c r="P7" s="16"/>
    </row>
    <row r="8" spans="1:16" ht="15" hidden="1" customHeight="1" x14ac:dyDescent="0.25">
      <c r="A8">
        <v>4</v>
      </c>
      <c r="B8" s="99">
        <v>45144</v>
      </c>
      <c r="C8" s="51">
        <v>45154</v>
      </c>
      <c r="D8" s="99">
        <v>45162</v>
      </c>
      <c r="E8" s="42">
        <v>14531</v>
      </c>
      <c r="F8" s="107" t="s">
        <v>96</v>
      </c>
      <c r="G8" s="42">
        <v>1</v>
      </c>
      <c r="H8" s="42" t="s">
        <v>5743</v>
      </c>
      <c r="I8" s="23" t="s">
        <v>5744</v>
      </c>
      <c r="J8" s="23" t="s">
        <v>5745</v>
      </c>
      <c r="K8" s="43" t="s">
        <v>64</v>
      </c>
      <c r="L8" s="43" t="s">
        <v>62</v>
      </c>
      <c r="M8" s="42">
        <v>58168743</v>
      </c>
      <c r="N8" s="42" t="s">
        <v>5612</v>
      </c>
      <c r="O8" s="26"/>
      <c r="P8" s="16"/>
    </row>
    <row r="9" spans="1:16" ht="15" hidden="1" customHeight="1" x14ac:dyDescent="0.25">
      <c r="A9">
        <v>5</v>
      </c>
      <c r="B9" s="99">
        <v>45144</v>
      </c>
      <c r="C9" s="51">
        <v>45154</v>
      </c>
      <c r="D9" s="106">
        <v>45161</v>
      </c>
      <c r="E9" s="42">
        <v>12609</v>
      </c>
      <c r="F9" s="107" t="s">
        <v>96</v>
      </c>
      <c r="G9" s="42">
        <v>1</v>
      </c>
      <c r="H9" s="42" t="s">
        <v>5746</v>
      </c>
      <c r="I9" s="23" t="s">
        <v>5747</v>
      </c>
      <c r="J9" s="23" t="s">
        <v>5748</v>
      </c>
      <c r="K9" s="43" t="s">
        <v>296</v>
      </c>
      <c r="L9" s="43" t="s">
        <v>99</v>
      </c>
      <c r="M9" s="42">
        <v>56679567</v>
      </c>
      <c r="N9" s="42" t="s">
        <v>5612</v>
      </c>
      <c r="O9" s="26"/>
      <c r="P9" s="16"/>
    </row>
    <row r="10" spans="1:16" ht="15" hidden="1" customHeight="1" x14ac:dyDescent="0.25">
      <c r="A10">
        <v>6</v>
      </c>
      <c r="B10" s="99">
        <v>45144</v>
      </c>
      <c r="C10" s="51">
        <v>45154</v>
      </c>
      <c r="D10" s="106">
        <v>45161</v>
      </c>
      <c r="E10" s="42">
        <v>14459</v>
      </c>
      <c r="F10" s="107" t="s">
        <v>96</v>
      </c>
      <c r="G10" s="42">
        <v>1</v>
      </c>
      <c r="H10" s="42" t="s">
        <v>5749</v>
      </c>
      <c r="I10" s="23" t="s">
        <v>5750</v>
      </c>
      <c r="J10" s="23" t="s">
        <v>5751</v>
      </c>
      <c r="K10" s="43" t="s">
        <v>104</v>
      </c>
      <c r="L10" s="43" t="s">
        <v>99</v>
      </c>
      <c r="M10" s="42">
        <v>53748608</v>
      </c>
      <c r="N10" s="42" t="s">
        <v>5612</v>
      </c>
      <c r="O10" s="26"/>
      <c r="P10" s="16"/>
    </row>
    <row r="11" spans="1:16" ht="15" hidden="1" customHeight="1" x14ac:dyDescent="0.25">
      <c r="A11">
        <v>7</v>
      </c>
      <c r="B11" s="99">
        <v>45144</v>
      </c>
      <c r="C11" s="51">
        <v>45154</v>
      </c>
      <c r="D11" s="106">
        <v>45161</v>
      </c>
      <c r="E11" s="42">
        <v>14483</v>
      </c>
      <c r="F11" s="107" t="s">
        <v>96</v>
      </c>
      <c r="G11" s="42">
        <v>1</v>
      </c>
      <c r="H11" s="42" t="s">
        <v>5752</v>
      </c>
      <c r="I11" s="23" t="s">
        <v>5753</v>
      </c>
      <c r="J11" s="23" t="s">
        <v>5754</v>
      </c>
      <c r="K11" s="43" t="s">
        <v>104</v>
      </c>
      <c r="L11" s="43" t="s">
        <v>99</v>
      </c>
      <c r="M11" s="42">
        <v>53748608</v>
      </c>
      <c r="N11" s="42" t="s">
        <v>5612</v>
      </c>
      <c r="O11" s="26"/>
      <c r="P11" s="16"/>
    </row>
    <row r="12" spans="1:16" ht="15" hidden="1" customHeight="1" x14ac:dyDescent="0.25">
      <c r="A12">
        <v>8</v>
      </c>
      <c r="B12" s="99">
        <v>45144</v>
      </c>
      <c r="C12" s="51">
        <v>45154</v>
      </c>
      <c r="D12" s="106">
        <v>45161</v>
      </c>
      <c r="E12" s="42">
        <v>14578</v>
      </c>
      <c r="F12" s="107" t="s">
        <v>96</v>
      </c>
      <c r="G12" s="42">
        <v>2</v>
      </c>
      <c r="H12" s="42" t="s">
        <v>5755</v>
      </c>
      <c r="I12" s="23" t="s">
        <v>5750</v>
      </c>
      <c r="J12" s="23" t="s">
        <v>5751</v>
      </c>
      <c r="K12" s="43" t="s">
        <v>104</v>
      </c>
      <c r="L12" s="43" t="s">
        <v>99</v>
      </c>
      <c r="M12" s="42">
        <v>53748608</v>
      </c>
      <c r="N12" s="42" t="s">
        <v>746</v>
      </c>
      <c r="O12" s="26"/>
      <c r="P12" s="16"/>
    </row>
    <row r="13" spans="1:16" ht="15" hidden="1" customHeight="1" x14ac:dyDescent="0.25">
      <c r="A13">
        <v>9</v>
      </c>
      <c r="B13" s="99">
        <v>45144</v>
      </c>
      <c r="C13" s="51">
        <v>45154</v>
      </c>
      <c r="D13" s="99">
        <v>45162</v>
      </c>
      <c r="E13" s="42">
        <v>14481</v>
      </c>
      <c r="F13" s="107" t="s">
        <v>96</v>
      </c>
      <c r="G13" s="42">
        <v>1</v>
      </c>
      <c r="H13" s="42" t="s">
        <v>5756</v>
      </c>
      <c r="I13" s="23" t="s">
        <v>714</v>
      </c>
      <c r="J13" s="23" t="s">
        <v>715</v>
      </c>
      <c r="K13" s="43" t="s">
        <v>716</v>
      </c>
      <c r="L13" s="43" t="s">
        <v>110</v>
      </c>
      <c r="M13" s="42">
        <v>58706372</v>
      </c>
      <c r="N13" s="42" t="s">
        <v>5612</v>
      </c>
      <c r="O13" s="26"/>
      <c r="P13" s="16"/>
    </row>
    <row r="14" spans="1:16" ht="15" hidden="1" customHeight="1" x14ac:dyDescent="0.25">
      <c r="A14">
        <v>10</v>
      </c>
      <c r="B14" s="99">
        <v>45144</v>
      </c>
      <c r="C14" s="51">
        <v>45152</v>
      </c>
      <c r="D14" s="106">
        <v>45152</v>
      </c>
      <c r="E14" s="42">
        <v>14504</v>
      </c>
      <c r="F14" s="116" t="s">
        <v>96</v>
      </c>
      <c r="G14" s="42">
        <v>1</v>
      </c>
      <c r="H14" s="42" t="s">
        <v>5757</v>
      </c>
      <c r="I14" s="23" t="s">
        <v>5758</v>
      </c>
      <c r="J14" s="23" t="s">
        <v>5759</v>
      </c>
      <c r="K14" s="43" t="s">
        <v>48</v>
      </c>
      <c r="L14" s="43" t="s">
        <v>48</v>
      </c>
      <c r="M14" s="42">
        <v>52938695</v>
      </c>
      <c r="N14" s="42" t="s">
        <v>5612</v>
      </c>
      <c r="O14" s="26"/>
      <c r="P14" s="16"/>
    </row>
    <row r="15" spans="1:16" ht="15" hidden="1" customHeight="1" x14ac:dyDescent="0.25">
      <c r="A15">
        <v>11</v>
      </c>
      <c r="B15" s="99">
        <v>45144</v>
      </c>
      <c r="C15" s="51">
        <v>45154</v>
      </c>
      <c r="D15" s="106">
        <v>45155</v>
      </c>
      <c r="E15" s="42">
        <v>14524</v>
      </c>
      <c r="F15" s="116" t="s">
        <v>96</v>
      </c>
      <c r="G15" s="42">
        <v>1</v>
      </c>
      <c r="H15" s="42" t="s">
        <v>5760</v>
      </c>
      <c r="I15" s="23" t="s">
        <v>5761</v>
      </c>
      <c r="J15" s="23" t="s">
        <v>5762</v>
      </c>
      <c r="K15" s="43" t="s">
        <v>53</v>
      </c>
      <c r="L15" s="43" t="s">
        <v>48</v>
      </c>
      <c r="M15" s="42">
        <v>52753510</v>
      </c>
      <c r="N15" s="42" t="s">
        <v>5612</v>
      </c>
      <c r="O15" s="26"/>
      <c r="P15" s="16"/>
    </row>
    <row r="16" spans="1:16" ht="15" hidden="1" customHeight="1" x14ac:dyDescent="0.25">
      <c r="A16">
        <v>12</v>
      </c>
      <c r="B16" s="99">
        <v>45144</v>
      </c>
      <c r="C16" s="51">
        <v>45154</v>
      </c>
      <c r="D16" s="106">
        <v>45155</v>
      </c>
      <c r="E16" s="42">
        <v>14526</v>
      </c>
      <c r="F16" s="116" t="s">
        <v>96</v>
      </c>
      <c r="G16" s="42">
        <v>1</v>
      </c>
      <c r="H16" s="42" t="s">
        <v>5763</v>
      </c>
      <c r="I16" s="23" t="s">
        <v>5764</v>
      </c>
      <c r="J16" s="23" t="s">
        <v>5765</v>
      </c>
      <c r="K16" s="43" t="s">
        <v>48</v>
      </c>
      <c r="L16" s="43" t="s">
        <v>48</v>
      </c>
      <c r="M16" s="42">
        <v>53363667</v>
      </c>
      <c r="N16" s="42" t="s">
        <v>5612</v>
      </c>
      <c r="O16" s="26"/>
      <c r="P16" s="16"/>
    </row>
    <row r="17" spans="1:16" ht="15" hidden="1" customHeight="1" x14ac:dyDescent="0.25">
      <c r="A17">
        <v>13</v>
      </c>
      <c r="B17" s="99">
        <v>45144</v>
      </c>
      <c r="C17" s="51">
        <v>45154</v>
      </c>
      <c r="D17" s="106">
        <v>45155</v>
      </c>
      <c r="E17" s="42">
        <v>14527</v>
      </c>
      <c r="F17" s="116" t="s">
        <v>96</v>
      </c>
      <c r="G17" s="42">
        <v>1</v>
      </c>
      <c r="H17" s="42" t="s">
        <v>5766</v>
      </c>
      <c r="I17" s="23" t="s">
        <v>5761</v>
      </c>
      <c r="J17" s="23" t="s">
        <v>5762</v>
      </c>
      <c r="K17" s="43" t="s">
        <v>53</v>
      </c>
      <c r="L17" s="43" t="s">
        <v>48</v>
      </c>
      <c r="M17" s="42">
        <v>52753510</v>
      </c>
      <c r="N17" s="42" t="s">
        <v>5612</v>
      </c>
      <c r="O17" s="26"/>
      <c r="P17" s="16"/>
    </row>
    <row r="18" spans="1:16" ht="15" hidden="1" customHeight="1" x14ac:dyDescent="0.25">
      <c r="A18">
        <v>14</v>
      </c>
      <c r="B18" s="99">
        <v>45144</v>
      </c>
      <c r="C18" s="51">
        <v>45154</v>
      </c>
      <c r="D18" s="106">
        <v>45155</v>
      </c>
      <c r="E18" s="42">
        <v>14529</v>
      </c>
      <c r="F18" s="116" t="s">
        <v>96</v>
      </c>
      <c r="G18" s="42">
        <v>1</v>
      </c>
      <c r="H18" s="42" t="s">
        <v>5767</v>
      </c>
      <c r="I18" s="23" t="s">
        <v>5764</v>
      </c>
      <c r="J18" s="23" t="s">
        <v>5765</v>
      </c>
      <c r="K18" s="43" t="s">
        <v>48</v>
      </c>
      <c r="L18" s="43" t="s">
        <v>48</v>
      </c>
      <c r="M18" s="42">
        <v>53363667</v>
      </c>
      <c r="N18" s="42" t="s">
        <v>5612</v>
      </c>
      <c r="O18" s="26"/>
      <c r="P18" s="16"/>
    </row>
    <row r="19" spans="1:16" ht="15" hidden="1" customHeight="1" x14ac:dyDescent="0.25">
      <c r="A19">
        <v>15</v>
      </c>
      <c r="B19" s="99">
        <v>45144</v>
      </c>
      <c r="C19" s="51">
        <v>45154</v>
      </c>
      <c r="D19" s="106">
        <v>45178</v>
      </c>
      <c r="E19" s="42">
        <v>14561</v>
      </c>
      <c r="F19" s="180">
        <v>45185</v>
      </c>
      <c r="G19" s="42">
        <v>2</v>
      </c>
      <c r="H19" s="42" t="s">
        <v>5768</v>
      </c>
      <c r="I19" s="23" t="s">
        <v>5769</v>
      </c>
      <c r="J19" s="23" t="s">
        <v>5770</v>
      </c>
      <c r="K19" s="43" t="s">
        <v>48</v>
      </c>
      <c r="L19" s="43" t="s">
        <v>48</v>
      </c>
      <c r="M19" s="42">
        <v>58663429</v>
      </c>
      <c r="N19" s="42" t="s">
        <v>746</v>
      </c>
      <c r="O19" s="26"/>
      <c r="P19" s="16"/>
    </row>
    <row r="20" spans="1:16" ht="15" hidden="1" customHeight="1" x14ac:dyDescent="0.25">
      <c r="A20">
        <v>16</v>
      </c>
      <c r="B20" s="99">
        <v>45144</v>
      </c>
      <c r="C20" s="51">
        <v>45154</v>
      </c>
      <c r="D20" s="106">
        <v>45185</v>
      </c>
      <c r="E20" s="42">
        <v>14566</v>
      </c>
      <c r="F20" s="180">
        <v>45190</v>
      </c>
      <c r="G20" s="42">
        <v>2</v>
      </c>
      <c r="H20" s="42" t="s">
        <v>5771</v>
      </c>
      <c r="I20" s="23" t="s">
        <v>5772</v>
      </c>
      <c r="J20" s="23" t="s">
        <v>5773</v>
      </c>
      <c r="K20" s="43" t="s">
        <v>51</v>
      </c>
      <c r="L20" s="43" t="s">
        <v>48</v>
      </c>
      <c r="M20" s="42">
        <v>58225684</v>
      </c>
      <c r="N20" s="42" t="s">
        <v>746</v>
      </c>
      <c r="O20" s="26"/>
      <c r="P20" s="16"/>
    </row>
    <row r="21" spans="1:16" ht="15" customHeight="1" x14ac:dyDescent="0.25">
      <c r="A21">
        <v>17</v>
      </c>
      <c r="B21" s="99">
        <v>45144</v>
      </c>
      <c r="C21" s="51">
        <v>45154</v>
      </c>
      <c r="D21" s="272">
        <v>45243</v>
      </c>
      <c r="E21" s="42">
        <v>14567</v>
      </c>
      <c r="F21" s="180">
        <v>45215</v>
      </c>
      <c r="G21" s="42">
        <v>2</v>
      </c>
      <c r="H21" s="42" t="s">
        <v>5774</v>
      </c>
      <c r="I21" s="23" t="s">
        <v>5775</v>
      </c>
      <c r="J21" s="23" t="s">
        <v>5776</v>
      </c>
      <c r="K21" s="43" t="s">
        <v>54</v>
      </c>
      <c r="L21" s="43" t="s">
        <v>48</v>
      </c>
      <c r="M21" s="42">
        <v>53375723</v>
      </c>
      <c r="N21" s="42" t="s">
        <v>746</v>
      </c>
      <c r="O21" s="26"/>
      <c r="P21" s="16"/>
    </row>
    <row r="22" spans="1:16" ht="15" hidden="1" customHeight="1" x14ac:dyDescent="0.25">
      <c r="A22">
        <v>18</v>
      </c>
      <c r="B22" s="99">
        <v>45144</v>
      </c>
      <c r="C22" s="51">
        <v>45154</v>
      </c>
      <c r="D22" s="181">
        <v>45154</v>
      </c>
      <c r="E22" s="42">
        <v>14495</v>
      </c>
      <c r="F22" s="107" t="s">
        <v>96</v>
      </c>
      <c r="G22" s="42">
        <v>1</v>
      </c>
      <c r="H22" s="42" t="s">
        <v>5777</v>
      </c>
      <c r="I22" s="23" t="s">
        <v>5778</v>
      </c>
      <c r="J22" s="23" t="s">
        <v>5779</v>
      </c>
      <c r="K22" s="43" t="s">
        <v>30</v>
      </c>
      <c r="L22" s="43" t="s">
        <v>31</v>
      </c>
      <c r="M22" s="42">
        <v>5354469255</v>
      </c>
      <c r="N22" s="42" t="s">
        <v>5612</v>
      </c>
      <c r="O22" s="26"/>
      <c r="P22" s="16"/>
    </row>
    <row r="23" spans="1:16" ht="15" hidden="1" customHeight="1" x14ac:dyDescent="0.25">
      <c r="A23">
        <v>19</v>
      </c>
      <c r="B23" s="99">
        <v>45144</v>
      </c>
      <c r="C23" s="51">
        <v>45154</v>
      </c>
      <c r="D23" s="181">
        <v>45159</v>
      </c>
      <c r="E23" s="42">
        <v>14496</v>
      </c>
      <c r="F23" s="107" t="s">
        <v>96</v>
      </c>
      <c r="G23" s="42">
        <v>1</v>
      </c>
      <c r="H23" s="42" t="s">
        <v>5780</v>
      </c>
      <c r="I23" s="23" t="s">
        <v>5781</v>
      </c>
      <c r="J23" s="23" t="s">
        <v>5782</v>
      </c>
      <c r="K23" s="43" t="s">
        <v>30</v>
      </c>
      <c r="L23" s="43" t="s">
        <v>31</v>
      </c>
      <c r="M23" s="42">
        <v>5354469255</v>
      </c>
      <c r="N23" s="42" t="s">
        <v>5612</v>
      </c>
      <c r="O23" s="26"/>
      <c r="P23" s="16"/>
    </row>
    <row r="24" spans="1:16" ht="15" hidden="1" customHeight="1" x14ac:dyDescent="0.25">
      <c r="A24">
        <v>20</v>
      </c>
      <c r="B24" s="99">
        <v>45144</v>
      </c>
      <c r="C24" s="51">
        <v>45154</v>
      </c>
      <c r="D24" s="181">
        <v>45159</v>
      </c>
      <c r="E24" s="42">
        <v>14497</v>
      </c>
      <c r="F24" s="107" t="s">
        <v>96</v>
      </c>
      <c r="G24" s="42">
        <v>1</v>
      </c>
      <c r="H24" s="42" t="s">
        <v>5783</v>
      </c>
      <c r="I24" s="23" t="s">
        <v>5784</v>
      </c>
      <c r="J24" s="23" t="s">
        <v>5785</v>
      </c>
      <c r="K24" s="43" t="s">
        <v>30</v>
      </c>
      <c r="L24" s="43" t="s">
        <v>31</v>
      </c>
      <c r="M24" s="42">
        <v>5354469255</v>
      </c>
      <c r="N24" s="42" t="s">
        <v>5612</v>
      </c>
      <c r="O24" s="26"/>
      <c r="P24" s="16"/>
    </row>
    <row r="25" spans="1:16" ht="15" hidden="1" customHeight="1" x14ac:dyDescent="0.25">
      <c r="A25">
        <v>21</v>
      </c>
      <c r="B25" s="99">
        <v>45144</v>
      </c>
      <c r="C25" s="51">
        <v>45154</v>
      </c>
      <c r="D25" s="181">
        <v>45159</v>
      </c>
      <c r="E25" s="42">
        <v>14498</v>
      </c>
      <c r="F25" s="107" t="s">
        <v>96</v>
      </c>
      <c r="G25" s="42">
        <v>1</v>
      </c>
      <c r="H25" s="42" t="s">
        <v>5786</v>
      </c>
      <c r="I25" s="23" t="s">
        <v>5787</v>
      </c>
      <c r="J25" s="23" t="s">
        <v>5785</v>
      </c>
      <c r="K25" s="43" t="s">
        <v>30</v>
      </c>
      <c r="L25" s="43" t="s">
        <v>31</v>
      </c>
      <c r="M25" s="42">
        <v>5354469255</v>
      </c>
      <c r="N25" s="42" t="s">
        <v>5612</v>
      </c>
      <c r="O25" s="26"/>
      <c r="P25" s="16"/>
    </row>
    <row r="26" spans="1:16" ht="15" hidden="1" customHeight="1" x14ac:dyDescent="0.25">
      <c r="A26">
        <v>22</v>
      </c>
      <c r="B26" s="99">
        <v>45144</v>
      </c>
      <c r="C26" s="51">
        <v>45154</v>
      </c>
      <c r="D26" s="181">
        <v>45169</v>
      </c>
      <c r="E26" s="42">
        <v>14501</v>
      </c>
      <c r="F26" s="107" t="s">
        <v>96</v>
      </c>
      <c r="G26" s="42">
        <v>1</v>
      </c>
      <c r="H26" s="42" t="s">
        <v>5788</v>
      </c>
      <c r="I26" s="23" t="s">
        <v>5789</v>
      </c>
      <c r="J26" s="23" t="s">
        <v>5790</v>
      </c>
      <c r="K26" s="43" t="s">
        <v>124</v>
      </c>
      <c r="L26" s="43" t="s">
        <v>31</v>
      </c>
      <c r="M26" s="42">
        <v>56653394</v>
      </c>
      <c r="N26" s="42" t="s">
        <v>5612</v>
      </c>
      <c r="O26" s="26"/>
      <c r="P26" s="16"/>
    </row>
    <row r="27" spans="1:16" ht="15" hidden="1" customHeight="1" x14ac:dyDescent="0.25">
      <c r="A27">
        <v>23</v>
      </c>
      <c r="B27" s="99">
        <v>45144</v>
      </c>
      <c r="C27" s="51">
        <v>45154</v>
      </c>
      <c r="D27" s="181">
        <v>45162</v>
      </c>
      <c r="E27" s="42">
        <v>14502</v>
      </c>
      <c r="F27" s="107" t="s">
        <v>96</v>
      </c>
      <c r="G27" s="42">
        <v>1</v>
      </c>
      <c r="H27" s="42" t="s">
        <v>5791</v>
      </c>
      <c r="I27" s="23" t="s">
        <v>5792</v>
      </c>
      <c r="J27" s="23" t="s">
        <v>5793</v>
      </c>
      <c r="K27" s="43" t="s">
        <v>30</v>
      </c>
      <c r="L27" s="43" t="s">
        <v>31</v>
      </c>
      <c r="M27" s="42">
        <v>54901558</v>
      </c>
      <c r="N27" s="42" t="s">
        <v>5612</v>
      </c>
      <c r="O27" s="26"/>
      <c r="P27" s="16"/>
    </row>
    <row r="28" spans="1:16" ht="15" hidden="1" customHeight="1" x14ac:dyDescent="0.25">
      <c r="A28">
        <v>24</v>
      </c>
      <c r="B28" s="99">
        <v>45144</v>
      </c>
      <c r="C28" s="51">
        <v>45154</v>
      </c>
      <c r="D28" s="181">
        <v>45162</v>
      </c>
      <c r="E28" s="42">
        <v>14532</v>
      </c>
      <c r="F28" s="107" t="s">
        <v>96</v>
      </c>
      <c r="G28" s="42">
        <v>1</v>
      </c>
      <c r="H28" s="42" t="s">
        <v>5794</v>
      </c>
      <c r="I28" s="23" t="s">
        <v>5795</v>
      </c>
      <c r="J28" s="23" t="s">
        <v>5796</v>
      </c>
      <c r="K28" s="43" t="s">
        <v>30</v>
      </c>
      <c r="L28" s="43" t="s">
        <v>31</v>
      </c>
      <c r="M28" s="42">
        <v>53211934</v>
      </c>
      <c r="N28" s="42" t="s">
        <v>5612</v>
      </c>
      <c r="O28" s="26"/>
      <c r="P28" s="16"/>
    </row>
    <row r="29" spans="1:16" ht="15" hidden="1" customHeight="1" x14ac:dyDescent="0.25">
      <c r="A29">
        <v>25</v>
      </c>
      <c r="B29" s="99">
        <v>45144</v>
      </c>
      <c r="C29" s="51">
        <v>45154</v>
      </c>
      <c r="D29" s="181">
        <v>45163</v>
      </c>
      <c r="E29" s="42">
        <v>14535</v>
      </c>
      <c r="F29" s="107" t="s">
        <v>96</v>
      </c>
      <c r="G29" s="42">
        <v>1</v>
      </c>
      <c r="H29" s="42" t="s">
        <v>5797</v>
      </c>
      <c r="I29" s="23" t="s">
        <v>5798</v>
      </c>
      <c r="J29" s="23" t="s">
        <v>5799</v>
      </c>
      <c r="K29" s="43" t="s">
        <v>124</v>
      </c>
      <c r="L29" s="43" t="s">
        <v>31</v>
      </c>
      <c r="M29" s="42">
        <v>54250611</v>
      </c>
      <c r="N29" s="42" t="s">
        <v>5612</v>
      </c>
      <c r="O29" s="26"/>
      <c r="P29" s="16"/>
    </row>
    <row r="30" spans="1:16" ht="15" hidden="1" customHeight="1" x14ac:dyDescent="0.25">
      <c r="A30">
        <v>26</v>
      </c>
      <c r="B30" s="99">
        <v>45144</v>
      </c>
      <c r="C30" s="51">
        <v>45154</v>
      </c>
      <c r="D30" s="181">
        <v>45159</v>
      </c>
      <c r="E30" s="42">
        <v>14549</v>
      </c>
      <c r="F30" s="107" t="s">
        <v>96</v>
      </c>
      <c r="G30" s="42">
        <v>1</v>
      </c>
      <c r="H30" s="42" t="s">
        <v>5800</v>
      </c>
      <c r="I30" s="23" t="s">
        <v>5778</v>
      </c>
      <c r="J30" s="23" t="s">
        <v>5779</v>
      </c>
      <c r="K30" s="43" t="s">
        <v>30</v>
      </c>
      <c r="L30" s="43" t="s">
        <v>31</v>
      </c>
      <c r="M30" s="42">
        <v>5354469255</v>
      </c>
      <c r="N30" s="42" t="s">
        <v>1140</v>
      </c>
      <c r="O30" s="26"/>
      <c r="P30" s="16"/>
    </row>
    <row r="31" spans="1:16" ht="15" hidden="1" customHeight="1" x14ac:dyDescent="0.25">
      <c r="A31">
        <v>27</v>
      </c>
      <c r="B31" s="99">
        <v>45144</v>
      </c>
      <c r="C31" s="51">
        <v>45154</v>
      </c>
      <c r="D31" s="106">
        <v>45163</v>
      </c>
      <c r="E31" s="42">
        <v>14562</v>
      </c>
      <c r="F31" s="68">
        <v>45166</v>
      </c>
      <c r="G31" s="42">
        <v>2</v>
      </c>
      <c r="H31" s="42" t="s">
        <v>5801</v>
      </c>
      <c r="I31" s="23" t="s">
        <v>5802</v>
      </c>
      <c r="J31" s="23" t="s">
        <v>5803</v>
      </c>
      <c r="K31" s="43" t="s">
        <v>134</v>
      </c>
      <c r="L31" s="43" t="s">
        <v>134</v>
      </c>
      <c r="M31" s="42">
        <v>58644746</v>
      </c>
      <c r="N31" s="42" t="s">
        <v>746</v>
      </c>
      <c r="O31" s="26"/>
      <c r="P31" s="16"/>
    </row>
    <row r="32" spans="1:16" ht="15" hidden="1" customHeight="1" x14ac:dyDescent="0.25">
      <c r="A32">
        <v>28</v>
      </c>
      <c r="B32" s="99">
        <v>45144</v>
      </c>
      <c r="C32" s="51">
        <v>45154</v>
      </c>
      <c r="D32" s="106">
        <v>45156</v>
      </c>
      <c r="E32" s="42">
        <v>14656</v>
      </c>
      <c r="F32" s="42"/>
      <c r="G32" s="42">
        <v>1</v>
      </c>
      <c r="H32" s="42" t="s">
        <v>5804</v>
      </c>
      <c r="I32" s="23" t="s">
        <v>5805</v>
      </c>
      <c r="J32" s="23" t="s">
        <v>5806</v>
      </c>
      <c r="K32" s="43" t="s">
        <v>151</v>
      </c>
      <c r="L32" s="43" t="s">
        <v>150</v>
      </c>
      <c r="M32" s="42">
        <v>53213605</v>
      </c>
      <c r="N32" s="42" t="s">
        <v>417</v>
      </c>
      <c r="O32" s="26"/>
      <c r="P32" s="16"/>
    </row>
    <row r="33" spans="4:15" x14ac:dyDescent="0.25">
      <c r="D33" s="6"/>
      <c r="K33" s="77"/>
      <c r="L33" s="65"/>
      <c r="N33" s="110" t="s">
        <v>160</v>
      </c>
      <c r="O33" s="27">
        <f>SUM(O5:O32)</f>
        <v>0</v>
      </c>
    </row>
    <row r="34" spans="4:15" ht="15" customHeight="1" x14ac:dyDescent="0.25">
      <c r="D34" s="6"/>
      <c r="K34" s="77"/>
      <c r="L34" s="65"/>
      <c r="N34" s="111" t="s">
        <v>161</v>
      </c>
      <c r="O34" s="27" t="e">
        <f>'2322-HAV'!O239</f>
        <v>#REF!</v>
      </c>
    </row>
    <row r="35" spans="4:15" x14ac:dyDescent="0.25">
      <c r="D35" s="6"/>
      <c r="N35" s="109" t="s">
        <v>5</v>
      </c>
      <c r="O35" s="27" t="e">
        <f>SUM(O33:O34)</f>
        <v>#REF!</v>
      </c>
    </row>
    <row r="38" spans="4:15" x14ac:dyDescent="0.25">
      <c r="E38" s="139"/>
      <c r="F38" s="139"/>
    </row>
    <row r="39" spans="4:15" x14ac:dyDescent="0.25">
      <c r="E39" s="139"/>
      <c r="F39" s="139"/>
    </row>
    <row r="40" spans="4:15" x14ac:dyDescent="0.25">
      <c r="E40" s="139"/>
      <c r="F40" s="139"/>
    </row>
    <row r="41" spans="4:15" x14ac:dyDescent="0.25">
      <c r="E41" s="139"/>
      <c r="F41" s="139"/>
    </row>
    <row r="42" spans="4:15" x14ac:dyDescent="0.25">
      <c r="E42" s="139"/>
      <c r="F42" s="139"/>
    </row>
    <row r="43" spans="4:15" x14ac:dyDescent="0.25">
      <c r="E43" s="139"/>
      <c r="F43" s="139"/>
    </row>
    <row r="44" spans="4:15" x14ac:dyDescent="0.25">
      <c r="E44" s="139"/>
      <c r="F44" s="139"/>
    </row>
    <row r="45" spans="4:15" x14ac:dyDescent="0.25">
      <c r="E45" s="139"/>
      <c r="F45" s="139"/>
    </row>
    <row r="46" spans="4:15" x14ac:dyDescent="0.25">
      <c r="E46" s="139"/>
      <c r="F46" s="139"/>
    </row>
    <row r="47" spans="4:15" x14ac:dyDescent="0.25">
      <c r="E47" s="139"/>
      <c r="F47" s="139"/>
    </row>
  </sheetData>
  <autoFilter ref="B4:O35">
    <filterColumn colId="2">
      <filters blank="1"/>
    </filterColumn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44"/>
  <sheetViews>
    <sheetView zoomScale="85" zoomScaleNormal="85" workbookViewId="0">
      <selection activeCell="P108" sqref="P108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104" customWidth="1"/>
    <col min="10" max="10" width="24" style="104" customWidth="1"/>
    <col min="11" max="11" width="11.7109375" style="104" customWidth="1"/>
    <col min="12" max="12" width="11.7109375" style="24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5807</v>
      </c>
      <c r="H2" s="126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105" t="s">
        <v>1</v>
      </c>
      <c r="L4" s="25" t="s">
        <v>2</v>
      </c>
      <c r="M4" s="25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45148</v>
      </c>
      <c r="C5" s="51">
        <v>45157</v>
      </c>
      <c r="D5" s="106">
        <v>45161</v>
      </c>
      <c r="E5" s="42">
        <v>15838</v>
      </c>
      <c r="F5" s="180">
        <v>45162</v>
      </c>
      <c r="G5" s="42">
        <v>1</v>
      </c>
      <c r="H5" s="42" t="s">
        <v>5808</v>
      </c>
      <c r="I5" s="41" t="s">
        <v>5809</v>
      </c>
      <c r="J5" s="41" t="s">
        <v>5810</v>
      </c>
      <c r="K5" s="41" t="s">
        <v>80</v>
      </c>
      <c r="L5" s="41" t="s">
        <v>9</v>
      </c>
      <c r="M5" s="42">
        <v>54490265</v>
      </c>
      <c r="N5" s="42" t="s">
        <v>1114</v>
      </c>
      <c r="O5" s="46"/>
      <c r="P5" s="16"/>
    </row>
    <row r="6" spans="1:16" ht="15" hidden="1" customHeight="1" x14ac:dyDescent="0.25">
      <c r="A6">
        <v>2</v>
      </c>
      <c r="B6" s="99">
        <v>45148</v>
      </c>
      <c r="C6" s="51">
        <v>45157</v>
      </c>
      <c r="D6" s="106">
        <v>45161</v>
      </c>
      <c r="E6" s="42">
        <v>16262</v>
      </c>
      <c r="F6" s="180">
        <v>45162</v>
      </c>
      <c r="G6" s="42">
        <v>1</v>
      </c>
      <c r="H6" s="42" t="s">
        <v>5811</v>
      </c>
      <c r="I6" s="41" t="s">
        <v>2265</v>
      </c>
      <c r="J6" s="41" t="s">
        <v>2266</v>
      </c>
      <c r="K6" s="41" t="s">
        <v>80</v>
      </c>
      <c r="L6" s="41" t="s">
        <v>9</v>
      </c>
      <c r="M6" s="42">
        <v>52701597</v>
      </c>
      <c r="N6" s="42" t="s">
        <v>352</v>
      </c>
      <c r="O6" s="46"/>
      <c r="P6" s="16"/>
    </row>
    <row r="7" spans="1:16" ht="15" hidden="1" customHeight="1" x14ac:dyDescent="0.25">
      <c r="A7">
        <v>3</v>
      </c>
      <c r="B7" s="99">
        <v>45148</v>
      </c>
      <c r="C7" s="51">
        <v>45157</v>
      </c>
      <c r="D7" s="106">
        <v>45162</v>
      </c>
      <c r="E7" s="42">
        <v>16263</v>
      </c>
      <c r="F7" s="180">
        <v>45163</v>
      </c>
      <c r="G7" s="42">
        <v>2</v>
      </c>
      <c r="H7" s="42" t="s">
        <v>5812</v>
      </c>
      <c r="I7" s="41" t="s">
        <v>5813</v>
      </c>
      <c r="J7" s="41" t="s">
        <v>5814</v>
      </c>
      <c r="K7" s="41" t="s">
        <v>80</v>
      </c>
      <c r="L7" s="41" t="s">
        <v>9</v>
      </c>
      <c r="M7" s="42">
        <v>58275750</v>
      </c>
      <c r="N7" s="42" t="s">
        <v>323</v>
      </c>
      <c r="O7" s="46"/>
      <c r="P7" s="16"/>
    </row>
    <row r="8" spans="1:16" ht="15" hidden="1" customHeight="1" x14ac:dyDescent="0.25">
      <c r="A8">
        <v>4</v>
      </c>
      <c r="B8" s="99">
        <v>45148</v>
      </c>
      <c r="C8" s="51">
        <v>45157</v>
      </c>
      <c r="D8" s="106">
        <v>45161</v>
      </c>
      <c r="E8" s="42">
        <v>16395</v>
      </c>
      <c r="F8" s="180">
        <v>45162</v>
      </c>
      <c r="G8" s="42">
        <v>1</v>
      </c>
      <c r="H8" s="42" t="s">
        <v>5815</v>
      </c>
      <c r="I8" s="41" t="s">
        <v>5816</v>
      </c>
      <c r="J8" s="41" t="s">
        <v>5817</v>
      </c>
      <c r="K8" s="41" t="s">
        <v>80</v>
      </c>
      <c r="L8" s="41" t="s">
        <v>9</v>
      </c>
      <c r="M8" s="42">
        <v>58381870</v>
      </c>
      <c r="N8" s="42" t="s">
        <v>365</v>
      </c>
      <c r="O8" s="46"/>
      <c r="P8" s="16"/>
    </row>
    <row r="9" spans="1:16" ht="15" hidden="1" customHeight="1" x14ac:dyDescent="0.25">
      <c r="A9">
        <v>5</v>
      </c>
      <c r="B9" s="99">
        <v>45148</v>
      </c>
      <c r="C9" s="51">
        <v>45157</v>
      </c>
      <c r="D9" s="106">
        <v>45161</v>
      </c>
      <c r="E9" s="42">
        <v>16577</v>
      </c>
      <c r="F9" s="180">
        <v>45162</v>
      </c>
      <c r="G9" s="42">
        <v>2</v>
      </c>
      <c r="H9" s="42" t="s">
        <v>5818</v>
      </c>
      <c r="I9" s="41" t="s">
        <v>5819</v>
      </c>
      <c r="J9" s="41" t="s">
        <v>5820</v>
      </c>
      <c r="K9" s="41" t="s">
        <v>80</v>
      </c>
      <c r="L9" s="41" t="s">
        <v>9</v>
      </c>
      <c r="M9" s="42">
        <v>52810268</v>
      </c>
      <c r="N9" s="42" t="s">
        <v>691</v>
      </c>
      <c r="O9" s="46"/>
      <c r="P9" s="16"/>
    </row>
    <row r="10" spans="1:16" ht="15" hidden="1" customHeight="1" x14ac:dyDescent="0.25">
      <c r="A10">
        <v>6</v>
      </c>
      <c r="B10" s="99">
        <v>45148</v>
      </c>
      <c r="C10" s="51">
        <v>45157</v>
      </c>
      <c r="D10" s="106">
        <v>45161</v>
      </c>
      <c r="E10" s="42">
        <v>16714</v>
      </c>
      <c r="F10" s="180">
        <v>45162</v>
      </c>
      <c r="G10" s="42">
        <v>2</v>
      </c>
      <c r="H10" s="42" t="s">
        <v>5821</v>
      </c>
      <c r="I10" s="41" t="s">
        <v>5822</v>
      </c>
      <c r="J10" s="41" t="s">
        <v>5823</v>
      </c>
      <c r="K10" s="41" t="s">
        <v>80</v>
      </c>
      <c r="L10" s="41" t="s">
        <v>9</v>
      </c>
      <c r="M10" s="42">
        <v>76993873</v>
      </c>
      <c r="N10" s="42" t="s">
        <v>3186</v>
      </c>
      <c r="O10" s="46"/>
      <c r="P10" s="16"/>
    </row>
    <row r="11" spans="1:16" ht="15" hidden="1" customHeight="1" x14ac:dyDescent="0.25">
      <c r="A11">
        <v>7</v>
      </c>
      <c r="B11" s="99">
        <v>45148</v>
      </c>
      <c r="C11" s="51">
        <v>45157</v>
      </c>
      <c r="D11" s="106">
        <v>45161</v>
      </c>
      <c r="E11" s="42">
        <v>16715</v>
      </c>
      <c r="F11" s="180">
        <v>45162</v>
      </c>
      <c r="G11" s="42">
        <v>2</v>
      </c>
      <c r="H11" s="42" t="s">
        <v>5824</v>
      </c>
      <c r="I11" s="41" t="s">
        <v>5822</v>
      </c>
      <c r="J11" s="41" t="s">
        <v>5823</v>
      </c>
      <c r="K11" s="41" t="s">
        <v>80</v>
      </c>
      <c r="L11" s="41" t="s">
        <v>9</v>
      </c>
      <c r="M11" s="42">
        <v>76993873</v>
      </c>
      <c r="N11" s="42" t="s">
        <v>594</v>
      </c>
      <c r="O11" s="46"/>
      <c r="P11" s="16"/>
    </row>
    <row r="12" spans="1:16" ht="15" hidden="1" customHeight="1" x14ac:dyDescent="0.25">
      <c r="A12">
        <v>8</v>
      </c>
      <c r="B12" s="99">
        <v>45148</v>
      </c>
      <c r="C12" s="51">
        <v>45157</v>
      </c>
      <c r="D12" s="106">
        <v>45161</v>
      </c>
      <c r="E12" s="42">
        <v>16889</v>
      </c>
      <c r="F12" s="180">
        <v>45162</v>
      </c>
      <c r="G12" s="42">
        <v>1</v>
      </c>
      <c r="H12" s="42" t="s">
        <v>5825</v>
      </c>
      <c r="I12" s="41" t="s">
        <v>5826</v>
      </c>
      <c r="J12" s="41" t="s">
        <v>5827</v>
      </c>
      <c r="K12" s="41" t="s">
        <v>80</v>
      </c>
      <c r="L12" s="41" t="s">
        <v>9</v>
      </c>
      <c r="M12" s="42">
        <v>58207642</v>
      </c>
      <c r="N12" s="42" t="s">
        <v>365</v>
      </c>
      <c r="O12" s="46"/>
      <c r="P12" s="16"/>
    </row>
    <row r="13" spans="1:16" ht="15" hidden="1" customHeight="1" x14ac:dyDescent="0.25">
      <c r="A13">
        <v>9</v>
      </c>
      <c r="B13" s="99">
        <v>45148</v>
      </c>
      <c r="C13" s="51">
        <v>45157</v>
      </c>
      <c r="D13" s="106">
        <v>45161</v>
      </c>
      <c r="E13" s="42">
        <v>16973</v>
      </c>
      <c r="F13" s="180">
        <v>45162</v>
      </c>
      <c r="G13" s="42">
        <v>4</v>
      </c>
      <c r="H13" s="42" t="s">
        <v>5828</v>
      </c>
      <c r="I13" s="41" t="s">
        <v>528</v>
      </c>
      <c r="J13" s="41" t="s">
        <v>529</v>
      </c>
      <c r="K13" s="41" t="s">
        <v>80</v>
      </c>
      <c r="L13" s="41" t="s">
        <v>9</v>
      </c>
      <c r="M13" s="42">
        <v>54604154</v>
      </c>
      <c r="N13" s="42" t="s">
        <v>838</v>
      </c>
      <c r="O13" s="46"/>
      <c r="P13" s="16"/>
    </row>
    <row r="14" spans="1:16" ht="15" hidden="1" customHeight="1" x14ac:dyDescent="0.25">
      <c r="A14">
        <v>10</v>
      </c>
      <c r="B14" s="99">
        <v>45148</v>
      </c>
      <c r="C14" s="51">
        <v>45157</v>
      </c>
      <c r="D14" s="106">
        <v>45161</v>
      </c>
      <c r="E14" s="42">
        <v>16991</v>
      </c>
      <c r="F14" s="180">
        <v>45162</v>
      </c>
      <c r="G14" s="42">
        <v>6</v>
      </c>
      <c r="H14" s="42" t="s">
        <v>5829</v>
      </c>
      <c r="I14" s="41" t="s">
        <v>5830</v>
      </c>
      <c r="J14" s="41" t="s">
        <v>5831</v>
      </c>
      <c r="K14" s="41" t="s">
        <v>80</v>
      </c>
      <c r="L14" s="41" t="s">
        <v>9</v>
      </c>
      <c r="M14" s="42">
        <v>53325491</v>
      </c>
      <c r="N14" s="42" t="s">
        <v>5832</v>
      </c>
      <c r="O14" s="46"/>
      <c r="P14" s="16"/>
    </row>
    <row r="15" spans="1:16" ht="15" hidden="1" customHeight="1" x14ac:dyDescent="0.25">
      <c r="A15">
        <v>11</v>
      </c>
      <c r="B15" s="99">
        <v>45148</v>
      </c>
      <c r="C15" s="51">
        <v>45157</v>
      </c>
      <c r="D15" s="106">
        <v>45161</v>
      </c>
      <c r="E15" s="42">
        <v>17058</v>
      </c>
      <c r="F15" s="180">
        <v>45162</v>
      </c>
      <c r="G15" s="42">
        <v>2</v>
      </c>
      <c r="H15" s="42" t="s">
        <v>5833</v>
      </c>
      <c r="I15" s="41" t="s">
        <v>170</v>
      </c>
      <c r="J15" s="41" t="s">
        <v>2037</v>
      </c>
      <c r="K15" s="41" t="s">
        <v>80</v>
      </c>
      <c r="L15" s="41" t="s">
        <v>9</v>
      </c>
      <c r="M15" s="42">
        <v>52914728</v>
      </c>
      <c r="N15" s="42" t="s">
        <v>3046</v>
      </c>
      <c r="O15" s="46"/>
      <c r="P15" s="16"/>
    </row>
    <row r="16" spans="1:16" ht="15" hidden="1" customHeight="1" x14ac:dyDescent="0.25">
      <c r="A16">
        <v>12</v>
      </c>
      <c r="B16" s="99">
        <v>45148</v>
      </c>
      <c r="C16" s="51">
        <v>45157</v>
      </c>
      <c r="D16" s="106">
        <v>45161</v>
      </c>
      <c r="E16" s="42">
        <v>17162</v>
      </c>
      <c r="F16" s="180">
        <v>45162</v>
      </c>
      <c r="G16" s="42">
        <v>5</v>
      </c>
      <c r="H16" s="42" t="s">
        <v>5834</v>
      </c>
      <c r="I16" s="41" t="s">
        <v>2442</v>
      </c>
      <c r="J16" s="41" t="s">
        <v>2443</v>
      </c>
      <c r="K16" s="41" t="s">
        <v>80</v>
      </c>
      <c r="L16" s="41" t="s">
        <v>9</v>
      </c>
      <c r="M16" s="42">
        <v>54325370</v>
      </c>
      <c r="N16" s="42" t="s">
        <v>561</v>
      </c>
      <c r="O16" s="46"/>
      <c r="P16" s="16"/>
    </row>
    <row r="17" spans="1:16" ht="15" hidden="1" customHeight="1" x14ac:dyDescent="0.25">
      <c r="A17">
        <v>13</v>
      </c>
      <c r="B17" s="99">
        <v>45148</v>
      </c>
      <c r="C17" s="51">
        <v>45157</v>
      </c>
      <c r="D17" s="106">
        <v>45161</v>
      </c>
      <c r="E17" s="42">
        <v>17207</v>
      </c>
      <c r="F17" s="180">
        <v>45162</v>
      </c>
      <c r="G17" s="42">
        <v>5</v>
      </c>
      <c r="H17" s="42" t="s">
        <v>5835</v>
      </c>
      <c r="I17" s="41" t="s">
        <v>2036</v>
      </c>
      <c r="J17" s="41" t="s">
        <v>2035</v>
      </c>
      <c r="K17" s="41" t="s">
        <v>80</v>
      </c>
      <c r="L17" s="41" t="s">
        <v>9</v>
      </c>
      <c r="M17" s="42">
        <v>52685074</v>
      </c>
      <c r="N17" s="42" t="s">
        <v>561</v>
      </c>
      <c r="O17" s="46"/>
      <c r="P17" s="16"/>
    </row>
    <row r="18" spans="1:16" ht="15" hidden="1" customHeight="1" x14ac:dyDescent="0.25">
      <c r="A18">
        <v>14</v>
      </c>
      <c r="B18" s="99">
        <v>45148</v>
      </c>
      <c r="C18" s="51">
        <v>45157</v>
      </c>
      <c r="D18" s="106">
        <v>45161</v>
      </c>
      <c r="E18" s="42">
        <v>17209</v>
      </c>
      <c r="F18" s="180">
        <v>45162</v>
      </c>
      <c r="G18" s="42">
        <v>1</v>
      </c>
      <c r="H18" s="42" t="s">
        <v>5836</v>
      </c>
      <c r="I18" s="41" t="s">
        <v>2034</v>
      </c>
      <c r="J18" s="41" t="s">
        <v>2035</v>
      </c>
      <c r="K18" s="41" t="s">
        <v>80</v>
      </c>
      <c r="L18" s="41" t="s">
        <v>9</v>
      </c>
      <c r="M18" s="42">
        <v>52685074</v>
      </c>
      <c r="N18" s="42" t="s">
        <v>352</v>
      </c>
      <c r="O18" s="46"/>
      <c r="P18" s="16"/>
    </row>
    <row r="19" spans="1:16" ht="15" hidden="1" customHeight="1" x14ac:dyDescent="0.25">
      <c r="A19">
        <v>15</v>
      </c>
      <c r="B19" s="99">
        <v>45148</v>
      </c>
      <c r="C19" s="51">
        <v>45157</v>
      </c>
      <c r="D19" s="106">
        <v>45161</v>
      </c>
      <c r="E19" s="42">
        <v>17328</v>
      </c>
      <c r="F19" s="180">
        <v>45162</v>
      </c>
      <c r="G19" s="42">
        <v>2</v>
      </c>
      <c r="H19" s="42" t="s">
        <v>5837</v>
      </c>
      <c r="I19" s="41" t="s">
        <v>5838</v>
      </c>
      <c r="J19" s="41" t="s">
        <v>5839</v>
      </c>
      <c r="K19" s="41" t="s">
        <v>80</v>
      </c>
      <c r="L19" s="41" t="s">
        <v>9</v>
      </c>
      <c r="M19" s="42">
        <v>53587012</v>
      </c>
      <c r="N19" s="42" t="s">
        <v>1215</v>
      </c>
      <c r="O19" s="46"/>
      <c r="P19" s="16"/>
    </row>
    <row r="20" spans="1:16" ht="15" hidden="1" customHeight="1" x14ac:dyDescent="0.25">
      <c r="A20">
        <v>16</v>
      </c>
      <c r="B20" s="99">
        <v>45148</v>
      </c>
      <c r="C20" s="51">
        <v>45157</v>
      </c>
      <c r="D20" s="106">
        <v>45161</v>
      </c>
      <c r="E20" s="42">
        <v>17329</v>
      </c>
      <c r="F20" s="180">
        <v>45162</v>
      </c>
      <c r="G20" s="42">
        <v>1</v>
      </c>
      <c r="H20" s="42" t="s">
        <v>5840</v>
      </c>
      <c r="I20" s="41" t="s">
        <v>5841</v>
      </c>
      <c r="J20" s="41" t="s">
        <v>5842</v>
      </c>
      <c r="K20" s="41" t="s">
        <v>80</v>
      </c>
      <c r="L20" s="41" t="s">
        <v>9</v>
      </c>
      <c r="M20" s="42">
        <v>53587012</v>
      </c>
      <c r="N20" s="42" t="s">
        <v>668</v>
      </c>
      <c r="O20" s="46"/>
      <c r="P20" s="16"/>
    </row>
    <row r="21" spans="1:16" ht="15" hidden="1" customHeight="1" x14ac:dyDescent="0.25">
      <c r="A21">
        <v>17</v>
      </c>
      <c r="B21" s="99">
        <v>45148</v>
      </c>
      <c r="C21" s="51">
        <v>45157</v>
      </c>
      <c r="D21" s="106">
        <v>45161</v>
      </c>
      <c r="E21" s="42">
        <v>17354</v>
      </c>
      <c r="F21" s="180">
        <v>45162</v>
      </c>
      <c r="G21" s="42">
        <v>1</v>
      </c>
      <c r="H21" s="42" t="s">
        <v>5843</v>
      </c>
      <c r="I21" s="41" t="s">
        <v>5844</v>
      </c>
      <c r="J21" s="41" t="s">
        <v>5845</v>
      </c>
      <c r="K21" s="41" t="s">
        <v>80</v>
      </c>
      <c r="L21" s="41" t="s">
        <v>9</v>
      </c>
      <c r="M21" s="42">
        <v>54206309</v>
      </c>
      <c r="N21" s="42" t="s">
        <v>3116</v>
      </c>
      <c r="O21" s="46"/>
      <c r="P21" s="16"/>
    </row>
    <row r="22" spans="1:16" ht="15" hidden="1" customHeight="1" x14ac:dyDescent="0.25">
      <c r="A22">
        <v>18</v>
      </c>
      <c r="B22" s="99">
        <v>45148</v>
      </c>
      <c r="C22" s="51">
        <v>45157</v>
      </c>
      <c r="D22" s="106">
        <v>45161</v>
      </c>
      <c r="E22" s="42">
        <v>16242</v>
      </c>
      <c r="F22" s="180">
        <v>45162</v>
      </c>
      <c r="G22" s="42">
        <v>3</v>
      </c>
      <c r="H22" s="42" t="s">
        <v>5846</v>
      </c>
      <c r="I22" s="41" t="s">
        <v>2052</v>
      </c>
      <c r="J22" s="41" t="s">
        <v>2053</v>
      </c>
      <c r="K22" s="41" t="s">
        <v>8</v>
      </c>
      <c r="L22" s="41" t="s">
        <v>9</v>
      </c>
      <c r="M22" s="42">
        <v>59807797</v>
      </c>
      <c r="N22" s="42" t="s">
        <v>5847</v>
      </c>
      <c r="O22" s="46"/>
      <c r="P22" s="16"/>
    </row>
    <row r="23" spans="1:16" ht="15" hidden="1" customHeight="1" x14ac:dyDescent="0.25">
      <c r="A23">
        <v>19</v>
      </c>
      <c r="B23" s="99">
        <v>45148</v>
      </c>
      <c r="C23" s="51">
        <v>45157</v>
      </c>
      <c r="D23" s="106">
        <v>45161</v>
      </c>
      <c r="E23" s="42">
        <v>16450</v>
      </c>
      <c r="F23" s="180">
        <v>45162</v>
      </c>
      <c r="G23" s="42">
        <v>2</v>
      </c>
      <c r="H23" s="42" t="s">
        <v>5848</v>
      </c>
      <c r="I23" s="41" t="s">
        <v>2049</v>
      </c>
      <c r="J23" s="41" t="s">
        <v>2050</v>
      </c>
      <c r="K23" s="41" t="s">
        <v>8</v>
      </c>
      <c r="L23" s="41" t="s">
        <v>9</v>
      </c>
      <c r="M23" s="42">
        <v>58387871</v>
      </c>
      <c r="N23" s="42" t="s">
        <v>372</v>
      </c>
      <c r="O23" s="46"/>
      <c r="P23" s="16"/>
    </row>
    <row r="24" spans="1:16" ht="15" hidden="1" customHeight="1" x14ac:dyDescent="0.25">
      <c r="A24">
        <v>20</v>
      </c>
      <c r="B24" s="99">
        <v>45148</v>
      </c>
      <c r="C24" s="51">
        <v>45157</v>
      </c>
      <c r="D24" s="106">
        <v>45161</v>
      </c>
      <c r="E24" s="42">
        <v>16451</v>
      </c>
      <c r="F24" s="180">
        <v>45162</v>
      </c>
      <c r="G24" s="42">
        <v>2</v>
      </c>
      <c r="H24" s="42" t="s">
        <v>5849</v>
      </c>
      <c r="I24" s="41" t="s">
        <v>2049</v>
      </c>
      <c r="J24" s="41" t="s">
        <v>2050</v>
      </c>
      <c r="K24" s="41" t="s">
        <v>8</v>
      </c>
      <c r="L24" s="41" t="s">
        <v>9</v>
      </c>
      <c r="M24" s="42">
        <v>58387871</v>
      </c>
      <c r="N24" s="42" t="s">
        <v>336</v>
      </c>
      <c r="O24" s="46"/>
      <c r="P24" s="16"/>
    </row>
    <row r="25" spans="1:16" ht="15" hidden="1" customHeight="1" x14ac:dyDescent="0.25">
      <c r="A25">
        <v>21</v>
      </c>
      <c r="B25" s="99">
        <v>45148</v>
      </c>
      <c r="C25" s="51">
        <v>45157</v>
      </c>
      <c r="D25" s="106">
        <v>45161</v>
      </c>
      <c r="E25" s="42">
        <v>16540</v>
      </c>
      <c r="F25" s="180">
        <v>45162</v>
      </c>
      <c r="G25" s="42">
        <v>2</v>
      </c>
      <c r="H25" s="42" t="s">
        <v>5850</v>
      </c>
      <c r="I25" s="41" t="s">
        <v>5851</v>
      </c>
      <c r="J25" s="41" t="s">
        <v>5852</v>
      </c>
      <c r="K25" s="41" t="s">
        <v>8</v>
      </c>
      <c r="L25" s="41" t="s">
        <v>9</v>
      </c>
      <c r="M25" s="42">
        <v>55371641</v>
      </c>
      <c r="N25" s="42" t="s">
        <v>323</v>
      </c>
      <c r="O25" s="46"/>
      <c r="P25" s="16"/>
    </row>
    <row r="26" spans="1:16" ht="15" hidden="1" customHeight="1" x14ac:dyDescent="0.25">
      <c r="A26">
        <v>22</v>
      </c>
      <c r="B26" s="99">
        <v>45148</v>
      </c>
      <c r="C26" s="51">
        <v>45157</v>
      </c>
      <c r="D26" s="106">
        <v>45161</v>
      </c>
      <c r="E26" s="42">
        <v>16634</v>
      </c>
      <c r="F26" s="180">
        <v>45162</v>
      </c>
      <c r="G26" s="42">
        <v>3</v>
      </c>
      <c r="H26" s="42" t="s">
        <v>5853</v>
      </c>
      <c r="I26" s="41" t="s">
        <v>5851</v>
      </c>
      <c r="J26" s="41" t="s">
        <v>5852</v>
      </c>
      <c r="K26" s="41" t="s">
        <v>8</v>
      </c>
      <c r="L26" s="41" t="s">
        <v>9</v>
      </c>
      <c r="M26" s="42">
        <v>55371641</v>
      </c>
      <c r="N26" s="42" t="s">
        <v>403</v>
      </c>
      <c r="O26" s="46"/>
      <c r="P26" s="16"/>
    </row>
    <row r="27" spans="1:16" ht="15" hidden="1" customHeight="1" x14ac:dyDescent="0.25">
      <c r="A27">
        <v>23</v>
      </c>
      <c r="B27" s="99">
        <v>45148</v>
      </c>
      <c r="C27" s="51">
        <v>45157</v>
      </c>
      <c r="D27" s="106">
        <v>45161</v>
      </c>
      <c r="E27" s="42">
        <v>16636</v>
      </c>
      <c r="F27" s="180">
        <v>45162</v>
      </c>
      <c r="G27" s="42">
        <v>1</v>
      </c>
      <c r="H27" s="42" t="s">
        <v>5854</v>
      </c>
      <c r="I27" s="41" t="s">
        <v>5851</v>
      </c>
      <c r="J27" s="41" t="s">
        <v>5852</v>
      </c>
      <c r="K27" s="41" t="s">
        <v>8</v>
      </c>
      <c r="L27" s="41" t="s">
        <v>9</v>
      </c>
      <c r="M27" s="42">
        <v>55371641</v>
      </c>
      <c r="N27" s="42" t="s">
        <v>4431</v>
      </c>
      <c r="O27" s="46"/>
      <c r="P27" s="16"/>
    </row>
    <row r="28" spans="1:16" ht="15" hidden="1" customHeight="1" x14ac:dyDescent="0.25">
      <c r="A28">
        <v>24</v>
      </c>
      <c r="B28" s="99">
        <v>45148</v>
      </c>
      <c r="C28" s="51">
        <v>45157</v>
      </c>
      <c r="D28" s="106">
        <v>45161</v>
      </c>
      <c r="E28" s="42">
        <v>16728</v>
      </c>
      <c r="F28" s="180">
        <v>45162</v>
      </c>
      <c r="G28" s="42">
        <v>5</v>
      </c>
      <c r="H28" s="42" t="s">
        <v>5855</v>
      </c>
      <c r="I28" s="41" t="s">
        <v>5856</v>
      </c>
      <c r="J28" s="41" t="s">
        <v>5857</v>
      </c>
      <c r="K28" s="41" t="s">
        <v>8</v>
      </c>
      <c r="L28" s="41" t="s">
        <v>9</v>
      </c>
      <c r="M28" s="42">
        <v>55366585</v>
      </c>
      <c r="N28" s="42" t="s">
        <v>5858</v>
      </c>
      <c r="O28" s="46"/>
      <c r="P28" s="16"/>
    </row>
    <row r="29" spans="1:16" ht="15" hidden="1" customHeight="1" x14ac:dyDescent="0.25">
      <c r="A29">
        <v>25</v>
      </c>
      <c r="B29" s="99">
        <v>45148</v>
      </c>
      <c r="C29" s="51">
        <v>45157</v>
      </c>
      <c r="D29" s="106">
        <v>45161</v>
      </c>
      <c r="E29" s="42">
        <v>16730</v>
      </c>
      <c r="F29" s="180">
        <v>45162</v>
      </c>
      <c r="G29" s="42">
        <v>2</v>
      </c>
      <c r="H29" s="42" t="s">
        <v>5859</v>
      </c>
      <c r="I29" s="41" t="s">
        <v>5856</v>
      </c>
      <c r="J29" s="41" t="s">
        <v>5857</v>
      </c>
      <c r="K29" s="41" t="s">
        <v>8</v>
      </c>
      <c r="L29" s="41" t="s">
        <v>9</v>
      </c>
      <c r="M29" s="42">
        <v>55366585</v>
      </c>
      <c r="N29" s="42" t="s">
        <v>912</v>
      </c>
      <c r="O29" s="46"/>
      <c r="P29" s="16"/>
    </row>
    <row r="30" spans="1:16" ht="15" hidden="1" customHeight="1" x14ac:dyDescent="0.25">
      <c r="A30">
        <v>26</v>
      </c>
      <c r="B30" s="99">
        <v>45148</v>
      </c>
      <c r="C30" s="51">
        <v>45157</v>
      </c>
      <c r="D30" s="106">
        <v>45161</v>
      </c>
      <c r="E30" s="42">
        <v>16731</v>
      </c>
      <c r="F30" s="180">
        <v>45162</v>
      </c>
      <c r="G30" s="42">
        <v>9</v>
      </c>
      <c r="H30" s="42" t="s">
        <v>5860</v>
      </c>
      <c r="I30" s="41" t="s">
        <v>5861</v>
      </c>
      <c r="J30" s="41" t="s">
        <v>5857</v>
      </c>
      <c r="K30" s="41" t="s">
        <v>8</v>
      </c>
      <c r="L30" s="41" t="s">
        <v>9</v>
      </c>
      <c r="M30" s="42">
        <v>55366585</v>
      </c>
      <c r="N30" s="42" t="s">
        <v>5862</v>
      </c>
      <c r="O30" s="46"/>
      <c r="P30" s="16"/>
    </row>
    <row r="31" spans="1:16" ht="15" hidden="1" customHeight="1" x14ac:dyDescent="0.25">
      <c r="A31">
        <v>27</v>
      </c>
      <c r="B31" s="99">
        <v>45148</v>
      </c>
      <c r="C31" s="51">
        <v>45157</v>
      </c>
      <c r="D31" s="106">
        <v>45161</v>
      </c>
      <c r="E31" s="42">
        <v>16767</v>
      </c>
      <c r="F31" s="180">
        <v>45162</v>
      </c>
      <c r="G31" s="42">
        <v>3</v>
      </c>
      <c r="H31" s="42" t="s">
        <v>5863</v>
      </c>
      <c r="I31" s="41" t="s">
        <v>2839</v>
      </c>
      <c r="J31" s="41" t="s">
        <v>2840</v>
      </c>
      <c r="K31" s="41" t="s">
        <v>8</v>
      </c>
      <c r="L31" s="41" t="s">
        <v>9</v>
      </c>
      <c r="M31" s="42">
        <v>53011871</v>
      </c>
      <c r="N31" s="42" t="s">
        <v>3800</v>
      </c>
      <c r="O31" s="46"/>
      <c r="P31" s="16"/>
    </row>
    <row r="32" spans="1:16" ht="15" hidden="1" customHeight="1" x14ac:dyDescent="0.25">
      <c r="A32">
        <v>28</v>
      </c>
      <c r="B32" s="99">
        <v>45148</v>
      </c>
      <c r="C32" s="51">
        <v>45157</v>
      </c>
      <c r="D32" s="106">
        <v>45161</v>
      </c>
      <c r="E32" s="42">
        <v>16768</v>
      </c>
      <c r="F32" s="180">
        <v>45162</v>
      </c>
      <c r="G32" s="42">
        <v>2</v>
      </c>
      <c r="H32" s="42" t="s">
        <v>5864</v>
      </c>
      <c r="I32" s="41" t="s">
        <v>2839</v>
      </c>
      <c r="J32" s="41" t="s">
        <v>2840</v>
      </c>
      <c r="K32" s="41" t="s">
        <v>8</v>
      </c>
      <c r="L32" s="41" t="s">
        <v>9</v>
      </c>
      <c r="M32" s="42">
        <v>53011871</v>
      </c>
      <c r="N32" s="42" t="s">
        <v>359</v>
      </c>
      <c r="O32" s="46"/>
      <c r="P32" s="16"/>
    </row>
    <row r="33" spans="1:16" ht="15" hidden="1" customHeight="1" x14ac:dyDescent="0.25">
      <c r="A33">
        <v>29</v>
      </c>
      <c r="B33" s="99">
        <v>45148</v>
      </c>
      <c r="C33" s="51">
        <v>45157</v>
      </c>
      <c r="D33" s="106">
        <v>45161</v>
      </c>
      <c r="E33" s="42">
        <v>16929</v>
      </c>
      <c r="F33" s="180">
        <v>45162</v>
      </c>
      <c r="G33" s="42">
        <v>1</v>
      </c>
      <c r="H33" s="42" t="s">
        <v>5865</v>
      </c>
      <c r="I33" s="41" t="s">
        <v>5866</v>
      </c>
      <c r="J33" s="41" t="s">
        <v>5867</v>
      </c>
      <c r="K33" s="41" t="s">
        <v>8</v>
      </c>
      <c r="L33" s="41" t="s">
        <v>9</v>
      </c>
      <c r="M33" s="42">
        <v>58884198</v>
      </c>
      <c r="N33" s="42" t="s">
        <v>365</v>
      </c>
      <c r="O33" s="46"/>
      <c r="P33" s="16"/>
    </row>
    <row r="34" spans="1:16" ht="15" hidden="1" customHeight="1" x14ac:dyDescent="0.25">
      <c r="A34">
        <v>30</v>
      </c>
      <c r="B34" s="99">
        <v>45148</v>
      </c>
      <c r="C34" s="51">
        <v>45157</v>
      </c>
      <c r="D34" s="106">
        <v>45161</v>
      </c>
      <c r="E34" s="42">
        <v>16936</v>
      </c>
      <c r="F34" s="180">
        <v>45162</v>
      </c>
      <c r="G34" s="42">
        <v>2</v>
      </c>
      <c r="H34" s="42" t="s">
        <v>5868</v>
      </c>
      <c r="I34" s="41" t="s">
        <v>2046</v>
      </c>
      <c r="J34" s="41" t="s">
        <v>2047</v>
      </c>
      <c r="K34" s="41" t="s">
        <v>8</v>
      </c>
      <c r="L34" s="41" t="s">
        <v>9</v>
      </c>
      <c r="M34" s="42">
        <v>55586142</v>
      </c>
      <c r="N34" s="42" t="s">
        <v>432</v>
      </c>
      <c r="O34" s="46"/>
      <c r="P34" s="16"/>
    </row>
    <row r="35" spans="1:16" ht="15" hidden="1" customHeight="1" x14ac:dyDescent="0.25">
      <c r="A35">
        <v>31</v>
      </c>
      <c r="B35" s="99">
        <v>45148</v>
      </c>
      <c r="C35" s="51">
        <v>45157</v>
      </c>
      <c r="D35" s="106">
        <v>45161</v>
      </c>
      <c r="E35" s="42">
        <v>17259</v>
      </c>
      <c r="F35" s="180">
        <v>45162</v>
      </c>
      <c r="G35" s="42">
        <v>2</v>
      </c>
      <c r="H35" s="42" t="s">
        <v>5869</v>
      </c>
      <c r="I35" s="41" t="s">
        <v>5870</v>
      </c>
      <c r="J35" s="41" t="s">
        <v>5871</v>
      </c>
      <c r="K35" s="41" t="s">
        <v>8</v>
      </c>
      <c r="L35" s="41" t="s">
        <v>9</v>
      </c>
      <c r="M35" s="42">
        <v>56542902</v>
      </c>
      <c r="N35" s="42" t="s">
        <v>3299</v>
      </c>
      <c r="O35" s="46"/>
      <c r="P35" s="16"/>
    </row>
    <row r="36" spans="1:16" ht="15" hidden="1" customHeight="1" x14ac:dyDescent="0.25">
      <c r="A36">
        <v>32</v>
      </c>
      <c r="B36" s="99">
        <v>45148</v>
      </c>
      <c r="C36" s="51">
        <v>45159</v>
      </c>
      <c r="D36" s="106">
        <v>45162</v>
      </c>
      <c r="E36" s="42">
        <v>16256</v>
      </c>
      <c r="F36" s="180">
        <v>45163</v>
      </c>
      <c r="G36" s="42">
        <v>2</v>
      </c>
      <c r="H36" s="42" t="s">
        <v>5872</v>
      </c>
      <c r="I36" s="41" t="s">
        <v>5873</v>
      </c>
      <c r="J36" s="41" t="s">
        <v>5874</v>
      </c>
      <c r="K36" s="41" t="s">
        <v>10</v>
      </c>
      <c r="L36" s="41" t="s">
        <v>9</v>
      </c>
      <c r="M36" s="42">
        <v>54751235</v>
      </c>
      <c r="N36" s="42" t="s">
        <v>691</v>
      </c>
      <c r="O36" s="46"/>
      <c r="P36" s="16"/>
    </row>
    <row r="37" spans="1:16" ht="15" hidden="1" customHeight="1" x14ac:dyDescent="0.25">
      <c r="A37">
        <v>33</v>
      </c>
      <c r="B37" s="99">
        <v>45148</v>
      </c>
      <c r="C37" s="51">
        <v>45159</v>
      </c>
      <c r="D37" s="106">
        <v>45162</v>
      </c>
      <c r="E37" s="42">
        <v>16258</v>
      </c>
      <c r="F37" s="180">
        <v>45163</v>
      </c>
      <c r="G37" s="42">
        <v>2</v>
      </c>
      <c r="H37" s="42" t="s">
        <v>5875</v>
      </c>
      <c r="I37" s="41" t="s">
        <v>5876</v>
      </c>
      <c r="J37" s="41" t="s">
        <v>5877</v>
      </c>
      <c r="K37" s="41" t="s">
        <v>10</v>
      </c>
      <c r="L37" s="41" t="s">
        <v>9</v>
      </c>
      <c r="M37" s="42">
        <v>53309942</v>
      </c>
      <c r="N37" s="42" t="s">
        <v>320</v>
      </c>
      <c r="O37" s="46"/>
      <c r="P37" s="16"/>
    </row>
    <row r="38" spans="1:16" ht="15" hidden="1" customHeight="1" x14ac:dyDescent="0.25">
      <c r="A38">
        <v>34</v>
      </c>
      <c r="B38" s="99">
        <v>45148</v>
      </c>
      <c r="C38" s="51">
        <v>45159</v>
      </c>
      <c r="D38" s="106">
        <v>45162</v>
      </c>
      <c r="E38" s="42">
        <v>16307</v>
      </c>
      <c r="F38" s="180">
        <v>45163</v>
      </c>
      <c r="G38" s="42">
        <v>4</v>
      </c>
      <c r="H38" s="42" t="s">
        <v>5878</v>
      </c>
      <c r="I38" s="41" t="s">
        <v>5879</v>
      </c>
      <c r="J38" s="41" t="s">
        <v>5880</v>
      </c>
      <c r="K38" s="41" t="s">
        <v>10</v>
      </c>
      <c r="L38" s="41" t="s">
        <v>9</v>
      </c>
      <c r="M38" s="42">
        <v>53257857</v>
      </c>
      <c r="N38" s="42" t="s">
        <v>356</v>
      </c>
      <c r="O38" s="46"/>
      <c r="P38" s="16"/>
    </row>
    <row r="39" spans="1:16" ht="15" hidden="1" customHeight="1" x14ac:dyDescent="0.25">
      <c r="A39">
        <v>35</v>
      </c>
      <c r="B39" s="99">
        <v>45148</v>
      </c>
      <c r="C39" s="51">
        <v>45159</v>
      </c>
      <c r="D39" s="106">
        <v>45162</v>
      </c>
      <c r="E39" s="42">
        <v>16402</v>
      </c>
      <c r="F39" s="180">
        <v>45163</v>
      </c>
      <c r="G39" s="42">
        <v>2</v>
      </c>
      <c r="H39" s="42" t="s">
        <v>5881</v>
      </c>
      <c r="I39" s="41" t="s">
        <v>1301</v>
      </c>
      <c r="J39" s="41" t="s">
        <v>1302</v>
      </c>
      <c r="K39" s="41" t="s">
        <v>10</v>
      </c>
      <c r="L39" s="41" t="s">
        <v>9</v>
      </c>
      <c r="M39" s="42">
        <v>52703500</v>
      </c>
      <c r="N39" s="42" t="s">
        <v>694</v>
      </c>
      <c r="O39" s="46"/>
      <c r="P39" s="16"/>
    </row>
    <row r="40" spans="1:16" ht="15" hidden="1" customHeight="1" x14ac:dyDescent="0.25">
      <c r="A40">
        <v>36</v>
      </c>
      <c r="B40" s="99">
        <v>45148</v>
      </c>
      <c r="C40" s="51">
        <v>45159</v>
      </c>
      <c r="D40" s="106">
        <v>45162</v>
      </c>
      <c r="E40" s="42">
        <v>16403</v>
      </c>
      <c r="F40" s="180">
        <v>45163</v>
      </c>
      <c r="G40" s="42">
        <v>2</v>
      </c>
      <c r="H40" s="42" t="s">
        <v>5882</v>
      </c>
      <c r="I40" s="41" t="s">
        <v>2444</v>
      </c>
      <c r="J40" s="41" t="s">
        <v>1302</v>
      </c>
      <c r="K40" s="41" t="s">
        <v>10</v>
      </c>
      <c r="L40" s="41" t="s">
        <v>9</v>
      </c>
      <c r="M40" s="42">
        <v>52703500</v>
      </c>
      <c r="N40" s="42" t="s">
        <v>312</v>
      </c>
      <c r="O40" s="46"/>
      <c r="P40" s="16"/>
    </row>
    <row r="41" spans="1:16" ht="15" hidden="1" customHeight="1" x14ac:dyDescent="0.25">
      <c r="A41">
        <v>37</v>
      </c>
      <c r="B41" s="99">
        <v>45148</v>
      </c>
      <c r="C41" s="51">
        <v>45159</v>
      </c>
      <c r="D41" s="106">
        <v>45162</v>
      </c>
      <c r="E41" s="42">
        <v>16404</v>
      </c>
      <c r="F41" s="180">
        <v>45163</v>
      </c>
      <c r="G41" s="42">
        <v>2</v>
      </c>
      <c r="H41" s="42" t="s">
        <v>5883</v>
      </c>
      <c r="I41" s="41" t="s">
        <v>2841</v>
      </c>
      <c r="J41" s="41" t="s">
        <v>2842</v>
      </c>
      <c r="K41" s="41" t="s">
        <v>10</v>
      </c>
      <c r="L41" s="41" t="s">
        <v>9</v>
      </c>
      <c r="M41" s="42">
        <v>52703500</v>
      </c>
      <c r="N41" s="42" t="s">
        <v>321</v>
      </c>
      <c r="O41" s="46"/>
      <c r="P41" s="16"/>
    </row>
    <row r="42" spans="1:16" ht="15" hidden="1" customHeight="1" x14ac:dyDescent="0.25">
      <c r="A42">
        <v>38</v>
      </c>
      <c r="B42" s="99">
        <v>45148</v>
      </c>
      <c r="C42" s="51">
        <v>45159</v>
      </c>
      <c r="D42" s="106">
        <v>45160</v>
      </c>
      <c r="E42" s="42">
        <v>16713</v>
      </c>
      <c r="F42" s="116" t="s">
        <v>96</v>
      </c>
      <c r="G42" s="42">
        <v>3</v>
      </c>
      <c r="H42" s="42" t="s">
        <v>5884</v>
      </c>
      <c r="I42" s="41" t="s">
        <v>5885</v>
      </c>
      <c r="J42" s="41" t="s">
        <v>5886</v>
      </c>
      <c r="K42" s="41" t="s">
        <v>10</v>
      </c>
      <c r="L42" s="41" t="s">
        <v>9</v>
      </c>
      <c r="M42" s="42">
        <v>54314020</v>
      </c>
      <c r="N42" s="42" t="s">
        <v>1430</v>
      </c>
      <c r="O42" s="46"/>
      <c r="P42" s="16"/>
    </row>
    <row r="43" spans="1:16" ht="15" hidden="1" customHeight="1" x14ac:dyDescent="0.25">
      <c r="A43">
        <v>39</v>
      </c>
      <c r="B43" s="99">
        <v>45148</v>
      </c>
      <c r="C43" s="51">
        <v>45159</v>
      </c>
      <c r="D43" s="106">
        <v>45162</v>
      </c>
      <c r="E43" s="42">
        <v>17083</v>
      </c>
      <c r="F43" s="180">
        <v>45163</v>
      </c>
      <c r="G43" s="42">
        <v>2</v>
      </c>
      <c r="H43" s="42" t="s">
        <v>5887</v>
      </c>
      <c r="I43" s="41" t="s">
        <v>5888</v>
      </c>
      <c r="J43" s="41" t="s">
        <v>5889</v>
      </c>
      <c r="K43" s="41" t="s">
        <v>10</v>
      </c>
      <c r="L43" s="41" t="s">
        <v>9</v>
      </c>
      <c r="M43" s="42">
        <v>52384991</v>
      </c>
      <c r="N43" s="42" t="s">
        <v>340</v>
      </c>
      <c r="O43" s="46"/>
      <c r="P43" s="16"/>
    </row>
    <row r="44" spans="1:16" ht="15" hidden="1" customHeight="1" x14ac:dyDescent="0.25">
      <c r="A44">
        <v>40</v>
      </c>
      <c r="B44" s="99">
        <v>45148</v>
      </c>
      <c r="C44" s="51">
        <v>45157</v>
      </c>
      <c r="D44" s="106">
        <v>45160</v>
      </c>
      <c r="E44" s="42">
        <v>16700</v>
      </c>
      <c r="F44" s="180">
        <v>45161</v>
      </c>
      <c r="G44" s="42">
        <v>3</v>
      </c>
      <c r="H44" s="42" t="s">
        <v>5890</v>
      </c>
      <c r="I44" s="41" t="s">
        <v>5891</v>
      </c>
      <c r="J44" s="41" t="s">
        <v>5892</v>
      </c>
      <c r="K44" s="41" t="s">
        <v>12</v>
      </c>
      <c r="L44" s="41" t="s">
        <v>9</v>
      </c>
      <c r="M44" s="42">
        <v>53152941</v>
      </c>
      <c r="N44" s="42" t="s">
        <v>928</v>
      </c>
      <c r="O44" s="46"/>
      <c r="P44" s="16"/>
    </row>
    <row r="45" spans="1:16" ht="15" hidden="1" customHeight="1" x14ac:dyDescent="0.25">
      <c r="A45">
        <v>41</v>
      </c>
      <c r="B45" s="99">
        <v>45148</v>
      </c>
      <c r="C45" s="51">
        <v>45157</v>
      </c>
      <c r="D45" s="106">
        <v>45160</v>
      </c>
      <c r="E45" s="42">
        <v>16711</v>
      </c>
      <c r="F45" s="180">
        <v>45161</v>
      </c>
      <c r="G45" s="42">
        <v>3</v>
      </c>
      <c r="H45" s="42" t="s">
        <v>5893</v>
      </c>
      <c r="I45" s="41" t="s">
        <v>5894</v>
      </c>
      <c r="J45" s="41" t="s">
        <v>5895</v>
      </c>
      <c r="K45" s="41" t="s">
        <v>12</v>
      </c>
      <c r="L45" s="41" t="s">
        <v>9</v>
      </c>
      <c r="M45" s="42">
        <v>52904857</v>
      </c>
      <c r="N45" s="42" t="s">
        <v>396</v>
      </c>
      <c r="O45" s="46"/>
      <c r="P45" s="16"/>
    </row>
    <row r="46" spans="1:16" ht="15" hidden="1" customHeight="1" x14ac:dyDescent="0.25">
      <c r="A46">
        <v>42</v>
      </c>
      <c r="B46" s="99">
        <v>45148</v>
      </c>
      <c r="C46" s="51">
        <v>45157</v>
      </c>
      <c r="D46" s="106">
        <v>45160</v>
      </c>
      <c r="E46" s="42">
        <v>16833</v>
      </c>
      <c r="F46" s="180">
        <v>45161</v>
      </c>
      <c r="G46" s="42">
        <v>5</v>
      </c>
      <c r="H46" s="42" t="s">
        <v>5896</v>
      </c>
      <c r="I46" s="41" t="s">
        <v>5897</v>
      </c>
      <c r="J46" s="41" t="s">
        <v>5898</v>
      </c>
      <c r="K46" s="41" t="s">
        <v>12</v>
      </c>
      <c r="L46" s="41" t="s">
        <v>9</v>
      </c>
      <c r="M46" s="42">
        <v>52733363</v>
      </c>
      <c r="N46" s="42" t="s">
        <v>5899</v>
      </c>
      <c r="O46" s="46"/>
      <c r="P46" s="16"/>
    </row>
    <row r="47" spans="1:16" ht="15" hidden="1" customHeight="1" x14ac:dyDescent="0.25">
      <c r="A47">
        <v>43</v>
      </c>
      <c r="B47" s="99">
        <v>45148</v>
      </c>
      <c r="C47" s="51">
        <v>45157</v>
      </c>
      <c r="D47" s="106">
        <v>45162</v>
      </c>
      <c r="E47" s="42">
        <v>16911</v>
      </c>
      <c r="F47" s="180">
        <v>45163</v>
      </c>
      <c r="G47" s="42">
        <v>1</v>
      </c>
      <c r="H47" s="42" t="s">
        <v>5900</v>
      </c>
      <c r="I47" s="41" t="s">
        <v>5901</v>
      </c>
      <c r="J47" s="41" t="s">
        <v>5902</v>
      </c>
      <c r="K47" s="41" t="s">
        <v>12</v>
      </c>
      <c r="L47" s="41" t="s">
        <v>9</v>
      </c>
      <c r="M47" s="42">
        <v>55653861</v>
      </c>
      <c r="N47" s="42" t="s">
        <v>315</v>
      </c>
      <c r="O47" s="46"/>
      <c r="P47" s="16"/>
    </row>
    <row r="48" spans="1:16" ht="15" hidden="1" customHeight="1" x14ac:dyDescent="0.25">
      <c r="A48">
        <v>44</v>
      </c>
      <c r="B48" s="99">
        <v>45148</v>
      </c>
      <c r="C48" s="51">
        <v>45157</v>
      </c>
      <c r="D48" s="99">
        <v>45160</v>
      </c>
      <c r="E48" s="42">
        <v>16977</v>
      </c>
      <c r="F48" s="180">
        <v>45161</v>
      </c>
      <c r="G48" s="42">
        <v>2</v>
      </c>
      <c r="H48" s="42" t="s">
        <v>5903</v>
      </c>
      <c r="I48" s="41" t="s">
        <v>2059</v>
      </c>
      <c r="J48" s="41" t="s">
        <v>2060</v>
      </c>
      <c r="K48" s="41" t="s">
        <v>12</v>
      </c>
      <c r="L48" s="41" t="s">
        <v>9</v>
      </c>
      <c r="M48" s="42">
        <v>58473806</v>
      </c>
      <c r="N48" s="42" t="s">
        <v>432</v>
      </c>
      <c r="O48" s="46"/>
      <c r="P48" s="16"/>
    </row>
    <row r="49" spans="1:16" ht="15" hidden="1" customHeight="1" x14ac:dyDescent="0.25">
      <c r="A49">
        <v>45</v>
      </c>
      <c r="B49" s="99">
        <v>45148</v>
      </c>
      <c r="C49" s="51">
        <v>45157</v>
      </c>
      <c r="D49" s="106">
        <v>45160</v>
      </c>
      <c r="E49" s="42">
        <v>16983</v>
      </c>
      <c r="F49" s="180">
        <v>45161</v>
      </c>
      <c r="G49" s="42">
        <v>2</v>
      </c>
      <c r="H49" s="42" t="s">
        <v>5904</v>
      </c>
      <c r="I49" s="41" t="s">
        <v>5905</v>
      </c>
      <c r="J49" s="41" t="s">
        <v>5906</v>
      </c>
      <c r="K49" s="41" t="s">
        <v>12</v>
      </c>
      <c r="L49" s="41" t="s">
        <v>9</v>
      </c>
      <c r="M49" s="42">
        <v>58077864</v>
      </c>
      <c r="N49" s="42" t="s">
        <v>359</v>
      </c>
      <c r="O49" s="46"/>
      <c r="P49" s="16"/>
    </row>
    <row r="50" spans="1:16" ht="15" hidden="1" customHeight="1" x14ac:dyDescent="0.25">
      <c r="A50">
        <v>46</v>
      </c>
      <c r="B50" s="99">
        <v>45148</v>
      </c>
      <c r="C50" s="51">
        <v>45157</v>
      </c>
      <c r="D50" s="106">
        <v>45160</v>
      </c>
      <c r="E50" s="42">
        <v>17296</v>
      </c>
      <c r="F50" s="180">
        <v>45161</v>
      </c>
      <c r="G50" s="42">
        <v>2</v>
      </c>
      <c r="H50" s="42" t="s">
        <v>5907</v>
      </c>
      <c r="I50" s="41" t="s">
        <v>5908</v>
      </c>
      <c r="J50" s="41" t="s">
        <v>5909</v>
      </c>
      <c r="K50" s="41" t="s">
        <v>12</v>
      </c>
      <c r="L50" s="41" t="s">
        <v>9</v>
      </c>
      <c r="M50" s="42">
        <v>55500262</v>
      </c>
      <c r="N50" s="42" t="s">
        <v>352</v>
      </c>
      <c r="O50" s="46"/>
      <c r="P50" s="16"/>
    </row>
    <row r="51" spans="1:16" ht="15" hidden="1" customHeight="1" x14ac:dyDescent="0.25">
      <c r="A51">
        <v>47</v>
      </c>
      <c r="B51" s="99">
        <v>45148</v>
      </c>
      <c r="C51" s="51">
        <v>45157</v>
      </c>
      <c r="D51" s="106">
        <v>45160</v>
      </c>
      <c r="E51" s="42">
        <v>16333</v>
      </c>
      <c r="F51" s="180">
        <v>45161</v>
      </c>
      <c r="G51" s="42">
        <v>3</v>
      </c>
      <c r="H51" s="42" t="s">
        <v>5910</v>
      </c>
      <c r="I51" s="41" t="s">
        <v>1325</v>
      </c>
      <c r="J51" s="41" t="s">
        <v>1326</v>
      </c>
      <c r="K51" s="41" t="s">
        <v>13</v>
      </c>
      <c r="L51" s="41" t="s">
        <v>9</v>
      </c>
      <c r="M51" s="42">
        <v>59926433</v>
      </c>
      <c r="N51" s="42" t="s">
        <v>403</v>
      </c>
      <c r="O51" s="46"/>
      <c r="P51" s="16"/>
    </row>
    <row r="52" spans="1:16" ht="15" hidden="1" customHeight="1" x14ac:dyDescent="0.25">
      <c r="A52">
        <v>48</v>
      </c>
      <c r="B52" s="99">
        <v>45148</v>
      </c>
      <c r="C52" s="51">
        <v>45157</v>
      </c>
      <c r="D52" s="106">
        <v>45160</v>
      </c>
      <c r="E52" s="42">
        <v>16334</v>
      </c>
      <c r="F52" s="180">
        <v>45161</v>
      </c>
      <c r="G52" s="42">
        <v>1</v>
      </c>
      <c r="H52" s="42" t="s">
        <v>5911</v>
      </c>
      <c r="I52" s="41" t="s">
        <v>1325</v>
      </c>
      <c r="J52" s="41" t="s">
        <v>1326</v>
      </c>
      <c r="K52" s="41" t="s">
        <v>13</v>
      </c>
      <c r="L52" s="41" t="s">
        <v>9</v>
      </c>
      <c r="M52" s="42">
        <v>59926433</v>
      </c>
      <c r="N52" s="42" t="s">
        <v>5324</v>
      </c>
      <c r="O52" s="46"/>
      <c r="P52" s="16"/>
    </row>
    <row r="53" spans="1:16" ht="15" hidden="1" customHeight="1" x14ac:dyDescent="0.25">
      <c r="A53">
        <v>49</v>
      </c>
      <c r="B53" s="99">
        <v>45148</v>
      </c>
      <c r="C53" s="51">
        <v>45157</v>
      </c>
      <c r="D53" s="106">
        <v>45160</v>
      </c>
      <c r="E53" s="42">
        <v>17163</v>
      </c>
      <c r="F53" s="180">
        <v>45161</v>
      </c>
      <c r="G53" s="42">
        <v>5</v>
      </c>
      <c r="H53" s="42" t="s">
        <v>5912</v>
      </c>
      <c r="I53" s="41" t="s">
        <v>235</v>
      </c>
      <c r="J53" s="41" t="s">
        <v>581</v>
      </c>
      <c r="K53" s="41" t="s">
        <v>13</v>
      </c>
      <c r="L53" s="41" t="s">
        <v>9</v>
      </c>
      <c r="M53" s="42">
        <v>52883419</v>
      </c>
      <c r="N53" s="42" t="s">
        <v>561</v>
      </c>
      <c r="O53" s="46"/>
      <c r="P53" s="16"/>
    </row>
    <row r="54" spans="1:16" ht="15" hidden="1" customHeight="1" x14ac:dyDescent="0.25">
      <c r="A54">
        <v>50</v>
      </c>
      <c r="B54" s="99">
        <v>45148</v>
      </c>
      <c r="C54" s="51">
        <v>45157</v>
      </c>
      <c r="D54" s="106">
        <v>45160</v>
      </c>
      <c r="E54" s="42">
        <v>17958</v>
      </c>
      <c r="F54" s="180">
        <v>45161</v>
      </c>
      <c r="G54" s="42">
        <v>1</v>
      </c>
      <c r="H54" s="42" t="s">
        <v>5913</v>
      </c>
      <c r="I54" s="41" t="s">
        <v>5914</v>
      </c>
      <c r="J54" s="41" t="s">
        <v>1271</v>
      </c>
      <c r="K54" s="41" t="s">
        <v>13</v>
      </c>
      <c r="L54" s="41" t="s">
        <v>9</v>
      </c>
      <c r="M54" s="42">
        <v>58378523</v>
      </c>
      <c r="N54" s="42" t="s">
        <v>315</v>
      </c>
      <c r="O54" s="46"/>
      <c r="P54" s="16"/>
    </row>
    <row r="55" spans="1:16" ht="15" hidden="1" customHeight="1" x14ac:dyDescent="0.25">
      <c r="A55">
        <v>51</v>
      </c>
      <c r="B55" s="99">
        <v>45148</v>
      </c>
      <c r="C55" s="51">
        <v>45160</v>
      </c>
      <c r="D55" s="106">
        <v>45161</v>
      </c>
      <c r="E55" s="42">
        <v>16971</v>
      </c>
      <c r="F55" s="180">
        <v>45162</v>
      </c>
      <c r="G55" s="42">
        <v>2</v>
      </c>
      <c r="H55" s="42" t="s">
        <v>5915</v>
      </c>
      <c r="I55" s="41" t="s">
        <v>2451</v>
      </c>
      <c r="J55" s="41" t="s">
        <v>2452</v>
      </c>
      <c r="K55" s="41" t="s">
        <v>82</v>
      </c>
      <c r="L55" s="41" t="s">
        <v>9</v>
      </c>
      <c r="M55" s="42">
        <v>53243725</v>
      </c>
      <c r="N55" s="42" t="s">
        <v>359</v>
      </c>
      <c r="O55" s="46"/>
      <c r="P55" s="16"/>
    </row>
    <row r="56" spans="1:16" ht="15" hidden="1" customHeight="1" x14ac:dyDescent="0.25">
      <c r="A56">
        <v>52</v>
      </c>
      <c r="B56" s="99">
        <v>45148</v>
      </c>
      <c r="C56" s="51">
        <v>45159</v>
      </c>
      <c r="D56" s="106">
        <v>45162</v>
      </c>
      <c r="E56" s="42">
        <v>16243</v>
      </c>
      <c r="F56" s="180">
        <v>45163</v>
      </c>
      <c r="G56" s="42">
        <v>1</v>
      </c>
      <c r="H56" s="42" t="s">
        <v>5916</v>
      </c>
      <c r="I56" s="41" t="s">
        <v>2445</v>
      </c>
      <c r="J56" s="41" t="s">
        <v>2446</v>
      </c>
      <c r="K56" s="41" t="s">
        <v>15</v>
      </c>
      <c r="L56" s="41" t="s">
        <v>9</v>
      </c>
      <c r="M56" s="42">
        <v>52424802</v>
      </c>
      <c r="N56" s="42" t="s">
        <v>352</v>
      </c>
      <c r="O56" s="46"/>
      <c r="P56" s="16"/>
    </row>
    <row r="57" spans="1:16" ht="15" customHeight="1" x14ac:dyDescent="0.25">
      <c r="A57">
        <v>53</v>
      </c>
      <c r="B57" s="99">
        <v>45148</v>
      </c>
      <c r="C57" s="51">
        <v>45159</v>
      </c>
      <c r="D57" s="106">
        <v>45162</v>
      </c>
      <c r="E57" s="42">
        <v>16481</v>
      </c>
      <c r="F57" s="180">
        <v>45163</v>
      </c>
      <c r="G57" s="42">
        <v>3</v>
      </c>
      <c r="H57" s="42" t="s">
        <v>5917</v>
      </c>
      <c r="I57" s="41" t="s">
        <v>5918</v>
      </c>
      <c r="J57" s="41" t="s">
        <v>5919</v>
      </c>
      <c r="K57" s="41" t="s">
        <v>15</v>
      </c>
      <c r="L57" s="41" t="s">
        <v>9</v>
      </c>
      <c r="M57" s="42">
        <v>52532060</v>
      </c>
      <c r="N57" s="42" t="s">
        <v>403</v>
      </c>
      <c r="O57" s="46"/>
      <c r="P57" s="16"/>
    </row>
    <row r="58" spans="1:16" ht="15" hidden="1" customHeight="1" x14ac:dyDescent="0.25">
      <c r="A58">
        <v>54</v>
      </c>
      <c r="B58" s="99">
        <v>45148</v>
      </c>
      <c r="C58" s="51">
        <v>45159</v>
      </c>
      <c r="D58" s="106">
        <v>45162</v>
      </c>
      <c r="E58" s="42">
        <v>16935</v>
      </c>
      <c r="F58" s="180">
        <v>45163</v>
      </c>
      <c r="G58" s="42">
        <v>1</v>
      </c>
      <c r="H58" s="42" t="s">
        <v>5920</v>
      </c>
      <c r="I58" s="41" t="s">
        <v>5921</v>
      </c>
      <c r="J58" s="41" t="s">
        <v>5922</v>
      </c>
      <c r="K58" s="41" t="s">
        <v>15</v>
      </c>
      <c r="L58" s="41" t="s">
        <v>9</v>
      </c>
      <c r="M58" s="42">
        <v>53238806</v>
      </c>
      <c r="N58" s="42" t="s">
        <v>365</v>
      </c>
      <c r="O58" s="46"/>
      <c r="P58" s="16"/>
    </row>
    <row r="59" spans="1:16" ht="15" hidden="1" customHeight="1" x14ac:dyDescent="0.25">
      <c r="A59">
        <v>55</v>
      </c>
      <c r="B59" s="99">
        <v>45148</v>
      </c>
      <c r="C59" s="51">
        <v>45159</v>
      </c>
      <c r="D59" s="106">
        <v>45162</v>
      </c>
      <c r="E59" s="42">
        <v>16937</v>
      </c>
      <c r="F59" s="180">
        <v>45163</v>
      </c>
      <c r="G59" s="42">
        <v>1</v>
      </c>
      <c r="H59" s="42" t="s">
        <v>5923</v>
      </c>
      <c r="I59" s="41" t="s">
        <v>5924</v>
      </c>
      <c r="J59" s="41" t="s">
        <v>5925</v>
      </c>
      <c r="K59" s="41" t="s">
        <v>15</v>
      </c>
      <c r="L59" s="41" t="s">
        <v>9</v>
      </c>
      <c r="M59" s="42">
        <v>58129172</v>
      </c>
      <c r="N59" s="42" t="s">
        <v>2488</v>
      </c>
      <c r="O59" s="46"/>
      <c r="P59" s="16"/>
    </row>
    <row r="60" spans="1:16" ht="15" hidden="1" customHeight="1" x14ac:dyDescent="0.25">
      <c r="A60">
        <v>56</v>
      </c>
      <c r="B60" s="99">
        <v>45148</v>
      </c>
      <c r="C60" s="51">
        <v>45159</v>
      </c>
      <c r="D60" s="106">
        <v>45162</v>
      </c>
      <c r="E60" s="42">
        <v>16938</v>
      </c>
      <c r="F60" s="180">
        <v>45163</v>
      </c>
      <c r="G60" s="42">
        <v>2</v>
      </c>
      <c r="H60" s="42" t="s">
        <v>5926</v>
      </c>
      <c r="I60" s="41" t="s">
        <v>5921</v>
      </c>
      <c r="J60" s="41" t="s">
        <v>5922</v>
      </c>
      <c r="K60" s="41" t="s">
        <v>15</v>
      </c>
      <c r="L60" s="41" t="s">
        <v>9</v>
      </c>
      <c r="M60" s="42">
        <v>53238806</v>
      </c>
      <c r="N60" s="42" t="s">
        <v>2561</v>
      </c>
      <c r="O60" s="46"/>
      <c r="P60" s="16"/>
    </row>
    <row r="61" spans="1:16" ht="15" hidden="1" customHeight="1" x14ac:dyDescent="0.25">
      <c r="A61">
        <v>57</v>
      </c>
      <c r="B61" s="99">
        <v>45148</v>
      </c>
      <c r="C61" s="51">
        <v>45159</v>
      </c>
      <c r="D61" s="106">
        <v>45162</v>
      </c>
      <c r="E61" s="42">
        <v>17246</v>
      </c>
      <c r="F61" s="180">
        <v>45163</v>
      </c>
      <c r="G61" s="42">
        <v>1</v>
      </c>
      <c r="H61" s="42" t="s">
        <v>5927</v>
      </c>
      <c r="I61" s="41" t="s">
        <v>2285</v>
      </c>
      <c r="J61" s="41" t="s">
        <v>2286</v>
      </c>
      <c r="K61" s="41" t="s">
        <v>15</v>
      </c>
      <c r="L61" s="41" t="s">
        <v>9</v>
      </c>
      <c r="M61" s="42">
        <v>52424297</v>
      </c>
      <c r="N61" s="42" t="s">
        <v>5928</v>
      </c>
      <c r="O61" s="46"/>
      <c r="P61" s="16"/>
    </row>
    <row r="62" spans="1:16" ht="15" hidden="1" customHeight="1" x14ac:dyDescent="0.25">
      <c r="A62">
        <v>58</v>
      </c>
      <c r="B62" s="99">
        <v>45148</v>
      </c>
      <c r="C62" s="51">
        <v>45159</v>
      </c>
      <c r="D62" s="106">
        <v>45162</v>
      </c>
      <c r="E62" s="42">
        <v>17431</v>
      </c>
      <c r="F62" s="180">
        <v>45163</v>
      </c>
      <c r="G62" s="42">
        <v>2</v>
      </c>
      <c r="H62" s="42" t="s">
        <v>5929</v>
      </c>
      <c r="I62" s="41" t="s">
        <v>2081</v>
      </c>
      <c r="J62" s="41" t="s">
        <v>2082</v>
      </c>
      <c r="K62" s="41" t="s">
        <v>15</v>
      </c>
      <c r="L62" s="41" t="s">
        <v>9</v>
      </c>
      <c r="M62" s="42">
        <v>55096907</v>
      </c>
      <c r="N62" s="42" t="s">
        <v>5930</v>
      </c>
      <c r="O62" s="46"/>
      <c r="P62" s="16"/>
    </row>
    <row r="63" spans="1:16" ht="15" hidden="1" customHeight="1" x14ac:dyDescent="0.25">
      <c r="A63">
        <v>59</v>
      </c>
      <c r="B63" s="99">
        <v>45148</v>
      </c>
      <c r="C63" s="51">
        <v>45159</v>
      </c>
      <c r="D63" s="106">
        <v>45162</v>
      </c>
      <c r="E63" s="42">
        <v>17496</v>
      </c>
      <c r="F63" s="180">
        <v>45163</v>
      </c>
      <c r="G63" s="42">
        <v>1</v>
      </c>
      <c r="H63" s="42" t="s">
        <v>5931</v>
      </c>
      <c r="I63" s="41" t="s">
        <v>5932</v>
      </c>
      <c r="J63" s="41" t="s">
        <v>5933</v>
      </c>
      <c r="K63" s="41" t="s">
        <v>15</v>
      </c>
      <c r="L63" s="41" t="s">
        <v>9</v>
      </c>
      <c r="M63" s="42">
        <v>52935363</v>
      </c>
      <c r="N63" s="42" t="s">
        <v>5934</v>
      </c>
      <c r="O63" s="46"/>
      <c r="P63" s="16"/>
    </row>
    <row r="64" spans="1:16" ht="15" hidden="1" customHeight="1" x14ac:dyDescent="0.25">
      <c r="A64">
        <v>60</v>
      </c>
      <c r="B64" s="99">
        <v>45148</v>
      </c>
      <c r="C64" s="51">
        <v>45159</v>
      </c>
      <c r="D64" s="106">
        <v>45162</v>
      </c>
      <c r="E64" s="42">
        <v>16300</v>
      </c>
      <c r="F64" s="180">
        <v>45163</v>
      </c>
      <c r="G64" s="42">
        <v>3</v>
      </c>
      <c r="H64" s="42" t="s">
        <v>5935</v>
      </c>
      <c r="I64" s="41" t="s">
        <v>1274</v>
      </c>
      <c r="J64" s="41" t="s">
        <v>1275</v>
      </c>
      <c r="K64" s="41" t="s">
        <v>17</v>
      </c>
      <c r="L64" s="41" t="s">
        <v>9</v>
      </c>
      <c r="M64" s="42">
        <v>55095544</v>
      </c>
      <c r="N64" s="42" t="s">
        <v>1910</v>
      </c>
      <c r="O64" s="46"/>
      <c r="P64" s="16"/>
    </row>
    <row r="65" spans="1:16" ht="15" hidden="1" customHeight="1" x14ac:dyDescent="0.25">
      <c r="A65">
        <v>61</v>
      </c>
      <c r="B65" s="99">
        <v>45148</v>
      </c>
      <c r="C65" s="51">
        <v>45159</v>
      </c>
      <c r="D65" s="106">
        <v>45162</v>
      </c>
      <c r="E65" s="42">
        <v>16801</v>
      </c>
      <c r="F65" s="180">
        <v>45163</v>
      </c>
      <c r="G65" s="42">
        <v>7</v>
      </c>
      <c r="H65" s="42" t="s">
        <v>5936</v>
      </c>
      <c r="I65" s="41" t="s">
        <v>1341</v>
      </c>
      <c r="J65" s="41" t="s">
        <v>1340</v>
      </c>
      <c r="K65" s="41" t="s">
        <v>17</v>
      </c>
      <c r="L65" s="41" t="s">
        <v>9</v>
      </c>
      <c r="M65" s="42">
        <v>53373256</v>
      </c>
      <c r="N65" s="42" t="s">
        <v>1362</v>
      </c>
      <c r="O65" s="46"/>
      <c r="P65" s="16"/>
    </row>
    <row r="66" spans="1:16" ht="15" hidden="1" customHeight="1" x14ac:dyDescent="0.25">
      <c r="A66">
        <v>62</v>
      </c>
      <c r="B66" s="99">
        <v>45148</v>
      </c>
      <c r="C66" s="51">
        <v>45159</v>
      </c>
      <c r="D66" s="106">
        <v>45162</v>
      </c>
      <c r="E66" s="42">
        <v>16802</v>
      </c>
      <c r="F66" s="180">
        <v>45163</v>
      </c>
      <c r="G66" s="42">
        <v>5</v>
      </c>
      <c r="H66" s="42" t="s">
        <v>5937</v>
      </c>
      <c r="I66" s="41" t="s">
        <v>1339</v>
      </c>
      <c r="J66" s="41" t="s">
        <v>1340</v>
      </c>
      <c r="K66" s="41" t="s">
        <v>17</v>
      </c>
      <c r="L66" s="41" t="s">
        <v>9</v>
      </c>
      <c r="M66" s="42">
        <v>53373256</v>
      </c>
      <c r="N66" s="42" t="s">
        <v>561</v>
      </c>
      <c r="O66" s="46"/>
      <c r="P66" s="16"/>
    </row>
    <row r="67" spans="1:16" ht="15" hidden="1" customHeight="1" x14ac:dyDescent="0.25">
      <c r="A67">
        <v>63</v>
      </c>
      <c r="B67" s="99">
        <v>45148</v>
      </c>
      <c r="C67" s="51">
        <v>45159</v>
      </c>
      <c r="D67" s="106">
        <v>45162</v>
      </c>
      <c r="E67" s="42">
        <v>16835</v>
      </c>
      <c r="F67" s="180">
        <v>45163</v>
      </c>
      <c r="G67" s="42">
        <v>3</v>
      </c>
      <c r="H67" s="42" t="s">
        <v>5938</v>
      </c>
      <c r="I67" s="41" t="s">
        <v>5939</v>
      </c>
      <c r="J67" s="41" t="s">
        <v>5940</v>
      </c>
      <c r="K67" s="41" t="s">
        <v>17</v>
      </c>
      <c r="L67" s="41" t="s">
        <v>9</v>
      </c>
      <c r="M67" s="42">
        <v>58456889</v>
      </c>
      <c r="N67" s="42" t="s">
        <v>332</v>
      </c>
      <c r="O67" s="46"/>
      <c r="P67" s="16"/>
    </row>
    <row r="68" spans="1:16" ht="15" hidden="1" customHeight="1" x14ac:dyDescent="0.25">
      <c r="A68">
        <v>64</v>
      </c>
      <c r="B68" s="99">
        <v>45148</v>
      </c>
      <c r="C68" s="51">
        <v>45159</v>
      </c>
      <c r="D68" s="106">
        <v>45162</v>
      </c>
      <c r="E68" s="42">
        <v>16836</v>
      </c>
      <c r="F68" s="180">
        <v>45163</v>
      </c>
      <c r="G68" s="42">
        <v>8</v>
      </c>
      <c r="H68" s="42" t="s">
        <v>5941</v>
      </c>
      <c r="I68" s="41" t="s">
        <v>5939</v>
      </c>
      <c r="J68" s="41" t="s">
        <v>5940</v>
      </c>
      <c r="K68" s="41" t="s">
        <v>17</v>
      </c>
      <c r="L68" s="41" t="s">
        <v>9</v>
      </c>
      <c r="M68" s="42">
        <v>58456889</v>
      </c>
      <c r="N68" s="42" t="s">
        <v>331</v>
      </c>
      <c r="O68" s="46"/>
      <c r="P68" s="16"/>
    </row>
    <row r="69" spans="1:16" ht="15" hidden="1" customHeight="1" x14ac:dyDescent="0.25">
      <c r="A69">
        <v>65</v>
      </c>
      <c r="B69" s="99">
        <v>45148</v>
      </c>
      <c r="C69" s="51">
        <v>45159</v>
      </c>
      <c r="D69" s="106">
        <v>45162</v>
      </c>
      <c r="E69" s="42">
        <v>16838</v>
      </c>
      <c r="F69" s="180">
        <v>45163</v>
      </c>
      <c r="G69" s="42">
        <v>3</v>
      </c>
      <c r="H69" s="42" t="s">
        <v>5942</v>
      </c>
      <c r="I69" s="41" t="s">
        <v>5943</v>
      </c>
      <c r="J69" s="41" t="s">
        <v>5944</v>
      </c>
      <c r="K69" s="41" t="s">
        <v>17</v>
      </c>
      <c r="L69" s="41" t="s">
        <v>9</v>
      </c>
      <c r="M69" s="42">
        <v>55050500</v>
      </c>
      <c r="N69" s="42" t="s">
        <v>403</v>
      </c>
      <c r="O69" s="46"/>
      <c r="P69" s="16"/>
    </row>
    <row r="70" spans="1:16" ht="15" hidden="1" customHeight="1" x14ac:dyDescent="0.25">
      <c r="A70">
        <v>66</v>
      </c>
      <c r="B70" s="99">
        <v>45148</v>
      </c>
      <c r="C70" s="51">
        <v>45159</v>
      </c>
      <c r="D70" s="106">
        <v>45162</v>
      </c>
      <c r="E70" s="42">
        <v>16839</v>
      </c>
      <c r="F70" s="180">
        <v>45163</v>
      </c>
      <c r="G70" s="42">
        <v>7</v>
      </c>
      <c r="H70" s="42" t="s">
        <v>5945</v>
      </c>
      <c r="I70" s="41" t="s">
        <v>5943</v>
      </c>
      <c r="J70" s="41" t="s">
        <v>5944</v>
      </c>
      <c r="K70" s="41" t="s">
        <v>17</v>
      </c>
      <c r="L70" s="41" t="s">
        <v>9</v>
      </c>
      <c r="M70" s="42">
        <v>55050500</v>
      </c>
      <c r="N70" s="42" t="s">
        <v>2553</v>
      </c>
      <c r="O70" s="46"/>
      <c r="P70" s="16"/>
    </row>
    <row r="71" spans="1:16" ht="15" hidden="1" customHeight="1" x14ac:dyDescent="0.25">
      <c r="A71">
        <v>67</v>
      </c>
      <c r="B71" s="99">
        <v>45148</v>
      </c>
      <c r="C71" s="51">
        <v>45159</v>
      </c>
      <c r="D71" s="106">
        <v>45162</v>
      </c>
      <c r="E71" s="42">
        <v>16922</v>
      </c>
      <c r="F71" s="180">
        <v>45163</v>
      </c>
      <c r="G71" s="42">
        <v>3</v>
      </c>
      <c r="H71" s="42" t="s">
        <v>5946</v>
      </c>
      <c r="I71" s="41" t="s">
        <v>5947</v>
      </c>
      <c r="J71" s="41" t="s">
        <v>5948</v>
      </c>
      <c r="K71" s="41" t="s">
        <v>17</v>
      </c>
      <c r="L71" s="41" t="s">
        <v>9</v>
      </c>
      <c r="M71" s="42">
        <v>58168253</v>
      </c>
      <c r="N71" s="42" t="s">
        <v>332</v>
      </c>
      <c r="O71" s="46"/>
      <c r="P71" s="16"/>
    </row>
    <row r="72" spans="1:16" ht="15" hidden="1" customHeight="1" x14ac:dyDescent="0.25">
      <c r="A72">
        <v>68</v>
      </c>
      <c r="B72" s="99">
        <v>45148</v>
      </c>
      <c r="C72" s="51">
        <v>45159</v>
      </c>
      <c r="D72" s="106">
        <v>45162</v>
      </c>
      <c r="E72" s="42">
        <v>17110</v>
      </c>
      <c r="F72" s="180">
        <v>45163</v>
      </c>
      <c r="G72" s="42">
        <v>1</v>
      </c>
      <c r="H72" s="42" t="s">
        <v>5949</v>
      </c>
      <c r="I72" s="41" t="s">
        <v>5950</v>
      </c>
      <c r="J72" s="41" t="s">
        <v>5951</v>
      </c>
      <c r="K72" s="41" t="s">
        <v>17</v>
      </c>
      <c r="L72" s="41" t="s">
        <v>9</v>
      </c>
      <c r="M72" s="42">
        <v>53337053</v>
      </c>
      <c r="N72" s="42" t="s">
        <v>5952</v>
      </c>
      <c r="O72" s="46"/>
      <c r="P72" s="16"/>
    </row>
    <row r="73" spans="1:16" ht="15" hidden="1" customHeight="1" x14ac:dyDescent="0.25">
      <c r="A73">
        <v>69</v>
      </c>
      <c r="B73" s="99">
        <v>45148</v>
      </c>
      <c r="C73" s="51">
        <v>45159</v>
      </c>
      <c r="D73" s="106">
        <v>45162</v>
      </c>
      <c r="E73" s="42">
        <v>17417</v>
      </c>
      <c r="F73" s="180">
        <v>45163</v>
      </c>
      <c r="G73" s="42">
        <v>3</v>
      </c>
      <c r="H73" s="42" t="s">
        <v>5953</v>
      </c>
      <c r="I73" s="41" t="s">
        <v>5954</v>
      </c>
      <c r="J73" s="41" t="s">
        <v>5955</v>
      </c>
      <c r="K73" s="41" t="s">
        <v>17</v>
      </c>
      <c r="L73" s="41" t="s">
        <v>9</v>
      </c>
      <c r="M73" s="42">
        <v>55396307</v>
      </c>
      <c r="N73" s="42" t="s">
        <v>403</v>
      </c>
      <c r="O73" s="46"/>
      <c r="P73" s="16"/>
    </row>
    <row r="74" spans="1:16" ht="15" hidden="1" customHeight="1" x14ac:dyDescent="0.25">
      <c r="A74">
        <v>70</v>
      </c>
      <c r="B74" s="99">
        <v>45148</v>
      </c>
      <c r="C74" s="51">
        <v>45159</v>
      </c>
      <c r="D74" s="106">
        <v>45162</v>
      </c>
      <c r="E74" s="42">
        <v>17418</v>
      </c>
      <c r="F74" s="180">
        <v>45163</v>
      </c>
      <c r="G74" s="42">
        <v>1</v>
      </c>
      <c r="H74" s="42" t="s">
        <v>5956</v>
      </c>
      <c r="I74" s="41" t="s">
        <v>5943</v>
      </c>
      <c r="J74" s="41" t="s">
        <v>5944</v>
      </c>
      <c r="K74" s="41" t="s">
        <v>17</v>
      </c>
      <c r="L74" s="41" t="s">
        <v>9</v>
      </c>
      <c r="M74" s="42">
        <v>55050500</v>
      </c>
      <c r="N74" s="42" t="s">
        <v>352</v>
      </c>
      <c r="O74" s="46"/>
      <c r="P74" s="16"/>
    </row>
    <row r="75" spans="1:16" ht="15" hidden="1" customHeight="1" x14ac:dyDescent="0.25">
      <c r="A75">
        <v>71</v>
      </c>
      <c r="B75" s="99">
        <v>45148</v>
      </c>
      <c r="C75" s="51">
        <v>45157</v>
      </c>
      <c r="D75" s="106">
        <v>45160</v>
      </c>
      <c r="E75" s="42">
        <v>16513</v>
      </c>
      <c r="F75" s="180">
        <v>45161</v>
      </c>
      <c r="G75" s="42">
        <v>1</v>
      </c>
      <c r="H75" s="42" t="s">
        <v>5957</v>
      </c>
      <c r="I75" s="41" t="s">
        <v>5958</v>
      </c>
      <c r="J75" s="41" t="s">
        <v>5959</v>
      </c>
      <c r="K75" s="41" t="s">
        <v>20</v>
      </c>
      <c r="L75" s="41" t="s">
        <v>9</v>
      </c>
      <c r="M75" s="42">
        <v>59219616</v>
      </c>
      <c r="N75" s="42" t="s">
        <v>365</v>
      </c>
      <c r="O75" s="46"/>
      <c r="P75" s="16"/>
    </row>
    <row r="76" spans="1:16" ht="15" hidden="1" customHeight="1" x14ac:dyDescent="0.25">
      <c r="A76">
        <v>72</v>
      </c>
      <c r="B76" s="99">
        <v>45148</v>
      </c>
      <c r="C76" s="51">
        <v>45157</v>
      </c>
      <c r="D76" s="106">
        <v>45160</v>
      </c>
      <c r="E76" s="42">
        <v>16716</v>
      </c>
      <c r="F76" s="180">
        <v>45161</v>
      </c>
      <c r="G76" s="42">
        <v>3</v>
      </c>
      <c r="H76" s="42" t="s">
        <v>5960</v>
      </c>
      <c r="I76" s="41" t="s">
        <v>5961</v>
      </c>
      <c r="J76" s="41" t="s">
        <v>5962</v>
      </c>
      <c r="K76" s="41" t="s">
        <v>20</v>
      </c>
      <c r="L76" s="41" t="s">
        <v>9</v>
      </c>
      <c r="M76" s="42">
        <v>59518774</v>
      </c>
      <c r="N76" s="42" t="s">
        <v>2551</v>
      </c>
      <c r="O76" s="46"/>
      <c r="P76" s="16"/>
    </row>
    <row r="77" spans="1:16" ht="15" hidden="1" customHeight="1" x14ac:dyDescent="0.25">
      <c r="A77">
        <v>73</v>
      </c>
      <c r="B77" s="99">
        <v>45148</v>
      </c>
      <c r="C77" s="51">
        <v>45157</v>
      </c>
      <c r="D77" s="113">
        <v>45159</v>
      </c>
      <c r="E77" s="42">
        <v>16296</v>
      </c>
      <c r="F77" s="68">
        <v>45160</v>
      </c>
      <c r="G77" s="42">
        <v>2</v>
      </c>
      <c r="H77" s="42" t="s">
        <v>5963</v>
      </c>
      <c r="I77" s="41" t="s">
        <v>5964</v>
      </c>
      <c r="J77" s="41" t="s">
        <v>5965</v>
      </c>
      <c r="K77" s="41" t="s">
        <v>78</v>
      </c>
      <c r="L77" s="41" t="s">
        <v>9</v>
      </c>
      <c r="M77" s="42">
        <v>58481722</v>
      </c>
      <c r="N77" s="42" t="s">
        <v>777</v>
      </c>
      <c r="O77" s="46"/>
      <c r="P77" s="16"/>
    </row>
    <row r="78" spans="1:16" ht="15" hidden="1" customHeight="1" x14ac:dyDescent="0.25">
      <c r="A78">
        <v>74</v>
      </c>
      <c r="B78" s="99">
        <v>45148</v>
      </c>
      <c r="C78" s="51">
        <v>45157</v>
      </c>
      <c r="D78" s="113">
        <v>45159</v>
      </c>
      <c r="E78" s="42">
        <v>16551</v>
      </c>
      <c r="F78" s="68">
        <v>45160</v>
      </c>
      <c r="G78" s="42">
        <v>4</v>
      </c>
      <c r="H78" s="42" t="s">
        <v>5966</v>
      </c>
      <c r="I78" s="41" t="s">
        <v>375</v>
      </c>
      <c r="J78" s="41" t="s">
        <v>5967</v>
      </c>
      <c r="K78" s="41" t="s">
        <v>78</v>
      </c>
      <c r="L78" s="41" t="s">
        <v>9</v>
      </c>
      <c r="M78" s="42">
        <v>53460111</v>
      </c>
      <c r="N78" s="42" t="s">
        <v>339</v>
      </c>
      <c r="O78" s="46"/>
      <c r="P78" s="16"/>
    </row>
    <row r="79" spans="1:16" ht="15" hidden="1" customHeight="1" x14ac:dyDescent="0.25">
      <c r="A79">
        <v>75</v>
      </c>
      <c r="B79" s="99">
        <v>45148</v>
      </c>
      <c r="C79" s="51">
        <v>45157</v>
      </c>
      <c r="D79" s="113">
        <v>45159</v>
      </c>
      <c r="E79" s="42">
        <v>16891</v>
      </c>
      <c r="F79" s="68">
        <v>45160</v>
      </c>
      <c r="G79" s="42">
        <v>2</v>
      </c>
      <c r="H79" s="42" t="s">
        <v>5968</v>
      </c>
      <c r="I79" s="41" t="s">
        <v>5969</v>
      </c>
      <c r="J79" s="41" t="s">
        <v>5970</v>
      </c>
      <c r="K79" s="41" t="s">
        <v>78</v>
      </c>
      <c r="L79" s="41" t="s">
        <v>9</v>
      </c>
      <c r="M79" s="42">
        <v>52585366</v>
      </c>
      <c r="N79" s="42" t="s">
        <v>1503</v>
      </c>
      <c r="O79" s="46"/>
      <c r="P79" s="16"/>
    </row>
    <row r="80" spans="1:16" ht="15" hidden="1" customHeight="1" x14ac:dyDescent="0.25">
      <c r="A80">
        <v>76</v>
      </c>
      <c r="B80" s="99">
        <v>45148</v>
      </c>
      <c r="C80" s="51">
        <v>45157</v>
      </c>
      <c r="D80" s="113">
        <v>45159</v>
      </c>
      <c r="E80" s="42">
        <v>17066</v>
      </c>
      <c r="F80" s="68">
        <v>45160</v>
      </c>
      <c r="G80" s="42">
        <v>1</v>
      </c>
      <c r="H80" s="42" t="s">
        <v>5971</v>
      </c>
      <c r="I80" s="41" t="s">
        <v>2860</v>
      </c>
      <c r="J80" s="41" t="s">
        <v>2861</v>
      </c>
      <c r="K80" s="41" t="s">
        <v>78</v>
      </c>
      <c r="L80" s="41" t="s">
        <v>9</v>
      </c>
      <c r="M80" s="42">
        <v>59763021</v>
      </c>
      <c r="N80" s="42" t="s">
        <v>5972</v>
      </c>
      <c r="O80" s="46"/>
      <c r="P80" s="16"/>
    </row>
    <row r="81" spans="1:16" ht="15" hidden="1" customHeight="1" x14ac:dyDescent="0.25">
      <c r="A81">
        <v>77</v>
      </c>
      <c r="B81" s="99">
        <v>45148</v>
      </c>
      <c r="C81" s="51">
        <v>45157</v>
      </c>
      <c r="D81" s="113">
        <v>45159</v>
      </c>
      <c r="E81" s="42">
        <v>17067</v>
      </c>
      <c r="F81" s="68">
        <v>45160</v>
      </c>
      <c r="G81" s="42">
        <v>1</v>
      </c>
      <c r="H81" s="42" t="s">
        <v>5973</v>
      </c>
      <c r="I81" s="41" t="s">
        <v>2860</v>
      </c>
      <c r="J81" s="41" t="s">
        <v>2861</v>
      </c>
      <c r="K81" s="41" t="s">
        <v>78</v>
      </c>
      <c r="L81" s="41" t="s">
        <v>9</v>
      </c>
      <c r="M81" s="42">
        <v>59763021</v>
      </c>
      <c r="N81" s="42" t="s">
        <v>315</v>
      </c>
      <c r="O81" s="46"/>
      <c r="P81" s="16"/>
    </row>
    <row r="82" spans="1:16" ht="15" hidden="1" customHeight="1" x14ac:dyDescent="0.25">
      <c r="A82">
        <v>78</v>
      </c>
      <c r="B82" s="99">
        <v>45148</v>
      </c>
      <c r="C82" s="51">
        <v>45157</v>
      </c>
      <c r="D82" s="113">
        <v>45159</v>
      </c>
      <c r="E82" s="42">
        <v>17165</v>
      </c>
      <c r="F82" s="68">
        <v>45160</v>
      </c>
      <c r="G82" s="42">
        <v>1</v>
      </c>
      <c r="H82" s="42" t="s">
        <v>5974</v>
      </c>
      <c r="I82" s="41" t="s">
        <v>5975</v>
      </c>
      <c r="J82" s="41" t="s">
        <v>5976</v>
      </c>
      <c r="K82" s="41" t="s">
        <v>78</v>
      </c>
      <c r="L82" s="41" t="s">
        <v>9</v>
      </c>
      <c r="M82" s="42">
        <v>53927915</v>
      </c>
      <c r="N82" s="42" t="s">
        <v>419</v>
      </c>
      <c r="O82" s="46"/>
      <c r="P82" s="16"/>
    </row>
    <row r="83" spans="1:16" ht="15" hidden="1" customHeight="1" x14ac:dyDescent="0.25">
      <c r="A83">
        <v>79</v>
      </c>
      <c r="B83" s="99">
        <v>45148</v>
      </c>
      <c r="C83" s="51">
        <v>45157</v>
      </c>
      <c r="D83" s="113">
        <v>45159</v>
      </c>
      <c r="E83" s="42">
        <v>16397</v>
      </c>
      <c r="F83" s="68">
        <v>45160</v>
      </c>
      <c r="G83" s="42">
        <v>5</v>
      </c>
      <c r="H83" s="42" t="s">
        <v>5977</v>
      </c>
      <c r="I83" s="41" t="s">
        <v>5978</v>
      </c>
      <c r="J83" s="41" t="s">
        <v>5979</v>
      </c>
      <c r="K83" s="41" t="s">
        <v>84</v>
      </c>
      <c r="L83" s="41" t="s">
        <v>9</v>
      </c>
      <c r="M83" s="42">
        <v>52723003</v>
      </c>
      <c r="N83" s="42" t="s">
        <v>561</v>
      </c>
      <c r="O83" s="46"/>
      <c r="P83" s="16"/>
    </row>
    <row r="84" spans="1:16" ht="15" hidden="1" customHeight="1" x14ac:dyDescent="0.25">
      <c r="A84">
        <v>80</v>
      </c>
      <c r="B84" s="99">
        <v>45148</v>
      </c>
      <c r="C84" s="51">
        <v>45157</v>
      </c>
      <c r="D84" s="113">
        <v>45159</v>
      </c>
      <c r="E84" s="42">
        <v>16718</v>
      </c>
      <c r="F84" s="68">
        <v>45160</v>
      </c>
      <c r="G84" s="42">
        <v>3</v>
      </c>
      <c r="H84" s="42" t="s">
        <v>5980</v>
      </c>
      <c r="I84" s="41" t="s">
        <v>5981</v>
      </c>
      <c r="J84" s="41" t="s">
        <v>5982</v>
      </c>
      <c r="K84" s="41" t="s">
        <v>84</v>
      </c>
      <c r="L84" s="41" t="s">
        <v>9</v>
      </c>
      <c r="M84" s="42">
        <v>58473451</v>
      </c>
      <c r="N84" s="42" t="s">
        <v>336</v>
      </c>
      <c r="O84" s="46"/>
      <c r="P84" s="16"/>
    </row>
    <row r="85" spans="1:16" ht="15" hidden="1" customHeight="1" x14ac:dyDescent="0.25">
      <c r="A85">
        <v>81</v>
      </c>
      <c r="B85" s="99">
        <v>45148</v>
      </c>
      <c r="C85" s="51">
        <v>45157</v>
      </c>
      <c r="D85" s="113">
        <v>45159</v>
      </c>
      <c r="E85" s="42">
        <v>16719</v>
      </c>
      <c r="F85" s="68">
        <v>45160</v>
      </c>
      <c r="G85" s="42">
        <v>9</v>
      </c>
      <c r="H85" s="42" t="s">
        <v>5983</v>
      </c>
      <c r="I85" s="41" t="s">
        <v>5981</v>
      </c>
      <c r="J85" s="41" t="s">
        <v>5982</v>
      </c>
      <c r="K85" s="41" t="s">
        <v>84</v>
      </c>
      <c r="L85" s="41" t="s">
        <v>9</v>
      </c>
      <c r="M85" s="42">
        <v>58473451</v>
      </c>
      <c r="N85" s="42" t="s">
        <v>1425</v>
      </c>
      <c r="O85" s="46"/>
      <c r="P85" s="16"/>
    </row>
    <row r="86" spans="1:16" ht="15" hidden="1" customHeight="1" x14ac:dyDescent="0.25">
      <c r="A86">
        <v>82</v>
      </c>
      <c r="B86" s="99">
        <v>45148</v>
      </c>
      <c r="C86" s="51">
        <v>45157</v>
      </c>
      <c r="D86" s="113">
        <v>45159</v>
      </c>
      <c r="E86" s="42">
        <v>16275</v>
      </c>
      <c r="F86" s="68">
        <v>45160</v>
      </c>
      <c r="G86" s="42">
        <v>1</v>
      </c>
      <c r="H86" s="42" t="s">
        <v>5984</v>
      </c>
      <c r="I86" s="41" t="s">
        <v>5985</v>
      </c>
      <c r="J86" s="41" t="s">
        <v>5986</v>
      </c>
      <c r="K86" s="41" t="s">
        <v>77</v>
      </c>
      <c r="L86" s="41" t="s">
        <v>9</v>
      </c>
      <c r="M86" s="42">
        <v>52490149</v>
      </c>
      <c r="N86" s="42" t="s">
        <v>3792</v>
      </c>
      <c r="O86" s="46"/>
      <c r="P86" s="16"/>
    </row>
    <row r="87" spans="1:16" ht="15" hidden="1" customHeight="1" x14ac:dyDescent="0.25">
      <c r="A87">
        <v>83</v>
      </c>
      <c r="B87" s="99">
        <v>45148</v>
      </c>
      <c r="C87" s="51">
        <v>45157</v>
      </c>
      <c r="D87" s="113">
        <v>45159</v>
      </c>
      <c r="E87" s="42">
        <v>16340</v>
      </c>
      <c r="F87" s="68">
        <v>45160</v>
      </c>
      <c r="G87" s="42">
        <v>2</v>
      </c>
      <c r="H87" s="42" t="s">
        <v>5987</v>
      </c>
      <c r="I87" s="41" t="s">
        <v>5988</v>
      </c>
      <c r="J87" s="41" t="s">
        <v>5989</v>
      </c>
      <c r="K87" s="41" t="s">
        <v>77</v>
      </c>
      <c r="L87" s="41" t="s">
        <v>9</v>
      </c>
      <c r="M87" s="42">
        <v>53100634</v>
      </c>
      <c r="N87" s="42" t="s">
        <v>323</v>
      </c>
      <c r="O87" s="46"/>
      <c r="P87" s="16"/>
    </row>
    <row r="88" spans="1:16" ht="15" hidden="1" customHeight="1" x14ac:dyDescent="0.25">
      <c r="A88">
        <v>84</v>
      </c>
      <c r="B88" s="99">
        <v>45148</v>
      </c>
      <c r="C88" s="51">
        <v>45157</v>
      </c>
      <c r="D88" s="113">
        <v>45159</v>
      </c>
      <c r="E88" s="42">
        <v>16391</v>
      </c>
      <c r="F88" s="68">
        <v>45160</v>
      </c>
      <c r="G88" s="42">
        <v>4</v>
      </c>
      <c r="H88" s="42" t="s">
        <v>5990</v>
      </c>
      <c r="I88" s="41" t="s">
        <v>1664</v>
      </c>
      <c r="J88" s="41" t="s">
        <v>1665</v>
      </c>
      <c r="K88" s="41" t="s">
        <v>77</v>
      </c>
      <c r="L88" s="41" t="s">
        <v>9</v>
      </c>
      <c r="M88" s="42">
        <v>59496911</v>
      </c>
      <c r="N88" s="42" t="s">
        <v>356</v>
      </c>
      <c r="O88" s="46"/>
      <c r="P88" s="16"/>
    </row>
    <row r="89" spans="1:16" ht="15" hidden="1" customHeight="1" x14ac:dyDescent="0.25">
      <c r="A89">
        <v>85</v>
      </c>
      <c r="B89" s="99">
        <v>45148</v>
      </c>
      <c r="C89" s="51">
        <v>45157</v>
      </c>
      <c r="D89" s="113">
        <v>45159</v>
      </c>
      <c r="E89" s="42">
        <v>16413</v>
      </c>
      <c r="F89" s="68">
        <v>45160</v>
      </c>
      <c r="G89" s="42">
        <v>2</v>
      </c>
      <c r="H89" s="42" t="s">
        <v>5991</v>
      </c>
      <c r="I89" s="41" t="s">
        <v>5992</v>
      </c>
      <c r="J89" s="41" t="s">
        <v>5993</v>
      </c>
      <c r="K89" s="41" t="s">
        <v>77</v>
      </c>
      <c r="L89" s="41" t="s">
        <v>9</v>
      </c>
      <c r="M89" s="42">
        <v>54981879</v>
      </c>
      <c r="N89" s="42" t="s">
        <v>594</v>
      </c>
      <c r="O89" s="46"/>
      <c r="P89" s="16"/>
    </row>
    <row r="90" spans="1:16" ht="15" hidden="1" customHeight="1" x14ac:dyDescent="0.25">
      <c r="A90">
        <v>86</v>
      </c>
      <c r="B90" s="99">
        <v>45148</v>
      </c>
      <c r="C90" s="51">
        <v>45157</v>
      </c>
      <c r="D90" s="113">
        <v>45159</v>
      </c>
      <c r="E90" s="42">
        <v>16471</v>
      </c>
      <c r="F90" s="68">
        <v>45160</v>
      </c>
      <c r="G90" s="42">
        <v>2</v>
      </c>
      <c r="H90" s="42" t="s">
        <v>5994</v>
      </c>
      <c r="I90" s="41" t="s">
        <v>5995</v>
      </c>
      <c r="J90" s="41" t="s">
        <v>5996</v>
      </c>
      <c r="K90" s="41" t="s">
        <v>77</v>
      </c>
      <c r="L90" s="41" t="s">
        <v>9</v>
      </c>
      <c r="M90" s="42">
        <v>58187693</v>
      </c>
      <c r="N90" s="42" t="s">
        <v>5930</v>
      </c>
      <c r="O90" s="46"/>
      <c r="P90" s="16"/>
    </row>
    <row r="91" spans="1:16" ht="15" hidden="1" customHeight="1" x14ac:dyDescent="0.25">
      <c r="A91">
        <v>87</v>
      </c>
      <c r="B91" s="99">
        <v>45148</v>
      </c>
      <c r="C91" s="51">
        <v>45157</v>
      </c>
      <c r="D91" s="113">
        <v>45159</v>
      </c>
      <c r="E91" s="42">
        <v>16539</v>
      </c>
      <c r="F91" s="68">
        <v>45160</v>
      </c>
      <c r="G91" s="42">
        <v>2</v>
      </c>
      <c r="H91" s="42" t="s">
        <v>5997</v>
      </c>
      <c r="I91" s="41" t="s">
        <v>2303</v>
      </c>
      <c r="J91" s="41" t="s">
        <v>2304</v>
      </c>
      <c r="K91" s="41" t="s">
        <v>77</v>
      </c>
      <c r="L91" s="41" t="s">
        <v>9</v>
      </c>
      <c r="M91" s="42">
        <v>55512079</v>
      </c>
      <c r="N91" s="42" t="s">
        <v>323</v>
      </c>
      <c r="O91" s="46"/>
      <c r="P91" s="16"/>
    </row>
    <row r="92" spans="1:16" ht="15" hidden="1" customHeight="1" x14ac:dyDescent="0.25">
      <c r="A92">
        <v>88</v>
      </c>
      <c r="B92" s="99">
        <v>45148</v>
      </c>
      <c r="C92" s="51">
        <v>45157</v>
      </c>
      <c r="D92" s="113">
        <v>45159</v>
      </c>
      <c r="E92" s="42">
        <v>16542</v>
      </c>
      <c r="F92" s="68">
        <v>45160</v>
      </c>
      <c r="G92" s="42">
        <v>1</v>
      </c>
      <c r="H92" s="42" t="s">
        <v>5998</v>
      </c>
      <c r="I92" s="41" t="s">
        <v>2303</v>
      </c>
      <c r="J92" s="41" t="s">
        <v>2304</v>
      </c>
      <c r="K92" s="41" t="s">
        <v>77</v>
      </c>
      <c r="L92" s="41" t="s">
        <v>9</v>
      </c>
      <c r="M92" s="42">
        <v>55512079</v>
      </c>
      <c r="N92" s="42" t="s">
        <v>2033</v>
      </c>
      <c r="O92" s="46"/>
      <c r="P92" s="16"/>
    </row>
    <row r="93" spans="1:16" ht="15" hidden="1" customHeight="1" x14ac:dyDescent="0.25">
      <c r="A93">
        <v>89</v>
      </c>
      <c r="B93" s="99">
        <v>45148</v>
      </c>
      <c r="C93" s="51">
        <v>45157</v>
      </c>
      <c r="D93" s="113">
        <v>45159</v>
      </c>
      <c r="E93" s="42">
        <v>16603</v>
      </c>
      <c r="F93" s="68">
        <v>45160</v>
      </c>
      <c r="G93" s="42">
        <v>2</v>
      </c>
      <c r="H93" s="42" t="s">
        <v>5999</v>
      </c>
      <c r="I93" s="41" t="s">
        <v>1666</v>
      </c>
      <c r="J93" s="41" t="s">
        <v>1667</v>
      </c>
      <c r="K93" s="41" t="s">
        <v>77</v>
      </c>
      <c r="L93" s="41" t="s">
        <v>9</v>
      </c>
      <c r="M93" s="42">
        <v>58184664</v>
      </c>
      <c r="N93" s="42" t="s">
        <v>799</v>
      </c>
      <c r="O93" s="46"/>
      <c r="P93" s="16"/>
    </row>
    <row r="94" spans="1:16" ht="15" hidden="1" customHeight="1" x14ac:dyDescent="0.25">
      <c r="A94">
        <v>90</v>
      </c>
      <c r="B94" s="99">
        <v>45148</v>
      </c>
      <c r="C94" s="51">
        <v>45157</v>
      </c>
      <c r="D94" s="113">
        <v>45159</v>
      </c>
      <c r="E94" s="42">
        <v>16604</v>
      </c>
      <c r="F94" s="68">
        <v>45160</v>
      </c>
      <c r="G94" s="42">
        <v>2</v>
      </c>
      <c r="H94" s="42" t="s">
        <v>6000</v>
      </c>
      <c r="I94" s="41" t="s">
        <v>6001</v>
      </c>
      <c r="J94" s="41" t="s">
        <v>6002</v>
      </c>
      <c r="K94" s="41" t="s">
        <v>77</v>
      </c>
      <c r="L94" s="41" t="s">
        <v>9</v>
      </c>
      <c r="M94" s="42">
        <v>58184664</v>
      </c>
      <c r="N94" s="42" t="s">
        <v>319</v>
      </c>
      <c r="O94" s="46"/>
      <c r="P94" s="16"/>
    </row>
    <row r="95" spans="1:16" ht="15" hidden="1" customHeight="1" x14ac:dyDescent="0.25">
      <c r="A95">
        <v>91</v>
      </c>
      <c r="B95" s="99">
        <v>45148</v>
      </c>
      <c r="C95" s="51">
        <v>45157</v>
      </c>
      <c r="D95" s="113">
        <v>45159</v>
      </c>
      <c r="E95" s="42">
        <v>16633</v>
      </c>
      <c r="F95" s="68">
        <v>45160</v>
      </c>
      <c r="G95" s="42">
        <v>3</v>
      </c>
      <c r="H95" s="42" t="s">
        <v>6003</v>
      </c>
      <c r="I95" s="41" t="s">
        <v>2303</v>
      </c>
      <c r="J95" s="41" t="s">
        <v>2304</v>
      </c>
      <c r="K95" s="41" t="s">
        <v>77</v>
      </c>
      <c r="L95" s="41" t="s">
        <v>9</v>
      </c>
      <c r="M95" s="42">
        <v>55512079</v>
      </c>
      <c r="N95" s="42" t="s">
        <v>403</v>
      </c>
      <c r="O95" s="46"/>
      <c r="P95" s="16"/>
    </row>
    <row r="96" spans="1:16" ht="15" hidden="1" customHeight="1" x14ac:dyDescent="0.25">
      <c r="A96">
        <v>92</v>
      </c>
      <c r="B96" s="99">
        <v>45148</v>
      </c>
      <c r="C96" s="51">
        <v>45157</v>
      </c>
      <c r="D96" s="113">
        <v>45159</v>
      </c>
      <c r="E96" s="42">
        <v>16635</v>
      </c>
      <c r="F96" s="68">
        <v>45160</v>
      </c>
      <c r="G96" s="42">
        <v>1</v>
      </c>
      <c r="H96" s="42" t="s">
        <v>6004</v>
      </c>
      <c r="I96" s="41" t="s">
        <v>2303</v>
      </c>
      <c r="J96" s="41" t="s">
        <v>2304</v>
      </c>
      <c r="K96" s="41" t="s">
        <v>77</v>
      </c>
      <c r="L96" s="41" t="s">
        <v>9</v>
      </c>
      <c r="M96" s="42">
        <v>55512079</v>
      </c>
      <c r="N96" s="42" t="s">
        <v>4431</v>
      </c>
      <c r="O96" s="46"/>
      <c r="P96" s="16"/>
    </row>
    <row r="97" spans="1:16" ht="15" hidden="1" customHeight="1" x14ac:dyDescent="0.25">
      <c r="A97">
        <v>93</v>
      </c>
      <c r="B97" s="99">
        <v>45148</v>
      </c>
      <c r="C97" s="51">
        <v>45157</v>
      </c>
      <c r="D97" s="113">
        <v>45159</v>
      </c>
      <c r="E97" s="42">
        <v>16860</v>
      </c>
      <c r="F97" s="68">
        <v>45160</v>
      </c>
      <c r="G97" s="42">
        <v>3</v>
      </c>
      <c r="H97" s="42" t="s">
        <v>6005</v>
      </c>
      <c r="I97" s="41" t="s">
        <v>6006</v>
      </c>
      <c r="J97" s="41" t="s">
        <v>6007</v>
      </c>
      <c r="K97" s="41" t="s">
        <v>77</v>
      </c>
      <c r="L97" s="41" t="s">
        <v>9</v>
      </c>
      <c r="M97" s="42">
        <v>53851930</v>
      </c>
      <c r="N97" s="42" t="s">
        <v>6008</v>
      </c>
      <c r="O97" s="46"/>
      <c r="P97" s="16"/>
    </row>
    <row r="98" spans="1:16" ht="15" hidden="1" customHeight="1" x14ac:dyDescent="0.25">
      <c r="A98">
        <v>94</v>
      </c>
      <c r="B98" s="99">
        <v>45148</v>
      </c>
      <c r="C98" s="51">
        <v>45157</v>
      </c>
      <c r="D98" s="113">
        <v>45159</v>
      </c>
      <c r="E98" s="42">
        <v>16895</v>
      </c>
      <c r="F98" s="68">
        <v>45160</v>
      </c>
      <c r="G98" s="42">
        <v>2</v>
      </c>
      <c r="H98" s="42" t="s">
        <v>6009</v>
      </c>
      <c r="I98" s="41" t="s">
        <v>6010</v>
      </c>
      <c r="J98" s="41" t="s">
        <v>6011</v>
      </c>
      <c r="K98" s="41" t="s">
        <v>77</v>
      </c>
      <c r="L98" s="41" t="s">
        <v>9</v>
      </c>
      <c r="M98" s="42">
        <v>54664482</v>
      </c>
      <c r="N98" s="42" t="s">
        <v>359</v>
      </c>
      <c r="O98" s="46"/>
      <c r="P98" s="16"/>
    </row>
    <row r="99" spans="1:16" ht="15" hidden="1" customHeight="1" x14ac:dyDescent="0.25">
      <c r="A99">
        <v>95</v>
      </c>
      <c r="B99" s="99">
        <v>45148</v>
      </c>
      <c r="C99" s="51">
        <v>45157</v>
      </c>
      <c r="D99" s="113">
        <v>45159</v>
      </c>
      <c r="E99" s="42">
        <v>17153</v>
      </c>
      <c r="F99" s="68">
        <v>45160</v>
      </c>
      <c r="G99" s="42">
        <v>1</v>
      </c>
      <c r="H99" s="42" t="s">
        <v>6012</v>
      </c>
      <c r="I99" s="41" t="s">
        <v>6013</v>
      </c>
      <c r="J99" s="41" t="s">
        <v>6014</v>
      </c>
      <c r="K99" s="41" t="s">
        <v>77</v>
      </c>
      <c r="L99" s="41" t="s">
        <v>9</v>
      </c>
      <c r="M99" s="42">
        <v>53573749</v>
      </c>
      <c r="N99" s="42" t="s">
        <v>365</v>
      </c>
      <c r="O99" s="46"/>
      <c r="P99" s="16"/>
    </row>
    <row r="100" spans="1:16" ht="15" hidden="1" customHeight="1" x14ac:dyDescent="0.25">
      <c r="A100">
        <v>96</v>
      </c>
      <c r="B100" s="99">
        <v>45148</v>
      </c>
      <c r="C100" s="51">
        <v>45157</v>
      </c>
      <c r="D100" s="113">
        <v>45159</v>
      </c>
      <c r="E100" s="42">
        <v>17154</v>
      </c>
      <c r="F100" s="68">
        <v>45160</v>
      </c>
      <c r="G100" s="42">
        <v>2</v>
      </c>
      <c r="H100" s="42" t="s">
        <v>6015</v>
      </c>
      <c r="I100" s="41" t="s">
        <v>6013</v>
      </c>
      <c r="J100" s="41" t="s">
        <v>6014</v>
      </c>
      <c r="K100" s="41" t="s">
        <v>77</v>
      </c>
      <c r="L100" s="41" t="s">
        <v>9</v>
      </c>
      <c r="M100" s="42">
        <v>53573749</v>
      </c>
      <c r="N100" s="42" t="s">
        <v>6016</v>
      </c>
      <c r="O100" s="46"/>
      <c r="P100" s="16"/>
    </row>
    <row r="101" spans="1:16" ht="15" hidden="1" customHeight="1" x14ac:dyDescent="0.25">
      <c r="A101">
        <v>97</v>
      </c>
      <c r="B101" s="99">
        <v>45148</v>
      </c>
      <c r="C101" s="51">
        <v>45157</v>
      </c>
      <c r="D101" s="113">
        <v>45159</v>
      </c>
      <c r="E101" s="42">
        <v>17233</v>
      </c>
      <c r="F101" s="68">
        <v>45160</v>
      </c>
      <c r="G101" s="42">
        <v>2</v>
      </c>
      <c r="H101" s="42" t="s">
        <v>6017</v>
      </c>
      <c r="I101" s="41" t="s">
        <v>6018</v>
      </c>
      <c r="J101" s="41" t="s">
        <v>6019</v>
      </c>
      <c r="K101" s="41" t="s">
        <v>77</v>
      </c>
      <c r="L101" s="41" t="s">
        <v>9</v>
      </c>
      <c r="M101" s="42">
        <v>58076542</v>
      </c>
      <c r="N101" s="42" t="s">
        <v>878</v>
      </c>
      <c r="O101" s="46"/>
      <c r="P101" s="16"/>
    </row>
    <row r="102" spans="1:16" ht="15" hidden="1" customHeight="1" x14ac:dyDescent="0.25">
      <c r="A102">
        <v>98</v>
      </c>
      <c r="B102" s="99">
        <v>45148</v>
      </c>
      <c r="C102" s="51">
        <v>45157</v>
      </c>
      <c r="D102" s="113">
        <v>45159</v>
      </c>
      <c r="E102" s="42">
        <v>17355</v>
      </c>
      <c r="F102" s="68">
        <v>45160</v>
      </c>
      <c r="G102" s="42">
        <v>1</v>
      </c>
      <c r="H102" s="42" t="s">
        <v>6020</v>
      </c>
      <c r="I102" s="41" t="s">
        <v>6013</v>
      </c>
      <c r="J102" s="41" t="s">
        <v>6014</v>
      </c>
      <c r="K102" s="41" t="s">
        <v>77</v>
      </c>
      <c r="L102" s="41" t="s">
        <v>9</v>
      </c>
      <c r="M102" s="42">
        <v>53573749</v>
      </c>
      <c r="N102" s="42" t="s">
        <v>1141</v>
      </c>
      <c r="O102" s="46"/>
      <c r="P102" s="16"/>
    </row>
    <row r="103" spans="1:16" ht="15" hidden="1" customHeight="1" x14ac:dyDescent="0.25">
      <c r="A103">
        <v>99</v>
      </c>
      <c r="B103" s="99">
        <v>45148</v>
      </c>
      <c r="C103" s="51">
        <v>45157</v>
      </c>
      <c r="D103" s="106">
        <v>45160</v>
      </c>
      <c r="E103" s="42">
        <v>16253</v>
      </c>
      <c r="F103" s="180">
        <v>45161</v>
      </c>
      <c r="G103" s="42">
        <v>4</v>
      </c>
      <c r="H103" s="42" t="s">
        <v>6021</v>
      </c>
      <c r="I103" s="41" t="s">
        <v>1329</v>
      </c>
      <c r="J103" s="41" t="s">
        <v>1330</v>
      </c>
      <c r="K103" s="41" t="s">
        <v>21</v>
      </c>
      <c r="L103" s="41" t="s">
        <v>9</v>
      </c>
      <c r="M103" s="42">
        <v>53798960</v>
      </c>
      <c r="N103" s="42" t="s">
        <v>356</v>
      </c>
      <c r="O103" s="46"/>
      <c r="P103" s="16"/>
    </row>
    <row r="104" spans="1:16" ht="15" hidden="1" customHeight="1" x14ac:dyDescent="0.25">
      <c r="A104">
        <v>100</v>
      </c>
      <c r="B104" s="99">
        <v>45148</v>
      </c>
      <c r="C104" s="51">
        <v>45157</v>
      </c>
      <c r="D104" s="106">
        <v>45160</v>
      </c>
      <c r="E104" s="42">
        <v>16255</v>
      </c>
      <c r="F104" s="180">
        <v>45161</v>
      </c>
      <c r="G104" s="42">
        <v>3</v>
      </c>
      <c r="H104" s="42" t="s">
        <v>6022</v>
      </c>
      <c r="I104" s="41" t="s">
        <v>1331</v>
      </c>
      <c r="J104" s="41" t="s">
        <v>1332</v>
      </c>
      <c r="K104" s="41" t="s">
        <v>21</v>
      </c>
      <c r="L104" s="41" t="s">
        <v>9</v>
      </c>
      <c r="M104" s="42">
        <v>5353798966</v>
      </c>
      <c r="N104" s="42" t="s">
        <v>332</v>
      </c>
      <c r="O104" s="46"/>
      <c r="P104" s="16"/>
    </row>
    <row r="105" spans="1:16" ht="15" hidden="1" customHeight="1" x14ac:dyDescent="0.25">
      <c r="A105">
        <v>101</v>
      </c>
      <c r="B105" s="99">
        <v>45148</v>
      </c>
      <c r="C105" s="51">
        <v>45157</v>
      </c>
      <c r="D105" s="106">
        <v>45160</v>
      </c>
      <c r="E105" s="42">
        <v>16315</v>
      </c>
      <c r="F105" s="180">
        <v>45161</v>
      </c>
      <c r="G105" s="42">
        <v>5</v>
      </c>
      <c r="H105" s="42" t="s">
        <v>6023</v>
      </c>
      <c r="I105" s="41" t="s">
        <v>2868</v>
      </c>
      <c r="J105" s="41" t="s">
        <v>2869</v>
      </c>
      <c r="K105" s="41" t="s">
        <v>21</v>
      </c>
      <c r="L105" s="41" t="s">
        <v>9</v>
      </c>
      <c r="M105" s="42">
        <v>56079668</v>
      </c>
      <c r="N105" s="42" t="s">
        <v>561</v>
      </c>
      <c r="O105" s="46"/>
      <c r="P105" s="16"/>
    </row>
    <row r="106" spans="1:16" ht="15" hidden="1" customHeight="1" x14ac:dyDescent="0.25">
      <c r="A106">
        <v>102</v>
      </c>
      <c r="B106" s="99">
        <v>45148</v>
      </c>
      <c r="C106" s="51">
        <v>45157</v>
      </c>
      <c r="D106" s="106">
        <v>45160</v>
      </c>
      <c r="E106" s="42">
        <v>16316</v>
      </c>
      <c r="F106" s="180">
        <v>45161</v>
      </c>
      <c r="G106" s="42">
        <v>2</v>
      </c>
      <c r="H106" s="42" t="s">
        <v>6024</v>
      </c>
      <c r="I106" s="41" t="s">
        <v>6025</v>
      </c>
      <c r="J106" s="41" t="s">
        <v>6026</v>
      </c>
      <c r="K106" s="41" t="s">
        <v>21</v>
      </c>
      <c r="L106" s="41" t="s">
        <v>9</v>
      </c>
      <c r="M106" s="42">
        <v>56079668</v>
      </c>
      <c r="N106" s="42" t="s">
        <v>359</v>
      </c>
      <c r="O106" s="46"/>
      <c r="P106" s="16"/>
    </row>
    <row r="107" spans="1:16" ht="15" hidden="1" customHeight="1" x14ac:dyDescent="0.25">
      <c r="A107">
        <v>103</v>
      </c>
      <c r="B107" s="99">
        <v>45148</v>
      </c>
      <c r="C107" s="51">
        <v>45157</v>
      </c>
      <c r="D107" s="106">
        <v>45160</v>
      </c>
      <c r="E107" s="42">
        <v>16317</v>
      </c>
      <c r="F107" s="180">
        <v>45161</v>
      </c>
      <c r="G107" s="42">
        <v>2</v>
      </c>
      <c r="H107" s="42" t="s">
        <v>6027</v>
      </c>
      <c r="I107" s="41" t="s">
        <v>6025</v>
      </c>
      <c r="J107" s="41" t="s">
        <v>6026</v>
      </c>
      <c r="K107" s="41" t="s">
        <v>21</v>
      </c>
      <c r="L107" s="41" t="s">
        <v>9</v>
      </c>
      <c r="M107" s="42">
        <v>56079668</v>
      </c>
      <c r="N107" s="42" t="s">
        <v>2550</v>
      </c>
      <c r="O107" s="46"/>
      <c r="P107" s="16"/>
    </row>
    <row r="108" spans="1:16" ht="15" hidden="1" customHeight="1" x14ac:dyDescent="0.25">
      <c r="A108">
        <v>104</v>
      </c>
      <c r="B108" s="99">
        <v>45148</v>
      </c>
      <c r="C108" s="51">
        <v>45157</v>
      </c>
      <c r="D108" s="106">
        <v>45160</v>
      </c>
      <c r="E108" s="42">
        <v>16356</v>
      </c>
      <c r="F108" s="180">
        <v>45161</v>
      </c>
      <c r="G108" s="42">
        <v>2</v>
      </c>
      <c r="H108" s="42" t="s">
        <v>6028</v>
      </c>
      <c r="I108" s="41" t="s">
        <v>648</v>
      </c>
      <c r="J108" s="41" t="s">
        <v>649</v>
      </c>
      <c r="K108" s="41" t="s">
        <v>21</v>
      </c>
      <c r="L108" s="41" t="s">
        <v>9</v>
      </c>
      <c r="M108" s="42">
        <v>55393268</v>
      </c>
      <c r="N108" s="42" t="s">
        <v>359</v>
      </c>
      <c r="O108" s="46"/>
      <c r="P108" s="16"/>
    </row>
    <row r="109" spans="1:16" ht="15" hidden="1" customHeight="1" x14ac:dyDescent="0.25">
      <c r="A109">
        <v>105</v>
      </c>
      <c r="B109" s="99">
        <v>45148</v>
      </c>
      <c r="C109" s="51">
        <v>45157</v>
      </c>
      <c r="D109" s="106">
        <v>45160</v>
      </c>
      <c r="E109" s="42">
        <v>16380</v>
      </c>
      <c r="F109" s="180">
        <v>45161</v>
      </c>
      <c r="G109" s="42">
        <v>1</v>
      </c>
      <c r="H109" s="42" t="s">
        <v>6029</v>
      </c>
      <c r="I109" s="41" t="s">
        <v>6030</v>
      </c>
      <c r="J109" s="41" t="s">
        <v>6031</v>
      </c>
      <c r="K109" s="41" t="s">
        <v>21</v>
      </c>
      <c r="L109" s="41" t="s">
        <v>9</v>
      </c>
      <c r="M109" s="42">
        <v>55001495</v>
      </c>
      <c r="N109" s="42" t="s">
        <v>2120</v>
      </c>
      <c r="O109" s="46"/>
      <c r="P109" s="16"/>
    </row>
    <row r="110" spans="1:16" ht="15" hidden="1" customHeight="1" x14ac:dyDescent="0.25">
      <c r="A110">
        <v>106</v>
      </c>
      <c r="B110" s="99">
        <v>45148</v>
      </c>
      <c r="C110" s="51">
        <v>45157</v>
      </c>
      <c r="D110" s="106">
        <v>45160</v>
      </c>
      <c r="E110" s="42">
        <v>16381</v>
      </c>
      <c r="F110" s="180">
        <v>45161</v>
      </c>
      <c r="G110" s="42">
        <v>3</v>
      </c>
      <c r="H110" s="42" t="s">
        <v>6032</v>
      </c>
      <c r="I110" s="41" t="s">
        <v>6030</v>
      </c>
      <c r="J110" s="41" t="s">
        <v>6031</v>
      </c>
      <c r="K110" s="41" t="s">
        <v>21</v>
      </c>
      <c r="L110" s="41" t="s">
        <v>9</v>
      </c>
      <c r="M110" s="42">
        <v>55001495</v>
      </c>
      <c r="N110" s="42" t="s">
        <v>396</v>
      </c>
      <c r="O110" s="46"/>
      <c r="P110" s="16"/>
    </row>
    <row r="111" spans="1:16" ht="15" hidden="1" customHeight="1" x14ac:dyDescent="0.25">
      <c r="A111">
        <v>107</v>
      </c>
      <c r="B111" s="99">
        <v>45148</v>
      </c>
      <c r="C111" s="51">
        <v>45157</v>
      </c>
      <c r="D111" s="106">
        <v>45160</v>
      </c>
      <c r="E111" s="42">
        <v>16414</v>
      </c>
      <c r="F111" s="180">
        <v>45161</v>
      </c>
      <c r="G111" s="42">
        <v>1</v>
      </c>
      <c r="H111" s="42" t="s">
        <v>6033</v>
      </c>
      <c r="I111" s="41" t="s">
        <v>6034</v>
      </c>
      <c r="J111" s="41" t="s">
        <v>6035</v>
      </c>
      <c r="K111" s="41" t="s">
        <v>21</v>
      </c>
      <c r="L111" s="41" t="s">
        <v>9</v>
      </c>
      <c r="M111" s="42">
        <v>53871691</v>
      </c>
      <c r="N111" s="42" t="s">
        <v>315</v>
      </c>
      <c r="O111" s="46"/>
      <c r="P111" s="16"/>
    </row>
    <row r="112" spans="1:16" ht="15" hidden="1" customHeight="1" x14ac:dyDescent="0.25">
      <c r="A112">
        <v>108</v>
      </c>
      <c r="B112" s="99">
        <v>45148</v>
      </c>
      <c r="C112" s="51">
        <v>45157</v>
      </c>
      <c r="D112" s="106">
        <v>45160</v>
      </c>
      <c r="E112" s="42">
        <v>16455</v>
      </c>
      <c r="F112" s="180">
        <v>45161</v>
      </c>
      <c r="G112" s="42">
        <v>2</v>
      </c>
      <c r="H112" s="42" t="s">
        <v>6036</v>
      </c>
      <c r="I112" s="41" t="s">
        <v>2128</v>
      </c>
      <c r="J112" s="41" t="s">
        <v>2129</v>
      </c>
      <c r="K112" s="41" t="s">
        <v>21</v>
      </c>
      <c r="L112" s="41" t="s">
        <v>9</v>
      </c>
      <c r="M112" s="42">
        <v>56587026</v>
      </c>
      <c r="N112" s="42" t="s">
        <v>323</v>
      </c>
      <c r="O112" s="46"/>
      <c r="P112" s="16"/>
    </row>
    <row r="113" spans="1:16" ht="15" hidden="1" customHeight="1" x14ac:dyDescent="0.25">
      <c r="A113">
        <v>109</v>
      </c>
      <c r="B113" s="99">
        <v>45148</v>
      </c>
      <c r="C113" s="51">
        <v>45157</v>
      </c>
      <c r="D113" s="106">
        <v>45160</v>
      </c>
      <c r="E113" s="42">
        <v>16512</v>
      </c>
      <c r="F113" s="180">
        <v>45161</v>
      </c>
      <c r="G113" s="42">
        <v>1</v>
      </c>
      <c r="H113" s="42" t="s">
        <v>6037</v>
      </c>
      <c r="I113" s="41" t="s">
        <v>1312</v>
      </c>
      <c r="J113" s="41" t="s">
        <v>1313</v>
      </c>
      <c r="K113" s="41" t="s">
        <v>21</v>
      </c>
      <c r="L113" s="41" t="s">
        <v>9</v>
      </c>
      <c r="M113" s="42">
        <v>52435673</v>
      </c>
      <c r="N113" s="42" t="s">
        <v>352</v>
      </c>
      <c r="O113" s="46"/>
      <c r="P113" s="16"/>
    </row>
    <row r="114" spans="1:16" ht="15" hidden="1" customHeight="1" x14ac:dyDescent="0.25">
      <c r="A114">
        <v>110</v>
      </c>
      <c r="B114" s="99">
        <v>45148</v>
      </c>
      <c r="C114" s="51">
        <v>45157</v>
      </c>
      <c r="D114" s="106">
        <v>45160</v>
      </c>
      <c r="E114" s="42">
        <v>16536</v>
      </c>
      <c r="F114" s="180">
        <v>45161</v>
      </c>
      <c r="G114" s="42">
        <v>2</v>
      </c>
      <c r="H114" s="42" t="s">
        <v>6038</v>
      </c>
      <c r="I114" s="41" t="s">
        <v>6039</v>
      </c>
      <c r="J114" s="41" t="s">
        <v>6040</v>
      </c>
      <c r="K114" s="41" t="s">
        <v>21</v>
      </c>
      <c r="L114" s="41" t="s">
        <v>9</v>
      </c>
      <c r="M114" s="42">
        <v>55474537</v>
      </c>
      <c r="N114" s="42" t="s">
        <v>4701</v>
      </c>
      <c r="O114" s="46"/>
      <c r="P114" s="16"/>
    </row>
    <row r="115" spans="1:16" ht="15" hidden="1" customHeight="1" x14ac:dyDescent="0.25">
      <c r="B115" s="99"/>
      <c r="C115" s="51"/>
      <c r="D115" s="106">
        <v>45170</v>
      </c>
      <c r="E115" s="42"/>
      <c r="F115" s="107" t="s">
        <v>96</v>
      </c>
      <c r="G115" s="42">
        <v>1</v>
      </c>
      <c r="H115" s="42" t="s">
        <v>7802</v>
      </c>
      <c r="I115" s="41" t="s">
        <v>6039</v>
      </c>
      <c r="J115" s="41" t="s">
        <v>6040</v>
      </c>
      <c r="K115" s="41" t="s">
        <v>21</v>
      </c>
      <c r="L115" s="41" t="s">
        <v>9</v>
      </c>
      <c r="M115" s="42">
        <v>55474537</v>
      </c>
      <c r="N115" s="42" t="s">
        <v>4701</v>
      </c>
      <c r="O115" s="46"/>
      <c r="P115" s="16"/>
    </row>
    <row r="116" spans="1:16" ht="15" hidden="1" customHeight="1" x14ac:dyDescent="0.25">
      <c r="A116">
        <v>111</v>
      </c>
      <c r="B116" s="99">
        <v>45148</v>
      </c>
      <c r="C116" s="51">
        <v>45157</v>
      </c>
      <c r="D116" s="106">
        <v>45160</v>
      </c>
      <c r="E116" s="42">
        <v>16562</v>
      </c>
      <c r="F116" s="180">
        <v>45161</v>
      </c>
      <c r="G116" s="42">
        <v>1</v>
      </c>
      <c r="H116" s="42" t="s">
        <v>6041</v>
      </c>
      <c r="I116" s="41" t="s">
        <v>648</v>
      </c>
      <c r="J116" s="41" t="s">
        <v>649</v>
      </c>
      <c r="K116" s="41" t="s">
        <v>21</v>
      </c>
      <c r="L116" s="41" t="s">
        <v>9</v>
      </c>
      <c r="M116" s="42">
        <v>55393268</v>
      </c>
      <c r="N116" s="42" t="s">
        <v>352</v>
      </c>
      <c r="O116" s="46"/>
      <c r="P116" s="16"/>
    </row>
    <row r="117" spans="1:16" ht="15" hidden="1" customHeight="1" x14ac:dyDescent="0.25">
      <c r="A117">
        <v>112</v>
      </c>
      <c r="B117" s="99">
        <v>45148</v>
      </c>
      <c r="C117" s="51">
        <v>45157</v>
      </c>
      <c r="D117" s="106">
        <v>45160</v>
      </c>
      <c r="E117" s="42">
        <v>16616</v>
      </c>
      <c r="F117" s="180">
        <v>45161</v>
      </c>
      <c r="G117" s="42">
        <v>2</v>
      </c>
      <c r="H117" s="42" t="s">
        <v>6042</v>
      </c>
      <c r="I117" s="41" t="s">
        <v>1324</v>
      </c>
      <c r="J117" s="41" t="s">
        <v>6043</v>
      </c>
      <c r="K117" s="41" t="s">
        <v>21</v>
      </c>
      <c r="L117" s="41" t="s">
        <v>9</v>
      </c>
      <c r="M117" s="42">
        <v>52468979</v>
      </c>
      <c r="N117" s="42" t="s">
        <v>359</v>
      </c>
      <c r="O117" s="46"/>
      <c r="P117" s="16"/>
    </row>
    <row r="118" spans="1:16" ht="15" hidden="1" customHeight="1" x14ac:dyDescent="0.25">
      <c r="A118">
        <v>113</v>
      </c>
      <c r="B118" s="99">
        <v>45148</v>
      </c>
      <c r="C118" s="51">
        <v>45157</v>
      </c>
      <c r="D118" s="106">
        <v>45160</v>
      </c>
      <c r="E118" s="42">
        <v>16741</v>
      </c>
      <c r="F118" s="180">
        <v>45161</v>
      </c>
      <c r="G118" s="42">
        <v>2</v>
      </c>
      <c r="H118" s="42" t="s">
        <v>6044</v>
      </c>
      <c r="I118" s="41" t="s">
        <v>1676</v>
      </c>
      <c r="J118" s="41" t="s">
        <v>1677</v>
      </c>
      <c r="K118" s="41" t="s">
        <v>21</v>
      </c>
      <c r="L118" s="41" t="s">
        <v>9</v>
      </c>
      <c r="M118" s="42">
        <v>53442567</v>
      </c>
      <c r="N118" s="42" t="s">
        <v>359</v>
      </c>
      <c r="O118" s="46"/>
      <c r="P118" s="16"/>
    </row>
    <row r="119" spans="1:16" ht="15" hidden="1" customHeight="1" x14ac:dyDescent="0.25">
      <c r="A119">
        <v>114</v>
      </c>
      <c r="B119" s="99">
        <v>45148</v>
      </c>
      <c r="C119" s="51">
        <v>45157</v>
      </c>
      <c r="D119" s="99">
        <v>45160</v>
      </c>
      <c r="E119" s="42">
        <v>17034</v>
      </c>
      <c r="F119" s="180">
        <v>45161</v>
      </c>
      <c r="G119" s="42">
        <v>1</v>
      </c>
      <c r="H119" s="42" t="s">
        <v>6045</v>
      </c>
      <c r="I119" s="41" t="s">
        <v>230</v>
      </c>
      <c r="J119" s="41" t="s">
        <v>2308</v>
      </c>
      <c r="K119" s="41" t="s">
        <v>21</v>
      </c>
      <c r="L119" s="41" t="s">
        <v>9</v>
      </c>
      <c r="M119" s="42">
        <v>52888361</v>
      </c>
      <c r="N119" s="42" t="s">
        <v>5074</v>
      </c>
      <c r="O119" s="46"/>
      <c r="P119" s="16"/>
    </row>
    <row r="120" spans="1:16" ht="15" hidden="1" customHeight="1" x14ac:dyDescent="0.25">
      <c r="A120">
        <v>115</v>
      </c>
      <c r="B120" s="99">
        <v>45148</v>
      </c>
      <c r="C120" s="51">
        <v>45157</v>
      </c>
      <c r="D120" s="106">
        <v>45160</v>
      </c>
      <c r="E120" s="42">
        <v>17105</v>
      </c>
      <c r="F120" s="180">
        <v>45161</v>
      </c>
      <c r="G120" s="42">
        <v>1</v>
      </c>
      <c r="H120" s="42" t="s">
        <v>6046</v>
      </c>
      <c r="I120" s="41" t="s">
        <v>6047</v>
      </c>
      <c r="J120" s="41" t="s">
        <v>6048</v>
      </c>
      <c r="K120" s="41" t="s">
        <v>21</v>
      </c>
      <c r="L120" s="41" t="s">
        <v>9</v>
      </c>
      <c r="M120" s="42">
        <v>58484902</v>
      </c>
      <c r="N120" s="42" t="s">
        <v>1986</v>
      </c>
      <c r="O120" s="46"/>
      <c r="P120" s="16"/>
    </row>
    <row r="121" spans="1:16" ht="15" hidden="1" customHeight="1" x14ac:dyDescent="0.25">
      <c r="A121">
        <v>116</v>
      </c>
      <c r="B121" s="99">
        <v>45148</v>
      </c>
      <c r="C121" s="51">
        <v>45157</v>
      </c>
      <c r="D121" s="106">
        <v>45160</v>
      </c>
      <c r="E121" s="42">
        <v>17106</v>
      </c>
      <c r="F121" s="180">
        <v>45161</v>
      </c>
      <c r="G121" s="42">
        <v>1</v>
      </c>
      <c r="H121" s="42" t="s">
        <v>6049</v>
      </c>
      <c r="I121" s="41" t="s">
        <v>6047</v>
      </c>
      <c r="J121" s="41" t="s">
        <v>6048</v>
      </c>
      <c r="K121" s="41" t="s">
        <v>21</v>
      </c>
      <c r="L121" s="41" t="s">
        <v>9</v>
      </c>
      <c r="M121" s="42">
        <v>58484902</v>
      </c>
      <c r="N121" s="42" t="s">
        <v>365</v>
      </c>
      <c r="O121" s="46"/>
      <c r="P121" s="16"/>
    </row>
    <row r="122" spans="1:16" ht="15" hidden="1" customHeight="1" x14ac:dyDescent="0.25">
      <c r="A122">
        <v>117</v>
      </c>
      <c r="B122" s="99">
        <v>45148</v>
      </c>
      <c r="C122" s="51">
        <v>45159</v>
      </c>
      <c r="D122" s="106">
        <v>45164</v>
      </c>
      <c r="E122" s="42">
        <v>16224</v>
      </c>
      <c r="F122" s="180">
        <v>45166</v>
      </c>
      <c r="G122" s="42">
        <v>3</v>
      </c>
      <c r="H122" s="42" t="s">
        <v>6050</v>
      </c>
      <c r="I122" s="41" t="s">
        <v>6051</v>
      </c>
      <c r="J122" s="41" t="s">
        <v>6052</v>
      </c>
      <c r="K122" s="41" t="s">
        <v>22</v>
      </c>
      <c r="L122" s="41" t="s">
        <v>9</v>
      </c>
      <c r="M122" s="42">
        <v>56984574</v>
      </c>
      <c r="N122" s="42" t="s">
        <v>1357</v>
      </c>
      <c r="O122" s="46"/>
      <c r="P122" s="16"/>
    </row>
    <row r="123" spans="1:16" ht="15" hidden="1" customHeight="1" x14ac:dyDescent="0.25">
      <c r="A123">
        <v>118</v>
      </c>
      <c r="B123" s="99">
        <v>45148</v>
      </c>
      <c r="C123" s="51">
        <v>45159</v>
      </c>
      <c r="D123" s="106">
        <v>45162</v>
      </c>
      <c r="E123" s="42">
        <v>16269</v>
      </c>
      <c r="F123" s="180">
        <v>45163</v>
      </c>
      <c r="G123" s="42">
        <v>3</v>
      </c>
      <c r="H123" s="42" t="s">
        <v>6053</v>
      </c>
      <c r="I123" s="41" t="s">
        <v>362</v>
      </c>
      <c r="J123" s="41" t="s">
        <v>1288</v>
      </c>
      <c r="K123" s="41" t="s">
        <v>22</v>
      </c>
      <c r="L123" s="41" t="s">
        <v>9</v>
      </c>
      <c r="M123" s="42">
        <v>52915468</v>
      </c>
      <c r="N123" s="42" t="s">
        <v>403</v>
      </c>
      <c r="O123" s="46"/>
      <c r="P123" s="16"/>
    </row>
    <row r="124" spans="1:16" ht="15" hidden="1" customHeight="1" x14ac:dyDescent="0.25">
      <c r="A124">
        <v>119</v>
      </c>
      <c r="B124" s="99">
        <v>45148</v>
      </c>
      <c r="C124" s="51">
        <v>45159</v>
      </c>
      <c r="D124" s="106">
        <v>45162</v>
      </c>
      <c r="E124" s="42">
        <v>16841</v>
      </c>
      <c r="F124" s="180">
        <v>45163</v>
      </c>
      <c r="G124" s="42">
        <v>3</v>
      </c>
      <c r="H124" s="42" t="s">
        <v>6054</v>
      </c>
      <c r="I124" s="41" t="s">
        <v>1334</v>
      </c>
      <c r="J124" s="41" t="s">
        <v>1335</v>
      </c>
      <c r="K124" s="41" t="s">
        <v>22</v>
      </c>
      <c r="L124" s="41" t="s">
        <v>9</v>
      </c>
      <c r="M124" s="42">
        <v>53879433</v>
      </c>
      <c r="N124" s="42" t="s">
        <v>396</v>
      </c>
      <c r="O124" s="46"/>
      <c r="P124" s="16"/>
    </row>
    <row r="125" spans="1:16" ht="15" hidden="1" customHeight="1" x14ac:dyDescent="0.25">
      <c r="A125">
        <v>120</v>
      </c>
      <c r="B125" s="99">
        <v>45148</v>
      </c>
      <c r="C125" s="51">
        <v>45159</v>
      </c>
      <c r="D125" s="106">
        <v>45162</v>
      </c>
      <c r="E125" s="42">
        <v>16843</v>
      </c>
      <c r="F125" s="180">
        <v>45163</v>
      </c>
      <c r="G125" s="42">
        <v>9</v>
      </c>
      <c r="H125" s="42" t="s">
        <v>6055</v>
      </c>
      <c r="I125" s="41" t="s">
        <v>1334</v>
      </c>
      <c r="J125" s="41" t="s">
        <v>1335</v>
      </c>
      <c r="K125" s="41" t="s">
        <v>22</v>
      </c>
      <c r="L125" s="41" t="s">
        <v>9</v>
      </c>
      <c r="M125" s="42">
        <v>53879433</v>
      </c>
      <c r="N125" s="42" t="s">
        <v>422</v>
      </c>
      <c r="O125" s="46"/>
      <c r="P125" s="16"/>
    </row>
    <row r="126" spans="1:16" ht="15" hidden="1" customHeight="1" x14ac:dyDescent="0.25">
      <c r="A126">
        <v>121</v>
      </c>
      <c r="B126" s="99">
        <v>45148</v>
      </c>
      <c r="C126" s="51">
        <v>45159</v>
      </c>
      <c r="D126" s="106">
        <v>45161</v>
      </c>
      <c r="E126" s="42">
        <v>16443</v>
      </c>
      <c r="F126" s="180">
        <v>45162</v>
      </c>
      <c r="G126" s="42">
        <v>2</v>
      </c>
      <c r="H126" s="42" t="s">
        <v>6056</v>
      </c>
      <c r="I126" s="41" t="s">
        <v>6057</v>
      </c>
      <c r="J126" s="41" t="s">
        <v>6058</v>
      </c>
      <c r="K126" s="41" t="s">
        <v>90</v>
      </c>
      <c r="L126" s="41" t="s">
        <v>9</v>
      </c>
      <c r="M126" s="42">
        <v>52993720</v>
      </c>
      <c r="N126" s="42" t="s">
        <v>5928</v>
      </c>
      <c r="O126" s="46"/>
      <c r="P126" s="16"/>
    </row>
    <row r="127" spans="1:16" ht="15" hidden="1" customHeight="1" x14ac:dyDescent="0.25">
      <c r="A127">
        <v>122</v>
      </c>
      <c r="B127" s="99">
        <v>45148</v>
      </c>
      <c r="C127" s="51">
        <v>45159</v>
      </c>
      <c r="D127" s="106">
        <v>45161</v>
      </c>
      <c r="E127" s="42">
        <v>16866</v>
      </c>
      <c r="F127" s="180">
        <v>45162</v>
      </c>
      <c r="G127" s="42">
        <v>1</v>
      </c>
      <c r="H127" s="42" t="s">
        <v>6059</v>
      </c>
      <c r="I127" s="41" t="s">
        <v>2319</v>
      </c>
      <c r="J127" s="41" t="s">
        <v>2320</v>
      </c>
      <c r="K127" s="41" t="s">
        <v>90</v>
      </c>
      <c r="L127" s="41" t="s">
        <v>9</v>
      </c>
      <c r="M127" s="42">
        <v>58228110</v>
      </c>
      <c r="N127" s="42" t="s">
        <v>365</v>
      </c>
      <c r="O127" s="46"/>
      <c r="P127" s="16"/>
    </row>
    <row r="128" spans="1:16" ht="15" hidden="1" customHeight="1" x14ac:dyDescent="0.25">
      <c r="A128">
        <v>123</v>
      </c>
      <c r="B128" s="124">
        <v>45148</v>
      </c>
      <c r="C128" s="51">
        <v>45159</v>
      </c>
      <c r="D128" s="106">
        <v>45161</v>
      </c>
      <c r="E128" s="42">
        <v>16940</v>
      </c>
      <c r="F128" s="180">
        <v>45162</v>
      </c>
      <c r="G128" s="42">
        <v>1</v>
      </c>
      <c r="H128" s="42" t="s">
        <v>6060</v>
      </c>
      <c r="I128" s="41" t="s">
        <v>6061</v>
      </c>
      <c r="J128" s="41" t="s">
        <v>6062</v>
      </c>
      <c r="K128" s="41" t="s">
        <v>90</v>
      </c>
      <c r="L128" s="41" t="s">
        <v>9</v>
      </c>
      <c r="M128" s="42">
        <v>53496990</v>
      </c>
      <c r="N128" s="42" t="s">
        <v>6063</v>
      </c>
      <c r="O128" s="46"/>
      <c r="P128" s="16"/>
    </row>
    <row r="129" spans="1:16" ht="15" hidden="1" customHeight="1" x14ac:dyDescent="0.25">
      <c r="A129">
        <v>124</v>
      </c>
      <c r="B129" s="99">
        <v>45148</v>
      </c>
      <c r="C129" s="51">
        <v>45159</v>
      </c>
      <c r="D129" s="106">
        <v>45168</v>
      </c>
      <c r="E129" s="42">
        <v>18084</v>
      </c>
      <c r="F129" s="180"/>
      <c r="G129" s="42">
        <v>4</v>
      </c>
      <c r="H129" s="42" t="s">
        <v>6064</v>
      </c>
      <c r="I129" s="41" t="s">
        <v>163</v>
      </c>
      <c r="J129" s="41" t="s">
        <v>671</v>
      </c>
      <c r="K129" s="41" t="s">
        <v>90</v>
      </c>
      <c r="L129" s="41" t="s">
        <v>9</v>
      </c>
      <c r="M129" s="42">
        <v>52709225</v>
      </c>
      <c r="N129" s="42" t="s">
        <v>6065</v>
      </c>
      <c r="O129" s="46"/>
      <c r="P129" s="16"/>
    </row>
    <row r="130" spans="1:16" hidden="1" x14ac:dyDescent="0.25">
      <c r="B130" s="132"/>
      <c r="D130" s="6"/>
      <c r="K130" s="164"/>
      <c r="L130" s="165"/>
      <c r="N130" s="110" t="s">
        <v>160</v>
      </c>
      <c r="O130" s="27">
        <v>4500</v>
      </c>
    </row>
    <row r="131" spans="1:16" ht="15" hidden="1" customHeight="1" x14ac:dyDescent="0.25">
      <c r="B131" s="132"/>
      <c r="D131" s="6"/>
      <c r="K131" s="164"/>
      <c r="L131" s="165"/>
      <c r="N131" s="111" t="s">
        <v>161</v>
      </c>
      <c r="O131" s="27" t="e">
        <f>'2321-HAV'!O72</f>
        <v>#REF!</v>
      </c>
    </row>
    <row r="132" spans="1:16" hidden="1" x14ac:dyDescent="0.25">
      <c r="D132" s="6"/>
      <c r="N132" s="109" t="s">
        <v>6720</v>
      </c>
      <c r="O132" s="27" t="e">
        <f>SUM(O130:O131)</f>
        <v>#REF!</v>
      </c>
    </row>
    <row r="135" spans="1:16" x14ac:dyDescent="0.25">
      <c r="E135" s="139"/>
      <c r="F135" s="139"/>
    </row>
    <row r="136" spans="1:16" x14ac:dyDescent="0.25">
      <c r="E136" s="139"/>
      <c r="F136" s="139"/>
    </row>
    <row r="137" spans="1:16" x14ac:dyDescent="0.25">
      <c r="E137" s="139"/>
      <c r="F137" s="139"/>
    </row>
    <row r="138" spans="1:16" x14ac:dyDescent="0.25">
      <c r="E138" s="139"/>
      <c r="F138" s="139"/>
    </row>
    <row r="139" spans="1:16" x14ac:dyDescent="0.25">
      <c r="E139" s="139"/>
      <c r="F139" s="139"/>
    </row>
    <row r="140" spans="1:16" x14ac:dyDescent="0.25">
      <c r="E140" s="139"/>
      <c r="F140" s="139"/>
    </row>
    <row r="141" spans="1:16" x14ac:dyDescent="0.25">
      <c r="E141" s="139"/>
      <c r="F141" s="139"/>
    </row>
    <row r="142" spans="1:16" x14ac:dyDescent="0.25">
      <c r="E142" s="139"/>
      <c r="F142" s="139"/>
    </row>
    <row r="143" spans="1:16" x14ac:dyDescent="0.25">
      <c r="E143" s="139"/>
      <c r="F143" s="139"/>
    </row>
    <row r="144" spans="1:16" x14ac:dyDescent="0.25">
      <c r="E144" s="139"/>
      <c r="F144" s="139"/>
    </row>
  </sheetData>
  <autoFilter ref="B4:O132">
    <filterColumn colId="7">
      <filters>
        <filter val="MILAGROSA RODRIGUEZ PORTUONDO"/>
      </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53"/>
  <sheetViews>
    <sheetView workbookViewId="0">
      <selection activeCell="G342" sqref="G342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1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36" customWidth="1"/>
    <col min="11" max="11" width="11.7109375" style="36" customWidth="1"/>
    <col min="12" max="12" width="11.7109375" style="21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6066</v>
      </c>
      <c r="H2" s="126"/>
      <c r="J2" s="96"/>
    </row>
    <row r="4" spans="1:16" x14ac:dyDescent="0.25">
      <c r="B4" s="25" t="s">
        <v>302</v>
      </c>
      <c r="C4" s="25" t="s">
        <v>2427</v>
      </c>
      <c r="D4" s="22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88" t="s">
        <v>526</v>
      </c>
      <c r="K4" s="88" t="s">
        <v>1</v>
      </c>
      <c r="L4" s="22" t="s">
        <v>2</v>
      </c>
      <c r="M4" s="25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45148</v>
      </c>
      <c r="C5" s="99">
        <v>45156</v>
      </c>
      <c r="D5" s="106">
        <v>45159</v>
      </c>
      <c r="E5" s="29">
        <v>16293</v>
      </c>
      <c r="F5" s="68">
        <v>45164</v>
      </c>
      <c r="G5" s="29">
        <v>5</v>
      </c>
      <c r="H5" s="29" t="s">
        <v>6067</v>
      </c>
      <c r="I5" s="67" t="s">
        <v>742</v>
      </c>
      <c r="J5" s="67" t="s">
        <v>743</v>
      </c>
      <c r="K5" s="67" t="s">
        <v>106</v>
      </c>
      <c r="L5" s="67" t="s">
        <v>62</v>
      </c>
      <c r="M5" s="29">
        <v>53900436</v>
      </c>
      <c r="N5" s="29" t="s">
        <v>1918</v>
      </c>
      <c r="O5" s="46"/>
      <c r="P5" s="16"/>
    </row>
    <row r="6" spans="1:16" ht="15" customHeight="1" x14ac:dyDescent="0.25">
      <c r="A6">
        <v>2</v>
      </c>
      <c r="B6" s="99">
        <v>45148</v>
      </c>
      <c r="C6" s="99">
        <v>45156</v>
      </c>
      <c r="D6" s="106">
        <v>45159</v>
      </c>
      <c r="E6" s="29">
        <v>16294</v>
      </c>
      <c r="F6" s="68">
        <v>45163</v>
      </c>
      <c r="G6" s="29">
        <v>1</v>
      </c>
      <c r="H6" s="29" t="s">
        <v>6068</v>
      </c>
      <c r="I6" s="67" t="s">
        <v>214</v>
      </c>
      <c r="J6" s="67" t="s">
        <v>1419</v>
      </c>
      <c r="K6" s="67" t="s">
        <v>73</v>
      </c>
      <c r="L6" s="67" t="s">
        <v>62</v>
      </c>
      <c r="M6" s="29">
        <v>55802983</v>
      </c>
      <c r="N6" s="29" t="s">
        <v>6069</v>
      </c>
      <c r="O6" s="46"/>
      <c r="P6" s="16"/>
    </row>
    <row r="7" spans="1:16" ht="15" customHeight="1" x14ac:dyDescent="0.25">
      <c r="A7">
        <v>3</v>
      </c>
      <c r="B7" s="99">
        <v>45148</v>
      </c>
      <c r="C7" s="99">
        <v>45156</v>
      </c>
      <c r="D7" s="106">
        <v>45159</v>
      </c>
      <c r="E7" s="29">
        <v>16295</v>
      </c>
      <c r="F7" s="68">
        <v>45163</v>
      </c>
      <c r="G7" s="29">
        <v>2</v>
      </c>
      <c r="H7" s="29" t="s">
        <v>6070</v>
      </c>
      <c r="I7" s="67" t="s">
        <v>6071</v>
      </c>
      <c r="J7" s="67" t="s">
        <v>6072</v>
      </c>
      <c r="K7" s="67" t="s">
        <v>73</v>
      </c>
      <c r="L7" s="67" t="s">
        <v>62</v>
      </c>
      <c r="M7" s="29">
        <v>55849163</v>
      </c>
      <c r="N7" s="29" t="s">
        <v>609</v>
      </c>
      <c r="O7" s="46"/>
      <c r="P7" s="16"/>
    </row>
    <row r="8" spans="1:16" ht="15" customHeight="1" x14ac:dyDescent="0.25">
      <c r="A8">
        <v>4</v>
      </c>
      <c r="B8" s="99">
        <v>45148</v>
      </c>
      <c r="C8" s="99">
        <v>45156</v>
      </c>
      <c r="D8" s="106">
        <v>45159</v>
      </c>
      <c r="E8" s="29">
        <v>16297</v>
      </c>
      <c r="F8" s="68">
        <v>45163</v>
      </c>
      <c r="G8" s="29">
        <v>2</v>
      </c>
      <c r="H8" s="29" t="s">
        <v>6073</v>
      </c>
      <c r="I8" s="67" t="s">
        <v>744</v>
      </c>
      <c r="J8" s="67" t="s">
        <v>745</v>
      </c>
      <c r="K8" s="67" t="s">
        <v>73</v>
      </c>
      <c r="L8" s="67" t="s">
        <v>62</v>
      </c>
      <c r="M8" s="29">
        <v>55254749</v>
      </c>
      <c r="N8" s="29" t="s">
        <v>4204</v>
      </c>
      <c r="O8" s="46"/>
      <c r="P8" s="16"/>
    </row>
    <row r="9" spans="1:16" ht="15" customHeight="1" x14ac:dyDescent="0.25">
      <c r="A9">
        <v>5</v>
      </c>
      <c r="B9" s="99">
        <v>45148</v>
      </c>
      <c r="C9" s="99">
        <v>45156</v>
      </c>
      <c r="D9" s="106">
        <v>45159</v>
      </c>
      <c r="E9" s="29">
        <v>16298</v>
      </c>
      <c r="F9" s="68">
        <v>45164</v>
      </c>
      <c r="G9" s="29">
        <v>2</v>
      </c>
      <c r="H9" s="29" t="s">
        <v>6074</v>
      </c>
      <c r="I9" s="67" t="s">
        <v>742</v>
      </c>
      <c r="J9" s="67" t="s">
        <v>743</v>
      </c>
      <c r="K9" s="67" t="s">
        <v>106</v>
      </c>
      <c r="L9" s="67" t="s">
        <v>62</v>
      </c>
      <c r="M9" s="29">
        <v>53900436</v>
      </c>
      <c r="N9" s="29" t="s">
        <v>377</v>
      </c>
      <c r="O9" s="46"/>
      <c r="P9" s="16"/>
    </row>
    <row r="10" spans="1:16" ht="15" customHeight="1" x14ac:dyDescent="0.25">
      <c r="A10">
        <v>6</v>
      </c>
      <c r="B10" s="99">
        <v>45148</v>
      </c>
      <c r="C10" s="99">
        <v>45156</v>
      </c>
      <c r="D10" s="106">
        <v>45160</v>
      </c>
      <c r="E10" s="29">
        <v>16311</v>
      </c>
      <c r="F10" s="68">
        <v>45161</v>
      </c>
      <c r="G10" s="29">
        <v>1</v>
      </c>
      <c r="H10" s="29" t="s">
        <v>6075</v>
      </c>
      <c r="I10" s="67" t="s">
        <v>6076</v>
      </c>
      <c r="J10" s="67" t="s">
        <v>6077</v>
      </c>
      <c r="K10" s="67" t="s">
        <v>69</v>
      </c>
      <c r="L10" s="67" t="s">
        <v>62</v>
      </c>
      <c r="M10" s="29">
        <v>52483109</v>
      </c>
      <c r="N10" s="29" t="s">
        <v>352</v>
      </c>
      <c r="O10" s="46"/>
      <c r="P10" s="16"/>
    </row>
    <row r="11" spans="1:16" ht="15" customHeight="1" x14ac:dyDescent="0.25">
      <c r="A11">
        <v>7</v>
      </c>
      <c r="B11" s="99">
        <v>45148</v>
      </c>
      <c r="C11" s="99">
        <v>45156</v>
      </c>
      <c r="D11" s="106">
        <v>45160</v>
      </c>
      <c r="E11" s="29">
        <v>16312</v>
      </c>
      <c r="F11" s="68">
        <v>45161</v>
      </c>
      <c r="G11" s="29">
        <v>1</v>
      </c>
      <c r="H11" s="29" t="s">
        <v>6078</v>
      </c>
      <c r="I11" s="67" t="s">
        <v>6079</v>
      </c>
      <c r="J11" s="67" t="s">
        <v>6080</v>
      </c>
      <c r="K11" s="67" t="s">
        <v>69</v>
      </c>
      <c r="L11" s="67" t="s">
        <v>62</v>
      </c>
      <c r="M11" s="29">
        <v>54589814</v>
      </c>
      <c r="N11" s="29" t="s">
        <v>352</v>
      </c>
      <c r="O11" s="46"/>
      <c r="P11" s="16"/>
    </row>
    <row r="12" spans="1:16" ht="15" customHeight="1" x14ac:dyDescent="0.25">
      <c r="A12">
        <v>8</v>
      </c>
      <c r="B12" s="99">
        <v>45148</v>
      </c>
      <c r="C12" s="99">
        <v>45156</v>
      </c>
      <c r="D12" s="106">
        <v>45160</v>
      </c>
      <c r="E12" s="29">
        <v>16357</v>
      </c>
      <c r="F12" s="68">
        <v>45161</v>
      </c>
      <c r="G12" s="29">
        <v>1</v>
      </c>
      <c r="H12" s="29" t="s">
        <v>6081</v>
      </c>
      <c r="I12" s="67" t="s">
        <v>411</v>
      </c>
      <c r="J12" s="67" t="s">
        <v>1398</v>
      </c>
      <c r="K12" s="67" t="s">
        <v>66</v>
      </c>
      <c r="L12" s="67" t="s">
        <v>62</v>
      </c>
      <c r="M12" s="29">
        <v>56528844</v>
      </c>
      <c r="N12" s="29" t="s">
        <v>3116</v>
      </c>
      <c r="O12" s="46"/>
      <c r="P12" s="16"/>
    </row>
    <row r="13" spans="1:16" ht="15" customHeight="1" x14ac:dyDescent="0.25">
      <c r="A13">
        <v>9</v>
      </c>
      <c r="B13" s="99">
        <v>45148</v>
      </c>
      <c r="C13" s="99">
        <v>45156</v>
      </c>
      <c r="D13" s="106">
        <v>45160</v>
      </c>
      <c r="E13" s="29">
        <v>16441</v>
      </c>
      <c r="F13" s="68">
        <v>45161</v>
      </c>
      <c r="G13" s="29">
        <v>4</v>
      </c>
      <c r="H13" s="29" t="s">
        <v>6082</v>
      </c>
      <c r="I13" s="67" t="s">
        <v>733</v>
      </c>
      <c r="J13" s="67" t="s">
        <v>734</v>
      </c>
      <c r="K13" s="67" t="s">
        <v>62</v>
      </c>
      <c r="L13" s="67" t="s">
        <v>62</v>
      </c>
      <c r="M13" s="29">
        <v>5350398300</v>
      </c>
      <c r="N13" s="29" t="s">
        <v>356</v>
      </c>
      <c r="O13" s="46"/>
      <c r="P13" s="16"/>
    </row>
    <row r="14" spans="1:16" ht="15" customHeight="1" x14ac:dyDescent="0.25">
      <c r="A14">
        <v>10</v>
      </c>
      <c r="B14" s="99">
        <v>45148</v>
      </c>
      <c r="C14" s="99">
        <v>45156</v>
      </c>
      <c r="D14" s="106">
        <v>45159</v>
      </c>
      <c r="E14" s="29">
        <v>16477</v>
      </c>
      <c r="F14" s="68">
        <v>45161</v>
      </c>
      <c r="G14" s="29">
        <v>2</v>
      </c>
      <c r="H14" s="29" t="s">
        <v>6083</v>
      </c>
      <c r="I14" s="67" t="s">
        <v>6084</v>
      </c>
      <c r="J14" s="67" t="s">
        <v>6085</v>
      </c>
      <c r="K14" s="67" t="s">
        <v>285</v>
      </c>
      <c r="L14" s="67" t="s">
        <v>62</v>
      </c>
      <c r="M14" s="29">
        <v>55288018</v>
      </c>
      <c r="N14" s="29" t="s">
        <v>367</v>
      </c>
      <c r="O14" s="46"/>
      <c r="P14" s="16"/>
    </row>
    <row r="15" spans="1:16" ht="15" customHeight="1" x14ac:dyDescent="0.25">
      <c r="A15">
        <v>11</v>
      </c>
      <c r="B15" s="99">
        <v>45148</v>
      </c>
      <c r="C15" s="99">
        <v>45156</v>
      </c>
      <c r="D15" s="106">
        <v>45160</v>
      </c>
      <c r="E15" s="29">
        <v>16529</v>
      </c>
      <c r="F15" s="68">
        <v>45161</v>
      </c>
      <c r="G15" s="29">
        <v>3</v>
      </c>
      <c r="H15" s="29" t="s">
        <v>6086</v>
      </c>
      <c r="I15" s="67" t="s">
        <v>70</v>
      </c>
      <c r="J15" s="67" t="s">
        <v>1399</v>
      </c>
      <c r="K15" s="67" t="s">
        <v>66</v>
      </c>
      <c r="L15" s="67" t="s">
        <v>62</v>
      </c>
      <c r="M15" s="29">
        <v>53221089</v>
      </c>
      <c r="N15" s="29" t="s">
        <v>332</v>
      </c>
      <c r="O15" s="46"/>
      <c r="P15" s="16"/>
    </row>
    <row r="16" spans="1:16" ht="15" customHeight="1" x14ac:dyDescent="0.25">
      <c r="A16">
        <v>12</v>
      </c>
      <c r="B16" s="99">
        <v>45148</v>
      </c>
      <c r="C16" s="99">
        <v>45156</v>
      </c>
      <c r="D16" s="106">
        <v>45160</v>
      </c>
      <c r="E16" s="29">
        <v>16530</v>
      </c>
      <c r="F16" s="68">
        <v>45161</v>
      </c>
      <c r="G16" s="29">
        <v>4</v>
      </c>
      <c r="H16" s="29" t="s">
        <v>6087</v>
      </c>
      <c r="I16" s="67" t="s">
        <v>6088</v>
      </c>
      <c r="J16" s="67" t="s">
        <v>6089</v>
      </c>
      <c r="K16" s="67" t="s">
        <v>66</v>
      </c>
      <c r="L16" s="67" t="s">
        <v>62</v>
      </c>
      <c r="M16" s="29">
        <v>56605184</v>
      </c>
      <c r="N16" s="29" t="s">
        <v>353</v>
      </c>
      <c r="O16" s="46"/>
      <c r="P16" s="16"/>
    </row>
    <row r="17" spans="1:16" ht="15" customHeight="1" x14ac:dyDescent="0.25">
      <c r="A17">
        <v>13</v>
      </c>
      <c r="B17" s="99">
        <v>45148</v>
      </c>
      <c r="C17" s="99">
        <v>45156</v>
      </c>
      <c r="D17" s="106">
        <v>45160</v>
      </c>
      <c r="E17" s="29">
        <v>16548</v>
      </c>
      <c r="F17" s="68">
        <v>45161</v>
      </c>
      <c r="G17" s="29">
        <v>2</v>
      </c>
      <c r="H17" s="29" t="s">
        <v>6090</v>
      </c>
      <c r="I17" s="67" t="s">
        <v>2256</v>
      </c>
      <c r="J17" s="67" t="s">
        <v>2257</v>
      </c>
      <c r="K17" s="67" t="s">
        <v>61</v>
      </c>
      <c r="L17" s="67" t="s">
        <v>62</v>
      </c>
      <c r="M17" s="29">
        <v>50398300</v>
      </c>
      <c r="N17" s="29" t="s">
        <v>359</v>
      </c>
      <c r="O17" s="46"/>
      <c r="P17" s="16"/>
    </row>
    <row r="18" spans="1:16" ht="15" customHeight="1" x14ac:dyDescent="0.25">
      <c r="A18">
        <v>14</v>
      </c>
      <c r="B18" s="99">
        <v>45148</v>
      </c>
      <c r="C18" s="99">
        <v>45156</v>
      </c>
      <c r="D18" s="106">
        <v>45160</v>
      </c>
      <c r="E18" s="29">
        <v>16549</v>
      </c>
      <c r="F18" s="68">
        <v>45161</v>
      </c>
      <c r="G18" s="29">
        <v>2</v>
      </c>
      <c r="H18" s="29" t="s">
        <v>6091</v>
      </c>
      <c r="I18" s="67" t="s">
        <v>2256</v>
      </c>
      <c r="J18" s="67" t="s">
        <v>2257</v>
      </c>
      <c r="K18" s="67" t="s">
        <v>61</v>
      </c>
      <c r="L18" s="67" t="s">
        <v>62</v>
      </c>
      <c r="M18" s="29">
        <v>50398300</v>
      </c>
      <c r="N18" s="29" t="s">
        <v>6092</v>
      </c>
      <c r="O18" s="46"/>
      <c r="P18" s="16"/>
    </row>
    <row r="19" spans="1:16" ht="15" customHeight="1" x14ac:dyDescent="0.25">
      <c r="A19">
        <v>15</v>
      </c>
      <c r="B19" s="99">
        <v>45148</v>
      </c>
      <c r="C19" s="99">
        <v>45156</v>
      </c>
      <c r="D19" s="106">
        <v>45160</v>
      </c>
      <c r="E19" s="29">
        <v>16583</v>
      </c>
      <c r="F19" s="68">
        <v>45161</v>
      </c>
      <c r="G19" s="29">
        <v>4</v>
      </c>
      <c r="H19" s="29" t="s">
        <v>6093</v>
      </c>
      <c r="I19" s="67" t="s">
        <v>1299</v>
      </c>
      <c r="J19" s="67" t="s">
        <v>1300</v>
      </c>
      <c r="K19" s="67" t="s">
        <v>66</v>
      </c>
      <c r="L19" s="67" t="s">
        <v>62</v>
      </c>
      <c r="M19" s="29">
        <v>54548018</v>
      </c>
      <c r="N19" s="29" t="s">
        <v>6094</v>
      </c>
      <c r="O19" s="46"/>
      <c r="P19" s="16"/>
    </row>
    <row r="20" spans="1:16" ht="15" customHeight="1" x14ac:dyDescent="0.25">
      <c r="A20">
        <v>16</v>
      </c>
      <c r="B20" s="99">
        <v>45148</v>
      </c>
      <c r="C20" s="99">
        <v>45156</v>
      </c>
      <c r="D20" s="106">
        <v>45160</v>
      </c>
      <c r="E20" s="29">
        <v>16584</v>
      </c>
      <c r="F20" s="68">
        <v>45161</v>
      </c>
      <c r="G20" s="29">
        <v>5</v>
      </c>
      <c r="H20" s="29" t="s">
        <v>6095</v>
      </c>
      <c r="I20" s="67" t="s">
        <v>1412</v>
      </c>
      <c r="J20" s="67" t="s">
        <v>1413</v>
      </c>
      <c r="K20" s="67" t="s">
        <v>66</v>
      </c>
      <c r="L20" s="67" t="s">
        <v>62</v>
      </c>
      <c r="M20" s="29">
        <v>52558598</v>
      </c>
      <c r="N20" s="29" t="s">
        <v>6096</v>
      </c>
      <c r="O20" s="46"/>
      <c r="P20" s="16"/>
    </row>
    <row r="21" spans="1:16" ht="15" customHeight="1" x14ac:dyDescent="0.25">
      <c r="A21">
        <v>17</v>
      </c>
      <c r="B21" s="99">
        <v>45148</v>
      </c>
      <c r="C21" s="99">
        <v>45156</v>
      </c>
      <c r="D21" s="106">
        <v>45160</v>
      </c>
      <c r="E21" s="29">
        <v>16586</v>
      </c>
      <c r="F21" s="68">
        <v>45161</v>
      </c>
      <c r="G21" s="29">
        <v>2</v>
      </c>
      <c r="H21" s="29" t="s">
        <v>6097</v>
      </c>
      <c r="I21" s="67" t="s">
        <v>1412</v>
      </c>
      <c r="J21" s="67" t="s">
        <v>1413</v>
      </c>
      <c r="K21" s="67" t="s">
        <v>66</v>
      </c>
      <c r="L21" s="67" t="s">
        <v>62</v>
      </c>
      <c r="M21" s="29">
        <v>52558598</v>
      </c>
      <c r="N21" s="29" t="s">
        <v>336</v>
      </c>
      <c r="O21" s="46"/>
      <c r="P21" s="16"/>
    </row>
    <row r="22" spans="1:16" ht="15" customHeight="1" x14ac:dyDescent="0.25">
      <c r="A22">
        <v>18</v>
      </c>
      <c r="B22" s="99">
        <v>45148</v>
      </c>
      <c r="C22" s="99">
        <v>45156</v>
      </c>
      <c r="D22" s="106">
        <v>45160</v>
      </c>
      <c r="E22" s="29">
        <v>16638</v>
      </c>
      <c r="F22" s="68">
        <v>45161</v>
      </c>
      <c r="G22" s="29">
        <v>7</v>
      </c>
      <c r="H22" s="29" t="s">
        <v>6098</v>
      </c>
      <c r="I22" s="67" t="s">
        <v>731</v>
      </c>
      <c r="J22" s="67" t="s">
        <v>732</v>
      </c>
      <c r="K22" s="67" t="s">
        <v>66</v>
      </c>
      <c r="L22" s="67" t="s">
        <v>62</v>
      </c>
      <c r="M22" s="29">
        <v>59685166</v>
      </c>
      <c r="N22" s="29" t="s">
        <v>6099</v>
      </c>
      <c r="O22" s="46"/>
      <c r="P22" s="16"/>
    </row>
    <row r="23" spans="1:16" ht="15" customHeight="1" x14ac:dyDescent="0.25">
      <c r="A23">
        <v>19</v>
      </c>
      <c r="B23" s="99">
        <v>45148</v>
      </c>
      <c r="C23" s="99">
        <v>45156</v>
      </c>
      <c r="D23" s="106">
        <v>45160</v>
      </c>
      <c r="E23" s="29">
        <v>16639</v>
      </c>
      <c r="F23" s="68">
        <v>45161</v>
      </c>
      <c r="G23" s="29">
        <v>2</v>
      </c>
      <c r="H23" s="29" t="s">
        <v>6100</v>
      </c>
      <c r="I23" s="67" t="s">
        <v>731</v>
      </c>
      <c r="J23" s="67" t="s">
        <v>732</v>
      </c>
      <c r="K23" s="67" t="s">
        <v>66</v>
      </c>
      <c r="L23" s="67" t="s">
        <v>62</v>
      </c>
      <c r="M23" s="29">
        <v>59685166</v>
      </c>
      <c r="N23" s="29" t="s">
        <v>359</v>
      </c>
      <c r="O23" s="46"/>
      <c r="P23" s="16"/>
    </row>
    <row r="24" spans="1:16" ht="15" customHeight="1" x14ac:dyDescent="0.25">
      <c r="A24">
        <v>20</v>
      </c>
      <c r="B24" s="99">
        <v>45148</v>
      </c>
      <c r="C24" s="99">
        <v>45156</v>
      </c>
      <c r="D24" s="106">
        <v>45159</v>
      </c>
      <c r="E24" s="29">
        <v>16649</v>
      </c>
      <c r="F24" s="68">
        <v>45164</v>
      </c>
      <c r="G24" s="29">
        <v>4</v>
      </c>
      <c r="H24" s="29" t="s">
        <v>6101</v>
      </c>
      <c r="I24" s="67" t="s">
        <v>742</v>
      </c>
      <c r="J24" s="67" t="s">
        <v>743</v>
      </c>
      <c r="K24" s="67" t="s">
        <v>106</v>
      </c>
      <c r="L24" s="67" t="s">
        <v>62</v>
      </c>
      <c r="M24" s="29">
        <v>53900436</v>
      </c>
      <c r="N24" s="29" t="s">
        <v>6102</v>
      </c>
      <c r="O24" s="46"/>
      <c r="P24" s="16"/>
    </row>
    <row r="25" spans="1:16" ht="15" customHeight="1" x14ac:dyDescent="0.25">
      <c r="A25">
        <v>21</v>
      </c>
      <c r="B25" s="99">
        <v>45148</v>
      </c>
      <c r="C25" s="99">
        <v>45156</v>
      </c>
      <c r="D25" s="106">
        <v>45160</v>
      </c>
      <c r="E25" s="29">
        <v>16701</v>
      </c>
      <c r="F25" s="68">
        <v>45161</v>
      </c>
      <c r="G25" s="29">
        <v>2</v>
      </c>
      <c r="H25" s="29" t="s">
        <v>6103</v>
      </c>
      <c r="I25" s="67" t="s">
        <v>6104</v>
      </c>
      <c r="J25" s="67" t="s">
        <v>6105</v>
      </c>
      <c r="K25" s="67" t="s">
        <v>75</v>
      </c>
      <c r="L25" s="67" t="s">
        <v>62</v>
      </c>
      <c r="M25" s="29">
        <v>55800296</v>
      </c>
      <c r="N25" s="29" t="s">
        <v>460</v>
      </c>
      <c r="O25" s="46"/>
      <c r="P25" s="16"/>
    </row>
    <row r="26" spans="1:16" ht="15" customHeight="1" x14ac:dyDescent="0.25">
      <c r="A26">
        <v>22</v>
      </c>
      <c r="B26" s="99">
        <v>45148</v>
      </c>
      <c r="C26" s="99">
        <v>45156</v>
      </c>
      <c r="D26" s="106">
        <v>45159</v>
      </c>
      <c r="E26" s="29">
        <v>16704</v>
      </c>
      <c r="F26" s="68">
        <v>45163</v>
      </c>
      <c r="G26" s="29">
        <v>3</v>
      </c>
      <c r="H26" s="29" t="s">
        <v>6106</v>
      </c>
      <c r="I26" s="67" t="s">
        <v>744</v>
      </c>
      <c r="J26" s="67" t="s">
        <v>745</v>
      </c>
      <c r="K26" s="67" t="s">
        <v>73</v>
      </c>
      <c r="L26" s="67" t="s">
        <v>62</v>
      </c>
      <c r="M26" s="29">
        <v>55254749</v>
      </c>
      <c r="N26" s="29" t="s">
        <v>777</v>
      </c>
      <c r="O26" s="46"/>
      <c r="P26" s="16"/>
    </row>
    <row r="27" spans="1:16" ht="15" customHeight="1" x14ac:dyDescent="0.25">
      <c r="A27">
        <v>23</v>
      </c>
      <c r="B27" s="99">
        <v>45148</v>
      </c>
      <c r="C27" s="99">
        <v>45156</v>
      </c>
      <c r="D27" s="106">
        <v>45159</v>
      </c>
      <c r="E27" s="29">
        <v>16708</v>
      </c>
      <c r="F27" s="68">
        <v>45163</v>
      </c>
      <c r="G27" s="29">
        <v>1</v>
      </c>
      <c r="H27" s="29" t="s">
        <v>6107</v>
      </c>
      <c r="I27" s="67" t="s">
        <v>744</v>
      </c>
      <c r="J27" s="67" t="s">
        <v>745</v>
      </c>
      <c r="K27" s="67" t="s">
        <v>73</v>
      </c>
      <c r="L27" s="67" t="s">
        <v>62</v>
      </c>
      <c r="M27" s="29">
        <v>55254749</v>
      </c>
      <c r="N27" s="29" t="s">
        <v>315</v>
      </c>
      <c r="O27" s="46"/>
      <c r="P27" s="16"/>
    </row>
    <row r="28" spans="1:16" ht="15" customHeight="1" x14ac:dyDescent="0.25">
      <c r="A28">
        <v>24</v>
      </c>
      <c r="B28" s="99">
        <v>45148</v>
      </c>
      <c r="C28" s="99">
        <v>45156</v>
      </c>
      <c r="D28" s="106">
        <v>45160</v>
      </c>
      <c r="E28" s="29">
        <v>16709</v>
      </c>
      <c r="F28" s="68">
        <v>45161</v>
      </c>
      <c r="G28" s="29">
        <v>2</v>
      </c>
      <c r="H28" s="29" t="s">
        <v>6108</v>
      </c>
      <c r="I28" s="67" t="s">
        <v>6109</v>
      </c>
      <c r="J28" s="67" t="s">
        <v>6110</v>
      </c>
      <c r="K28" s="67" t="s">
        <v>62</v>
      </c>
      <c r="L28" s="67" t="s">
        <v>62</v>
      </c>
      <c r="M28" s="29">
        <v>52475416</v>
      </c>
      <c r="N28" s="29" t="s">
        <v>323</v>
      </c>
      <c r="O28" s="46"/>
      <c r="P28" s="16"/>
    </row>
    <row r="29" spans="1:16" ht="15" customHeight="1" x14ac:dyDescent="0.25">
      <c r="A29">
        <v>25</v>
      </c>
      <c r="B29" s="99">
        <v>45148</v>
      </c>
      <c r="C29" s="99">
        <v>45156</v>
      </c>
      <c r="D29" s="106">
        <v>45160</v>
      </c>
      <c r="E29" s="29">
        <v>16720</v>
      </c>
      <c r="F29" s="68">
        <v>45161</v>
      </c>
      <c r="G29" s="29">
        <v>1</v>
      </c>
      <c r="H29" s="29" t="s">
        <v>6111</v>
      </c>
      <c r="I29" s="67" t="s">
        <v>411</v>
      </c>
      <c r="J29" s="67" t="s">
        <v>1398</v>
      </c>
      <c r="K29" s="67" t="s">
        <v>66</v>
      </c>
      <c r="L29" s="67" t="s">
        <v>62</v>
      </c>
      <c r="M29" s="29">
        <v>56528844</v>
      </c>
      <c r="N29" s="29" t="s">
        <v>365</v>
      </c>
      <c r="O29" s="46"/>
      <c r="P29" s="16"/>
    </row>
    <row r="30" spans="1:16" ht="15" customHeight="1" x14ac:dyDescent="0.25">
      <c r="A30">
        <v>26</v>
      </c>
      <c r="B30" s="99">
        <v>45148</v>
      </c>
      <c r="C30" s="99">
        <v>45156</v>
      </c>
      <c r="D30" s="106">
        <v>45160</v>
      </c>
      <c r="E30" s="29">
        <v>16724</v>
      </c>
      <c r="F30" s="68">
        <v>45161</v>
      </c>
      <c r="G30" s="29">
        <v>13</v>
      </c>
      <c r="H30" s="29" t="s">
        <v>6112</v>
      </c>
      <c r="I30" s="67" t="s">
        <v>107</v>
      </c>
      <c r="J30" s="67" t="s">
        <v>1397</v>
      </c>
      <c r="K30" s="67" t="s">
        <v>66</v>
      </c>
      <c r="L30" s="67" t="s">
        <v>62</v>
      </c>
      <c r="M30" s="29">
        <v>52890443</v>
      </c>
      <c r="N30" s="29" t="s">
        <v>6113</v>
      </c>
      <c r="O30" s="46"/>
      <c r="P30" s="16"/>
    </row>
    <row r="31" spans="1:16" ht="15" customHeight="1" x14ac:dyDescent="0.25">
      <c r="A31">
        <v>27</v>
      </c>
      <c r="B31" s="99">
        <v>45148</v>
      </c>
      <c r="C31" s="99">
        <v>45156</v>
      </c>
      <c r="D31" s="106">
        <v>45160</v>
      </c>
      <c r="E31" s="29">
        <v>16729</v>
      </c>
      <c r="F31" s="68">
        <v>45161</v>
      </c>
      <c r="G31" s="29">
        <v>1</v>
      </c>
      <c r="H31" s="29" t="s">
        <v>6114</v>
      </c>
      <c r="I31" s="67" t="s">
        <v>6115</v>
      </c>
      <c r="J31" s="67" t="s">
        <v>6116</v>
      </c>
      <c r="K31" s="67" t="s">
        <v>61</v>
      </c>
      <c r="L31" s="67" t="s">
        <v>62</v>
      </c>
      <c r="M31" s="29">
        <v>55019809</v>
      </c>
      <c r="N31" s="29" t="s">
        <v>323</v>
      </c>
      <c r="O31" s="46"/>
      <c r="P31" s="16"/>
    </row>
    <row r="32" spans="1:16" ht="15" customHeight="1" x14ac:dyDescent="0.25">
      <c r="A32">
        <v>28</v>
      </c>
      <c r="B32" s="99">
        <v>45148</v>
      </c>
      <c r="C32" s="99">
        <v>45156</v>
      </c>
      <c r="D32" s="106">
        <v>45160</v>
      </c>
      <c r="E32" s="29">
        <v>16740</v>
      </c>
      <c r="F32" s="68">
        <v>45161</v>
      </c>
      <c r="G32" s="29">
        <v>2</v>
      </c>
      <c r="H32" s="29" t="s">
        <v>6117</v>
      </c>
      <c r="I32" s="67" t="s">
        <v>411</v>
      </c>
      <c r="J32" s="67" t="s">
        <v>1398</v>
      </c>
      <c r="K32" s="67" t="s">
        <v>66</v>
      </c>
      <c r="L32" s="67" t="s">
        <v>62</v>
      </c>
      <c r="M32" s="29">
        <v>56528844</v>
      </c>
      <c r="N32" s="29" t="s">
        <v>676</v>
      </c>
      <c r="O32" s="46"/>
      <c r="P32" s="16"/>
    </row>
    <row r="33" spans="1:16" ht="15" customHeight="1" x14ac:dyDescent="0.25">
      <c r="A33">
        <v>29</v>
      </c>
      <c r="B33" s="99">
        <v>45148</v>
      </c>
      <c r="C33" s="99">
        <v>45156</v>
      </c>
      <c r="D33" s="106">
        <v>45160</v>
      </c>
      <c r="E33" s="29">
        <v>16781</v>
      </c>
      <c r="F33" s="68">
        <v>45161</v>
      </c>
      <c r="G33" s="29">
        <v>3</v>
      </c>
      <c r="H33" s="29" t="s">
        <v>6118</v>
      </c>
      <c r="I33" s="67" t="s">
        <v>2252</v>
      </c>
      <c r="J33" s="67" t="s">
        <v>2253</v>
      </c>
      <c r="K33" s="67" t="s">
        <v>61</v>
      </c>
      <c r="L33" s="67" t="s">
        <v>62</v>
      </c>
      <c r="M33" s="29">
        <v>52480068</v>
      </c>
      <c r="N33" s="29" t="s">
        <v>6119</v>
      </c>
      <c r="O33" s="46"/>
      <c r="P33" s="16"/>
    </row>
    <row r="34" spans="1:16" ht="15" customHeight="1" x14ac:dyDescent="0.25">
      <c r="A34">
        <v>30</v>
      </c>
      <c r="B34" s="99">
        <v>45148</v>
      </c>
      <c r="C34" s="99">
        <v>45156</v>
      </c>
      <c r="D34" s="106">
        <v>45160</v>
      </c>
      <c r="E34" s="29">
        <v>16783</v>
      </c>
      <c r="F34" s="68">
        <v>45161</v>
      </c>
      <c r="G34" s="29">
        <v>2</v>
      </c>
      <c r="H34" s="29" t="s">
        <v>6120</v>
      </c>
      <c r="I34" s="67" t="s">
        <v>6121</v>
      </c>
      <c r="J34" s="67" t="s">
        <v>6122</v>
      </c>
      <c r="K34" s="67" t="s">
        <v>61</v>
      </c>
      <c r="L34" s="67" t="s">
        <v>62</v>
      </c>
      <c r="M34" s="29">
        <v>55531959</v>
      </c>
      <c r="N34" s="29" t="s">
        <v>323</v>
      </c>
      <c r="O34" s="46"/>
      <c r="P34" s="16"/>
    </row>
    <row r="35" spans="1:16" ht="15" customHeight="1" x14ac:dyDescent="0.25">
      <c r="B35" s="99"/>
      <c r="C35" s="99"/>
      <c r="D35" s="106">
        <v>45169</v>
      </c>
      <c r="E35" s="29">
        <v>16787</v>
      </c>
      <c r="F35" s="68">
        <v>45174</v>
      </c>
      <c r="G35" s="29">
        <v>1</v>
      </c>
      <c r="H35" s="29" t="s">
        <v>7806</v>
      </c>
      <c r="I35" s="67" t="s">
        <v>2897</v>
      </c>
      <c r="J35" s="67" t="s">
        <v>2898</v>
      </c>
      <c r="K35" s="67" t="s">
        <v>62</v>
      </c>
      <c r="L35" s="67" t="s">
        <v>62</v>
      </c>
      <c r="M35" s="29">
        <v>54640626</v>
      </c>
      <c r="N35" s="29"/>
      <c r="O35" s="46"/>
      <c r="P35" s="16"/>
    </row>
    <row r="36" spans="1:16" ht="15" customHeight="1" x14ac:dyDescent="0.25">
      <c r="A36">
        <v>31</v>
      </c>
      <c r="B36" s="99">
        <v>45148</v>
      </c>
      <c r="C36" s="99">
        <v>45156</v>
      </c>
      <c r="D36" s="106">
        <v>45160</v>
      </c>
      <c r="E36" s="29">
        <v>16787</v>
      </c>
      <c r="F36" s="68">
        <v>45161</v>
      </c>
      <c r="G36" s="29">
        <v>2</v>
      </c>
      <c r="H36" s="29" t="s">
        <v>6123</v>
      </c>
      <c r="I36" s="67" t="s">
        <v>2897</v>
      </c>
      <c r="J36" s="67" t="s">
        <v>2898</v>
      </c>
      <c r="K36" s="67" t="s">
        <v>62</v>
      </c>
      <c r="L36" s="67" t="s">
        <v>62</v>
      </c>
      <c r="M36" s="29">
        <v>54640626</v>
      </c>
      <c r="N36" s="29" t="s">
        <v>403</v>
      </c>
      <c r="O36" s="46"/>
      <c r="P36" s="16"/>
    </row>
    <row r="37" spans="1:16" ht="15" customHeight="1" x14ac:dyDescent="0.25">
      <c r="A37">
        <v>32</v>
      </c>
      <c r="B37" s="99">
        <v>45148</v>
      </c>
      <c r="C37" s="99">
        <v>45156</v>
      </c>
      <c r="D37" s="106">
        <v>45160</v>
      </c>
      <c r="E37" s="29">
        <v>16903</v>
      </c>
      <c r="F37" s="68">
        <v>45161</v>
      </c>
      <c r="G37" s="29">
        <v>2</v>
      </c>
      <c r="H37" s="29" t="s">
        <v>6124</v>
      </c>
      <c r="I37" s="67" t="s">
        <v>2139</v>
      </c>
      <c r="J37" s="67" t="s">
        <v>2140</v>
      </c>
      <c r="K37" s="67" t="s">
        <v>66</v>
      </c>
      <c r="L37" s="67" t="s">
        <v>62</v>
      </c>
      <c r="M37" s="29">
        <v>5352485514</v>
      </c>
      <c r="N37" s="29" t="s">
        <v>323</v>
      </c>
      <c r="O37" s="46"/>
      <c r="P37" s="16"/>
    </row>
    <row r="38" spans="1:16" ht="15" customHeight="1" x14ac:dyDescent="0.25">
      <c r="A38">
        <v>33</v>
      </c>
      <c r="B38" s="99">
        <v>45148</v>
      </c>
      <c r="C38" s="99">
        <v>45156</v>
      </c>
      <c r="D38" s="106">
        <v>45160</v>
      </c>
      <c r="E38" s="29">
        <v>16904</v>
      </c>
      <c r="F38" s="68">
        <v>45161</v>
      </c>
      <c r="G38" s="29">
        <v>2</v>
      </c>
      <c r="H38" s="29" t="s">
        <v>6125</v>
      </c>
      <c r="I38" s="67" t="s">
        <v>2139</v>
      </c>
      <c r="J38" s="67" t="s">
        <v>2140</v>
      </c>
      <c r="K38" s="67" t="s">
        <v>66</v>
      </c>
      <c r="L38" s="67" t="s">
        <v>62</v>
      </c>
      <c r="M38" s="29">
        <v>5352485514</v>
      </c>
      <c r="N38" s="29" t="s">
        <v>6126</v>
      </c>
      <c r="O38" s="46"/>
      <c r="P38" s="16"/>
    </row>
    <row r="39" spans="1:16" ht="15" customHeight="1" x14ac:dyDescent="0.25">
      <c r="A39">
        <v>34</v>
      </c>
      <c r="B39" s="99">
        <v>45148</v>
      </c>
      <c r="C39" s="99">
        <v>45156</v>
      </c>
      <c r="D39" s="106">
        <v>45160</v>
      </c>
      <c r="E39" s="29">
        <v>16930</v>
      </c>
      <c r="F39" s="68">
        <v>45161</v>
      </c>
      <c r="G39" s="29">
        <v>1</v>
      </c>
      <c r="H39" s="29" t="s">
        <v>6127</v>
      </c>
      <c r="I39" s="67" t="s">
        <v>6128</v>
      </c>
      <c r="J39" s="67" t="s">
        <v>6129</v>
      </c>
      <c r="K39" s="67" t="s">
        <v>64</v>
      </c>
      <c r="L39" s="67" t="s">
        <v>62</v>
      </c>
      <c r="M39" s="29">
        <v>56212381</v>
      </c>
      <c r="N39" s="29" t="s">
        <v>365</v>
      </c>
      <c r="O39" s="46"/>
      <c r="P39" s="16"/>
    </row>
    <row r="40" spans="1:16" ht="15" customHeight="1" x14ac:dyDescent="0.25">
      <c r="A40">
        <v>35</v>
      </c>
      <c r="B40" s="99">
        <v>45148</v>
      </c>
      <c r="C40" s="99">
        <v>45156</v>
      </c>
      <c r="D40" s="106">
        <v>45160</v>
      </c>
      <c r="E40" s="29">
        <v>16946</v>
      </c>
      <c r="F40" s="103" t="s">
        <v>96</v>
      </c>
      <c r="G40" s="29">
        <v>2</v>
      </c>
      <c r="H40" s="29" t="s">
        <v>6130</v>
      </c>
      <c r="I40" s="67" t="s">
        <v>6131</v>
      </c>
      <c r="J40" s="67" t="s">
        <v>6132</v>
      </c>
      <c r="K40" s="67" t="s">
        <v>61</v>
      </c>
      <c r="L40" s="67" t="s">
        <v>62</v>
      </c>
      <c r="M40" s="29">
        <v>55494088</v>
      </c>
      <c r="N40" s="29" t="s">
        <v>6133</v>
      </c>
      <c r="O40" s="46"/>
      <c r="P40" s="16"/>
    </row>
    <row r="41" spans="1:16" ht="15" customHeight="1" x14ac:dyDescent="0.25">
      <c r="A41">
        <v>36</v>
      </c>
      <c r="B41" s="99">
        <v>45148</v>
      </c>
      <c r="C41" s="99">
        <v>45156</v>
      </c>
      <c r="D41" s="106">
        <v>45170</v>
      </c>
      <c r="E41" s="29">
        <v>17027</v>
      </c>
      <c r="F41" s="103" t="s">
        <v>96</v>
      </c>
      <c r="G41" s="29">
        <v>1</v>
      </c>
      <c r="H41" s="29" t="s">
        <v>6134</v>
      </c>
      <c r="I41" s="67" t="s">
        <v>742</v>
      </c>
      <c r="J41" s="67" t="s">
        <v>743</v>
      </c>
      <c r="K41" s="67" t="s">
        <v>106</v>
      </c>
      <c r="L41" s="67" t="s">
        <v>62</v>
      </c>
      <c r="M41" s="29">
        <v>53900436</v>
      </c>
      <c r="N41" s="29" t="s">
        <v>1375</v>
      </c>
      <c r="O41" s="46"/>
      <c r="P41" s="16"/>
    </row>
    <row r="42" spans="1:16" ht="15" customHeight="1" x14ac:dyDescent="0.25">
      <c r="A42">
        <v>37</v>
      </c>
      <c r="B42" s="99">
        <v>45148</v>
      </c>
      <c r="C42" s="99">
        <v>45156</v>
      </c>
      <c r="D42" s="106">
        <v>45160</v>
      </c>
      <c r="E42" s="29">
        <v>17092</v>
      </c>
      <c r="F42" s="68">
        <v>45161</v>
      </c>
      <c r="G42" s="29">
        <v>1</v>
      </c>
      <c r="H42" s="29" t="s">
        <v>6135</v>
      </c>
      <c r="I42" s="67" t="s">
        <v>2501</v>
      </c>
      <c r="J42" s="67" t="s">
        <v>2502</v>
      </c>
      <c r="K42" s="67" t="s">
        <v>64</v>
      </c>
      <c r="L42" s="67" t="s">
        <v>62</v>
      </c>
      <c r="M42" s="29">
        <v>59304767</v>
      </c>
      <c r="N42" s="29" t="s">
        <v>352</v>
      </c>
      <c r="O42" s="46"/>
      <c r="P42" s="16"/>
    </row>
    <row r="43" spans="1:16" ht="15" customHeight="1" x14ac:dyDescent="0.25">
      <c r="A43">
        <v>38</v>
      </c>
      <c r="B43" s="99">
        <v>45148</v>
      </c>
      <c r="C43" s="99">
        <v>45156</v>
      </c>
      <c r="D43" s="106">
        <v>45160</v>
      </c>
      <c r="E43" s="29">
        <v>17268</v>
      </c>
      <c r="F43" s="68">
        <v>45161</v>
      </c>
      <c r="G43" s="29">
        <v>4</v>
      </c>
      <c r="H43" s="29" t="s">
        <v>6136</v>
      </c>
      <c r="I43" s="67" t="s">
        <v>6137</v>
      </c>
      <c r="J43" s="67" t="s">
        <v>6138</v>
      </c>
      <c r="K43" s="67" t="s">
        <v>66</v>
      </c>
      <c r="L43" s="67" t="s">
        <v>62</v>
      </c>
      <c r="M43" s="29">
        <v>52581345</v>
      </c>
      <c r="N43" s="29" t="s">
        <v>1086</v>
      </c>
      <c r="O43" s="46"/>
      <c r="P43" s="16"/>
    </row>
    <row r="44" spans="1:16" ht="15" customHeight="1" x14ac:dyDescent="0.25">
      <c r="A44">
        <v>39</v>
      </c>
      <c r="B44" s="99">
        <v>45148</v>
      </c>
      <c r="C44" s="99">
        <v>45156</v>
      </c>
      <c r="D44" s="106">
        <v>45160</v>
      </c>
      <c r="E44" s="29">
        <v>17282</v>
      </c>
      <c r="F44" s="68">
        <v>45161</v>
      </c>
      <c r="G44" s="29">
        <v>1</v>
      </c>
      <c r="H44" s="29" t="s">
        <v>6139</v>
      </c>
      <c r="I44" s="67" t="s">
        <v>6140</v>
      </c>
      <c r="J44" s="67" t="s">
        <v>6141</v>
      </c>
      <c r="K44" s="67" t="s">
        <v>75</v>
      </c>
      <c r="L44" s="67" t="s">
        <v>62</v>
      </c>
      <c r="M44" s="29">
        <v>53877746</v>
      </c>
      <c r="N44" s="29" t="s">
        <v>5930</v>
      </c>
      <c r="O44" s="46"/>
      <c r="P44" s="16"/>
    </row>
    <row r="45" spans="1:16" ht="15" customHeight="1" x14ac:dyDescent="0.25">
      <c r="A45">
        <v>40</v>
      </c>
      <c r="B45" s="99">
        <v>45148</v>
      </c>
      <c r="C45" s="99">
        <v>45156</v>
      </c>
      <c r="D45" s="106">
        <v>45160</v>
      </c>
      <c r="E45" s="29">
        <v>18108</v>
      </c>
      <c r="F45" s="68">
        <v>45161</v>
      </c>
      <c r="G45" s="29">
        <v>5</v>
      </c>
      <c r="H45" s="29" t="s">
        <v>6142</v>
      </c>
      <c r="I45" s="67" t="s">
        <v>2349</v>
      </c>
      <c r="J45" s="67" t="s">
        <v>2350</v>
      </c>
      <c r="K45" s="67" t="s">
        <v>66</v>
      </c>
      <c r="L45" s="67" t="s">
        <v>62</v>
      </c>
      <c r="M45" s="29">
        <v>53568390</v>
      </c>
      <c r="N45" s="29" t="s">
        <v>3299</v>
      </c>
      <c r="O45" s="46"/>
      <c r="P45" s="16"/>
    </row>
    <row r="46" spans="1:16" ht="15" customHeight="1" x14ac:dyDescent="0.25">
      <c r="A46">
        <v>41</v>
      </c>
      <c r="B46" s="99">
        <v>45148</v>
      </c>
      <c r="C46" s="99">
        <v>45156</v>
      </c>
      <c r="D46" s="106">
        <v>45160</v>
      </c>
      <c r="E46" s="29">
        <v>18109</v>
      </c>
      <c r="F46" s="68">
        <v>45161</v>
      </c>
      <c r="G46" s="29">
        <v>2</v>
      </c>
      <c r="H46" s="29" t="s">
        <v>6143</v>
      </c>
      <c r="I46" s="67" t="s">
        <v>2349</v>
      </c>
      <c r="J46" s="67" t="s">
        <v>2350</v>
      </c>
      <c r="K46" s="67" t="s">
        <v>66</v>
      </c>
      <c r="L46" s="67" t="s">
        <v>62</v>
      </c>
      <c r="M46" s="29">
        <v>53568390</v>
      </c>
      <c r="N46" s="29" t="s">
        <v>323</v>
      </c>
      <c r="O46" s="46"/>
      <c r="P46" s="16"/>
    </row>
    <row r="47" spans="1:16" ht="15" customHeight="1" x14ac:dyDescent="0.25">
      <c r="A47">
        <v>42</v>
      </c>
      <c r="B47" s="99">
        <v>45148</v>
      </c>
      <c r="C47" s="99">
        <v>45156</v>
      </c>
      <c r="D47" s="106">
        <v>45160</v>
      </c>
      <c r="E47" s="29">
        <v>18112</v>
      </c>
      <c r="F47" s="68">
        <v>45161</v>
      </c>
      <c r="G47" s="29">
        <v>1</v>
      </c>
      <c r="H47" s="29" t="s">
        <v>6144</v>
      </c>
      <c r="I47" s="67" t="s">
        <v>6145</v>
      </c>
      <c r="J47" s="67" t="s">
        <v>6146</v>
      </c>
      <c r="K47" s="67" t="s">
        <v>66</v>
      </c>
      <c r="L47" s="67" t="s">
        <v>62</v>
      </c>
      <c r="M47" s="29">
        <v>53568390</v>
      </c>
      <c r="N47" s="29" t="s">
        <v>352</v>
      </c>
      <c r="O47" s="46"/>
      <c r="P47" s="16"/>
    </row>
    <row r="48" spans="1:16" ht="15" customHeight="1" x14ac:dyDescent="0.25">
      <c r="A48">
        <v>43</v>
      </c>
      <c r="B48" s="99">
        <v>45148</v>
      </c>
      <c r="C48" s="99">
        <v>45156</v>
      </c>
      <c r="D48" s="106">
        <v>45160</v>
      </c>
      <c r="E48" s="29">
        <v>18117</v>
      </c>
      <c r="F48" s="68">
        <v>45161</v>
      </c>
      <c r="G48" s="29">
        <v>1</v>
      </c>
      <c r="H48" s="29" t="s">
        <v>6147</v>
      </c>
      <c r="I48" s="67" t="s">
        <v>6137</v>
      </c>
      <c r="J48" s="67" t="s">
        <v>6138</v>
      </c>
      <c r="K48" s="67" t="s">
        <v>66</v>
      </c>
      <c r="L48" s="67" t="s">
        <v>62</v>
      </c>
      <c r="M48" s="29">
        <v>52581345</v>
      </c>
      <c r="N48" s="29" t="s">
        <v>541</v>
      </c>
      <c r="O48" s="46"/>
      <c r="P48" s="16"/>
    </row>
    <row r="49" spans="1:16" ht="15" customHeight="1" x14ac:dyDescent="0.25">
      <c r="A49">
        <v>44</v>
      </c>
      <c r="B49" s="99">
        <v>45148</v>
      </c>
      <c r="C49" s="99">
        <v>45156</v>
      </c>
      <c r="D49" s="106">
        <v>45160</v>
      </c>
      <c r="E49" s="29">
        <v>18125</v>
      </c>
      <c r="F49" s="68">
        <v>45161</v>
      </c>
      <c r="G49" s="29">
        <v>4</v>
      </c>
      <c r="H49" s="29" t="s">
        <v>6148</v>
      </c>
      <c r="I49" s="67" t="s">
        <v>2258</v>
      </c>
      <c r="J49" s="67" t="s">
        <v>2259</v>
      </c>
      <c r="K49" s="67" t="s">
        <v>66</v>
      </c>
      <c r="L49" s="67" t="s">
        <v>62</v>
      </c>
      <c r="M49" s="29">
        <v>54437509</v>
      </c>
      <c r="N49" s="29" t="s">
        <v>1086</v>
      </c>
      <c r="O49" s="46"/>
      <c r="P49" s="16"/>
    </row>
    <row r="50" spans="1:16" ht="15" customHeight="1" x14ac:dyDescent="0.25">
      <c r="A50">
        <v>45</v>
      </c>
      <c r="B50" s="99">
        <v>45148</v>
      </c>
      <c r="C50" s="99">
        <v>45156</v>
      </c>
      <c r="D50" s="113">
        <v>45159</v>
      </c>
      <c r="E50" s="29">
        <v>16241</v>
      </c>
      <c r="F50" s="68">
        <v>45165</v>
      </c>
      <c r="G50" s="29">
        <v>1</v>
      </c>
      <c r="H50" s="29" t="s">
        <v>6149</v>
      </c>
      <c r="I50" s="67" t="s">
        <v>6150</v>
      </c>
      <c r="J50" s="67" t="s">
        <v>6151</v>
      </c>
      <c r="K50" s="67" t="s">
        <v>102</v>
      </c>
      <c r="L50" s="67" t="s">
        <v>99</v>
      </c>
      <c r="M50" s="29">
        <v>58741066</v>
      </c>
      <c r="N50" s="29" t="s">
        <v>365</v>
      </c>
      <c r="O50" s="46"/>
      <c r="P50" s="16"/>
    </row>
    <row r="51" spans="1:16" ht="15" customHeight="1" x14ac:dyDescent="0.25">
      <c r="A51">
        <v>46</v>
      </c>
      <c r="B51" s="99">
        <v>45148</v>
      </c>
      <c r="C51" s="99">
        <v>45156</v>
      </c>
      <c r="D51" s="113">
        <v>45159</v>
      </c>
      <c r="E51" s="29">
        <v>16373</v>
      </c>
      <c r="F51" s="68">
        <v>45165</v>
      </c>
      <c r="G51" s="29">
        <v>1</v>
      </c>
      <c r="H51" s="29" t="s">
        <v>6152</v>
      </c>
      <c r="I51" s="67" t="s">
        <v>97</v>
      </c>
      <c r="J51" s="67" t="s">
        <v>6153</v>
      </c>
      <c r="K51" s="67" t="s">
        <v>98</v>
      </c>
      <c r="L51" s="67" t="s">
        <v>99</v>
      </c>
      <c r="M51" s="29">
        <v>53312539</v>
      </c>
      <c r="N51" s="29" t="s">
        <v>365</v>
      </c>
      <c r="O51" s="46"/>
      <c r="P51" s="16"/>
    </row>
    <row r="52" spans="1:16" ht="15" customHeight="1" x14ac:dyDescent="0.25">
      <c r="A52">
        <v>47</v>
      </c>
      <c r="B52" s="99">
        <v>45148</v>
      </c>
      <c r="C52" s="99">
        <v>45156</v>
      </c>
      <c r="D52" s="113">
        <v>45159</v>
      </c>
      <c r="E52" s="29">
        <v>16374</v>
      </c>
      <c r="F52" s="68">
        <v>45165</v>
      </c>
      <c r="G52" s="29">
        <v>4</v>
      </c>
      <c r="H52" s="29" t="s">
        <v>6154</v>
      </c>
      <c r="I52" s="67" t="s">
        <v>97</v>
      </c>
      <c r="J52" s="67" t="s">
        <v>6153</v>
      </c>
      <c r="K52" s="67" t="s">
        <v>98</v>
      </c>
      <c r="L52" s="67" t="s">
        <v>99</v>
      </c>
      <c r="M52" s="29">
        <v>53312539</v>
      </c>
      <c r="N52" s="29" t="s">
        <v>6155</v>
      </c>
      <c r="O52" s="46"/>
      <c r="P52" s="16"/>
    </row>
    <row r="53" spans="1:16" ht="15" customHeight="1" x14ac:dyDescent="0.25">
      <c r="A53">
        <v>48</v>
      </c>
      <c r="B53" s="99">
        <v>45148</v>
      </c>
      <c r="C53" s="99">
        <v>45156</v>
      </c>
      <c r="D53" s="113">
        <v>45159</v>
      </c>
      <c r="E53" s="29">
        <v>16415</v>
      </c>
      <c r="F53" s="68">
        <v>45165</v>
      </c>
      <c r="G53" s="29">
        <v>1</v>
      </c>
      <c r="H53" s="29" t="s">
        <v>6156</v>
      </c>
      <c r="I53" s="67" t="s">
        <v>6157</v>
      </c>
      <c r="J53" s="67" t="s">
        <v>6158</v>
      </c>
      <c r="K53" s="67" t="s">
        <v>105</v>
      </c>
      <c r="L53" s="67" t="s">
        <v>99</v>
      </c>
      <c r="M53" s="29">
        <v>54605391</v>
      </c>
      <c r="N53" s="29" t="s">
        <v>352</v>
      </c>
      <c r="O53" s="46"/>
      <c r="P53" s="16"/>
    </row>
    <row r="54" spans="1:16" ht="15" customHeight="1" x14ac:dyDescent="0.25">
      <c r="A54">
        <v>49</v>
      </c>
      <c r="B54" s="99">
        <v>45148</v>
      </c>
      <c r="C54" s="99">
        <v>45156</v>
      </c>
      <c r="D54" s="113">
        <v>45159</v>
      </c>
      <c r="E54" s="29">
        <v>16419</v>
      </c>
      <c r="F54" s="68">
        <v>45165</v>
      </c>
      <c r="G54" s="29">
        <v>2</v>
      </c>
      <c r="H54" s="29" t="s">
        <v>6159</v>
      </c>
      <c r="I54" s="67" t="s">
        <v>6160</v>
      </c>
      <c r="J54" s="67" t="s">
        <v>6161</v>
      </c>
      <c r="K54" s="67" t="s">
        <v>102</v>
      </c>
      <c r="L54" s="67" t="s">
        <v>99</v>
      </c>
      <c r="M54" s="29">
        <v>59658091</v>
      </c>
      <c r="N54" s="29" t="s">
        <v>4115</v>
      </c>
      <c r="O54" s="46"/>
      <c r="P54" s="16"/>
    </row>
    <row r="55" spans="1:16" ht="15" customHeight="1" x14ac:dyDescent="0.25">
      <c r="A55">
        <v>50</v>
      </c>
      <c r="B55" s="99">
        <v>45148</v>
      </c>
      <c r="C55" s="99">
        <v>45156</v>
      </c>
      <c r="D55" s="113">
        <v>45159</v>
      </c>
      <c r="E55" s="29">
        <v>16420</v>
      </c>
      <c r="F55" s="68">
        <v>45165</v>
      </c>
      <c r="G55" s="29">
        <v>1</v>
      </c>
      <c r="H55" s="29" t="s">
        <v>6162</v>
      </c>
      <c r="I55" s="67" t="s">
        <v>6160</v>
      </c>
      <c r="J55" s="67" t="s">
        <v>6161</v>
      </c>
      <c r="K55" s="67" t="s">
        <v>102</v>
      </c>
      <c r="L55" s="67" t="s">
        <v>99</v>
      </c>
      <c r="M55" s="29">
        <v>59658091</v>
      </c>
      <c r="N55" s="29" t="s">
        <v>365</v>
      </c>
      <c r="O55" s="46"/>
      <c r="P55" s="16"/>
    </row>
    <row r="56" spans="1:16" ht="15" customHeight="1" x14ac:dyDescent="0.25">
      <c r="A56">
        <v>51</v>
      </c>
      <c r="B56" s="99">
        <v>45148</v>
      </c>
      <c r="C56" s="99">
        <v>45156</v>
      </c>
      <c r="D56" s="113">
        <v>45159</v>
      </c>
      <c r="E56" s="29">
        <v>16490</v>
      </c>
      <c r="F56" s="68">
        <v>45165</v>
      </c>
      <c r="G56" s="29">
        <v>4</v>
      </c>
      <c r="H56" s="29" t="s">
        <v>6163</v>
      </c>
      <c r="I56" s="67" t="s">
        <v>1380</v>
      </c>
      <c r="J56" s="67" t="s">
        <v>1381</v>
      </c>
      <c r="K56" s="67" t="s">
        <v>98</v>
      </c>
      <c r="L56" s="67" t="s">
        <v>99</v>
      </c>
      <c r="M56" s="29">
        <v>56889679</v>
      </c>
      <c r="N56" s="29" t="s">
        <v>356</v>
      </c>
      <c r="O56" s="46"/>
      <c r="P56" s="16"/>
    </row>
    <row r="57" spans="1:16" ht="15" customHeight="1" x14ac:dyDescent="0.25">
      <c r="A57">
        <v>52</v>
      </c>
      <c r="B57" s="99">
        <v>45148</v>
      </c>
      <c r="C57" s="99">
        <v>45156</v>
      </c>
      <c r="D57" s="113">
        <v>45159</v>
      </c>
      <c r="E57" s="29">
        <v>16607</v>
      </c>
      <c r="F57" s="68">
        <v>45166</v>
      </c>
      <c r="G57" s="29">
        <v>4</v>
      </c>
      <c r="H57" s="29" t="s">
        <v>6164</v>
      </c>
      <c r="I57" s="67" t="s">
        <v>6165</v>
      </c>
      <c r="J57" s="67" t="s">
        <v>6166</v>
      </c>
      <c r="K57" s="67" t="s">
        <v>296</v>
      </c>
      <c r="L57" s="67" t="s">
        <v>99</v>
      </c>
      <c r="M57" s="29">
        <v>53518903</v>
      </c>
      <c r="N57" s="29" t="s">
        <v>955</v>
      </c>
      <c r="O57" s="46"/>
      <c r="P57" s="16"/>
    </row>
    <row r="58" spans="1:16" ht="15" customHeight="1" x14ac:dyDescent="0.25">
      <c r="A58">
        <v>53</v>
      </c>
      <c r="B58" s="99">
        <v>45148</v>
      </c>
      <c r="C58" s="99">
        <v>45156</v>
      </c>
      <c r="D58" s="113">
        <v>45159</v>
      </c>
      <c r="E58" s="29">
        <v>16722</v>
      </c>
      <c r="F58" s="68">
        <v>45165</v>
      </c>
      <c r="G58" s="29">
        <v>2</v>
      </c>
      <c r="H58" s="29" t="s">
        <v>6167</v>
      </c>
      <c r="I58" s="67" t="s">
        <v>6168</v>
      </c>
      <c r="J58" s="67" t="s">
        <v>6169</v>
      </c>
      <c r="K58" s="67" t="s">
        <v>98</v>
      </c>
      <c r="L58" s="67" t="s">
        <v>99</v>
      </c>
      <c r="M58" s="29">
        <v>54190569</v>
      </c>
      <c r="N58" s="29" t="s">
        <v>3218</v>
      </c>
      <c r="O58" s="46"/>
      <c r="P58" s="16"/>
    </row>
    <row r="59" spans="1:16" ht="15" customHeight="1" x14ac:dyDescent="0.25">
      <c r="A59">
        <v>54</v>
      </c>
      <c r="B59" s="99">
        <v>45148</v>
      </c>
      <c r="C59" s="99">
        <v>45156</v>
      </c>
      <c r="D59" s="113">
        <v>45159</v>
      </c>
      <c r="E59" s="29">
        <v>16775</v>
      </c>
      <c r="F59" s="68">
        <v>45165</v>
      </c>
      <c r="G59" s="29">
        <v>2</v>
      </c>
      <c r="H59" s="29" t="s">
        <v>6170</v>
      </c>
      <c r="I59" s="67" t="s">
        <v>1697</v>
      </c>
      <c r="J59" s="67" t="s">
        <v>1698</v>
      </c>
      <c r="K59" s="67" t="s">
        <v>102</v>
      </c>
      <c r="L59" s="67" t="s">
        <v>99</v>
      </c>
      <c r="M59" s="29">
        <v>56612237</v>
      </c>
      <c r="N59" s="29" t="s">
        <v>323</v>
      </c>
      <c r="O59" s="46"/>
      <c r="P59" s="16"/>
    </row>
    <row r="60" spans="1:16" ht="15" customHeight="1" x14ac:dyDescent="0.25">
      <c r="A60">
        <v>55</v>
      </c>
      <c r="B60" s="99">
        <v>45148</v>
      </c>
      <c r="C60" s="99">
        <v>45156</v>
      </c>
      <c r="D60" s="113">
        <v>45159</v>
      </c>
      <c r="E60" s="29">
        <v>16868</v>
      </c>
      <c r="F60" s="68">
        <v>45165</v>
      </c>
      <c r="G60" s="29">
        <v>3</v>
      </c>
      <c r="H60" s="29" t="s">
        <v>6171</v>
      </c>
      <c r="I60" s="67" t="s">
        <v>2509</v>
      </c>
      <c r="J60" s="67" t="s">
        <v>6172</v>
      </c>
      <c r="K60" s="67" t="s">
        <v>102</v>
      </c>
      <c r="L60" s="67" t="s">
        <v>99</v>
      </c>
      <c r="M60" s="29">
        <v>52654756</v>
      </c>
      <c r="N60" s="29" t="s">
        <v>332</v>
      </c>
      <c r="O60" s="46"/>
      <c r="P60" s="16"/>
    </row>
    <row r="61" spans="1:16" ht="15" customHeight="1" x14ac:dyDescent="0.25">
      <c r="A61">
        <v>56</v>
      </c>
      <c r="B61" s="99">
        <v>45148</v>
      </c>
      <c r="C61" s="99">
        <v>45156</v>
      </c>
      <c r="D61" s="113">
        <v>45159</v>
      </c>
      <c r="E61" s="29">
        <v>16872</v>
      </c>
      <c r="F61" s="68">
        <v>45165</v>
      </c>
      <c r="G61" s="29">
        <v>4</v>
      </c>
      <c r="H61" s="29" t="s">
        <v>6173</v>
      </c>
      <c r="I61" s="67" t="s">
        <v>2515</v>
      </c>
      <c r="J61" s="67" t="s">
        <v>2516</v>
      </c>
      <c r="K61" s="67" t="s">
        <v>102</v>
      </c>
      <c r="L61" s="67" t="s">
        <v>99</v>
      </c>
      <c r="M61" s="29">
        <v>59297138</v>
      </c>
      <c r="N61" s="29" t="s">
        <v>356</v>
      </c>
      <c r="O61" s="46"/>
      <c r="P61" s="16"/>
    </row>
    <row r="62" spans="1:16" ht="15" customHeight="1" x14ac:dyDescent="0.25">
      <c r="A62">
        <v>57</v>
      </c>
      <c r="B62" s="99">
        <v>45148</v>
      </c>
      <c r="C62" s="99">
        <v>45156</v>
      </c>
      <c r="D62" s="113">
        <v>45159</v>
      </c>
      <c r="E62" s="29">
        <v>16943</v>
      </c>
      <c r="F62" s="68">
        <v>45165</v>
      </c>
      <c r="G62" s="29">
        <v>2</v>
      </c>
      <c r="H62" s="29" t="s">
        <v>6174</v>
      </c>
      <c r="I62" s="67" t="s">
        <v>6175</v>
      </c>
      <c r="J62" s="67" t="s">
        <v>6176</v>
      </c>
      <c r="K62" s="67" t="s">
        <v>102</v>
      </c>
      <c r="L62" s="67" t="s">
        <v>99</v>
      </c>
      <c r="M62" s="29">
        <v>55772146</v>
      </c>
      <c r="N62" s="29" t="s">
        <v>359</v>
      </c>
      <c r="O62" s="46"/>
      <c r="P62" s="16"/>
    </row>
    <row r="63" spans="1:16" ht="15" customHeight="1" x14ac:dyDescent="0.25">
      <c r="A63">
        <v>58</v>
      </c>
      <c r="B63" s="99">
        <v>45148</v>
      </c>
      <c r="C63" s="99">
        <v>45156</v>
      </c>
      <c r="D63" s="113">
        <v>45159</v>
      </c>
      <c r="E63" s="29">
        <v>16945</v>
      </c>
      <c r="F63" s="68">
        <v>45165</v>
      </c>
      <c r="G63" s="29">
        <v>6</v>
      </c>
      <c r="H63" s="29" t="s">
        <v>6177</v>
      </c>
      <c r="I63" s="67" t="s">
        <v>6175</v>
      </c>
      <c r="J63" s="67" t="s">
        <v>6176</v>
      </c>
      <c r="K63" s="67" t="s">
        <v>102</v>
      </c>
      <c r="L63" s="67" t="s">
        <v>99</v>
      </c>
      <c r="M63" s="29">
        <v>55772146</v>
      </c>
      <c r="N63" s="29" t="s">
        <v>6178</v>
      </c>
      <c r="O63" s="46"/>
      <c r="P63" s="16"/>
    </row>
    <row r="64" spans="1:16" ht="15" customHeight="1" x14ac:dyDescent="0.25">
      <c r="B64" s="99"/>
      <c r="C64" s="99"/>
      <c r="D64" s="169" t="s">
        <v>300</v>
      </c>
      <c r="E64" s="29"/>
      <c r="F64" s="29"/>
      <c r="G64" s="29">
        <v>1</v>
      </c>
      <c r="H64" s="29" t="s">
        <v>7801</v>
      </c>
      <c r="I64" s="67" t="s">
        <v>6175</v>
      </c>
      <c r="J64" s="67" t="s">
        <v>6176</v>
      </c>
      <c r="K64" s="67" t="s">
        <v>102</v>
      </c>
      <c r="L64" s="67" t="s">
        <v>99</v>
      </c>
      <c r="M64" s="29">
        <v>55772146</v>
      </c>
      <c r="N64" s="29" t="s">
        <v>6178</v>
      </c>
      <c r="O64" s="46"/>
      <c r="P64" s="16"/>
    </row>
    <row r="65" spans="1:16" ht="15" customHeight="1" x14ac:dyDescent="0.25">
      <c r="A65">
        <v>59</v>
      </c>
      <c r="B65" s="99">
        <v>45148</v>
      </c>
      <c r="C65" s="99">
        <v>45156</v>
      </c>
      <c r="D65" s="113">
        <v>45159</v>
      </c>
      <c r="E65" s="29">
        <v>16962</v>
      </c>
      <c r="F65" s="68">
        <v>45165</v>
      </c>
      <c r="G65" s="29">
        <v>2</v>
      </c>
      <c r="H65" s="29" t="s">
        <v>6179</v>
      </c>
      <c r="I65" s="67" t="s">
        <v>2510</v>
      </c>
      <c r="J65" s="67" t="s">
        <v>2511</v>
      </c>
      <c r="K65" s="67" t="s">
        <v>103</v>
      </c>
      <c r="L65" s="67" t="s">
        <v>99</v>
      </c>
      <c r="M65" s="29">
        <v>51369203</v>
      </c>
      <c r="N65" s="29" t="s">
        <v>352</v>
      </c>
      <c r="O65" s="46"/>
      <c r="P65" s="16"/>
    </row>
    <row r="66" spans="1:16" ht="15" customHeight="1" x14ac:dyDescent="0.25">
      <c r="A66">
        <v>60</v>
      </c>
      <c r="B66" s="99">
        <v>45148</v>
      </c>
      <c r="C66" s="99">
        <v>45156</v>
      </c>
      <c r="D66" s="113">
        <v>45159</v>
      </c>
      <c r="E66" s="29">
        <v>16980</v>
      </c>
      <c r="F66" s="68">
        <v>45165</v>
      </c>
      <c r="G66" s="29">
        <v>1</v>
      </c>
      <c r="H66" s="29" t="s">
        <v>6180</v>
      </c>
      <c r="I66" s="67" t="s">
        <v>6181</v>
      </c>
      <c r="J66" s="67" t="s">
        <v>6182</v>
      </c>
      <c r="K66" s="67" t="s">
        <v>98</v>
      </c>
      <c r="L66" s="67" t="s">
        <v>99</v>
      </c>
      <c r="M66" s="29">
        <v>59809569</v>
      </c>
      <c r="N66" s="29" t="s">
        <v>352</v>
      </c>
      <c r="O66" s="46"/>
      <c r="P66" s="16"/>
    </row>
    <row r="67" spans="1:16" ht="15" customHeight="1" x14ac:dyDescent="0.25">
      <c r="A67">
        <v>61</v>
      </c>
      <c r="B67" s="99">
        <v>45148</v>
      </c>
      <c r="C67" s="99">
        <v>45156</v>
      </c>
      <c r="D67" s="113">
        <v>45159</v>
      </c>
      <c r="E67" s="29">
        <v>16989</v>
      </c>
      <c r="F67" s="68">
        <v>45165</v>
      </c>
      <c r="G67" s="29">
        <v>1</v>
      </c>
      <c r="H67" s="29" t="s">
        <v>6183</v>
      </c>
      <c r="I67" s="67" t="s">
        <v>6184</v>
      </c>
      <c r="J67" s="67" t="s">
        <v>6185</v>
      </c>
      <c r="K67" s="67" t="s">
        <v>103</v>
      </c>
      <c r="L67" s="67" t="s">
        <v>99</v>
      </c>
      <c r="M67" s="29">
        <v>54886666</v>
      </c>
      <c r="N67" s="29" t="s">
        <v>352</v>
      </c>
      <c r="O67" s="46"/>
      <c r="P67" s="16"/>
    </row>
    <row r="68" spans="1:16" ht="15" customHeight="1" x14ac:dyDescent="0.25">
      <c r="A68">
        <v>62</v>
      </c>
      <c r="B68" s="99">
        <v>45148</v>
      </c>
      <c r="C68" s="99">
        <v>45156</v>
      </c>
      <c r="D68" s="113">
        <v>45159</v>
      </c>
      <c r="E68" s="29">
        <v>17056</v>
      </c>
      <c r="F68" s="68">
        <v>45165</v>
      </c>
      <c r="G68" s="29">
        <v>2</v>
      </c>
      <c r="H68" s="29" t="s">
        <v>6186</v>
      </c>
      <c r="I68" s="67" t="s">
        <v>6181</v>
      </c>
      <c r="J68" s="67" t="s">
        <v>6182</v>
      </c>
      <c r="K68" s="67" t="s">
        <v>98</v>
      </c>
      <c r="L68" s="67" t="s">
        <v>99</v>
      </c>
      <c r="M68" s="29">
        <v>59809569</v>
      </c>
      <c r="N68" s="29" t="s">
        <v>359</v>
      </c>
      <c r="O68" s="46"/>
      <c r="P68" s="16"/>
    </row>
    <row r="69" spans="1:16" ht="15" customHeight="1" x14ac:dyDescent="0.25">
      <c r="A69">
        <v>63</v>
      </c>
      <c r="B69" s="99">
        <v>45148</v>
      </c>
      <c r="C69" s="99">
        <v>45156</v>
      </c>
      <c r="D69" s="113">
        <v>45159</v>
      </c>
      <c r="E69" s="29">
        <v>17057</v>
      </c>
      <c r="F69" s="68">
        <v>45165</v>
      </c>
      <c r="G69" s="29">
        <v>1</v>
      </c>
      <c r="H69" s="29" t="s">
        <v>6187</v>
      </c>
      <c r="I69" s="67" t="s">
        <v>6188</v>
      </c>
      <c r="J69" s="67" t="s">
        <v>6189</v>
      </c>
      <c r="K69" s="67" t="s">
        <v>105</v>
      </c>
      <c r="L69" s="67" t="s">
        <v>99</v>
      </c>
      <c r="M69" s="29">
        <v>55776440</v>
      </c>
      <c r="N69" s="29" t="s">
        <v>323</v>
      </c>
      <c r="O69" s="46"/>
      <c r="P69" s="16"/>
    </row>
    <row r="70" spans="1:16" ht="15" customHeight="1" x14ac:dyDescent="0.25">
      <c r="A70">
        <v>64</v>
      </c>
      <c r="B70" s="99">
        <v>45148</v>
      </c>
      <c r="C70" s="99">
        <v>45156</v>
      </c>
      <c r="D70" s="113">
        <v>45159</v>
      </c>
      <c r="E70" s="29">
        <v>17089</v>
      </c>
      <c r="F70" s="68">
        <v>45165</v>
      </c>
      <c r="G70" s="29">
        <v>1</v>
      </c>
      <c r="H70" s="29" t="s">
        <v>6190</v>
      </c>
      <c r="I70" s="67" t="s">
        <v>6191</v>
      </c>
      <c r="J70" s="67" t="s">
        <v>6192</v>
      </c>
      <c r="K70" s="67" t="s">
        <v>102</v>
      </c>
      <c r="L70" s="67" t="s">
        <v>99</v>
      </c>
      <c r="M70" s="29">
        <v>58709614</v>
      </c>
      <c r="N70" s="29" t="s">
        <v>1586</v>
      </c>
      <c r="O70" s="46"/>
      <c r="P70" s="16"/>
    </row>
    <row r="71" spans="1:16" ht="15" customHeight="1" x14ac:dyDescent="0.25">
      <c r="A71">
        <v>65</v>
      </c>
      <c r="B71" s="99">
        <v>45148</v>
      </c>
      <c r="C71" s="99">
        <v>45156</v>
      </c>
      <c r="D71" s="113">
        <v>45159</v>
      </c>
      <c r="E71" s="29">
        <v>17338</v>
      </c>
      <c r="F71" s="68">
        <v>45165</v>
      </c>
      <c r="G71" s="29">
        <v>3</v>
      </c>
      <c r="H71" s="29" t="s">
        <v>6193</v>
      </c>
      <c r="I71" s="67" t="s">
        <v>6194</v>
      </c>
      <c r="J71" s="67" t="s">
        <v>6195</v>
      </c>
      <c r="K71" s="67" t="s">
        <v>102</v>
      </c>
      <c r="L71" s="67" t="s">
        <v>99</v>
      </c>
      <c r="M71" s="29">
        <v>53311353</v>
      </c>
      <c r="N71" s="29" t="s">
        <v>3400</v>
      </c>
      <c r="O71" s="46"/>
      <c r="P71" s="16"/>
    </row>
    <row r="72" spans="1:16" ht="15" customHeight="1" x14ac:dyDescent="0.25">
      <c r="A72">
        <v>66</v>
      </c>
      <c r="B72" s="99">
        <v>45148</v>
      </c>
      <c r="C72" s="99">
        <v>45156</v>
      </c>
      <c r="D72" s="113">
        <v>45159</v>
      </c>
      <c r="E72" s="29">
        <v>17433</v>
      </c>
      <c r="F72" s="68">
        <v>45165</v>
      </c>
      <c r="G72" s="29">
        <v>5</v>
      </c>
      <c r="H72" s="29" t="s">
        <v>6196</v>
      </c>
      <c r="I72" s="67" t="s">
        <v>6197</v>
      </c>
      <c r="J72" s="67" t="s">
        <v>6198</v>
      </c>
      <c r="K72" s="67" t="s">
        <v>103</v>
      </c>
      <c r="L72" s="67" t="s">
        <v>99</v>
      </c>
      <c r="M72" s="29">
        <v>5552350</v>
      </c>
      <c r="N72" s="29" t="s">
        <v>561</v>
      </c>
      <c r="O72" s="46"/>
      <c r="P72" s="16"/>
    </row>
    <row r="73" spans="1:16" ht="15" customHeight="1" x14ac:dyDescent="0.25">
      <c r="A73">
        <v>67</v>
      </c>
      <c r="B73" s="99">
        <v>45148</v>
      </c>
      <c r="C73" s="99">
        <v>45156</v>
      </c>
      <c r="D73" s="99">
        <v>45161</v>
      </c>
      <c r="E73" s="29">
        <v>16113</v>
      </c>
      <c r="F73" s="68">
        <v>45162</v>
      </c>
      <c r="G73" s="29">
        <v>2</v>
      </c>
      <c r="H73" s="29" t="s">
        <v>6199</v>
      </c>
      <c r="I73" s="67" t="s">
        <v>113</v>
      </c>
      <c r="J73" s="67" t="s">
        <v>6200</v>
      </c>
      <c r="K73" s="67" t="s">
        <v>112</v>
      </c>
      <c r="L73" s="67" t="s">
        <v>110</v>
      </c>
      <c r="M73" s="29">
        <v>53493585</v>
      </c>
      <c r="N73" s="29" t="s">
        <v>447</v>
      </c>
      <c r="O73" s="46"/>
      <c r="P73" s="16"/>
    </row>
    <row r="74" spans="1:16" ht="15" customHeight="1" x14ac:dyDescent="0.25">
      <c r="A74">
        <v>68</v>
      </c>
      <c r="B74" s="99">
        <v>45148</v>
      </c>
      <c r="C74" s="99">
        <v>45156</v>
      </c>
      <c r="D74" s="99">
        <v>45161</v>
      </c>
      <c r="E74" s="29">
        <v>16259</v>
      </c>
      <c r="F74" s="68">
        <v>45162</v>
      </c>
      <c r="G74" s="29">
        <v>3</v>
      </c>
      <c r="H74" s="29" t="s">
        <v>6201</v>
      </c>
      <c r="I74" s="67" t="s">
        <v>6202</v>
      </c>
      <c r="J74" s="67" t="s">
        <v>6203</v>
      </c>
      <c r="K74" s="67" t="s">
        <v>434</v>
      </c>
      <c r="L74" s="67" t="s">
        <v>110</v>
      </c>
      <c r="M74" s="29">
        <v>54109707</v>
      </c>
      <c r="N74" s="29" t="s">
        <v>928</v>
      </c>
      <c r="O74" s="46"/>
      <c r="P74" s="16"/>
    </row>
    <row r="75" spans="1:16" ht="15" customHeight="1" x14ac:dyDescent="0.25">
      <c r="A75">
        <v>69</v>
      </c>
      <c r="B75" s="99">
        <v>45148</v>
      </c>
      <c r="C75" s="99">
        <v>45156</v>
      </c>
      <c r="D75" s="99">
        <v>45161</v>
      </c>
      <c r="E75" s="29">
        <v>16431</v>
      </c>
      <c r="F75" s="68">
        <v>45162</v>
      </c>
      <c r="G75" s="29">
        <v>2</v>
      </c>
      <c r="H75" s="29" t="s">
        <v>6204</v>
      </c>
      <c r="I75" s="67" t="s">
        <v>1445</v>
      </c>
      <c r="J75" s="67" t="s">
        <v>1446</v>
      </c>
      <c r="K75" s="67" t="s">
        <v>114</v>
      </c>
      <c r="L75" s="67" t="s">
        <v>110</v>
      </c>
      <c r="M75" s="29">
        <v>54541697</v>
      </c>
      <c r="N75" s="29" t="s">
        <v>359</v>
      </c>
      <c r="O75" s="46"/>
      <c r="P75" s="16"/>
    </row>
    <row r="76" spans="1:16" ht="15" customHeight="1" x14ac:dyDescent="0.25">
      <c r="A76">
        <v>70</v>
      </c>
      <c r="B76" s="99">
        <v>45148</v>
      </c>
      <c r="C76" s="99">
        <v>45156</v>
      </c>
      <c r="D76" s="99">
        <v>45161</v>
      </c>
      <c r="E76" s="29">
        <v>16432</v>
      </c>
      <c r="F76" s="68">
        <v>45162</v>
      </c>
      <c r="G76" s="29">
        <v>5</v>
      </c>
      <c r="H76" s="29" t="s">
        <v>6205</v>
      </c>
      <c r="I76" s="67" t="s">
        <v>431</v>
      </c>
      <c r="J76" s="67" t="s">
        <v>721</v>
      </c>
      <c r="K76" s="67" t="s">
        <v>114</v>
      </c>
      <c r="L76" s="67" t="s">
        <v>110</v>
      </c>
      <c r="M76" s="29">
        <v>58231685</v>
      </c>
      <c r="N76" s="29" t="s">
        <v>561</v>
      </c>
      <c r="O76" s="46"/>
      <c r="P76" s="16"/>
    </row>
    <row r="77" spans="1:16" ht="15" customHeight="1" x14ac:dyDescent="0.25">
      <c r="A77">
        <v>71</v>
      </c>
      <c r="B77" s="99">
        <v>45148</v>
      </c>
      <c r="C77" s="99">
        <v>45156</v>
      </c>
      <c r="D77" s="99">
        <v>45161</v>
      </c>
      <c r="E77" s="29">
        <v>16433</v>
      </c>
      <c r="F77" s="68">
        <v>45162</v>
      </c>
      <c r="G77" s="29">
        <v>3</v>
      </c>
      <c r="H77" s="29" t="s">
        <v>6206</v>
      </c>
      <c r="I77" s="67" t="s">
        <v>719</v>
      </c>
      <c r="J77" s="67" t="s">
        <v>720</v>
      </c>
      <c r="K77" s="67" t="s">
        <v>114</v>
      </c>
      <c r="L77" s="67" t="s">
        <v>110</v>
      </c>
      <c r="M77" s="29">
        <v>58231685</v>
      </c>
      <c r="N77" s="29" t="s">
        <v>403</v>
      </c>
      <c r="O77" s="46"/>
      <c r="P77" s="16"/>
    </row>
    <row r="78" spans="1:16" ht="15" customHeight="1" x14ac:dyDescent="0.25">
      <c r="A78">
        <v>72</v>
      </c>
      <c r="B78" s="99">
        <v>45148</v>
      </c>
      <c r="C78" s="99">
        <v>45156</v>
      </c>
      <c r="D78" s="99">
        <v>45161</v>
      </c>
      <c r="E78" s="29">
        <v>16434</v>
      </c>
      <c r="F78" s="68">
        <v>45162</v>
      </c>
      <c r="G78" s="29">
        <v>3</v>
      </c>
      <c r="H78" s="29" t="s">
        <v>6207</v>
      </c>
      <c r="I78" s="67" t="s">
        <v>719</v>
      </c>
      <c r="J78" s="67" t="s">
        <v>720</v>
      </c>
      <c r="K78" s="67" t="s">
        <v>114</v>
      </c>
      <c r="L78" s="67" t="s">
        <v>110</v>
      </c>
      <c r="M78" s="29">
        <v>58231685</v>
      </c>
      <c r="N78" s="29" t="s">
        <v>6208</v>
      </c>
      <c r="O78" s="46"/>
      <c r="P78" s="16"/>
    </row>
    <row r="79" spans="1:16" ht="15" customHeight="1" x14ac:dyDescent="0.25">
      <c r="A79">
        <v>73</v>
      </c>
      <c r="B79" s="99">
        <v>45148</v>
      </c>
      <c r="C79" s="99">
        <v>45156</v>
      </c>
      <c r="D79" s="99">
        <v>45161</v>
      </c>
      <c r="E79" s="29">
        <v>16487</v>
      </c>
      <c r="F79" s="68">
        <v>45162</v>
      </c>
      <c r="G79" s="29">
        <v>2</v>
      </c>
      <c r="H79" s="29" t="s">
        <v>6209</v>
      </c>
      <c r="I79" s="67" t="s">
        <v>2157</v>
      </c>
      <c r="J79" s="67" t="s">
        <v>2158</v>
      </c>
      <c r="K79" s="67" t="s">
        <v>112</v>
      </c>
      <c r="L79" s="67" t="s">
        <v>110</v>
      </c>
      <c r="M79" s="29">
        <v>53742972</v>
      </c>
      <c r="N79" s="29" t="s">
        <v>594</v>
      </c>
      <c r="O79" s="46"/>
      <c r="P79" s="16"/>
    </row>
    <row r="80" spans="1:16" ht="15" customHeight="1" x14ac:dyDescent="0.25">
      <c r="A80">
        <v>74</v>
      </c>
      <c r="B80" s="99">
        <v>45148</v>
      </c>
      <c r="C80" s="99">
        <v>45156</v>
      </c>
      <c r="D80" s="99">
        <v>45161</v>
      </c>
      <c r="E80" s="29">
        <v>16727</v>
      </c>
      <c r="F80" s="68">
        <v>45162</v>
      </c>
      <c r="G80" s="29">
        <v>3</v>
      </c>
      <c r="H80" s="29" t="s">
        <v>6210</v>
      </c>
      <c r="I80" s="67" t="s">
        <v>1723</v>
      </c>
      <c r="J80" s="67" t="s">
        <v>1724</v>
      </c>
      <c r="K80" s="67" t="s">
        <v>112</v>
      </c>
      <c r="L80" s="67" t="s">
        <v>110</v>
      </c>
      <c r="M80" s="29">
        <v>52422804</v>
      </c>
      <c r="N80" s="29" t="s">
        <v>323</v>
      </c>
      <c r="O80" s="46"/>
      <c r="P80" s="16"/>
    </row>
    <row r="81" spans="1:16" ht="15" customHeight="1" x14ac:dyDescent="0.25">
      <c r="A81">
        <v>75</v>
      </c>
      <c r="B81" s="99">
        <v>45148</v>
      </c>
      <c r="C81" s="99">
        <v>45156</v>
      </c>
      <c r="D81" s="99">
        <v>45161</v>
      </c>
      <c r="E81" s="29">
        <v>16982</v>
      </c>
      <c r="F81" s="68">
        <v>45162</v>
      </c>
      <c r="G81" s="29">
        <v>1</v>
      </c>
      <c r="H81" s="29" t="s">
        <v>6211</v>
      </c>
      <c r="I81" s="67" t="s">
        <v>6212</v>
      </c>
      <c r="J81" s="67" t="s">
        <v>6213</v>
      </c>
      <c r="K81" s="67" t="s">
        <v>716</v>
      </c>
      <c r="L81" s="67" t="s">
        <v>110</v>
      </c>
      <c r="M81" s="29">
        <v>54626801</v>
      </c>
      <c r="N81" s="29" t="s">
        <v>315</v>
      </c>
      <c r="O81" s="46"/>
      <c r="P81" s="16"/>
    </row>
    <row r="82" spans="1:16" ht="15" customHeight="1" x14ac:dyDescent="0.25">
      <c r="A82">
        <v>76</v>
      </c>
      <c r="B82" s="99">
        <v>45148</v>
      </c>
      <c r="C82" s="99">
        <v>45156</v>
      </c>
      <c r="D82" s="99">
        <v>45161</v>
      </c>
      <c r="E82" s="29">
        <v>17145</v>
      </c>
      <c r="F82" s="68">
        <v>45162</v>
      </c>
      <c r="G82" s="29">
        <v>1</v>
      </c>
      <c r="H82" s="29" t="s">
        <v>6214</v>
      </c>
      <c r="I82" s="67" t="s">
        <v>6215</v>
      </c>
      <c r="J82" s="67" t="s">
        <v>6216</v>
      </c>
      <c r="K82" s="67" t="s">
        <v>112</v>
      </c>
      <c r="L82" s="67" t="s">
        <v>110</v>
      </c>
      <c r="M82" s="29">
        <v>58337320</v>
      </c>
      <c r="N82" s="29" t="s">
        <v>315</v>
      </c>
      <c r="O82" s="46"/>
      <c r="P82" s="16"/>
    </row>
    <row r="83" spans="1:16" ht="15" customHeight="1" x14ac:dyDescent="0.25">
      <c r="A83">
        <v>77</v>
      </c>
      <c r="B83" s="99">
        <v>45148</v>
      </c>
      <c r="C83" s="99">
        <v>45156</v>
      </c>
      <c r="D83" s="99">
        <v>45161</v>
      </c>
      <c r="E83" s="29">
        <v>17147</v>
      </c>
      <c r="F83" s="68">
        <v>45162</v>
      </c>
      <c r="G83" s="29">
        <v>1</v>
      </c>
      <c r="H83" s="29" t="s">
        <v>6217</v>
      </c>
      <c r="I83" s="67" t="s">
        <v>6215</v>
      </c>
      <c r="J83" s="67" t="s">
        <v>6216</v>
      </c>
      <c r="K83" s="67" t="s">
        <v>112</v>
      </c>
      <c r="L83" s="67" t="s">
        <v>110</v>
      </c>
      <c r="M83" s="29">
        <v>58337320</v>
      </c>
      <c r="N83" s="29" t="s">
        <v>750</v>
      </c>
      <c r="O83" s="46"/>
      <c r="P83" s="16"/>
    </row>
    <row r="84" spans="1:16" ht="15" customHeight="1" x14ac:dyDescent="0.25">
      <c r="A84">
        <v>78</v>
      </c>
      <c r="B84" s="99">
        <v>45148</v>
      </c>
      <c r="C84" s="99">
        <v>45156</v>
      </c>
      <c r="D84" s="99">
        <v>45161</v>
      </c>
      <c r="E84" s="29">
        <v>17168</v>
      </c>
      <c r="F84" s="68">
        <v>45162</v>
      </c>
      <c r="G84" s="29">
        <v>3</v>
      </c>
      <c r="H84" s="29" t="s">
        <v>6218</v>
      </c>
      <c r="I84" s="67" t="s">
        <v>6219</v>
      </c>
      <c r="J84" s="67" t="s">
        <v>6220</v>
      </c>
      <c r="K84" s="67" t="s">
        <v>157</v>
      </c>
      <c r="L84" s="67" t="s">
        <v>110</v>
      </c>
      <c r="M84" s="29">
        <v>56091323</v>
      </c>
      <c r="N84" s="29" t="s">
        <v>403</v>
      </c>
      <c r="O84" s="46"/>
      <c r="P84" s="16"/>
    </row>
    <row r="85" spans="1:16" ht="15" customHeight="1" x14ac:dyDescent="0.25">
      <c r="A85">
        <v>79</v>
      </c>
      <c r="B85" s="99">
        <v>45148</v>
      </c>
      <c r="C85" s="99">
        <v>45156</v>
      </c>
      <c r="D85" s="99">
        <v>45161</v>
      </c>
      <c r="E85" s="29">
        <v>17430</v>
      </c>
      <c r="F85" s="68">
        <v>45162</v>
      </c>
      <c r="G85" s="29">
        <v>4</v>
      </c>
      <c r="H85" s="29" t="s">
        <v>6221</v>
      </c>
      <c r="I85" s="67" t="s">
        <v>2155</v>
      </c>
      <c r="J85" s="67" t="s">
        <v>2156</v>
      </c>
      <c r="K85" s="67" t="s">
        <v>114</v>
      </c>
      <c r="L85" s="67" t="s">
        <v>110</v>
      </c>
      <c r="M85" s="29">
        <v>54210375</v>
      </c>
      <c r="N85" s="29" t="s">
        <v>339</v>
      </c>
      <c r="O85" s="46"/>
      <c r="P85" s="16"/>
    </row>
    <row r="86" spans="1:16" ht="15" customHeight="1" x14ac:dyDescent="0.25">
      <c r="A86">
        <v>80</v>
      </c>
      <c r="B86" s="99">
        <v>45148</v>
      </c>
      <c r="C86" s="99">
        <v>45156</v>
      </c>
      <c r="D86" s="99">
        <v>45161</v>
      </c>
      <c r="E86" s="29">
        <v>17955</v>
      </c>
      <c r="F86" s="68">
        <v>45162</v>
      </c>
      <c r="G86" s="29">
        <v>5</v>
      </c>
      <c r="H86" s="29" t="s">
        <v>6222</v>
      </c>
      <c r="I86" s="67" t="s">
        <v>431</v>
      </c>
      <c r="J86" s="67" t="s">
        <v>721</v>
      </c>
      <c r="K86" s="67" t="s">
        <v>114</v>
      </c>
      <c r="L86" s="67" t="s">
        <v>110</v>
      </c>
      <c r="M86" s="29">
        <v>58231685</v>
      </c>
      <c r="N86" s="29" t="s">
        <v>1597</v>
      </c>
      <c r="O86" s="46"/>
      <c r="P86" s="16"/>
    </row>
    <row r="87" spans="1:16" ht="15" customHeight="1" x14ac:dyDescent="0.25">
      <c r="A87">
        <v>81</v>
      </c>
      <c r="B87" s="99">
        <v>45148</v>
      </c>
      <c r="C87" s="99">
        <v>45156</v>
      </c>
      <c r="D87" s="99">
        <v>45161</v>
      </c>
      <c r="E87" s="29">
        <v>18071</v>
      </c>
      <c r="F87" s="68">
        <v>45162</v>
      </c>
      <c r="G87" s="29">
        <v>13</v>
      </c>
      <c r="H87" s="29" t="s">
        <v>6223</v>
      </c>
      <c r="I87" s="67" t="s">
        <v>724</v>
      </c>
      <c r="J87" s="67" t="s">
        <v>725</v>
      </c>
      <c r="K87" s="67" t="s">
        <v>114</v>
      </c>
      <c r="L87" s="67" t="s">
        <v>110</v>
      </c>
      <c r="M87" s="29">
        <v>56672664</v>
      </c>
      <c r="N87" s="29" t="s">
        <v>907</v>
      </c>
      <c r="O87" s="46"/>
      <c r="P87" s="16"/>
    </row>
    <row r="88" spans="1:16" ht="15" customHeight="1" x14ac:dyDescent="0.25">
      <c r="A88">
        <v>82</v>
      </c>
      <c r="B88" s="99">
        <v>45148</v>
      </c>
      <c r="C88" s="99">
        <v>45156</v>
      </c>
      <c r="D88" s="99">
        <v>45161</v>
      </c>
      <c r="E88" s="29">
        <v>18116</v>
      </c>
      <c r="F88" s="68">
        <v>45162</v>
      </c>
      <c r="G88" s="29">
        <v>6</v>
      </c>
      <c r="H88" s="29" t="s">
        <v>6224</v>
      </c>
      <c r="I88" s="67" t="s">
        <v>724</v>
      </c>
      <c r="J88" s="67" t="s">
        <v>725</v>
      </c>
      <c r="K88" s="67" t="s">
        <v>114</v>
      </c>
      <c r="L88" s="67" t="s">
        <v>110</v>
      </c>
      <c r="M88" s="29">
        <v>56672664</v>
      </c>
      <c r="N88" s="29" t="s">
        <v>5061</v>
      </c>
      <c r="O88" s="46"/>
      <c r="P88" s="16"/>
    </row>
    <row r="89" spans="1:16" ht="15" customHeight="1" x14ac:dyDescent="0.25">
      <c r="A89">
        <v>83</v>
      </c>
      <c r="B89" s="99">
        <v>45148</v>
      </c>
      <c r="C89" s="99">
        <v>45156</v>
      </c>
      <c r="D89" s="99">
        <v>45161</v>
      </c>
      <c r="E89" s="29">
        <v>18124</v>
      </c>
      <c r="F89" s="68">
        <v>45162</v>
      </c>
      <c r="G89" s="29">
        <v>2</v>
      </c>
      <c r="H89" s="29" t="s">
        <v>6225</v>
      </c>
      <c r="I89" s="67" t="s">
        <v>1443</v>
      </c>
      <c r="J89" s="67" t="s">
        <v>1444</v>
      </c>
      <c r="K89" s="67" t="s">
        <v>114</v>
      </c>
      <c r="L89" s="67" t="s">
        <v>110</v>
      </c>
      <c r="M89" s="29">
        <v>55879697</v>
      </c>
      <c r="N89" s="29" t="s">
        <v>336</v>
      </c>
      <c r="O89" s="46"/>
      <c r="P89" s="16"/>
    </row>
    <row r="90" spans="1:16" ht="15" customHeight="1" x14ac:dyDescent="0.25">
      <c r="A90">
        <v>84</v>
      </c>
      <c r="B90" s="99">
        <v>45148</v>
      </c>
      <c r="C90" s="99">
        <v>45155</v>
      </c>
      <c r="D90" s="106">
        <v>45156</v>
      </c>
      <c r="E90" s="29">
        <v>15661</v>
      </c>
      <c r="F90" s="68">
        <v>45162</v>
      </c>
      <c r="G90" s="29">
        <v>3</v>
      </c>
      <c r="H90" s="29" t="s">
        <v>6226</v>
      </c>
      <c r="I90" s="67" t="s">
        <v>2919</v>
      </c>
      <c r="J90" s="67" t="s">
        <v>2920</v>
      </c>
      <c r="K90" s="67" t="s">
        <v>50</v>
      </c>
      <c r="L90" s="67" t="s">
        <v>48</v>
      </c>
      <c r="M90" s="29">
        <v>54848200</v>
      </c>
      <c r="N90" s="29" t="s">
        <v>2105</v>
      </c>
      <c r="O90" s="46"/>
      <c r="P90" s="16"/>
    </row>
    <row r="91" spans="1:16" ht="15" customHeight="1" x14ac:dyDescent="0.25">
      <c r="A91">
        <v>85</v>
      </c>
      <c r="B91" s="99">
        <v>45148</v>
      </c>
      <c r="C91" s="99">
        <v>45155</v>
      </c>
      <c r="D91" s="106">
        <v>45156</v>
      </c>
      <c r="E91" s="29">
        <v>16012</v>
      </c>
      <c r="F91" s="68">
        <v>45162</v>
      </c>
      <c r="G91" s="29">
        <v>7</v>
      </c>
      <c r="H91" s="29" t="s">
        <v>6227</v>
      </c>
      <c r="I91" s="67" t="s">
        <v>6228</v>
      </c>
      <c r="J91" s="67" t="s">
        <v>6229</v>
      </c>
      <c r="K91" s="67" t="s">
        <v>50</v>
      </c>
      <c r="L91" s="67" t="s">
        <v>48</v>
      </c>
      <c r="M91" s="29">
        <v>52928067</v>
      </c>
      <c r="N91" s="29" t="s">
        <v>342</v>
      </c>
      <c r="O91" s="46"/>
      <c r="P91" s="16"/>
    </row>
    <row r="92" spans="1:16" ht="15" customHeight="1" x14ac:dyDescent="0.25">
      <c r="A92">
        <v>86</v>
      </c>
      <c r="B92" s="99">
        <v>45148</v>
      </c>
      <c r="C92" s="99">
        <v>45155</v>
      </c>
      <c r="D92" s="106">
        <v>45156</v>
      </c>
      <c r="E92" s="29">
        <v>16138</v>
      </c>
      <c r="F92" s="68">
        <v>45157</v>
      </c>
      <c r="G92" s="29">
        <v>2</v>
      </c>
      <c r="H92" s="29" t="s">
        <v>6230</v>
      </c>
      <c r="I92" s="67" t="s">
        <v>6231</v>
      </c>
      <c r="J92" s="67" t="s">
        <v>6232</v>
      </c>
      <c r="K92" s="67" t="s">
        <v>56</v>
      </c>
      <c r="L92" s="67" t="s">
        <v>48</v>
      </c>
      <c r="M92" s="29">
        <v>53112587</v>
      </c>
      <c r="N92" s="29" t="s">
        <v>365</v>
      </c>
      <c r="O92" s="46"/>
      <c r="P92" s="16"/>
    </row>
    <row r="93" spans="1:16" ht="15" customHeight="1" x14ac:dyDescent="0.25">
      <c r="A93">
        <v>87</v>
      </c>
      <c r="B93" s="99">
        <v>45148</v>
      </c>
      <c r="C93" s="99">
        <v>45155</v>
      </c>
      <c r="D93" s="106">
        <v>45156</v>
      </c>
      <c r="E93" s="29">
        <v>16306</v>
      </c>
      <c r="F93" s="68">
        <v>45162</v>
      </c>
      <c r="G93" s="29">
        <v>5</v>
      </c>
      <c r="H93" s="29" t="s">
        <v>6233</v>
      </c>
      <c r="I93" s="67" t="s">
        <v>6234</v>
      </c>
      <c r="J93" s="67" t="s">
        <v>6235</v>
      </c>
      <c r="K93" s="67" t="s">
        <v>48</v>
      </c>
      <c r="L93" s="67" t="s">
        <v>48</v>
      </c>
      <c r="M93" s="29">
        <v>52702631</v>
      </c>
      <c r="N93" s="29" t="s">
        <v>561</v>
      </c>
      <c r="O93" s="46"/>
      <c r="P93" s="16"/>
    </row>
    <row r="94" spans="1:16" ht="15" customHeight="1" x14ac:dyDescent="0.25">
      <c r="A94">
        <v>88</v>
      </c>
      <c r="B94" s="99">
        <v>45148</v>
      </c>
      <c r="C94" s="99">
        <v>45155</v>
      </c>
      <c r="D94" s="106">
        <v>45156</v>
      </c>
      <c r="E94" s="29">
        <v>16417</v>
      </c>
      <c r="F94" s="68">
        <v>45162</v>
      </c>
      <c r="G94" s="29">
        <v>1</v>
      </c>
      <c r="H94" s="29" t="s">
        <v>6236</v>
      </c>
      <c r="I94" s="67" t="s">
        <v>1452</v>
      </c>
      <c r="J94" s="67" t="s">
        <v>1453</v>
      </c>
      <c r="K94" s="67" t="s">
        <v>54</v>
      </c>
      <c r="L94" s="67" t="s">
        <v>48</v>
      </c>
      <c r="M94" s="29">
        <v>52620974</v>
      </c>
      <c r="N94" s="29" t="s">
        <v>365</v>
      </c>
      <c r="O94" s="46"/>
      <c r="P94" s="16"/>
    </row>
    <row r="95" spans="1:16" ht="15" customHeight="1" x14ac:dyDescent="0.25">
      <c r="A95">
        <v>89</v>
      </c>
      <c r="B95" s="99">
        <v>45148</v>
      </c>
      <c r="C95" s="99">
        <v>45155</v>
      </c>
      <c r="D95" s="106">
        <v>45156</v>
      </c>
      <c r="E95" s="29">
        <v>16423</v>
      </c>
      <c r="F95" s="68">
        <v>45162</v>
      </c>
      <c r="G95" s="29">
        <v>7</v>
      </c>
      <c r="H95" s="29" t="s">
        <v>6237</v>
      </c>
      <c r="I95" s="67" t="s">
        <v>2912</v>
      </c>
      <c r="J95" s="67" t="s">
        <v>2913</v>
      </c>
      <c r="K95" s="67" t="s">
        <v>50</v>
      </c>
      <c r="L95" s="67" t="s">
        <v>48</v>
      </c>
      <c r="M95" s="29">
        <v>59002760</v>
      </c>
      <c r="N95" s="29" t="s">
        <v>6238</v>
      </c>
      <c r="O95" s="46"/>
      <c r="P95" s="16"/>
    </row>
    <row r="96" spans="1:16" ht="15" customHeight="1" x14ac:dyDescent="0.25">
      <c r="A96">
        <v>90</v>
      </c>
      <c r="B96" s="99">
        <v>45148</v>
      </c>
      <c r="C96" s="99">
        <v>45155</v>
      </c>
      <c r="D96" s="106">
        <v>45156</v>
      </c>
      <c r="E96" s="29">
        <v>16425</v>
      </c>
      <c r="F96" s="68">
        <v>45162</v>
      </c>
      <c r="G96" s="29">
        <v>1</v>
      </c>
      <c r="H96" s="29" t="s">
        <v>6239</v>
      </c>
      <c r="I96" s="67" t="s">
        <v>6240</v>
      </c>
      <c r="J96" s="67" t="s">
        <v>6241</v>
      </c>
      <c r="K96" s="67" t="s">
        <v>48</v>
      </c>
      <c r="L96" s="67" t="s">
        <v>48</v>
      </c>
      <c r="M96" s="29">
        <v>53429382</v>
      </c>
      <c r="N96" s="29" t="s">
        <v>480</v>
      </c>
      <c r="O96" s="46"/>
      <c r="P96" s="16"/>
    </row>
    <row r="97" spans="1:16" ht="15" customHeight="1" x14ac:dyDescent="0.25">
      <c r="A97">
        <v>91</v>
      </c>
      <c r="B97" s="99">
        <v>45148</v>
      </c>
      <c r="C97" s="99">
        <v>45155</v>
      </c>
      <c r="D97" s="106">
        <v>45156</v>
      </c>
      <c r="E97" s="29">
        <v>16712</v>
      </c>
      <c r="F97" s="68">
        <v>45162</v>
      </c>
      <c r="G97" s="29">
        <v>5</v>
      </c>
      <c r="H97" s="29" t="s">
        <v>6242</v>
      </c>
      <c r="I97" s="67" t="s">
        <v>6243</v>
      </c>
      <c r="J97" s="67" t="s">
        <v>6244</v>
      </c>
      <c r="K97" s="67" t="s">
        <v>53</v>
      </c>
      <c r="L97" s="67" t="s">
        <v>48</v>
      </c>
      <c r="M97" s="29">
        <v>52969501</v>
      </c>
      <c r="N97" s="29" t="s">
        <v>6245</v>
      </c>
      <c r="O97" s="46"/>
      <c r="P97" s="16"/>
    </row>
    <row r="98" spans="1:16" ht="15" customHeight="1" x14ac:dyDescent="0.25">
      <c r="A98">
        <v>92</v>
      </c>
      <c r="B98" s="99">
        <v>45148</v>
      </c>
      <c r="C98" s="99">
        <v>45155</v>
      </c>
      <c r="D98" s="106">
        <v>45156</v>
      </c>
      <c r="E98" s="29">
        <v>16747</v>
      </c>
      <c r="F98" s="68">
        <v>45162</v>
      </c>
      <c r="G98" s="29">
        <v>1</v>
      </c>
      <c r="H98" s="29" t="s">
        <v>6246</v>
      </c>
      <c r="I98" s="67" t="s">
        <v>2923</v>
      </c>
      <c r="J98" s="67" t="s">
        <v>2924</v>
      </c>
      <c r="K98" s="67" t="s">
        <v>60</v>
      </c>
      <c r="L98" s="67" t="s">
        <v>48</v>
      </c>
      <c r="M98" s="29">
        <v>58375556</v>
      </c>
      <c r="N98" s="29" t="s">
        <v>352</v>
      </c>
      <c r="O98" s="46"/>
      <c r="P98" s="16"/>
    </row>
    <row r="99" spans="1:16" ht="15" customHeight="1" x14ac:dyDescent="0.25">
      <c r="A99">
        <v>93</v>
      </c>
      <c r="B99" s="99">
        <v>45148</v>
      </c>
      <c r="C99" s="99">
        <v>45155</v>
      </c>
      <c r="D99" s="106">
        <v>45156</v>
      </c>
      <c r="E99" s="29">
        <v>16748</v>
      </c>
      <c r="F99" s="68">
        <v>45162</v>
      </c>
      <c r="G99" s="29">
        <v>3</v>
      </c>
      <c r="H99" s="29" t="s">
        <v>6247</v>
      </c>
      <c r="I99" s="67" t="s">
        <v>2923</v>
      </c>
      <c r="J99" s="67" t="s">
        <v>2924</v>
      </c>
      <c r="K99" s="67" t="s">
        <v>60</v>
      </c>
      <c r="L99" s="67" t="s">
        <v>48</v>
      </c>
      <c r="M99" s="29">
        <v>58375556</v>
      </c>
      <c r="N99" s="29" t="s">
        <v>751</v>
      </c>
      <c r="O99" s="46"/>
      <c r="P99" s="16"/>
    </row>
    <row r="100" spans="1:16" ht="15" customHeight="1" x14ac:dyDescent="0.25">
      <c r="A100">
        <v>94</v>
      </c>
      <c r="B100" s="99">
        <v>45148</v>
      </c>
      <c r="C100" s="99">
        <v>45155</v>
      </c>
      <c r="D100" s="106">
        <v>45156</v>
      </c>
      <c r="E100" s="29">
        <v>16749</v>
      </c>
      <c r="F100" s="68">
        <v>45162</v>
      </c>
      <c r="G100" s="29">
        <v>4</v>
      </c>
      <c r="H100" s="29" t="s">
        <v>6248</v>
      </c>
      <c r="I100" s="67" t="s">
        <v>6249</v>
      </c>
      <c r="J100" s="67" t="s">
        <v>6250</v>
      </c>
      <c r="K100" s="67" t="s">
        <v>48</v>
      </c>
      <c r="L100" s="67" t="s">
        <v>48</v>
      </c>
      <c r="M100" s="29">
        <v>45245919</v>
      </c>
      <c r="N100" s="29" t="s">
        <v>356</v>
      </c>
      <c r="O100" s="46"/>
      <c r="P100" s="16"/>
    </row>
    <row r="101" spans="1:16" ht="15" customHeight="1" x14ac:dyDescent="0.25">
      <c r="A101">
        <v>95</v>
      </c>
      <c r="B101" s="99">
        <v>45148</v>
      </c>
      <c r="C101" s="99">
        <v>45155</v>
      </c>
      <c r="D101" s="106">
        <v>45156</v>
      </c>
      <c r="E101" s="29">
        <v>16750</v>
      </c>
      <c r="F101" s="68">
        <v>45162</v>
      </c>
      <c r="G101" s="29">
        <v>5</v>
      </c>
      <c r="H101" s="29" t="s">
        <v>6251</v>
      </c>
      <c r="I101" s="67" t="s">
        <v>6252</v>
      </c>
      <c r="J101" s="67" t="s">
        <v>6253</v>
      </c>
      <c r="K101" s="67" t="s">
        <v>60</v>
      </c>
      <c r="L101" s="67" t="s">
        <v>48</v>
      </c>
      <c r="M101" s="29">
        <v>58375556</v>
      </c>
      <c r="N101" s="29" t="s">
        <v>1432</v>
      </c>
      <c r="O101" s="46"/>
      <c r="P101" s="16"/>
    </row>
    <row r="102" spans="1:16" ht="15" customHeight="1" x14ac:dyDescent="0.25">
      <c r="A102">
        <v>96</v>
      </c>
      <c r="B102" s="99">
        <v>45148</v>
      </c>
      <c r="C102" s="99">
        <v>45155</v>
      </c>
      <c r="D102" s="106">
        <v>45156</v>
      </c>
      <c r="E102" s="29">
        <v>16752</v>
      </c>
      <c r="F102" s="68">
        <v>45162</v>
      </c>
      <c r="G102" s="29">
        <v>5</v>
      </c>
      <c r="H102" s="29" t="s">
        <v>6254</v>
      </c>
      <c r="I102" s="67" t="s">
        <v>6255</v>
      </c>
      <c r="J102" s="67" t="s">
        <v>6253</v>
      </c>
      <c r="K102" s="67" t="s">
        <v>60</v>
      </c>
      <c r="L102" s="67" t="s">
        <v>48</v>
      </c>
      <c r="M102" s="29">
        <v>58375556</v>
      </c>
      <c r="N102" s="29" t="s">
        <v>1185</v>
      </c>
      <c r="O102" s="46"/>
      <c r="P102" s="16"/>
    </row>
    <row r="103" spans="1:16" ht="15" customHeight="1" x14ac:dyDescent="0.25">
      <c r="A103">
        <v>97</v>
      </c>
      <c r="B103" s="99">
        <v>45148</v>
      </c>
      <c r="C103" s="99">
        <v>45155</v>
      </c>
      <c r="D103" s="106">
        <v>45156</v>
      </c>
      <c r="E103" s="29">
        <v>16754</v>
      </c>
      <c r="F103" s="68">
        <v>45162</v>
      </c>
      <c r="G103" s="29">
        <v>1</v>
      </c>
      <c r="H103" s="29" t="s">
        <v>6256</v>
      </c>
      <c r="I103" s="67" t="s">
        <v>258</v>
      </c>
      <c r="J103" s="67" t="s">
        <v>1454</v>
      </c>
      <c r="K103" s="67" t="s">
        <v>48</v>
      </c>
      <c r="L103" s="67" t="s">
        <v>48</v>
      </c>
      <c r="M103" s="29">
        <v>52443368</v>
      </c>
      <c r="N103" s="29" t="s">
        <v>365</v>
      </c>
      <c r="O103" s="46"/>
      <c r="P103" s="16"/>
    </row>
    <row r="104" spans="1:16" ht="15" customHeight="1" x14ac:dyDescent="0.25">
      <c r="A104">
        <v>98</v>
      </c>
      <c r="B104" s="99">
        <v>45148</v>
      </c>
      <c r="C104" s="99">
        <v>45155</v>
      </c>
      <c r="D104" s="106">
        <v>45156</v>
      </c>
      <c r="E104" s="29">
        <v>16848</v>
      </c>
      <c r="F104" s="68">
        <v>45162</v>
      </c>
      <c r="G104" s="29">
        <v>1</v>
      </c>
      <c r="H104" s="29" t="s">
        <v>6257</v>
      </c>
      <c r="I104" s="67" t="s">
        <v>6258</v>
      </c>
      <c r="J104" s="67" t="s">
        <v>6259</v>
      </c>
      <c r="K104" s="67" t="s">
        <v>52</v>
      </c>
      <c r="L104" s="67" t="s">
        <v>48</v>
      </c>
      <c r="M104" s="29">
        <v>56666804</v>
      </c>
      <c r="N104" s="29" t="s">
        <v>6260</v>
      </c>
      <c r="O104" s="46"/>
      <c r="P104" s="16"/>
    </row>
    <row r="105" spans="1:16" ht="15" customHeight="1" x14ac:dyDescent="0.25">
      <c r="A105">
        <v>99</v>
      </c>
      <c r="B105" s="99">
        <v>45148</v>
      </c>
      <c r="C105" s="99">
        <v>45155</v>
      </c>
      <c r="D105" s="106">
        <v>45156</v>
      </c>
      <c r="E105" s="29">
        <v>16905</v>
      </c>
      <c r="F105" s="68">
        <v>45162</v>
      </c>
      <c r="G105" s="29">
        <v>1</v>
      </c>
      <c r="H105" s="29" t="s">
        <v>6261</v>
      </c>
      <c r="I105" s="67" t="s">
        <v>6262</v>
      </c>
      <c r="J105" s="67" t="s">
        <v>6263</v>
      </c>
      <c r="K105" s="67" t="s">
        <v>60</v>
      </c>
      <c r="L105" s="67" t="s">
        <v>48</v>
      </c>
      <c r="M105" s="29">
        <v>54446659</v>
      </c>
      <c r="N105" s="29" t="s">
        <v>315</v>
      </c>
      <c r="O105" s="46"/>
      <c r="P105" s="16"/>
    </row>
    <row r="106" spans="1:16" ht="15" customHeight="1" x14ac:dyDescent="0.25">
      <c r="A106">
        <v>100</v>
      </c>
      <c r="B106" s="99">
        <v>45148</v>
      </c>
      <c r="C106" s="99">
        <v>45155</v>
      </c>
      <c r="D106" s="106">
        <v>45156</v>
      </c>
      <c r="E106" s="29">
        <v>16907</v>
      </c>
      <c r="F106" s="68">
        <v>45162</v>
      </c>
      <c r="G106" s="29">
        <v>3</v>
      </c>
      <c r="H106" s="29" t="s">
        <v>6264</v>
      </c>
      <c r="I106" s="67" t="s">
        <v>6262</v>
      </c>
      <c r="J106" s="67" t="s">
        <v>6263</v>
      </c>
      <c r="K106" s="67" t="s">
        <v>60</v>
      </c>
      <c r="L106" s="67" t="s">
        <v>48</v>
      </c>
      <c r="M106" s="29">
        <v>54446659</v>
      </c>
      <c r="N106" s="29" t="s">
        <v>4646</v>
      </c>
      <c r="O106" s="46"/>
      <c r="P106" s="16"/>
    </row>
    <row r="107" spans="1:16" ht="15" customHeight="1" x14ac:dyDescent="0.25">
      <c r="A107">
        <v>101</v>
      </c>
      <c r="B107" s="99">
        <v>45148</v>
      </c>
      <c r="C107" s="99">
        <v>45155</v>
      </c>
      <c r="D107" s="106">
        <v>45156</v>
      </c>
      <c r="E107" s="29">
        <v>16908</v>
      </c>
      <c r="F107" s="68">
        <v>45162</v>
      </c>
      <c r="G107" s="29">
        <v>2</v>
      </c>
      <c r="H107" s="29" t="s">
        <v>6265</v>
      </c>
      <c r="I107" s="67" t="s">
        <v>6266</v>
      </c>
      <c r="J107" s="67" t="s">
        <v>6267</v>
      </c>
      <c r="K107" s="67" t="s">
        <v>60</v>
      </c>
      <c r="L107" s="67" t="s">
        <v>48</v>
      </c>
      <c r="M107" s="29">
        <v>55205739</v>
      </c>
      <c r="N107" s="29" t="s">
        <v>346</v>
      </c>
      <c r="O107" s="46"/>
      <c r="P107" s="16"/>
    </row>
    <row r="108" spans="1:16" ht="15" customHeight="1" x14ac:dyDescent="0.25">
      <c r="A108">
        <v>102</v>
      </c>
      <c r="B108" s="99">
        <v>45148</v>
      </c>
      <c r="C108" s="99">
        <v>45155</v>
      </c>
      <c r="D108" s="106">
        <v>45156</v>
      </c>
      <c r="E108" s="29">
        <v>16925</v>
      </c>
      <c r="F108" s="68">
        <v>45162</v>
      </c>
      <c r="G108" s="29">
        <v>3</v>
      </c>
      <c r="H108" s="29" t="s">
        <v>6268</v>
      </c>
      <c r="I108" s="67" t="s">
        <v>1456</v>
      </c>
      <c r="J108" s="67" t="s">
        <v>1457</v>
      </c>
      <c r="K108" s="67" t="s">
        <v>60</v>
      </c>
      <c r="L108" s="67" t="s">
        <v>48</v>
      </c>
      <c r="M108" s="29">
        <v>55061182</v>
      </c>
      <c r="N108" s="29" t="s">
        <v>396</v>
      </c>
      <c r="O108" s="46"/>
      <c r="P108" s="16"/>
    </row>
    <row r="109" spans="1:16" ht="15" customHeight="1" x14ac:dyDescent="0.25">
      <c r="A109">
        <v>103</v>
      </c>
      <c r="B109" s="99">
        <v>45148</v>
      </c>
      <c r="C109" s="99">
        <v>45155</v>
      </c>
      <c r="D109" s="106">
        <v>45156</v>
      </c>
      <c r="E109" s="29">
        <v>17210</v>
      </c>
      <c r="F109" s="68">
        <v>45162</v>
      </c>
      <c r="G109" s="29">
        <v>3</v>
      </c>
      <c r="H109" s="29" t="s">
        <v>6269</v>
      </c>
      <c r="I109" s="67" t="s">
        <v>6270</v>
      </c>
      <c r="J109" s="67" t="s">
        <v>6271</v>
      </c>
      <c r="K109" s="67" t="s">
        <v>60</v>
      </c>
      <c r="L109" s="67" t="s">
        <v>48</v>
      </c>
      <c r="M109" s="29">
        <v>5358736618</v>
      </c>
      <c r="N109" s="29" t="s">
        <v>403</v>
      </c>
      <c r="O109" s="46"/>
      <c r="P109" s="16"/>
    </row>
    <row r="110" spans="1:16" ht="15" customHeight="1" x14ac:dyDescent="0.25">
      <c r="A110">
        <v>104</v>
      </c>
      <c r="B110" s="99">
        <v>45148</v>
      </c>
      <c r="C110" s="99">
        <v>45155</v>
      </c>
      <c r="D110" s="106">
        <v>45156</v>
      </c>
      <c r="E110" s="29">
        <v>17234</v>
      </c>
      <c r="F110" s="68">
        <v>45162</v>
      </c>
      <c r="G110" s="29">
        <v>2</v>
      </c>
      <c r="H110" s="29" t="s">
        <v>6272</v>
      </c>
      <c r="I110" s="67" t="s">
        <v>6273</v>
      </c>
      <c r="J110" s="67" t="s">
        <v>6274</v>
      </c>
      <c r="K110" s="67" t="s">
        <v>48</v>
      </c>
      <c r="L110" s="67" t="s">
        <v>48</v>
      </c>
      <c r="M110" s="29">
        <v>55208968</v>
      </c>
      <c r="N110" s="29" t="s">
        <v>323</v>
      </c>
      <c r="O110" s="46"/>
      <c r="P110" s="16"/>
    </row>
    <row r="111" spans="1:16" ht="15" customHeight="1" x14ac:dyDescent="0.25">
      <c r="A111">
        <v>105</v>
      </c>
      <c r="B111" s="99">
        <v>45148</v>
      </c>
      <c r="C111" s="99">
        <v>45155</v>
      </c>
      <c r="D111" s="106">
        <v>45156</v>
      </c>
      <c r="E111" s="29">
        <v>16260</v>
      </c>
      <c r="F111" s="68">
        <v>45168</v>
      </c>
      <c r="G111" s="29">
        <v>4</v>
      </c>
      <c r="H111" s="29" t="s">
        <v>6275</v>
      </c>
      <c r="I111" s="67" t="s">
        <v>2177</v>
      </c>
      <c r="J111" s="67" t="s">
        <v>2178</v>
      </c>
      <c r="K111" s="67" t="s">
        <v>290</v>
      </c>
      <c r="L111" s="67" t="s">
        <v>25</v>
      </c>
      <c r="M111" s="29">
        <v>53078028</v>
      </c>
      <c r="N111" s="29" t="s">
        <v>339</v>
      </c>
      <c r="O111" s="46"/>
      <c r="P111" s="16" t="s">
        <v>7805</v>
      </c>
    </row>
    <row r="112" spans="1:16" ht="15" customHeight="1" x14ac:dyDescent="0.25">
      <c r="A112">
        <v>106</v>
      </c>
      <c r="B112" s="99">
        <v>45148</v>
      </c>
      <c r="C112" s="99">
        <v>45155</v>
      </c>
      <c r="D112" s="106">
        <v>45156</v>
      </c>
      <c r="E112" s="29">
        <v>16271</v>
      </c>
      <c r="F112" s="68">
        <v>45162</v>
      </c>
      <c r="G112" s="29">
        <v>4</v>
      </c>
      <c r="H112" s="29" t="s">
        <v>6276</v>
      </c>
      <c r="I112" s="67" t="s">
        <v>6277</v>
      </c>
      <c r="J112" s="67" t="s">
        <v>6278</v>
      </c>
      <c r="K112" s="67" t="s">
        <v>25</v>
      </c>
      <c r="L112" s="67" t="s">
        <v>25</v>
      </c>
      <c r="M112" s="29">
        <v>59280969</v>
      </c>
      <c r="N112" s="29" t="s">
        <v>356</v>
      </c>
      <c r="O112" s="46"/>
      <c r="P112" s="16"/>
    </row>
    <row r="113" spans="1:16" ht="15" customHeight="1" x14ac:dyDescent="0.25">
      <c r="A113">
        <v>107</v>
      </c>
      <c r="B113" s="99">
        <v>45148</v>
      </c>
      <c r="C113" s="99">
        <v>45155</v>
      </c>
      <c r="D113" s="106">
        <v>45156</v>
      </c>
      <c r="E113" s="29">
        <v>16272</v>
      </c>
      <c r="F113" s="68">
        <v>45162</v>
      </c>
      <c r="G113" s="29">
        <v>2</v>
      </c>
      <c r="H113" s="29" t="s">
        <v>6279</v>
      </c>
      <c r="I113" s="67" t="s">
        <v>6280</v>
      </c>
      <c r="J113" s="67" t="s">
        <v>6281</v>
      </c>
      <c r="K113" s="67" t="s">
        <v>25</v>
      </c>
      <c r="L113" s="67" t="s">
        <v>25</v>
      </c>
      <c r="M113" s="29">
        <v>59280969</v>
      </c>
      <c r="N113" s="29" t="s">
        <v>323</v>
      </c>
      <c r="O113" s="46"/>
      <c r="P113" s="16"/>
    </row>
    <row r="114" spans="1:16" ht="15" customHeight="1" x14ac:dyDescent="0.25">
      <c r="A114">
        <v>108</v>
      </c>
      <c r="B114" s="99">
        <v>45148</v>
      </c>
      <c r="C114" s="99">
        <v>45155</v>
      </c>
      <c r="D114" s="106">
        <v>45156</v>
      </c>
      <c r="E114" s="29">
        <v>16346</v>
      </c>
      <c r="F114" s="68">
        <v>45162</v>
      </c>
      <c r="G114" s="29">
        <v>3</v>
      </c>
      <c r="H114" s="29" t="s">
        <v>6282</v>
      </c>
      <c r="I114" s="67" t="s">
        <v>2173</v>
      </c>
      <c r="J114" s="67" t="s">
        <v>2174</v>
      </c>
      <c r="K114" s="67" t="s">
        <v>25</v>
      </c>
      <c r="L114" s="67" t="s">
        <v>25</v>
      </c>
      <c r="M114" s="29">
        <v>54854877</v>
      </c>
      <c r="N114" s="29" t="s">
        <v>320</v>
      </c>
      <c r="O114" s="46"/>
      <c r="P114" s="16"/>
    </row>
    <row r="115" spans="1:16" ht="15" customHeight="1" x14ac:dyDescent="0.25">
      <c r="A115">
        <v>109</v>
      </c>
      <c r="B115" s="99">
        <v>45148</v>
      </c>
      <c r="C115" s="99">
        <v>45155</v>
      </c>
      <c r="D115" s="106">
        <v>45156</v>
      </c>
      <c r="E115" s="29">
        <v>16348</v>
      </c>
      <c r="F115" s="68">
        <v>45166</v>
      </c>
      <c r="G115" s="29">
        <v>5</v>
      </c>
      <c r="H115" s="29" t="s">
        <v>6283</v>
      </c>
      <c r="I115" s="67" t="s">
        <v>6284</v>
      </c>
      <c r="J115" s="67" t="s">
        <v>6285</v>
      </c>
      <c r="K115" s="67" t="s">
        <v>25</v>
      </c>
      <c r="L115" s="67" t="s">
        <v>25</v>
      </c>
      <c r="M115" s="29">
        <v>51494280</v>
      </c>
      <c r="N115" s="29" t="s">
        <v>6286</v>
      </c>
      <c r="O115" s="46"/>
      <c r="P115" s="16"/>
    </row>
    <row r="116" spans="1:16" ht="15" customHeight="1" x14ac:dyDescent="0.25">
      <c r="A116">
        <v>110</v>
      </c>
      <c r="B116" s="99">
        <v>45148</v>
      </c>
      <c r="C116" s="99">
        <v>45155</v>
      </c>
      <c r="D116" s="106">
        <v>45156</v>
      </c>
      <c r="E116" s="29">
        <v>16369</v>
      </c>
      <c r="F116" s="68">
        <v>45164</v>
      </c>
      <c r="G116" s="29">
        <v>4</v>
      </c>
      <c r="H116" s="29" t="s">
        <v>6287</v>
      </c>
      <c r="I116" s="67" t="s">
        <v>2927</v>
      </c>
      <c r="J116" s="67" t="s">
        <v>2928</v>
      </c>
      <c r="K116" s="67" t="s">
        <v>2371</v>
      </c>
      <c r="L116" s="67" t="s">
        <v>25</v>
      </c>
      <c r="M116" s="29">
        <v>58519191</v>
      </c>
      <c r="N116" s="29" t="s">
        <v>6288</v>
      </c>
      <c r="O116" s="46"/>
      <c r="P116" s="16"/>
    </row>
    <row r="117" spans="1:16" ht="15" customHeight="1" x14ac:dyDescent="0.25">
      <c r="A117">
        <v>111</v>
      </c>
      <c r="B117" s="99">
        <v>45148</v>
      </c>
      <c r="C117" s="99">
        <v>45155</v>
      </c>
      <c r="D117" s="106">
        <v>45156</v>
      </c>
      <c r="E117" s="29">
        <v>16370</v>
      </c>
      <c r="F117" s="68">
        <v>45164</v>
      </c>
      <c r="G117" s="29">
        <v>4</v>
      </c>
      <c r="H117" s="29" t="s">
        <v>6289</v>
      </c>
      <c r="I117" s="67" t="s">
        <v>2927</v>
      </c>
      <c r="J117" s="67" t="s">
        <v>2928</v>
      </c>
      <c r="K117" s="67" t="s">
        <v>2371</v>
      </c>
      <c r="L117" s="67" t="s">
        <v>25</v>
      </c>
      <c r="M117" s="29">
        <v>58519191</v>
      </c>
      <c r="N117" s="29" t="s">
        <v>353</v>
      </c>
      <c r="O117" s="46"/>
      <c r="P117" s="16"/>
    </row>
    <row r="118" spans="1:16" ht="15" customHeight="1" x14ac:dyDescent="0.25">
      <c r="A118">
        <v>112</v>
      </c>
      <c r="B118" s="99">
        <v>45148</v>
      </c>
      <c r="C118" s="99">
        <v>45155</v>
      </c>
      <c r="D118" s="106">
        <v>45156</v>
      </c>
      <c r="E118" s="29">
        <v>16650</v>
      </c>
      <c r="F118" s="68">
        <v>45164</v>
      </c>
      <c r="G118" s="29">
        <v>2</v>
      </c>
      <c r="H118" s="29" t="s">
        <v>6290</v>
      </c>
      <c r="I118" s="67" t="s">
        <v>2927</v>
      </c>
      <c r="J118" s="67" t="s">
        <v>2928</v>
      </c>
      <c r="K118" s="67" t="s">
        <v>2371</v>
      </c>
      <c r="L118" s="67" t="s">
        <v>25</v>
      </c>
      <c r="M118" s="29">
        <v>58519191</v>
      </c>
      <c r="N118" s="29" t="s">
        <v>359</v>
      </c>
      <c r="O118" s="46"/>
      <c r="P118" s="16"/>
    </row>
    <row r="119" spans="1:16" ht="15" customHeight="1" x14ac:dyDescent="0.25">
      <c r="A119">
        <v>113</v>
      </c>
      <c r="B119" s="99">
        <v>45148</v>
      </c>
      <c r="C119" s="99">
        <v>45155</v>
      </c>
      <c r="D119" s="106">
        <v>45156</v>
      </c>
      <c r="E119" s="29">
        <v>16659</v>
      </c>
      <c r="F119" s="68">
        <v>45164</v>
      </c>
      <c r="G119" s="29">
        <v>4</v>
      </c>
      <c r="H119" s="29" t="s">
        <v>6291</v>
      </c>
      <c r="I119" s="67" t="s">
        <v>2927</v>
      </c>
      <c r="J119" s="67" t="s">
        <v>2928</v>
      </c>
      <c r="K119" s="67" t="s">
        <v>2371</v>
      </c>
      <c r="L119" s="67" t="s">
        <v>25</v>
      </c>
      <c r="M119" s="29">
        <v>58519191</v>
      </c>
      <c r="N119" s="29" t="s">
        <v>6292</v>
      </c>
      <c r="O119" s="46"/>
      <c r="P119" s="16"/>
    </row>
    <row r="120" spans="1:16" ht="15" customHeight="1" x14ac:dyDescent="0.25">
      <c r="B120" s="99">
        <v>45148</v>
      </c>
      <c r="C120" s="99">
        <v>45170</v>
      </c>
      <c r="D120" s="106">
        <v>45170</v>
      </c>
      <c r="E120" s="29">
        <v>16680</v>
      </c>
      <c r="F120" s="68">
        <v>45174</v>
      </c>
      <c r="G120" s="29">
        <v>1</v>
      </c>
      <c r="H120" s="29" t="s">
        <v>7807</v>
      </c>
      <c r="I120" s="67" t="s">
        <v>1471</v>
      </c>
      <c r="J120" s="67" t="s">
        <v>7808</v>
      </c>
      <c r="K120" s="67" t="s">
        <v>25</v>
      </c>
      <c r="L120" s="67" t="s">
        <v>25</v>
      </c>
      <c r="M120" s="29">
        <v>53811903</v>
      </c>
      <c r="N120" s="29"/>
      <c r="O120" s="46"/>
      <c r="P120" s="16"/>
    </row>
    <row r="121" spans="1:16" ht="15" customHeight="1" x14ac:dyDescent="0.25">
      <c r="A121">
        <v>114</v>
      </c>
      <c r="B121" s="99">
        <v>45148</v>
      </c>
      <c r="C121" s="99">
        <v>45155</v>
      </c>
      <c r="D121" s="106">
        <v>45156</v>
      </c>
      <c r="E121" s="29">
        <v>16680</v>
      </c>
      <c r="F121" s="68">
        <v>45163</v>
      </c>
      <c r="G121" s="29">
        <v>4</v>
      </c>
      <c r="H121" s="29" t="s">
        <v>6293</v>
      </c>
      <c r="I121" s="67" t="s">
        <v>1471</v>
      </c>
      <c r="J121" s="67" t="s">
        <v>1472</v>
      </c>
      <c r="K121" s="67" t="s">
        <v>25</v>
      </c>
      <c r="L121" s="67" t="s">
        <v>25</v>
      </c>
      <c r="M121" s="29">
        <v>53811903</v>
      </c>
      <c r="N121" s="29" t="s">
        <v>561</v>
      </c>
      <c r="O121" s="46"/>
      <c r="P121" s="16"/>
    </row>
    <row r="122" spans="1:16" ht="15" customHeight="1" x14ac:dyDescent="0.25">
      <c r="A122">
        <v>115</v>
      </c>
      <c r="B122" s="99">
        <v>45148</v>
      </c>
      <c r="C122" s="99">
        <v>45155</v>
      </c>
      <c r="D122" s="106">
        <v>45156</v>
      </c>
      <c r="E122" s="29">
        <v>16682</v>
      </c>
      <c r="F122" s="68">
        <v>45162</v>
      </c>
      <c r="G122" s="29">
        <v>5</v>
      </c>
      <c r="H122" s="29" t="s">
        <v>6294</v>
      </c>
      <c r="I122" s="67" t="s">
        <v>1469</v>
      </c>
      <c r="J122" s="67" t="s">
        <v>1470</v>
      </c>
      <c r="K122" s="67" t="s">
        <v>25</v>
      </c>
      <c r="L122" s="67" t="s">
        <v>25</v>
      </c>
      <c r="M122" s="29">
        <v>53770950</v>
      </c>
      <c r="N122" s="29" t="s">
        <v>1086</v>
      </c>
      <c r="O122" s="46"/>
      <c r="P122" s="16"/>
    </row>
    <row r="123" spans="1:16" ht="15" customHeight="1" x14ac:dyDescent="0.25">
      <c r="A123">
        <v>116</v>
      </c>
      <c r="B123" s="99">
        <v>45148</v>
      </c>
      <c r="C123" s="99">
        <v>45155</v>
      </c>
      <c r="D123" s="106">
        <v>45156</v>
      </c>
      <c r="E123" s="29">
        <v>16683</v>
      </c>
      <c r="F123" s="68">
        <v>45162</v>
      </c>
      <c r="G123" s="29">
        <v>6</v>
      </c>
      <c r="H123" s="29" t="s">
        <v>6295</v>
      </c>
      <c r="I123" s="67" t="s">
        <v>1469</v>
      </c>
      <c r="J123" s="67" t="s">
        <v>1470</v>
      </c>
      <c r="K123" s="67" t="s">
        <v>25</v>
      </c>
      <c r="L123" s="67" t="s">
        <v>25</v>
      </c>
      <c r="M123" s="29">
        <v>53770950</v>
      </c>
      <c r="N123" s="29" t="s">
        <v>3968</v>
      </c>
      <c r="O123" s="46"/>
      <c r="P123" s="16"/>
    </row>
    <row r="124" spans="1:16" ht="15" customHeight="1" x14ac:dyDescent="0.25">
      <c r="A124">
        <v>117</v>
      </c>
      <c r="B124" s="99">
        <v>45148</v>
      </c>
      <c r="C124" s="99">
        <v>45155</v>
      </c>
      <c r="D124" s="106">
        <v>45156</v>
      </c>
      <c r="E124" s="29">
        <v>16723</v>
      </c>
      <c r="F124" s="68">
        <v>45166</v>
      </c>
      <c r="G124" s="29">
        <v>5</v>
      </c>
      <c r="H124" s="29" t="s">
        <v>6296</v>
      </c>
      <c r="I124" s="67" t="s">
        <v>2374</v>
      </c>
      <c r="J124" s="67" t="s">
        <v>2375</v>
      </c>
      <c r="K124" s="67" t="s">
        <v>121</v>
      </c>
      <c r="L124" s="67" t="s">
        <v>25</v>
      </c>
      <c r="M124" s="29">
        <v>58518436</v>
      </c>
      <c r="N124" s="29" t="s">
        <v>561</v>
      </c>
      <c r="O124" s="46"/>
      <c r="P124" s="16"/>
    </row>
    <row r="125" spans="1:16" ht="15" customHeight="1" x14ac:dyDescent="0.25">
      <c r="A125">
        <v>118</v>
      </c>
      <c r="B125" s="99">
        <v>45148</v>
      </c>
      <c r="C125" s="99">
        <v>45155</v>
      </c>
      <c r="D125" s="106">
        <v>45156</v>
      </c>
      <c r="E125" s="29">
        <v>16725</v>
      </c>
      <c r="F125" s="68">
        <v>45166</v>
      </c>
      <c r="G125" s="29">
        <v>13</v>
      </c>
      <c r="H125" s="29" t="s">
        <v>6297</v>
      </c>
      <c r="I125" s="67" t="s">
        <v>2374</v>
      </c>
      <c r="J125" s="67" t="s">
        <v>2375</v>
      </c>
      <c r="K125" s="67" t="s">
        <v>121</v>
      </c>
      <c r="L125" s="67" t="s">
        <v>25</v>
      </c>
      <c r="M125" s="29">
        <v>58518436</v>
      </c>
      <c r="N125" s="29" t="s">
        <v>2089</v>
      </c>
      <c r="O125" s="46"/>
      <c r="P125" s="16"/>
    </row>
    <row r="126" spans="1:16" ht="15" customHeight="1" x14ac:dyDescent="0.25">
      <c r="A126">
        <v>119</v>
      </c>
      <c r="B126" s="99">
        <v>45148</v>
      </c>
      <c r="C126" s="99">
        <v>45155</v>
      </c>
      <c r="D126" s="106">
        <v>45156</v>
      </c>
      <c r="E126" s="29">
        <v>16797</v>
      </c>
      <c r="F126" s="68">
        <v>45162</v>
      </c>
      <c r="G126" s="29">
        <v>5</v>
      </c>
      <c r="H126" s="29" t="s">
        <v>6298</v>
      </c>
      <c r="I126" s="67" t="s">
        <v>6299</v>
      </c>
      <c r="J126" s="67" t="s">
        <v>6300</v>
      </c>
      <c r="K126" s="67" t="s">
        <v>25</v>
      </c>
      <c r="L126" s="67" t="s">
        <v>25</v>
      </c>
      <c r="M126" s="29">
        <v>54218165</v>
      </c>
      <c r="N126" s="29" t="s">
        <v>6301</v>
      </c>
      <c r="O126" s="46"/>
      <c r="P126" s="16"/>
    </row>
    <row r="127" spans="1:16" ht="15" customHeight="1" x14ac:dyDescent="0.25">
      <c r="A127">
        <v>120</v>
      </c>
      <c r="B127" s="99">
        <v>45148</v>
      </c>
      <c r="C127" s="99">
        <v>45155</v>
      </c>
      <c r="D127" s="106">
        <v>45156</v>
      </c>
      <c r="E127" s="29">
        <v>16884</v>
      </c>
      <c r="F127" s="68">
        <v>45166</v>
      </c>
      <c r="G127" s="29">
        <v>6</v>
      </c>
      <c r="H127" s="29" t="s">
        <v>6302</v>
      </c>
      <c r="I127" s="67" t="s">
        <v>1469</v>
      </c>
      <c r="J127" s="67" t="s">
        <v>1470</v>
      </c>
      <c r="K127" s="67" t="s">
        <v>25</v>
      </c>
      <c r="L127" s="67" t="s">
        <v>25</v>
      </c>
      <c r="M127" s="29">
        <v>53770950</v>
      </c>
      <c r="N127" s="29" t="s">
        <v>336</v>
      </c>
      <c r="O127" s="46"/>
      <c r="P127" s="16"/>
    </row>
    <row r="128" spans="1:16" ht="15" customHeight="1" x14ac:dyDescent="0.25">
      <c r="A128">
        <v>121</v>
      </c>
      <c r="B128" s="99">
        <v>45148</v>
      </c>
      <c r="C128" s="99">
        <v>45155</v>
      </c>
      <c r="D128" s="106">
        <v>45156</v>
      </c>
      <c r="E128" s="29">
        <v>16885</v>
      </c>
      <c r="F128" s="68">
        <v>45166</v>
      </c>
      <c r="G128" s="29">
        <v>1</v>
      </c>
      <c r="H128" s="29" t="s">
        <v>6303</v>
      </c>
      <c r="I128" s="67" t="s">
        <v>1469</v>
      </c>
      <c r="J128" s="67" t="s">
        <v>1470</v>
      </c>
      <c r="K128" s="67" t="s">
        <v>25</v>
      </c>
      <c r="L128" s="67" t="s">
        <v>25</v>
      </c>
      <c r="M128" s="29">
        <v>53770950</v>
      </c>
      <c r="N128" s="29" t="s">
        <v>365</v>
      </c>
      <c r="O128" s="46"/>
      <c r="P128" s="16"/>
    </row>
    <row r="129" spans="1:16" ht="15" customHeight="1" x14ac:dyDescent="0.25">
      <c r="A129">
        <v>122</v>
      </c>
      <c r="B129" s="99">
        <v>45148</v>
      </c>
      <c r="C129" s="99">
        <v>45155</v>
      </c>
      <c r="D129" s="106">
        <v>45156</v>
      </c>
      <c r="E129" s="29">
        <v>17059</v>
      </c>
      <c r="F129" s="68">
        <v>45166</v>
      </c>
      <c r="G129" s="29">
        <v>2</v>
      </c>
      <c r="H129" s="29" t="s">
        <v>6304</v>
      </c>
      <c r="I129" s="67" t="s">
        <v>6305</v>
      </c>
      <c r="J129" s="67" t="s">
        <v>789</v>
      </c>
      <c r="K129" s="67" t="s">
        <v>121</v>
      </c>
      <c r="L129" s="67" t="s">
        <v>25</v>
      </c>
      <c r="M129" s="29">
        <v>53943074</v>
      </c>
      <c r="N129" s="29" t="s">
        <v>323</v>
      </c>
      <c r="O129" s="46"/>
      <c r="P129" s="16"/>
    </row>
    <row r="130" spans="1:16" ht="15" customHeight="1" x14ac:dyDescent="0.25">
      <c r="A130">
        <v>123</v>
      </c>
      <c r="B130" s="99">
        <v>45148</v>
      </c>
      <c r="C130" s="99">
        <v>45155</v>
      </c>
      <c r="D130" s="106">
        <v>45156</v>
      </c>
      <c r="E130" s="29">
        <v>17128</v>
      </c>
      <c r="F130" s="68">
        <v>45162</v>
      </c>
      <c r="G130" s="29">
        <v>5</v>
      </c>
      <c r="H130" s="29" t="s">
        <v>6306</v>
      </c>
      <c r="I130" s="67" t="s">
        <v>6307</v>
      </c>
      <c r="J130" s="67" t="s">
        <v>6308</v>
      </c>
      <c r="K130" s="67" t="s">
        <v>25</v>
      </c>
      <c r="L130" s="67" t="s">
        <v>25</v>
      </c>
      <c r="M130" s="29">
        <v>55191306</v>
      </c>
      <c r="N130" s="29" t="s">
        <v>561</v>
      </c>
      <c r="O130" s="46"/>
      <c r="P130" s="16"/>
    </row>
    <row r="131" spans="1:16" ht="15" customHeight="1" x14ac:dyDescent="0.25">
      <c r="A131">
        <v>124</v>
      </c>
      <c r="B131" s="99">
        <v>45148</v>
      </c>
      <c r="C131" s="99">
        <v>45155</v>
      </c>
      <c r="D131" s="106">
        <v>45182</v>
      </c>
      <c r="E131" s="29">
        <v>17405</v>
      </c>
      <c r="F131" s="78" t="s">
        <v>96</v>
      </c>
      <c r="G131" s="29">
        <v>2</v>
      </c>
      <c r="H131" s="29" t="s">
        <v>6309</v>
      </c>
      <c r="I131" s="67" t="s">
        <v>6310</v>
      </c>
      <c r="J131" s="67" t="s">
        <v>6311</v>
      </c>
      <c r="K131" s="67" t="s">
        <v>25</v>
      </c>
      <c r="L131" s="67" t="s">
        <v>25</v>
      </c>
      <c r="M131" s="29">
        <v>56649976</v>
      </c>
      <c r="N131" s="29" t="s">
        <v>6312</v>
      </c>
      <c r="O131" s="46"/>
      <c r="P131" s="16"/>
    </row>
    <row r="132" spans="1:16" ht="15" customHeight="1" x14ac:dyDescent="0.25">
      <c r="A132">
        <v>125</v>
      </c>
      <c r="B132" s="99">
        <v>45148</v>
      </c>
      <c r="C132" s="99">
        <v>45159</v>
      </c>
      <c r="D132" s="106">
        <v>45163</v>
      </c>
      <c r="E132" s="123">
        <v>16301</v>
      </c>
      <c r="F132" s="68">
        <v>45166</v>
      </c>
      <c r="G132" s="29">
        <v>2</v>
      </c>
      <c r="H132" s="29" t="s">
        <v>6313</v>
      </c>
      <c r="I132" s="67" t="s">
        <v>6314</v>
      </c>
      <c r="J132" s="67" t="s">
        <v>6315</v>
      </c>
      <c r="K132" s="67" t="s">
        <v>266</v>
      </c>
      <c r="L132" s="67" t="s">
        <v>31</v>
      </c>
      <c r="M132" s="29">
        <v>58253052</v>
      </c>
      <c r="N132" s="29" t="s">
        <v>4204</v>
      </c>
      <c r="O132" s="46"/>
      <c r="P132" s="16"/>
    </row>
    <row r="133" spans="1:16" ht="15" customHeight="1" x14ac:dyDescent="0.25">
      <c r="A133">
        <v>126</v>
      </c>
      <c r="B133" s="99">
        <v>45148</v>
      </c>
      <c r="C133" s="99">
        <v>45159</v>
      </c>
      <c r="D133" s="106">
        <v>45163</v>
      </c>
      <c r="E133" s="123">
        <v>16302</v>
      </c>
      <c r="F133" s="68">
        <v>45166</v>
      </c>
      <c r="G133" s="29">
        <v>1</v>
      </c>
      <c r="H133" s="29" t="s">
        <v>6316</v>
      </c>
      <c r="I133" s="67" t="s">
        <v>6317</v>
      </c>
      <c r="J133" s="67" t="s">
        <v>6315</v>
      </c>
      <c r="K133" s="67" t="s">
        <v>266</v>
      </c>
      <c r="L133" s="67" t="s">
        <v>31</v>
      </c>
      <c r="M133" s="29">
        <v>58253052</v>
      </c>
      <c r="N133" s="29" t="s">
        <v>3800</v>
      </c>
      <c r="O133" s="46"/>
      <c r="P133" s="16"/>
    </row>
    <row r="134" spans="1:16" ht="15" customHeight="1" x14ac:dyDescent="0.25">
      <c r="A134">
        <v>127</v>
      </c>
      <c r="B134" s="99">
        <v>45148</v>
      </c>
      <c r="C134" s="99">
        <v>45159</v>
      </c>
      <c r="D134" s="106">
        <v>45163</v>
      </c>
      <c r="E134" s="123">
        <v>16319</v>
      </c>
      <c r="F134" s="68">
        <v>45169</v>
      </c>
      <c r="G134" s="29">
        <v>2</v>
      </c>
      <c r="H134" s="29" t="s">
        <v>6318</v>
      </c>
      <c r="I134" s="67" t="s">
        <v>1495</v>
      </c>
      <c r="J134" s="67" t="s">
        <v>1496</v>
      </c>
      <c r="K134" s="67" t="s">
        <v>32</v>
      </c>
      <c r="L134" s="67" t="s">
        <v>31</v>
      </c>
      <c r="M134" s="29">
        <v>53427314</v>
      </c>
      <c r="N134" s="29" t="s">
        <v>323</v>
      </c>
      <c r="O134" s="46"/>
      <c r="P134" s="16"/>
    </row>
    <row r="135" spans="1:16" ht="15" customHeight="1" x14ac:dyDescent="0.25">
      <c r="A135">
        <v>128</v>
      </c>
      <c r="B135" s="99">
        <v>45148</v>
      </c>
      <c r="C135" s="99">
        <v>45159</v>
      </c>
      <c r="D135" s="106">
        <v>45163</v>
      </c>
      <c r="E135" s="123">
        <v>16320</v>
      </c>
      <c r="F135" s="68">
        <v>45169</v>
      </c>
      <c r="G135" s="29">
        <v>1</v>
      </c>
      <c r="H135" s="29" t="s">
        <v>6319</v>
      </c>
      <c r="I135" s="67" t="s">
        <v>1495</v>
      </c>
      <c r="J135" s="67" t="s">
        <v>1496</v>
      </c>
      <c r="K135" s="67" t="s">
        <v>32</v>
      </c>
      <c r="L135" s="67" t="s">
        <v>31</v>
      </c>
      <c r="M135" s="29">
        <v>53427314</v>
      </c>
      <c r="N135" s="29" t="s">
        <v>6320</v>
      </c>
      <c r="O135" s="46"/>
      <c r="P135" s="16"/>
    </row>
    <row r="136" spans="1:16" ht="15" customHeight="1" x14ac:dyDescent="0.25">
      <c r="A136">
        <v>129</v>
      </c>
      <c r="B136" s="99">
        <v>45148</v>
      </c>
      <c r="C136" s="99">
        <v>45159</v>
      </c>
      <c r="D136" s="106">
        <v>45163</v>
      </c>
      <c r="E136" s="123">
        <v>16321</v>
      </c>
      <c r="F136" s="68">
        <v>45169</v>
      </c>
      <c r="G136" s="29">
        <v>2</v>
      </c>
      <c r="H136" s="29" t="s">
        <v>6321</v>
      </c>
      <c r="I136" s="67" t="s">
        <v>2185</v>
      </c>
      <c r="J136" s="67" t="s">
        <v>2186</v>
      </c>
      <c r="K136" s="67" t="s">
        <v>32</v>
      </c>
      <c r="L136" s="67" t="s">
        <v>31</v>
      </c>
      <c r="M136" s="29">
        <v>53751078</v>
      </c>
      <c r="N136" s="29" t="s">
        <v>359</v>
      </c>
      <c r="O136" s="46"/>
      <c r="P136" s="16"/>
    </row>
    <row r="137" spans="1:16" ht="15" customHeight="1" x14ac:dyDescent="0.25">
      <c r="A137">
        <v>130</v>
      </c>
      <c r="B137" s="99">
        <v>45148</v>
      </c>
      <c r="C137" s="99">
        <v>45159</v>
      </c>
      <c r="D137" s="106">
        <v>45163</v>
      </c>
      <c r="E137" s="123">
        <v>16359</v>
      </c>
      <c r="F137" s="68">
        <v>45169</v>
      </c>
      <c r="G137" s="29">
        <v>1</v>
      </c>
      <c r="H137" s="29" t="s">
        <v>6322</v>
      </c>
      <c r="I137" s="67" t="s">
        <v>2939</v>
      </c>
      <c r="J137" s="67" t="s">
        <v>2940</v>
      </c>
      <c r="K137" s="67" t="s">
        <v>32</v>
      </c>
      <c r="L137" s="67" t="s">
        <v>31</v>
      </c>
      <c r="M137" s="29">
        <v>53937061</v>
      </c>
      <c r="N137" s="29" t="s">
        <v>352</v>
      </c>
      <c r="O137" s="46"/>
      <c r="P137" s="16"/>
    </row>
    <row r="138" spans="1:16" ht="15" customHeight="1" x14ac:dyDescent="0.25">
      <c r="A138">
        <v>131</v>
      </c>
      <c r="B138" s="99">
        <v>45148</v>
      </c>
      <c r="C138" s="99">
        <v>45159</v>
      </c>
      <c r="D138" s="106">
        <v>45163</v>
      </c>
      <c r="E138" s="123">
        <v>16361</v>
      </c>
      <c r="F138" s="68">
        <v>45169</v>
      </c>
      <c r="G138" s="29">
        <v>1</v>
      </c>
      <c r="H138" s="29" t="s">
        <v>6323</v>
      </c>
      <c r="I138" s="67" t="s">
        <v>6324</v>
      </c>
      <c r="J138" s="67" t="s">
        <v>6325</v>
      </c>
      <c r="K138" s="67" t="s">
        <v>32</v>
      </c>
      <c r="L138" s="67" t="s">
        <v>31</v>
      </c>
      <c r="M138" s="29">
        <v>55133253</v>
      </c>
      <c r="N138" s="29" t="s">
        <v>352</v>
      </c>
      <c r="O138" s="46"/>
      <c r="P138" s="16"/>
    </row>
    <row r="139" spans="1:16" ht="15" customHeight="1" x14ac:dyDescent="0.25">
      <c r="A139">
        <v>132</v>
      </c>
      <c r="B139" s="99">
        <v>45148</v>
      </c>
      <c r="C139" s="99">
        <v>45159</v>
      </c>
      <c r="D139" s="106">
        <v>45163</v>
      </c>
      <c r="E139" s="123">
        <v>16384</v>
      </c>
      <c r="F139" s="68">
        <v>45170</v>
      </c>
      <c r="G139" s="29">
        <v>2</v>
      </c>
      <c r="H139" s="29" t="s">
        <v>6326</v>
      </c>
      <c r="I139" s="67" t="s">
        <v>1763</v>
      </c>
      <c r="J139" s="67" t="s">
        <v>1764</v>
      </c>
      <c r="K139" s="67" t="s">
        <v>188</v>
      </c>
      <c r="L139" s="67" t="s">
        <v>31</v>
      </c>
      <c r="M139" s="29">
        <v>55167310</v>
      </c>
      <c r="N139" s="29" t="s">
        <v>691</v>
      </c>
      <c r="O139" s="46"/>
      <c r="P139" s="16"/>
    </row>
    <row r="140" spans="1:16" ht="15" customHeight="1" x14ac:dyDescent="0.25">
      <c r="A140">
        <v>133</v>
      </c>
      <c r="B140" s="99">
        <v>45148</v>
      </c>
      <c r="C140" s="99">
        <v>45159</v>
      </c>
      <c r="D140" s="106">
        <v>45163</v>
      </c>
      <c r="E140" s="123">
        <v>16385</v>
      </c>
      <c r="F140" s="68">
        <v>45170</v>
      </c>
      <c r="G140" s="29">
        <v>2</v>
      </c>
      <c r="H140" s="29" t="s">
        <v>6327</v>
      </c>
      <c r="I140" s="67" t="s">
        <v>1763</v>
      </c>
      <c r="J140" s="67" t="s">
        <v>1764</v>
      </c>
      <c r="K140" s="67" t="s">
        <v>188</v>
      </c>
      <c r="L140" s="67" t="s">
        <v>31</v>
      </c>
      <c r="M140" s="29">
        <v>55167310</v>
      </c>
      <c r="N140" s="29" t="s">
        <v>359</v>
      </c>
      <c r="O140" s="46"/>
      <c r="P140" s="16"/>
    </row>
    <row r="141" spans="1:16" ht="15" customHeight="1" x14ac:dyDescent="0.25">
      <c r="A141">
        <v>134</v>
      </c>
      <c r="B141" s="99">
        <v>45148</v>
      </c>
      <c r="C141" s="99">
        <v>45159</v>
      </c>
      <c r="D141" s="106">
        <v>45163</v>
      </c>
      <c r="E141" s="123">
        <v>16393</v>
      </c>
      <c r="F141" s="68">
        <v>45171</v>
      </c>
      <c r="G141" s="29">
        <v>2</v>
      </c>
      <c r="H141" s="29" t="s">
        <v>6328</v>
      </c>
      <c r="I141" s="67" t="s">
        <v>1486</v>
      </c>
      <c r="J141" s="67" t="s">
        <v>1487</v>
      </c>
      <c r="K141" s="67" t="s">
        <v>30</v>
      </c>
      <c r="L141" s="67" t="s">
        <v>31</v>
      </c>
      <c r="M141" s="29">
        <v>54250256</v>
      </c>
      <c r="N141" s="29" t="s">
        <v>359</v>
      </c>
      <c r="O141" s="46"/>
      <c r="P141" s="16"/>
    </row>
    <row r="142" spans="1:16" ht="15" customHeight="1" x14ac:dyDescent="0.25">
      <c r="A142">
        <v>135</v>
      </c>
      <c r="B142" s="99">
        <v>45148</v>
      </c>
      <c r="C142" s="99">
        <v>45159</v>
      </c>
      <c r="D142" s="106">
        <v>45163</v>
      </c>
      <c r="E142" s="123">
        <v>16396</v>
      </c>
      <c r="F142" s="68">
        <v>45170</v>
      </c>
      <c r="G142" s="29">
        <v>3</v>
      </c>
      <c r="H142" s="29" t="s">
        <v>6329</v>
      </c>
      <c r="I142" s="67" t="s">
        <v>6330</v>
      </c>
      <c r="J142" s="67" t="s">
        <v>6331</v>
      </c>
      <c r="K142" s="67" t="s">
        <v>36</v>
      </c>
      <c r="L142" s="67" t="s">
        <v>31</v>
      </c>
      <c r="M142" s="29">
        <v>55168950</v>
      </c>
      <c r="N142" s="29" t="s">
        <v>403</v>
      </c>
      <c r="O142" s="46"/>
      <c r="P142" s="16"/>
    </row>
    <row r="143" spans="1:16" ht="15" customHeight="1" x14ac:dyDescent="0.25">
      <c r="A143">
        <v>136</v>
      </c>
      <c r="B143" s="99">
        <v>45148</v>
      </c>
      <c r="C143" s="99">
        <v>45159</v>
      </c>
      <c r="D143" s="106">
        <v>45163</v>
      </c>
      <c r="E143" s="123">
        <v>16398</v>
      </c>
      <c r="F143" s="68">
        <v>45170</v>
      </c>
      <c r="G143" s="29">
        <v>1</v>
      </c>
      <c r="H143" s="29" t="s">
        <v>6332</v>
      </c>
      <c r="I143" s="67" t="s">
        <v>6333</v>
      </c>
      <c r="J143" s="67" t="s">
        <v>6334</v>
      </c>
      <c r="K143" s="67" t="s">
        <v>35</v>
      </c>
      <c r="L143" s="67" t="s">
        <v>31</v>
      </c>
      <c r="M143" s="29">
        <v>53802653</v>
      </c>
      <c r="N143" s="29" t="s">
        <v>5930</v>
      </c>
      <c r="O143" s="46"/>
      <c r="P143" s="16"/>
    </row>
    <row r="144" spans="1:16" ht="15" customHeight="1" x14ac:dyDescent="0.25">
      <c r="A144">
        <v>137</v>
      </c>
      <c r="B144" s="99">
        <v>45148</v>
      </c>
      <c r="C144" s="99">
        <v>45159</v>
      </c>
      <c r="D144" s="106">
        <v>45163</v>
      </c>
      <c r="E144" s="123">
        <v>16673</v>
      </c>
      <c r="F144" s="68">
        <v>45169</v>
      </c>
      <c r="G144" s="29">
        <v>5</v>
      </c>
      <c r="H144" s="29" t="s">
        <v>6335</v>
      </c>
      <c r="I144" s="67" t="s">
        <v>6336</v>
      </c>
      <c r="J144" s="67" t="s">
        <v>6337</v>
      </c>
      <c r="K144" s="67" t="s">
        <v>32</v>
      </c>
      <c r="L144" s="67" t="s">
        <v>31</v>
      </c>
      <c r="M144" s="29">
        <v>53348045</v>
      </c>
      <c r="N144" s="29" t="s">
        <v>561</v>
      </c>
      <c r="O144" s="46"/>
      <c r="P144" s="16"/>
    </row>
    <row r="145" spans="1:16" ht="15" customHeight="1" x14ac:dyDescent="0.25">
      <c r="A145">
        <v>138</v>
      </c>
      <c r="B145" s="99">
        <v>45148</v>
      </c>
      <c r="C145" s="99">
        <v>45159</v>
      </c>
      <c r="D145" s="106">
        <v>45163</v>
      </c>
      <c r="E145" s="123">
        <v>16726</v>
      </c>
      <c r="F145" s="68">
        <v>45166</v>
      </c>
      <c r="G145" s="29">
        <v>2</v>
      </c>
      <c r="H145" s="29" t="s">
        <v>6338</v>
      </c>
      <c r="I145" s="67" t="s">
        <v>1765</v>
      </c>
      <c r="J145" s="67" t="s">
        <v>1766</v>
      </c>
      <c r="K145" s="67" t="s">
        <v>30</v>
      </c>
      <c r="L145" s="67" t="s">
        <v>31</v>
      </c>
      <c r="M145" s="29">
        <v>58255139</v>
      </c>
      <c r="N145" s="29" t="s">
        <v>359</v>
      </c>
      <c r="O145" s="46"/>
      <c r="P145" s="16"/>
    </row>
    <row r="146" spans="1:16" ht="15" customHeight="1" x14ac:dyDescent="0.25">
      <c r="A146">
        <v>139</v>
      </c>
      <c r="B146" s="99">
        <v>45148</v>
      </c>
      <c r="C146" s="99">
        <v>45159</v>
      </c>
      <c r="D146" s="106">
        <v>45163</v>
      </c>
      <c r="E146" s="123">
        <v>16739</v>
      </c>
      <c r="F146" s="68">
        <v>45169</v>
      </c>
      <c r="G146" s="29">
        <v>1</v>
      </c>
      <c r="H146" s="29" t="s">
        <v>6339</v>
      </c>
      <c r="I146" s="67" t="s">
        <v>33</v>
      </c>
      <c r="J146" s="67" t="s">
        <v>2191</v>
      </c>
      <c r="K146" s="67" t="s">
        <v>32</v>
      </c>
      <c r="L146" s="67" t="s">
        <v>31</v>
      </c>
      <c r="M146" s="29">
        <v>55408331</v>
      </c>
      <c r="N146" s="29" t="s">
        <v>352</v>
      </c>
      <c r="O146" s="46"/>
      <c r="P146" s="16"/>
    </row>
    <row r="147" spans="1:16" ht="15" customHeight="1" x14ac:dyDescent="0.25">
      <c r="A147">
        <v>140</v>
      </c>
      <c r="B147" s="99">
        <v>45148</v>
      </c>
      <c r="C147" s="99">
        <v>45159</v>
      </c>
      <c r="D147" s="106">
        <v>45163</v>
      </c>
      <c r="E147" s="123">
        <v>16751</v>
      </c>
      <c r="F147" s="68">
        <v>45166</v>
      </c>
      <c r="G147" s="29">
        <v>3</v>
      </c>
      <c r="H147" s="29" t="s">
        <v>6340</v>
      </c>
      <c r="I147" s="67" t="s">
        <v>2192</v>
      </c>
      <c r="J147" s="67" t="s">
        <v>2193</v>
      </c>
      <c r="K147" s="67" t="s">
        <v>1173</v>
      </c>
      <c r="L147" s="67" t="s">
        <v>31</v>
      </c>
      <c r="M147" s="29">
        <v>55871719</v>
      </c>
      <c r="N147" s="29" t="s">
        <v>2571</v>
      </c>
      <c r="O147" s="46"/>
      <c r="P147" s="16"/>
    </row>
    <row r="148" spans="1:16" ht="15" customHeight="1" x14ac:dyDescent="0.25">
      <c r="A148">
        <v>141</v>
      </c>
      <c r="B148" s="99">
        <v>45148</v>
      </c>
      <c r="C148" s="99">
        <v>45159</v>
      </c>
      <c r="D148" s="106">
        <v>45163</v>
      </c>
      <c r="E148" s="123">
        <v>16753</v>
      </c>
      <c r="F148" s="68">
        <v>45166</v>
      </c>
      <c r="G148" s="29">
        <v>2</v>
      </c>
      <c r="H148" s="29" t="s">
        <v>6341</v>
      </c>
      <c r="I148" s="67" t="s">
        <v>6342</v>
      </c>
      <c r="J148" s="67" t="s">
        <v>6343</v>
      </c>
      <c r="K148" s="67" t="s">
        <v>1173</v>
      </c>
      <c r="L148" s="67" t="s">
        <v>31</v>
      </c>
      <c r="M148" s="29">
        <v>55871719</v>
      </c>
      <c r="N148" s="29" t="s">
        <v>1126</v>
      </c>
      <c r="O148" s="46"/>
      <c r="P148" s="16"/>
    </row>
    <row r="149" spans="1:16" ht="15" customHeight="1" x14ac:dyDescent="0.25">
      <c r="A149">
        <v>142</v>
      </c>
      <c r="B149" s="99">
        <v>45148</v>
      </c>
      <c r="C149" s="99">
        <v>45159</v>
      </c>
      <c r="D149" s="106">
        <v>45163</v>
      </c>
      <c r="E149" s="123">
        <v>16755</v>
      </c>
      <c r="F149" s="68">
        <v>45166</v>
      </c>
      <c r="G149" s="29">
        <v>4</v>
      </c>
      <c r="H149" s="29" t="s">
        <v>6344</v>
      </c>
      <c r="I149" s="67" t="s">
        <v>265</v>
      </c>
      <c r="J149" s="67" t="s">
        <v>798</v>
      </c>
      <c r="K149" s="67" t="s">
        <v>266</v>
      </c>
      <c r="L149" s="67" t="s">
        <v>31</v>
      </c>
      <c r="M149" s="29">
        <v>5352475246</v>
      </c>
      <c r="N149" s="29" t="s">
        <v>353</v>
      </c>
      <c r="O149" s="46"/>
      <c r="P149" s="16"/>
    </row>
    <row r="150" spans="1:16" ht="15" customHeight="1" x14ac:dyDescent="0.25">
      <c r="A150">
        <v>143</v>
      </c>
      <c r="B150" s="99">
        <v>45148</v>
      </c>
      <c r="C150" s="99">
        <v>45159</v>
      </c>
      <c r="D150" s="106">
        <v>45163</v>
      </c>
      <c r="E150" s="123">
        <v>16756</v>
      </c>
      <c r="F150" s="68">
        <v>45166</v>
      </c>
      <c r="G150" s="29">
        <v>3</v>
      </c>
      <c r="H150" s="29" t="s">
        <v>6345</v>
      </c>
      <c r="I150" s="67" t="s">
        <v>6346</v>
      </c>
      <c r="J150" s="67" t="s">
        <v>6347</v>
      </c>
      <c r="K150" s="67" t="s">
        <v>266</v>
      </c>
      <c r="L150" s="67" t="s">
        <v>31</v>
      </c>
      <c r="M150" s="29">
        <v>53982721</v>
      </c>
      <c r="N150" s="29" t="s">
        <v>928</v>
      </c>
      <c r="O150" s="46"/>
      <c r="P150" s="16"/>
    </row>
    <row r="151" spans="1:16" ht="15" customHeight="1" x14ac:dyDescent="0.25">
      <c r="A151">
        <v>144</v>
      </c>
      <c r="B151" s="99">
        <v>45148</v>
      </c>
      <c r="C151" s="99">
        <v>45159</v>
      </c>
      <c r="D151" s="106">
        <v>45163</v>
      </c>
      <c r="E151" s="123">
        <v>16762</v>
      </c>
      <c r="F151" s="68">
        <v>45167</v>
      </c>
      <c r="G151" s="29">
        <v>2</v>
      </c>
      <c r="H151" s="29" t="s">
        <v>6348</v>
      </c>
      <c r="I151" s="67" t="s">
        <v>6349</v>
      </c>
      <c r="J151" s="67" t="s">
        <v>6350</v>
      </c>
      <c r="K151" s="67" t="s">
        <v>127</v>
      </c>
      <c r="L151" s="67" t="s">
        <v>31</v>
      </c>
      <c r="M151" s="29">
        <v>51022524</v>
      </c>
      <c r="N151" s="29" t="s">
        <v>336</v>
      </c>
      <c r="O151" s="46"/>
      <c r="P151" s="16"/>
    </row>
    <row r="152" spans="1:16" ht="15" customHeight="1" x14ac:dyDescent="0.25">
      <c r="A152">
        <v>145</v>
      </c>
      <c r="B152" s="99">
        <v>45148</v>
      </c>
      <c r="C152" s="99">
        <v>45159</v>
      </c>
      <c r="D152" s="106">
        <v>45163</v>
      </c>
      <c r="E152" s="123">
        <v>16765</v>
      </c>
      <c r="F152" s="68">
        <v>45167</v>
      </c>
      <c r="G152" s="29">
        <v>6</v>
      </c>
      <c r="H152" s="29" t="s">
        <v>6351</v>
      </c>
      <c r="I152" s="67" t="s">
        <v>6349</v>
      </c>
      <c r="J152" s="67" t="s">
        <v>6350</v>
      </c>
      <c r="K152" s="67" t="s">
        <v>127</v>
      </c>
      <c r="L152" s="67" t="s">
        <v>31</v>
      </c>
      <c r="M152" s="29">
        <v>51022524</v>
      </c>
      <c r="N152" s="29" t="s">
        <v>6352</v>
      </c>
      <c r="O152" s="46"/>
      <c r="P152" s="16"/>
    </row>
    <row r="153" spans="1:16" ht="15" customHeight="1" x14ac:dyDescent="0.25">
      <c r="A153">
        <v>146</v>
      </c>
      <c r="B153" s="99">
        <v>45148</v>
      </c>
      <c r="C153" s="99">
        <v>45159</v>
      </c>
      <c r="D153" s="106">
        <v>45163</v>
      </c>
      <c r="E153" s="123">
        <v>16886</v>
      </c>
      <c r="F153" s="68">
        <v>45166</v>
      </c>
      <c r="G153" s="29">
        <v>12</v>
      </c>
      <c r="H153" s="29" t="s">
        <v>6353</v>
      </c>
      <c r="I153" s="67" t="s">
        <v>6354</v>
      </c>
      <c r="J153" s="67" t="s">
        <v>6355</v>
      </c>
      <c r="K153" s="67" t="s">
        <v>34</v>
      </c>
      <c r="L153" s="67" t="s">
        <v>31</v>
      </c>
      <c r="M153" s="29">
        <v>54585097</v>
      </c>
      <c r="N153" s="29" t="s">
        <v>1125</v>
      </c>
      <c r="O153" s="46"/>
      <c r="P153" s="16"/>
    </row>
    <row r="154" spans="1:16" ht="15" customHeight="1" x14ac:dyDescent="0.25">
      <c r="A154">
        <v>147</v>
      </c>
      <c r="B154" s="99">
        <v>45148</v>
      </c>
      <c r="C154" s="99">
        <v>45159</v>
      </c>
      <c r="D154" s="106">
        <v>45163</v>
      </c>
      <c r="E154" s="123">
        <v>16887</v>
      </c>
      <c r="F154" s="68">
        <v>45166</v>
      </c>
      <c r="G154" s="29">
        <v>1</v>
      </c>
      <c r="H154" s="29" t="s">
        <v>6356</v>
      </c>
      <c r="I154" s="67" t="s">
        <v>6357</v>
      </c>
      <c r="J154" s="67" t="s">
        <v>6358</v>
      </c>
      <c r="K154" s="67" t="s">
        <v>34</v>
      </c>
      <c r="L154" s="67" t="s">
        <v>31</v>
      </c>
      <c r="M154" s="29">
        <v>56415674</v>
      </c>
      <c r="N154" s="29" t="s">
        <v>352</v>
      </c>
      <c r="O154" s="46"/>
      <c r="P154" s="16"/>
    </row>
    <row r="155" spans="1:16" ht="15" customHeight="1" x14ac:dyDescent="0.25">
      <c r="A155">
        <v>148</v>
      </c>
      <c r="B155" s="99">
        <v>45148</v>
      </c>
      <c r="C155" s="99">
        <v>45159</v>
      </c>
      <c r="D155" s="106">
        <v>45163</v>
      </c>
      <c r="E155" s="123">
        <v>16954</v>
      </c>
      <c r="F155" s="68">
        <v>45166</v>
      </c>
      <c r="G155" s="29">
        <v>3</v>
      </c>
      <c r="H155" s="29" t="s">
        <v>6359</v>
      </c>
      <c r="I155" s="67" t="s">
        <v>2365</v>
      </c>
      <c r="J155" s="67" t="s">
        <v>2366</v>
      </c>
      <c r="K155" s="67" t="s">
        <v>30</v>
      </c>
      <c r="L155" s="67" t="s">
        <v>31</v>
      </c>
      <c r="M155" s="29">
        <v>53214339</v>
      </c>
      <c r="N155" s="29" t="s">
        <v>332</v>
      </c>
      <c r="O155" s="46"/>
      <c r="P155" s="16"/>
    </row>
    <row r="156" spans="1:16" ht="15" customHeight="1" x14ac:dyDescent="0.25">
      <c r="A156">
        <v>149</v>
      </c>
      <c r="B156" s="99">
        <v>45148</v>
      </c>
      <c r="C156" s="99">
        <v>45159</v>
      </c>
      <c r="D156" s="106">
        <v>45163</v>
      </c>
      <c r="E156" s="123">
        <v>17000</v>
      </c>
      <c r="F156" s="68">
        <v>45167</v>
      </c>
      <c r="G156" s="29">
        <v>3</v>
      </c>
      <c r="H156" s="29" t="s">
        <v>6360</v>
      </c>
      <c r="I156" s="67" t="s">
        <v>6361</v>
      </c>
      <c r="J156" s="67" t="s">
        <v>6362</v>
      </c>
      <c r="K156" s="67" t="s">
        <v>127</v>
      </c>
      <c r="L156" s="67" t="s">
        <v>31</v>
      </c>
      <c r="M156" s="29">
        <v>53491045</v>
      </c>
      <c r="N156" s="29" t="s">
        <v>396</v>
      </c>
      <c r="O156" s="46"/>
      <c r="P156" s="16"/>
    </row>
    <row r="157" spans="1:16" ht="15" customHeight="1" x14ac:dyDescent="0.25">
      <c r="A157">
        <v>150</v>
      </c>
      <c r="B157" s="99">
        <v>45148</v>
      </c>
      <c r="C157" s="99">
        <v>45159</v>
      </c>
      <c r="D157" s="106">
        <v>45163</v>
      </c>
      <c r="E157" s="123">
        <v>17095</v>
      </c>
      <c r="F157" s="68">
        <v>45167</v>
      </c>
      <c r="G157" s="29">
        <v>3</v>
      </c>
      <c r="H157" s="29" t="s">
        <v>6363</v>
      </c>
      <c r="I157" s="67" t="s">
        <v>1497</v>
      </c>
      <c r="J157" s="67" t="s">
        <v>1498</v>
      </c>
      <c r="K157" s="67" t="s">
        <v>127</v>
      </c>
      <c r="L157" s="67" t="s">
        <v>31</v>
      </c>
      <c r="M157" s="29">
        <v>56653527</v>
      </c>
      <c r="N157" s="29" t="s">
        <v>396</v>
      </c>
      <c r="O157" s="46"/>
      <c r="P157" s="16"/>
    </row>
    <row r="158" spans="1:16" ht="15" customHeight="1" x14ac:dyDescent="0.25">
      <c r="A158">
        <v>151</v>
      </c>
      <c r="B158" s="99">
        <v>45148</v>
      </c>
      <c r="C158" s="99">
        <v>45159</v>
      </c>
      <c r="D158" s="106">
        <v>45163</v>
      </c>
      <c r="E158" s="123">
        <v>17096</v>
      </c>
      <c r="F158" s="68">
        <v>45167</v>
      </c>
      <c r="G158" s="29">
        <v>2</v>
      </c>
      <c r="H158" s="29" t="s">
        <v>6364</v>
      </c>
      <c r="I158" s="67" t="s">
        <v>6365</v>
      </c>
      <c r="J158" s="67" t="s">
        <v>6366</v>
      </c>
      <c r="K158" s="67" t="s">
        <v>127</v>
      </c>
      <c r="L158" s="67" t="s">
        <v>31</v>
      </c>
      <c r="M158" s="29">
        <v>53116822</v>
      </c>
      <c r="N158" s="29" t="s">
        <v>359</v>
      </c>
      <c r="O158" s="46"/>
      <c r="P158" s="16"/>
    </row>
    <row r="159" spans="1:16" ht="15" customHeight="1" x14ac:dyDescent="0.25">
      <c r="A159">
        <v>152</v>
      </c>
      <c r="B159" s="99">
        <v>45148</v>
      </c>
      <c r="C159" s="99">
        <v>45159</v>
      </c>
      <c r="D159" s="106">
        <v>45163</v>
      </c>
      <c r="E159" s="123">
        <v>17100</v>
      </c>
      <c r="F159" s="68">
        <v>45170</v>
      </c>
      <c r="G159" s="29">
        <v>3</v>
      </c>
      <c r="H159" s="29" t="s">
        <v>6367</v>
      </c>
      <c r="I159" s="67" t="s">
        <v>1756</v>
      </c>
      <c r="J159" s="67" t="s">
        <v>1757</v>
      </c>
      <c r="K159" s="67" t="s">
        <v>36</v>
      </c>
      <c r="L159" s="67" t="s">
        <v>31</v>
      </c>
      <c r="M159" s="29">
        <v>58777589</v>
      </c>
      <c r="N159" s="29" t="s">
        <v>403</v>
      </c>
      <c r="O159" s="46"/>
      <c r="P159" s="16"/>
    </row>
    <row r="160" spans="1:16" ht="15" customHeight="1" x14ac:dyDescent="0.25">
      <c r="A160">
        <v>153</v>
      </c>
      <c r="B160" s="99">
        <v>45148</v>
      </c>
      <c r="C160" s="99">
        <v>45159</v>
      </c>
      <c r="D160" s="106">
        <v>45163</v>
      </c>
      <c r="E160" s="123">
        <v>17101</v>
      </c>
      <c r="F160" s="68">
        <v>45170</v>
      </c>
      <c r="G160" s="29">
        <v>4</v>
      </c>
      <c r="H160" s="29" t="s">
        <v>6368</v>
      </c>
      <c r="I160" s="67" t="s">
        <v>1756</v>
      </c>
      <c r="J160" s="67" t="s">
        <v>1757</v>
      </c>
      <c r="K160" s="67" t="s">
        <v>36</v>
      </c>
      <c r="L160" s="67" t="s">
        <v>31</v>
      </c>
      <c r="M160" s="29">
        <v>58777589</v>
      </c>
      <c r="N160" s="29" t="s">
        <v>2531</v>
      </c>
      <c r="O160" s="46"/>
      <c r="P160" s="16"/>
    </row>
    <row r="161" spans="1:16" ht="15" customHeight="1" x14ac:dyDescent="0.25">
      <c r="A161">
        <v>154</v>
      </c>
      <c r="B161" s="99">
        <v>45148</v>
      </c>
      <c r="C161" s="99">
        <v>45159</v>
      </c>
      <c r="D161" s="106">
        <v>45163</v>
      </c>
      <c r="E161" s="123">
        <v>17135</v>
      </c>
      <c r="F161" s="68">
        <v>45166</v>
      </c>
      <c r="G161" s="29">
        <v>2</v>
      </c>
      <c r="H161" s="29" t="s">
        <v>6369</v>
      </c>
      <c r="I161" s="67" t="s">
        <v>6370</v>
      </c>
      <c r="J161" s="67" t="s">
        <v>6371</v>
      </c>
      <c r="K161" s="67" t="s">
        <v>30</v>
      </c>
      <c r="L161" s="67" t="s">
        <v>31</v>
      </c>
      <c r="M161" s="29">
        <v>53940981</v>
      </c>
      <c r="N161" s="29" t="s">
        <v>359</v>
      </c>
      <c r="O161" s="46"/>
      <c r="P161" s="16"/>
    </row>
    <row r="162" spans="1:16" ht="15" customHeight="1" x14ac:dyDescent="0.25">
      <c r="A162">
        <v>155</v>
      </c>
      <c r="B162" s="99">
        <v>45148</v>
      </c>
      <c r="C162" s="99">
        <v>45159</v>
      </c>
      <c r="D162" s="106">
        <v>45163</v>
      </c>
      <c r="E162" s="123">
        <v>17136</v>
      </c>
      <c r="F162" s="68">
        <v>45166</v>
      </c>
      <c r="G162" s="29">
        <v>3</v>
      </c>
      <c r="H162" s="29" t="s">
        <v>6372</v>
      </c>
      <c r="I162" s="67" t="s">
        <v>6370</v>
      </c>
      <c r="J162" s="67" t="s">
        <v>6371</v>
      </c>
      <c r="K162" s="67" t="s">
        <v>30</v>
      </c>
      <c r="L162" s="67" t="s">
        <v>31</v>
      </c>
      <c r="M162" s="29">
        <v>53940981</v>
      </c>
      <c r="N162" s="29" t="s">
        <v>6373</v>
      </c>
      <c r="O162" s="46"/>
      <c r="P162" s="16"/>
    </row>
    <row r="163" spans="1:16" ht="15" customHeight="1" x14ac:dyDescent="0.25">
      <c r="A163">
        <v>156</v>
      </c>
      <c r="B163" s="99">
        <v>45148</v>
      </c>
      <c r="C163" s="99">
        <v>45159</v>
      </c>
      <c r="D163" s="106">
        <v>45163</v>
      </c>
      <c r="E163" s="123">
        <v>17141</v>
      </c>
      <c r="F163" s="68">
        <v>45166</v>
      </c>
      <c r="G163" s="29">
        <v>2</v>
      </c>
      <c r="H163" s="29" t="s">
        <v>6374</v>
      </c>
      <c r="I163" s="67" t="s">
        <v>6375</v>
      </c>
      <c r="J163" s="67" t="s">
        <v>6376</v>
      </c>
      <c r="K163" s="67" t="s">
        <v>30</v>
      </c>
      <c r="L163" s="67" t="s">
        <v>31</v>
      </c>
      <c r="M163" s="29">
        <v>55183330</v>
      </c>
      <c r="N163" s="29" t="s">
        <v>6377</v>
      </c>
      <c r="O163" s="46"/>
      <c r="P163" s="16"/>
    </row>
    <row r="164" spans="1:16" ht="15" customHeight="1" x14ac:dyDescent="0.25">
      <c r="A164">
        <v>157</v>
      </c>
      <c r="B164" s="99">
        <v>45148</v>
      </c>
      <c r="C164" s="99">
        <v>45159</v>
      </c>
      <c r="D164" s="106">
        <v>45163</v>
      </c>
      <c r="E164" s="123">
        <v>17286</v>
      </c>
      <c r="F164" s="68">
        <v>45169</v>
      </c>
      <c r="G164" s="29">
        <v>3</v>
      </c>
      <c r="H164" s="29" t="s">
        <v>6378</v>
      </c>
      <c r="I164" s="67" t="s">
        <v>126</v>
      </c>
      <c r="J164" s="67" t="s">
        <v>1478</v>
      </c>
      <c r="K164" s="67" t="s">
        <v>32</v>
      </c>
      <c r="L164" s="67" t="s">
        <v>31</v>
      </c>
      <c r="M164" s="29">
        <v>51787691</v>
      </c>
      <c r="N164" s="29" t="s">
        <v>6379</v>
      </c>
      <c r="O164" s="46"/>
      <c r="P164" s="16"/>
    </row>
    <row r="165" spans="1:16" ht="15" customHeight="1" x14ac:dyDescent="0.25">
      <c r="A165">
        <v>158</v>
      </c>
      <c r="B165" s="99">
        <v>45148</v>
      </c>
      <c r="C165" s="99">
        <v>45159</v>
      </c>
      <c r="D165" s="106">
        <v>45163</v>
      </c>
      <c r="E165" s="123">
        <v>17311</v>
      </c>
      <c r="F165" s="68">
        <v>45164</v>
      </c>
      <c r="G165" s="29">
        <v>1</v>
      </c>
      <c r="H165" s="29" t="s">
        <v>6380</v>
      </c>
      <c r="I165" s="67" t="s">
        <v>6381</v>
      </c>
      <c r="J165" s="67" t="s">
        <v>6382</v>
      </c>
      <c r="K165" s="67" t="s">
        <v>30</v>
      </c>
      <c r="L165" s="67" t="s">
        <v>31</v>
      </c>
      <c r="M165" s="29">
        <v>53379149</v>
      </c>
      <c r="N165" s="29" t="s">
        <v>365</v>
      </c>
      <c r="O165" s="46"/>
      <c r="P165" s="16"/>
    </row>
    <row r="166" spans="1:16" ht="15" customHeight="1" x14ac:dyDescent="0.25">
      <c r="A166">
        <v>159</v>
      </c>
      <c r="B166" s="99">
        <v>45148</v>
      </c>
      <c r="C166" s="99">
        <v>45155</v>
      </c>
      <c r="D166" s="106">
        <v>45156</v>
      </c>
      <c r="E166" s="29">
        <v>16291</v>
      </c>
      <c r="F166" s="68">
        <v>45163</v>
      </c>
      <c r="G166" s="29">
        <v>2</v>
      </c>
      <c r="H166" s="29" t="s">
        <v>6383</v>
      </c>
      <c r="I166" s="67" t="s">
        <v>6384</v>
      </c>
      <c r="J166" s="67" t="s">
        <v>6385</v>
      </c>
      <c r="K166" s="67" t="s">
        <v>128</v>
      </c>
      <c r="L166" s="67" t="s">
        <v>128</v>
      </c>
      <c r="M166" s="29">
        <v>55481571</v>
      </c>
      <c r="N166" s="29" t="s">
        <v>336</v>
      </c>
      <c r="O166" s="46"/>
      <c r="P166" s="16"/>
    </row>
    <row r="167" spans="1:16" ht="15" customHeight="1" x14ac:dyDescent="0.25">
      <c r="A167">
        <v>160</v>
      </c>
      <c r="B167" s="99">
        <v>45148</v>
      </c>
      <c r="C167" s="99">
        <v>45155</v>
      </c>
      <c r="D167" s="106">
        <v>45156</v>
      </c>
      <c r="E167" s="29">
        <v>16351</v>
      </c>
      <c r="F167" s="68">
        <v>45163</v>
      </c>
      <c r="G167" s="29">
        <v>2</v>
      </c>
      <c r="H167" s="29" t="s">
        <v>6386</v>
      </c>
      <c r="I167" s="67" t="s">
        <v>2956</v>
      </c>
      <c r="J167" s="67" t="s">
        <v>2957</v>
      </c>
      <c r="K167" s="67" t="s">
        <v>500</v>
      </c>
      <c r="L167" s="67" t="s">
        <v>128</v>
      </c>
      <c r="M167" s="29">
        <v>58702645</v>
      </c>
      <c r="N167" s="29" t="s">
        <v>323</v>
      </c>
      <c r="O167" s="46"/>
      <c r="P167" s="16"/>
    </row>
    <row r="168" spans="1:16" ht="15" customHeight="1" x14ac:dyDescent="0.25">
      <c r="A168">
        <v>161</v>
      </c>
      <c r="B168" s="99">
        <v>45148</v>
      </c>
      <c r="C168" s="99">
        <v>45155</v>
      </c>
      <c r="D168" s="106">
        <v>45156</v>
      </c>
      <c r="E168" s="29">
        <v>16517</v>
      </c>
      <c r="F168" s="68">
        <v>45159</v>
      </c>
      <c r="G168" s="29">
        <v>1</v>
      </c>
      <c r="H168" s="29" t="s">
        <v>6387</v>
      </c>
      <c r="I168" s="67" t="s">
        <v>6388</v>
      </c>
      <c r="J168" s="67" t="s">
        <v>6389</v>
      </c>
      <c r="K168" s="67" t="s">
        <v>186</v>
      </c>
      <c r="L168" s="67" t="s">
        <v>128</v>
      </c>
      <c r="M168" s="29">
        <v>53419111</v>
      </c>
      <c r="N168" s="29" t="s">
        <v>6390</v>
      </c>
      <c r="O168" s="46"/>
      <c r="P168" s="16"/>
    </row>
    <row r="169" spans="1:16" ht="15" customHeight="1" x14ac:dyDescent="0.25">
      <c r="A169">
        <v>162</v>
      </c>
      <c r="B169" s="99">
        <v>45148</v>
      </c>
      <c r="C169" s="99">
        <v>45155</v>
      </c>
      <c r="D169" s="106">
        <v>45156</v>
      </c>
      <c r="E169" s="29">
        <v>16742</v>
      </c>
      <c r="F169" s="68">
        <v>45162</v>
      </c>
      <c r="G169" s="29">
        <v>1</v>
      </c>
      <c r="H169" s="29" t="s">
        <v>6391</v>
      </c>
      <c r="I169" s="67" t="s">
        <v>6392</v>
      </c>
      <c r="J169" s="67" t="s">
        <v>6393</v>
      </c>
      <c r="K169" s="67" t="s">
        <v>261</v>
      </c>
      <c r="L169" s="67" t="s">
        <v>128</v>
      </c>
      <c r="M169" s="29">
        <v>50404105</v>
      </c>
      <c r="N169" s="29" t="s">
        <v>1141</v>
      </c>
      <c r="O169" s="46"/>
      <c r="P169" s="16"/>
    </row>
    <row r="170" spans="1:16" ht="15" customHeight="1" x14ac:dyDescent="0.25">
      <c r="A170">
        <v>163</v>
      </c>
      <c r="B170" s="99">
        <v>45148</v>
      </c>
      <c r="C170" s="99">
        <v>45155</v>
      </c>
      <c r="D170" s="106">
        <v>45156</v>
      </c>
      <c r="E170" s="29">
        <v>17051</v>
      </c>
      <c r="F170" s="68">
        <v>45159</v>
      </c>
      <c r="G170" s="29">
        <v>2</v>
      </c>
      <c r="H170" s="29" t="s">
        <v>6394</v>
      </c>
      <c r="I170" s="67" t="s">
        <v>1513</v>
      </c>
      <c r="J170" s="67" t="s">
        <v>821</v>
      </c>
      <c r="K170" s="67" t="s">
        <v>128</v>
      </c>
      <c r="L170" s="67" t="s">
        <v>128</v>
      </c>
      <c r="M170" s="29">
        <v>58101390</v>
      </c>
      <c r="N170" s="29" t="s">
        <v>594</v>
      </c>
      <c r="O170" s="46"/>
      <c r="P170" s="16"/>
    </row>
    <row r="171" spans="1:16" ht="15" customHeight="1" x14ac:dyDescent="0.25">
      <c r="A171">
        <v>164</v>
      </c>
      <c r="B171" s="99">
        <v>45148</v>
      </c>
      <c r="C171" s="99">
        <v>45155</v>
      </c>
      <c r="D171" s="106">
        <v>45156</v>
      </c>
      <c r="E171" s="29">
        <v>17052</v>
      </c>
      <c r="F171" s="68">
        <v>45159</v>
      </c>
      <c r="G171" s="29">
        <v>2</v>
      </c>
      <c r="H171" s="29" t="s">
        <v>6395</v>
      </c>
      <c r="I171" s="67" t="s">
        <v>1513</v>
      </c>
      <c r="J171" s="67" t="s">
        <v>821</v>
      </c>
      <c r="K171" s="67" t="s">
        <v>128</v>
      </c>
      <c r="L171" s="67" t="s">
        <v>128</v>
      </c>
      <c r="M171" s="29">
        <v>58101390</v>
      </c>
      <c r="N171" s="29" t="s">
        <v>2496</v>
      </c>
      <c r="O171" s="46"/>
      <c r="P171" s="16"/>
    </row>
    <row r="172" spans="1:16" ht="15" customHeight="1" x14ac:dyDescent="0.25">
      <c r="A172">
        <v>165</v>
      </c>
      <c r="B172" s="99">
        <v>45148</v>
      </c>
      <c r="C172" s="99">
        <v>45155</v>
      </c>
      <c r="D172" s="106">
        <v>45156</v>
      </c>
      <c r="E172" s="29">
        <v>17123</v>
      </c>
      <c r="F172" s="68">
        <v>45163</v>
      </c>
      <c r="G172" s="29">
        <v>2</v>
      </c>
      <c r="H172" s="29" t="s">
        <v>6396</v>
      </c>
      <c r="I172" s="67" t="s">
        <v>6384</v>
      </c>
      <c r="J172" s="67" t="s">
        <v>6385</v>
      </c>
      <c r="K172" s="67" t="s">
        <v>128</v>
      </c>
      <c r="L172" s="67" t="s">
        <v>128</v>
      </c>
      <c r="M172" s="29">
        <v>55481571</v>
      </c>
      <c r="N172" s="29" t="s">
        <v>336</v>
      </c>
      <c r="O172" s="46"/>
      <c r="P172" s="16"/>
    </row>
    <row r="173" spans="1:16" ht="15" customHeight="1" x14ac:dyDescent="0.25">
      <c r="A173">
        <v>166</v>
      </c>
      <c r="B173" s="99">
        <v>45148</v>
      </c>
      <c r="C173" s="99">
        <v>45155</v>
      </c>
      <c r="D173" s="106">
        <v>45156</v>
      </c>
      <c r="E173" s="29">
        <v>17142</v>
      </c>
      <c r="F173" s="68">
        <v>45159</v>
      </c>
      <c r="G173" s="29">
        <v>3</v>
      </c>
      <c r="H173" s="29" t="s">
        <v>6397</v>
      </c>
      <c r="I173" s="67" t="s">
        <v>6398</v>
      </c>
      <c r="J173" s="67" t="s">
        <v>817</v>
      </c>
      <c r="K173" s="67" t="s">
        <v>128</v>
      </c>
      <c r="L173" s="67" t="s">
        <v>128</v>
      </c>
      <c r="M173" s="29">
        <v>56621237</v>
      </c>
      <c r="N173" s="29" t="s">
        <v>928</v>
      </c>
      <c r="O173" s="46"/>
      <c r="P173" s="16"/>
    </row>
    <row r="174" spans="1:16" ht="15" customHeight="1" x14ac:dyDescent="0.25">
      <c r="A174">
        <v>167</v>
      </c>
      <c r="B174" s="99">
        <v>45148</v>
      </c>
      <c r="C174" s="99">
        <v>45155</v>
      </c>
      <c r="D174" s="106">
        <v>45156</v>
      </c>
      <c r="E174" s="29">
        <v>17178</v>
      </c>
      <c r="F174" s="68">
        <v>45162</v>
      </c>
      <c r="G174" s="29">
        <v>2</v>
      </c>
      <c r="H174" s="29" t="s">
        <v>6399</v>
      </c>
      <c r="I174" s="67" t="s">
        <v>461</v>
      </c>
      <c r="J174" s="67" t="s">
        <v>2196</v>
      </c>
      <c r="K174" s="67" t="s">
        <v>215</v>
      </c>
      <c r="L174" s="67" t="s">
        <v>128</v>
      </c>
      <c r="M174" s="29">
        <v>51633464</v>
      </c>
      <c r="N174" s="29" t="s">
        <v>359</v>
      </c>
      <c r="O174" s="46"/>
      <c r="P174" s="16"/>
    </row>
    <row r="175" spans="1:16" ht="15" customHeight="1" x14ac:dyDescent="0.25">
      <c r="A175">
        <v>168</v>
      </c>
      <c r="B175" s="99">
        <v>45148</v>
      </c>
      <c r="C175" s="99">
        <v>45155</v>
      </c>
      <c r="D175" s="106">
        <v>45156</v>
      </c>
      <c r="E175" s="29">
        <v>17322</v>
      </c>
      <c r="F175" s="68">
        <v>45159</v>
      </c>
      <c r="G175" s="29">
        <v>1</v>
      </c>
      <c r="H175" s="29" t="s">
        <v>6400</v>
      </c>
      <c r="I175" s="67" t="s">
        <v>6401</v>
      </c>
      <c r="J175" s="67" t="s">
        <v>6402</v>
      </c>
      <c r="K175" s="67" t="s">
        <v>128</v>
      </c>
      <c r="L175" s="67" t="s">
        <v>128</v>
      </c>
      <c r="M175" s="29">
        <v>54083331</v>
      </c>
      <c r="N175" s="29" t="s">
        <v>476</v>
      </c>
      <c r="O175" s="46"/>
      <c r="P175" s="16"/>
    </row>
    <row r="176" spans="1:16" ht="15" customHeight="1" x14ac:dyDescent="0.25">
      <c r="A176">
        <v>169</v>
      </c>
      <c r="B176" s="99">
        <v>45148</v>
      </c>
      <c r="C176" s="99">
        <v>45155</v>
      </c>
      <c r="D176" s="106">
        <v>45156</v>
      </c>
      <c r="E176" s="29">
        <v>16388</v>
      </c>
      <c r="F176" s="68">
        <v>45161</v>
      </c>
      <c r="G176" s="29">
        <v>3</v>
      </c>
      <c r="H176" s="29" t="s">
        <v>6403</v>
      </c>
      <c r="I176" s="67" t="s">
        <v>6404</v>
      </c>
      <c r="J176" s="67" t="s">
        <v>6405</v>
      </c>
      <c r="K176" s="67" t="s">
        <v>40</v>
      </c>
      <c r="L176" s="67" t="s">
        <v>38</v>
      </c>
      <c r="M176" s="29">
        <v>54184602</v>
      </c>
      <c r="N176" s="29" t="s">
        <v>474</v>
      </c>
      <c r="O176" s="46"/>
      <c r="P176" s="16"/>
    </row>
    <row r="177" spans="1:16" ht="15" customHeight="1" x14ac:dyDescent="0.25">
      <c r="A177">
        <v>170</v>
      </c>
      <c r="B177" s="99">
        <v>45148</v>
      </c>
      <c r="C177" s="99">
        <v>45155</v>
      </c>
      <c r="D177" s="106">
        <v>45156</v>
      </c>
      <c r="E177" s="29">
        <v>16389</v>
      </c>
      <c r="F177" s="68">
        <v>45161</v>
      </c>
      <c r="G177" s="29">
        <v>2</v>
      </c>
      <c r="H177" s="29" t="s">
        <v>6406</v>
      </c>
      <c r="I177" s="67" t="s">
        <v>6404</v>
      </c>
      <c r="J177" s="67" t="s">
        <v>6405</v>
      </c>
      <c r="K177" s="67" t="s">
        <v>40</v>
      </c>
      <c r="L177" s="67" t="s">
        <v>38</v>
      </c>
      <c r="M177" s="29">
        <v>54184602</v>
      </c>
      <c r="N177" s="29" t="s">
        <v>323</v>
      </c>
      <c r="O177" s="46"/>
      <c r="P177" s="16"/>
    </row>
    <row r="178" spans="1:16" ht="15" customHeight="1" x14ac:dyDescent="0.25">
      <c r="A178">
        <v>171</v>
      </c>
      <c r="B178" s="99">
        <v>45148</v>
      </c>
      <c r="C178" s="99">
        <v>45155</v>
      </c>
      <c r="D178" s="106">
        <v>45156</v>
      </c>
      <c r="E178" s="29">
        <v>16461</v>
      </c>
      <c r="F178" s="68">
        <v>45161</v>
      </c>
      <c r="G178" s="29">
        <v>3</v>
      </c>
      <c r="H178" s="29" t="s">
        <v>6407</v>
      </c>
      <c r="I178" s="67" t="s">
        <v>1526</v>
      </c>
      <c r="J178" s="67" t="s">
        <v>1527</v>
      </c>
      <c r="K178" s="67" t="s">
        <v>40</v>
      </c>
      <c r="L178" s="67" t="s">
        <v>38</v>
      </c>
      <c r="M178" s="29">
        <v>58003618</v>
      </c>
      <c r="N178" s="29" t="s">
        <v>403</v>
      </c>
      <c r="O178" s="46"/>
      <c r="P178" s="16"/>
    </row>
    <row r="179" spans="1:16" ht="15" customHeight="1" x14ac:dyDescent="0.25">
      <c r="A179">
        <v>172</v>
      </c>
      <c r="B179" s="99">
        <v>45148</v>
      </c>
      <c r="C179" s="99">
        <v>45155</v>
      </c>
      <c r="D179" s="106">
        <v>45156</v>
      </c>
      <c r="E179" s="29">
        <v>16696</v>
      </c>
      <c r="F179" s="68">
        <v>45161</v>
      </c>
      <c r="G179" s="29">
        <v>10</v>
      </c>
      <c r="H179" s="29" t="s">
        <v>6408</v>
      </c>
      <c r="I179" s="67" t="s">
        <v>6409</v>
      </c>
      <c r="J179" s="67" t="s">
        <v>6410</v>
      </c>
      <c r="K179" s="67" t="s">
        <v>42</v>
      </c>
      <c r="L179" s="67" t="s">
        <v>38</v>
      </c>
      <c r="M179" s="29">
        <v>33502554</v>
      </c>
      <c r="N179" s="29" t="s">
        <v>6411</v>
      </c>
      <c r="O179" s="46"/>
      <c r="P179" s="16"/>
    </row>
    <row r="180" spans="1:16" ht="15" customHeight="1" x14ac:dyDescent="0.25">
      <c r="A180">
        <v>173</v>
      </c>
      <c r="B180" s="99">
        <v>45148</v>
      </c>
      <c r="C180" s="99">
        <v>45155</v>
      </c>
      <c r="D180" s="106">
        <v>45156</v>
      </c>
      <c r="E180" s="29">
        <v>16697</v>
      </c>
      <c r="F180" s="68">
        <v>45161</v>
      </c>
      <c r="G180" s="29">
        <v>1</v>
      </c>
      <c r="H180" s="29" t="s">
        <v>6412</v>
      </c>
      <c r="I180" s="67" t="s">
        <v>6409</v>
      </c>
      <c r="J180" s="67" t="s">
        <v>6410</v>
      </c>
      <c r="K180" s="67" t="s">
        <v>42</v>
      </c>
      <c r="L180" s="67" t="s">
        <v>38</v>
      </c>
      <c r="M180" s="29">
        <v>33502554</v>
      </c>
      <c r="N180" s="29" t="s">
        <v>365</v>
      </c>
      <c r="O180" s="46"/>
      <c r="P180" s="16"/>
    </row>
    <row r="181" spans="1:16" ht="15" customHeight="1" x14ac:dyDescent="0.25">
      <c r="A181">
        <v>174</v>
      </c>
      <c r="B181" s="99">
        <v>45148</v>
      </c>
      <c r="C181" s="99">
        <v>45155</v>
      </c>
      <c r="D181" s="106">
        <v>45156</v>
      </c>
      <c r="E181" s="29">
        <v>16721</v>
      </c>
      <c r="F181" s="68">
        <v>45161</v>
      </c>
      <c r="G181" s="29">
        <v>1</v>
      </c>
      <c r="H181" s="29" t="s">
        <v>6413</v>
      </c>
      <c r="I181" s="67" t="s">
        <v>2200</v>
      </c>
      <c r="J181" s="67" t="s">
        <v>2201</v>
      </c>
      <c r="K181" s="67" t="s">
        <v>42</v>
      </c>
      <c r="L181" s="67" t="s">
        <v>38</v>
      </c>
      <c r="M181" s="29">
        <v>53574344</v>
      </c>
      <c r="N181" s="29" t="s">
        <v>352</v>
      </c>
      <c r="O181" s="46"/>
      <c r="P181" s="16"/>
    </row>
    <row r="182" spans="1:16" ht="15" customHeight="1" x14ac:dyDescent="0.25">
      <c r="A182">
        <v>175</v>
      </c>
      <c r="B182" s="99">
        <v>45148</v>
      </c>
      <c r="C182" s="99">
        <v>45155</v>
      </c>
      <c r="D182" s="106">
        <v>45156</v>
      </c>
      <c r="E182" s="29">
        <v>16774</v>
      </c>
      <c r="F182" s="68">
        <v>45161</v>
      </c>
      <c r="G182" s="29">
        <v>1</v>
      </c>
      <c r="H182" s="29" t="s">
        <v>6414</v>
      </c>
      <c r="I182" s="67" t="s">
        <v>6415</v>
      </c>
      <c r="J182" s="67" t="s">
        <v>6416</v>
      </c>
      <c r="K182" s="67" t="s">
        <v>40</v>
      </c>
      <c r="L182" s="67" t="s">
        <v>38</v>
      </c>
      <c r="M182" s="29">
        <v>52549418</v>
      </c>
      <c r="N182" s="29" t="s">
        <v>352</v>
      </c>
      <c r="O182" s="46"/>
      <c r="P182" s="16"/>
    </row>
    <row r="183" spans="1:16" ht="15" customHeight="1" x14ac:dyDescent="0.25">
      <c r="A183">
        <v>176</v>
      </c>
      <c r="B183" s="99">
        <v>45148</v>
      </c>
      <c r="C183" s="99">
        <v>45155</v>
      </c>
      <c r="D183" s="106">
        <v>45156</v>
      </c>
      <c r="E183" s="29">
        <v>16789</v>
      </c>
      <c r="F183" s="68">
        <v>45161</v>
      </c>
      <c r="G183" s="29">
        <v>1</v>
      </c>
      <c r="H183" s="29" t="s">
        <v>6417</v>
      </c>
      <c r="I183" s="67" t="s">
        <v>6418</v>
      </c>
      <c r="J183" s="67" t="s">
        <v>6419</v>
      </c>
      <c r="K183" s="67" t="s">
        <v>40</v>
      </c>
      <c r="L183" s="67" t="s">
        <v>38</v>
      </c>
      <c r="M183" s="29">
        <v>51039214</v>
      </c>
      <c r="N183" s="29" t="s">
        <v>365</v>
      </c>
      <c r="O183" s="46"/>
      <c r="P183" s="16"/>
    </row>
    <row r="184" spans="1:16" ht="15" customHeight="1" x14ac:dyDescent="0.25">
      <c r="A184">
        <v>177</v>
      </c>
      <c r="B184" s="99">
        <v>45148</v>
      </c>
      <c r="C184" s="99">
        <v>45155</v>
      </c>
      <c r="D184" s="106">
        <v>45156</v>
      </c>
      <c r="E184" s="29">
        <v>16888</v>
      </c>
      <c r="F184" s="68">
        <v>45161</v>
      </c>
      <c r="G184" s="29">
        <v>1</v>
      </c>
      <c r="H184" s="29" t="s">
        <v>6420</v>
      </c>
      <c r="I184" s="67" t="s">
        <v>6421</v>
      </c>
      <c r="J184" s="67" t="s">
        <v>6422</v>
      </c>
      <c r="K184" s="67" t="s">
        <v>40</v>
      </c>
      <c r="L184" s="67" t="s">
        <v>38</v>
      </c>
      <c r="M184" s="29">
        <v>52767662</v>
      </c>
      <c r="N184" s="29" t="s">
        <v>432</v>
      </c>
      <c r="O184" s="46"/>
      <c r="P184" s="16"/>
    </row>
    <row r="185" spans="1:16" ht="15" customHeight="1" x14ac:dyDescent="0.25">
      <c r="A185">
        <v>178</v>
      </c>
      <c r="B185" s="99">
        <v>45148</v>
      </c>
      <c r="C185" s="99">
        <v>45155</v>
      </c>
      <c r="D185" s="106">
        <v>45156</v>
      </c>
      <c r="E185" s="29">
        <v>17061</v>
      </c>
      <c r="F185" s="68">
        <v>45161</v>
      </c>
      <c r="G185" s="29">
        <v>1</v>
      </c>
      <c r="H185" s="29" t="s">
        <v>6423</v>
      </c>
      <c r="I185" s="67" t="s">
        <v>6424</v>
      </c>
      <c r="J185" s="67" t="s">
        <v>6425</v>
      </c>
      <c r="K185" s="67" t="s">
        <v>40</v>
      </c>
      <c r="L185" s="67" t="s">
        <v>38</v>
      </c>
      <c r="M185" s="29">
        <v>53371270</v>
      </c>
      <c r="N185" s="29" t="s">
        <v>352</v>
      </c>
      <c r="O185" s="46"/>
      <c r="P185" s="16"/>
    </row>
    <row r="186" spans="1:16" ht="15" customHeight="1" x14ac:dyDescent="0.25">
      <c r="A186">
        <v>179</v>
      </c>
      <c r="B186" s="99">
        <v>45148</v>
      </c>
      <c r="C186" s="99">
        <v>45155</v>
      </c>
      <c r="D186" s="106">
        <v>45156</v>
      </c>
      <c r="E186" s="29">
        <v>17078</v>
      </c>
      <c r="F186" s="68">
        <v>45161</v>
      </c>
      <c r="G186" s="29">
        <v>2</v>
      </c>
      <c r="H186" s="29" t="s">
        <v>6426</v>
      </c>
      <c r="I186" s="67" t="s">
        <v>1524</v>
      </c>
      <c r="J186" s="67" t="s">
        <v>1525</v>
      </c>
      <c r="K186" s="67" t="s">
        <v>40</v>
      </c>
      <c r="L186" s="67" t="s">
        <v>38</v>
      </c>
      <c r="M186" s="29">
        <v>52405703</v>
      </c>
      <c r="N186" s="29" t="s">
        <v>323</v>
      </c>
      <c r="O186" s="46"/>
      <c r="P186" s="16"/>
    </row>
    <row r="187" spans="1:16" ht="15" customHeight="1" x14ac:dyDescent="0.25">
      <c r="A187">
        <v>180</v>
      </c>
      <c r="B187" s="99">
        <v>45148</v>
      </c>
      <c r="C187" s="99">
        <v>45155</v>
      </c>
      <c r="D187" s="106">
        <v>45156</v>
      </c>
      <c r="E187" s="29">
        <v>17081</v>
      </c>
      <c r="F187" s="68">
        <v>45161</v>
      </c>
      <c r="G187" s="29">
        <v>1</v>
      </c>
      <c r="H187" s="29" t="s">
        <v>6427</v>
      </c>
      <c r="I187" s="67" t="s">
        <v>6428</v>
      </c>
      <c r="J187" s="67" t="s">
        <v>6429</v>
      </c>
      <c r="K187" s="67" t="s">
        <v>40</v>
      </c>
      <c r="L187" s="67" t="s">
        <v>38</v>
      </c>
      <c r="M187" s="29">
        <v>58550666</v>
      </c>
      <c r="N187" s="29" t="s">
        <v>365</v>
      </c>
      <c r="O187" s="46"/>
      <c r="P187" s="16"/>
    </row>
    <row r="188" spans="1:16" ht="15" customHeight="1" x14ac:dyDescent="0.25">
      <c r="A188">
        <v>181</v>
      </c>
      <c r="B188" s="99">
        <v>45148</v>
      </c>
      <c r="C188" s="99">
        <v>45155</v>
      </c>
      <c r="D188" s="106">
        <v>45156</v>
      </c>
      <c r="E188" s="29">
        <v>17084</v>
      </c>
      <c r="F188" s="68">
        <v>45161</v>
      </c>
      <c r="G188" s="29">
        <v>1</v>
      </c>
      <c r="H188" s="29" t="s">
        <v>6430</v>
      </c>
      <c r="I188" s="67" t="s">
        <v>6431</v>
      </c>
      <c r="J188" s="67" t="s">
        <v>6432</v>
      </c>
      <c r="K188" s="67" t="s">
        <v>40</v>
      </c>
      <c r="L188" s="67" t="s">
        <v>38</v>
      </c>
      <c r="M188" s="29">
        <v>52391213</v>
      </c>
      <c r="N188" s="29" t="s">
        <v>367</v>
      </c>
      <c r="O188" s="46"/>
      <c r="P188" s="16"/>
    </row>
    <row r="189" spans="1:16" ht="15" customHeight="1" x14ac:dyDescent="0.25">
      <c r="A189">
        <v>182</v>
      </c>
      <c r="B189" s="99">
        <v>45148</v>
      </c>
      <c r="C189" s="99">
        <v>45155</v>
      </c>
      <c r="D189" s="106">
        <v>45156</v>
      </c>
      <c r="E189" s="29">
        <v>17237</v>
      </c>
      <c r="F189" s="68">
        <v>45161</v>
      </c>
      <c r="G189" s="29">
        <v>3</v>
      </c>
      <c r="H189" s="29" t="s">
        <v>6433</v>
      </c>
      <c r="I189" s="67" t="s">
        <v>465</v>
      </c>
      <c r="J189" s="67" t="s">
        <v>2204</v>
      </c>
      <c r="K189" s="67" t="s">
        <v>40</v>
      </c>
      <c r="L189" s="67" t="s">
        <v>38</v>
      </c>
      <c r="M189" s="29">
        <v>52757331</v>
      </c>
      <c r="N189" s="29" t="s">
        <v>928</v>
      </c>
      <c r="O189" s="46"/>
      <c r="P189" s="16"/>
    </row>
    <row r="190" spans="1:16" ht="15" customHeight="1" x14ac:dyDescent="0.25">
      <c r="A190">
        <v>183</v>
      </c>
      <c r="B190" s="99">
        <v>45148</v>
      </c>
      <c r="C190" s="99">
        <v>45155</v>
      </c>
      <c r="D190" s="106">
        <v>45156</v>
      </c>
      <c r="E190" s="29">
        <v>17284</v>
      </c>
      <c r="F190" s="68">
        <v>45161</v>
      </c>
      <c r="G190" s="29">
        <v>3</v>
      </c>
      <c r="H190" s="29" t="s">
        <v>6434</v>
      </c>
      <c r="I190" s="67" t="s">
        <v>6435</v>
      </c>
      <c r="J190" s="67" t="s">
        <v>6436</v>
      </c>
      <c r="K190" s="67" t="s">
        <v>40</v>
      </c>
      <c r="L190" s="67" t="s">
        <v>38</v>
      </c>
      <c r="M190" s="29">
        <v>55768443</v>
      </c>
      <c r="N190" s="29" t="s">
        <v>307</v>
      </c>
      <c r="O190" s="46"/>
      <c r="P190" s="16"/>
    </row>
    <row r="191" spans="1:16" ht="15" customHeight="1" x14ac:dyDescent="0.25">
      <c r="A191">
        <v>184</v>
      </c>
      <c r="B191" s="99">
        <v>45148</v>
      </c>
      <c r="C191" s="99">
        <v>45162</v>
      </c>
      <c r="D191" s="106">
        <v>45163</v>
      </c>
      <c r="E191" s="29">
        <v>15976</v>
      </c>
      <c r="F191" s="68">
        <v>45167</v>
      </c>
      <c r="G191" s="29">
        <v>4</v>
      </c>
      <c r="H191" s="29" t="s">
        <v>6437</v>
      </c>
      <c r="I191" s="67" t="s">
        <v>1540</v>
      </c>
      <c r="J191" s="67" t="s">
        <v>1539</v>
      </c>
      <c r="K191" s="67" t="s">
        <v>137</v>
      </c>
      <c r="L191" s="67" t="s">
        <v>134</v>
      </c>
      <c r="M191" s="29">
        <v>55760902</v>
      </c>
      <c r="N191" s="29" t="s">
        <v>6438</v>
      </c>
      <c r="O191" s="46"/>
      <c r="P191" s="16"/>
    </row>
    <row r="192" spans="1:16" ht="15" customHeight="1" x14ac:dyDescent="0.25">
      <c r="A192">
        <v>185</v>
      </c>
      <c r="B192" s="99">
        <v>45148</v>
      </c>
      <c r="C192" s="99">
        <v>45162</v>
      </c>
      <c r="D192" s="106">
        <v>45163</v>
      </c>
      <c r="E192" s="29">
        <v>15977</v>
      </c>
      <c r="F192" s="68">
        <v>45167</v>
      </c>
      <c r="G192" s="29">
        <v>5</v>
      </c>
      <c r="H192" s="29" t="s">
        <v>6439</v>
      </c>
      <c r="I192" s="67" t="s">
        <v>1541</v>
      </c>
      <c r="J192" s="67" t="s">
        <v>1542</v>
      </c>
      <c r="K192" s="67" t="s">
        <v>137</v>
      </c>
      <c r="L192" s="67" t="s">
        <v>134</v>
      </c>
      <c r="M192" s="29">
        <v>55760902</v>
      </c>
      <c r="N192" s="29" t="s">
        <v>4411</v>
      </c>
      <c r="O192" s="46"/>
      <c r="P192" s="16"/>
    </row>
    <row r="193" spans="1:16" ht="15" customHeight="1" x14ac:dyDescent="0.25">
      <c r="A193">
        <v>186</v>
      </c>
      <c r="B193" s="99">
        <v>45148</v>
      </c>
      <c r="C193" s="99">
        <v>45162</v>
      </c>
      <c r="D193" s="106">
        <v>45163</v>
      </c>
      <c r="E193" s="29">
        <v>15978</v>
      </c>
      <c r="F193" s="68">
        <v>45167</v>
      </c>
      <c r="G193" s="29">
        <v>9</v>
      </c>
      <c r="H193" s="29" t="s">
        <v>6440</v>
      </c>
      <c r="I193" s="67" t="s">
        <v>1538</v>
      </c>
      <c r="J193" s="67" t="s">
        <v>1539</v>
      </c>
      <c r="K193" s="67" t="s">
        <v>137</v>
      </c>
      <c r="L193" s="67" t="s">
        <v>134</v>
      </c>
      <c r="M193" s="29">
        <v>55760902</v>
      </c>
      <c r="N193" s="29" t="s">
        <v>1422</v>
      </c>
      <c r="O193" s="46"/>
      <c r="P193" s="16"/>
    </row>
    <row r="194" spans="1:16" ht="15" customHeight="1" x14ac:dyDescent="0.25">
      <c r="A194">
        <v>187</v>
      </c>
      <c r="B194" s="99">
        <v>45148</v>
      </c>
      <c r="C194" s="99">
        <v>45162</v>
      </c>
      <c r="D194" s="106">
        <v>45163</v>
      </c>
      <c r="E194" s="29">
        <v>15980</v>
      </c>
      <c r="F194" s="68">
        <v>45167</v>
      </c>
      <c r="G194" s="29">
        <v>7</v>
      </c>
      <c r="H194" s="29" t="s">
        <v>6441</v>
      </c>
      <c r="I194" s="67" t="s">
        <v>248</v>
      </c>
      <c r="J194" s="67" t="s">
        <v>1542</v>
      </c>
      <c r="K194" s="67" t="s">
        <v>137</v>
      </c>
      <c r="L194" s="67" t="s">
        <v>134</v>
      </c>
      <c r="M194" s="29">
        <v>55760902</v>
      </c>
      <c r="N194" s="29" t="s">
        <v>2491</v>
      </c>
      <c r="O194" s="46"/>
      <c r="P194" s="16"/>
    </row>
    <row r="195" spans="1:16" ht="15" customHeight="1" x14ac:dyDescent="0.25">
      <c r="A195">
        <v>188</v>
      </c>
      <c r="B195" s="99">
        <v>45148</v>
      </c>
      <c r="C195" s="99">
        <v>45162</v>
      </c>
      <c r="D195" s="106">
        <v>45163</v>
      </c>
      <c r="E195" s="29">
        <v>15982</v>
      </c>
      <c r="F195" s="68">
        <v>45167</v>
      </c>
      <c r="G195" s="29">
        <v>10</v>
      </c>
      <c r="H195" s="29" t="s">
        <v>6442</v>
      </c>
      <c r="I195" s="67" t="s">
        <v>247</v>
      </c>
      <c r="J195" s="67" t="s">
        <v>1542</v>
      </c>
      <c r="K195" s="67" t="s">
        <v>137</v>
      </c>
      <c r="L195" s="67" t="s">
        <v>134</v>
      </c>
      <c r="M195" s="29">
        <v>55760902</v>
      </c>
      <c r="N195" s="29" t="s">
        <v>2506</v>
      </c>
      <c r="O195" s="46"/>
      <c r="P195" s="16"/>
    </row>
    <row r="196" spans="1:16" ht="15" customHeight="1" x14ac:dyDescent="0.25">
      <c r="A196">
        <v>189</v>
      </c>
      <c r="B196" s="99">
        <v>45148</v>
      </c>
      <c r="C196" s="99">
        <v>45162</v>
      </c>
      <c r="D196" s="106">
        <v>45163</v>
      </c>
      <c r="E196" s="29">
        <v>16287</v>
      </c>
      <c r="F196" s="68">
        <v>45165</v>
      </c>
      <c r="G196" s="29">
        <v>1</v>
      </c>
      <c r="H196" s="29" t="s">
        <v>6443</v>
      </c>
      <c r="I196" s="67" t="s">
        <v>6444</v>
      </c>
      <c r="J196" s="67" t="s">
        <v>6445</v>
      </c>
      <c r="K196" s="67" t="s">
        <v>134</v>
      </c>
      <c r="L196" s="67" t="s">
        <v>134</v>
      </c>
      <c r="M196" s="29">
        <v>32236176</v>
      </c>
      <c r="N196" s="29" t="s">
        <v>4332</v>
      </c>
      <c r="O196" s="46"/>
      <c r="P196" s="16"/>
    </row>
    <row r="197" spans="1:16" ht="15" customHeight="1" x14ac:dyDescent="0.25">
      <c r="A197">
        <v>190</v>
      </c>
      <c r="B197" s="99">
        <v>45148</v>
      </c>
      <c r="C197" s="99">
        <v>45162</v>
      </c>
      <c r="D197" s="106">
        <v>45163</v>
      </c>
      <c r="E197" s="29">
        <v>16331</v>
      </c>
      <c r="F197" s="68">
        <v>45170</v>
      </c>
      <c r="G197" s="29">
        <v>1</v>
      </c>
      <c r="H197" s="29" t="s">
        <v>6446</v>
      </c>
      <c r="I197" s="67" t="s">
        <v>6447</v>
      </c>
      <c r="J197" s="67" t="s">
        <v>6448</v>
      </c>
      <c r="K197" s="67" t="s">
        <v>246</v>
      </c>
      <c r="L197" s="67" t="s">
        <v>134</v>
      </c>
      <c r="M197" s="29">
        <v>53711249</v>
      </c>
      <c r="N197" s="29" t="s">
        <v>912</v>
      </c>
      <c r="O197" s="46"/>
      <c r="P197" s="16"/>
    </row>
    <row r="198" spans="1:16" ht="15" customHeight="1" x14ac:dyDescent="0.25">
      <c r="A198">
        <v>191</v>
      </c>
      <c r="B198" s="99">
        <v>45148</v>
      </c>
      <c r="C198" s="99">
        <v>45162</v>
      </c>
      <c r="D198" s="106">
        <v>45163</v>
      </c>
      <c r="E198" s="29">
        <v>16362</v>
      </c>
      <c r="F198" s="68">
        <v>45165</v>
      </c>
      <c r="G198" s="29">
        <v>4</v>
      </c>
      <c r="H198" s="29" t="s">
        <v>6449</v>
      </c>
      <c r="I198" s="67" t="s">
        <v>6450</v>
      </c>
      <c r="J198" s="67" t="s">
        <v>6451</v>
      </c>
      <c r="K198" s="67" t="s">
        <v>134</v>
      </c>
      <c r="L198" s="67" t="s">
        <v>134</v>
      </c>
      <c r="M198" s="29">
        <v>58086460</v>
      </c>
      <c r="N198" s="29" t="s">
        <v>339</v>
      </c>
      <c r="O198" s="46"/>
      <c r="P198" s="16"/>
    </row>
    <row r="199" spans="1:16" ht="15" customHeight="1" x14ac:dyDescent="0.25">
      <c r="A199">
        <v>192</v>
      </c>
      <c r="B199" s="99">
        <v>45148</v>
      </c>
      <c r="C199" s="99">
        <v>45162</v>
      </c>
      <c r="D199" s="106">
        <v>45163</v>
      </c>
      <c r="E199" s="29">
        <v>16363</v>
      </c>
      <c r="F199" s="68">
        <v>45165</v>
      </c>
      <c r="G199" s="29">
        <v>4</v>
      </c>
      <c r="H199" s="29" t="s">
        <v>6452</v>
      </c>
      <c r="I199" s="67" t="s">
        <v>6453</v>
      </c>
      <c r="J199" s="67" t="s">
        <v>6454</v>
      </c>
      <c r="K199" s="67" t="s">
        <v>134</v>
      </c>
      <c r="L199" s="67" t="s">
        <v>134</v>
      </c>
      <c r="M199" s="29">
        <v>51938794</v>
      </c>
      <c r="N199" s="29" t="s">
        <v>1086</v>
      </c>
      <c r="O199" s="46"/>
      <c r="P199" s="16"/>
    </row>
    <row r="200" spans="1:16" ht="15" customHeight="1" x14ac:dyDescent="0.25">
      <c r="A200">
        <v>193</v>
      </c>
      <c r="B200" s="99">
        <v>45148</v>
      </c>
      <c r="C200" s="99">
        <v>45162</v>
      </c>
      <c r="D200" s="106">
        <v>45163</v>
      </c>
      <c r="E200" s="29">
        <v>16364</v>
      </c>
      <c r="F200" s="68">
        <v>45166</v>
      </c>
      <c r="G200" s="29">
        <v>1</v>
      </c>
      <c r="H200" s="29" t="s">
        <v>6455</v>
      </c>
      <c r="I200" s="67" t="s">
        <v>6456</v>
      </c>
      <c r="J200" s="67" t="s">
        <v>6457</v>
      </c>
      <c r="K200" s="67" t="s">
        <v>134</v>
      </c>
      <c r="L200" s="67" t="s">
        <v>134</v>
      </c>
      <c r="M200" s="29">
        <v>54247624</v>
      </c>
      <c r="N200" s="29" t="s">
        <v>365</v>
      </c>
      <c r="O200" s="46"/>
      <c r="P200" s="16"/>
    </row>
    <row r="201" spans="1:16" ht="15" customHeight="1" x14ac:dyDescent="0.25">
      <c r="A201">
        <v>194</v>
      </c>
      <c r="B201" s="99">
        <v>45148</v>
      </c>
      <c r="C201" s="99">
        <v>45162</v>
      </c>
      <c r="D201" s="106">
        <v>45163</v>
      </c>
      <c r="E201" s="29">
        <v>16365</v>
      </c>
      <c r="F201" s="68">
        <v>45165</v>
      </c>
      <c r="G201" s="29">
        <v>3</v>
      </c>
      <c r="H201" s="29" t="s">
        <v>6458</v>
      </c>
      <c r="I201" s="67" t="s">
        <v>6459</v>
      </c>
      <c r="J201" s="67" t="s">
        <v>6460</v>
      </c>
      <c r="K201" s="67" t="s">
        <v>134</v>
      </c>
      <c r="L201" s="67" t="s">
        <v>134</v>
      </c>
      <c r="M201" s="29">
        <v>52554529</v>
      </c>
      <c r="N201" s="29" t="s">
        <v>2089</v>
      </c>
      <c r="O201" s="46"/>
      <c r="P201" s="16"/>
    </row>
    <row r="202" spans="1:16" ht="15" customHeight="1" x14ac:dyDescent="0.25">
      <c r="A202">
        <v>195</v>
      </c>
      <c r="B202" s="99">
        <v>45148</v>
      </c>
      <c r="C202" s="99">
        <v>45162</v>
      </c>
      <c r="D202" s="106">
        <v>45163</v>
      </c>
      <c r="E202" s="29">
        <v>16366</v>
      </c>
      <c r="F202" s="68">
        <v>45169</v>
      </c>
      <c r="G202" s="29">
        <v>7</v>
      </c>
      <c r="H202" s="29" t="s">
        <v>6461</v>
      </c>
      <c r="I202" s="67" t="s">
        <v>6462</v>
      </c>
      <c r="J202" s="67" t="s">
        <v>6463</v>
      </c>
      <c r="K202" s="67" t="s">
        <v>518</v>
      </c>
      <c r="L202" s="67" t="s">
        <v>134</v>
      </c>
      <c r="M202" s="29">
        <v>32853364</v>
      </c>
      <c r="N202" s="29" t="s">
        <v>1356</v>
      </c>
      <c r="O202" s="46"/>
      <c r="P202" s="16"/>
    </row>
    <row r="203" spans="1:16" ht="15" customHeight="1" x14ac:dyDescent="0.25">
      <c r="A203">
        <v>196</v>
      </c>
      <c r="B203" s="99">
        <v>45148</v>
      </c>
      <c r="C203" s="99">
        <v>45162</v>
      </c>
      <c r="D203" s="106">
        <v>45163</v>
      </c>
      <c r="E203" s="29">
        <v>16367</v>
      </c>
      <c r="F203" s="68">
        <v>45169</v>
      </c>
      <c r="G203" s="29">
        <v>4</v>
      </c>
      <c r="H203" s="29" t="s">
        <v>6464</v>
      </c>
      <c r="I203" s="67" t="s">
        <v>6462</v>
      </c>
      <c r="J203" s="67" t="s">
        <v>6463</v>
      </c>
      <c r="K203" s="67" t="s">
        <v>518</v>
      </c>
      <c r="L203" s="67" t="s">
        <v>134</v>
      </c>
      <c r="M203" s="29">
        <v>32853364</v>
      </c>
      <c r="N203" s="29" t="s">
        <v>339</v>
      </c>
      <c r="O203" s="46"/>
      <c r="P203" s="16"/>
    </row>
    <row r="204" spans="1:16" ht="15" customHeight="1" x14ac:dyDescent="0.25">
      <c r="A204">
        <v>197</v>
      </c>
      <c r="B204" s="99">
        <v>45148</v>
      </c>
      <c r="C204" s="99">
        <v>45162</v>
      </c>
      <c r="D204" s="106">
        <v>45163</v>
      </c>
      <c r="E204" s="29">
        <v>16382</v>
      </c>
      <c r="F204" s="68">
        <v>45166</v>
      </c>
      <c r="G204" s="29">
        <v>1</v>
      </c>
      <c r="H204" s="29" t="s">
        <v>6465</v>
      </c>
      <c r="I204" s="67" t="s">
        <v>6466</v>
      </c>
      <c r="J204" s="67" t="s">
        <v>6467</v>
      </c>
      <c r="K204" s="67" t="s">
        <v>135</v>
      </c>
      <c r="L204" s="67" t="s">
        <v>134</v>
      </c>
      <c r="M204" s="29">
        <v>58646725</v>
      </c>
      <c r="N204" s="29" t="s">
        <v>1125</v>
      </c>
      <c r="O204" s="46"/>
      <c r="P204" s="16"/>
    </row>
    <row r="205" spans="1:16" ht="15" customHeight="1" x14ac:dyDescent="0.25">
      <c r="A205">
        <v>198</v>
      </c>
      <c r="B205" s="99">
        <v>45148</v>
      </c>
      <c r="C205" s="99">
        <v>45162</v>
      </c>
      <c r="D205" s="106">
        <v>45163</v>
      </c>
      <c r="E205" s="29">
        <v>16492</v>
      </c>
      <c r="F205" s="68">
        <v>45165</v>
      </c>
      <c r="G205" s="29">
        <v>5</v>
      </c>
      <c r="H205" s="29" t="s">
        <v>6468</v>
      </c>
      <c r="I205" s="67" t="s">
        <v>139</v>
      </c>
      <c r="J205" s="67" t="s">
        <v>2211</v>
      </c>
      <c r="K205" s="67" t="s">
        <v>134</v>
      </c>
      <c r="L205" s="67" t="s">
        <v>134</v>
      </c>
      <c r="M205" s="29">
        <v>58847445</v>
      </c>
      <c r="N205" s="29" t="s">
        <v>561</v>
      </c>
      <c r="O205" s="46"/>
      <c r="P205" s="16"/>
    </row>
    <row r="206" spans="1:16" ht="15" customHeight="1" x14ac:dyDescent="0.25">
      <c r="A206">
        <v>199</v>
      </c>
      <c r="B206" s="99">
        <v>45148</v>
      </c>
      <c r="C206" s="99">
        <v>45162</v>
      </c>
      <c r="D206" s="106">
        <v>45163</v>
      </c>
      <c r="E206" s="29">
        <v>16497</v>
      </c>
      <c r="F206" s="68">
        <v>45165</v>
      </c>
      <c r="G206" s="29">
        <v>3</v>
      </c>
      <c r="H206" s="29" t="s">
        <v>6469</v>
      </c>
      <c r="I206" s="67" t="s">
        <v>172</v>
      </c>
      <c r="J206" s="67" t="s">
        <v>859</v>
      </c>
      <c r="K206" s="67" t="s">
        <v>134</v>
      </c>
      <c r="L206" s="67" t="s">
        <v>134</v>
      </c>
      <c r="M206" s="29">
        <v>55758052</v>
      </c>
      <c r="N206" s="29" t="s">
        <v>2066</v>
      </c>
      <c r="O206" s="46"/>
      <c r="P206" s="16"/>
    </row>
    <row r="207" spans="1:16" ht="15" customHeight="1" x14ac:dyDescent="0.25">
      <c r="A207">
        <v>200</v>
      </c>
      <c r="B207" s="99">
        <v>45148</v>
      </c>
      <c r="C207" s="99">
        <v>45162</v>
      </c>
      <c r="D207" s="106">
        <v>45163</v>
      </c>
      <c r="E207" s="29">
        <v>16502</v>
      </c>
      <c r="F207" s="68">
        <v>45165</v>
      </c>
      <c r="G207" s="29">
        <v>5</v>
      </c>
      <c r="H207" s="29" t="s">
        <v>6470</v>
      </c>
      <c r="I207" s="67" t="s">
        <v>172</v>
      </c>
      <c r="J207" s="67" t="s">
        <v>859</v>
      </c>
      <c r="K207" s="67" t="s">
        <v>134</v>
      </c>
      <c r="L207" s="67" t="s">
        <v>134</v>
      </c>
      <c r="M207" s="29">
        <v>55758052</v>
      </c>
      <c r="N207" s="29" t="s">
        <v>561</v>
      </c>
      <c r="O207" s="46"/>
      <c r="P207" s="16"/>
    </row>
    <row r="208" spans="1:16" ht="15" customHeight="1" x14ac:dyDescent="0.25">
      <c r="A208">
        <v>201</v>
      </c>
      <c r="B208" s="99">
        <v>45148</v>
      </c>
      <c r="C208" s="99">
        <v>45162</v>
      </c>
      <c r="D208" s="106">
        <v>45163</v>
      </c>
      <c r="E208" s="29">
        <v>16555</v>
      </c>
      <c r="F208" s="68">
        <v>45165</v>
      </c>
      <c r="G208" s="29">
        <v>5</v>
      </c>
      <c r="H208" s="29" t="s">
        <v>6471</v>
      </c>
      <c r="I208" s="67" t="s">
        <v>1530</v>
      </c>
      <c r="J208" s="67" t="s">
        <v>1531</v>
      </c>
      <c r="K208" s="67" t="s">
        <v>134</v>
      </c>
      <c r="L208" s="67" t="s">
        <v>134</v>
      </c>
      <c r="M208" s="29">
        <v>54657290</v>
      </c>
      <c r="N208" s="29" t="s">
        <v>1362</v>
      </c>
      <c r="O208" s="46"/>
      <c r="P208" s="16"/>
    </row>
    <row r="209" spans="1:16" ht="15" customHeight="1" x14ac:dyDescent="0.25">
      <c r="A209">
        <v>202</v>
      </c>
      <c r="B209" s="99">
        <v>45148</v>
      </c>
      <c r="C209" s="99">
        <v>45162</v>
      </c>
      <c r="D209" s="106">
        <v>45163</v>
      </c>
      <c r="E209" s="29">
        <v>16560</v>
      </c>
      <c r="F209" s="68">
        <v>45167</v>
      </c>
      <c r="G209" s="29">
        <v>15</v>
      </c>
      <c r="H209" s="29" t="s">
        <v>6472</v>
      </c>
      <c r="I209" s="67" t="s">
        <v>2205</v>
      </c>
      <c r="J209" s="67" t="s">
        <v>2206</v>
      </c>
      <c r="K209" s="67" t="s">
        <v>137</v>
      </c>
      <c r="L209" s="67" t="s">
        <v>134</v>
      </c>
      <c r="M209" s="29">
        <v>54017148</v>
      </c>
      <c r="N209" s="29" t="s">
        <v>1428</v>
      </c>
      <c r="O209" s="46"/>
      <c r="P209" s="16"/>
    </row>
    <row r="210" spans="1:16" ht="15" customHeight="1" x14ac:dyDescent="0.25">
      <c r="A210">
        <v>203</v>
      </c>
      <c r="B210" s="99">
        <v>45148</v>
      </c>
      <c r="C210" s="99">
        <v>45162</v>
      </c>
      <c r="D210" s="106">
        <v>45163</v>
      </c>
      <c r="E210" s="29">
        <v>16621</v>
      </c>
      <c r="F210" s="68">
        <v>45167</v>
      </c>
      <c r="G210" s="29">
        <v>18</v>
      </c>
      <c r="H210" s="29" t="s">
        <v>6473</v>
      </c>
      <c r="I210" s="67" t="s">
        <v>2208</v>
      </c>
      <c r="J210" s="67" t="s">
        <v>2209</v>
      </c>
      <c r="K210" s="67" t="s">
        <v>135</v>
      </c>
      <c r="L210" s="67" t="s">
        <v>134</v>
      </c>
      <c r="M210" s="29">
        <v>58367256</v>
      </c>
      <c r="N210" s="29" t="s">
        <v>6474</v>
      </c>
      <c r="O210" s="46"/>
      <c r="P210" s="16"/>
    </row>
    <row r="211" spans="1:16" ht="15" customHeight="1" x14ac:dyDescent="0.25">
      <c r="A211">
        <v>204</v>
      </c>
      <c r="B211" s="99">
        <v>45148</v>
      </c>
      <c r="C211" s="99">
        <v>45162</v>
      </c>
      <c r="D211" s="106">
        <v>45163</v>
      </c>
      <c r="E211" s="29">
        <v>16625</v>
      </c>
      <c r="F211" s="68">
        <v>45167</v>
      </c>
      <c r="G211" s="29">
        <v>19</v>
      </c>
      <c r="H211" s="29" t="s">
        <v>6475</v>
      </c>
      <c r="I211" s="67" t="s">
        <v>6476</v>
      </c>
      <c r="J211" s="67" t="s">
        <v>6477</v>
      </c>
      <c r="K211" s="67" t="s">
        <v>135</v>
      </c>
      <c r="L211" s="67" t="s">
        <v>134</v>
      </c>
      <c r="M211" s="29">
        <v>58367256</v>
      </c>
      <c r="N211" s="29" t="s">
        <v>6478</v>
      </c>
      <c r="O211" s="46"/>
      <c r="P211" s="16"/>
    </row>
    <row r="212" spans="1:16" ht="15" customHeight="1" x14ac:dyDescent="0.25">
      <c r="A212">
        <v>205</v>
      </c>
      <c r="B212" s="99">
        <v>45148</v>
      </c>
      <c r="C212" s="99">
        <v>45162</v>
      </c>
      <c r="D212" s="106">
        <v>45163</v>
      </c>
      <c r="E212" s="29">
        <v>16678</v>
      </c>
      <c r="F212" s="68">
        <v>45166</v>
      </c>
      <c r="G212" s="29">
        <v>5</v>
      </c>
      <c r="H212" s="29" t="s">
        <v>6479</v>
      </c>
      <c r="I212" s="67" t="s">
        <v>6480</v>
      </c>
      <c r="J212" s="67" t="s">
        <v>6481</v>
      </c>
      <c r="K212" s="67" t="s">
        <v>134</v>
      </c>
      <c r="L212" s="67" t="s">
        <v>134</v>
      </c>
      <c r="M212" s="29">
        <v>53711184</v>
      </c>
      <c r="N212" s="29" t="s">
        <v>561</v>
      </c>
      <c r="O212" s="46"/>
      <c r="P212" s="16"/>
    </row>
    <row r="213" spans="1:16" ht="15" customHeight="1" x14ac:dyDescent="0.25">
      <c r="A213">
        <v>206</v>
      </c>
      <c r="B213" s="99">
        <v>45148</v>
      </c>
      <c r="C213" s="99">
        <v>45162</v>
      </c>
      <c r="D213" s="106">
        <v>45163</v>
      </c>
      <c r="E213" s="29">
        <v>16681</v>
      </c>
      <c r="F213" s="68">
        <v>45166</v>
      </c>
      <c r="G213" s="29">
        <v>2</v>
      </c>
      <c r="H213" s="29" t="s">
        <v>6482</v>
      </c>
      <c r="I213" s="67" t="s">
        <v>6483</v>
      </c>
      <c r="J213" s="67" t="s">
        <v>6481</v>
      </c>
      <c r="K213" s="67" t="s">
        <v>134</v>
      </c>
      <c r="L213" s="67" t="s">
        <v>134</v>
      </c>
      <c r="M213" s="29">
        <v>56252575</v>
      </c>
      <c r="N213" s="29" t="s">
        <v>336</v>
      </c>
      <c r="O213" s="46"/>
      <c r="P213" s="16"/>
    </row>
    <row r="214" spans="1:16" ht="15" customHeight="1" x14ac:dyDescent="0.25">
      <c r="A214">
        <v>207</v>
      </c>
      <c r="B214" s="99">
        <v>45148</v>
      </c>
      <c r="C214" s="99">
        <v>45162</v>
      </c>
      <c r="D214" s="106">
        <v>45163</v>
      </c>
      <c r="E214" s="29">
        <v>16684</v>
      </c>
      <c r="F214" s="68">
        <v>45166</v>
      </c>
      <c r="G214" s="29">
        <v>7</v>
      </c>
      <c r="H214" s="29" t="s">
        <v>6484</v>
      </c>
      <c r="I214" s="67" t="s">
        <v>6480</v>
      </c>
      <c r="J214" s="67" t="s">
        <v>6481</v>
      </c>
      <c r="K214" s="67" t="s">
        <v>134</v>
      </c>
      <c r="L214" s="67" t="s">
        <v>134</v>
      </c>
      <c r="M214" s="29">
        <v>53711184</v>
      </c>
      <c r="N214" s="29" t="s">
        <v>2605</v>
      </c>
      <c r="O214" s="46"/>
      <c r="P214" s="16"/>
    </row>
    <row r="215" spans="1:16" ht="15" customHeight="1" x14ac:dyDescent="0.25">
      <c r="A215">
        <v>208</v>
      </c>
      <c r="B215" s="99">
        <v>45148</v>
      </c>
      <c r="C215" s="99">
        <v>45162</v>
      </c>
      <c r="D215" s="106">
        <v>45163</v>
      </c>
      <c r="E215" s="29">
        <v>16692</v>
      </c>
      <c r="F215" s="68">
        <v>45166</v>
      </c>
      <c r="G215" s="29">
        <v>1</v>
      </c>
      <c r="H215" s="29" t="s">
        <v>6485</v>
      </c>
      <c r="I215" s="67" t="s">
        <v>6486</v>
      </c>
      <c r="J215" s="67" t="s">
        <v>6487</v>
      </c>
      <c r="K215" s="67" t="s">
        <v>249</v>
      </c>
      <c r="L215" s="67" t="s">
        <v>134</v>
      </c>
      <c r="M215" s="29">
        <v>54869147</v>
      </c>
      <c r="N215" s="29" t="s">
        <v>5074</v>
      </c>
      <c r="O215" s="46"/>
      <c r="P215" s="16"/>
    </row>
    <row r="216" spans="1:16" ht="15" customHeight="1" x14ac:dyDescent="0.25">
      <c r="A216">
        <v>209</v>
      </c>
      <c r="B216" s="99">
        <v>45148</v>
      </c>
      <c r="C216" s="99">
        <v>45162</v>
      </c>
      <c r="D216" s="106">
        <v>45163</v>
      </c>
      <c r="E216" s="29">
        <v>16693</v>
      </c>
      <c r="F216" s="68">
        <v>45166</v>
      </c>
      <c r="G216" s="29">
        <v>2</v>
      </c>
      <c r="H216" s="29" t="s">
        <v>6488</v>
      </c>
      <c r="I216" s="67" t="s">
        <v>6486</v>
      </c>
      <c r="J216" s="67" t="s">
        <v>6487</v>
      </c>
      <c r="K216" s="67" t="s">
        <v>249</v>
      </c>
      <c r="L216" s="67" t="s">
        <v>134</v>
      </c>
      <c r="M216" s="29">
        <v>54869147</v>
      </c>
      <c r="N216" s="29" t="s">
        <v>1374</v>
      </c>
      <c r="O216" s="46"/>
      <c r="P216" s="16"/>
    </row>
    <row r="217" spans="1:16" ht="15" customHeight="1" x14ac:dyDescent="0.25">
      <c r="A217">
        <v>210</v>
      </c>
      <c r="B217" s="99">
        <v>45148</v>
      </c>
      <c r="C217" s="99">
        <v>45162</v>
      </c>
      <c r="D217" s="106">
        <v>45163</v>
      </c>
      <c r="E217" s="29">
        <v>16694</v>
      </c>
      <c r="F217" s="68">
        <v>45166</v>
      </c>
      <c r="G217" s="29">
        <v>7</v>
      </c>
      <c r="H217" s="29" t="s">
        <v>6489</v>
      </c>
      <c r="I217" s="67" t="s">
        <v>6486</v>
      </c>
      <c r="J217" s="67" t="s">
        <v>6487</v>
      </c>
      <c r="K217" s="67" t="s">
        <v>249</v>
      </c>
      <c r="L217" s="67" t="s">
        <v>134</v>
      </c>
      <c r="M217" s="29">
        <v>54869147</v>
      </c>
      <c r="N217" s="29" t="s">
        <v>6490</v>
      </c>
      <c r="O217" s="46"/>
      <c r="P217" s="16"/>
    </row>
    <row r="218" spans="1:16" ht="15" customHeight="1" x14ac:dyDescent="0.25">
      <c r="A218">
        <v>211</v>
      </c>
      <c r="B218" s="99">
        <v>45148</v>
      </c>
      <c r="C218" s="99">
        <v>45162</v>
      </c>
      <c r="D218" s="106">
        <v>45163</v>
      </c>
      <c r="E218" s="29">
        <v>16812</v>
      </c>
      <c r="F218" s="68">
        <v>45167</v>
      </c>
      <c r="G218" s="29">
        <v>3</v>
      </c>
      <c r="H218" s="29" t="s">
        <v>6491</v>
      </c>
      <c r="I218" s="67" t="s">
        <v>6492</v>
      </c>
      <c r="J218" s="67" t="s">
        <v>6493</v>
      </c>
      <c r="K218" s="67" t="s">
        <v>137</v>
      </c>
      <c r="L218" s="67" t="s">
        <v>134</v>
      </c>
      <c r="M218" s="29">
        <v>58224631</v>
      </c>
      <c r="N218" s="29" t="s">
        <v>1152</v>
      </c>
      <c r="O218" s="46"/>
      <c r="P218" s="16"/>
    </row>
    <row r="219" spans="1:16" ht="15" customHeight="1" x14ac:dyDescent="0.25">
      <c r="A219">
        <v>212</v>
      </c>
      <c r="B219" s="99">
        <v>45148</v>
      </c>
      <c r="C219" s="99">
        <v>45162</v>
      </c>
      <c r="D219" s="106">
        <v>45163</v>
      </c>
      <c r="E219" s="29">
        <v>17038</v>
      </c>
      <c r="F219" s="68">
        <v>45166</v>
      </c>
      <c r="G219" s="29">
        <v>1</v>
      </c>
      <c r="H219" s="29" t="s">
        <v>6494</v>
      </c>
      <c r="I219" s="67" t="s">
        <v>6495</v>
      </c>
      <c r="J219" s="67" t="s">
        <v>6496</v>
      </c>
      <c r="K219" s="67" t="s">
        <v>249</v>
      </c>
      <c r="L219" s="67" t="s">
        <v>134</v>
      </c>
      <c r="M219" s="29">
        <v>5354050588</v>
      </c>
      <c r="N219" s="29" t="s">
        <v>5324</v>
      </c>
      <c r="O219" s="46"/>
      <c r="P219" s="16"/>
    </row>
    <row r="220" spans="1:16" ht="15" customHeight="1" x14ac:dyDescent="0.25">
      <c r="A220">
        <v>213</v>
      </c>
      <c r="B220" s="99">
        <v>45148</v>
      </c>
      <c r="C220" s="99">
        <v>45162</v>
      </c>
      <c r="D220" s="106">
        <v>45163</v>
      </c>
      <c r="E220" s="29">
        <v>17086</v>
      </c>
      <c r="F220" s="68">
        <v>45168</v>
      </c>
      <c r="G220" s="29">
        <v>4</v>
      </c>
      <c r="H220" s="29" t="s">
        <v>6497</v>
      </c>
      <c r="I220" s="67" t="s">
        <v>2579</v>
      </c>
      <c r="J220" s="67" t="s">
        <v>2580</v>
      </c>
      <c r="K220" s="67" t="s">
        <v>138</v>
      </c>
      <c r="L220" s="67" t="s">
        <v>134</v>
      </c>
      <c r="M220" s="29">
        <v>50299738</v>
      </c>
      <c r="N220" s="29" t="s">
        <v>353</v>
      </c>
      <c r="O220" s="46"/>
      <c r="P220" s="16"/>
    </row>
    <row r="221" spans="1:16" ht="15" customHeight="1" x14ac:dyDescent="0.25">
      <c r="A221">
        <v>214</v>
      </c>
      <c r="B221" s="99">
        <v>45148</v>
      </c>
      <c r="C221" s="99">
        <v>45162</v>
      </c>
      <c r="D221" s="106">
        <v>45163</v>
      </c>
      <c r="E221" s="29">
        <v>17088</v>
      </c>
      <c r="F221" s="68">
        <v>45168</v>
      </c>
      <c r="G221" s="29">
        <v>5</v>
      </c>
      <c r="H221" s="29" t="s">
        <v>6498</v>
      </c>
      <c r="I221" s="67" t="s">
        <v>2579</v>
      </c>
      <c r="J221" s="67" t="s">
        <v>2580</v>
      </c>
      <c r="K221" s="67" t="s">
        <v>138</v>
      </c>
      <c r="L221" s="67" t="s">
        <v>134</v>
      </c>
      <c r="M221" s="29">
        <v>50299738</v>
      </c>
      <c r="N221" s="29" t="s">
        <v>376</v>
      </c>
      <c r="O221" s="46"/>
      <c r="P221" s="16"/>
    </row>
    <row r="222" spans="1:16" ht="15" customHeight="1" x14ac:dyDescent="0.25">
      <c r="A222">
        <v>215</v>
      </c>
      <c r="B222" s="99">
        <v>45148</v>
      </c>
      <c r="C222" s="99">
        <v>45162</v>
      </c>
      <c r="D222" s="106">
        <v>45163</v>
      </c>
      <c r="E222" s="29">
        <v>17109</v>
      </c>
      <c r="F222" s="68">
        <v>45168</v>
      </c>
      <c r="G222" s="29">
        <v>1</v>
      </c>
      <c r="H222" s="29" t="s">
        <v>6499</v>
      </c>
      <c r="I222" s="67" t="s">
        <v>2579</v>
      </c>
      <c r="J222" s="67" t="s">
        <v>2580</v>
      </c>
      <c r="K222" s="67" t="s">
        <v>138</v>
      </c>
      <c r="L222" s="67" t="s">
        <v>134</v>
      </c>
      <c r="M222" s="29">
        <v>50299738</v>
      </c>
      <c r="N222" s="29" t="s">
        <v>1268</v>
      </c>
      <c r="O222" s="46"/>
      <c r="P222" s="16"/>
    </row>
    <row r="223" spans="1:16" ht="15" customHeight="1" x14ac:dyDescent="0.25">
      <c r="A223">
        <v>216</v>
      </c>
      <c r="B223" s="99">
        <v>45148</v>
      </c>
      <c r="C223" s="99">
        <v>45162</v>
      </c>
      <c r="D223" s="106">
        <v>45163</v>
      </c>
      <c r="E223" s="29">
        <v>17173</v>
      </c>
      <c r="F223" s="68">
        <v>45165</v>
      </c>
      <c r="G223" s="29">
        <v>2</v>
      </c>
      <c r="H223" s="29" t="s">
        <v>6500</v>
      </c>
      <c r="I223" s="67" t="s">
        <v>1534</v>
      </c>
      <c r="J223" s="67" t="s">
        <v>1535</v>
      </c>
      <c r="K223" s="67" t="s">
        <v>134</v>
      </c>
      <c r="L223" s="67" t="s">
        <v>134</v>
      </c>
      <c r="M223" s="29">
        <v>5355280621</v>
      </c>
      <c r="N223" s="29" t="s">
        <v>323</v>
      </c>
      <c r="O223" s="46"/>
      <c r="P223" s="16"/>
    </row>
    <row r="224" spans="1:16" ht="15" customHeight="1" x14ac:dyDescent="0.25">
      <c r="A224">
        <v>217</v>
      </c>
      <c r="B224" s="99">
        <v>45148</v>
      </c>
      <c r="C224" s="99">
        <v>45162</v>
      </c>
      <c r="D224" s="106">
        <v>45163</v>
      </c>
      <c r="E224" s="29">
        <v>17174</v>
      </c>
      <c r="F224" s="68">
        <v>45166</v>
      </c>
      <c r="G224" s="29">
        <v>4</v>
      </c>
      <c r="H224" s="29" t="s">
        <v>6501</v>
      </c>
      <c r="I224" s="67" t="s">
        <v>1532</v>
      </c>
      <c r="J224" s="67" t="s">
        <v>1533</v>
      </c>
      <c r="K224" s="67" t="s">
        <v>134</v>
      </c>
      <c r="L224" s="67" t="s">
        <v>134</v>
      </c>
      <c r="M224" s="29">
        <v>52040688</v>
      </c>
      <c r="N224" s="29" t="s">
        <v>339</v>
      </c>
      <c r="O224" s="46"/>
      <c r="P224" s="16"/>
    </row>
    <row r="225" spans="1:16" ht="15" customHeight="1" x14ac:dyDescent="0.25">
      <c r="A225">
        <v>218</v>
      </c>
      <c r="B225" s="99">
        <v>45148</v>
      </c>
      <c r="C225" s="99">
        <v>45162</v>
      </c>
      <c r="D225" s="106">
        <v>45163</v>
      </c>
      <c r="E225" s="29">
        <v>17242</v>
      </c>
      <c r="F225" s="68">
        <v>45165</v>
      </c>
      <c r="G225" s="29">
        <v>4</v>
      </c>
      <c r="H225" s="29" t="s">
        <v>6502</v>
      </c>
      <c r="I225" s="67" t="s">
        <v>1548</v>
      </c>
      <c r="J225" s="67" t="s">
        <v>1549</v>
      </c>
      <c r="K225" s="67" t="s">
        <v>134</v>
      </c>
      <c r="L225" s="67" t="s">
        <v>134</v>
      </c>
      <c r="M225" s="29">
        <v>58638599</v>
      </c>
      <c r="N225" s="29" t="s">
        <v>339</v>
      </c>
      <c r="O225" s="46"/>
      <c r="P225" s="16"/>
    </row>
    <row r="226" spans="1:16" ht="15" customHeight="1" x14ac:dyDescent="0.25">
      <c r="A226">
        <v>219</v>
      </c>
      <c r="B226" s="99">
        <v>45148</v>
      </c>
      <c r="C226" s="99">
        <v>45162</v>
      </c>
      <c r="D226" s="106">
        <v>45163</v>
      </c>
      <c r="E226" s="29">
        <v>17243</v>
      </c>
      <c r="F226" s="68">
        <v>45165</v>
      </c>
      <c r="G226" s="29">
        <v>2</v>
      </c>
      <c r="H226" s="29" t="s">
        <v>6503</v>
      </c>
      <c r="I226" s="67" t="s">
        <v>1548</v>
      </c>
      <c r="J226" s="67" t="s">
        <v>1549</v>
      </c>
      <c r="K226" s="67" t="s">
        <v>134</v>
      </c>
      <c r="L226" s="67" t="s">
        <v>134</v>
      </c>
      <c r="M226" s="29">
        <v>58638599</v>
      </c>
      <c r="N226" s="29" t="s">
        <v>6288</v>
      </c>
      <c r="O226" s="46"/>
      <c r="P226" s="16"/>
    </row>
    <row r="227" spans="1:16" ht="15" customHeight="1" x14ac:dyDescent="0.25">
      <c r="A227">
        <v>220</v>
      </c>
      <c r="B227" s="99">
        <v>45148</v>
      </c>
      <c r="C227" s="99">
        <v>45162</v>
      </c>
      <c r="D227" s="106">
        <v>45163</v>
      </c>
      <c r="E227" s="29">
        <v>17332</v>
      </c>
      <c r="F227" s="68">
        <v>45168</v>
      </c>
      <c r="G227" s="29">
        <v>1</v>
      </c>
      <c r="H227" s="29" t="s">
        <v>6504</v>
      </c>
      <c r="I227" s="67" t="s">
        <v>469</v>
      </c>
      <c r="J227" s="67" t="s">
        <v>2393</v>
      </c>
      <c r="K227" s="67" t="s">
        <v>138</v>
      </c>
      <c r="L227" s="67" t="s">
        <v>134</v>
      </c>
      <c r="M227" s="29">
        <v>53273489</v>
      </c>
      <c r="N227" s="29" t="s">
        <v>6505</v>
      </c>
      <c r="O227" s="46"/>
      <c r="P227" s="16"/>
    </row>
    <row r="228" spans="1:16" ht="15" customHeight="1" x14ac:dyDescent="0.25">
      <c r="A228">
        <v>221</v>
      </c>
      <c r="B228" s="99">
        <v>45148</v>
      </c>
      <c r="C228" s="99">
        <v>45162</v>
      </c>
      <c r="D228" s="106">
        <v>45163</v>
      </c>
      <c r="E228" s="29">
        <v>17450</v>
      </c>
      <c r="F228" s="68">
        <v>45166</v>
      </c>
      <c r="G228" s="29">
        <v>2</v>
      </c>
      <c r="H228" s="29" t="s">
        <v>6506</v>
      </c>
      <c r="I228" s="67" t="s">
        <v>2389</v>
      </c>
      <c r="J228" s="67" t="s">
        <v>2390</v>
      </c>
      <c r="K228" s="67" t="s">
        <v>134</v>
      </c>
      <c r="L228" s="67" t="s">
        <v>134</v>
      </c>
      <c r="M228" s="29">
        <v>59404781</v>
      </c>
      <c r="N228" s="29" t="s">
        <v>323</v>
      </c>
      <c r="O228" s="46"/>
      <c r="P228" s="16"/>
    </row>
    <row r="229" spans="1:16" ht="15" customHeight="1" x14ac:dyDescent="0.25">
      <c r="A229">
        <v>222</v>
      </c>
      <c r="B229" s="99">
        <v>45148</v>
      </c>
      <c r="C229" s="99">
        <v>45162</v>
      </c>
      <c r="D229" s="106">
        <v>45163</v>
      </c>
      <c r="E229" s="29">
        <v>17920</v>
      </c>
      <c r="F229" s="68">
        <v>45168</v>
      </c>
      <c r="G229" s="29">
        <v>2</v>
      </c>
      <c r="H229" s="29" t="s">
        <v>6507</v>
      </c>
      <c r="I229" s="67" t="s">
        <v>2579</v>
      </c>
      <c r="J229" s="67" t="s">
        <v>2580</v>
      </c>
      <c r="K229" s="67" t="s">
        <v>138</v>
      </c>
      <c r="L229" s="67" t="s">
        <v>134</v>
      </c>
      <c r="M229" s="29">
        <v>50299738</v>
      </c>
      <c r="N229" s="29" t="s">
        <v>4541</v>
      </c>
      <c r="O229" s="46"/>
      <c r="P229" s="16"/>
    </row>
    <row r="230" spans="1:16" ht="15" customHeight="1" x14ac:dyDescent="0.25">
      <c r="A230">
        <v>223</v>
      </c>
      <c r="B230" s="99">
        <v>45148</v>
      </c>
      <c r="C230" s="99">
        <v>45155</v>
      </c>
      <c r="D230" s="106">
        <v>45156</v>
      </c>
      <c r="E230" s="61">
        <v>15750</v>
      </c>
      <c r="F230" s="68">
        <v>45161</v>
      </c>
      <c r="G230" s="29">
        <v>2</v>
      </c>
      <c r="H230" s="29" t="s">
        <v>6508</v>
      </c>
      <c r="I230" s="67" t="s">
        <v>1552</v>
      </c>
      <c r="J230" s="67" t="s">
        <v>1553</v>
      </c>
      <c r="K230" s="67" t="s">
        <v>141</v>
      </c>
      <c r="L230" s="67" t="s">
        <v>140</v>
      </c>
      <c r="M230" s="29">
        <v>51052520</v>
      </c>
      <c r="N230" s="29" t="s">
        <v>6509</v>
      </c>
      <c r="O230" s="46"/>
      <c r="P230" s="16"/>
    </row>
    <row r="231" spans="1:16" ht="15" customHeight="1" x14ac:dyDescent="0.25">
      <c r="A231">
        <v>224</v>
      </c>
      <c r="B231" s="99">
        <v>45148</v>
      </c>
      <c r="C231" s="99">
        <v>45155</v>
      </c>
      <c r="D231" s="106">
        <v>45156</v>
      </c>
      <c r="E231" s="61">
        <v>16392</v>
      </c>
      <c r="F231" s="68">
        <v>45160</v>
      </c>
      <c r="G231" s="29">
        <v>3</v>
      </c>
      <c r="H231" s="29" t="s">
        <v>6510</v>
      </c>
      <c r="I231" s="67" t="s">
        <v>6511</v>
      </c>
      <c r="J231" s="67" t="s">
        <v>6512</v>
      </c>
      <c r="K231" s="67" t="s">
        <v>1219</v>
      </c>
      <c r="L231" s="67" t="s">
        <v>140</v>
      </c>
      <c r="M231" s="29">
        <v>51515686</v>
      </c>
      <c r="N231" s="29" t="s">
        <v>2602</v>
      </c>
      <c r="O231" s="46"/>
      <c r="P231" s="16"/>
    </row>
    <row r="232" spans="1:16" ht="15" customHeight="1" x14ac:dyDescent="0.25">
      <c r="A232">
        <v>225</v>
      </c>
      <c r="B232" s="99">
        <v>45148</v>
      </c>
      <c r="C232" s="99">
        <v>45155</v>
      </c>
      <c r="D232" s="106">
        <v>45156</v>
      </c>
      <c r="E232" s="61">
        <v>16515</v>
      </c>
      <c r="F232" s="68">
        <v>45161</v>
      </c>
      <c r="G232" s="29">
        <v>3</v>
      </c>
      <c r="H232" s="29" t="s">
        <v>6513</v>
      </c>
      <c r="I232" s="67" t="s">
        <v>6514</v>
      </c>
      <c r="J232" s="67" t="s">
        <v>6515</v>
      </c>
      <c r="K232" s="67" t="s">
        <v>140</v>
      </c>
      <c r="L232" s="67" t="s">
        <v>140</v>
      </c>
      <c r="M232" s="29">
        <v>51885777</v>
      </c>
      <c r="N232" s="29" t="s">
        <v>403</v>
      </c>
      <c r="O232" s="46"/>
      <c r="P232" s="16"/>
    </row>
    <row r="233" spans="1:16" ht="15" customHeight="1" x14ac:dyDescent="0.25">
      <c r="A233">
        <v>226</v>
      </c>
      <c r="B233" s="99">
        <v>45148</v>
      </c>
      <c r="C233" s="99">
        <v>45155</v>
      </c>
      <c r="D233" s="106">
        <v>45156</v>
      </c>
      <c r="E233" s="61">
        <v>16670</v>
      </c>
      <c r="F233" s="100">
        <v>45164</v>
      </c>
      <c r="G233" s="29">
        <v>3</v>
      </c>
      <c r="H233" s="29" t="s">
        <v>6516</v>
      </c>
      <c r="I233" s="67" t="s">
        <v>6517</v>
      </c>
      <c r="J233" s="67" t="s">
        <v>6518</v>
      </c>
      <c r="K233" s="67" t="s">
        <v>514</v>
      </c>
      <c r="L233" s="67" t="s">
        <v>140</v>
      </c>
      <c r="M233" s="29">
        <v>55464228</v>
      </c>
      <c r="N233" s="29" t="s">
        <v>470</v>
      </c>
      <c r="O233" s="46"/>
      <c r="P233" s="16"/>
    </row>
    <row r="234" spans="1:16" ht="15" customHeight="1" x14ac:dyDescent="0.25">
      <c r="A234">
        <v>227</v>
      </c>
      <c r="B234" s="99">
        <v>45148</v>
      </c>
      <c r="C234" s="99">
        <v>45155</v>
      </c>
      <c r="D234" s="106">
        <v>45156</v>
      </c>
      <c r="E234" s="61">
        <v>16672</v>
      </c>
      <c r="F234" s="68">
        <v>45162</v>
      </c>
      <c r="G234" s="29">
        <v>2</v>
      </c>
      <c r="H234" s="29" t="s">
        <v>6519</v>
      </c>
      <c r="I234" s="67" t="s">
        <v>6520</v>
      </c>
      <c r="J234" s="67" t="s">
        <v>6521</v>
      </c>
      <c r="K234" s="67" t="s">
        <v>514</v>
      </c>
      <c r="L234" s="67" t="s">
        <v>140</v>
      </c>
      <c r="M234" s="29">
        <v>59149735</v>
      </c>
      <c r="N234" s="29" t="s">
        <v>1385</v>
      </c>
      <c r="O234" s="46"/>
      <c r="P234" s="16"/>
    </row>
    <row r="235" spans="1:16" ht="15" customHeight="1" x14ac:dyDescent="0.25">
      <c r="A235">
        <v>228</v>
      </c>
      <c r="B235" s="99">
        <v>45148</v>
      </c>
      <c r="C235" s="99">
        <v>45155</v>
      </c>
      <c r="D235" s="106">
        <v>45156</v>
      </c>
      <c r="E235" s="61">
        <v>16674</v>
      </c>
      <c r="F235" s="68">
        <v>45160</v>
      </c>
      <c r="G235" s="29">
        <v>2</v>
      </c>
      <c r="H235" s="29" t="s">
        <v>6522</v>
      </c>
      <c r="I235" s="67" t="s">
        <v>6523</v>
      </c>
      <c r="J235" s="67" t="s">
        <v>6524</v>
      </c>
      <c r="K235" s="67" t="s">
        <v>140</v>
      </c>
      <c r="L235" s="67" t="s">
        <v>140</v>
      </c>
      <c r="M235" s="29">
        <v>56904031</v>
      </c>
      <c r="N235" s="29" t="s">
        <v>2520</v>
      </c>
      <c r="O235" s="46"/>
      <c r="P235" s="16"/>
    </row>
    <row r="236" spans="1:16" ht="15" customHeight="1" x14ac:dyDescent="0.25">
      <c r="A236">
        <v>229</v>
      </c>
      <c r="B236" s="99">
        <v>45148</v>
      </c>
      <c r="C236" s="99">
        <v>45155</v>
      </c>
      <c r="D236" s="106">
        <v>45156</v>
      </c>
      <c r="E236" s="61">
        <v>16686</v>
      </c>
      <c r="F236" s="68">
        <v>45160</v>
      </c>
      <c r="G236" s="29">
        <v>3</v>
      </c>
      <c r="H236" s="29" t="s">
        <v>6525</v>
      </c>
      <c r="I236" s="67" t="s">
        <v>6526</v>
      </c>
      <c r="J236" s="67" t="s">
        <v>6527</v>
      </c>
      <c r="K236" s="67" t="s">
        <v>140</v>
      </c>
      <c r="L236" s="67" t="s">
        <v>140</v>
      </c>
      <c r="M236" s="29">
        <v>52399758</v>
      </c>
      <c r="N236" s="29" t="s">
        <v>6528</v>
      </c>
      <c r="O236" s="46"/>
      <c r="P236" s="16"/>
    </row>
    <row r="237" spans="1:16" ht="15" customHeight="1" x14ac:dyDescent="0.25">
      <c r="A237">
        <v>230</v>
      </c>
      <c r="B237" s="99">
        <v>45148</v>
      </c>
      <c r="C237" s="99">
        <v>45155</v>
      </c>
      <c r="D237" s="106">
        <v>45156</v>
      </c>
      <c r="E237" s="61">
        <v>16689</v>
      </c>
      <c r="F237" s="68">
        <v>45159</v>
      </c>
      <c r="G237" s="29">
        <v>2</v>
      </c>
      <c r="H237" s="29" t="s">
        <v>6529</v>
      </c>
      <c r="I237" s="67" t="s">
        <v>6530</v>
      </c>
      <c r="J237" s="67" t="s">
        <v>6531</v>
      </c>
      <c r="K237" s="67" t="s">
        <v>140</v>
      </c>
      <c r="L237" s="67" t="s">
        <v>140</v>
      </c>
      <c r="M237" s="29">
        <v>5352449187</v>
      </c>
      <c r="N237" s="29" t="s">
        <v>404</v>
      </c>
      <c r="O237" s="46"/>
      <c r="P237" s="16"/>
    </row>
    <row r="238" spans="1:16" ht="15" customHeight="1" x14ac:dyDescent="0.25">
      <c r="A238">
        <v>231</v>
      </c>
      <c r="B238" s="99">
        <v>45148</v>
      </c>
      <c r="C238" s="99">
        <v>45155</v>
      </c>
      <c r="D238" s="106">
        <v>45156</v>
      </c>
      <c r="E238" s="61">
        <v>16690</v>
      </c>
      <c r="F238" s="68">
        <v>45159</v>
      </c>
      <c r="G238" s="29">
        <v>2</v>
      </c>
      <c r="H238" s="29" t="s">
        <v>6532</v>
      </c>
      <c r="I238" s="67" t="s">
        <v>6533</v>
      </c>
      <c r="J238" s="67" t="s">
        <v>6534</v>
      </c>
      <c r="K238" s="67" t="s">
        <v>140</v>
      </c>
      <c r="L238" s="67" t="s">
        <v>140</v>
      </c>
      <c r="M238" s="29">
        <v>5352399758</v>
      </c>
      <c r="N238" s="29" t="s">
        <v>404</v>
      </c>
      <c r="O238" s="46"/>
      <c r="P238" s="16"/>
    </row>
    <row r="239" spans="1:16" ht="15" customHeight="1" x14ac:dyDescent="0.25">
      <c r="A239">
        <v>232</v>
      </c>
      <c r="B239" s="99">
        <v>45148</v>
      </c>
      <c r="C239" s="99">
        <v>45155</v>
      </c>
      <c r="D239" s="106">
        <v>45156</v>
      </c>
      <c r="E239" s="61">
        <v>16736</v>
      </c>
      <c r="F239" s="68">
        <v>45159</v>
      </c>
      <c r="G239" s="29">
        <v>3</v>
      </c>
      <c r="H239" s="29" t="s">
        <v>6535</v>
      </c>
      <c r="I239" s="67" t="s">
        <v>6536</v>
      </c>
      <c r="J239" s="67" t="s">
        <v>6537</v>
      </c>
      <c r="K239" s="67" t="s">
        <v>140</v>
      </c>
      <c r="L239" s="67" t="s">
        <v>140</v>
      </c>
      <c r="M239" s="29">
        <v>53672743</v>
      </c>
      <c r="N239" s="29" t="s">
        <v>403</v>
      </c>
      <c r="O239" s="46"/>
      <c r="P239" s="16"/>
    </row>
    <row r="240" spans="1:16" ht="15" customHeight="1" x14ac:dyDescent="0.25">
      <c r="A240">
        <v>233</v>
      </c>
      <c r="B240" s="99">
        <v>45148</v>
      </c>
      <c r="C240" s="99">
        <v>45155</v>
      </c>
      <c r="D240" s="106">
        <v>45156</v>
      </c>
      <c r="E240" s="61">
        <v>16735</v>
      </c>
      <c r="F240" s="68">
        <v>45159</v>
      </c>
      <c r="G240" s="29">
        <v>3</v>
      </c>
      <c r="H240" s="29" t="s">
        <v>6538</v>
      </c>
      <c r="I240" s="67" t="s">
        <v>6539</v>
      </c>
      <c r="J240" s="67" t="s">
        <v>6537</v>
      </c>
      <c r="K240" s="67" t="s">
        <v>140</v>
      </c>
      <c r="L240" s="67" t="s">
        <v>140</v>
      </c>
      <c r="M240" s="29">
        <v>53672743</v>
      </c>
      <c r="N240" s="29" t="s">
        <v>332</v>
      </c>
      <c r="O240" s="46"/>
      <c r="P240" s="16"/>
    </row>
    <row r="241" spans="1:16" ht="15" customHeight="1" x14ac:dyDescent="0.25">
      <c r="A241">
        <v>234</v>
      </c>
      <c r="B241" s="99">
        <v>45148</v>
      </c>
      <c r="C241" s="99">
        <v>45155</v>
      </c>
      <c r="D241" s="106">
        <v>45156</v>
      </c>
      <c r="E241" s="61">
        <v>16757</v>
      </c>
      <c r="F241" s="68">
        <v>45159</v>
      </c>
      <c r="G241" s="29">
        <v>5</v>
      </c>
      <c r="H241" s="29" t="s">
        <v>6540</v>
      </c>
      <c r="I241" s="67" t="s">
        <v>2229</v>
      </c>
      <c r="J241" s="67" t="s">
        <v>2230</v>
      </c>
      <c r="K241" s="67" t="s">
        <v>140</v>
      </c>
      <c r="L241" s="67" t="s">
        <v>140</v>
      </c>
      <c r="M241" s="29">
        <v>58347517</v>
      </c>
      <c r="N241" s="29" t="s">
        <v>6541</v>
      </c>
      <c r="O241" s="46"/>
      <c r="P241" s="16"/>
    </row>
    <row r="242" spans="1:16" ht="15" customHeight="1" x14ac:dyDescent="0.25">
      <c r="A242">
        <v>235</v>
      </c>
      <c r="B242" s="99">
        <v>45148</v>
      </c>
      <c r="C242" s="99">
        <v>45155</v>
      </c>
      <c r="D242" s="106">
        <v>45156</v>
      </c>
      <c r="E242" s="61">
        <v>16758</v>
      </c>
      <c r="F242" s="68">
        <v>45160</v>
      </c>
      <c r="G242" s="29">
        <v>6</v>
      </c>
      <c r="H242" s="29" t="s">
        <v>6542</v>
      </c>
      <c r="I242" s="67" t="s">
        <v>6543</v>
      </c>
      <c r="J242" s="67" t="s">
        <v>6544</v>
      </c>
      <c r="K242" s="67" t="s">
        <v>140</v>
      </c>
      <c r="L242" s="67" t="s">
        <v>140</v>
      </c>
      <c r="M242" s="29">
        <v>58005977</v>
      </c>
      <c r="N242" s="29" t="s">
        <v>954</v>
      </c>
      <c r="O242" s="46"/>
      <c r="P242" s="16"/>
    </row>
    <row r="243" spans="1:16" ht="15" customHeight="1" x14ac:dyDescent="0.25">
      <c r="A243">
        <v>236</v>
      </c>
      <c r="B243" s="99">
        <v>45148</v>
      </c>
      <c r="C243" s="99">
        <v>45155</v>
      </c>
      <c r="D243" s="106">
        <v>45156</v>
      </c>
      <c r="E243" s="61">
        <v>16837</v>
      </c>
      <c r="F243" s="68">
        <v>45160</v>
      </c>
      <c r="G243" s="29">
        <v>3</v>
      </c>
      <c r="H243" s="29" t="s">
        <v>6545</v>
      </c>
      <c r="I243" s="67" t="s">
        <v>6546</v>
      </c>
      <c r="J243" s="67" t="s">
        <v>6547</v>
      </c>
      <c r="K243" s="67" t="s">
        <v>140</v>
      </c>
      <c r="L243" s="67" t="s">
        <v>140</v>
      </c>
      <c r="M243" s="29">
        <v>56753316</v>
      </c>
      <c r="N243" s="29" t="s">
        <v>336</v>
      </c>
      <c r="O243" s="46"/>
      <c r="P243" s="16"/>
    </row>
    <row r="244" spans="1:16" ht="15" customHeight="1" x14ac:dyDescent="0.25">
      <c r="A244">
        <v>237</v>
      </c>
      <c r="B244" s="99">
        <v>45148</v>
      </c>
      <c r="C244" s="99">
        <v>45155</v>
      </c>
      <c r="D244" s="106">
        <v>45156</v>
      </c>
      <c r="E244" s="61">
        <v>17090</v>
      </c>
      <c r="F244" s="68">
        <v>45160</v>
      </c>
      <c r="G244" s="29">
        <v>1</v>
      </c>
      <c r="H244" s="29" t="s">
        <v>6548</v>
      </c>
      <c r="I244" s="67" t="s">
        <v>6511</v>
      </c>
      <c r="J244" s="67" t="s">
        <v>6512</v>
      </c>
      <c r="K244" s="67" t="s">
        <v>1219</v>
      </c>
      <c r="L244" s="67" t="s">
        <v>140</v>
      </c>
      <c r="M244" s="29">
        <v>51515686</v>
      </c>
      <c r="N244" s="29" t="s">
        <v>352</v>
      </c>
      <c r="O244" s="46"/>
      <c r="P244" s="16"/>
    </row>
    <row r="245" spans="1:16" ht="15" customHeight="1" x14ac:dyDescent="0.25">
      <c r="A245">
        <v>238</v>
      </c>
      <c r="B245" s="99">
        <v>45148</v>
      </c>
      <c r="C245" s="99">
        <v>45155</v>
      </c>
      <c r="D245" s="106">
        <v>45156</v>
      </c>
      <c r="E245" s="61">
        <v>17157</v>
      </c>
      <c r="F245" s="68">
        <v>45159</v>
      </c>
      <c r="G245" s="29">
        <v>2</v>
      </c>
      <c r="H245" s="29" t="s">
        <v>6549</v>
      </c>
      <c r="I245" s="67" t="s">
        <v>6526</v>
      </c>
      <c r="J245" s="67" t="s">
        <v>6527</v>
      </c>
      <c r="K245" s="67" t="s">
        <v>140</v>
      </c>
      <c r="L245" s="67" t="s">
        <v>140</v>
      </c>
      <c r="M245" s="29">
        <v>52399758</v>
      </c>
      <c r="N245" s="29" t="s">
        <v>6550</v>
      </c>
      <c r="O245" s="46"/>
      <c r="P245" s="16"/>
    </row>
    <row r="246" spans="1:16" ht="15" customHeight="1" x14ac:dyDescent="0.25">
      <c r="A246">
        <v>239</v>
      </c>
      <c r="B246" s="99">
        <v>45148</v>
      </c>
      <c r="C246" s="99">
        <v>45155</v>
      </c>
      <c r="D246" s="106">
        <v>45156</v>
      </c>
      <c r="E246" s="61">
        <v>17158</v>
      </c>
      <c r="F246" s="68">
        <v>45159</v>
      </c>
      <c r="G246" s="29">
        <v>5</v>
      </c>
      <c r="H246" s="29" t="s">
        <v>6551</v>
      </c>
      <c r="I246" s="67" t="s">
        <v>6533</v>
      </c>
      <c r="J246" s="67" t="s">
        <v>6534</v>
      </c>
      <c r="K246" s="67" t="s">
        <v>140</v>
      </c>
      <c r="L246" s="67" t="s">
        <v>140</v>
      </c>
      <c r="M246" s="29">
        <v>5352399758</v>
      </c>
      <c r="N246" s="29" t="s">
        <v>3303</v>
      </c>
      <c r="O246" s="46"/>
      <c r="P246" s="16"/>
    </row>
    <row r="247" spans="1:16" ht="15" customHeight="1" x14ac:dyDescent="0.25">
      <c r="A247">
        <v>240</v>
      </c>
      <c r="B247" s="99">
        <v>45148</v>
      </c>
      <c r="C247" s="99">
        <v>45161</v>
      </c>
      <c r="D247" s="106">
        <v>45163</v>
      </c>
      <c r="E247" s="123">
        <v>15893</v>
      </c>
      <c r="F247" s="68">
        <v>45166</v>
      </c>
      <c r="G247" s="29">
        <v>1</v>
      </c>
      <c r="H247" s="29" t="s">
        <v>6552</v>
      </c>
      <c r="I247" s="67" t="s">
        <v>1560</v>
      </c>
      <c r="J247" s="67" t="s">
        <v>1561</v>
      </c>
      <c r="K247" s="67" t="s">
        <v>143</v>
      </c>
      <c r="L247" s="67" t="s">
        <v>143</v>
      </c>
      <c r="M247" s="29">
        <v>58024358</v>
      </c>
      <c r="N247" s="29" t="s">
        <v>878</v>
      </c>
      <c r="O247" s="46"/>
      <c r="P247" s="16"/>
    </row>
    <row r="248" spans="1:16" ht="15" customHeight="1" x14ac:dyDescent="0.25">
      <c r="A248">
        <v>241</v>
      </c>
      <c r="B248" s="99">
        <v>45148</v>
      </c>
      <c r="C248" s="99">
        <v>45161</v>
      </c>
      <c r="D248" s="106">
        <v>45163</v>
      </c>
      <c r="E248" s="123">
        <v>16078</v>
      </c>
      <c r="F248" s="68">
        <v>45170</v>
      </c>
      <c r="G248" s="29">
        <v>1</v>
      </c>
      <c r="H248" s="29" t="s">
        <v>6553</v>
      </c>
      <c r="I248" s="67" t="s">
        <v>2998</v>
      </c>
      <c r="J248" s="67" t="s">
        <v>2999</v>
      </c>
      <c r="K248" s="67" t="s">
        <v>143</v>
      </c>
      <c r="L248" s="67" t="s">
        <v>143</v>
      </c>
      <c r="M248" s="29">
        <v>59310106</v>
      </c>
      <c r="N248" s="29" t="s">
        <v>1114</v>
      </c>
      <c r="O248" s="46"/>
      <c r="P248" s="16"/>
    </row>
    <row r="249" spans="1:16" ht="15.75" customHeight="1" x14ac:dyDescent="0.25">
      <c r="A249">
        <v>242</v>
      </c>
      <c r="B249" s="99">
        <v>45148</v>
      </c>
      <c r="C249" s="99">
        <v>45161</v>
      </c>
      <c r="D249" s="106">
        <v>45163</v>
      </c>
      <c r="E249" s="123">
        <v>16247</v>
      </c>
      <c r="F249" s="68">
        <v>45166</v>
      </c>
      <c r="G249" s="29">
        <v>5</v>
      </c>
      <c r="H249" s="29" t="s">
        <v>6554</v>
      </c>
      <c r="I249" s="67" t="s">
        <v>909</v>
      </c>
      <c r="J249" s="67" t="s">
        <v>910</v>
      </c>
      <c r="K249" s="67" t="s">
        <v>143</v>
      </c>
      <c r="L249" s="67" t="s">
        <v>143</v>
      </c>
      <c r="M249" s="29">
        <v>52066472</v>
      </c>
      <c r="N249" s="29" t="s">
        <v>6555</v>
      </c>
      <c r="O249" s="46"/>
      <c r="P249" s="16"/>
    </row>
    <row r="250" spans="1:16" ht="15.75" customHeight="1" x14ac:dyDescent="0.25">
      <c r="A250">
        <v>243</v>
      </c>
      <c r="B250" s="99">
        <v>45148</v>
      </c>
      <c r="C250" s="99">
        <v>45161</v>
      </c>
      <c r="D250" s="106">
        <v>45163</v>
      </c>
      <c r="E250" s="123">
        <v>16248</v>
      </c>
      <c r="F250" s="68">
        <v>45166</v>
      </c>
      <c r="G250" s="29">
        <v>3</v>
      </c>
      <c r="H250" s="29" t="s">
        <v>6556</v>
      </c>
      <c r="I250" s="67" t="s">
        <v>909</v>
      </c>
      <c r="J250" s="67" t="s">
        <v>910</v>
      </c>
      <c r="K250" s="67" t="s">
        <v>143</v>
      </c>
      <c r="L250" s="67" t="s">
        <v>143</v>
      </c>
      <c r="M250" s="29">
        <v>52066472</v>
      </c>
      <c r="N250" s="29" t="s">
        <v>332</v>
      </c>
      <c r="O250" s="46"/>
      <c r="P250" s="16"/>
    </row>
    <row r="251" spans="1:16" ht="15.75" customHeight="1" x14ac:dyDescent="0.25">
      <c r="A251">
        <v>244</v>
      </c>
      <c r="B251" s="99">
        <v>45148</v>
      </c>
      <c r="C251" s="99">
        <v>45161</v>
      </c>
      <c r="D251" s="106">
        <v>45163</v>
      </c>
      <c r="E251" s="123">
        <v>16289</v>
      </c>
      <c r="F251" s="68">
        <v>45166</v>
      </c>
      <c r="G251" s="29">
        <v>5</v>
      </c>
      <c r="H251" s="29" t="s">
        <v>6557</v>
      </c>
      <c r="I251" s="67" t="s">
        <v>522</v>
      </c>
      <c r="J251" s="67" t="s">
        <v>2217</v>
      </c>
      <c r="K251" s="67" t="s">
        <v>143</v>
      </c>
      <c r="L251" s="67" t="s">
        <v>143</v>
      </c>
      <c r="M251" s="29">
        <v>54094616</v>
      </c>
      <c r="N251" s="29" t="s">
        <v>561</v>
      </c>
      <c r="O251" s="46"/>
      <c r="P251" s="16"/>
    </row>
    <row r="252" spans="1:16" ht="15.75" customHeight="1" x14ac:dyDescent="0.25">
      <c r="A252">
        <v>245</v>
      </c>
      <c r="B252" s="99">
        <v>45148</v>
      </c>
      <c r="C252" s="99">
        <v>45161</v>
      </c>
      <c r="D252" s="106">
        <v>45163</v>
      </c>
      <c r="E252" s="123">
        <v>16325</v>
      </c>
      <c r="F252" s="68">
        <v>45167</v>
      </c>
      <c r="G252" s="29">
        <v>2</v>
      </c>
      <c r="H252" s="29" t="s">
        <v>6558</v>
      </c>
      <c r="I252" s="67" t="s">
        <v>1558</v>
      </c>
      <c r="J252" s="67" t="s">
        <v>1559</v>
      </c>
      <c r="K252" s="67" t="s">
        <v>146</v>
      </c>
      <c r="L252" s="67" t="s">
        <v>143</v>
      </c>
      <c r="M252" s="29">
        <v>51514656</v>
      </c>
      <c r="N252" s="29" t="s">
        <v>1596</v>
      </c>
      <c r="O252" s="46"/>
      <c r="P252" s="16"/>
    </row>
    <row r="253" spans="1:16" ht="15.75" customHeight="1" x14ac:dyDescent="0.25">
      <c r="A253">
        <v>246</v>
      </c>
      <c r="B253" s="99">
        <v>45148</v>
      </c>
      <c r="C253" s="99">
        <v>45161</v>
      </c>
      <c r="D253" s="106">
        <v>45163</v>
      </c>
      <c r="E253" s="123">
        <v>16383</v>
      </c>
      <c r="F253" s="68">
        <v>45171</v>
      </c>
      <c r="G253" s="29">
        <v>6</v>
      </c>
      <c r="H253" s="29" t="s">
        <v>6559</v>
      </c>
      <c r="I253" s="67" t="s">
        <v>6560</v>
      </c>
      <c r="J253" s="67" t="s">
        <v>6561</v>
      </c>
      <c r="K253" s="67" t="s">
        <v>146</v>
      </c>
      <c r="L253" s="67" t="s">
        <v>143</v>
      </c>
      <c r="M253" s="29">
        <v>54845493</v>
      </c>
      <c r="N253" s="29" t="s">
        <v>6562</v>
      </c>
      <c r="O253" s="46"/>
      <c r="P253" s="16"/>
    </row>
    <row r="254" spans="1:16" ht="15.75" customHeight="1" x14ac:dyDescent="0.25">
      <c r="A254">
        <v>247</v>
      </c>
      <c r="B254" s="99">
        <v>45148</v>
      </c>
      <c r="C254" s="99">
        <v>45161</v>
      </c>
      <c r="D254" s="106">
        <v>45163</v>
      </c>
      <c r="E254" s="123">
        <v>16399</v>
      </c>
      <c r="F254" s="68">
        <v>45167</v>
      </c>
      <c r="G254" s="29">
        <v>10</v>
      </c>
      <c r="H254" s="29" t="s">
        <v>6563</v>
      </c>
      <c r="I254" s="67" t="s">
        <v>513</v>
      </c>
      <c r="J254" s="67" t="s">
        <v>2224</v>
      </c>
      <c r="K254" s="67" t="s">
        <v>143</v>
      </c>
      <c r="L254" s="67" t="s">
        <v>143</v>
      </c>
      <c r="M254" s="29">
        <v>53369826</v>
      </c>
      <c r="N254" s="29" t="s">
        <v>6564</v>
      </c>
      <c r="O254" s="46"/>
      <c r="P254" s="16"/>
    </row>
    <row r="255" spans="1:16" ht="15.75" customHeight="1" x14ac:dyDescent="0.25">
      <c r="A255">
        <v>248</v>
      </c>
      <c r="B255" s="99">
        <v>45148</v>
      </c>
      <c r="C255" s="99">
        <v>45161</v>
      </c>
      <c r="D255" s="106">
        <v>45163</v>
      </c>
      <c r="E255" s="123">
        <v>16400</v>
      </c>
      <c r="F255" s="68">
        <v>45167</v>
      </c>
      <c r="G255" s="29">
        <v>7</v>
      </c>
      <c r="H255" s="29" t="s">
        <v>6565</v>
      </c>
      <c r="I255" s="67" t="s">
        <v>502</v>
      </c>
      <c r="J255" s="67" t="s">
        <v>6566</v>
      </c>
      <c r="K255" s="67" t="s">
        <v>143</v>
      </c>
      <c r="L255" s="67" t="s">
        <v>143</v>
      </c>
      <c r="M255" s="29">
        <v>53369826</v>
      </c>
      <c r="N255" s="29" t="s">
        <v>457</v>
      </c>
      <c r="O255" s="46"/>
      <c r="P255" s="16"/>
    </row>
    <row r="256" spans="1:16" ht="15.75" customHeight="1" x14ac:dyDescent="0.25">
      <c r="A256">
        <v>249</v>
      </c>
      <c r="B256" s="99">
        <v>45148</v>
      </c>
      <c r="C256" s="99">
        <v>45161</v>
      </c>
      <c r="D256" s="106">
        <v>45163</v>
      </c>
      <c r="E256" s="123">
        <v>16401</v>
      </c>
      <c r="F256" s="68">
        <v>45167</v>
      </c>
      <c r="G256" s="29">
        <v>1</v>
      </c>
      <c r="H256" s="29" t="s">
        <v>6567</v>
      </c>
      <c r="I256" s="67" t="s">
        <v>502</v>
      </c>
      <c r="J256" s="67" t="s">
        <v>6566</v>
      </c>
      <c r="K256" s="67" t="s">
        <v>143</v>
      </c>
      <c r="L256" s="67" t="s">
        <v>143</v>
      </c>
      <c r="M256" s="29">
        <v>53369826</v>
      </c>
      <c r="N256" s="29" t="s">
        <v>352</v>
      </c>
      <c r="O256" s="46"/>
      <c r="P256" s="16"/>
    </row>
    <row r="257" spans="1:16" ht="15.75" customHeight="1" x14ac:dyDescent="0.25">
      <c r="A257">
        <v>250</v>
      </c>
      <c r="B257" s="99">
        <v>45148</v>
      </c>
      <c r="C257" s="99">
        <v>45161</v>
      </c>
      <c r="D257" s="106">
        <v>45177</v>
      </c>
      <c r="E257" s="29">
        <v>16483</v>
      </c>
      <c r="F257" s="68">
        <v>45184</v>
      </c>
      <c r="G257" s="29">
        <v>4</v>
      </c>
      <c r="H257" s="29" t="s">
        <v>6568</v>
      </c>
      <c r="I257" s="67" t="s">
        <v>6569</v>
      </c>
      <c r="J257" s="67" t="s">
        <v>6570</v>
      </c>
      <c r="K257" s="67" t="s">
        <v>146</v>
      </c>
      <c r="L257" s="67" t="s">
        <v>143</v>
      </c>
      <c r="M257" s="29">
        <v>55045982</v>
      </c>
      <c r="N257" s="29" t="s">
        <v>353</v>
      </c>
      <c r="O257" s="46"/>
      <c r="P257" s="16"/>
    </row>
    <row r="258" spans="1:16" ht="15.75" customHeight="1" x14ac:dyDescent="0.25">
      <c r="A258">
        <v>251</v>
      </c>
      <c r="B258" s="99">
        <v>45148</v>
      </c>
      <c r="C258" s="99">
        <v>45161</v>
      </c>
      <c r="D258" s="106">
        <v>45163</v>
      </c>
      <c r="E258" s="123">
        <v>16484</v>
      </c>
      <c r="F258" s="68">
        <v>45166</v>
      </c>
      <c r="G258" s="29">
        <v>5</v>
      </c>
      <c r="H258" s="29" t="s">
        <v>6571</v>
      </c>
      <c r="I258" s="67" t="s">
        <v>1556</v>
      </c>
      <c r="J258" s="67" t="s">
        <v>1557</v>
      </c>
      <c r="K258" s="67" t="s">
        <v>143</v>
      </c>
      <c r="L258" s="67" t="s">
        <v>143</v>
      </c>
      <c r="M258" s="29">
        <v>52064214</v>
      </c>
      <c r="N258" s="29" t="s">
        <v>561</v>
      </c>
      <c r="O258" s="46"/>
      <c r="P258" s="16"/>
    </row>
    <row r="259" spans="1:16" ht="15.75" customHeight="1" x14ac:dyDescent="0.25">
      <c r="A259">
        <v>252</v>
      </c>
      <c r="B259" s="99">
        <v>45148</v>
      </c>
      <c r="C259" s="99">
        <v>45161</v>
      </c>
      <c r="D259" s="106">
        <v>45163</v>
      </c>
      <c r="E259" s="123">
        <v>16501</v>
      </c>
      <c r="F259" s="68">
        <v>45166</v>
      </c>
      <c r="G259" s="29">
        <v>5</v>
      </c>
      <c r="H259" s="29" t="s">
        <v>6572</v>
      </c>
      <c r="I259" s="67" t="s">
        <v>6573</v>
      </c>
      <c r="J259" s="67" t="s">
        <v>6574</v>
      </c>
      <c r="K259" s="67" t="s">
        <v>143</v>
      </c>
      <c r="L259" s="67" t="s">
        <v>143</v>
      </c>
      <c r="M259" s="29">
        <v>53296968</v>
      </c>
      <c r="N259" s="29" t="s">
        <v>561</v>
      </c>
      <c r="O259" s="46"/>
      <c r="P259" s="16"/>
    </row>
    <row r="260" spans="1:16" ht="15.75" customHeight="1" x14ac:dyDescent="0.25">
      <c r="A260">
        <v>253</v>
      </c>
      <c r="B260" s="99">
        <v>45148</v>
      </c>
      <c r="C260" s="99">
        <v>45161</v>
      </c>
      <c r="D260" s="106">
        <v>45163</v>
      </c>
      <c r="E260" s="123">
        <v>16651</v>
      </c>
      <c r="F260" s="68">
        <v>45167</v>
      </c>
      <c r="G260" s="29">
        <v>5</v>
      </c>
      <c r="H260" s="29" t="s">
        <v>6575</v>
      </c>
      <c r="I260" s="67" t="s">
        <v>513</v>
      </c>
      <c r="J260" s="67" t="s">
        <v>2224</v>
      </c>
      <c r="K260" s="67" t="s">
        <v>143</v>
      </c>
      <c r="L260" s="67" t="s">
        <v>143</v>
      </c>
      <c r="M260" s="29">
        <v>53369826</v>
      </c>
      <c r="N260" s="29" t="s">
        <v>561</v>
      </c>
      <c r="O260" s="46"/>
      <c r="P260" s="16"/>
    </row>
    <row r="261" spans="1:16" ht="15.75" customHeight="1" x14ac:dyDescent="0.25">
      <c r="A261">
        <v>254</v>
      </c>
      <c r="B261" s="99">
        <v>45148</v>
      </c>
      <c r="C261" s="99">
        <v>45161</v>
      </c>
      <c r="D261" s="106">
        <v>45163</v>
      </c>
      <c r="E261" s="123">
        <v>16652</v>
      </c>
      <c r="F261" s="68">
        <v>45167</v>
      </c>
      <c r="G261" s="29">
        <v>5</v>
      </c>
      <c r="H261" s="29" t="s">
        <v>6576</v>
      </c>
      <c r="I261" s="67" t="s">
        <v>6577</v>
      </c>
      <c r="J261" s="67" t="s">
        <v>6566</v>
      </c>
      <c r="K261" s="67" t="s">
        <v>143</v>
      </c>
      <c r="L261" s="67" t="s">
        <v>143</v>
      </c>
      <c r="M261" s="29">
        <v>53369826</v>
      </c>
      <c r="N261" s="29" t="s">
        <v>561</v>
      </c>
      <c r="O261" s="46"/>
      <c r="P261" s="16"/>
    </row>
    <row r="262" spans="1:16" ht="15.75" customHeight="1" x14ac:dyDescent="0.25">
      <c r="A262">
        <v>255</v>
      </c>
      <c r="B262" s="99">
        <v>45148</v>
      </c>
      <c r="C262" s="99">
        <v>45161</v>
      </c>
      <c r="D262" s="106">
        <v>45163</v>
      </c>
      <c r="E262" s="123">
        <v>16653</v>
      </c>
      <c r="F262" s="68">
        <v>45166</v>
      </c>
      <c r="G262" s="29">
        <v>2</v>
      </c>
      <c r="H262" s="29" t="s">
        <v>6578</v>
      </c>
      <c r="I262" s="67" t="s">
        <v>6579</v>
      </c>
      <c r="J262" s="67" t="s">
        <v>6580</v>
      </c>
      <c r="K262" s="67" t="s">
        <v>143</v>
      </c>
      <c r="L262" s="67" t="s">
        <v>143</v>
      </c>
      <c r="M262" s="29">
        <v>5350310737</v>
      </c>
      <c r="N262" s="29" t="s">
        <v>336</v>
      </c>
      <c r="O262" s="46"/>
      <c r="P262" s="16"/>
    </row>
    <row r="263" spans="1:16" ht="15.75" customHeight="1" x14ac:dyDescent="0.25">
      <c r="A263">
        <v>256</v>
      </c>
      <c r="B263" s="99">
        <v>45148</v>
      </c>
      <c r="C263" s="99">
        <v>45161</v>
      </c>
      <c r="D263" s="106">
        <v>45163</v>
      </c>
      <c r="E263" s="123">
        <v>16655</v>
      </c>
      <c r="F263" s="68">
        <v>45167</v>
      </c>
      <c r="G263" s="29">
        <v>4</v>
      </c>
      <c r="H263" s="29" t="s">
        <v>6581</v>
      </c>
      <c r="I263" s="67" t="s">
        <v>6577</v>
      </c>
      <c r="J263" s="67" t="s">
        <v>6566</v>
      </c>
      <c r="K263" s="67" t="s">
        <v>143</v>
      </c>
      <c r="L263" s="67" t="s">
        <v>143</v>
      </c>
      <c r="M263" s="29">
        <v>53369826</v>
      </c>
      <c r="N263" s="29" t="s">
        <v>6582</v>
      </c>
      <c r="O263" s="46"/>
      <c r="P263" s="16"/>
    </row>
    <row r="264" spans="1:16" ht="15.75" customHeight="1" x14ac:dyDescent="0.25">
      <c r="A264">
        <v>257</v>
      </c>
      <c r="B264" s="99">
        <v>45148</v>
      </c>
      <c r="C264" s="99">
        <v>45161</v>
      </c>
      <c r="D264" s="106">
        <v>45163</v>
      </c>
      <c r="E264" s="123">
        <v>16658</v>
      </c>
      <c r="F264" s="68">
        <v>45167</v>
      </c>
      <c r="G264" s="29">
        <v>12</v>
      </c>
      <c r="H264" s="29" t="s">
        <v>6583</v>
      </c>
      <c r="I264" s="67" t="s">
        <v>6577</v>
      </c>
      <c r="J264" s="67" t="s">
        <v>6566</v>
      </c>
      <c r="K264" s="67" t="s">
        <v>143</v>
      </c>
      <c r="L264" s="67" t="s">
        <v>143</v>
      </c>
      <c r="M264" s="29">
        <v>53369826</v>
      </c>
      <c r="N264" s="29" t="s">
        <v>6584</v>
      </c>
      <c r="O264" s="46"/>
      <c r="P264" s="16"/>
    </row>
    <row r="265" spans="1:16" ht="15.75" customHeight="1" x14ac:dyDescent="0.25">
      <c r="A265">
        <v>258</v>
      </c>
      <c r="B265" s="99">
        <v>45148</v>
      </c>
      <c r="C265" s="99">
        <v>45161</v>
      </c>
      <c r="D265" s="106">
        <v>45163</v>
      </c>
      <c r="E265" s="123">
        <v>16733</v>
      </c>
      <c r="F265" s="68">
        <v>45170</v>
      </c>
      <c r="G265" s="29">
        <v>5</v>
      </c>
      <c r="H265" s="29" t="s">
        <v>6585</v>
      </c>
      <c r="I265" s="67" t="s">
        <v>6586</v>
      </c>
      <c r="J265" s="67" t="s">
        <v>6587</v>
      </c>
      <c r="K265" s="67" t="s">
        <v>292</v>
      </c>
      <c r="L265" s="67" t="s">
        <v>143</v>
      </c>
      <c r="M265" s="29">
        <v>56558933</v>
      </c>
      <c r="N265" s="29" t="s">
        <v>561</v>
      </c>
      <c r="O265" s="46"/>
      <c r="P265" s="16"/>
    </row>
    <row r="266" spans="1:16" ht="15.75" customHeight="1" x14ac:dyDescent="0.25">
      <c r="A266">
        <v>259</v>
      </c>
      <c r="B266" s="99">
        <v>45148</v>
      </c>
      <c r="C266" s="99">
        <v>45161</v>
      </c>
      <c r="D266" s="106">
        <v>45177</v>
      </c>
      <c r="E266" s="29">
        <v>16737</v>
      </c>
      <c r="F266" s="68">
        <v>45184</v>
      </c>
      <c r="G266" s="29">
        <v>1</v>
      </c>
      <c r="H266" s="29" t="s">
        <v>6588</v>
      </c>
      <c r="I266" s="67" t="s">
        <v>6569</v>
      </c>
      <c r="J266" s="67" t="s">
        <v>6570</v>
      </c>
      <c r="K266" s="67" t="s">
        <v>146</v>
      </c>
      <c r="L266" s="67" t="s">
        <v>143</v>
      </c>
      <c r="M266" s="29">
        <v>55045982</v>
      </c>
      <c r="N266" s="29" t="s">
        <v>6589</v>
      </c>
      <c r="O266" s="46"/>
      <c r="P266" s="16"/>
    </row>
    <row r="267" spans="1:16" ht="15.75" customHeight="1" x14ac:dyDescent="0.25">
      <c r="A267">
        <v>260</v>
      </c>
      <c r="B267" s="99">
        <v>45148</v>
      </c>
      <c r="C267" s="99">
        <v>45161</v>
      </c>
      <c r="D267" s="106">
        <v>45163</v>
      </c>
      <c r="E267" s="123">
        <v>16779</v>
      </c>
      <c r="F267" s="68">
        <v>45166</v>
      </c>
      <c r="G267" s="29">
        <v>5</v>
      </c>
      <c r="H267" s="29" t="s">
        <v>6590</v>
      </c>
      <c r="I267" s="67" t="s">
        <v>204</v>
      </c>
      <c r="J267" s="67" t="s">
        <v>6591</v>
      </c>
      <c r="K267" s="67" t="s">
        <v>143</v>
      </c>
      <c r="L267" s="67" t="s">
        <v>143</v>
      </c>
      <c r="M267" s="29">
        <v>55079558</v>
      </c>
      <c r="N267" s="29" t="s">
        <v>561</v>
      </c>
      <c r="O267" s="46"/>
      <c r="P267" s="16"/>
    </row>
    <row r="268" spans="1:16" ht="15.75" customHeight="1" x14ac:dyDescent="0.25">
      <c r="A268">
        <v>261</v>
      </c>
      <c r="B268" s="99">
        <v>45148</v>
      </c>
      <c r="C268" s="99">
        <v>45161</v>
      </c>
      <c r="D268" s="106">
        <v>45163</v>
      </c>
      <c r="E268" s="123">
        <v>16785</v>
      </c>
      <c r="F268" s="68">
        <v>45166</v>
      </c>
      <c r="G268" s="29">
        <v>1</v>
      </c>
      <c r="H268" s="29" t="s">
        <v>6592</v>
      </c>
      <c r="I268" s="67" t="s">
        <v>481</v>
      </c>
      <c r="J268" s="67" t="s">
        <v>6593</v>
      </c>
      <c r="K268" s="67" t="s">
        <v>143</v>
      </c>
      <c r="L268" s="67" t="s">
        <v>143</v>
      </c>
      <c r="M268" s="29">
        <v>50572462</v>
      </c>
      <c r="N268" s="29" t="s">
        <v>342</v>
      </c>
      <c r="O268" s="46"/>
      <c r="P268" s="16"/>
    </row>
    <row r="269" spans="1:16" ht="15.75" customHeight="1" x14ac:dyDescent="0.25">
      <c r="A269">
        <v>262</v>
      </c>
      <c r="B269" s="99">
        <v>45148</v>
      </c>
      <c r="C269" s="99">
        <v>45161</v>
      </c>
      <c r="D269" s="106">
        <v>45163</v>
      </c>
      <c r="E269" s="123">
        <v>16803</v>
      </c>
      <c r="F269" s="68">
        <v>45165</v>
      </c>
      <c r="G269" s="29">
        <v>5</v>
      </c>
      <c r="H269" s="29" t="s">
        <v>6594</v>
      </c>
      <c r="I269" s="67" t="s">
        <v>488</v>
      </c>
      <c r="J269" s="67" t="s">
        <v>902</v>
      </c>
      <c r="K269" s="67" t="s">
        <v>143</v>
      </c>
      <c r="L269" s="67" t="s">
        <v>143</v>
      </c>
      <c r="M269" s="29">
        <v>53407890</v>
      </c>
      <c r="N269" s="29" t="s">
        <v>561</v>
      </c>
      <c r="O269" s="46"/>
      <c r="P269" s="16"/>
    </row>
    <row r="270" spans="1:16" ht="15.75" customHeight="1" x14ac:dyDescent="0.25">
      <c r="A270">
        <v>263</v>
      </c>
      <c r="B270" s="99">
        <v>45148</v>
      </c>
      <c r="C270" s="99">
        <v>45161</v>
      </c>
      <c r="D270" s="106">
        <v>45163</v>
      </c>
      <c r="E270" s="123">
        <v>16804</v>
      </c>
      <c r="F270" s="68">
        <v>45165</v>
      </c>
      <c r="G270" s="29">
        <v>5</v>
      </c>
      <c r="H270" s="29" t="s">
        <v>6595</v>
      </c>
      <c r="I270" s="67" t="s">
        <v>899</v>
      </c>
      <c r="J270" s="67" t="s">
        <v>900</v>
      </c>
      <c r="K270" s="67" t="s">
        <v>143</v>
      </c>
      <c r="L270" s="67" t="s">
        <v>143</v>
      </c>
      <c r="M270" s="29">
        <v>53407890</v>
      </c>
      <c r="N270" s="29" t="s">
        <v>561</v>
      </c>
      <c r="O270" s="46"/>
      <c r="P270" s="16"/>
    </row>
    <row r="271" spans="1:16" ht="15.75" customHeight="1" x14ac:dyDescent="0.25">
      <c r="A271">
        <v>264</v>
      </c>
      <c r="B271" s="99">
        <v>45148</v>
      </c>
      <c r="C271" s="99">
        <v>45161</v>
      </c>
      <c r="D271" s="106">
        <v>45163</v>
      </c>
      <c r="E271" s="123">
        <v>16805</v>
      </c>
      <c r="F271" s="68">
        <v>45165</v>
      </c>
      <c r="G271" s="29">
        <v>5</v>
      </c>
      <c r="H271" s="29" t="s">
        <v>6596</v>
      </c>
      <c r="I271" s="67" t="s">
        <v>510</v>
      </c>
      <c r="J271" s="67" t="s">
        <v>1563</v>
      </c>
      <c r="K271" s="67" t="s">
        <v>143</v>
      </c>
      <c r="L271" s="67" t="s">
        <v>143</v>
      </c>
      <c r="M271" s="29">
        <v>53407890</v>
      </c>
      <c r="N271" s="29" t="s">
        <v>561</v>
      </c>
      <c r="O271" s="46"/>
      <c r="P271" s="16"/>
    </row>
    <row r="272" spans="1:16" ht="15.75" customHeight="1" x14ac:dyDescent="0.25">
      <c r="A272">
        <v>265</v>
      </c>
      <c r="B272" s="99">
        <v>45148</v>
      </c>
      <c r="C272" s="99">
        <v>45161</v>
      </c>
      <c r="D272" s="106">
        <v>45163</v>
      </c>
      <c r="E272" s="123">
        <v>16806</v>
      </c>
      <c r="F272" s="68">
        <v>45165</v>
      </c>
      <c r="G272" s="29">
        <v>5</v>
      </c>
      <c r="H272" s="29" t="s">
        <v>6597</v>
      </c>
      <c r="I272" s="67" t="s">
        <v>519</v>
      </c>
      <c r="J272" s="67" t="s">
        <v>1566</v>
      </c>
      <c r="K272" s="67" t="s">
        <v>143</v>
      </c>
      <c r="L272" s="67" t="s">
        <v>143</v>
      </c>
      <c r="M272" s="29">
        <v>53407890</v>
      </c>
      <c r="N272" s="29" t="s">
        <v>561</v>
      </c>
      <c r="O272" s="46"/>
      <c r="P272" s="16"/>
    </row>
    <row r="273" spans="1:16" ht="15.75" customHeight="1" x14ac:dyDescent="0.25">
      <c r="A273">
        <v>266</v>
      </c>
      <c r="B273" s="99">
        <v>45148</v>
      </c>
      <c r="C273" s="99">
        <v>45161</v>
      </c>
      <c r="D273" s="106">
        <v>45163</v>
      </c>
      <c r="E273" s="123">
        <v>16807</v>
      </c>
      <c r="F273" s="68">
        <v>45165</v>
      </c>
      <c r="G273" s="29">
        <v>5</v>
      </c>
      <c r="H273" s="29" t="s">
        <v>6598</v>
      </c>
      <c r="I273" s="67" t="s">
        <v>903</v>
      </c>
      <c r="J273" s="67" t="s">
        <v>904</v>
      </c>
      <c r="K273" s="67" t="s">
        <v>143</v>
      </c>
      <c r="L273" s="67" t="s">
        <v>143</v>
      </c>
      <c r="M273" s="29">
        <v>53407890</v>
      </c>
      <c r="N273" s="29" t="s">
        <v>561</v>
      </c>
      <c r="O273" s="46"/>
      <c r="P273" s="16"/>
    </row>
    <row r="274" spans="1:16" ht="15.75" customHeight="1" x14ac:dyDescent="0.25">
      <c r="A274">
        <v>267</v>
      </c>
      <c r="B274" s="99">
        <v>45148</v>
      </c>
      <c r="C274" s="99">
        <v>45161</v>
      </c>
      <c r="D274" s="106">
        <v>45163</v>
      </c>
      <c r="E274" s="123">
        <v>16808</v>
      </c>
      <c r="F274" s="68">
        <v>45165</v>
      </c>
      <c r="G274" s="29">
        <v>5</v>
      </c>
      <c r="H274" s="29" t="s">
        <v>6599</v>
      </c>
      <c r="I274" s="67" t="s">
        <v>2218</v>
      </c>
      <c r="J274" s="67" t="s">
        <v>2219</v>
      </c>
      <c r="K274" s="67" t="s">
        <v>143</v>
      </c>
      <c r="L274" s="67" t="s">
        <v>143</v>
      </c>
      <c r="M274" s="29">
        <v>58604497</v>
      </c>
      <c r="N274" s="29" t="s">
        <v>561</v>
      </c>
      <c r="O274" s="46"/>
      <c r="P274" s="16"/>
    </row>
    <row r="275" spans="1:16" ht="15.75" customHeight="1" x14ac:dyDescent="0.25">
      <c r="A275">
        <v>268</v>
      </c>
      <c r="B275" s="99">
        <v>45148</v>
      </c>
      <c r="C275" s="99">
        <v>45161</v>
      </c>
      <c r="D275" s="106">
        <v>45163</v>
      </c>
      <c r="E275" s="123">
        <v>16809</v>
      </c>
      <c r="F275" s="68">
        <v>45165</v>
      </c>
      <c r="G275" s="29">
        <v>5</v>
      </c>
      <c r="H275" s="29" t="s">
        <v>6600</v>
      </c>
      <c r="I275" s="67" t="s">
        <v>905</v>
      </c>
      <c r="J275" s="67" t="s">
        <v>906</v>
      </c>
      <c r="K275" s="67" t="s">
        <v>143</v>
      </c>
      <c r="L275" s="67" t="s">
        <v>143</v>
      </c>
      <c r="M275" s="29">
        <v>58604497</v>
      </c>
      <c r="N275" s="29" t="s">
        <v>561</v>
      </c>
      <c r="O275" s="46"/>
      <c r="P275" s="16"/>
    </row>
    <row r="276" spans="1:16" ht="15.75" customHeight="1" x14ac:dyDescent="0.25">
      <c r="A276">
        <v>269</v>
      </c>
      <c r="B276" s="99">
        <v>45148</v>
      </c>
      <c r="C276" s="99">
        <v>45161</v>
      </c>
      <c r="D276" s="106">
        <v>45163</v>
      </c>
      <c r="E276" s="123">
        <v>16810</v>
      </c>
      <c r="F276" s="68">
        <v>45165</v>
      </c>
      <c r="G276" s="29">
        <v>5</v>
      </c>
      <c r="H276" s="29" t="s">
        <v>6601</v>
      </c>
      <c r="I276" s="67" t="s">
        <v>1571</v>
      </c>
      <c r="J276" s="67" t="s">
        <v>1572</v>
      </c>
      <c r="K276" s="67" t="s">
        <v>143</v>
      </c>
      <c r="L276" s="67" t="s">
        <v>143</v>
      </c>
      <c r="M276" s="29">
        <v>58604497</v>
      </c>
      <c r="N276" s="29" t="s">
        <v>561</v>
      </c>
      <c r="O276" s="46"/>
      <c r="P276" s="16"/>
    </row>
    <row r="277" spans="1:16" ht="15.75" customHeight="1" x14ac:dyDescent="0.25">
      <c r="A277">
        <v>270</v>
      </c>
      <c r="B277" s="99">
        <v>45148</v>
      </c>
      <c r="C277" s="99">
        <v>45161</v>
      </c>
      <c r="D277" s="106">
        <v>45163</v>
      </c>
      <c r="E277" s="123">
        <v>16811</v>
      </c>
      <c r="F277" s="68">
        <v>45165</v>
      </c>
      <c r="G277" s="29">
        <v>5</v>
      </c>
      <c r="H277" s="29" t="s">
        <v>6602</v>
      </c>
      <c r="I277" s="67" t="s">
        <v>1564</v>
      </c>
      <c r="J277" s="67" t="s">
        <v>1565</v>
      </c>
      <c r="K277" s="67" t="s">
        <v>143</v>
      </c>
      <c r="L277" s="67" t="s">
        <v>143</v>
      </c>
      <c r="M277" s="29">
        <v>53407890</v>
      </c>
      <c r="N277" s="29" t="s">
        <v>561</v>
      </c>
      <c r="O277" s="46"/>
      <c r="P277" s="16"/>
    </row>
    <row r="278" spans="1:16" ht="15.75" customHeight="1" x14ac:dyDescent="0.25">
      <c r="A278">
        <v>271</v>
      </c>
      <c r="B278" s="99">
        <v>45148</v>
      </c>
      <c r="C278" s="99">
        <v>45161</v>
      </c>
      <c r="D278" s="106">
        <v>45163</v>
      </c>
      <c r="E278" s="123">
        <v>16815</v>
      </c>
      <c r="F278" s="68">
        <v>45165</v>
      </c>
      <c r="G278" s="29">
        <v>15</v>
      </c>
      <c r="H278" s="29" t="s">
        <v>6603</v>
      </c>
      <c r="I278" s="67" t="s">
        <v>899</v>
      </c>
      <c r="J278" s="67" t="s">
        <v>900</v>
      </c>
      <c r="K278" s="67" t="s">
        <v>143</v>
      </c>
      <c r="L278" s="67" t="s">
        <v>143</v>
      </c>
      <c r="M278" s="29">
        <v>53407890</v>
      </c>
      <c r="N278" s="29" t="s">
        <v>6604</v>
      </c>
      <c r="O278" s="46"/>
      <c r="P278" s="16"/>
    </row>
    <row r="279" spans="1:16" ht="15.75" customHeight="1" x14ac:dyDescent="0.25">
      <c r="A279">
        <v>272</v>
      </c>
      <c r="B279" s="99">
        <v>45148</v>
      </c>
      <c r="C279" s="99">
        <v>45161</v>
      </c>
      <c r="D279" s="106">
        <v>45163</v>
      </c>
      <c r="E279" s="123">
        <v>16819</v>
      </c>
      <c r="F279" s="68">
        <v>45165</v>
      </c>
      <c r="G279" s="29">
        <v>9</v>
      </c>
      <c r="H279" s="29" t="s">
        <v>6605</v>
      </c>
      <c r="I279" s="67" t="s">
        <v>488</v>
      </c>
      <c r="J279" s="67" t="s">
        <v>902</v>
      </c>
      <c r="K279" s="67" t="s">
        <v>143</v>
      </c>
      <c r="L279" s="67" t="s">
        <v>143</v>
      </c>
      <c r="M279" s="29">
        <v>53407890</v>
      </c>
      <c r="N279" s="29" t="s">
        <v>561</v>
      </c>
      <c r="O279" s="46"/>
      <c r="P279" s="16"/>
    </row>
    <row r="280" spans="1:16" ht="15.75" customHeight="1" x14ac:dyDescent="0.25">
      <c r="A280">
        <v>273</v>
      </c>
      <c r="B280" s="99">
        <v>45148</v>
      </c>
      <c r="C280" s="99">
        <v>45161</v>
      </c>
      <c r="D280" s="106">
        <v>45163</v>
      </c>
      <c r="E280" s="123">
        <v>16820</v>
      </c>
      <c r="F280" s="68">
        <v>45165</v>
      </c>
      <c r="G280" s="29">
        <v>14</v>
      </c>
      <c r="H280" s="29" t="s">
        <v>6606</v>
      </c>
      <c r="I280" s="67" t="s">
        <v>519</v>
      </c>
      <c r="J280" s="67" t="s">
        <v>1566</v>
      </c>
      <c r="K280" s="67" t="s">
        <v>143</v>
      </c>
      <c r="L280" s="67" t="s">
        <v>143</v>
      </c>
      <c r="M280" s="29">
        <v>53407890</v>
      </c>
      <c r="N280" s="29" t="s">
        <v>6607</v>
      </c>
      <c r="O280" s="46"/>
      <c r="P280" s="16"/>
    </row>
    <row r="281" spans="1:16" ht="15.75" customHeight="1" x14ac:dyDescent="0.25">
      <c r="A281">
        <v>274</v>
      </c>
      <c r="B281" s="99">
        <v>45148</v>
      </c>
      <c r="C281" s="99">
        <v>45161</v>
      </c>
      <c r="D281" s="106">
        <v>45163</v>
      </c>
      <c r="E281" s="123">
        <v>16821</v>
      </c>
      <c r="F281" s="68">
        <v>45165</v>
      </c>
      <c r="G281" s="29">
        <v>16</v>
      </c>
      <c r="H281" s="29" t="s">
        <v>6608</v>
      </c>
      <c r="I281" s="67" t="s">
        <v>2218</v>
      </c>
      <c r="J281" s="67" t="s">
        <v>2219</v>
      </c>
      <c r="K281" s="67" t="s">
        <v>143</v>
      </c>
      <c r="L281" s="67" t="s">
        <v>143</v>
      </c>
      <c r="M281" s="29">
        <v>58604497</v>
      </c>
      <c r="N281" s="29" t="s">
        <v>6609</v>
      </c>
      <c r="O281" s="46"/>
      <c r="P281" s="16"/>
    </row>
    <row r="282" spans="1:16" ht="15.75" customHeight="1" x14ac:dyDescent="0.25">
      <c r="A282">
        <v>275</v>
      </c>
      <c r="B282" s="99">
        <v>45148</v>
      </c>
      <c r="C282" s="99">
        <v>45161</v>
      </c>
      <c r="D282" s="106">
        <v>45163</v>
      </c>
      <c r="E282" s="123">
        <v>16825</v>
      </c>
      <c r="F282" s="68">
        <v>45165</v>
      </c>
      <c r="G282" s="29">
        <v>14</v>
      </c>
      <c r="H282" s="29" t="s">
        <v>6610</v>
      </c>
      <c r="I282" s="67" t="s">
        <v>905</v>
      </c>
      <c r="J282" s="67" t="s">
        <v>906</v>
      </c>
      <c r="K282" s="67" t="s">
        <v>143</v>
      </c>
      <c r="L282" s="67" t="s">
        <v>143</v>
      </c>
      <c r="M282" s="29">
        <v>58604497</v>
      </c>
      <c r="N282" s="29" t="s">
        <v>6611</v>
      </c>
      <c r="O282" s="46"/>
      <c r="P282" s="16"/>
    </row>
    <row r="283" spans="1:16" ht="15.75" customHeight="1" x14ac:dyDescent="0.25">
      <c r="A283">
        <v>276</v>
      </c>
      <c r="B283" s="99">
        <v>45148</v>
      </c>
      <c r="C283" s="99">
        <v>45161</v>
      </c>
      <c r="D283" s="106">
        <v>45163</v>
      </c>
      <c r="E283" s="123">
        <v>16827</v>
      </c>
      <c r="F283" s="68">
        <v>45165</v>
      </c>
      <c r="G283" s="29">
        <v>20</v>
      </c>
      <c r="H283" s="29" t="s">
        <v>6612</v>
      </c>
      <c r="I283" s="67" t="s">
        <v>903</v>
      </c>
      <c r="J283" s="67" t="s">
        <v>904</v>
      </c>
      <c r="K283" s="67" t="s">
        <v>143</v>
      </c>
      <c r="L283" s="67" t="s">
        <v>143</v>
      </c>
      <c r="M283" s="29">
        <v>53407890</v>
      </c>
      <c r="N283" s="29" t="s">
        <v>6613</v>
      </c>
      <c r="O283" s="46"/>
      <c r="P283" s="16"/>
    </row>
    <row r="284" spans="1:16" ht="15.75" customHeight="1" x14ac:dyDescent="0.25">
      <c r="A284">
        <v>277</v>
      </c>
      <c r="B284" s="99">
        <v>45148</v>
      </c>
      <c r="C284" s="99">
        <v>45161</v>
      </c>
      <c r="D284" s="106">
        <v>45163</v>
      </c>
      <c r="E284" s="123">
        <v>16857</v>
      </c>
      <c r="F284" s="68">
        <v>45166</v>
      </c>
      <c r="G284" s="29">
        <v>5</v>
      </c>
      <c r="H284" s="29" t="s">
        <v>6614</v>
      </c>
      <c r="I284" s="67" t="s">
        <v>6615</v>
      </c>
      <c r="J284" s="67" t="s">
        <v>6616</v>
      </c>
      <c r="K284" s="67" t="s">
        <v>143</v>
      </c>
      <c r="L284" s="67" t="s">
        <v>143</v>
      </c>
      <c r="M284" s="29">
        <v>51895064</v>
      </c>
      <c r="N284" s="29" t="s">
        <v>561</v>
      </c>
      <c r="O284" s="46"/>
      <c r="P284" s="16"/>
    </row>
    <row r="285" spans="1:16" ht="15.75" customHeight="1" x14ac:dyDescent="0.25">
      <c r="A285">
        <v>278</v>
      </c>
      <c r="B285" s="99">
        <v>45148</v>
      </c>
      <c r="C285" s="99">
        <v>45161</v>
      </c>
      <c r="D285" s="106">
        <v>45163</v>
      </c>
      <c r="E285" s="123">
        <v>16853</v>
      </c>
      <c r="F285" s="68">
        <v>45166</v>
      </c>
      <c r="G285" s="29">
        <v>7</v>
      </c>
      <c r="H285" s="29" t="s">
        <v>6617</v>
      </c>
      <c r="I285" s="67" t="s">
        <v>1571</v>
      </c>
      <c r="J285" s="67" t="s">
        <v>1572</v>
      </c>
      <c r="K285" s="67" t="s">
        <v>143</v>
      </c>
      <c r="L285" s="67" t="s">
        <v>143</v>
      </c>
      <c r="M285" s="29">
        <v>58604497</v>
      </c>
      <c r="N285" s="29" t="s">
        <v>6618</v>
      </c>
      <c r="O285" s="46"/>
      <c r="P285" s="16"/>
    </row>
    <row r="286" spans="1:16" ht="15.75" customHeight="1" x14ac:dyDescent="0.25">
      <c r="A286">
        <v>279</v>
      </c>
      <c r="B286" s="99">
        <v>45148</v>
      </c>
      <c r="C286" s="99">
        <v>45161</v>
      </c>
      <c r="D286" s="106">
        <v>45163</v>
      </c>
      <c r="E286" s="123">
        <v>16856</v>
      </c>
      <c r="F286" s="68">
        <v>45166</v>
      </c>
      <c r="G286" s="29">
        <v>5</v>
      </c>
      <c r="H286" s="29" t="s">
        <v>6619</v>
      </c>
      <c r="I286" s="67" t="s">
        <v>524</v>
      </c>
      <c r="J286" s="67" t="s">
        <v>2997</v>
      </c>
      <c r="K286" s="67" t="s">
        <v>143</v>
      </c>
      <c r="L286" s="67" t="s">
        <v>143</v>
      </c>
      <c r="M286" s="29">
        <v>58604497</v>
      </c>
      <c r="N286" s="29" t="s">
        <v>561</v>
      </c>
      <c r="O286" s="46"/>
      <c r="P286" s="16"/>
    </row>
    <row r="287" spans="1:16" ht="15.75" customHeight="1" x14ac:dyDescent="0.25">
      <c r="A287">
        <v>280</v>
      </c>
      <c r="B287" s="99">
        <v>45148</v>
      </c>
      <c r="C287" s="99">
        <v>45161</v>
      </c>
      <c r="D287" s="106">
        <v>45163</v>
      </c>
      <c r="E287" s="123">
        <v>16854</v>
      </c>
      <c r="F287" s="68">
        <v>45165</v>
      </c>
      <c r="G287" s="29">
        <v>5</v>
      </c>
      <c r="H287" s="29" t="s">
        <v>6620</v>
      </c>
      <c r="I287" s="67" t="s">
        <v>1569</v>
      </c>
      <c r="J287" s="67" t="s">
        <v>1570</v>
      </c>
      <c r="K287" s="67" t="s">
        <v>143</v>
      </c>
      <c r="L287" s="67" t="s">
        <v>143</v>
      </c>
      <c r="M287" s="29">
        <v>51895064</v>
      </c>
      <c r="N287" s="29" t="s">
        <v>561</v>
      </c>
      <c r="O287" s="46"/>
      <c r="P287" s="16"/>
    </row>
    <row r="288" spans="1:16" ht="15.75" customHeight="1" x14ac:dyDescent="0.25">
      <c r="A288">
        <v>281</v>
      </c>
      <c r="B288" s="99">
        <v>45148</v>
      </c>
      <c r="C288" s="99">
        <v>45161</v>
      </c>
      <c r="D288" s="106">
        <v>45163</v>
      </c>
      <c r="E288" s="123">
        <v>16855</v>
      </c>
      <c r="F288" s="68">
        <v>45165</v>
      </c>
      <c r="G288" s="29">
        <v>5</v>
      </c>
      <c r="H288" s="29" t="s">
        <v>6621</v>
      </c>
      <c r="I288" s="67" t="s">
        <v>1567</v>
      </c>
      <c r="J288" s="67" t="s">
        <v>1568</v>
      </c>
      <c r="K288" s="67" t="s">
        <v>143</v>
      </c>
      <c r="L288" s="67" t="s">
        <v>143</v>
      </c>
      <c r="M288" s="29">
        <v>51895064</v>
      </c>
      <c r="N288" s="29" t="s">
        <v>561</v>
      </c>
      <c r="O288" s="46"/>
      <c r="P288" s="16"/>
    </row>
    <row r="289" spans="1:16" ht="15.75" customHeight="1" x14ac:dyDescent="0.25">
      <c r="A289">
        <v>282</v>
      </c>
      <c r="B289" s="99">
        <v>45148</v>
      </c>
      <c r="C289" s="99">
        <v>45161</v>
      </c>
      <c r="D289" s="106">
        <v>45163</v>
      </c>
      <c r="E289" s="123">
        <v>16858</v>
      </c>
      <c r="F289" s="68">
        <v>45165</v>
      </c>
      <c r="G289" s="29">
        <v>5</v>
      </c>
      <c r="H289" s="29" t="s">
        <v>6622</v>
      </c>
      <c r="I289" s="67" t="s">
        <v>6623</v>
      </c>
      <c r="J289" s="67" t="s">
        <v>6624</v>
      </c>
      <c r="K289" s="67" t="s">
        <v>143</v>
      </c>
      <c r="L289" s="67" t="s">
        <v>143</v>
      </c>
      <c r="M289" s="29">
        <v>51895064</v>
      </c>
      <c r="N289" s="29" t="s">
        <v>561</v>
      </c>
      <c r="O289" s="46"/>
      <c r="P289" s="16"/>
    </row>
    <row r="290" spans="1:16" ht="15.75" customHeight="1" x14ac:dyDescent="0.25">
      <c r="A290">
        <v>283</v>
      </c>
      <c r="B290" s="99">
        <v>45148</v>
      </c>
      <c r="C290" s="99">
        <v>45161</v>
      </c>
      <c r="D290" s="106">
        <v>45163</v>
      </c>
      <c r="E290" s="123">
        <v>16859</v>
      </c>
      <c r="F290" s="68">
        <v>45165</v>
      </c>
      <c r="G290" s="29">
        <v>5</v>
      </c>
      <c r="H290" s="29" t="s">
        <v>6625</v>
      </c>
      <c r="I290" s="67" t="s">
        <v>6626</v>
      </c>
      <c r="J290" s="67" t="s">
        <v>6624</v>
      </c>
      <c r="K290" s="67" t="s">
        <v>143</v>
      </c>
      <c r="L290" s="67" t="s">
        <v>143</v>
      </c>
      <c r="M290" s="29">
        <v>51895064</v>
      </c>
      <c r="N290" s="29" t="s">
        <v>561</v>
      </c>
      <c r="O290" s="46"/>
      <c r="P290" s="16"/>
    </row>
    <row r="291" spans="1:16" ht="15.75" customHeight="1" x14ac:dyDescent="0.25">
      <c r="A291">
        <v>284</v>
      </c>
      <c r="B291" s="99">
        <v>45148</v>
      </c>
      <c r="C291" s="99">
        <v>45161</v>
      </c>
      <c r="D291" s="106">
        <v>45163</v>
      </c>
      <c r="E291" s="123">
        <v>16909</v>
      </c>
      <c r="F291" s="68">
        <v>45167</v>
      </c>
      <c r="G291" s="29">
        <v>2</v>
      </c>
      <c r="H291" s="29" t="s">
        <v>6627</v>
      </c>
      <c r="I291" s="67" t="s">
        <v>6628</v>
      </c>
      <c r="J291" s="67" t="s">
        <v>6629</v>
      </c>
      <c r="K291" s="67" t="s">
        <v>143</v>
      </c>
      <c r="L291" s="67" t="s">
        <v>143</v>
      </c>
      <c r="M291" s="29">
        <v>55999090</v>
      </c>
      <c r="N291" s="29" t="s">
        <v>336</v>
      </c>
      <c r="O291" s="46"/>
      <c r="P291" s="16"/>
    </row>
    <row r="292" spans="1:16" ht="15.75" customHeight="1" x14ac:dyDescent="0.25">
      <c r="A292">
        <v>285</v>
      </c>
      <c r="B292" s="99">
        <v>45148</v>
      </c>
      <c r="C292" s="99">
        <v>45161</v>
      </c>
      <c r="D292" s="106">
        <v>45163</v>
      </c>
      <c r="E292" s="123">
        <v>16910</v>
      </c>
      <c r="F292" s="68">
        <v>45167</v>
      </c>
      <c r="G292" s="29">
        <v>3</v>
      </c>
      <c r="H292" s="29" t="s">
        <v>6630</v>
      </c>
      <c r="I292" s="67" t="s">
        <v>6628</v>
      </c>
      <c r="J292" s="67" t="s">
        <v>6629</v>
      </c>
      <c r="K292" s="67" t="s">
        <v>143</v>
      </c>
      <c r="L292" s="67" t="s">
        <v>143</v>
      </c>
      <c r="M292" s="29">
        <v>55999090</v>
      </c>
      <c r="N292" s="29" t="s">
        <v>931</v>
      </c>
      <c r="O292" s="46"/>
      <c r="P292" s="16"/>
    </row>
    <row r="293" spans="1:16" ht="15.75" customHeight="1" x14ac:dyDescent="0.25">
      <c r="A293">
        <v>286</v>
      </c>
      <c r="B293" s="99">
        <v>45148</v>
      </c>
      <c r="C293" s="99">
        <v>45161</v>
      </c>
      <c r="D293" s="106">
        <v>45163</v>
      </c>
      <c r="E293" s="123">
        <v>16986</v>
      </c>
      <c r="F293" s="68">
        <v>45166</v>
      </c>
      <c r="G293" s="29">
        <v>5</v>
      </c>
      <c r="H293" s="29" t="s">
        <v>6631</v>
      </c>
      <c r="I293" s="67" t="s">
        <v>6632</v>
      </c>
      <c r="J293" s="67" t="s">
        <v>6633</v>
      </c>
      <c r="K293" s="67" t="s">
        <v>143</v>
      </c>
      <c r="L293" s="67" t="s">
        <v>143</v>
      </c>
      <c r="M293" s="29">
        <v>52554069</v>
      </c>
      <c r="N293" s="29" t="s">
        <v>561</v>
      </c>
      <c r="O293" s="46"/>
      <c r="P293" s="16"/>
    </row>
    <row r="294" spans="1:16" ht="15.75" customHeight="1" x14ac:dyDescent="0.25">
      <c r="A294">
        <v>287</v>
      </c>
      <c r="B294" s="99">
        <v>45148</v>
      </c>
      <c r="C294" s="99">
        <v>45161</v>
      </c>
      <c r="D294" s="106">
        <v>45163</v>
      </c>
      <c r="E294" s="123">
        <v>17028</v>
      </c>
      <c r="F294" s="68">
        <v>45165</v>
      </c>
      <c r="G294" s="29">
        <v>14</v>
      </c>
      <c r="H294" s="29" t="s">
        <v>6634</v>
      </c>
      <c r="I294" s="67" t="s">
        <v>6626</v>
      </c>
      <c r="J294" s="67" t="s">
        <v>6624</v>
      </c>
      <c r="K294" s="67" t="s">
        <v>143</v>
      </c>
      <c r="L294" s="67" t="s">
        <v>143</v>
      </c>
      <c r="M294" s="29">
        <v>51895064</v>
      </c>
      <c r="N294" s="29" t="s">
        <v>6635</v>
      </c>
      <c r="O294" s="46"/>
      <c r="P294" s="16"/>
    </row>
    <row r="295" spans="1:16" ht="15.75" customHeight="1" x14ac:dyDescent="0.25">
      <c r="A295">
        <v>288</v>
      </c>
      <c r="B295" s="99">
        <v>45148</v>
      </c>
      <c r="C295" s="99">
        <v>45161</v>
      </c>
      <c r="D295" s="106">
        <v>45163</v>
      </c>
      <c r="E295" s="123">
        <v>17030</v>
      </c>
      <c r="F295" s="68">
        <v>45165</v>
      </c>
      <c r="G295" s="29">
        <v>8</v>
      </c>
      <c r="H295" s="29" t="s">
        <v>6636</v>
      </c>
      <c r="I295" s="67" t="s">
        <v>6623</v>
      </c>
      <c r="J295" s="67" t="s">
        <v>6624</v>
      </c>
      <c r="K295" s="67" t="s">
        <v>143</v>
      </c>
      <c r="L295" s="67" t="s">
        <v>143</v>
      </c>
      <c r="M295" s="29">
        <v>51895064</v>
      </c>
      <c r="N295" s="29" t="s">
        <v>6637</v>
      </c>
      <c r="O295" s="46"/>
      <c r="P295" s="16"/>
    </row>
    <row r="296" spans="1:16" ht="15.75" customHeight="1" x14ac:dyDescent="0.25">
      <c r="A296">
        <v>289</v>
      </c>
      <c r="B296" s="99">
        <v>45148</v>
      </c>
      <c r="C296" s="99">
        <v>45161</v>
      </c>
      <c r="D296" s="106">
        <v>45163</v>
      </c>
      <c r="E296" s="123">
        <v>17031</v>
      </c>
      <c r="F296" s="68">
        <v>45166</v>
      </c>
      <c r="G296" s="29">
        <v>4</v>
      </c>
      <c r="H296" s="29" t="s">
        <v>6638</v>
      </c>
      <c r="I296" s="67" t="s">
        <v>180</v>
      </c>
      <c r="J296" s="67" t="s">
        <v>1562</v>
      </c>
      <c r="K296" s="67" t="s">
        <v>143</v>
      </c>
      <c r="L296" s="67" t="s">
        <v>143</v>
      </c>
      <c r="M296" s="29">
        <v>53931496</v>
      </c>
      <c r="N296" s="29" t="s">
        <v>356</v>
      </c>
      <c r="O296" s="46"/>
      <c r="P296" s="16"/>
    </row>
    <row r="297" spans="1:16" ht="15.75" customHeight="1" x14ac:dyDescent="0.25">
      <c r="A297">
        <v>290</v>
      </c>
      <c r="B297" s="99">
        <v>45148</v>
      </c>
      <c r="C297" s="99">
        <v>45161</v>
      </c>
      <c r="D297" s="106">
        <v>45163</v>
      </c>
      <c r="E297" s="123">
        <v>17032</v>
      </c>
      <c r="F297" s="68">
        <v>45166</v>
      </c>
      <c r="G297" s="29">
        <v>1</v>
      </c>
      <c r="H297" s="29" t="s">
        <v>6639</v>
      </c>
      <c r="I297" s="67" t="s">
        <v>6640</v>
      </c>
      <c r="J297" s="67" t="s">
        <v>6641</v>
      </c>
      <c r="K297" s="67" t="s">
        <v>143</v>
      </c>
      <c r="L297" s="67" t="s">
        <v>143</v>
      </c>
      <c r="M297" s="29">
        <v>55090849</v>
      </c>
      <c r="N297" s="29" t="s">
        <v>352</v>
      </c>
      <c r="O297" s="46"/>
      <c r="P297" s="16"/>
    </row>
    <row r="298" spans="1:16" ht="15.75" customHeight="1" x14ac:dyDescent="0.25">
      <c r="A298">
        <v>291</v>
      </c>
      <c r="B298" s="99">
        <v>45148</v>
      </c>
      <c r="C298" s="99">
        <v>45161</v>
      </c>
      <c r="D298" s="106">
        <v>45163</v>
      </c>
      <c r="E298" s="123">
        <v>17033</v>
      </c>
      <c r="F298" s="68">
        <v>45166</v>
      </c>
      <c r="G298" s="29">
        <v>2</v>
      </c>
      <c r="H298" s="29" t="s">
        <v>6642</v>
      </c>
      <c r="I298" s="67" t="s">
        <v>181</v>
      </c>
      <c r="J298" s="67" t="s">
        <v>6643</v>
      </c>
      <c r="K298" s="67" t="s">
        <v>145</v>
      </c>
      <c r="L298" s="67" t="s">
        <v>143</v>
      </c>
      <c r="M298" s="29">
        <v>53711542</v>
      </c>
      <c r="N298" s="29" t="s">
        <v>359</v>
      </c>
      <c r="O298" s="46"/>
      <c r="P298" s="16"/>
    </row>
    <row r="299" spans="1:16" ht="15.75" customHeight="1" x14ac:dyDescent="0.25">
      <c r="A299">
        <v>292</v>
      </c>
      <c r="B299" s="99">
        <v>45148</v>
      </c>
      <c r="C299" s="99">
        <v>45161</v>
      </c>
      <c r="D299" s="106">
        <v>45163</v>
      </c>
      <c r="E299" s="123">
        <v>17035</v>
      </c>
      <c r="F299" s="68">
        <v>45166</v>
      </c>
      <c r="G299" s="29">
        <v>5</v>
      </c>
      <c r="H299" s="29" t="s">
        <v>6644</v>
      </c>
      <c r="I299" s="67" t="s">
        <v>180</v>
      </c>
      <c r="J299" s="67" t="s">
        <v>1562</v>
      </c>
      <c r="K299" s="67" t="s">
        <v>143</v>
      </c>
      <c r="L299" s="67" t="s">
        <v>143</v>
      </c>
      <c r="M299" s="29">
        <v>53931496</v>
      </c>
      <c r="N299" s="29" t="s">
        <v>815</v>
      </c>
      <c r="O299" s="46"/>
      <c r="P299" s="16"/>
    </row>
    <row r="300" spans="1:16" ht="15" customHeight="1" x14ac:dyDescent="0.25">
      <c r="A300">
        <v>293</v>
      </c>
      <c r="B300" s="99">
        <v>45148</v>
      </c>
      <c r="C300" s="99">
        <v>45161</v>
      </c>
      <c r="D300" s="106">
        <v>45163</v>
      </c>
      <c r="E300" s="123">
        <v>17103</v>
      </c>
      <c r="F300" s="68">
        <v>45166</v>
      </c>
      <c r="G300" s="29">
        <v>12</v>
      </c>
      <c r="H300" s="29" t="s">
        <v>6645</v>
      </c>
      <c r="I300" s="67" t="s">
        <v>6646</v>
      </c>
      <c r="J300" s="67" t="s">
        <v>6647</v>
      </c>
      <c r="K300" s="67" t="s">
        <v>143</v>
      </c>
      <c r="L300" s="67" t="s">
        <v>143</v>
      </c>
      <c r="M300" s="29">
        <v>56551888</v>
      </c>
      <c r="N300" s="29" t="s">
        <v>1357</v>
      </c>
      <c r="O300" s="46"/>
      <c r="P300" s="16"/>
    </row>
    <row r="301" spans="1:16" ht="15" customHeight="1" x14ac:dyDescent="0.25">
      <c r="A301">
        <v>294</v>
      </c>
      <c r="B301" s="99">
        <v>45148</v>
      </c>
      <c r="C301" s="99">
        <v>45161</v>
      </c>
      <c r="D301" s="106">
        <v>45163</v>
      </c>
      <c r="E301" s="123">
        <v>17107</v>
      </c>
      <c r="F301" s="68">
        <v>45166</v>
      </c>
      <c r="G301" s="29">
        <v>16</v>
      </c>
      <c r="H301" s="29" t="s">
        <v>6648</v>
      </c>
      <c r="I301" s="67" t="s">
        <v>6649</v>
      </c>
      <c r="J301" s="67" t="s">
        <v>6647</v>
      </c>
      <c r="K301" s="67" t="s">
        <v>143</v>
      </c>
      <c r="L301" s="67" t="s">
        <v>143</v>
      </c>
      <c r="M301" s="29">
        <v>59076646</v>
      </c>
      <c r="N301" s="29" t="s">
        <v>6650</v>
      </c>
      <c r="O301" s="46"/>
      <c r="P301" s="16"/>
    </row>
    <row r="302" spans="1:16" ht="15" customHeight="1" x14ac:dyDescent="0.25">
      <c r="A302">
        <v>295</v>
      </c>
      <c r="B302" s="99">
        <v>45148</v>
      </c>
      <c r="C302" s="99">
        <v>45161</v>
      </c>
      <c r="D302" s="106">
        <v>45163</v>
      </c>
      <c r="E302" s="123">
        <v>17108</v>
      </c>
      <c r="F302" s="68">
        <v>45166</v>
      </c>
      <c r="G302" s="29">
        <v>2</v>
      </c>
      <c r="H302" s="29" t="s">
        <v>6651</v>
      </c>
      <c r="I302" s="67" t="s">
        <v>6649</v>
      </c>
      <c r="J302" s="67" t="s">
        <v>6647</v>
      </c>
      <c r="K302" s="67" t="s">
        <v>143</v>
      </c>
      <c r="L302" s="67" t="s">
        <v>143</v>
      </c>
      <c r="M302" s="29">
        <v>59076646</v>
      </c>
      <c r="N302" s="29" t="s">
        <v>907</v>
      </c>
      <c r="O302" s="46"/>
      <c r="P302" s="16"/>
    </row>
    <row r="303" spans="1:16" ht="15" customHeight="1" x14ac:dyDescent="0.25">
      <c r="A303">
        <v>296</v>
      </c>
      <c r="B303" s="99">
        <v>45148</v>
      </c>
      <c r="C303" s="99">
        <v>45161</v>
      </c>
      <c r="D303" s="106">
        <v>45163</v>
      </c>
      <c r="E303" s="123">
        <v>17124</v>
      </c>
      <c r="F303" s="68">
        <v>45166</v>
      </c>
      <c r="G303" s="29">
        <v>3</v>
      </c>
      <c r="H303" s="29" t="s">
        <v>6652</v>
      </c>
      <c r="I303" s="67" t="s">
        <v>6653</v>
      </c>
      <c r="J303" s="67" t="s">
        <v>6654</v>
      </c>
      <c r="K303" s="67" t="s">
        <v>145</v>
      </c>
      <c r="L303" s="67" t="s">
        <v>143</v>
      </c>
      <c r="M303" s="29">
        <v>52931853</v>
      </c>
      <c r="N303" s="29" t="s">
        <v>332</v>
      </c>
      <c r="O303" s="46"/>
      <c r="P303" s="16"/>
    </row>
    <row r="304" spans="1:16" ht="15" customHeight="1" x14ac:dyDescent="0.25">
      <c r="A304">
        <v>297</v>
      </c>
      <c r="B304" s="99">
        <v>45148</v>
      </c>
      <c r="C304" s="99">
        <v>45161</v>
      </c>
      <c r="D304" s="106">
        <v>45163</v>
      </c>
      <c r="E304" s="123">
        <v>17164</v>
      </c>
      <c r="F304" s="68">
        <v>45170</v>
      </c>
      <c r="G304" s="29">
        <v>1</v>
      </c>
      <c r="H304" s="29" t="s">
        <v>6655</v>
      </c>
      <c r="I304" s="67" t="s">
        <v>6656</v>
      </c>
      <c r="J304" s="67" t="s">
        <v>6657</v>
      </c>
      <c r="K304" s="67" t="s">
        <v>1812</v>
      </c>
      <c r="L304" s="67" t="s">
        <v>143</v>
      </c>
      <c r="M304" s="29">
        <v>55447559</v>
      </c>
      <c r="N304" s="29" t="s">
        <v>352</v>
      </c>
      <c r="O304" s="46"/>
      <c r="P304" s="16"/>
    </row>
    <row r="305" spans="1:16" ht="15" customHeight="1" x14ac:dyDescent="0.25">
      <c r="A305">
        <v>298</v>
      </c>
      <c r="B305" s="99">
        <v>45148</v>
      </c>
      <c r="C305" s="99">
        <v>45161</v>
      </c>
      <c r="D305" s="106">
        <v>45163</v>
      </c>
      <c r="E305" s="123">
        <v>17368</v>
      </c>
      <c r="F305" s="68">
        <v>45166</v>
      </c>
      <c r="G305" s="29">
        <v>6</v>
      </c>
      <c r="H305" s="29" t="s">
        <v>6658</v>
      </c>
      <c r="I305" s="67" t="s">
        <v>1580</v>
      </c>
      <c r="J305" s="67" t="s">
        <v>1581</v>
      </c>
      <c r="K305" s="67" t="s">
        <v>143</v>
      </c>
      <c r="L305" s="67" t="s">
        <v>143</v>
      </c>
      <c r="M305" s="29">
        <v>55046567</v>
      </c>
      <c r="N305" s="29" t="s">
        <v>1086</v>
      </c>
      <c r="O305" s="46"/>
      <c r="P305" s="16"/>
    </row>
    <row r="306" spans="1:16" ht="15" customHeight="1" x14ac:dyDescent="0.25">
      <c r="A306">
        <v>299</v>
      </c>
      <c r="B306" s="99">
        <v>45148</v>
      </c>
      <c r="C306" s="99">
        <v>45161</v>
      </c>
      <c r="D306" s="106">
        <v>45163</v>
      </c>
      <c r="E306" s="123">
        <v>17369</v>
      </c>
      <c r="F306" s="68">
        <v>45166</v>
      </c>
      <c r="G306" s="29">
        <v>1</v>
      </c>
      <c r="H306" s="29" t="s">
        <v>6659</v>
      </c>
      <c r="I306" s="67" t="s">
        <v>1580</v>
      </c>
      <c r="J306" s="67" t="s">
        <v>1581</v>
      </c>
      <c r="K306" s="67" t="s">
        <v>143</v>
      </c>
      <c r="L306" s="67" t="s">
        <v>143</v>
      </c>
      <c r="M306" s="29">
        <v>55046567</v>
      </c>
      <c r="N306" s="29" t="s">
        <v>6660</v>
      </c>
      <c r="O306" s="46"/>
      <c r="P306" s="16"/>
    </row>
    <row r="307" spans="1:16" ht="15" customHeight="1" x14ac:dyDescent="0.25">
      <c r="A307">
        <v>300</v>
      </c>
      <c r="B307" s="99">
        <v>45148</v>
      </c>
      <c r="C307" s="99">
        <v>45161</v>
      </c>
      <c r="D307" s="106">
        <v>45177</v>
      </c>
      <c r="E307" s="29">
        <v>17408</v>
      </c>
      <c r="F307" s="68">
        <v>45184</v>
      </c>
      <c r="G307" s="29">
        <v>2</v>
      </c>
      <c r="H307" s="29" t="s">
        <v>6661</v>
      </c>
      <c r="I307" s="67" t="s">
        <v>6569</v>
      </c>
      <c r="J307" s="67" t="s">
        <v>6570</v>
      </c>
      <c r="K307" s="67" t="s">
        <v>146</v>
      </c>
      <c r="L307" s="67" t="s">
        <v>143</v>
      </c>
      <c r="M307" s="29">
        <v>55045982</v>
      </c>
      <c r="N307" s="29" t="s">
        <v>352</v>
      </c>
      <c r="O307" s="46"/>
      <c r="P307" s="16"/>
    </row>
    <row r="308" spans="1:16" ht="15" customHeight="1" x14ac:dyDescent="0.25">
      <c r="A308">
        <v>301</v>
      </c>
      <c r="B308" s="99">
        <v>45148</v>
      </c>
      <c r="C308" s="99">
        <v>45155</v>
      </c>
      <c r="D308" s="106">
        <v>45156</v>
      </c>
      <c r="E308" s="103">
        <v>16416</v>
      </c>
      <c r="F308" s="68">
        <v>45161</v>
      </c>
      <c r="G308" s="29">
        <v>1</v>
      </c>
      <c r="H308" s="29" t="s">
        <v>6662</v>
      </c>
      <c r="I308" s="67" t="s">
        <v>885</v>
      </c>
      <c r="J308" s="67" t="s">
        <v>886</v>
      </c>
      <c r="K308" s="67" t="s">
        <v>47</v>
      </c>
      <c r="L308" s="67" t="s">
        <v>44</v>
      </c>
      <c r="M308" s="29">
        <v>55574700</v>
      </c>
      <c r="N308" s="29" t="s">
        <v>365</v>
      </c>
      <c r="O308" s="46"/>
      <c r="P308" s="16"/>
    </row>
    <row r="309" spans="1:16" ht="15" customHeight="1" x14ac:dyDescent="0.25">
      <c r="A309">
        <v>302</v>
      </c>
      <c r="B309" s="99">
        <v>45148</v>
      </c>
      <c r="C309" s="99">
        <v>45155</v>
      </c>
      <c r="D309" s="106">
        <v>45156</v>
      </c>
      <c r="E309" s="103">
        <v>16685</v>
      </c>
      <c r="F309" s="68">
        <v>45164</v>
      </c>
      <c r="G309" s="29">
        <v>1</v>
      </c>
      <c r="H309" s="29" t="s">
        <v>6663</v>
      </c>
      <c r="I309" s="67" t="s">
        <v>6664</v>
      </c>
      <c r="J309" s="67" t="s">
        <v>6665</v>
      </c>
      <c r="K309" s="67" t="s">
        <v>254</v>
      </c>
      <c r="L309" s="67" t="s">
        <v>44</v>
      </c>
      <c r="M309" s="29">
        <v>55687036</v>
      </c>
      <c r="N309" s="29" t="s">
        <v>352</v>
      </c>
      <c r="O309" s="46"/>
      <c r="P309" s="16"/>
    </row>
    <row r="310" spans="1:16" ht="15" customHeight="1" x14ac:dyDescent="0.25">
      <c r="A310">
        <v>303</v>
      </c>
      <c r="B310" s="99">
        <v>45148</v>
      </c>
      <c r="C310" s="99">
        <v>45155</v>
      </c>
      <c r="D310" s="106">
        <v>45156</v>
      </c>
      <c r="E310" s="103">
        <v>16687</v>
      </c>
      <c r="F310" s="68">
        <v>45164</v>
      </c>
      <c r="G310" s="29">
        <v>2</v>
      </c>
      <c r="H310" s="29" t="s">
        <v>6666</v>
      </c>
      <c r="I310" s="67" t="s">
        <v>253</v>
      </c>
      <c r="J310" s="67" t="s">
        <v>6667</v>
      </c>
      <c r="K310" s="67" t="s">
        <v>254</v>
      </c>
      <c r="L310" s="67" t="s">
        <v>44</v>
      </c>
      <c r="M310" s="29">
        <v>55570501</v>
      </c>
      <c r="N310" s="29" t="s">
        <v>594</v>
      </c>
      <c r="O310" s="46"/>
      <c r="P310" s="16"/>
    </row>
    <row r="311" spans="1:16" ht="15" customHeight="1" x14ac:dyDescent="0.25">
      <c r="A311">
        <v>304</v>
      </c>
      <c r="B311" s="99">
        <v>45148</v>
      </c>
      <c r="C311" s="99">
        <v>45155</v>
      </c>
      <c r="D311" s="106">
        <v>45156</v>
      </c>
      <c r="E311" s="103">
        <v>16688</v>
      </c>
      <c r="F311" s="68">
        <v>45164</v>
      </c>
      <c r="G311" s="29">
        <v>4</v>
      </c>
      <c r="H311" s="29" t="s">
        <v>6668</v>
      </c>
      <c r="I311" s="67" t="s">
        <v>253</v>
      </c>
      <c r="J311" s="67" t="s">
        <v>6667</v>
      </c>
      <c r="K311" s="67" t="s">
        <v>254</v>
      </c>
      <c r="L311" s="67" t="s">
        <v>44</v>
      </c>
      <c r="M311" s="29">
        <v>55570501</v>
      </c>
      <c r="N311" s="29" t="s">
        <v>6669</v>
      </c>
      <c r="O311" s="46"/>
      <c r="P311" s="16"/>
    </row>
    <row r="312" spans="1:16" ht="15" customHeight="1" x14ac:dyDescent="0.25">
      <c r="A312">
        <v>305</v>
      </c>
      <c r="B312" s="99">
        <v>45148</v>
      </c>
      <c r="C312" s="99">
        <v>45155</v>
      </c>
      <c r="D312" s="106">
        <v>45156</v>
      </c>
      <c r="E312" s="103">
        <v>16766</v>
      </c>
      <c r="F312" s="68">
        <v>45161</v>
      </c>
      <c r="G312" s="29">
        <v>3</v>
      </c>
      <c r="H312" s="29" t="s">
        <v>6670</v>
      </c>
      <c r="I312" s="67" t="s">
        <v>6671</v>
      </c>
      <c r="J312" s="67" t="s">
        <v>6672</v>
      </c>
      <c r="K312" s="67" t="s">
        <v>47</v>
      </c>
      <c r="L312" s="67" t="s">
        <v>44</v>
      </c>
      <c r="M312" s="29">
        <v>55348915</v>
      </c>
      <c r="N312" s="29" t="s">
        <v>332</v>
      </c>
      <c r="O312" s="46"/>
      <c r="P312" s="16"/>
    </row>
    <row r="313" spans="1:16" ht="15" customHeight="1" x14ac:dyDescent="0.25">
      <c r="A313">
        <v>306</v>
      </c>
      <c r="B313" s="99">
        <v>45148</v>
      </c>
      <c r="C313" s="99">
        <v>45155</v>
      </c>
      <c r="D313" s="106">
        <v>45156</v>
      </c>
      <c r="E313" s="103">
        <v>16844</v>
      </c>
      <c r="F313" s="68">
        <v>45164</v>
      </c>
      <c r="G313" s="29">
        <v>19</v>
      </c>
      <c r="H313" s="29" t="s">
        <v>6673</v>
      </c>
      <c r="I313" s="67" t="s">
        <v>253</v>
      </c>
      <c r="J313" s="67" t="s">
        <v>6667</v>
      </c>
      <c r="K313" s="67" t="s">
        <v>254</v>
      </c>
      <c r="L313" s="67" t="s">
        <v>44</v>
      </c>
      <c r="M313" s="29">
        <v>55570501</v>
      </c>
      <c r="N313" s="29" t="s">
        <v>1363</v>
      </c>
      <c r="O313" s="46"/>
      <c r="P313" s="16"/>
    </row>
    <row r="314" spans="1:16" ht="15" customHeight="1" x14ac:dyDescent="0.25">
      <c r="A314">
        <v>307</v>
      </c>
      <c r="B314" s="99">
        <v>45148</v>
      </c>
      <c r="C314" s="99">
        <v>45155</v>
      </c>
      <c r="D314" s="106">
        <v>45156</v>
      </c>
      <c r="E314" s="103">
        <v>16845</v>
      </c>
      <c r="F314" s="68">
        <v>45164</v>
      </c>
      <c r="G314" s="29">
        <v>1</v>
      </c>
      <c r="H314" s="29" t="s">
        <v>6674</v>
      </c>
      <c r="I314" s="67" t="s">
        <v>253</v>
      </c>
      <c r="J314" s="67" t="s">
        <v>6667</v>
      </c>
      <c r="K314" s="67" t="s">
        <v>254</v>
      </c>
      <c r="L314" s="67" t="s">
        <v>44</v>
      </c>
      <c r="M314" s="29">
        <v>55570501</v>
      </c>
      <c r="N314" s="29" t="s">
        <v>352</v>
      </c>
      <c r="O314" s="46"/>
      <c r="P314" s="16"/>
    </row>
    <row r="315" spans="1:16" ht="15" customHeight="1" x14ac:dyDescent="0.25">
      <c r="A315">
        <v>308</v>
      </c>
      <c r="B315" s="99">
        <v>45148</v>
      </c>
      <c r="C315" s="99">
        <v>45155</v>
      </c>
      <c r="D315" s="106">
        <v>45156</v>
      </c>
      <c r="E315" s="103">
        <v>17171</v>
      </c>
      <c r="F315" s="68">
        <v>45164</v>
      </c>
      <c r="G315" s="29">
        <v>4</v>
      </c>
      <c r="H315" s="29" t="s">
        <v>6675</v>
      </c>
      <c r="I315" s="67" t="s">
        <v>6676</v>
      </c>
      <c r="J315" s="67" t="s">
        <v>6677</v>
      </c>
      <c r="K315" s="67" t="s">
        <v>254</v>
      </c>
      <c r="L315" s="67" t="s">
        <v>44</v>
      </c>
      <c r="M315" s="29">
        <v>54126344</v>
      </c>
      <c r="N315" s="29" t="s">
        <v>353</v>
      </c>
      <c r="O315" s="46"/>
      <c r="P315" s="16"/>
    </row>
    <row r="316" spans="1:16" ht="15" customHeight="1" x14ac:dyDescent="0.25">
      <c r="A316">
        <v>309</v>
      </c>
      <c r="B316" s="99">
        <v>45148</v>
      </c>
      <c r="C316" s="99">
        <v>45155</v>
      </c>
      <c r="D316" s="106">
        <v>45156</v>
      </c>
      <c r="E316" s="103">
        <v>17238</v>
      </c>
      <c r="F316" s="68">
        <v>45164</v>
      </c>
      <c r="G316" s="29">
        <v>2</v>
      </c>
      <c r="H316" s="29" t="s">
        <v>6678</v>
      </c>
      <c r="I316" s="67" t="s">
        <v>882</v>
      </c>
      <c r="J316" s="67" t="s">
        <v>883</v>
      </c>
      <c r="K316" s="67" t="s">
        <v>491</v>
      </c>
      <c r="L316" s="67" t="s">
        <v>44</v>
      </c>
      <c r="M316" s="29">
        <v>55969539</v>
      </c>
      <c r="N316" s="29" t="s">
        <v>323</v>
      </c>
      <c r="O316" s="46"/>
      <c r="P316" s="16"/>
    </row>
    <row r="317" spans="1:16" ht="15" customHeight="1" x14ac:dyDescent="0.25">
      <c r="A317">
        <v>310</v>
      </c>
      <c r="B317" s="99">
        <v>45148</v>
      </c>
      <c r="C317" s="99">
        <v>45155</v>
      </c>
      <c r="D317" s="106">
        <v>45156</v>
      </c>
      <c r="E317" s="103">
        <v>17420</v>
      </c>
      <c r="F317" s="68">
        <v>45164</v>
      </c>
      <c r="G317" s="29">
        <v>4</v>
      </c>
      <c r="H317" s="29" t="s">
        <v>6679</v>
      </c>
      <c r="I317" s="67" t="s">
        <v>882</v>
      </c>
      <c r="J317" s="67" t="s">
        <v>883</v>
      </c>
      <c r="K317" s="67" t="s">
        <v>491</v>
      </c>
      <c r="L317" s="67" t="s">
        <v>44</v>
      </c>
      <c r="M317" s="29">
        <v>55969539</v>
      </c>
      <c r="N317" s="29" t="s">
        <v>356</v>
      </c>
      <c r="O317" s="46"/>
      <c r="P317" s="16"/>
    </row>
    <row r="318" spans="1:16" ht="15" customHeight="1" x14ac:dyDescent="0.25">
      <c r="A318">
        <v>311</v>
      </c>
      <c r="B318" s="99">
        <v>45148</v>
      </c>
      <c r="C318" s="99">
        <v>45155</v>
      </c>
      <c r="D318" s="106">
        <v>45156</v>
      </c>
      <c r="E318" s="103">
        <v>17422</v>
      </c>
      <c r="F318" s="68">
        <v>45164</v>
      </c>
      <c r="G318" s="29">
        <v>1</v>
      </c>
      <c r="H318" s="29" t="s">
        <v>6680</v>
      </c>
      <c r="I318" s="67" t="s">
        <v>6681</v>
      </c>
      <c r="J318" s="67" t="s">
        <v>6682</v>
      </c>
      <c r="K318" s="67" t="s">
        <v>491</v>
      </c>
      <c r="L318" s="67" t="s">
        <v>44</v>
      </c>
      <c r="M318" s="29">
        <v>53452048</v>
      </c>
      <c r="N318" s="29" t="s">
        <v>352</v>
      </c>
      <c r="O318" s="46"/>
      <c r="P318" s="16"/>
    </row>
    <row r="319" spans="1:16" ht="15" customHeight="1" x14ac:dyDescent="0.25">
      <c r="A319">
        <v>312</v>
      </c>
      <c r="B319" s="99">
        <v>45148</v>
      </c>
      <c r="C319" s="99">
        <v>45155</v>
      </c>
      <c r="D319" s="106">
        <v>45156</v>
      </c>
      <c r="E319" s="123">
        <v>16056</v>
      </c>
      <c r="F319" s="68">
        <v>45161</v>
      </c>
      <c r="G319" s="29">
        <v>2</v>
      </c>
      <c r="H319" s="29" t="s">
        <v>6683</v>
      </c>
      <c r="I319" s="67" t="s">
        <v>3011</v>
      </c>
      <c r="J319" s="67" t="s">
        <v>3012</v>
      </c>
      <c r="K319" s="67" t="s">
        <v>151</v>
      </c>
      <c r="L319" s="67" t="s">
        <v>150</v>
      </c>
      <c r="M319" s="29">
        <v>52548874</v>
      </c>
      <c r="N319" s="29" t="s">
        <v>6684</v>
      </c>
      <c r="O319" s="46"/>
      <c r="P319" s="16"/>
    </row>
    <row r="320" spans="1:16" ht="15" customHeight="1" x14ac:dyDescent="0.25">
      <c r="A320">
        <v>313</v>
      </c>
      <c r="B320" s="99">
        <v>45148</v>
      </c>
      <c r="C320" s="99">
        <v>45155</v>
      </c>
      <c r="D320" s="106">
        <v>45156</v>
      </c>
      <c r="E320" s="123">
        <v>16299</v>
      </c>
      <c r="F320" s="68">
        <v>45161</v>
      </c>
      <c r="G320" s="29">
        <v>3</v>
      </c>
      <c r="H320" s="29" t="s">
        <v>6685</v>
      </c>
      <c r="I320" s="67" t="s">
        <v>2239</v>
      </c>
      <c r="J320" s="67" t="s">
        <v>2240</v>
      </c>
      <c r="K320" s="67" t="s">
        <v>212</v>
      </c>
      <c r="L320" s="67" t="s">
        <v>150</v>
      </c>
      <c r="M320" s="29">
        <v>53842541</v>
      </c>
      <c r="N320" s="29" t="s">
        <v>5145</v>
      </c>
      <c r="O320" s="46"/>
      <c r="P320" s="16"/>
    </row>
    <row r="321" spans="1:16" ht="15" customHeight="1" x14ac:dyDescent="0.25">
      <c r="A321">
        <v>314</v>
      </c>
      <c r="B321" s="99">
        <v>45148</v>
      </c>
      <c r="C321" s="99">
        <v>45155</v>
      </c>
      <c r="D321" s="106">
        <v>45156</v>
      </c>
      <c r="E321" s="123">
        <v>16386</v>
      </c>
      <c r="F321" s="68">
        <v>45160</v>
      </c>
      <c r="G321" s="29">
        <v>1</v>
      </c>
      <c r="H321" s="29" t="s">
        <v>6686</v>
      </c>
      <c r="I321" s="67" t="s">
        <v>1593</v>
      </c>
      <c r="J321" s="67" t="s">
        <v>1594</v>
      </c>
      <c r="K321" s="67" t="s">
        <v>152</v>
      </c>
      <c r="L321" s="67" t="s">
        <v>150</v>
      </c>
      <c r="M321" s="29">
        <v>55103268</v>
      </c>
      <c r="N321" s="29" t="s">
        <v>346</v>
      </c>
      <c r="O321" s="46"/>
      <c r="P321" s="16"/>
    </row>
    <row r="322" spans="1:16" ht="15" customHeight="1" x14ac:dyDescent="0.25">
      <c r="A322">
        <v>315</v>
      </c>
      <c r="B322" s="99">
        <v>45148</v>
      </c>
      <c r="C322" s="99">
        <v>45155</v>
      </c>
      <c r="D322" s="106">
        <v>45156</v>
      </c>
      <c r="E322" s="123">
        <v>16387</v>
      </c>
      <c r="F322" s="68">
        <v>45160</v>
      </c>
      <c r="G322" s="29">
        <v>3</v>
      </c>
      <c r="H322" s="29" t="s">
        <v>6687</v>
      </c>
      <c r="I322" s="67" t="s">
        <v>1593</v>
      </c>
      <c r="J322" s="67" t="s">
        <v>1594</v>
      </c>
      <c r="K322" s="67" t="s">
        <v>152</v>
      </c>
      <c r="L322" s="67" t="s">
        <v>150</v>
      </c>
      <c r="M322" s="29">
        <v>55103268</v>
      </c>
      <c r="N322" s="29" t="s">
        <v>403</v>
      </c>
      <c r="O322" s="46"/>
      <c r="P322" s="16"/>
    </row>
    <row r="323" spans="1:16" ht="15" customHeight="1" x14ac:dyDescent="0.25">
      <c r="A323">
        <v>316</v>
      </c>
      <c r="B323" s="99">
        <v>45148</v>
      </c>
      <c r="C323" s="99">
        <v>45155</v>
      </c>
      <c r="D323" s="106">
        <v>45156</v>
      </c>
      <c r="E323" s="123">
        <v>16390</v>
      </c>
      <c r="F323" s="68">
        <v>45160</v>
      </c>
      <c r="G323" s="29">
        <v>1</v>
      </c>
      <c r="H323" s="29" t="s">
        <v>6688</v>
      </c>
      <c r="I323" s="67" t="s">
        <v>6689</v>
      </c>
      <c r="J323" s="67" t="s">
        <v>6690</v>
      </c>
      <c r="K323" s="67" t="s">
        <v>222</v>
      </c>
      <c r="L323" s="67" t="s">
        <v>150</v>
      </c>
      <c r="M323" s="29">
        <v>59868863</v>
      </c>
      <c r="N323" s="29" t="s">
        <v>352</v>
      </c>
      <c r="O323" s="46"/>
      <c r="P323" s="16"/>
    </row>
    <row r="324" spans="1:16" ht="15" customHeight="1" x14ac:dyDescent="0.25">
      <c r="A324">
        <v>317</v>
      </c>
      <c r="B324" s="99">
        <v>45148</v>
      </c>
      <c r="C324" s="99">
        <v>45155</v>
      </c>
      <c r="D324" s="106">
        <v>45156</v>
      </c>
      <c r="E324" s="123">
        <v>16488</v>
      </c>
      <c r="F324" s="68">
        <v>45160</v>
      </c>
      <c r="G324" s="29">
        <v>1</v>
      </c>
      <c r="H324" s="29" t="s">
        <v>6691</v>
      </c>
      <c r="I324" s="67" t="s">
        <v>6692</v>
      </c>
      <c r="J324" s="67" t="s">
        <v>6693</v>
      </c>
      <c r="K324" s="67" t="s">
        <v>151</v>
      </c>
      <c r="L324" s="67" t="s">
        <v>150</v>
      </c>
      <c r="M324" s="29">
        <v>51672001</v>
      </c>
      <c r="N324" s="29" t="s">
        <v>365</v>
      </c>
      <c r="O324" s="46"/>
      <c r="P324" s="16"/>
    </row>
    <row r="325" spans="1:16" ht="15" customHeight="1" x14ac:dyDescent="0.25">
      <c r="A325">
        <v>318</v>
      </c>
      <c r="B325" s="99">
        <v>45148</v>
      </c>
      <c r="C325" s="99">
        <v>45155</v>
      </c>
      <c r="D325" s="106">
        <v>45156</v>
      </c>
      <c r="E325" s="123">
        <v>16743</v>
      </c>
      <c r="F325" s="68">
        <v>45160</v>
      </c>
      <c r="G325" s="29">
        <v>2</v>
      </c>
      <c r="H325" s="29" t="s">
        <v>6694</v>
      </c>
      <c r="I325" s="67" t="s">
        <v>2237</v>
      </c>
      <c r="J325" s="67" t="s">
        <v>2238</v>
      </c>
      <c r="K325" s="67" t="s">
        <v>222</v>
      </c>
      <c r="L325" s="67" t="s">
        <v>150</v>
      </c>
      <c r="M325" s="29">
        <v>56946497</v>
      </c>
      <c r="N325" s="29" t="s">
        <v>323</v>
      </c>
      <c r="O325" s="46"/>
      <c r="P325" s="16"/>
    </row>
    <row r="326" spans="1:16" ht="15" customHeight="1" x14ac:dyDescent="0.25">
      <c r="A326">
        <v>319</v>
      </c>
      <c r="B326" s="99">
        <v>45148</v>
      </c>
      <c r="C326" s="99">
        <v>45155</v>
      </c>
      <c r="D326" s="106">
        <v>45156</v>
      </c>
      <c r="E326" s="123">
        <v>16745</v>
      </c>
      <c r="F326" s="68">
        <v>45160</v>
      </c>
      <c r="G326" s="29">
        <v>4</v>
      </c>
      <c r="H326" s="29" t="s">
        <v>6695</v>
      </c>
      <c r="I326" s="67" t="s">
        <v>6696</v>
      </c>
      <c r="J326" s="67" t="s">
        <v>6697</v>
      </c>
      <c r="K326" s="67" t="s">
        <v>222</v>
      </c>
      <c r="L326" s="67" t="s">
        <v>150</v>
      </c>
      <c r="M326" s="29">
        <v>54399169</v>
      </c>
      <c r="N326" s="29" t="s">
        <v>356</v>
      </c>
      <c r="O326" s="46"/>
      <c r="P326" s="16"/>
    </row>
    <row r="327" spans="1:16" ht="15" customHeight="1" x14ac:dyDescent="0.25">
      <c r="A327">
        <v>320</v>
      </c>
      <c r="B327" s="99">
        <v>45148</v>
      </c>
      <c r="C327" s="99">
        <v>45155</v>
      </c>
      <c r="D327" s="106">
        <v>45156</v>
      </c>
      <c r="E327" s="123">
        <v>16746</v>
      </c>
      <c r="F327" s="68">
        <v>45160</v>
      </c>
      <c r="G327" s="29">
        <v>6</v>
      </c>
      <c r="H327" s="29" t="s">
        <v>6698</v>
      </c>
      <c r="I327" s="67" t="s">
        <v>6696</v>
      </c>
      <c r="J327" s="67" t="s">
        <v>6697</v>
      </c>
      <c r="K327" s="67" t="s">
        <v>222</v>
      </c>
      <c r="L327" s="67" t="s">
        <v>150</v>
      </c>
      <c r="M327" s="29">
        <v>54399169</v>
      </c>
      <c r="N327" s="29" t="s">
        <v>6699</v>
      </c>
      <c r="O327" s="46"/>
      <c r="P327" s="16"/>
    </row>
    <row r="328" spans="1:16" ht="15" customHeight="1" x14ac:dyDescent="0.25">
      <c r="A328">
        <v>321</v>
      </c>
      <c r="B328" s="99">
        <v>45148</v>
      </c>
      <c r="C328" s="99">
        <v>45155</v>
      </c>
      <c r="D328" s="106">
        <v>45156</v>
      </c>
      <c r="E328" s="123">
        <v>17068</v>
      </c>
      <c r="F328" s="68">
        <v>45161</v>
      </c>
      <c r="G328" s="29">
        <v>1</v>
      </c>
      <c r="H328" s="29" t="s">
        <v>6700</v>
      </c>
      <c r="I328" s="67" t="s">
        <v>926</v>
      </c>
      <c r="J328" s="67" t="s">
        <v>927</v>
      </c>
      <c r="K328" s="67" t="s">
        <v>151</v>
      </c>
      <c r="L328" s="67" t="s">
        <v>150</v>
      </c>
      <c r="M328" s="29">
        <v>59377366</v>
      </c>
      <c r="N328" s="29" t="s">
        <v>352</v>
      </c>
      <c r="O328" s="46"/>
      <c r="P328" s="16"/>
    </row>
    <row r="329" spans="1:16" ht="15" customHeight="1" x14ac:dyDescent="0.25">
      <c r="A329">
        <v>322</v>
      </c>
      <c r="B329" s="99">
        <v>45148</v>
      </c>
      <c r="C329" s="99">
        <v>45155</v>
      </c>
      <c r="D329" s="106">
        <v>45156</v>
      </c>
      <c r="E329" s="123">
        <v>17069</v>
      </c>
      <c r="F329" s="68">
        <v>45161</v>
      </c>
      <c r="G329" s="29">
        <v>1</v>
      </c>
      <c r="H329" s="29" t="s">
        <v>6701</v>
      </c>
      <c r="I329" s="67" t="s">
        <v>6702</v>
      </c>
      <c r="J329" s="67" t="s">
        <v>6703</v>
      </c>
      <c r="K329" s="67" t="s">
        <v>151</v>
      </c>
      <c r="L329" s="67" t="s">
        <v>150</v>
      </c>
      <c r="M329" s="29">
        <v>56532279</v>
      </c>
      <c r="N329" s="29" t="s">
        <v>352</v>
      </c>
      <c r="O329" s="46"/>
      <c r="P329" s="16"/>
    </row>
    <row r="330" spans="1:16" ht="15" customHeight="1" x14ac:dyDescent="0.25">
      <c r="A330">
        <v>323</v>
      </c>
      <c r="B330" s="99">
        <v>45148</v>
      </c>
      <c r="C330" s="99">
        <v>45155</v>
      </c>
      <c r="D330" s="106">
        <v>45156</v>
      </c>
      <c r="E330" s="123">
        <v>17118</v>
      </c>
      <c r="F330" s="68">
        <v>45160</v>
      </c>
      <c r="G330" s="29">
        <v>3</v>
      </c>
      <c r="H330" s="29" t="s">
        <v>6704</v>
      </c>
      <c r="I330" s="67" t="s">
        <v>2621</v>
      </c>
      <c r="J330" s="67" t="s">
        <v>2622</v>
      </c>
      <c r="K330" s="67" t="s">
        <v>149</v>
      </c>
      <c r="L330" s="67" t="s">
        <v>150</v>
      </c>
      <c r="M330" s="29">
        <v>53818682</v>
      </c>
      <c r="N330" s="29" t="s">
        <v>6705</v>
      </c>
      <c r="O330" s="46"/>
      <c r="P330" s="16"/>
    </row>
    <row r="331" spans="1:16" ht="15" customHeight="1" x14ac:dyDescent="0.25">
      <c r="A331">
        <v>324</v>
      </c>
      <c r="B331" s="99">
        <v>45148</v>
      </c>
      <c r="C331" s="99">
        <v>45155</v>
      </c>
      <c r="D331" s="106">
        <v>45156</v>
      </c>
      <c r="E331" s="123">
        <v>17334</v>
      </c>
      <c r="F331" s="68">
        <v>45160</v>
      </c>
      <c r="G331" s="29">
        <v>4</v>
      </c>
      <c r="H331" s="29" t="s">
        <v>6706</v>
      </c>
      <c r="I331" s="67" t="s">
        <v>2241</v>
      </c>
      <c r="J331" s="67" t="s">
        <v>2242</v>
      </c>
      <c r="K331" s="67" t="s">
        <v>149</v>
      </c>
      <c r="L331" s="67" t="s">
        <v>150</v>
      </c>
      <c r="M331" s="29">
        <v>55122642</v>
      </c>
      <c r="N331" s="29" t="s">
        <v>353</v>
      </c>
      <c r="O331" s="46"/>
      <c r="P331" s="16"/>
    </row>
    <row r="332" spans="1:16" ht="15" customHeight="1" x14ac:dyDescent="0.25">
      <c r="A332">
        <v>325</v>
      </c>
      <c r="B332" s="99">
        <v>45148</v>
      </c>
      <c r="C332" s="99">
        <v>45155</v>
      </c>
      <c r="D332" s="106">
        <v>45156</v>
      </c>
      <c r="E332" s="123">
        <v>17897</v>
      </c>
      <c r="F332" s="68">
        <v>45160</v>
      </c>
      <c r="G332" s="29">
        <v>1</v>
      </c>
      <c r="H332" s="29" t="s">
        <v>6707</v>
      </c>
      <c r="I332" s="67" t="s">
        <v>2621</v>
      </c>
      <c r="J332" s="67" t="s">
        <v>2622</v>
      </c>
      <c r="K332" s="67" t="s">
        <v>149</v>
      </c>
      <c r="L332" s="67" t="s">
        <v>150</v>
      </c>
      <c r="M332" s="29">
        <v>53818682</v>
      </c>
      <c r="N332" s="29" t="s">
        <v>352</v>
      </c>
      <c r="O332" s="46"/>
      <c r="P332" s="16"/>
    </row>
    <row r="333" spans="1:16" ht="15" customHeight="1" x14ac:dyDescent="0.25">
      <c r="A333">
        <v>326</v>
      </c>
      <c r="B333" s="99">
        <v>45148</v>
      </c>
      <c r="C333" s="99">
        <v>45155</v>
      </c>
      <c r="D333" s="106">
        <v>45156</v>
      </c>
      <c r="E333" s="29">
        <v>16139</v>
      </c>
      <c r="F333" s="68">
        <v>45161</v>
      </c>
      <c r="G333" s="29">
        <v>1</v>
      </c>
      <c r="H333" s="29" t="s">
        <v>6708</v>
      </c>
      <c r="I333" s="67" t="s">
        <v>1859</v>
      </c>
      <c r="J333" s="67" t="s">
        <v>1860</v>
      </c>
      <c r="K333" s="67" t="s">
        <v>154</v>
      </c>
      <c r="L333" s="67" t="s">
        <v>154</v>
      </c>
      <c r="M333" s="29">
        <v>56628007</v>
      </c>
      <c r="N333" s="29" t="s">
        <v>3186</v>
      </c>
      <c r="O333" s="46"/>
      <c r="P333" s="16"/>
    </row>
    <row r="334" spans="1:16" ht="15" customHeight="1" x14ac:dyDescent="0.25">
      <c r="A334">
        <v>327</v>
      </c>
      <c r="B334" s="99">
        <v>45148</v>
      </c>
      <c r="C334" s="99">
        <v>45155</v>
      </c>
      <c r="D334" s="106">
        <v>45156</v>
      </c>
      <c r="E334" s="29">
        <v>16205</v>
      </c>
      <c r="F334" s="68">
        <v>45161</v>
      </c>
      <c r="G334" s="29">
        <v>2</v>
      </c>
      <c r="H334" s="29" t="s">
        <v>6709</v>
      </c>
      <c r="I334" s="67" t="s">
        <v>3013</v>
      </c>
      <c r="J334" s="67" t="s">
        <v>3014</v>
      </c>
      <c r="K334" s="67" t="s">
        <v>154</v>
      </c>
      <c r="L334" s="67" t="s">
        <v>154</v>
      </c>
      <c r="M334" s="29">
        <v>56628768</v>
      </c>
      <c r="N334" s="29" t="s">
        <v>861</v>
      </c>
      <c r="O334" s="46"/>
      <c r="P334" s="16"/>
    </row>
    <row r="335" spans="1:16" ht="15" customHeight="1" x14ac:dyDescent="0.25">
      <c r="A335">
        <v>328</v>
      </c>
      <c r="B335" s="99">
        <v>45148</v>
      </c>
      <c r="C335" s="99">
        <v>45155</v>
      </c>
      <c r="D335" s="106">
        <v>45156</v>
      </c>
      <c r="E335" s="29">
        <v>16654</v>
      </c>
      <c r="F335" s="68">
        <v>45161</v>
      </c>
      <c r="G335" s="29">
        <v>2</v>
      </c>
      <c r="H335" s="29" t="s">
        <v>6710</v>
      </c>
      <c r="I335" s="67" t="s">
        <v>2243</v>
      </c>
      <c r="J335" s="67" t="s">
        <v>2244</v>
      </c>
      <c r="K335" s="67" t="s">
        <v>154</v>
      </c>
      <c r="L335" s="67" t="s">
        <v>154</v>
      </c>
      <c r="M335" s="29">
        <v>55940548</v>
      </c>
      <c r="N335" s="29" t="s">
        <v>2097</v>
      </c>
      <c r="O335" s="46"/>
      <c r="P335" s="16"/>
    </row>
    <row r="336" spans="1:16" ht="15" customHeight="1" x14ac:dyDescent="0.25">
      <c r="A336">
        <v>329</v>
      </c>
      <c r="B336" s="99">
        <v>45148</v>
      </c>
      <c r="C336" s="99">
        <v>45155</v>
      </c>
      <c r="D336" s="106">
        <v>45156</v>
      </c>
      <c r="E336" s="29">
        <v>17049</v>
      </c>
      <c r="F336" s="68">
        <v>45161</v>
      </c>
      <c r="G336" s="29">
        <v>13</v>
      </c>
      <c r="H336" s="29" t="s">
        <v>6711</v>
      </c>
      <c r="I336" s="67" t="s">
        <v>6712</v>
      </c>
      <c r="J336" s="67" t="s">
        <v>6713</v>
      </c>
      <c r="K336" s="67" t="s">
        <v>154</v>
      </c>
      <c r="L336" s="67" t="s">
        <v>154</v>
      </c>
      <c r="M336" s="29">
        <v>55307237</v>
      </c>
      <c r="N336" s="29" t="s">
        <v>6714</v>
      </c>
      <c r="O336" s="46"/>
      <c r="P336" s="16"/>
    </row>
    <row r="337" spans="1:16" ht="15" customHeight="1" x14ac:dyDescent="0.25">
      <c r="A337">
        <v>330</v>
      </c>
      <c r="B337" s="99">
        <v>45148</v>
      </c>
      <c r="C337" s="99">
        <v>45155</v>
      </c>
      <c r="D337" s="106">
        <v>45156</v>
      </c>
      <c r="E337" s="29">
        <v>17071</v>
      </c>
      <c r="F337" s="68">
        <v>45161</v>
      </c>
      <c r="G337" s="29">
        <v>3</v>
      </c>
      <c r="H337" s="29" t="s">
        <v>6715</v>
      </c>
      <c r="I337" s="67" t="s">
        <v>6716</v>
      </c>
      <c r="J337" s="67" t="s">
        <v>6717</v>
      </c>
      <c r="K337" s="67" t="s">
        <v>154</v>
      </c>
      <c r="L337" s="67" t="s">
        <v>154</v>
      </c>
      <c r="M337" s="29">
        <v>52061099</v>
      </c>
      <c r="N337" s="29" t="s">
        <v>336</v>
      </c>
      <c r="O337" s="46"/>
      <c r="P337" s="16"/>
    </row>
    <row r="338" spans="1:16" ht="15" customHeight="1" x14ac:dyDescent="0.25">
      <c r="A338">
        <v>331</v>
      </c>
      <c r="B338" s="99">
        <v>45148</v>
      </c>
      <c r="C338" s="99">
        <v>45155</v>
      </c>
      <c r="D338" s="106">
        <v>45156</v>
      </c>
      <c r="E338" s="29">
        <v>17072</v>
      </c>
      <c r="F338" s="68">
        <v>45161</v>
      </c>
      <c r="G338" s="29">
        <v>1</v>
      </c>
      <c r="H338" s="29" t="s">
        <v>6718</v>
      </c>
      <c r="I338" s="67" t="s">
        <v>6716</v>
      </c>
      <c r="J338" s="67" t="s">
        <v>6717</v>
      </c>
      <c r="K338" s="67" t="s">
        <v>154</v>
      </c>
      <c r="L338" s="67" t="s">
        <v>154</v>
      </c>
      <c r="M338" s="29">
        <v>52061099</v>
      </c>
      <c r="N338" s="29" t="s">
        <v>352</v>
      </c>
      <c r="O338" s="46"/>
      <c r="P338" s="16"/>
    </row>
    <row r="339" spans="1:16" x14ac:dyDescent="0.25">
      <c r="B339" s="132"/>
      <c r="D339" s="6"/>
      <c r="K339" s="76"/>
      <c r="L339" s="166"/>
      <c r="N339" s="110" t="s">
        <v>160</v>
      </c>
      <c r="O339" s="18">
        <f>SUM(O5:O338)</f>
        <v>0</v>
      </c>
    </row>
    <row r="340" spans="1:16" ht="15" customHeight="1" x14ac:dyDescent="0.25">
      <c r="B340" s="132"/>
      <c r="D340" s="6"/>
      <c r="K340" s="76"/>
      <c r="L340" s="166"/>
      <c r="N340" s="111" t="s">
        <v>161</v>
      </c>
      <c r="O340" s="27" t="e">
        <f>'2324-HAV'!O132</f>
        <v>#REF!</v>
      </c>
    </row>
    <row r="341" spans="1:16" x14ac:dyDescent="0.25">
      <c r="D341" s="6"/>
      <c r="N341" s="109" t="s">
        <v>5</v>
      </c>
      <c r="O341" s="27" t="e">
        <f>SUM(O339:O340)</f>
        <v>#REF!</v>
      </c>
    </row>
    <row r="342" spans="1:16" x14ac:dyDescent="0.25">
      <c r="D342" s="174"/>
    </row>
    <row r="344" spans="1:16" x14ac:dyDescent="0.25">
      <c r="E344" s="139"/>
      <c r="F344" s="139" t="s">
        <v>303</v>
      </c>
    </row>
    <row r="345" spans="1:16" x14ac:dyDescent="0.25">
      <c r="E345" s="139"/>
      <c r="F345" s="139"/>
    </row>
    <row r="346" spans="1:16" x14ac:dyDescent="0.25">
      <c r="E346" s="139"/>
      <c r="F346" s="139"/>
    </row>
    <row r="347" spans="1:16" x14ac:dyDescent="0.25">
      <c r="E347" s="139"/>
      <c r="F347" s="139"/>
    </row>
    <row r="348" spans="1:16" x14ac:dyDescent="0.25">
      <c r="E348" s="139"/>
      <c r="F348" s="139"/>
    </row>
    <row r="349" spans="1:16" x14ac:dyDescent="0.25">
      <c r="E349" s="139"/>
      <c r="F349" s="139"/>
    </row>
    <row r="350" spans="1:16" x14ac:dyDescent="0.25">
      <c r="E350" s="139"/>
      <c r="F350" s="139"/>
    </row>
    <row r="351" spans="1:16" x14ac:dyDescent="0.25">
      <c r="E351" s="139"/>
      <c r="F351" s="139"/>
    </row>
    <row r="352" spans="1:16" x14ac:dyDescent="0.25">
      <c r="E352" s="139"/>
      <c r="F352" s="139"/>
    </row>
    <row r="353" spans="5:6" x14ac:dyDescent="0.25">
      <c r="E353" s="139"/>
      <c r="F353" s="139"/>
    </row>
  </sheetData>
  <autoFilter ref="B4:O341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17"/>
  <sheetViews>
    <sheetView topLeftCell="C1" zoomScaleNormal="100" workbookViewId="0">
      <selection activeCell="F92" sqref="F92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36" customWidth="1"/>
    <col min="11" max="11" width="11.7109375" style="36" customWidth="1"/>
    <col min="12" max="12" width="11.7109375" style="21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6722</v>
      </c>
      <c r="H2" s="126"/>
      <c r="J2" s="96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88" t="s">
        <v>526</v>
      </c>
      <c r="K4" s="88" t="s">
        <v>1</v>
      </c>
      <c r="L4" s="22" t="s">
        <v>2</v>
      </c>
      <c r="M4" s="25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45155</v>
      </c>
      <c r="C5" s="51">
        <v>45163</v>
      </c>
      <c r="D5" s="99">
        <v>45168</v>
      </c>
      <c r="E5" s="29">
        <v>17205</v>
      </c>
      <c r="F5" s="68">
        <v>45169</v>
      </c>
      <c r="G5" s="29">
        <v>11</v>
      </c>
      <c r="H5" s="29" t="s">
        <v>6723</v>
      </c>
      <c r="I5" s="91" t="s">
        <v>2036</v>
      </c>
      <c r="J5" s="67" t="s">
        <v>2035</v>
      </c>
      <c r="K5" s="31" t="s">
        <v>80</v>
      </c>
      <c r="L5" s="31" t="s">
        <v>9</v>
      </c>
      <c r="M5" s="29">
        <v>52685074</v>
      </c>
      <c r="N5" s="29" t="s">
        <v>6724</v>
      </c>
      <c r="O5" s="46"/>
      <c r="P5" s="16"/>
    </row>
    <row r="6" spans="1:16" ht="15" hidden="1" customHeight="1" x14ac:dyDescent="0.25">
      <c r="A6">
        <v>2</v>
      </c>
      <c r="B6" s="99">
        <v>45155</v>
      </c>
      <c r="C6" s="51">
        <v>45163</v>
      </c>
      <c r="D6" s="99">
        <v>45168</v>
      </c>
      <c r="E6" s="29">
        <v>17352</v>
      </c>
      <c r="F6" s="68">
        <v>45169</v>
      </c>
      <c r="G6" s="29">
        <v>2</v>
      </c>
      <c r="H6" s="29" t="s">
        <v>6725</v>
      </c>
      <c r="I6" s="91" t="s">
        <v>5841</v>
      </c>
      <c r="J6" s="67" t="s">
        <v>5842</v>
      </c>
      <c r="K6" s="31" t="s">
        <v>80</v>
      </c>
      <c r="L6" s="31" t="s">
        <v>9</v>
      </c>
      <c r="M6" s="29">
        <v>53587012</v>
      </c>
      <c r="N6" s="29" t="s">
        <v>681</v>
      </c>
      <c r="O6" s="46"/>
      <c r="P6" s="16"/>
    </row>
    <row r="7" spans="1:16" ht="15" hidden="1" customHeight="1" x14ac:dyDescent="0.25">
      <c r="A7">
        <v>3</v>
      </c>
      <c r="B7" s="99">
        <v>45155</v>
      </c>
      <c r="C7" s="51">
        <v>45163</v>
      </c>
      <c r="D7" s="99">
        <v>45168</v>
      </c>
      <c r="E7" s="29">
        <v>18005</v>
      </c>
      <c r="F7" s="68">
        <v>45169</v>
      </c>
      <c r="G7" s="29">
        <v>2</v>
      </c>
      <c r="H7" s="29" t="s">
        <v>6726</v>
      </c>
      <c r="I7" s="91" t="s">
        <v>6727</v>
      </c>
      <c r="J7" s="67" t="s">
        <v>6728</v>
      </c>
      <c r="K7" s="31" t="s">
        <v>80</v>
      </c>
      <c r="L7" s="31" t="s">
        <v>9</v>
      </c>
      <c r="M7" s="29">
        <v>590730181</v>
      </c>
      <c r="N7" s="29" t="s">
        <v>307</v>
      </c>
      <c r="O7" s="46"/>
      <c r="P7" s="16"/>
    </row>
    <row r="8" spans="1:16" ht="15" hidden="1" customHeight="1" x14ac:dyDescent="0.25">
      <c r="A8">
        <v>4</v>
      </c>
      <c r="B8" s="99">
        <v>45155</v>
      </c>
      <c r="C8" s="51">
        <v>45163</v>
      </c>
      <c r="D8" s="99">
        <v>45168</v>
      </c>
      <c r="E8" s="29">
        <v>18045</v>
      </c>
      <c r="F8" s="68">
        <v>45169</v>
      </c>
      <c r="G8" s="29">
        <v>1</v>
      </c>
      <c r="H8" s="29" t="s">
        <v>6729</v>
      </c>
      <c r="I8" s="91" t="s">
        <v>6730</v>
      </c>
      <c r="J8" s="67" t="s">
        <v>6731</v>
      </c>
      <c r="K8" s="31" t="s">
        <v>80</v>
      </c>
      <c r="L8" s="31" t="s">
        <v>9</v>
      </c>
      <c r="M8" s="29">
        <v>58883108</v>
      </c>
      <c r="N8" s="29" t="s">
        <v>352</v>
      </c>
      <c r="O8" s="46"/>
      <c r="P8" s="16"/>
    </row>
    <row r="9" spans="1:16" ht="15" hidden="1" customHeight="1" x14ac:dyDescent="0.25">
      <c r="A9">
        <v>5</v>
      </c>
      <c r="B9" s="99">
        <v>45155</v>
      </c>
      <c r="C9" s="51">
        <v>45163</v>
      </c>
      <c r="D9" s="99">
        <v>45168</v>
      </c>
      <c r="E9" s="29">
        <v>18055</v>
      </c>
      <c r="F9" s="68">
        <v>45169</v>
      </c>
      <c r="G9" s="29">
        <v>1</v>
      </c>
      <c r="H9" s="29" t="s">
        <v>6732</v>
      </c>
      <c r="I9" s="91" t="s">
        <v>6733</v>
      </c>
      <c r="J9" s="67" t="s">
        <v>6734</v>
      </c>
      <c r="K9" s="31" t="s">
        <v>80</v>
      </c>
      <c r="L9" s="31" t="s">
        <v>9</v>
      </c>
      <c r="M9" s="29">
        <v>59172353</v>
      </c>
      <c r="N9" s="29" t="s">
        <v>676</v>
      </c>
      <c r="O9" s="46"/>
      <c r="P9" s="16"/>
    </row>
    <row r="10" spans="1:16" ht="15" hidden="1" customHeight="1" x14ac:dyDescent="0.25">
      <c r="A10">
        <v>6</v>
      </c>
      <c r="B10" s="99">
        <v>45155</v>
      </c>
      <c r="C10" s="51">
        <v>45163</v>
      </c>
      <c r="D10" s="99">
        <v>45168</v>
      </c>
      <c r="E10" s="29">
        <v>18228</v>
      </c>
      <c r="F10" s="68">
        <v>45169</v>
      </c>
      <c r="G10" s="29">
        <v>1</v>
      </c>
      <c r="H10" s="29" t="s">
        <v>6735</v>
      </c>
      <c r="I10" s="91" t="s">
        <v>369</v>
      </c>
      <c r="J10" s="67" t="s">
        <v>1045</v>
      </c>
      <c r="K10" s="31" t="s">
        <v>80</v>
      </c>
      <c r="L10" s="31" t="s">
        <v>9</v>
      </c>
      <c r="M10" s="29">
        <v>53459942</v>
      </c>
      <c r="N10" s="29" t="s">
        <v>2599</v>
      </c>
      <c r="O10" s="46"/>
      <c r="P10" s="16"/>
    </row>
    <row r="11" spans="1:16" ht="15" hidden="1" customHeight="1" x14ac:dyDescent="0.25">
      <c r="A11">
        <v>7</v>
      </c>
      <c r="B11" s="99">
        <v>45155</v>
      </c>
      <c r="C11" s="51">
        <v>45163</v>
      </c>
      <c r="D11" s="99">
        <v>45168</v>
      </c>
      <c r="E11" s="29">
        <v>18087</v>
      </c>
      <c r="F11" s="68">
        <v>45169</v>
      </c>
      <c r="G11" s="29">
        <v>2</v>
      </c>
      <c r="H11" s="29" t="s">
        <v>6736</v>
      </c>
      <c r="I11" s="91" t="s">
        <v>6737</v>
      </c>
      <c r="J11" s="67" t="s">
        <v>6738</v>
      </c>
      <c r="K11" s="31" t="s">
        <v>80</v>
      </c>
      <c r="L11" s="31" t="s">
        <v>9</v>
      </c>
      <c r="M11" s="29">
        <v>52911798</v>
      </c>
      <c r="N11" s="29" t="s">
        <v>323</v>
      </c>
      <c r="O11" s="46"/>
      <c r="P11" s="16"/>
    </row>
    <row r="12" spans="1:16" ht="15" hidden="1" customHeight="1" x14ac:dyDescent="0.25">
      <c r="A12">
        <v>8</v>
      </c>
      <c r="B12" s="99">
        <v>45155</v>
      </c>
      <c r="C12" s="51">
        <v>45163</v>
      </c>
      <c r="D12" s="99">
        <v>45168</v>
      </c>
      <c r="E12" s="29">
        <v>18088</v>
      </c>
      <c r="F12" s="68">
        <v>45169</v>
      </c>
      <c r="G12" s="29">
        <v>1</v>
      </c>
      <c r="H12" s="29" t="s">
        <v>6739</v>
      </c>
      <c r="I12" s="91" t="s">
        <v>6740</v>
      </c>
      <c r="J12" s="67" t="s">
        <v>6741</v>
      </c>
      <c r="K12" s="31" t="s">
        <v>80</v>
      </c>
      <c r="L12" s="31" t="s">
        <v>9</v>
      </c>
      <c r="M12" s="29">
        <v>51482601</v>
      </c>
      <c r="N12" s="29" t="s">
        <v>1596</v>
      </c>
      <c r="O12" s="46"/>
      <c r="P12" s="16"/>
    </row>
    <row r="13" spans="1:16" ht="15" hidden="1" customHeight="1" x14ac:dyDescent="0.25">
      <c r="A13">
        <v>9</v>
      </c>
      <c r="B13" s="99">
        <v>45155</v>
      </c>
      <c r="C13" s="51">
        <v>45163</v>
      </c>
      <c r="D13" s="99">
        <v>45168</v>
      </c>
      <c r="E13" s="29">
        <v>18150</v>
      </c>
      <c r="F13" s="68">
        <v>45169</v>
      </c>
      <c r="G13" s="29">
        <v>2</v>
      </c>
      <c r="H13" s="29" t="s">
        <v>6742</v>
      </c>
      <c r="I13" s="91" t="s">
        <v>6743</v>
      </c>
      <c r="J13" s="67" t="s">
        <v>6744</v>
      </c>
      <c r="K13" s="31" t="s">
        <v>80</v>
      </c>
      <c r="L13" s="31" t="s">
        <v>9</v>
      </c>
      <c r="M13" s="29">
        <v>50013914</v>
      </c>
      <c r="N13" s="29" t="s">
        <v>1372</v>
      </c>
      <c r="O13" s="46"/>
      <c r="P13" s="16"/>
    </row>
    <row r="14" spans="1:16" ht="15" hidden="1" customHeight="1" x14ac:dyDescent="0.25">
      <c r="A14">
        <v>10</v>
      </c>
      <c r="B14" s="99">
        <v>45155</v>
      </c>
      <c r="C14" s="51">
        <v>45163</v>
      </c>
      <c r="D14" s="99">
        <v>45168</v>
      </c>
      <c r="E14" s="29">
        <v>18154</v>
      </c>
      <c r="F14" s="68">
        <v>45169</v>
      </c>
      <c r="G14" s="29">
        <v>1</v>
      </c>
      <c r="H14" s="29" t="s">
        <v>6745</v>
      </c>
      <c r="I14" s="91" t="s">
        <v>6743</v>
      </c>
      <c r="J14" s="67" t="s">
        <v>6744</v>
      </c>
      <c r="K14" s="31" t="s">
        <v>80</v>
      </c>
      <c r="L14" s="31" t="s">
        <v>9</v>
      </c>
      <c r="M14" s="29">
        <v>50013914</v>
      </c>
      <c r="N14" s="29" t="s">
        <v>365</v>
      </c>
      <c r="O14" s="46"/>
      <c r="P14" s="16"/>
    </row>
    <row r="15" spans="1:16" ht="15" hidden="1" customHeight="1" x14ac:dyDescent="0.25">
      <c r="A15">
        <v>11</v>
      </c>
      <c r="B15" s="99">
        <v>45155</v>
      </c>
      <c r="C15" s="51">
        <v>45163</v>
      </c>
      <c r="D15" s="99">
        <v>45168</v>
      </c>
      <c r="E15" s="29">
        <v>18237</v>
      </c>
      <c r="F15" s="68">
        <v>45169</v>
      </c>
      <c r="G15" s="29">
        <v>1</v>
      </c>
      <c r="H15" s="29" t="s">
        <v>6746</v>
      </c>
      <c r="I15" s="91" t="s">
        <v>2629</v>
      </c>
      <c r="J15" s="67" t="s">
        <v>2630</v>
      </c>
      <c r="K15" s="31" t="s">
        <v>80</v>
      </c>
      <c r="L15" s="31" t="s">
        <v>9</v>
      </c>
      <c r="M15" s="29">
        <v>58389202</v>
      </c>
      <c r="N15" s="29" t="s">
        <v>352</v>
      </c>
      <c r="O15" s="46"/>
      <c r="P15" s="16"/>
    </row>
    <row r="16" spans="1:16" ht="15" hidden="1" customHeight="1" x14ac:dyDescent="0.25">
      <c r="A16">
        <v>12</v>
      </c>
      <c r="B16" s="99">
        <v>45155</v>
      </c>
      <c r="C16" s="51">
        <v>45163</v>
      </c>
      <c r="D16" s="99">
        <v>45168</v>
      </c>
      <c r="E16" s="29">
        <v>18251</v>
      </c>
      <c r="F16" s="68">
        <v>45169</v>
      </c>
      <c r="G16" s="29">
        <v>1</v>
      </c>
      <c r="H16" s="29" t="s">
        <v>6747</v>
      </c>
      <c r="I16" s="91" t="s">
        <v>6740</v>
      </c>
      <c r="J16" s="67" t="s">
        <v>6741</v>
      </c>
      <c r="K16" s="31" t="s">
        <v>80</v>
      </c>
      <c r="L16" s="31" t="s">
        <v>9</v>
      </c>
      <c r="M16" s="29">
        <v>51482601</v>
      </c>
      <c r="N16" s="29" t="s">
        <v>2548</v>
      </c>
      <c r="O16" s="46"/>
      <c r="P16" s="16"/>
    </row>
    <row r="17" spans="1:16" ht="15" hidden="1" customHeight="1" x14ac:dyDescent="0.25">
      <c r="A17">
        <v>13</v>
      </c>
      <c r="B17" s="99">
        <v>45155</v>
      </c>
      <c r="C17" s="51">
        <v>45163</v>
      </c>
      <c r="D17" s="99">
        <v>45168</v>
      </c>
      <c r="E17" s="29">
        <v>18252</v>
      </c>
      <c r="F17" s="68">
        <v>45169</v>
      </c>
      <c r="G17" s="29">
        <v>1</v>
      </c>
      <c r="H17" s="29" t="s">
        <v>6748</v>
      </c>
      <c r="I17" s="91" t="s">
        <v>6740</v>
      </c>
      <c r="J17" s="67" t="s">
        <v>6741</v>
      </c>
      <c r="K17" s="31" t="s">
        <v>80</v>
      </c>
      <c r="L17" s="31" t="s">
        <v>9</v>
      </c>
      <c r="M17" s="29">
        <v>51482601</v>
      </c>
      <c r="N17" s="29" t="s">
        <v>365</v>
      </c>
      <c r="O17" s="46"/>
      <c r="P17" s="16"/>
    </row>
    <row r="18" spans="1:16" ht="15" hidden="1" customHeight="1" x14ac:dyDescent="0.25">
      <c r="A18">
        <v>14</v>
      </c>
      <c r="B18" s="99">
        <v>45155</v>
      </c>
      <c r="C18" s="51">
        <v>45163</v>
      </c>
      <c r="D18" s="99">
        <v>45168</v>
      </c>
      <c r="E18" s="29">
        <v>18254</v>
      </c>
      <c r="F18" s="68">
        <v>45169</v>
      </c>
      <c r="G18" s="29">
        <v>2</v>
      </c>
      <c r="H18" s="29" t="s">
        <v>6749</v>
      </c>
      <c r="I18" s="91" t="s">
        <v>6750</v>
      </c>
      <c r="J18" s="67" t="s">
        <v>6751</v>
      </c>
      <c r="K18" s="31" t="s">
        <v>80</v>
      </c>
      <c r="L18" s="31" t="s">
        <v>9</v>
      </c>
      <c r="M18" s="29">
        <v>76423205</v>
      </c>
      <c r="N18" s="29" t="s">
        <v>323</v>
      </c>
      <c r="O18" s="46"/>
      <c r="P18" s="16"/>
    </row>
    <row r="19" spans="1:16" ht="15" hidden="1" customHeight="1" x14ac:dyDescent="0.25">
      <c r="A19">
        <v>15</v>
      </c>
      <c r="B19" s="99">
        <v>45155</v>
      </c>
      <c r="C19" s="51">
        <v>45163</v>
      </c>
      <c r="D19" s="99">
        <v>45168</v>
      </c>
      <c r="E19" s="29">
        <v>18267</v>
      </c>
      <c r="F19" s="68">
        <v>45169</v>
      </c>
      <c r="G19" s="29">
        <v>1</v>
      </c>
      <c r="H19" s="29" t="s">
        <v>6752</v>
      </c>
      <c r="I19" s="91" t="s">
        <v>6753</v>
      </c>
      <c r="J19" s="67" t="s">
        <v>6754</v>
      </c>
      <c r="K19" s="31" t="s">
        <v>80</v>
      </c>
      <c r="L19" s="31" t="s">
        <v>9</v>
      </c>
      <c r="M19" s="29">
        <v>53733554</v>
      </c>
      <c r="N19" s="29" t="s">
        <v>6755</v>
      </c>
      <c r="O19" s="46"/>
      <c r="P19" s="16"/>
    </row>
    <row r="20" spans="1:16" ht="15" hidden="1" customHeight="1" x14ac:dyDescent="0.25">
      <c r="A20">
        <v>16</v>
      </c>
      <c r="B20" s="99">
        <v>45155</v>
      </c>
      <c r="C20" s="51">
        <v>45163</v>
      </c>
      <c r="D20" s="99">
        <v>45168</v>
      </c>
      <c r="E20" s="29">
        <v>18275</v>
      </c>
      <c r="F20" s="68">
        <v>45169</v>
      </c>
      <c r="G20" s="29">
        <v>1</v>
      </c>
      <c r="H20" s="29" t="s">
        <v>6756</v>
      </c>
      <c r="I20" s="91" t="s">
        <v>534</v>
      </c>
      <c r="J20" s="67" t="s">
        <v>535</v>
      </c>
      <c r="K20" s="31" t="s">
        <v>80</v>
      </c>
      <c r="L20" s="31" t="s">
        <v>9</v>
      </c>
      <c r="M20" s="29">
        <v>54480652</v>
      </c>
      <c r="N20" s="29" t="s">
        <v>352</v>
      </c>
      <c r="O20" s="46"/>
      <c r="P20" s="16"/>
    </row>
    <row r="21" spans="1:16" ht="15" hidden="1" customHeight="1" x14ac:dyDescent="0.25">
      <c r="A21">
        <v>17</v>
      </c>
      <c r="B21" s="99">
        <v>45155</v>
      </c>
      <c r="C21" s="51">
        <v>45163</v>
      </c>
      <c r="D21" s="99">
        <v>45168</v>
      </c>
      <c r="E21" s="29">
        <v>18282</v>
      </c>
      <c r="F21" s="68">
        <v>45169</v>
      </c>
      <c r="G21" s="29">
        <v>2</v>
      </c>
      <c r="H21" s="29" t="s">
        <v>6757</v>
      </c>
      <c r="I21" s="91" t="s">
        <v>2470</v>
      </c>
      <c r="J21" s="67" t="s">
        <v>2471</v>
      </c>
      <c r="K21" s="31" t="s">
        <v>80</v>
      </c>
      <c r="L21" s="31" t="s">
        <v>9</v>
      </c>
      <c r="M21" s="29">
        <v>54268280</v>
      </c>
      <c r="N21" s="29" t="s">
        <v>336</v>
      </c>
      <c r="O21" s="46"/>
      <c r="P21" s="16"/>
    </row>
    <row r="22" spans="1:16" ht="15" hidden="1" customHeight="1" x14ac:dyDescent="0.25">
      <c r="A22">
        <v>18</v>
      </c>
      <c r="B22" s="99">
        <v>45155</v>
      </c>
      <c r="C22" s="51">
        <v>45163</v>
      </c>
      <c r="D22" s="99">
        <v>45168</v>
      </c>
      <c r="E22" s="29">
        <v>18283</v>
      </c>
      <c r="F22" s="68">
        <v>45169</v>
      </c>
      <c r="G22" s="29">
        <v>3</v>
      </c>
      <c r="H22" s="29" t="s">
        <v>6758</v>
      </c>
      <c r="I22" s="91" t="s">
        <v>1600</v>
      </c>
      <c r="J22" s="67" t="s">
        <v>1601</v>
      </c>
      <c r="K22" s="31" t="s">
        <v>80</v>
      </c>
      <c r="L22" s="31" t="s">
        <v>9</v>
      </c>
      <c r="M22" s="29">
        <v>50127174</v>
      </c>
      <c r="N22" s="29" t="s">
        <v>2089</v>
      </c>
      <c r="O22" s="46"/>
      <c r="P22" s="16"/>
    </row>
    <row r="23" spans="1:16" ht="15" hidden="1" customHeight="1" x14ac:dyDescent="0.25">
      <c r="A23">
        <v>19</v>
      </c>
      <c r="B23" s="99">
        <v>45155</v>
      </c>
      <c r="C23" s="51">
        <v>45163</v>
      </c>
      <c r="D23" s="99">
        <v>45168</v>
      </c>
      <c r="E23" s="29">
        <v>18366</v>
      </c>
      <c r="F23" s="68">
        <v>45169</v>
      </c>
      <c r="G23" s="29">
        <v>2</v>
      </c>
      <c r="H23" s="29" t="s">
        <v>6759</v>
      </c>
      <c r="I23" s="91" t="s">
        <v>3195</v>
      </c>
      <c r="J23" s="67" t="s">
        <v>3196</v>
      </c>
      <c r="K23" s="31" t="s">
        <v>80</v>
      </c>
      <c r="L23" s="31" t="s">
        <v>9</v>
      </c>
      <c r="M23" s="29">
        <v>76997018</v>
      </c>
      <c r="N23" s="29" t="s">
        <v>6760</v>
      </c>
      <c r="O23" s="46"/>
      <c r="P23" s="16"/>
    </row>
    <row r="24" spans="1:16" ht="15" hidden="1" customHeight="1" x14ac:dyDescent="0.25">
      <c r="A24">
        <v>20</v>
      </c>
      <c r="B24" s="99">
        <v>45155</v>
      </c>
      <c r="C24" s="51">
        <v>45163</v>
      </c>
      <c r="D24" s="99">
        <v>45168</v>
      </c>
      <c r="E24" s="29">
        <v>18411</v>
      </c>
      <c r="F24" s="68">
        <v>45169</v>
      </c>
      <c r="G24" s="29">
        <v>1</v>
      </c>
      <c r="H24" s="29" t="s">
        <v>6761</v>
      </c>
      <c r="I24" s="91" t="s">
        <v>1036</v>
      </c>
      <c r="J24" s="67" t="s">
        <v>1037</v>
      </c>
      <c r="K24" s="31" t="s">
        <v>80</v>
      </c>
      <c r="L24" s="31" t="s">
        <v>9</v>
      </c>
      <c r="M24" s="29">
        <v>6992652</v>
      </c>
      <c r="N24" s="29" t="s">
        <v>352</v>
      </c>
      <c r="O24" s="46"/>
      <c r="P24" s="16"/>
    </row>
    <row r="25" spans="1:16" ht="15" hidden="1" customHeight="1" x14ac:dyDescent="0.25">
      <c r="A25">
        <v>21</v>
      </c>
      <c r="B25" s="99">
        <v>45155</v>
      </c>
      <c r="C25" s="51">
        <v>45163</v>
      </c>
      <c r="D25" s="99">
        <v>45168</v>
      </c>
      <c r="E25" s="29">
        <v>18477</v>
      </c>
      <c r="F25" s="68">
        <v>45169</v>
      </c>
      <c r="G25" s="29">
        <v>2</v>
      </c>
      <c r="H25" s="29" t="s">
        <v>6762</v>
      </c>
      <c r="I25" s="91" t="s">
        <v>4392</v>
      </c>
      <c r="J25" s="67" t="s">
        <v>4393</v>
      </c>
      <c r="K25" s="31" t="s">
        <v>80</v>
      </c>
      <c r="L25" s="31" t="s">
        <v>9</v>
      </c>
      <c r="M25" s="29">
        <v>55117090</v>
      </c>
      <c r="N25" s="29" t="s">
        <v>332</v>
      </c>
      <c r="O25" s="46"/>
      <c r="P25" s="16"/>
    </row>
    <row r="26" spans="1:16" ht="15" hidden="1" customHeight="1" x14ac:dyDescent="0.25">
      <c r="A26">
        <v>22</v>
      </c>
      <c r="B26" s="99">
        <v>45155</v>
      </c>
      <c r="C26" s="51">
        <v>45163</v>
      </c>
      <c r="D26" s="99">
        <v>45168</v>
      </c>
      <c r="E26" s="29">
        <v>18748</v>
      </c>
      <c r="F26" s="68">
        <v>45169</v>
      </c>
      <c r="G26" s="29">
        <v>2</v>
      </c>
      <c r="H26" s="29" t="s">
        <v>6763</v>
      </c>
      <c r="I26" s="91" t="s">
        <v>272</v>
      </c>
      <c r="J26" s="67" t="s">
        <v>1015</v>
      </c>
      <c r="K26" s="31" t="s">
        <v>80</v>
      </c>
      <c r="L26" s="31" t="s">
        <v>9</v>
      </c>
      <c r="M26" s="29">
        <v>54814788</v>
      </c>
      <c r="N26" s="29" t="s">
        <v>323</v>
      </c>
      <c r="O26" s="46"/>
      <c r="P26" s="16"/>
    </row>
    <row r="27" spans="1:16" ht="15" hidden="1" customHeight="1" x14ac:dyDescent="0.25">
      <c r="A27">
        <v>23</v>
      </c>
      <c r="B27" s="99">
        <v>45155</v>
      </c>
      <c r="C27" s="51">
        <v>45163</v>
      </c>
      <c r="D27" s="99">
        <v>45168</v>
      </c>
      <c r="E27" s="29">
        <v>18759</v>
      </c>
      <c r="F27" s="68">
        <v>45169</v>
      </c>
      <c r="G27" s="29">
        <v>1</v>
      </c>
      <c r="H27" s="29" t="s">
        <v>6764</v>
      </c>
      <c r="I27" s="91" t="s">
        <v>2631</v>
      </c>
      <c r="J27" s="67" t="s">
        <v>2632</v>
      </c>
      <c r="K27" s="31" t="s">
        <v>80</v>
      </c>
      <c r="L27" s="31" t="s">
        <v>9</v>
      </c>
      <c r="M27" s="29">
        <v>76418312</v>
      </c>
      <c r="N27" s="29" t="s">
        <v>352</v>
      </c>
      <c r="O27" s="46"/>
      <c r="P27" s="16"/>
    </row>
    <row r="28" spans="1:16" ht="15" hidden="1" customHeight="1" x14ac:dyDescent="0.25">
      <c r="A28">
        <v>24</v>
      </c>
      <c r="B28" s="99">
        <v>45155</v>
      </c>
      <c r="C28" s="51">
        <v>45163</v>
      </c>
      <c r="D28" s="99">
        <v>45168</v>
      </c>
      <c r="E28" s="29">
        <v>17117</v>
      </c>
      <c r="F28" s="68">
        <v>45169</v>
      </c>
      <c r="G28" s="29">
        <v>2</v>
      </c>
      <c r="H28" s="29" t="s">
        <v>6765</v>
      </c>
      <c r="I28" s="91" t="s">
        <v>2051</v>
      </c>
      <c r="J28" s="67" t="s">
        <v>2837</v>
      </c>
      <c r="K28" s="31" t="s">
        <v>8</v>
      </c>
      <c r="L28" s="31" t="s">
        <v>9</v>
      </c>
      <c r="M28" s="29">
        <v>53010702</v>
      </c>
      <c r="N28" s="29" t="s">
        <v>6301</v>
      </c>
      <c r="O28" s="46"/>
      <c r="P28" s="16"/>
    </row>
    <row r="29" spans="1:16" ht="15" hidden="1" customHeight="1" x14ac:dyDescent="0.25">
      <c r="A29">
        <v>25</v>
      </c>
      <c r="B29" s="99">
        <v>45155</v>
      </c>
      <c r="C29" s="51">
        <v>45163</v>
      </c>
      <c r="D29" s="99">
        <v>45168</v>
      </c>
      <c r="E29" s="29">
        <v>17534</v>
      </c>
      <c r="F29" s="68">
        <v>45169</v>
      </c>
      <c r="G29" s="29">
        <v>1</v>
      </c>
      <c r="H29" s="29" t="s">
        <v>6766</v>
      </c>
      <c r="I29" s="91" t="s">
        <v>6767</v>
      </c>
      <c r="J29" s="67" t="s">
        <v>6768</v>
      </c>
      <c r="K29" s="31" t="s">
        <v>8</v>
      </c>
      <c r="L29" s="31" t="s">
        <v>9</v>
      </c>
      <c r="M29" s="29">
        <v>58664194</v>
      </c>
      <c r="N29" s="29" t="s">
        <v>352</v>
      </c>
      <c r="O29" s="46"/>
      <c r="P29" s="16"/>
    </row>
    <row r="30" spans="1:16" ht="15" hidden="1" customHeight="1" x14ac:dyDescent="0.25">
      <c r="A30">
        <v>26</v>
      </c>
      <c r="B30" s="99">
        <v>45155</v>
      </c>
      <c r="C30" s="51">
        <v>45163</v>
      </c>
      <c r="D30" s="99">
        <v>45168</v>
      </c>
      <c r="E30" s="29">
        <v>17604</v>
      </c>
      <c r="F30" s="68">
        <v>45169</v>
      </c>
      <c r="G30" s="29">
        <v>3</v>
      </c>
      <c r="H30" s="29" t="s">
        <v>6769</v>
      </c>
      <c r="I30" s="91" t="s">
        <v>542</v>
      </c>
      <c r="J30" s="67" t="s">
        <v>543</v>
      </c>
      <c r="K30" s="31" t="s">
        <v>8</v>
      </c>
      <c r="L30" s="31" t="s">
        <v>9</v>
      </c>
      <c r="M30" s="29">
        <v>54388531</v>
      </c>
      <c r="N30" s="29" t="s">
        <v>820</v>
      </c>
      <c r="O30" s="46"/>
      <c r="P30" s="16"/>
    </row>
    <row r="31" spans="1:16" ht="15" hidden="1" customHeight="1" x14ac:dyDescent="0.25">
      <c r="A31">
        <v>27</v>
      </c>
      <c r="B31" s="99">
        <v>45155</v>
      </c>
      <c r="C31" s="51">
        <v>45163</v>
      </c>
      <c r="D31" s="99">
        <v>45168</v>
      </c>
      <c r="E31" s="29">
        <v>17876</v>
      </c>
      <c r="F31" s="68">
        <v>45169</v>
      </c>
      <c r="G31" s="29">
        <v>2</v>
      </c>
      <c r="H31" s="29" t="s">
        <v>6770</v>
      </c>
      <c r="I31" s="91" t="s">
        <v>1605</v>
      </c>
      <c r="J31" s="67" t="s">
        <v>1606</v>
      </c>
      <c r="K31" s="31" t="s">
        <v>8</v>
      </c>
      <c r="L31" s="31" t="s">
        <v>9</v>
      </c>
      <c r="M31" s="29">
        <v>52389488</v>
      </c>
      <c r="N31" s="29" t="s">
        <v>323</v>
      </c>
      <c r="O31" s="46"/>
      <c r="P31" s="16"/>
    </row>
    <row r="32" spans="1:16" ht="15" hidden="1" customHeight="1" x14ac:dyDescent="0.25">
      <c r="A32">
        <v>28</v>
      </c>
      <c r="B32" s="99">
        <v>45155</v>
      </c>
      <c r="C32" s="51">
        <v>45163</v>
      </c>
      <c r="D32" s="99">
        <v>45168</v>
      </c>
      <c r="E32" s="29">
        <v>18021</v>
      </c>
      <c r="F32" s="68">
        <v>45169</v>
      </c>
      <c r="G32" s="29">
        <v>2</v>
      </c>
      <c r="H32" s="29" t="s">
        <v>6771</v>
      </c>
      <c r="I32" s="91" t="s">
        <v>6772</v>
      </c>
      <c r="J32" s="67" t="s">
        <v>6773</v>
      </c>
      <c r="K32" s="31" t="s">
        <v>8</v>
      </c>
      <c r="L32" s="31" t="s">
        <v>9</v>
      </c>
      <c r="M32" s="29">
        <v>55054108</v>
      </c>
      <c r="N32" s="29" t="s">
        <v>403</v>
      </c>
      <c r="O32" s="46"/>
      <c r="P32" s="16"/>
    </row>
    <row r="33" spans="1:16" ht="15" hidden="1" customHeight="1" x14ac:dyDescent="0.25">
      <c r="A33">
        <v>29</v>
      </c>
      <c r="B33" s="99">
        <v>45155</v>
      </c>
      <c r="C33" s="51">
        <v>45163</v>
      </c>
      <c r="D33" s="99">
        <v>45168</v>
      </c>
      <c r="E33" s="29">
        <v>18241</v>
      </c>
      <c r="F33" s="68">
        <v>45169</v>
      </c>
      <c r="G33" s="29">
        <v>1</v>
      </c>
      <c r="H33" s="29" t="s">
        <v>6774</v>
      </c>
      <c r="I33" s="91" t="s">
        <v>1307</v>
      </c>
      <c r="J33" s="67" t="s">
        <v>1308</v>
      </c>
      <c r="K33" s="31" t="s">
        <v>8</v>
      </c>
      <c r="L33" s="31" t="s">
        <v>9</v>
      </c>
      <c r="M33" s="29">
        <v>5353575394</v>
      </c>
      <c r="N33" s="29" t="s">
        <v>3186</v>
      </c>
      <c r="O33" s="46"/>
      <c r="P33" s="16"/>
    </row>
    <row r="34" spans="1:16" ht="15" hidden="1" customHeight="1" x14ac:dyDescent="0.25">
      <c r="A34">
        <v>30</v>
      </c>
      <c r="B34" s="99">
        <v>45155</v>
      </c>
      <c r="C34" s="51">
        <v>45163</v>
      </c>
      <c r="D34" s="99">
        <v>45168</v>
      </c>
      <c r="E34" s="29">
        <v>18349</v>
      </c>
      <c r="F34" s="68">
        <v>45169</v>
      </c>
      <c r="G34" s="29">
        <v>2</v>
      </c>
      <c r="H34" s="29" t="s">
        <v>6775</v>
      </c>
      <c r="I34" s="91" t="s">
        <v>6776</v>
      </c>
      <c r="J34" s="67" t="s">
        <v>6777</v>
      </c>
      <c r="K34" s="31" t="s">
        <v>8</v>
      </c>
      <c r="L34" s="31" t="s">
        <v>9</v>
      </c>
      <c r="M34" s="29">
        <v>56597153</v>
      </c>
      <c r="N34" s="29" t="s">
        <v>359</v>
      </c>
      <c r="O34" s="46"/>
      <c r="P34" s="16"/>
    </row>
    <row r="35" spans="1:16" ht="15" hidden="1" customHeight="1" x14ac:dyDescent="0.25">
      <c r="A35">
        <v>31</v>
      </c>
      <c r="B35" s="99">
        <v>45155</v>
      </c>
      <c r="C35" s="51">
        <v>45163</v>
      </c>
      <c r="D35" s="99">
        <v>45168</v>
      </c>
      <c r="E35" s="29">
        <v>18550</v>
      </c>
      <c r="F35" s="68">
        <v>45169</v>
      </c>
      <c r="G35" s="29">
        <v>1</v>
      </c>
      <c r="H35" s="29" t="s">
        <v>6778</v>
      </c>
      <c r="I35" s="91" t="s">
        <v>6779</v>
      </c>
      <c r="J35" s="67" t="s">
        <v>6780</v>
      </c>
      <c r="K35" s="31" t="s">
        <v>8</v>
      </c>
      <c r="L35" s="31" t="s">
        <v>9</v>
      </c>
      <c r="M35" s="29">
        <v>52953443</v>
      </c>
      <c r="N35" s="29" t="s">
        <v>3188</v>
      </c>
      <c r="O35" s="46"/>
      <c r="P35" s="16"/>
    </row>
    <row r="36" spans="1:16" ht="15" hidden="1" customHeight="1" x14ac:dyDescent="0.25">
      <c r="A36">
        <v>32</v>
      </c>
      <c r="B36" s="99">
        <v>45155</v>
      </c>
      <c r="C36" s="51">
        <v>45163</v>
      </c>
      <c r="D36" s="99">
        <v>45168</v>
      </c>
      <c r="E36" s="29">
        <v>18640</v>
      </c>
      <c r="F36" s="68">
        <v>45169</v>
      </c>
      <c r="G36" s="29">
        <v>2</v>
      </c>
      <c r="H36" s="29" t="s">
        <v>6781</v>
      </c>
      <c r="I36" s="91" t="s">
        <v>6782</v>
      </c>
      <c r="J36" s="67" t="s">
        <v>6783</v>
      </c>
      <c r="K36" s="31" t="s">
        <v>8</v>
      </c>
      <c r="L36" s="31" t="s">
        <v>9</v>
      </c>
      <c r="M36" s="29">
        <v>76960932</v>
      </c>
      <c r="N36" s="29" t="s">
        <v>323</v>
      </c>
      <c r="O36" s="46"/>
      <c r="P36" s="16"/>
    </row>
    <row r="37" spans="1:16" ht="15" hidden="1" customHeight="1" x14ac:dyDescent="0.25">
      <c r="A37">
        <v>33</v>
      </c>
      <c r="B37" s="99">
        <v>45155</v>
      </c>
      <c r="C37" s="51">
        <v>45163</v>
      </c>
      <c r="D37" s="106">
        <v>45168</v>
      </c>
      <c r="E37" s="29">
        <v>17520</v>
      </c>
      <c r="F37" s="68">
        <v>45169</v>
      </c>
      <c r="G37" s="29">
        <v>2</v>
      </c>
      <c r="H37" s="29" t="s">
        <v>6784</v>
      </c>
      <c r="I37" s="67" t="s">
        <v>2055</v>
      </c>
      <c r="J37" s="67" t="s">
        <v>2056</v>
      </c>
      <c r="K37" s="31" t="s">
        <v>10</v>
      </c>
      <c r="L37" s="31" t="s">
        <v>9</v>
      </c>
      <c r="M37" s="29">
        <v>52531710</v>
      </c>
      <c r="N37" s="29" t="s">
        <v>323</v>
      </c>
      <c r="O37" s="46"/>
      <c r="P37" s="16"/>
    </row>
    <row r="38" spans="1:16" ht="15" hidden="1" customHeight="1" x14ac:dyDescent="0.25">
      <c r="A38">
        <v>34</v>
      </c>
      <c r="B38" s="99">
        <v>45155</v>
      </c>
      <c r="C38" s="51">
        <v>45163</v>
      </c>
      <c r="D38" s="106">
        <v>45168</v>
      </c>
      <c r="E38" s="29">
        <v>17561</v>
      </c>
      <c r="F38" s="68">
        <v>45169</v>
      </c>
      <c r="G38" s="29">
        <v>1</v>
      </c>
      <c r="H38" s="29" t="s">
        <v>6785</v>
      </c>
      <c r="I38" s="67" t="s">
        <v>6786</v>
      </c>
      <c r="J38" s="67" t="s">
        <v>6787</v>
      </c>
      <c r="K38" s="31" t="s">
        <v>10</v>
      </c>
      <c r="L38" s="31" t="s">
        <v>9</v>
      </c>
      <c r="M38" s="29">
        <v>56104806</v>
      </c>
      <c r="N38" s="29" t="s">
        <v>352</v>
      </c>
      <c r="O38" s="46"/>
      <c r="P38" s="16"/>
    </row>
    <row r="39" spans="1:16" ht="15" hidden="1" customHeight="1" x14ac:dyDescent="0.25">
      <c r="A39">
        <v>35</v>
      </c>
      <c r="B39" s="99">
        <v>45155</v>
      </c>
      <c r="C39" s="51">
        <v>45163</v>
      </c>
      <c r="D39" s="106">
        <v>45168</v>
      </c>
      <c r="E39" s="29">
        <v>17562</v>
      </c>
      <c r="F39" s="68">
        <v>45169</v>
      </c>
      <c r="G39" s="29">
        <v>1</v>
      </c>
      <c r="H39" s="29" t="s">
        <v>6788</v>
      </c>
      <c r="I39" s="67" t="s">
        <v>2440</v>
      </c>
      <c r="J39" s="67" t="s">
        <v>2441</v>
      </c>
      <c r="K39" s="31" t="s">
        <v>10</v>
      </c>
      <c r="L39" s="31" t="s">
        <v>9</v>
      </c>
      <c r="M39" s="29">
        <v>54141747</v>
      </c>
      <c r="N39" s="29" t="s">
        <v>352</v>
      </c>
      <c r="O39" s="46"/>
      <c r="P39" s="16"/>
    </row>
    <row r="40" spans="1:16" ht="15" hidden="1" customHeight="1" x14ac:dyDescent="0.25">
      <c r="A40">
        <v>36</v>
      </c>
      <c r="B40" s="99">
        <v>45155</v>
      </c>
      <c r="C40" s="51">
        <v>45163</v>
      </c>
      <c r="D40" s="106">
        <v>45168</v>
      </c>
      <c r="E40" s="29">
        <v>17563</v>
      </c>
      <c r="F40" s="68">
        <v>45169</v>
      </c>
      <c r="G40" s="29">
        <v>1</v>
      </c>
      <c r="H40" s="29" t="s">
        <v>6789</v>
      </c>
      <c r="I40" s="67" t="s">
        <v>83</v>
      </c>
      <c r="J40" s="67" t="s">
        <v>1316</v>
      </c>
      <c r="K40" s="31" t="s">
        <v>10</v>
      </c>
      <c r="L40" s="31" t="s">
        <v>9</v>
      </c>
      <c r="M40" s="29">
        <v>55006933</v>
      </c>
      <c r="N40" s="29" t="s">
        <v>782</v>
      </c>
      <c r="O40" s="46"/>
      <c r="P40" s="16"/>
    </row>
    <row r="41" spans="1:16" ht="15" hidden="1" customHeight="1" x14ac:dyDescent="0.25">
      <c r="A41">
        <v>37</v>
      </c>
      <c r="B41" s="99">
        <v>45155</v>
      </c>
      <c r="C41" s="51">
        <v>45163</v>
      </c>
      <c r="D41" s="106">
        <v>45168</v>
      </c>
      <c r="E41" s="29">
        <v>17566</v>
      </c>
      <c r="F41" s="68">
        <v>45169</v>
      </c>
      <c r="G41" s="29">
        <v>1</v>
      </c>
      <c r="H41" s="29" t="s">
        <v>6790</v>
      </c>
      <c r="I41" s="67" t="s">
        <v>1317</v>
      </c>
      <c r="J41" s="67" t="s">
        <v>1318</v>
      </c>
      <c r="K41" s="31" t="s">
        <v>10</v>
      </c>
      <c r="L41" s="31" t="s">
        <v>9</v>
      </c>
      <c r="M41" s="29">
        <v>58058606</v>
      </c>
      <c r="N41" s="29" t="s">
        <v>782</v>
      </c>
      <c r="O41" s="46"/>
      <c r="P41" s="16"/>
    </row>
    <row r="42" spans="1:16" ht="15" hidden="1" customHeight="1" x14ac:dyDescent="0.25">
      <c r="A42">
        <v>38</v>
      </c>
      <c r="B42" s="99">
        <v>45155</v>
      </c>
      <c r="C42" s="51">
        <v>45163</v>
      </c>
      <c r="D42" s="106">
        <v>45168</v>
      </c>
      <c r="E42" s="29">
        <v>17567</v>
      </c>
      <c r="F42" s="68">
        <v>45169</v>
      </c>
      <c r="G42" s="29">
        <v>1</v>
      </c>
      <c r="H42" s="29" t="s">
        <v>6791</v>
      </c>
      <c r="I42" s="67" t="s">
        <v>1317</v>
      </c>
      <c r="J42" s="67" t="s">
        <v>1318</v>
      </c>
      <c r="K42" s="31" t="s">
        <v>10</v>
      </c>
      <c r="L42" s="31" t="s">
        <v>9</v>
      </c>
      <c r="M42" s="29">
        <v>58058606</v>
      </c>
      <c r="N42" s="29" t="s">
        <v>352</v>
      </c>
      <c r="O42" s="46"/>
      <c r="P42" s="16"/>
    </row>
    <row r="43" spans="1:16" ht="15" hidden="1" customHeight="1" x14ac:dyDescent="0.25">
      <c r="A43">
        <v>39</v>
      </c>
      <c r="B43" s="99">
        <v>45155</v>
      </c>
      <c r="C43" s="51">
        <v>45163</v>
      </c>
      <c r="D43" s="106">
        <v>45168</v>
      </c>
      <c r="E43" s="29">
        <v>17568</v>
      </c>
      <c r="F43" s="68">
        <v>45169</v>
      </c>
      <c r="G43" s="29">
        <v>1</v>
      </c>
      <c r="H43" s="29" t="s">
        <v>6792</v>
      </c>
      <c r="I43" s="67" t="s">
        <v>6793</v>
      </c>
      <c r="J43" s="67" t="s">
        <v>6794</v>
      </c>
      <c r="K43" s="31" t="s">
        <v>10</v>
      </c>
      <c r="L43" s="31" t="s">
        <v>9</v>
      </c>
      <c r="M43" s="29">
        <v>52881054</v>
      </c>
      <c r="N43" s="29" t="s">
        <v>352</v>
      </c>
      <c r="O43" s="46"/>
      <c r="P43" s="16"/>
    </row>
    <row r="44" spans="1:16" ht="15" hidden="1" customHeight="1" x14ac:dyDescent="0.25">
      <c r="A44">
        <v>40</v>
      </c>
      <c r="B44" s="99">
        <v>45155</v>
      </c>
      <c r="C44" s="51">
        <v>45163</v>
      </c>
      <c r="D44" s="106">
        <v>45168</v>
      </c>
      <c r="E44" s="29">
        <v>18012</v>
      </c>
      <c r="F44" s="68">
        <v>45169</v>
      </c>
      <c r="G44" s="29">
        <v>2</v>
      </c>
      <c r="H44" s="29" t="s">
        <v>6795</v>
      </c>
      <c r="I44" s="67" t="s">
        <v>2433</v>
      </c>
      <c r="J44" s="67" t="s">
        <v>2434</v>
      </c>
      <c r="K44" s="31" t="s">
        <v>10</v>
      </c>
      <c r="L44" s="31" t="s">
        <v>9</v>
      </c>
      <c r="M44" s="29">
        <v>59432527</v>
      </c>
      <c r="N44" s="29" t="s">
        <v>594</v>
      </c>
      <c r="O44" s="46"/>
      <c r="P44" s="16"/>
    </row>
    <row r="45" spans="1:16" ht="15" hidden="1" customHeight="1" x14ac:dyDescent="0.25">
      <c r="A45">
        <v>41</v>
      </c>
      <c r="B45" s="99">
        <v>45155</v>
      </c>
      <c r="C45" s="51">
        <v>45163</v>
      </c>
      <c r="D45" s="106">
        <v>45168</v>
      </c>
      <c r="E45" s="29">
        <v>18170</v>
      </c>
      <c r="F45" s="68">
        <v>45169</v>
      </c>
      <c r="G45" s="29">
        <v>2</v>
      </c>
      <c r="H45" s="29" t="s">
        <v>6796</v>
      </c>
      <c r="I45" s="67" t="s">
        <v>6797</v>
      </c>
      <c r="J45" s="67" t="s">
        <v>6798</v>
      </c>
      <c r="K45" s="31" t="s">
        <v>10</v>
      </c>
      <c r="L45" s="31" t="s">
        <v>9</v>
      </c>
      <c r="M45" s="29">
        <v>53020429</v>
      </c>
      <c r="N45" s="29" t="s">
        <v>6799</v>
      </c>
      <c r="O45" s="46"/>
      <c r="P45" s="16"/>
    </row>
    <row r="46" spans="1:16" ht="15" hidden="1" customHeight="1" x14ac:dyDescent="0.25">
      <c r="A46">
        <v>42</v>
      </c>
      <c r="B46" s="99">
        <v>45155</v>
      </c>
      <c r="C46" s="51">
        <v>45163</v>
      </c>
      <c r="D46" s="106">
        <v>45168</v>
      </c>
      <c r="E46" s="29">
        <v>18224</v>
      </c>
      <c r="F46" s="68">
        <v>45169</v>
      </c>
      <c r="G46" s="29">
        <v>1</v>
      </c>
      <c r="H46" s="29" t="s">
        <v>6800</v>
      </c>
      <c r="I46" s="67" t="s">
        <v>6801</v>
      </c>
      <c r="J46" s="67" t="s">
        <v>6802</v>
      </c>
      <c r="K46" s="31" t="s">
        <v>10</v>
      </c>
      <c r="L46" s="31" t="s">
        <v>9</v>
      </c>
      <c r="M46" s="29">
        <v>59491807</v>
      </c>
      <c r="N46" s="29" t="s">
        <v>425</v>
      </c>
      <c r="O46" s="46"/>
      <c r="P46" s="16"/>
    </row>
    <row r="47" spans="1:16" ht="15" hidden="1" customHeight="1" x14ac:dyDescent="0.25">
      <c r="A47">
        <v>43</v>
      </c>
      <c r="B47" s="99">
        <v>45155</v>
      </c>
      <c r="C47" s="51">
        <v>45163</v>
      </c>
      <c r="D47" s="106">
        <v>45168</v>
      </c>
      <c r="E47" s="29">
        <v>18230</v>
      </c>
      <c r="F47" s="68">
        <v>45169</v>
      </c>
      <c r="G47" s="29">
        <v>1</v>
      </c>
      <c r="H47" s="29" t="s">
        <v>6803</v>
      </c>
      <c r="I47" s="67" t="s">
        <v>6804</v>
      </c>
      <c r="J47" s="67" t="s">
        <v>6805</v>
      </c>
      <c r="K47" s="31" t="s">
        <v>10</v>
      </c>
      <c r="L47" s="31" t="s">
        <v>9</v>
      </c>
      <c r="M47" s="29">
        <v>52079980</v>
      </c>
      <c r="N47" s="29" t="s">
        <v>352</v>
      </c>
      <c r="O47" s="46"/>
      <c r="P47" s="16"/>
    </row>
    <row r="48" spans="1:16" ht="15" hidden="1" customHeight="1" x14ac:dyDescent="0.25">
      <c r="A48">
        <v>44</v>
      </c>
      <c r="B48" s="99">
        <v>45155</v>
      </c>
      <c r="C48" s="51">
        <v>45163</v>
      </c>
      <c r="D48" s="106">
        <v>45168</v>
      </c>
      <c r="E48" s="29">
        <v>18277</v>
      </c>
      <c r="F48" s="68">
        <v>45169</v>
      </c>
      <c r="G48" s="29">
        <v>1</v>
      </c>
      <c r="H48" s="29" t="s">
        <v>6806</v>
      </c>
      <c r="I48" s="67" t="s">
        <v>6807</v>
      </c>
      <c r="J48" s="67" t="s">
        <v>6808</v>
      </c>
      <c r="K48" s="31" t="s">
        <v>10</v>
      </c>
      <c r="L48" s="31" t="s">
        <v>9</v>
      </c>
      <c r="M48" s="29">
        <v>53250073</v>
      </c>
      <c r="N48" s="29" t="s">
        <v>352</v>
      </c>
      <c r="O48" s="46"/>
      <c r="P48" s="16"/>
    </row>
    <row r="49" spans="1:16" ht="15" hidden="1" customHeight="1" x14ac:dyDescent="0.25">
      <c r="A49">
        <v>45</v>
      </c>
      <c r="B49" s="99">
        <v>45155</v>
      </c>
      <c r="C49" s="51">
        <v>45163</v>
      </c>
      <c r="D49" s="106">
        <v>45168</v>
      </c>
      <c r="E49" s="29">
        <v>18291</v>
      </c>
      <c r="F49" s="68">
        <v>45169</v>
      </c>
      <c r="G49" s="29">
        <v>2</v>
      </c>
      <c r="H49" s="29" t="s">
        <v>6809</v>
      </c>
      <c r="I49" s="67" t="s">
        <v>6810</v>
      </c>
      <c r="J49" s="67" t="s">
        <v>6811</v>
      </c>
      <c r="K49" s="31" t="s">
        <v>10</v>
      </c>
      <c r="L49" s="31" t="s">
        <v>9</v>
      </c>
      <c r="M49" s="29">
        <v>52751015</v>
      </c>
      <c r="N49" s="29" t="s">
        <v>356</v>
      </c>
      <c r="O49" s="46"/>
      <c r="P49" s="16"/>
    </row>
    <row r="50" spans="1:16" ht="15" hidden="1" customHeight="1" x14ac:dyDescent="0.25">
      <c r="A50">
        <v>46</v>
      </c>
      <c r="B50" s="99">
        <v>45155</v>
      </c>
      <c r="C50" s="51">
        <v>45163</v>
      </c>
      <c r="D50" s="106">
        <v>45168</v>
      </c>
      <c r="E50" s="29">
        <v>18294</v>
      </c>
      <c r="F50" s="68">
        <v>45169</v>
      </c>
      <c r="G50" s="29">
        <v>1</v>
      </c>
      <c r="H50" s="29" t="s">
        <v>6812</v>
      </c>
      <c r="I50" s="67" t="s">
        <v>6813</v>
      </c>
      <c r="J50" s="67" t="s">
        <v>6814</v>
      </c>
      <c r="K50" s="31" t="s">
        <v>10</v>
      </c>
      <c r="L50" s="31" t="s">
        <v>9</v>
      </c>
      <c r="M50" s="29">
        <v>53264984</v>
      </c>
      <c r="N50" s="29" t="s">
        <v>352</v>
      </c>
      <c r="O50" s="46"/>
      <c r="P50" s="16"/>
    </row>
    <row r="51" spans="1:16" ht="15" hidden="1" customHeight="1" x14ac:dyDescent="0.25">
      <c r="A51">
        <v>47</v>
      </c>
      <c r="B51" s="99">
        <v>45155</v>
      </c>
      <c r="C51" s="51">
        <v>45163</v>
      </c>
      <c r="D51" s="106">
        <v>45168</v>
      </c>
      <c r="E51" s="29">
        <v>18381</v>
      </c>
      <c r="F51" s="68">
        <v>45169</v>
      </c>
      <c r="G51" s="29">
        <v>1</v>
      </c>
      <c r="H51" s="29" t="s">
        <v>6815</v>
      </c>
      <c r="I51" s="67" t="s">
        <v>6816</v>
      </c>
      <c r="J51" s="67" t="s">
        <v>6817</v>
      </c>
      <c r="K51" s="31" t="s">
        <v>10</v>
      </c>
      <c r="L51" s="31" t="s">
        <v>9</v>
      </c>
      <c r="M51" s="29">
        <v>76836585</v>
      </c>
      <c r="N51" s="29" t="s">
        <v>352</v>
      </c>
      <c r="O51" s="46"/>
      <c r="P51" s="16"/>
    </row>
    <row r="52" spans="1:16" ht="15" hidden="1" customHeight="1" x14ac:dyDescent="0.25">
      <c r="A52">
        <v>48</v>
      </c>
      <c r="B52" s="99">
        <v>45155</v>
      </c>
      <c r="C52" s="51">
        <v>45159</v>
      </c>
      <c r="D52" s="99">
        <v>45160</v>
      </c>
      <c r="E52" s="29">
        <v>18471</v>
      </c>
      <c r="F52" s="78" t="s">
        <v>96</v>
      </c>
      <c r="G52" s="29">
        <v>2</v>
      </c>
      <c r="H52" s="29" t="s">
        <v>6818</v>
      </c>
      <c r="I52" s="67" t="s">
        <v>226</v>
      </c>
      <c r="J52" s="67" t="s">
        <v>3205</v>
      </c>
      <c r="K52" s="31" t="s">
        <v>10</v>
      </c>
      <c r="L52" s="31" t="s">
        <v>9</v>
      </c>
      <c r="M52" s="29">
        <v>52429102</v>
      </c>
      <c r="N52" s="29" t="s">
        <v>6819</v>
      </c>
      <c r="O52" s="46"/>
      <c r="P52" s="16"/>
    </row>
    <row r="53" spans="1:16" ht="15" hidden="1" customHeight="1" x14ac:dyDescent="0.25">
      <c r="A53">
        <v>49</v>
      </c>
      <c r="B53" s="99">
        <v>45155</v>
      </c>
      <c r="C53" s="51">
        <v>45163</v>
      </c>
      <c r="D53" s="106">
        <v>45168</v>
      </c>
      <c r="E53" s="29">
        <v>18503</v>
      </c>
      <c r="F53" s="68">
        <v>45169</v>
      </c>
      <c r="G53" s="29">
        <v>1</v>
      </c>
      <c r="H53" s="29" t="s">
        <v>6820</v>
      </c>
      <c r="I53" s="67" t="s">
        <v>6821</v>
      </c>
      <c r="J53" s="67" t="s">
        <v>6822</v>
      </c>
      <c r="K53" s="31" t="s">
        <v>10</v>
      </c>
      <c r="L53" s="31" t="s">
        <v>9</v>
      </c>
      <c r="M53" s="29">
        <v>76441841</v>
      </c>
      <c r="N53" s="29" t="s">
        <v>315</v>
      </c>
      <c r="O53" s="46"/>
      <c r="P53" s="16"/>
    </row>
    <row r="54" spans="1:16" ht="15" hidden="1" customHeight="1" x14ac:dyDescent="0.25">
      <c r="A54">
        <v>50</v>
      </c>
      <c r="B54" s="99">
        <v>45155</v>
      </c>
      <c r="C54" s="51">
        <v>45163</v>
      </c>
      <c r="D54" s="106">
        <v>45168</v>
      </c>
      <c r="E54" s="29">
        <v>18695</v>
      </c>
      <c r="F54" s="68">
        <v>45169</v>
      </c>
      <c r="G54" s="29">
        <v>2</v>
      </c>
      <c r="H54" s="29" t="s">
        <v>6823</v>
      </c>
      <c r="I54" s="67" t="s">
        <v>6824</v>
      </c>
      <c r="J54" s="67" t="s">
        <v>6825</v>
      </c>
      <c r="K54" s="31" t="s">
        <v>10</v>
      </c>
      <c r="L54" s="31" t="s">
        <v>9</v>
      </c>
      <c r="M54" s="29">
        <v>53003143</v>
      </c>
      <c r="N54" s="29" t="s">
        <v>332</v>
      </c>
      <c r="O54" s="46"/>
      <c r="P54" s="16"/>
    </row>
    <row r="55" spans="1:16" ht="15" hidden="1" customHeight="1" x14ac:dyDescent="0.25">
      <c r="A55">
        <v>51</v>
      </c>
      <c r="B55" s="99">
        <v>45155</v>
      </c>
      <c r="C55" s="51">
        <v>45163</v>
      </c>
      <c r="D55" s="106">
        <v>45168</v>
      </c>
      <c r="E55" s="29">
        <v>18697</v>
      </c>
      <c r="F55" s="68">
        <v>45169</v>
      </c>
      <c r="G55" s="29">
        <v>2</v>
      </c>
      <c r="H55" s="29" t="s">
        <v>6826</v>
      </c>
      <c r="I55" s="67" t="s">
        <v>6827</v>
      </c>
      <c r="J55" s="67" t="s">
        <v>6828</v>
      </c>
      <c r="K55" s="31" t="s">
        <v>10</v>
      </c>
      <c r="L55" s="31" t="s">
        <v>9</v>
      </c>
      <c r="M55" s="29">
        <v>76441922</v>
      </c>
      <c r="N55" s="29" t="s">
        <v>323</v>
      </c>
      <c r="O55" s="46"/>
      <c r="P55" s="16"/>
    </row>
    <row r="56" spans="1:16" ht="15" hidden="1" customHeight="1" x14ac:dyDescent="0.25">
      <c r="A56">
        <v>52</v>
      </c>
      <c r="B56" s="99">
        <v>45155</v>
      </c>
      <c r="C56" s="51">
        <v>45162</v>
      </c>
      <c r="D56" s="68">
        <v>45166</v>
      </c>
      <c r="E56" s="29">
        <v>17797</v>
      </c>
      <c r="F56" s="68">
        <v>45168</v>
      </c>
      <c r="G56" s="29">
        <v>2</v>
      </c>
      <c r="H56" s="29" t="s">
        <v>6829</v>
      </c>
      <c r="I56" s="67" t="s">
        <v>6830</v>
      </c>
      <c r="J56" s="67" t="s">
        <v>6831</v>
      </c>
      <c r="K56" s="31" t="s">
        <v>12</v>
      </c>
      <c r="L56" s="31" t="s">
        <v>9</v>
      </c>
      <c r="M56" s="29">
        <v>58869137</v>
      </c>
      <c r="N56" s="29" t="s">
        <v>1363</v>
      </c>
      <c r="O56" s="46"/>
      <c r="P56" s="16"/>
    </row>
    <row r="57" spans="1:16" ht="15" hidden="1" customHeight="1" x14ac:dyDescent="0.25">
      <c r="A57">
        <v>53</v>
      </c>
      <c r="B57" s="99">
        <v>45155</v>
      </c>
      <c r="C57" s="51">
        <v>45162</v>
      </c>
      <c r="D57" s="68">
        <v>45166</v>
      </c>
      <c r="E57" s="29">
        <v>17822</v>
      </c>
      <c r="F57" s="68">
        <v>45168</v>
      </c>
      <c r="G57" s="29">
        <v>2</v>
      </c>
      <c r="H57" s="29" t="s">
        <v>6832</v>
      </c>
      <c r="I57" s="67" t="s">
        <v>86</v>
      </c>
      <c r="J57" s="67" t="s">
        <v>1333</v>
      </c>
      <c r="K57" s="31" t="s">
        <v>12</v>
      </c>
      <c r="L57" s="31" t="s">
        <v>9</v>
      </c>
      <c r="M57" s="29">
        <v>53568611</v>
      </c>
      <c r="N57" s="29" t="s">
        <v>336</v>
      </c>
      <c r="O57" s="46"/>
      <c r="P57" s="16"/>
    </row>
    <row r="58" spans="1:16" ht="15" hidden="1" customHeight="1" x14ac:dyDescent="0.25">
      <c r="A58">
        <v>54</v>
      </c>
      <c r="B58" s="99">
        <v>45155</v>
      </c>
      <c r="C58" s="51">
        <v>45162</v>
      </c>
      <c r="D58" s="68">
        <v>45166</v>
      </c>
      <c r="E58" s="29">
        <v>17919</v>
      </c>
      <c r="F58" s="68">
        <v>45168</v>
      </c>
      <c r="G58" s="29">
        <v>1</v>
      </c>
      <c r="H58" s="29" t="s">
        <v>6833</v>
      </c>
      <c r="I58" s="67" t="s">
        <v>6834</v>
      </c>
      <c r="J58" s="67" t="s">
        <v>6835</v>
      </c>
      <c r="K58" s="31" t="s">
        <v>12</v>
      </c>
      <c r="L58" s="31" t="s">
        <v>9</v>
      </c>
      <c r="M58" s="29">
        <v>58136700</v>
      </c>
      <c r="N58" s="29" t="s">
        <v>403</v>
      </c>
      <c r="O58" s="46"/>
      <c r="P58" s="16"/>
    </row>
    <row r="59" spans="1:16" ht="15" hidden="1" customHeight="1" x14ac:dyDescent="0.25">
      <c r="A59">
        <v>55</v>
      </c>
      <c r="B59" s="99">
        <v>45155</v>
      </c>
      <c r="C59" s="51">
        <v>45162</v>
      </c>
      <c r="D59" s="68">
        <v>45166</v>
      </c>
      <c r="E59" s="29">
        <v>17924</v>
      </c>
      <c r="F59" s="68">
        <v>45168</v>
      </c>
      <c r="G59" s="29">
        <v>1</v>
      </c>
      <c r="H59" s="29" t="s">
        <v>6836</v>
      </c>
      <c r="I59" s="67" t="s">
        <v>86</v>
      </c>
      <c r="J59" s="67" t="s">
        <v>1333</v>
      </c>
      <c r="K59" s="31" t="s">
        <v>12</v>
      </c>
      <c r="L59" s="31" t="s">
        <v>9</v>
      </c>
      <c r="M59" s="29">
        <v>53568611</v>
      </c>
      <c r="N59" s="29" t="s">
        <v>365</v>
      </c>
      <c r="O59" s="46"/>
      <c r="P59" s="16"/>
    </row>
    <row r="60" spans="1:16" ht="15" hidden="1" customHeight="1" x14ac:dyDescent="0.25">
      <c r="A60">
        <v>56</v>
      </c>
      <c r="B60" s="99">
        <v>45155</v>
      </c>
      <c r="C60" s="51">
        <v>45162</v>
      </c>
      <c r="D60" s="68">
        <v>45166</v>
      </c>
      <c r="E60" s="29">
        <v>18052</v>
      </c>
      <c r="F60" s="68">
        <v>45168</v>
      </c>
      <c r="G60" s="29">
        <v>2</v>
      </c>
      <c r="H60" s="29" t="s">
        <v>6837</v>
      </c>
      <c r="I60" s="67" t="s">
        <v>6838</v>
      </c>
      <c r="J60" s="67" t="s">
        <v>6839</v>
      </c>
      <c r="K60" s="31" t="s">
        <v>12</v>
      </c>
      <c r="L60" s="31" t="s">
        <v>9</v>
      </c>
      <c r="M60" s="29">
        <v>52973342</v>
      </c>
      <c r="N60" s="29" t="s">
        <v>6760</v>
      </c>
      <c r="O60" s="46"/>
      <c r="P60" s="16"/>
    </row>
    <row r="61" spans="1:16" ht="15" hidden="1" customHeight="1" x14ac:dyDescent="0.25">
      <c r="A61">
        <v>57</v>
      </c>
      <c r="B61" s="99">
        <v>45155</v>
      </c>
      <c r="C61" s="51">
        <v>45162</v>
      </c>
      <c r="D61" s="68">
        <v>45166</v>
      </c>
      <c r="E61" s="29">
        <v>18077</v>
      </c>
      <c r="F61" s="68">
        <v>45168</v>
      </c>
      <c r="G61" s="29">
        <v>1</v>
      </c>
      <c r="H61" s="29" t="s">
        <v>6840</v>
      </c>
      <c r="I61" s="67" t="s">
        <v>364</v>
      </c>
      <c r="J61" s="67" t="s">
        <v>572</v>
      </c>
      <c r="K61" s="31" t="s">
        <v>12</v>
      </c>
      <c r="L61" s="31" t="s">
        <v>9</v>
      </c>
      <c r="M61" s="29">
        <v>52073421</v>
      </c>
      <c r="N61" s="29" t="s">
        <v>352</v>
      </c>
      <c r="O61" s="46"/>
      <c r="P61" s="16"/>
    </row>
    <row r="62" spans="1:16" ht="15" hidden="1" customHeight="1" x14ac:dyDescent="0.25">
      <c r="A62">
        <v>58</v>
      </c>
      <c r="B62" s="99">
        <v>45155</v>
      </c>
      <c r="C62" s="51">
        <v>45162</v>
      </c>
      <c r="D62" s="68">
        <v>45166</v>
      </c>
      <c r="E62" s="29">
        <v>18198</v>
      </c>
      <c r="F62" s="68">
        <v>45168</v>
      </c>
      <c r="G62" s="29">
        <v>1</v>
      </c>
      <c r="H62" s="29" t="s">
        <v>6841</v>
      </c>
      <c r="I62" s="67" t="s">
        <v>6842</v>
      </c>
      <c r="J62" s="67" t="s">
        <v>6843</v>
      </c>
      <c r="K62" s="31" t="s">
        <v>12</v>
      </c>
      <c r="L62" s="31" t="s">
        <v>9</v>
      </c>
      <c r="M62" s="29">
        <v>53636573</v>
      </c>
      <c r="N62" s="29" t="s">
        <v>6844</v>
      </c>
      <c r="O62" s="46"/>
      <c r="P62" s="16"/>
    </row>
    <row r="63" spans="1:16" ht="15" hidden="1" customHeight="1" x14ac:dyDescent="0.25">
      <c r="A63">
        <v>59</v>
      </c>
      <c r="B63" s="99">
        <v>45155</v>
      </c>
      <c r="C63" s="51">
        <v>45162</v>
      </c>
      <c r="D63" s="68">
        <v>45166</v>
      </c>
      <c r="E63" s="29">
        <v>18232</v>
      </c>
      <c r="F63" s="68">
        <v>45168</v>
      </c>
      <c r="G63" s="29">
        <v>2</v>
      </c>
      <c r="H63" s="29" t="s">
        <v>6845</v>
      </c>
      <c r="I63" s="67" t="s">
        <v>6846</v>
      </c>
      <c r="J63" s="67" t="s">
        <v>6847</v>
      </c>
      <c r="K63" s="31" t="s">
        <v>12</v>
      </c>
      <c r="L63" s="31" t="s">
        <v>9</v>
      </c>
      <c r="M63" s="29">
        <v>53641015</v>
      </c>
      <c r="N63" s="29" t="s">
        <v>336</v>
      </c>
      <c r="O63" s="46"/>
      <c r="P63" s="16"/>
    </row>
    <row r="64" spans="1:16" ht="15" hidden="1" customHeight="1" x14ac:dyDescent="0.25">
      <c r="A64">
        <v>60</v>
      </c>
      <c r="B64" s="99">
        <v>45155</v>
      </c>
      <c r="C64" s="51">
        <v>45162</v>
      </c>
      <c r="D64" s="68">
        <v>45166</v>
      </c>
      <c r="E64" s="29">
        <v>18256</v>
      </c>
      <c r="F64" s="68">
        <v>45168</v>
      </c>
      <c r="G64" s="29">
        <v>1</v>
      </c>
      <c r="H64" s="29" t="s">
        <v>6848</v>
      </c>
      <c r="I64" s="67" t="s">
        <v>6849</v>
      </c>
      <c r="J64" s="67" t="s">
        <v>6850</v>
      </c>
      <c r="K64" s="31" t="s">
        <v>12</v>
      </c>
      <c r="L64" s="31" t="s">
        <v>9</v>
      </c>
      <c r="M64" s="29">
        <v>58598136</v>
      </c>
      <c r="N64" s="29" t="s">
        <v>365</v>
      </c>
      <c r="O64" s="46"/>
      <c r="P64" s="16"/>
    </row>
    <row r="65" spans="1:16" ht="15" hidden="1" customHeight="1" x14ac:dyDescent="0.25">
      <c r="A65">
        <v>61</v>
      </c>
      <c r="B65" s="99">
        <v>45155</v>
      </c>
      <c r="C65" s="51">
        <v>45162</v>
      </c>
      <c r="D65" s="68">
        <v>45166</v>
      </c>
      <c r="E65" s="29">
        <v>18317</v>
      </c>
      <c r="F65" s="68">
        <v>45168</v>
      </c>
      <c r="G65" s="29">
        <v>2</v>
      </c>
      <c r="H65" s="29" t="s">
        <v>6851</v>
      </c>
      <c r="I65" s="67" t="s">
        <v>6852</v>
      </c>
      <c r="J65" s="67" t="s">
        <v>6853</v>
      </c>
      <c r="K65" s="31" t="s">
        <v>12</v>
      </c>
      <c r="L65" s="31" t="s">
        <v>9</v>
      </c>
      <c r="M65" s="29">
        <v>52002093</v>
      </c>
      <c r="N65" s="29" t="s">
        <v>323</v>
      </c>
      <c r="O65" s="46"/>
      <c r="P65" s="16"/>
    </row>
    <row r="66" spans="1:16" ht="15" hidden="1" customHeight="1" x14ac:dyDescent="0.25">
      <c r="A66">
        <v>62</v>
      </c>
      <c r="B66" s="99">
        <v>45155</v>
      </c>
      <c r="C66" s="51">
        <v>45162</v>
      </c>
      <c r="D66" s="68">
        <v>45166</v>
      </c>
      <c r="E66" s="29">
        <v>18538</v>
      </c>
      <c r="F66" s="68">
        <v>45168</v>
      </c>
      <c r="G66" s="29">
        <v>1</v>
      </c>
      <c r="H66" s="29" t="s">
        <v>6854</v>
      </c>
      <c r="I66" s="67" t="s">
        <v>6855</v>
      </c>
      <c r="J66" s="67" t="s">
        <v>6856</v>
      </c>
      <c r="K66" s="31" t="s">
        <v>12</v>
      </c>
      <c r="L66" s="31" t="s">
        <v>9</v>
      </c>
      <c r="M66" s="29">
        <v>78744663</v>
      </c>
      <c r="N66" s="29" t="s">
        <v>352</v>
      </c>
      <c r="O66" s="46"/>
      <c r="P66" s="16"/>
    </row>
    <row r="67" spans="1:16" ht="15" hidden="1" customHeight="1" x14ac:dyDescent="0.25">
      <c r="A67">
        <v>63</v>
      </c>
      <c r="B67" s="99">
        <v>45155</v>
      </c>
      <c r="C67" s="51">
        <v>45162</v>
      </c>
      <c r="D67" s="99">
        <v>45164</v>
      </c>
      <c r="E67" s="29">
        <v>17728</v>
      </c>
      <c r="F67" s="68">
        <v>45166</v>
      </c>
      <c r="G67" s="29">
        <v>3</v>
      </c>
      <c r="H67" s="29" t="s">
        <v>6857</v>
      </c>
      <c r="I67" s="67" t="s">
        <v>995</v>
      </c>
      <c r="J67" s="67" t="s">
        <v>996</v>
      </c>
      <c r="K67" s="31" t="s">
        <v>13</v>
      </c>
      <c r="L67" s="31" t="s">
        <v>9</v>
      </c>
      <c r="M67" s="29">
        <v>58612819</v>
      </c>
      <c r="N67" s="29" t="s">
        <v>1597</v>
      </c>
      <c r="O67" s="46"/>
      <c r="P67" s="16"/>
    </row>
    <row r="68" spans="1:16" ht="15" hidden="1" customHeight="1" x14ac:dyDescent="0.25">
      <c r="A68">
        <v>64</v>
      </c>
      <c r="B68" s="99">
        <v>45155</v>
      </c>
      <c r="C68" s="51">
        <v>45162</v>
      </c>
      <c r="D68" s="99">
        <v>45164</v>
      </c>
      <c r="E68" s="29">
        <v>17932</v>
      </c>
      <c r="F68" s="68">
        <v>45166</v>
      </c>
      <c r="G68" s="29">
        <v>2</v>
      </c>
      <c r="H68" s="29" t="s">
        <v>6858</v>
      </c>
      <c r="I68" s="67" t="s">
        <v>6859</v>
      </c>
      <c r="J68" s="67" t="s">
        <v>6860</v>
      </c>
      <c r="K68" s="31" t="s">
        <v>13</v>
      </c>
      <c r="L68" s="31" t="s">
        <v>9</v>
      </c>
      <c r="M68" s="29">
        <v>52494531</v>
      </c>
      <c r="N68" s="29" t="s">
        <v>323</v>
      </c>
      <c r="O68" s="46"/>
      <c r="P68" s="16"/>
    </row>
    <row r="69" spans="1:16" ht="15" hidden="1" customHeight="1" x14ac:dyDescent="0.25">
      <c r="A69">
        <v>65</v>
      </c>
      <c r="B69" s="99">
        <v>45155</v>
      </c>
      <c r="C69" s="51">
        <v>45162</v>
      </c>
      <c r="D69" s="99">
        <v>45164</v>
      </c>
      <c r="E69" s="29">
        <v>18024</v>
      </c>
      <c r="F69" s="68">
        <v>45166</v>
      </c>
      <c r="G69" s="29">
        <v>1</v>
      </c>
      <c r="H69" s="29" t="s">
        <v>6861</v>
      </c>
      <c r="I69" s="67" t="s">
        <v>6862</v>
      </c>
      <c r="J69" s="67" t="s">
        <v>6863</v>
      </c>
      <c r="K69" s="31" t="s">
        <v>13</v>
      </c>
      <c r="L69" s="31" t="s">
        <v>9</v>
      </c>
      <c r="M69" s="29">
        <v>58312453</v>
      </c>
      <c r="N69" s="29" t="s">
        <v>323</v>
      </c>
      <c r="O69" s="46"/>
      <c r="P69" s="16"/>
    </row>
    <row r="70" spans="1:16" ht="15" hidden="1" customHeight="1" x14ac:dyDescent="0.25">
      <c r="A70">
        <v>66</v>
      </c>
      <c r="B70" s="99">
        <v>45155</v>
      </c>
      <c r="C70" s="51">
        <v>45162</v>
      </c>
      <c r="D70" s="99">
        <v>45164</v>
      </c>
      <c r="E70" s="29">
        <v>18025</v>
      </c>
      <c r="F70" s="68">
        <v>45166</v>
      </c>
      <c r="G70" s="29">
        <v>1</v>
      </c>
      <c r="H70" s="29" t="s">
        <v>6864</v>
      </c>
      <c r="I70" s="67" t="s">
        <v>6862</v>
      </c>
      <c r="J70" s="67" t="s">
        <v>6863</v>
      </c>
      <c r="K70" s="31" t="s">
        <v>13</v>
      </c>
      <c r="L70" s="31" t="s">
        <v>9</v>
      </c>
      <c r="M70" s="29">
        <v>58312453</v>
      </c>
      <c r="N70" s="29" t="s">
        <v>6865</v>
      </c>
      <c r="O70" s="46"/>
      <c r="P70" s="16"/>
    </row>
    <row r="71" spans="1:16" ht="15" hidden="1" customHeight="1" x14ac:dyDescent="0.25">
      <c r="A71">
        <v>67</v>
      </c>
      <c r="B71" s="99">
        <v>45155</v>
      </c>
      <c r="C71" s="51">
        <v>45162</v>
      </c>
      <c r="D71" s="99">
        <v>45164</v>
      </c>
      <c r="E71" s="29">
        <v>18046</v>
      </c>
      <c r="F71" s="68">
        <v>45166</v>
      </c>
      <c r="G71" s="29">
        <v>1</v>
      </c>
      <c r="H71" s="29" t="s">
        <v>6866</v>
      </c>
      <c r="I71" s="67" t="s">
        <v>6867</v>
      </c>
      <c r="J71" s="67" t="s">
        <v>6868</v>
      </c>
      <c r="K71" s="31" t="s">
        <v>13</v>
      </c>
      <c r="L71" s="31" t="s">
        <v>9</v>
      </c>
      <c r="M71" s="29">
        <v>53958210</v>
      </c>
      <c r="N71" s="29" t="s">
        <v>352</v>
      </c>
      <c r="O71" s="46"/>
      <c r="P71" s="16"/>
    </row>
    <row r="72" spans="1:16" ht="15" hidden="1" customHeight="1" x14ac:dyDescent="0.25">
      <c r="A72">
        <v>68</v>
      </c>
      <c r="B72" s="99">
        <v>45155</v>
      </c>
      <c r="C72" s="51">
        <v>45162</v>
      </c>
      <c r="D72" s="99">
        <v>45164</v>
      </c>
      <c r="E72" s="29">
        <v>18047</v>
      </c>
      <c r="F72" s="68">
        <v>45166</v>
      </c>
      <c r="G72" s="29">
        <v>1</v>
      </c>
      <c r="H72" s="29" t="s">
        <v>6869</v>
      </c>
      <c r="I72" s="67" t="s">
        <v>6867</v>
      </c>
      <c r="J72" s="67" t="s">
        <v>6868</v>
      </c>
      <c r="K72" s="31" t="s">
        <v>13</v>
      </c>
      <c r="L72" s="31" t="s">
        <v>9</v>
      </c>
      <c r="M72" s="29">
        <v>53958210</v>
      </c>
      <c r="N72" s="29" t="s">
        <v>4927</v>
      </c>
      <c r="O72" s="46"/>
      <c r="P72" s="16"/>
    </row>
    <row r="73" spans="1:16" ht="15" hidden="1" customHeight="1" x14ac:dyDescent="0.25">
      <c r="A73">
        <v>69</v>
      </c>
      <c r="B73" s="99">
        <v>45155</v>
      </c>
      <c r="C73" s="51">
        <v>45162</v>
      </c>
      <c r="D73" s="99">
        <v>45164</v>
      </c>
      <c r="E73" s="29">
        <v>18386</v>
      </c>
      <c r="F73" s="68">
        <v>45166</v>
      </c>
      <c r="G73" s="29">
        <v>2</v>
      </c>
      <c r="H73" s="29" t="s">
        <v>6870</v>
      </c>
      <c r="I73" s="67" t="s">
        <v>3294</v>
      </c>
      <c r="J73" s="67" t="s">
        <v>3295</v>
      </c>
      <c r="K73" s="31" t="s">
        <v>13</v>
      </c>
      <c r="L73" s="31" t="s">
        <v>9</v>
      </c>
      <c r="M73" s="29">
        <v>58428582</v>
      </c>
      <c r="N73" s="29" t="s">
        <v>359</v>
      </c>
      <c r="O73" s="46"/>
      <c r="P73" s="16"/>
    </row>
    <row r="74" spans="1:16" ht="15" hidden="1" customHeight="1" x14ac:dyDescent="0.25">
      <c r="A74">
        <v>70</v>
      </c>
      <c r="B74" s="99">
        <v>45155</v>
      </c>
      <c r="C74" s="51">
        <v>45162</v>
      </c>
      <c r="D74" s="99">
        <v>45164</v>
      </c>
      <c r="E74" s="29">
        <v>18733</v>
      </c>
      <c r="F74" s="68">
        <v>45166</v>
      </c>
      <c r="G74" s="29">
        <v>1</v>
      </c>
      <c r="H74" s="29" t="s">
        <v>6871</v>
      </c>
      <c r="I74" s="67" t="s">
        <v>997</v>
      </c>
      <c r="J74" s="67" t="s">
        <v>998</v>
      </c>
      <c r="K74" s="31" t="s">
        <v>13</v>
      </c>
      <c r="L74" s="31" t="s">
        <v>9</v>
      </c>
      <c r="M74" s="29">
        <v>50128363</v>
      </c>
      <c r="N74" s="29" t="s">
        <v>365</v>
      </c>
      <c r="O74" s="46"/>
      <c r="P74" s="16"/>
    </row>
    <row r="75" spans="1:16" ht="15" hidden="1" customHeight="1" x14ac:dyDescent="0.25">
      <c r="A75">
        <v>71</v>
      </c>
      <c r="B75" s="99">
        <v>45155</v>
      </c>
      <c r="C75" s="51">
        <v>45163</v>
      </c>
      <c r="D75" s="106">
        <v>45168</v>
      </c>
      <c r="E75" s="29">
        <v>17769</v>
      </c>
      <c r="F75" s="68">
        <v>45169</v>
      </c>
      <c r="G75" s="29">
        <v>3</v>
      </c>
      <c r="H75" s="29" t="s">
        <v>6872</v>
      </c>
      <c r="I75" s="67" t="s">
        <v>6873</v>
      </c>
      <c r="J75" s="67" t="s">
        <v>6874</v>
      </c>
      <c r="K75" s="31" t="s">
        <v>82</v>
      </c>
      <c r="L75" s="31" t="s">
        <v>9</v>
      </c>
      <c r="M75" s="29">
        <v>59202438</v>
      </c>
      <c r="N75" s="29" t="s">
        <v>928</v>
      </c>
      <c r="O75" s="46"/>
      <c r="P75" s="16"/>
    </row>
    <row r="76" spans="1:16" ht="15" hidden="1" customHeight="1" x14ac:dyDescent="0.25">
      <c r="A76">
        <v>72</v>
      </c>
      <c r="B76" s="99">
        <v>45155</v>
      </c>
      <c r="C76" s="51">
        <v>45163</v>
      </c>
      <c r="D76" s="106">
        <v>45168</v>
      </c>
      <c r="E76" s="29">
        <v>17809</v>
      </c>
      <c r="F76" s="68">
        <v>45169</v>
      </c>
      <c r="G76" s="29">
        <v>5</v>
      </c>
      <c r="H76" s="29" t="s">
        <v>6875</v>
      </c>
      <c r="I76" s="67" t="s">
        <v>6876</v>
      </c>
      <c r="J76" s="67" t="s">
        <v>6877</v>
      </c>
      <c r="K76" s="31" t="s">
        <v>82</v>
      </c>
      <c r="L76" s="31" t="s">
        <v>9</v>
      </c>
      <c r="M76" s="29">
        <v>52460704</v>
      </c>
      <c r="N76" s="29" t="s">
        <v>561</v>
      </c>
      <c r="O76" s="46"/>
      <c r="P76" s="16"/>
    </row>
    <row r="77" spans="1:16" ht="15" hidden="1" customHeight="1" x14ac:dyDescent="0.25">
      <c r="A77">
        <v>73</v>
      </c>
      <c r="B77" s="99">
        <v>45155</v>
      </c>
      <c r="C77" s="51">
        <v>45163</v>
      </c>
      <c r="D77" s="106">
        <v>45168</v>
      </c>
      <c r="E77" s="29">
        <v>17810</v>
      </c>
      <c r="F77" s="68">
        <v>45169</v>
      </c>
      <c r="G77" s="29">
        <v>5</v>
      </c>
      <c r="H77" s="29" t="s">
        <v>6878</v>
      </c>
      <c r="I77" s="67" t="s">
        <v>6876</v>
      </c>
      <c r="J77" s="67" t="s">
        <v>6877</v>
      </c>
      <c r="K77" s="31" t="s">
        <v>82</v>
      </c>
      <c r="L77" s="31" t="s">
        <v>9</v>
      </c>
      <c r="M77" s="29">
        <v>52460704</v>
      </c>
      <c r="N77" s="29" t="s">
        <v>2595</v>
      </c>
      <c r="O77" s="46"/>
      <c r="P77" s="16"/>
    </row>
    <row r="78" spans="1:16" ht="15" hidden="1" customHeight="1" x14ac:dyDescent="0.25">
      <c r="A78">
        <v>74</v>
      </c>
      <c r="B78" s="99">
        <v>45155</v>
      </c>
      <c r="C78" s="51">
        <v>45163</v>
      </c>
      <c r="D78" s="106">
        <v>45168</v>
      </c>
      <c r="E78" s="29">
        <v>17811</v>
      </c>
      <c r="F78" s="68">
        <v>45169</v>
      </c>
      <c r="G78" s="29">
        <v>5</v>
      </c>
      <c r="H78" s="29" t="s">
        <v>6879</v>
      </c>
      <c r="I78" s="67" t="s">
        <v>2075</v>
      </c>
      <c r="J78" s="67" t="s">
        <v>2076</v>
      </c>
      <c r="K78" s="31" t="s">
        <v>82</v>
      </c>
      <c r="L78" s="31" t="s">
        <v>9</v>
      </c>
      <c r="M78" s="29">
        <v>52006090</v>
      </c>
      <c r="N78" s="29" t="s">
        <v>4450</v>
      </c>
      <c r="O78" s="46"/>
      <c r="P78" s="16"/>
    </row>
    <row r="79" spans="1:16" ht="15" hidden="1" customHeight="1" x14ac:dyDescent="0.25">
      <c r="A79">
        <v>75</v>
      </c>
      <c r="B79" s="99">
        <v>45155</v>
      </c>
      <c r="C79" s="51">
        <v>45163</v>
      </c>
      <c r="D79" s="106">
        <v>45168</v>
      </c>
      <c r="E79" s="29">
        <v>17812</v>
      </c>
      <c r="F79" s="68">
        <v>45169</v>
      </c>
      <c r="G79" s="29">
        <v>5</v>
      </c>
      <c r="H79" s="29" t="s">
        <v>6880</v>
      </c>
      <c r="I79" s="67" t="s">
        <v>2075</v>
      </c>
      <c r="J79" s="67" t="s">
        <v>2076</v>
      </c>
      <c r="K79" s="31" t="s">
        <v>82</v>
      </c>
      <c r="L79" s="31" t="s">
        <v>9</v>
      </c>
      <c r="M79" s="29">
        <v>52006090</v>
      </c>
      <c r="N79" s="29" t="s">
        <v>561</v>
      </c>
      <c r="O79" s="46"/>
      <c r="P79" s="16"/>
    </row>
    <row r="80" spans="1:16" ht="15" hidden="1" customHeight="1" x14ac:dyDescent="0.25">
      <c r="A80">
        <v>76</v>
      </c>
      <c r="B80" s="99">
        <v>45155</v>
      </c>
      <c r="C80" s="51">
        <v>45163</v>
      </c>
      <c r="D80" s="106">
        <v>45168</v>
      </c>
      <c r="E80" s="29">
        <v>17813</v>
      </c>
      <c r="F80" s="68">
        <v>45169</v>
      </c>
      <c r="G80" s="29">
        <v>2</v>
      </c>
      <c r="H80" s="29" t="s">
        <v>6881</v>
      </c>
      <c r="I80" s="67" t="s">
        <v>6882</v>
      </c>
      <c r="J80" s="67" t="s">
        <v>6883</v>
      </c>
      <c r="K80" s="31" t="s">
        <v>82</v>
      </c>
      <c r="L80" s="31" t="s">
        <v>9</v>
      </c>
      <c r="M80" s="29">
        <v>52848680</v>
      </c>
      <c r="N80" s="29" t="s">
        <v>359</v>
      </c>
      <c r="O80" s="46"/>
      <c r="P80" s="16"/>
    </row>
    <row r="81" spans="1:16" ht="15" hidden="1" customHeight="1" x14ac:dyDescent="0.25">
      <c r="A81">
        <v>77</v>
      </c>
      <c r="B81" s="99">
        <v>45155</v>
      </c>
      <c r="C81" s="51">
        <v>45163</v>
      </c>
      <c r="D81" s="106">
        <v>45168</v>
      </c>
      <c r="E81" s="29">
        <v>18303</v>
      </c>
      <c r="F81" s="68">
        <v>45169</v>
      </c>
      <c r="G81" s="29">
        <v>2</v>
      </c>
      <c r="H81" s="29" t="s">
        <v>6884</v>
      </c>
      <c r="I81" s="67" t="s">
        <v>1638</v>
      </c>
      <c r="J81" s="67" t="s">
        <v>1639</v>
      </c>
      <c r="K81" s="31" t="s">
        <v>82</v>
      </c>
      <c r="L81" s="31" t="s">
        <v>9</v>
      </c>
      <c r="M81" s="29">
        <v>58128620</v>
      </c>
      <c r="N81" s="29" t="s">
        <v>323</v>
      </c>
      <c r="O81" s="46"/>
      <c r="P81" s="16"/>
    </row>
    <row r="82" spans="1:16" ht="15" hidden="1" customHeight="1" x14ac:dyDescent="0.25">
      <c r="A82">
        <v>78</v>
      </c>
      <c r="B82" s="99">
        <v>45155</v>
      </c>
      <c r="C82" s="51">
        <v>45163</v>
      </c>
      <c r="D82" s="99">
        <v>45166</v>
      </c>
      <c r="E82" s="29">
        <v>17498</v>
      </c>
      <c r="F82" s="68">
        <v>45168</v>
      </c>
      <c r="G82" s="29">
        <v>1</v>
      </c>
      <c r="H82" s="29" t="s">
        <v>6885</v>
      </c>
      <c r="I82" s="91" t="s">
        <v>5932</v>
      </c>
      <c r="J82" s="67" t="s">
        <v>5933</v>
      </c>
      <c r="K82" s="31" t="s">
        <v>15</v>
      </c>
      <c r="L82" s="31" t="s">
        <v>9</v>
      </c>
      <c r="M82" s="29">
        <v>52935363</v>
      </c>
      <c r="N82" s="29" t="s">
        <v>365</v>
      </c>
      <c r="O82" s="46"/>
      <c r="P82" s="16"/>
    </row>
    <row r="83" spans="1:16" ht="15" hidden="1" customHeight="1" x14ac:dyDescent="0.25">
      <c r="A83">
        <v>79</v>
      </c>
      <c r="B83" s="99">
        <v>45155</v>
      </c>
      <c r="C83" s="51">
        <v>45163</v>
      </c>
      <c r="D83" s="99">
        <v>45166</v>
      </c>
      <c r="E83" s="29">
        <v>18191</v>
      </c>
      <c r="F83" s="68">
        <v>45168</v>
      </c>
      <c r="G83" s="29">
        <v>2</v>
      </c>
      <c r="H83" s="29" t="s">
        <v>6886</v>
      </c>
      <c r="I83" s="91" t="s">
        <v>6887</v>
      </c>
      <c r="J83" s="67" t="s">
        <v>6888</v>
      </c>
      <c r="K83" s="31" t="s">
        <v>15</v>
      </c>
      <c r="L83" s="31" t="s">
        <v>9</v>
      </c>
      <c r="M83" s="29">
        <v>53951886</v>
      </c>
      <c r="N83" s="29" t="s">
        <v>6889</v>
      </c>
      <c r="O83" s="46"/>
      <c r="P83" s="16"/>
    </row>
    <row r="84" spans="1:16" ht="15" hidden="1" customHeight="1" x14ac:dyDescent="0.25">
      <c r="A84">
        <v>80</v>
      </c>
      <c r="B84" s="99">
        <v>45155</v>
      </c>
      <c r="C84" s="51">
        <v>45159</v>
      </c>
      <c r="D84" s="99">
        <v>45160</v>
      </c>
      <c r="E84" s="29">
        <v>18445</v>
      </c>
      <c r="F84" s="78" t="s">
        <v>96</v>
      </c>
      <c r="G84" s="29">
        <v>2</v>
      </c>
      <c r="H84" s="29" t="s">
        <v>6890</v>
      </c>
      <c r="I84" s="91" t="s">
        <v>5663</v>
      </c>
      <c r="J84" s="67" t="s">
        <v>5664</v>
      </c>
      <c r="K84" s="31" t="s">
        <v>15</v>
      </c>
      <c r="L84" s="31" t="s">
        <v>9</v>
      </c>
      <c r="M84" s="29">
        <v>58033506</v>
      </c>
      <c r="N84" s="29" t="s">
        <v>6819</v>
      </c>
      <c r="O84" s="46"/>
      <c r="P84" s="16"/>
    </row>
    <row r="85" spans="1:16" ht="15" hidden="1" customHeight="1" x14ac:dyDescent="0.25">
      <c r="A85">
        <v>81</v>
      </c>
      <c r="B85" s="99">
        <v>45155</v>
      </c>
      <c r="C85" s="51">
        <v>45163</v>
      </c>
      <c r="D85" s="99">
        <v>45166</v>
      </c>
      <c r="E85" s="29">
        <v>18447</v>
      </c>
      <c r="F85" s="68">
        <v>45168</v>
      </c>
      <c r="G85" s="29">
        <v>1</v>
      </c>
      <c r="H85" s="29" t="s">
        <v>6891</v>
      </c>
      <c r="I85" s="91" t="s">
        <v>6892</v>
      </c>
      <c r="J85" s="67" t="s">
        <v>6893</v>
      </c>
      <c r="K85" s="31" t="s">
        <v>15</v>
      </c>
      <c r="L85" s="31" t="s">
        <v>9</v>
      </c>
      <c r="M85" s="29">
        <v>77973911</v>
      </c>
      <c r="N85" s="29" t="s">
        <v>352</v>
      </c>
      <c r="O85" s="46"/>
      <c r="P85" s="16"/>
    </row>
    <row r="86" spans="1:16" ht="15" hidden="1" customHeight="1" x14ac:dyDescent="0.25">
      <c r="A86">
        <v>82</v>
      </c>
      <c r="B86" s="99">
        <v>45155</v>
      </c>
      <c r="C86" s="51">
        <v>45163</v>
      </c>
      <c r="D86" s="99">
        <v>45168</v>
      </c>
      <c r="E86" s="29">
        <v>18510</v>
      </c>
      <c r="F86" s="68">
        <v>45169</v>
      </c>
      <c r="G86" s="29">
        <v>6</v>
      </c>
      <c r="H86" s="29" t="s">
        <v>6894</v>
      </c>
      <c r="I86" s="91" t="s">
        <v>3459</v>
      </c>
      <c r="J86" s="67" t="s">
        <v>3460</v>
      </c>
      <c r="K86" s="31" t="s">
        <v>15</v>
      </c>
      <c r="L86" s="31" t="s">
        <v>9</v>
      </c>
      <c r="M86" s="29">
        <v>58410092</v>
      </c>
      <c r="N86" s="29" t="s">
        <v>6895</v>
      </c>
      <c r="O86" s="46"/>
      <c r="P86" s="16"/>
    </row>
    <row r="87" spans="1:16" ht="15" hidden="1" customHeight="1" x14ac:dyDescent="0.25">
      <c r="A87">
        <v>83</v>
      </c>
      <c r="B87" s="99">
        <v>45155</v>
      </c>
      <c r="C87" s="51">
        <v>45163</v>
      </c>
      <c r="D87" s="99">
        <v>45168</v>
      </c>
      <c r="E87" s="29">
        <v>18512</v>
      </c>
      <c r="F87" s="68">
        <v>45169</v>
      </c>
      <c r="G87" s="29">
        <v>7</v>
      </c>
      <c r="H87" s="29" t="s">
        <v>6896</v>
      </c>
      <c r="I87" s="91" t="s">
        <v>3459</v>
      </c>
      <c r="J87" s="67" t="s">
        <v>3460</v>
      </c>
      <c r="K87" s="31" t="s">
        <v>15</v>
      </c>
      <c r="L87" s="31" t="s">
        <v>9</v>
      </c>
      <c r="M87" s="29">
        <v>58410092</v>
      </c>
      <c r="N87" s="29" t="s">
        <v>6897</v>
      </c>
      <c r="O87" s="46"/>
      <c r="P87" s="16"/>
    </row>
    <row r="88" spans="1:16" ht="15" hidden="1" customHeight="1" x14ac:dyDescent="0.25">
      <c r="A88">
        <v>84</v>
      </c>
      <c r="B88" s="99">
        <v>45155</v>
      </c>
      <c r="C88" s="51">
        <v>45163</v>
      </c>
      <c r="D88" s="99">
        <v>45168</v>
      </c>
      <c r="E88" s="29">
        <v>18511</v>
      </c>
      <c r="F88" s="68">
        <v>45169</v>
      </c>
      <c r="G88" s="29">
        <v>6</v>
      </c>
      <c r="H88" s="29" t="s">
        <v>6898</v>
      </c>
      <c r="I88" s="91" t="s">
        <v>3459</v>
      </c>
      <c r="J88" s="67" t="s">
        <v>3460</v>
      </c>
      <c r="K88" s="31" t="s">
        <v>15</v>
      </c>
      <c r="L88" s="31" t="s">
        <v>9</v>
      </c>
      <c r="M88" s="29">
        <v>58410092</v>
      </c>
      <c r="N88" s="29" t="s">
        <v>6063</v>
      </c>
      <c r="O88" s="46"/>
      <c r="P88" s="16"/>
    </row>
    <row r="89" spans="1:16" ht="15" hidden="1" customHeight="1" x14ac:dyDescent="0.25">
      <c r="A89">
        <v>85</v>
      </c>
      <c r="B89" s="99">
        <v>45155</v>
      </c>
      <c r="C89" s="51">
        <v>45163</v>
      </c>
      <c r="D89" s="99">
        <v>45168</v>
      </c>
      <c r="E89" s="29">
        <v>18513</v>
      </c>
      <c r="F89" s="68">
        <v>45169</v>
      </c>
      <c r="G89" s="29">
        <v>6</v>
      </c>
      <c r="H89" s="29" t="s">
        <v>6899</v>
      </c>
      <c r="I89" s="91" t="s">
        <v>3459</v>
      </c>
      <c r="J89" s="67" t="s">
        <v>3460</v>
      </c>
      <c r="K89" s="31" t="s">
        <v>15</v>
      </c>
      <c r="L89" s="31" t="s">
        <v>9</v>
      </c>
      <c r="M89" s="29">
        <v>58410092</v>
      </c>
      <c r="N89" s="29" t="s">
        <v>6900</v>
      </c>
      <c r="O89" s="46"/>
      <c r="P89" s="16"/>
    </row>
    <row r="90" spans="1:16" ht="15" hidden="1" customHeight="1" x14ac:dyDescent="0.25">
      <c r="A90">
        <v>86</v>
      </c>
      <c r="B90" s="99">
        <v>45155</v>
      </c>
      <c r="C90" s="51">
        <v>45163</v>
      </c>
      <c r="D90" s="99">
        <v>45166</v>
      </c>
      <c r="E90" s="29">
        <v>18599</v>
      </c>
      <c r="F90" s="68">
        <v>45168</v>
      </c>
      <c r="G90" s="29">
        <v>2</v>
      </c>
      <c r="H90" s="29" t="s">
        <v>6901</v>
      </c>
      <c r="I90" s="91" t="s">
        <v>6902</v>
      </c>
      <c r="J90" s="67" t="s">
        <v>6903</v>
      </c>
      <c r="K90" s="31" t="s">
        <v>15</v>
      </c>
      <c r="L90" s="31" t="s">
        <v>9</v>
      </c>
      <c r="M90" s="29">
        <v>53239276</v>
      </c>
      <c r="N90" s="29" t="s">
        <v>336</v>
      </c>
      <c r="O90" s="46"/>
      <c r="P90" s="16"/>
    </row>
    <row r="91" spans="1:16" ht="15" hidden="1" customHeight="1" x14ac:dyDescent="0.25">
      <c r="A91">
        <v>87</v>
      </c>
      <c r="B91" s="99">
        <v>45155</v>
      </c>
      <c r="C91" s="51">
        <v>45163</v>
      </c>
      <c r="D91" s="99">
        <v>45166</v>
      </c>
      <c r="E91" s="29">
        <v>18644</v>
      </c>
      <c r="F91" s="68">
        <v>45168</v>
      </c>
      <c r="G91" s="29">
        <v>2</v>
      </c>
      <c r="H91" s="29" t="s">
        <v>6904</v>
      </c>
      <c r="I91" s="91" t="s">
        <v>1297</v>
      </c>
      <c r="J91" s="67" t="s">
        <v>1298</v>
      </c>
      <c r="K91" s="31" t="s">
        <v>15</v>
      </c>
      <c r="L91" s="31" t="s">
        <v>9</v>
      </c>
      <c r="M91" s="29">
        <v>55780075</v>
      </c>
      <c r="N91" s="29" t="s">
        <v>359</v>
      </c>
      <c r="O91" s="46"/>
      <c r="P91" s="16"/>
    </row>
    <row r="92" spans="1:16" ht="15" customHeight="1" x14ac:dyDescent="0.25">
      <c r="A92">
        <v>88</v>
      </c>
      <c r="B92" s="99">
        <v>45155</v>
      </c>
      <c r="C92" s="51">
        <v>45163</v>
      </c>
      <c r="D92" s="99">
        <v>45168</v>
      </c>
      <c r="E92" s="29">
        <v>17416</v>
      </c>
      <c r="F92" s="62">
        <v>45174</v>
      </c>
      <c r="G92" s="29">
        <v>6</v>
      </c>
      <c r="H92" s="29" t="s">
        <v>6905</v>
      </c>
      <c r="I92" s="91" t="s">
        <v>5939</v>
      </c>
      <c r="J92" s="94" t="s">
        <v>5940</v>
      </c>
      <c r="K92" s="34" t="s">
        <v>17</v>
      </c>
      <c r="L92" s="31" t="s">
        <v>9</v>
      </c>
      <c r="M92" s="29">
        <v>58456889</v>
      </c>
      <c r="N92" s="29" t="s">
        <v>561</v>
      </c>
      <c r="O92" s="46"/>
      <c r="P92" s="16"/>
    </row>
    <row r="93" spans="1:16" ht="15" hidden="1" customHeight="1" x14ac:dyDescent="0.25">
      <c r="A93">
        <v>89</v>
      </c>
      <c r="B93" s="99">
        <v>45155</v>
      </c>
      <c r="C93" s="51">
        <v>45163</v>
      </c>
      <c r="D93" s="99">
        <v>45168</v>
      </c>
      <c r="E93" s="29">
        <v>17526</v>
      </c>
      <c r="F93" s="68">
        <v>45169</v>
      </c>
      <c r="G93" s="29">
        <v>1</v>
      </c>
      <c r="H93" s="29" t="s">
        <v>6906</v>
      </c>
      <c r="I93" s="91" t="s">
        <v>6907</v>
      </c>
      <c r="J93" s="94" t="s">
        <v>6908</v>
      </c>
      <c r="K93" s="34" t="s">
        <v>17</v>
      </c>
      <c r="L93" s="31" t="s">
        <v>9</v>
      </c>
      <c r="M93" s="29">
        <v>54238516</v>
      </c>
      <c r="N93" s="29" t="s">
        <v>352</v>
      </c>
      <c r="O93" s="46"/>
      <c r="P93" s="16"/>
    </row>
    <row r="94" spans="1:16" ht="15" hidden="1" customHeight="1" x14ac:dyDescent="0.25">
      <c r="A94">
        <v>90</v>
      </c>
      <c r="B94" s="99">
        <v>45155</v>
      </c>
      <c r="C94" s="51">
        <v>45163</v>
      </c>
      <c r="D94" s="99">
        <v>45168</v>
      </c>
      <c r="E94" s="29">
        <v>17528</v>
      </c>
      <c r="F94" s="68">
        <v>45169</v>
      </c>
      <c r="G94" s="29">
        <v>4</v>
      </c>
      <c r="H94" s="29" t="s">
        <v>6909</v>
      </c>
      <c r="I94" s="91" t="s">
        <v>6907</v>
      </c>
      <c r="J94" s="94" t="s">
        <v>6908</v>
      </c>
      <c r="K94" s="34" t="s">
        <v>17</v>
      </c>
      <c r="L94" s="31" t="s">
        <v>9</v>
      </c>
      <c r="M94" s="29">
        <v>54238516</v>
      </c>
      <c r="N94" s="29" t="s">
        <v>6910</v>
      </c>
      <c r="O94" s="46"/>
      <c r="P94" s="16"/>
    </row>
    <row r="95" spans="1:16" ht="15" hidden="1" customHeight="1" x14ac:dyDescent="0.25">
      <c r="A95">
        <v>91</v>
      </c>
      <c r="B95" s="99">
        <v>45155</v>
      </c>
      <c r="C95" s="51">
        <v>45163</v>
      </c>
      <c r="D95" s="99">
        <v>45168</v>
      </c>
      <c r="E95" s="29">
        <v>17832</v>
      </c>
      <c r="F95" s="68">
        <v>45169</v>
      </c>
      <c r="G95" s="29">
        <v>1</v>
      </c>
      <c r="H95" s="29" t="s">
        <v>6911</v>
      </c>
      <c r="I95" s="91" t="s">
        <v>6912</v>
      </c>
      <c r="J95" s="94" t="s">
        <v>6913</v>
      </c>
      <c r="K95" s="34" t="s">
        <v>17</v>
      </c>
      <c r="L95" s="31" t="s">
        <v>9</v>
      </c>
      <c r="M95" s="29">
        <v>53703086</v>
      </c>
      <c r="N95" s="29" t="s">
        <v>352</v>
      </c>
      <c r="O95" s="46"/>
      <c r="P95" s="16"/>
    </row>
    <row r="96" spans="1:16" ht="15" hidden="1" customHeight="1" x14ac:dyDescent="0.25">
      <c r="A96">
        <v>92</v>
      </c>
      <c r="B96" s="99">
        <v>45155</v>
      </c>
      <c r="C96" s="51">
        <v>45163</v>
      </c>
      <c r="D96" s="99">
        <v>45168</v>
      </c>
      <c r="E96" s="29">
        <v>17833</v>
      </c>
      <c r="F96" s="68">
        <v>45169</v>
      </c>
      <c r="G96" s="29">
        <v>9</v>
      </c>
      <c r="H96" s="29" t="s">
        <v>6914</v>
      </c>
      <c r="I96" s="91" t="s">
        <v>6912</v>
      </c>
      <c r="J96" s="94" t="s">
        <v>6913</v>
      </c>
      <c r="K96" s="34" t="s">
        <v>17</v>
      </c>
      <c r="L96" s="31" t="s">
        <v>9</v>
      </c>
      <c r="M96" s="29">
        <v>53703086</v>
      </c>
      <c r="N96" s="29" t="s">
        <v>766</v>
      </c>
      <c r="O96" s="46"/>
      <c r="P96" s="16"/>
    </row>
    <row r="97" spans="1:16" ht="15" hidden="1" customHeight="1" x14ac:dyDescent="0.25">
      <c r="A97">
        <v>93</v>
      </c>
      <c r="B97" s="99">
        <v>45155</v>
      </c>
      <c r="C97" s="51">
        <v>45163</v>
      </c>
      <c r="D97" s="99">
        <v>45168</v>
      </c>
      <c r="E97" s="29">
        <v>17953</v>
      </c>
      <c r="F97" s="68">
        <v>45169</v>
      </c>
      <c r="G97" s="29">
        <v>2</v>
      </c>
      <c r="H97" s="29" t="s">
        <v>6915</v>
      </c>
      <c r="I97" s="91" t="s">
        <v>6916</v>
      </c>
      <c r="J97" s="94" t="s">
        <v>6917</v>
      </c>
      <c r="K97" s="34" t="s">
        <v>17</v>
      </c>
      <c r="L97" s="31" t="s">
        <v>9</v>
      </c>
      <c r="M97" s="29">
        <v>5354733122</v>
      </c>
      <c r="N97" s="29" t="s">
        <v>323</v>
      </c>
      <c r="O97" s="46"/>
      <c r="P97" s="16"/>
    </row>
    <row r="98" spans="1:16" ht="15" hidden="1" customHeight="1" x14ac:dyDescent="0.25">
      <c r="A98">
        <v>94</v>
      </c>
      <c r="B98" s="99">
        <v>45155</v>
      </c>
      <c r="C98" s="51">
        <v>45163</v>
      </c>
      <c r="D98" s="99">
        <v>45168</v>
      </c>
      <c r="E98" s="29">
        <v>18120</v>
      </c>
      <c r="F98" s="68">
        <v>45169</v>
      </c>
      <c r="G98" s="29">
        <v>2</v>
      </c>
      <c r="H98" s="29" t="s">
        <v>6918</v>
      </c>
      <c r="I98" s="91" t="s">
        <v>5943</v>
      </c>
      <c r="J98" s="94" t="s">
        <v>5944</v>
      </c>
      <c r="K98" s="34" t="s">
        <v>17</v>
      </c>
      <c r="L98" s="31" t="s">
        <v>9</v>
      </c>
      <c r="M98" s="29">
        <v>55050500</v>
      </c>
      <c r="N98" s="29" t="s">
        <v>323</v>
      </c>
      <c r="O98" s="46"/>
      <c r="P98" s="16"/>
    </row>
    <row r="99" spans="1:16" ht="15" hidden="1" customHeight="1" x14ac:dyDescent="0.25">
      <c r="A99">
        <v>95</v>
      </c>
      <c r="B99" s="99">
        <v>45155</v>
      </c>
      <c r="C99" s="51">
        <v>45163</v>
      </c>
      <c r="D99" s="99">
        <v>45168</v>
      </c>
      <c r="E99" s="29">
        <v>18190</v>
      </c>
      <c r="F99" s="68">
        <v>45169</v>
      </c>
      <c r="G99" s="29">
        <v>2</v>
      </c>
      <c r="H99" s="29" t="s">
        <v>6919</v>
      </c>
      <c r="I99" s="91" t="s">
        <v>6920</v>
      </c>
      <c r="J99" s="94" t="s">
        <v>6921</v>
      </c>
      <c r="K99" s="34" t="s">
        <v>17</v>
      </c>
      <c r="L99" s="31" t="s">
        <v>9</v>
      </c>
      <c r="M99" s="29">
        <v>52949542</v>
      </c>
      <c r="N99" s="29" t="s">
        <v>417</v>
      </c>
      <c r="O99" s="46"/>
      <c r="P99" s="16"/>
    </row>
    <row r="100" spans="1:16" ht="15" hidden="1" customHeight="1" x14ac:dyDescent="0.25">
      <c r="A100">
        <v>96</v>
      </c>
      <c r="B100" s="99">
        <v>45155</v>
      </c>
      <c r="C100" s="51">
        <v>45163</v>
      </c>
      <c r="D100" s="99">
        <v>45168</v>
      </c>
      <c r="E100" s="29">
        <v>18200</v>
      </c>
      <c r="F100" s="68">
        <v>45169</v>
      </c>
      <c r="G100" s="29">
        <v>1</v>
      </c>
      <c r="H100" s="29" t="s">
        <v>6922</v>
      </c>
      <c r="I100" s="91" t="s">
        <v>596</v>
      </c>
      <c r="J100" s="94" t="s">
        <v>597</v>
      </c>
      <c r="K100" s="34" t="s">
        <v>17</v>
      </c>
      <c r="L100" s="31" t="s">
        <v>9</v>
      </c>
      <c r="M100" s="29">
        <v>54397966</v>
      </c>
      <c r="N100" s="29" t="s">
        <v>315</v>
      </c>
      <c r="O100" s="46"/>
      <c r="P100" s="16"/>
    </row>
    <row r="101" spans="1:16" ht="15" hidden="1" customHeight="1" x14ac:dyDescent="0.25">
      <c r="A101">
        <v>97</v>
      </c>
      <c r="B101" s="99">
        <v>45155</v>
      </c>
      <c r="C101" s="51">
        <v>45163</v>
      </c>
      <c r="D101" s="99">
        <v>45168</v>
      </c>
      <c r="E101" s="29">
        <v>18422</v>
      </c>
      <c r="F101" s="68">
        <v>45169</v>
      </c>
      <c r="G101" s="29">
        <v>5</v>
      </c>
      <c r="H101" s="29" t="s">
        <v>6923</v>
      </c>
      <c r="I101" s="91" t="s">
        <v>6924</v>
      </c>
      <c r="J101" s="94" t="s">
        <v>6925</v>
      </c>
      <c r="K101" s="34" t="s">
        <v>17</v>
      </c>
      <c r="L101" s="31" t="s">
        <v>9</v>
      </c>
      <c r="M101" s="29">
        <v>58317636</v>
      </c>
      <c r="N101" s="29" t="s">
        <v>6926</v>
      </c>
      <c r="O101" s="46"/>
      <c r="P101" s="16"/>
    </row>
    <row r="102" spans="1:16" ht="15" hidden="1" customHeight="1" x14ac:dyDescent="0.25">
      <c r="A102">
        <v>98</v>
      </c>
      <c r="B102" s="99">
        <v>45155</v>
      </c>
      <c r="C102" s="51">
        <v>45159</v>
      </c>
      <c r="D102" s="99">
        <v>45160</v>
      </c>
      <c r="E102" s="29">
        <v>18430</v>
      </c>
      <c r="F102" s="78" t="s">
        <v>96</v>
      </c>
      <c r="G102" s="29">
        <v>2</v>
      </c>
      <c r="H102" s="29" t="s">
        <v>6927</v>
      </c>
      <c r="I102" s="67" t="s">
        <v>1065</v>
      </c>
      <c r="J102" s="94" t="s">
        <v>5671</v>
      </c>
      <c r="K102" s="34" t="s">
        <v>17</v>
      </c>
      <c r="L102" s="31" t="s">
        <v>9</v>
      </c>
      <c r="M102" s="29">
        <v>52429102</v>
      </c>
      <c r="N102" s="29" t="s">
        <v>6819</v>
      </c>
      <c r="O102" s="46"/>
      <c r="P102" s="16"/>
    </row>
    <row r="103" spans="1:16" ht="15" hidden="1" customHeight="1" x14ac:dyDescent="0.25">
      <c r="A103">
        <v>99</v>
      </c>
      <c r="B103" s="99">
        <v>45155</v>
      </c>
      <c r="C103" s="51">
        <v>45163</v>
      </c>
      <c r="D103" s="99">
        <v>45168</v>
      </c>
      <c r="E103" s="29">
        <v>18438</v>
      </c>
      <c r="F103" s="68">
        <v>45169</v>
      </c>
      <c r="G103" s="29">
        <v>1</v>
      </c>
      <c r="H103" s="29" t="s">
        <v>6928</v>
      </c>
      <c r="I103" s="91" t="s">
        <v>1643</v>
      </c>
      <c r="J103" s="94" t="s">
        <v>1644</v>
      </c>
      <c r="K103" s="34" t="s">
        <v>17</v>
      </c>
      <c r="L103" s="31" t="s">
        <v>9</v>
      </c>
      <c r="M103" s="29">
        <v>55097804</v>
      </c>
      <c r="N103" s="29" t="s">
        <v>404</v>
      </c>
      <c r="O103" s="46"/>
      <c r="P103" s="16"/>
    </row>
    <row r="104" spans="1:16" ht="15" hidden="1" customHeight="1" x14ac:dyDescent="0.25">
      <c r="A104">
        <v>100</v>
      </c>
      <c r="B104" s="99">
        <v>45155</v>
      </c>
      <c r="C104" s="51">
        <v>45159</v>
      </c>
      <c r="D104" s="99">
        <v>45160</v>
      </c>
      <c r="E104" s="29">
        <v>18468</v>
      </c>
      <c r="F104" s="78" t="s">
        <v>96</v>
      </c>
      <c r="G104" s="29">
        <v>2</v>
      </c>
      <c r="H104" s="29" t="s">
        <v>6929</v>
      </c>
      <c r="I104" s="67" t="s">
        <v>2650</v>
      </c>
      <c r="J104" s="94" t="s">
        <v>2651</v>
      </c>
      <c r="K104" s="34" t="s">
        <v>17</v>
      </c>
      <c r="L104" s="31" t="s">
        <v>9</v>
      </c>
      <c r="M104" s="29">
        <v>52665209</v>
      </c>
      <c r="N104" s="29" t="s">
        <v>6819</v>
      </c>
      <c r="O104" s="46"/>
      <c r="P104" s="16"/>
    </row>
    <row r="105" spans="1:16" ht="15" hidden="1" customHeight="1" x14ac:dyDescent="0.25">
      <c r="A105">
        <v>101</v>
      </c>
      <c r="B105" s="99">
        <v>45155</v>
      </c>
      <c r="C105" s="51">
        <v>45159</v>
      </c>
      <c r="D105" s="99">
        <v>45160</v>
      </c>
      <c r="E105" s="29">
        <v>18469</v>
      </c>
      <c r="F105" s="78" t="s">
        <v>96</v>
      </c>
      <c r="G105" s="29">
        <v>2</v>
      </c>
      <c r="H105" s="29" t="s">
        <v>6930</v>
      </c>
      <c r="I105" s="67" t="s">
        <v>3207</v>
      </c>
      <c r="J105" s="94" t="s">
        <v>3208</v>
      </c>
      <c r="K105" s="34" t="s">
        <v>17</v>
      </c>
      <c r="L105" s="31" t="s">
        <v>9</v>
      </c>
      <c r="M105" s="29">
        <v>58748482</v>
      </c>
      <c r="N105" s="29" t="s">
        <v>6819</v>
      </c>
      <c r="O105" s="46"/>
      <c r="P105" s="16"/>
    </row>
    <row r="106" spans="1:16" ht="15" hidden="1" customHeight="1" x14ac:dyDescent="0.25">
      <c r="A106">
        <v>102</v>
      </c>
      <c r="B106" s="99">
        <v>45155</v>
      </c>
      <c r="C106" s="51">
        <v>45162</v>
      </c>
      <c r="D106" s="99">
        <v>45166</v>
      </c>
      <c r="E106" s="29">
        <v>17112</v>
      </c>
      <c r="F106" s="68">
        <v>45168</v>
      </c>
      <c r="G106" s="29">
        <v>3</v>
      </c>
      <c r="H106" s="29" t="s">
        <v>6931</v>
      </c>
      <c r="I106" s="67" t="s">
        <v>6932</v>
      </c>
      <c r="J106" s="67" t="s">
        <v>6933</v>
      </c>
      <c r="K106" s="31" t="s">
        <v>20</v>
      </c>
      <c r="L106" s="31" t="s">
        <v>9</v>
      </c>
      <c r="M106" s="29">
        <v>55538213</v>
      </c>
      <c r="N106" s="29" t="s">
        <v>332</v>
      </c>
      <c r="O106" s="46"/>
      <c r="P106" s="16"/>
    </row>
    <row r="107" spans="1:16" ht="15" hidden="1" customHeight="1" x14ac:dyDescent="0.25">
      <c r="A107">
        <v>103</v>
      </c>
      <c r="B107" s="99">
        <v>45155</v>
      </c>
      <c r="C107" s="51">
        <v>45162</v>
      </c>
      <c r="D107" s="99">
        <v>45166</v>
      </c>
      <c r="E107" s="29">
        <v>17113</v>
      </c>
      <c r="F107" s="68">
        <v>45168</v>
      </c>
      <c r="G107" s="29">
        <v>6</v>
      </c>
      <c r="H107" s="29" t="s">
        <v>6934</v>
      </c>
      <c r="I107" s="67" t="s">
        <v>6932</v>
      </c>
      <c r="J107" s="67" t="s">
        <v>6933</v>
      </c>
      <c r="K107" s="31" t="s">
        <v>20</v>
      </c>
      <c r="L107" s="31" t="s">
        <v>9</v>
      </c>
      <c r="M107" s="29">
        <v>55538213</v>
      </c>
      <c r="N107" s="29" t="s">
        <v>536</v>
      </c>
      <c r="O107" s="46"/>
      <c r="P107" s="16"/>
    </row>
    <row r="108" spans="1:16" ht="15" hidden="1" customHeight="1" x14ac:dyDescent="0.25">
      <c r="A108">
        <v>104</v>
      </c>
      <c r="B108" s="99">
        <v>45155</v>
      </c>
      <c r="C108" s="51">
        <v>45162</v>
      </c>
      <c r="D108" s="99">
        <v>45166</v>
      </c>
      <c r="E108" s="29">
        <v>17641</v>
      </c>
      <c r="F108" s="68">
        <v>45168</v>
      </c>
      <c r="G108" s="29">
        <v>1</v>
      </c>
      <c r="H108" s="29" t="s">
        <v>6935</v>
      </c>
      <c r="I108" s="67" t="s">
        <v>5958</v>
      </c>
      <c r="J108" s="67" t="s">
        <v>5959</v>
      </c>
      <c r="K108" s="31" t="s">
        <v>20</v>
      </c>
      <c r="L108" s="31" t="s">
        <v>9</v>
      </c>
      <c r="M108" s="29">
        <v>59219616</v>
      </c>
      <c r="N108" s="29" t="s">
        <v>365</v>
      </c>
      <c r="O108" s="46"/>
      <c r="P108" s="16"/>
    </row>
    <row r="109" spans="1:16" ht="15" hidden="1" customHeight="1" x14ac:dyDescent="0.25">
      <c r="A109">
        <v>105</v>
      </c>
      <c r="B109" s="99">
        <v>45155</v>
      </c>
      <c r="C109" s="51">
        <v>45162</v>
      </c>
      <c r="D109" s="99">
        <v>45166</v>
      </c>
      <c r="E109" s="29">
        <v>17874</v>
      </c>
      <c r="F109" s="68">
        <v>45168</v>
      </c>
      <c r="G109" s="29">
        <v>2</v>
      </c>
      <c r="H109" s="29" t="s">
        <v>6936</v>
      </c>
      <c r="I109" s="67" t="s">
        <v>1348</v>
      </c>
      <c r="J109" s="67" t="s">
        <v>1349</v>
      </c>
      <c r="K109" s="31" t="s">
        <v>20</v>
      </c>
      <c r="L109" s="31" t="s">
        <v>9</v>
      </c>
      <c r="M109" s="29">
        <v>53461500</v>
      </c>
      <c r="N109" s="29" t="s">
        <v>6937</v>
      </c>
      <c r="O109" s="46"/>
      <c r="P109" s="16"/>
    </row>
    <row r="110" spans="1:16" ht="15" hidden="1" customHeight="1" x14ac:dyDescent="0.25">
      <c r="A110">
        <v>106</v>
      </c>
      <c r="B110" s="99">
        <v>45155</v>
      </c>
      <c r="C110" s="51">
        <v>45162</v>
      </c>
      <c r="D110" s="99">
        <v>45166</v>
      </c>
      <c r="E110" s="29">
        <v>18805</v>
      </c>
      <c r="F110" s="68">
        <v>45168</v>
      </c>
      <c r="G110" s="29">
        <v>1</v>
      </c>
      <c r="H110" s="29" t="s">
        <v>6938</v>
      </c>
      <c r="I110" s="67" t="s">
        <v>1082</v>
      </c>
      <c r="J110" s="67" t="s">
        <v>1083</v>
      </c>
      <c r="K110" s="31" t="s">
        <v>20</v>
      </c>
      <c r="L110" s="31" t="s">
        <v>9</v>
      </c>
      <c r="M110" s="29">
        <v>58138108</v>
      </c>
      <c r="N110" s="29" t="s">
        <v>2535</v>
      </c>
      <c r="O110" s="46"/>
      <c r="P110" s="16"/>
    </row>
    <row r="111" spans="1:16" ht="15" hidden="1" customHeight="1" x14ac:dyDescent="0.25">
      <c r="A111">
        <v>107</v>
      </c>
      <c r="B111" s="99">
        <v>45155</v>
      </c>
      <c r="C111" s="51">
        <v>45162</v>
      </c>
      <c r="D111" s="99">
        <v>45163</v>
      </c>
      <c r="E111" s="29">
        <v>17441</v>
      </c>
      <c r="F111" s="68">
        <v>45164</v>
      </c>
      <c r="G111" s="29">
        <v>1</v>
      </c>
      <c r="H111" s="29" t="s">
        <v>6939</v>
      </c>
      <c r="I111" s="67" t="s">
        <v>2103</v>
      </c>
      <c r="J111" s="67" t="s">
        <v>2104</v>
      </c>
      <c r="K111" s="31" t="s">
        <v>78</v>
      </c>
      <c r="L111" s="31" t="s">
        <v>9</v>
      </c>
      <c r="M111" s="29">
        <v>54648160</v>
      </c>
      <c r="N111" s="29" t="s">
        <v>352</v>
      </c>
      <c r="O111" s="46"/>
      <c r="P111" s="16"/>
    </row>
    <row r="112" spans="1:16" ht="15" hidden="1" customHeight="1" x14ac:dyDescent="0.25">
      <c r="A112">
        <v>108</v>
      </c>
      <c r="B112" s="99">
        <v>45155</v>
      </c>
      <c r="C112" s="51">
        <v>45162</v>
      </c>
      <c r="D112" s="99">
        <v>45163</v>
      </c>
      <c r="E112" s="29">
        <v>18064</v>
      </c>
      <c r="F112" s="68">
        <v>45164</v>
      </c>
      <c r="G112" s="29">
        <v>4</v>
      </c>
      <c r="H112" s="29" t="s">
        <v>6940</v>
      </c>
      <c r="I112" s="67" t="s">
        <v>6941</v>
      </c>
      <c r="J112" s="67" t="s">
        <v>6942</v>
      </c>
      <c r="K112" s="31" t="s">
        <v>78</v>
      </c>
      <c r="L112" s="31" t="s">
        <v>9</v>
      </c>
      <c r="M112" s="29">
        <v>58317978</v>
      </c>
      <c r="N112" s="29" t="s">
        <v>356</v>
      </c>
      <c r="O112" s="46"/>
      <c r="P112" s="16"/>
    </row>
    <row r="113" spans="1:16" ht="15" hidden="1" customHeight="1" x14ac:dyDescent="0.25">
      <c r="A113">
        <v>109</v>
      </c>
      <c r="B113" s="99">
        <v>45155</v>
      </c>
      <c r="C113" s="51">
        <v>45162</v>
      </c>
      <c r="D113" s="99">
        <v>45163</v>
      </c>
      <c r="E113" s="29">
        <v>18094</v>
      </c>
      <c r="F113" s="68">
        <v>45164</v>
      </c>
      <c r="G113" s="29">
        <v>2</v>
      </c>
      <c r="H113" s="29" t="s">
        <v>6943</v>
      </c>
      <c r="I113" s="67" t="s">
        <v>1058</v>
      </c>
      <c r="J113" s="67" t="s">
        <v>1059</v>
      </c>
      <c r="K113" s="31" t="s">
        <v>78</v>
      </c>
      <c r="L113" s="31" t="s">
        <v>9</v>
      </c>
      <c r="M113" s="29">
        <v>53447452</v>
      </c>
      <c r="N113" s="29" t="s">
        <v>336</v>
      </c>
      <c r="O113" s="46"/>
      <c r="P113" s="16"/>
    </row>
    <row r="114" spans="1:16" ht="15" hidden="1" customHeight="1" x14ac:dyDescent="0.25">
      <c r="A114">
        <v>110</v>
      </c>
      <c r="B114" s="99">
        <v>45155</v>
      </c>
      <c r="C114" s="51">
        <v>45162</v>
      </c>
      <c r="D114" s="99">
        <v>45163</v>
      </c>
      <c r="E114" s="29">
        <v>18102</v>
      </c>
      <c r="F114" s="68">
        <v>45164</v>
      </c>
      <c r="G114" s="29">
        <v>2</v>
      </c>
      <c r="H114" s="29" t="s">
        <v>6944</v>
      </c>
      <c r="I114" s="67" t="s">
        <v>6945</v>
      </c>
      <c r="J114" s="67" t="s">
        <v>6946</v>
      </c>
      <c r="K114" s="31" t="s">
        <v>78</v>
      </c>
      <c r="L114" s="31" t="s">
        <v>9</v>
      </c>
      <c r="M114" s="29">
        <v>53116543</v>
      </c>
      <c r="N114" s="29" t="s">
        <v>323</v>
      </c>
      <c r="O114" s="46"/>
      <c r="P114" s="16"/>
    </row>
    <row r="115" spans="1:16" ht="15" hidden="1" customHeight="1" x14ac:dyDescent="0.25">
      <c r="A115">
        <v>111</v>
      </c>
      <c r="B115" s="99">
        <v>45155</v>
      </c>
      <c r="C115" s="51">
        <v>45162</v>
      </c>
      <c r="D115" s="99">
        <v>45163</v>
      </c>
      <c r="E115" s="29">
        <v>18309</v>
      </c>
      <c r="F115" s="68">
        <v>45164</v>
      </c>
      <c r="G115" s="29">
        <v>2</v>
      </c>
      <c r="H115" s="29" t="s">
        <v>6947</v>
      </c>
      <c r="I115" s="67" t="s">
        <v>6948</v>
      </c>
      <c r="J115" s="67" t="s">
        <v>6949</v>
      </c>
      <c r="K115" s="31" t="s">
        <v>78</v>
      </c>
      <c r="L115" s="31" t="s">
        <v>9</v>
      </c>
      <c r="M115" s="29">
        <v>55832302</v>
      </c>
      <c r="N115" s="29" t="s">
        <v>323</v>
      </c>
      <c r="O115" s="46"/>
      <c r="P115" s="16"/>
    </row>
    <row r="116" spans="1:16" ht="15" hidden="1" customHeight="1" x14ac:dyDescent="0.25">
      <c r="A116">
        <v>112</v>
      </c>
      <c r="B116" s="99">
        <v>45155</v>
      </c>
      <c r="C116" s="51">
        <v>45162</v>
      </c>
      <c r="D116" s="99">
        <v>45163</v>
      </c>
      <c r="E116" s="29">
        <v>18404</v>
      </c>
      <c r="F116" s="68">
        <v>45164</v>
      </c>
      <c r="G116" s="29">
        <v>3</v>
      </c>
      <c r="H116" s="29" t="s">
        <v>6950</v>
      </c>
      <c r="I116" s="67" t="s">
        <v>6951</v>
      </c>
      <c r="J116" s="67" t="s">
        <v>6952</v>
      </c>
      <c r="K116" s="31" t="s">
        <v>78</v>
      </c>
      <c r="L116" s="31" t="s">
        <v>9</v>
      </c>
      <c r="M116" s="29">
        <v>54418595</v>
      </c>
      <c r="N116" s="29" t="s">
        <v>332</v>
      </c>
      <c r="O116" s="46"/>
      <c r="P116" s="16"/>
    </row>
    <row r="117" spans="1:16" ht="15" hidden="1" customHeight="1" x14ac:dyDescent="0.25">
      <c r="A117">
        <v>113</v>
      </c>
      <c r="B117" s="99">
        <v>45155</v>
      </c>
      <c r="C117" s="51">
        <v>45162</v>
      </c>
      <c r="D117" s="99">
        <v>45163</v>
      </c>
      <c r="E117" s="29">
        <v>18405</v>
      </c>
      <c r="F117" s="68">
        <v>45164</v>
      </c>
      <c r="G117" s="29">
        <v>1</v>
      </c>
      <c r="H117" s="29" t="s">
        <v>6953</v>
      </c>
      <c r="I117" s="67" t="s">
        <v>6954</v>
      </c>
      <c r="J117" s="67" t="s">
        <v>6955</v>
      </c>
      <c r="K117" s="31" t="s">
        <v>78</v>
      </c>
      <c r="L117" s="31" t="s">
        <v>9</v>
      </c>
      <c r="M117" s="29">
        <v>59805097</v>
      </c>
      <c r="N117" s="29" t="s">
        <v>352</v>
      </c>
      <c r="O117" s="46"/>
      <c r="P117" s="16"/>
    </row>
    <row r="118" spans="1:16" ht="15" hidden="1" customHeight="1" x14ac:dyDescent="0.25">
      <c r="A118">
        <v>114</v>
      </c>
      <c r="B118" s="99">
        <v>45155</v>
      </c>
      <c r="C118" s="51">
        <v>45157</v>
      </c>
      <c r="D118" s="99">
        <v>45157</v>
      </c>
      <c r="E118" s="29">
        <v>18821</v>
      </c>
      <c r="F118" s="78" t="s">
        <v>96</v>
      </c>
      <c r="G118" s="29">
        <v>9</v>
      </c>
      <c r="H118" s="29" t="s">
        <v>6956</v>
      </c>
      <c r="I118" s="67" t="s">
        <v>1007</v>
      </c>
      <c r="J118" s="67" t="s">
        <v>1008</v>
      </c>
      <c r="K118" s="31" t="s">
        <v>78</v>
      </c>
      <c r="L118" s="31" t="s">
        <v>9</v>
      </c>
      <c r="M118" s="29">
        <v>52920680</v>
      </c>
      <c r="N118" s="29" t="s">
        <v>6957</v>
      </c>
      <c r="O118" s="46"/>
      <c r="P118" s="16"/>
    </row>
    <row r="119" spans="1:16" ht="15" hidden="1" customHeight="1" x14ac:dyDescent="0.25">
      <c r="A119">
        <v>115</v>
      </c>
      <c r="B119" s="99">
        <v>45155</v>
      </c>
      <c r="C119" s="51">
        <v>45157</v>
      </c>
      <c r="D119" s="99">
        <v>45157</v>
      </c>
      <c r="E119" s="29">
        <v>18823</v>
      </c>
      <c r="F119" s="78" t="s">
        <v>96</v>
      </c>
      <c r="G119" s="29">
        <v>10</v>
      </c>
      <c r="H119" s="29" t="s">
        <v>6958</v>
      </c>
      <c r="I119" s="67" t="s">
        <v>1004</v>
      </c>
      <c r="J119" s="67" t="s">
        <v>1005</v>
      </c>
      <c r="K119" s="31" t="s">
        <v>78</v>
      </c>
      <c r="L119" s="31" t="s">
        <v>9</v>
      </c>
      <c r="M119" s="29">
        <v>51103233</v>
      </c>
      <c r="N119" s="29" t="s">
        <v>6959</v>
      </c>
      <c r="O119" s="46"/>
      <c r="P119" s="16"/>
    </row>
    <row r="120" spans="1:16" ht="15" hidden="1" customHeight="1" x14ac:dyDescent="0.25">
      <c r="A120">
        <v>116</v>
      </c>
      <c r="B120" s="99">
        <v>45155</v>
      </c>
      <c r="C120" s="51">
        <v>45157</v>
      </c>
      <c r="D120" s="99">
        <v>45157</v>
      </c>
      <c r="E120" s="29">
        <v>18828</v>
      </c>
      <c r="F120" s="78" t="s">
        <v>96</v>
      </c>
      <c r="G120" s="29">
        <v>2</v>
      </c>
      <c r="H120" s="29" t="s">
        <v>6960</v>
      </c>
      <c r="I120" s="67" t="s">
        <v>164</v>
      </c>
      <c r="J120" s="67" t="s">
        <v>1009</v>
      </c>
      <c r="K120" s="31" t="s">
        <v>78</v>
      </c>
      <c r="L120" s="31" t="s">
        <v>9</v>
      </c>
      <c r="M120" s="29">
        <v>51103233</v>
      </c>
      <c r="N120" s="29" t="s">
        <v>425</v>
      </c>
      <c r="O120" s="46"/>
      <c r="P120" s="16"/>
    </row>
    <row r="121" spans="1:16" ht="15" hidden="1" customHeight="1" x14ac:dyDescent="0.25">
      <c r="A121">
        <v>117</v>
      </c>
      <c r="B121" s="99">
        <v>45155</v>
      </c>
      <c r="C121" s="51">
        <v>45162</v>
      </c>
      <c r="D121" s="99">
        <v>45163</v>
      </c>
      <c r="E121" s="29">
        <v>17293</v>
      </c>
      <c r="F121" s="68">
        <v>45164</v>
      </c>
      <c r="G121" s="29">
        <v>1</v>
      </c>
      <c r="H121" s="29" t="s">
        <v>6961</v>
      </c>
      <c r="I121" s="67" t="s">
        <v>1292</v>
      </c>
      <c r="J121" s="67" t="s">
        <v>1293</v>
      </c>
      <c r="K121" s="31" t="s">
        <v>84</v>
      </c>
      <c r="L121" s="31" t="s">
        <v>9</v>
      </c>
      <c r="M121" s="29">
        <v>55831121</v>
      </c>
      <c r="N121" s="29" t="s">
        <v>352</v>
      </c>
      <c r="O121" s="46"/>
      <c r="P121" s="16"/>
    </row>
    <row r="122" spans="1:16" ht="15" hidden="1" customHeight="1" x14ac:dyDescent="0.25">
      <c r="A122">
        <v>118</v>
      </c>
      <c r="B122" s="99">
        <v>45155</v>
      </c>
      <c r="C122" s="51">
        <v>45162</v>
      </c>
      <c r="D122" s="99">
        <v>45163</v>
      </c>
      <c r="E122" s="29">
        <v>17475</v>
      </c>
      <c r="F122" s="68">
        <v>45164</v>
      </c>
      <c r="G122" s="29">
        <v>3</v>
      </c>
      <c r="H122" s="29" t="s">
        <v>6962</v>
      </c>
      <c r="I122" s="67" t="s">
        <v>239</v>
      </c>
      <c r="J122" s="67" t="s">
        <v>1309</v>
      </c>
      <c r="K122" s="31" t="s">
        <v>84</v>
      </c>
      <c r="L122" s="31" t="s">
        <v>9</v>
      </c>
      <c r="M122" s="29">
        <v>52542679</v>
      </c>
      <c r="N122" s="29" t="s">
        <v>3522</v>
      </c>
      <c r="O122" s="46"/>
      <c r="P122" s="16"/>
    </row>
    <row r="123" spans="1:16" ht="15" hidden="1" customHeight="1" x14ac:dyDescent="0.25">
      <c r="A123">
        <v>119</v>
      </c>
      <c r="B123" s="99">
        <v>45155</v>
      </c>
      <c r="C123" s="51">
        <v>45162</v>
      </c>
      <c r="D123" s="99">
        <v>45163</v>
      </c>
      <c r="E123" s="29">
        <v>17514</v>
      </c>
      <c r="F123" s="68">
        <v>45164</v>
      </c>
      <c r="G123" s="29">
        <v>1</v>
      </c>
      <c r="H123" s="29" t="s">
        <v>6963</v>
      </c>
      <c r="I123" s="67" t="s">
        <v>4687</v>
      </c>
      <c r="J123" s="67" t="s">
        <v>4688</v>
      </c>
      <c r="K123" s="31" t="s">
        <v>84</v>
      </c>
      <c r="L123" s="31" t="s">
        <v>9</v>
      </c>
      <c r="M123" s="29">
        <v>50021474</v>
      </c>
      <c r="N123" s="29" t="s">
        <v>6964</v>
      </c>
      <c r="O123" s="46"/>
      <c r="P123" s="16"/>
    </row>
    <row r="124" spans="1:16" ht="15" hidden="1" customHeight="1" x14ac:dyDescent="0.25">
      <c r="A124">
        <v>120</v>
      </c>
      <c r="B124" s="99">
        <v>45155</v>
      </c>
      <c r="C124" s="51">
        <v>45162</v>
      </c>
      <c r="D124" s="99">
        <v>45163</v>
      </c>
      <c r="E124" s="29">
        <v>17597</v>
      </c>
      <c r="F124" s="68">
        <v>45164</v>
      </c>
      <c r="G124" s="29">
        <v>2</v>
      </c>
      <c r="H124" s="29" t="s">
        <v>6965</v>
      </c>
      <c r="I124" s="67" t="s">
        <v>1337</v>
      </c>
      <c r="J124" s="67" t="s">
        <v>1338</v>
      </c>
      <c r="K124" s="31" t="s">
        <v>84</v>
      </c>
      <c r="L124" s="31" t="s">
        <v>9</v>
      </c>
      <c r="M124" s="29">
        <v>52669917</v>
      </c>
      <c r="N124" s="29" t="s">
        <v>356</v>
      </c>
      <c r="O124" s="46"/>
      <c r="P124" s="16"/>
    </row>
    <row r="125" spans="1:16" ht="15" hidden="1" customHeight="1" x14ac:dyDescent="0.25">
      <c r="A125">
        <v>121</v>
      </c>
      <c r="B125" s="99">
        <v>45155</v>
      </c>
      <c r="C125" s="51">
        <v>45162</v>
      </c>
      <c r="D125" s="99">
        <v>45163</v>
      </c>
      <c r="E125" s="29">
        <v>17771</v>
      </c>
      <c r="F125" s="68">
        <v>45164</v>
      </c>
      <c r="G125" s="29">
        <v>13</v>
      </c>
      <c r="H125" s="29" t="s">
        <v>6966</v>
      </c>
      <c r="I125" s="67" t="s">
        <v>2289</v>
      </c>
      <c r="J125" s="67" t="s">
        <v>2290</v>
      </c>
      <c r="K125" s="31" t="s">
        <v>84</v>
      </c>
      <c r="L125" s="31" t="s">
        <v>9</v>
      </c>
      <c r="M125" s="29">
        <v>56461539</v>
      </c>
      <c r="N125" s="29" t="s">
        <v>6967</v>
      </c>
      <c r="O125" s="46"/>
      <c r="P125" s="16"/>
    </row>
    <row r="126" spans="1:16" ht="15" hidden="1" customHeight="1" x14ac:dyDescent="0.25">
      <c r="A126">
        <v>122</v>
      </c>
      <c r="B126" s="99">
        <v>45155</v>
      </c>
      <c r="C126" s="51">
        <v>45162</v>
      </c>
      <c r="D126" s="99">
        <v>45163</v>
      </c>
      <c r="E126" s="29">
        <v>17772</v>
      </c>
      <c r="F126" s="68">
        <v>45164</v>
      </c>
      <c r="G126" s="29">
        <v>2</v>
      </c>
      <c r="H126" s="29" t="s">
        <v>6968</v>
      </c>
      <c r="I126" s="67" t="s">
        <v>6969</v>
      </c>
      <c r="J126" s="67" t="s">
        <v>6970</v>
      </c>
      <c r="K126" s="31" t="s">
        <v>84</v>
      </c>
      <c r="L126" s="31" t="s">
        <v>9</v>
      </c>
      <c r="M126" s="29">
        <v>58876549</v>
      </c>
      <c r="N126" s="29" t="s">
        <v>6971</v>
      </c>
      <c r="O126" s="46"/>
      <c r="P126" s="16"/>
    </row>
    <row r="127" spans="1:16" ht="15" hidden="1" customHeight="1" x14ac:dyDescent="0.25">
      <c r="A127">
        <v>123</v>
      </c>
      <c r="B127" s="99">
        <v>45155</v>
      </c>
      <c r="C127" s="51">
        <v>45162</v>
      </c>
      <c r="D127" s="99">
        <v>45163</v>
      </c>
      <c r="E127" s="29">
        <v>17900</v>
      </c>
      <c r="F127" s="68">
        <v>45164</v>
      </c>
      <c r="G127" s="29">
        <v>3</v>
      </c>
      <c r="H127" s="29" t="s">
        <v>6972</v>
      </c>
      <c r="I127" s="67" t="s">
        <v>6973</v>
      </c>
      <c r="J127" s="67" t="s">
        <v>6974</v>
      </c>
      <c r="K127" s="31" t="s">
        <v>84</v>
      </c>
      <c r="L127" s="31" t="s">
        <v>9</v>
      </c>
      <c r="M127" s="29">
        <v>52705031</v>
      </c>
      <c r="N127" s="29" t="s">
        <v>771</v>
      </c>
      <c r="O127" s="46"/>
      <c r="P127" s="16"/>
    </row>
    <row r="128" spans="1:16" ht="15" hidden="1" customHeight="1" x14ac:dyDescent="0.25">
      <c r="A128">
        <v>124</v>
      </c>
      <c r="B128" s="99">
        <v>45155</v>
      </c>
      <c r="C128" s="51">
        <v>45162</v>
      </c>
      <c r="D128" s="99">
        <v>45163</v>
      </c>
      <c r="E128" s="29">
        <v>17906</v>
      </c>
      <c r="F128" s="68">
        <v>45164</v>
      </c>
      <c r="G128" s="29">
        <v>1</v>
      </c>
      <c r="H128" s="29" t="s">
        <v>6975</v>
      </c>
      <c r="I128" s="67" t="s">
        <v>1337</v>
      </c>
      <c r="J128" s="67" t="s">
        <v>1338</v>
      </c>
      <c r="K128" s="31" t="s">
        <v>84</v>
      </c>
      <c r="L128" s="31" t="s">
        <v>9</v>
      </c>
      <c r="M128" s="29">
        <v>52669917</v>
      </c>
      <c r="N128" s="29" t="s">
        <v>352</v>
      </c>
      <c r="O128" s="46"/>
      <c r="P128" s="16"/>
    </row>
    <row r="129" spans="1:16" ht="15" hidden="1" customHeight="1" x14ac:dyDescent="0.25">
      <c r="A129">
        <v>125</v>
      </c>
      <c r="B129" s="99">
        <v>45155</v>
      </c>
      <c r="C129" s="51">
        <v>45162</v>
      </c>
      <c r="D129" s="99">
        <v>45163</v>
      </c>
      <c r="E129" s="29">
        <v>18057</v>
      </c>
      <c r="F129" s="68">
        <v>45164</v>
      </c>
      <c r="G129" s="29">
        <v>1</v>
      </c>
      <c r="H129" s="29" t="s">
        <v>6976</v>
      </c>
      <c r="I129" s="67" t="s">
        <v>6977</v>
      </c>
      <c r="J129" s="67" t="s">
        <v>6978</v>
      </c>
      <c r="K129" s="31" t="s">
        <v>84</v>
      </c>
      <c r="L129" s="31" t="s">
        <v>9</v>
      </c>
      <c r="M129" s="29">
        <v>58078052</v>
      </c>
      <c r="N129" s="29" t="s">
        <v>315</v>
      </c>
      <c r="O129" s="46"/>
      <c r="P129" s="16"/>
    </row>
    <row r="130" spans="1:16" ht="15" hidden="1" customHeight="1" x14ac:dyDescent="0.25">
      <c r="A130">
        <v>126</v>
      </c>
      <c r="B130" s="99">
        <v>45155</v>
      </c>
      <c r="C130" s="51">
        <v>45162</v>
      </c>
      <c r="D130" s="99">
        <v>45163</v>
      </c>
      <c r="E130" s="29">
        <v>18136</v>
      </c>
      <c r="F130" s="68">
        <v>45164</v>
      </c>
      <c r="G130" s="29">
        <v>2</v>
      </c>
      <c r="H130" s="29" t="s">
        <v>6979</v>
      </c>
      <c r="I130" s="67" t="s">
        <v>999</v>
      </c>
      <c r="J130" s="67" t="s">
        <v>1000</v>
      </c>
      <c r="K130" s="31" t="s">
        <v>84</v>
      </c>
      <c r="L130" s="31" t="s">
        <v>9</v>
      </c>
      <c r="M130" s="29">
        <v>5356086372</v>
      </c>
      <c r="N130" s="29" t="s">
        <v>336</v>
      </c>
      <c r="O130" s="46"/>
      <c r="P130" s="16"/>
    </row>
    <row r="131" spans="1:16" ht="15" hidden="1" customHeight="1" x14ac:dyDescent="0.25">
      <c r="A131">
        <v>127</v>
      </c>
      <c r="B131" s="99">
        <v>45155</v>
      </c>
      <c r="C131" s="51">
        <v>45162</v>
      </c>
      <c r="D131" s="99">
        <v>45163</v>
      </c>
      <c r="E131" s="29">
        <v>18233</v>
      </c>
      <c r="F131" s="68">
        <v>45164</v>
      </c>
      <c r="G131" s="29">
        <v>1</v>
      </c>
      <c r="H131" s="29" t="s">
        <v>6980</v>
      </c>
      <c r="I131" s="67" t="s">
        <v>6981</v>
      </c>
      <c r="J131" s="67" t="s">
        <v>6982</v>
      </c>
      <c r="K131" s="31" t="s">
        <v>84</v>
      </c>
      <c r="L131" s="31" t="s">
        <v>9</v>
      </c>
      <c r="M131" s="29">
        <v>52946771</v>
      </c>
      <c r="N131" s="29" t="s">
        <v>6983</v>
      </c>
      <c r="O131" s="46"/>
      <c r="P131" s="16"/>
    </row>
    <row r="132" spans="1:16" ht="15" hidden="1" customHeight="1" x14ac:dyDescent="0.25">
      <c r="A132">
        <v>128</v>
      </c>
      <c r="B132" s="99">
        <v>45155</v>
      </c>
      <c r="C132" s="51">
        <v>45162</v>
      </c>
      <c r="D132" s="99">
        <v>45163</v>
      </c>
      <c r="E132" s="29">
        <v>18310</v>
      </c>
      <c r="F132" s="68">
        <v>45164</v>
      </c>
      <c r="G132" s="29">
        <v>1</v>
      </c>
      <c r="H132" s="29" t="s">
        <v>6984</v>
      </c>
      <c r="I132" s="67" t="s">
        <v>2459</v>
      </c>
      <c r="J132" s="67" t="s">
        <v>2458</v>
      </c>
      <c r="K132" s="31" t="s">
        <v>84</v>
      </c>
      <c r="L132" s="31" t="s">
        <v>9</v>
      </c>
      <c r="M132" s="29">
        <v>72616793</v>
      </c>
      <c r="N132" s="29" t="s">
        <v>3102</v>
      </c>
      <c r="O132" s="46"/>
      <c r="P132" s="16"/>
    </row>
    <row r="133" spans="1:16" ht="15" hidden="1" customHeight="1" x14ac:dyDescent="0.25">
      <c r="A133">
        <v>129</v>
      </c>
      <c r="B133" s="99">
        <v>45155</v>
      </c>
      <c r="C133" s="51">
        <v>45162</v>
      </c>
      <c r="D133" s="99">
        <v>45163</v>
      </c>
      <c r="E133" s="29">
        <v>18311</v>
      </c>
      <c r="F133" s="68">
        <v>45164</v>
      </c>
      <c r="G133" s="29">
        <v>1</v>
      </c>
      <c r="H133" s="29" t="s">
        <v>6985</v>
      </c>
      <c r="I133" s="67" t="s">
        <v>166</v>
      </c>
      <c r="J133" s="67" t="s">
        <v>2458</v>
      </c>
      <c r="K133" s="31" t="s">
        <v>84</v>
      </c>
      <c r="L133" s="31" t="s">
        <v>9</v>
      </c>
      <c r="M133" s="29">
        <v>72616793</v>
      </c>
      <c r="N133" s="29" t="s">
        <v>3102</v>
      </c>
      <c r="O133" s="46"/>
      <c r="P133" s="16"/>
    </row>
    <row r="134" spans="1:16" ht="15" hidden="1" customHeight="1" x14ac:dyDescent="0.25">
      <c r="A134">
        <v>130</v>
      </c>
      <c r="B134" s="99">
        <v>45155</v>
      </c>
      <c r="C134" s="51">
        <v>45162</v>
      </c>
      <c r="D134" s="99">
        <v>45163</v>
      </c>
      <c r="E134" s="29">
        <v>18312</v>
      </c>
      <c r="F134" s="68">
        <v>45164</v>
      </c>
      <c r="G134" s="29">
        <v>2</v>
      </c>
      <c r="H134" s="29" t="s">
        <v>6986</v>
      </c>
      <c r="I134" s="67" t="s">
        <v>2459</v>
      </c>
      <c r="J134" s="67" t="s">
        <v>2458</v>
      </c>
      <c r="K134" s="31" t="s">
        <v>84</v>
      </c>
      <c r="L134" s="31" t="s">
        <v>9</v>
      </c>
      <c r="M134" s="29">
        <v>72616793</v>
      </c>
      <c r="N134" s="29" t="s">
        <v>323</v>
      </c>
      <c r="O134" s="46"/>
      <c r="P134" s="16"/>
    </row>
    <row r="135" spans="1:16" ht="15" hidden="1" customHeight="1" x14ac:dyDescent="0.25">
      <c r="A135">
        <v>131</v>
      </c>
      <c r="B135" s="99">
        <v>45155</v>
      </c>
      <c r="C135" s="51">
        <v>45162</v>
      </c>
      <c r="D135" s="99">
        <v>45163</v>
      </c>
      <c r="E135" s="29">
        <v>18428</v>
      </c>
      <c r="F135" s="68">
        <v>45164</v>
      </c>
      <c r="G135" s="29">
        <v>2</v>
      </c>
      <c r="H135" s="29" t="s">
        <v>6987</v>
      </c>
      <c r="I135" s="67" t="s">
        <v>6988</v>
      </c>
      <c r="J135" s="67" t="s">
        <v>6989</v>
      </c>
      <c r="K135" s="31" t="s">
        <v>84</v>
      </c>
      <c r="L135" s="31" t="s">
        <v>9</v>
      </c>
      <c r="M135" s="29">
        <v>51594540</v>
      </c>
      <c r="N135" s="29" t="s">
        <v>594</v>
      </c>
      <c r="O135" s="46"/>
      <c r="P135" s="16"/>
    </row>
    <row r="136" spans="1:16" ht="15" hidden="1" customHeight="1" x14ac:dyDescent="0.25">
      <c r="A136">
        <v>132</v>
      </c>
      <c r="B136" s="99">
        <v>45155</v>
      </c>
      <c r="C136" s="51">
        <v>45162</v>
      </c>
      <c r="D136" s="99">
        <v>45163</v>
      </c>
      <c r="E136" s="29">
        <v>18687</v>
      </c>
      <c r="F136" s="68">
        <v>45164</v>
      </c>
      <c r="G136" s="29">
        <v>5</v>
      </c>
      <c r="H136" s="29" t="s">
        <v>6990</v>
      </c>
      <c r="I136" s="67" t="s">
        <v>6991</v>
      </c>
      <c r="J136" s="67" t="s">
        <v>6992</v>
      </c>
      <c r="K136" s="31" t="s">
        <v>84</v>
      </c>
      <c r="L136" s="31" t="s">
        <v>9</v>
      </c>
      <c r="M136" s="29">
        <v>52805058</v>
      </c>
      <c r="N136" s="29" t="s">
        <v>6993</v>
      </c>
      <c r="O136" s="46"/>
      <c r="P136" s="16"/>
    </row>
    <row r="137" spans="1:16" ht="15" hidden="1" customHeight="1" x14ac:dyDescent="0.25">
      <c r="A137">
        <v>133</v>
      </c>
      <c r="B137" s="99">
        <v>45155</v>
      </c>
      <c r="C137" s="51">
        <v>45162</v>
      </c>
      <c r="D137" s="99">
        <v>45163</v>
      </c>
      <c r="E137" s="29">
        <v>18786</v>
      </c>
      <c r="F137" s="68">
        <v>45164</v>
      </c>
      <c r="G137" s="29">
        <v>2</v>
      </c>
      <c r="H137" s="29" t="s">
        <v>6994</v>
      </c>
      <c r="I137" s="67" t="s">
        <v>6991</v>
      </c>
      <c r="J137" s="67" t="s">
        <v>6992</v>
      </c>
      <c r="K137" s="31" t="s">
        <v>84</v>
      </c>
      <c r="L137" s="31" t="s">
        <v>9</v>
      </c>
      <c r="M137" s="29">
        <v>52805058</v>
      </c>
      <c r="N137" s="29" t="s">
        <v>4927</v>
      </c>
      <c r="O137" s="46"/>
      <c r="P137" s="16"/>
    </row>
    <row r="138" spans="1:16" ht="15" hidden="1" customHeight="1" x14ac:dyDescent="0.25">
      <c r="A138">
        <v>134</v>
      </c>
      <c r="B138" s="99">
        <v>45155</v>
      </c>
      <c r="C138" s="51">
        <v>45162</v>
      </c>
      <c r="D138" s="99">
        <v>45163</v>
      </c>
      <c r="E138" s="29">
        <v>17325</v>
      </c>
      <c r="F138" s="68">
        <v>45164</v>
      </c>
      <c r="G138" s="29">
        <v>3</v>
      </c>
      <c r="H138" s="29" t="s">
        <v>6995</v>
      </c>
      <c r="I138" s="67" t="s">
        <v>2112</v>
      </c>
      <c r="J138" s="67" t="s">
        <v>2113</v>
      </c>
      <c r="K138" s="31" t="s">
        <v>77</v>
      </c>
      <c r="L138" s="31" t="s">
        <v>9</v>
      </c>
      <c r="M138" s="29">
        <v>53333066</v>
      </c>
      <c r="N138" s="29" t="s">
        <v>6996</v>
      </c>
      <c r="O138" s="46"/>
      <c r="P138" s="16"/>
    </row>
    <row r="139" spans="1:16" ht="15" hidden="1" customHeight="1" x14ac:dyDescent="0.25">
      <c r="A139">
        <v>135</v>
      </c>
      <c r="B139" s="99">
        <v>45155</v>
      </c>
      <c r="C139" s="51">
        <v>45162</v>
      </c>
      <c r="D139" s="99">
        <v>45163</v>
      </c>
      <c r="E139" s="29">
        <v>17705</v>
      </c>
      <c r="F139" s="68">
        <v>45164</v>
      </c>
      <c r="G139" s="29">
        <v>10</v>
      </c>
      <c r="H139" s="29" t="s">
        <v>6997</v>
      </c>
      <c r="I139" s="67" t="s">
        <v>1666</v>
      </c>
      <c r="J139" s="67" t="s">
        <v>1667</v>
      </c>
      <c r="K139" s="31" t="s">
        <v>77</v>
      </c>
      <c r="L139" s="31" t="s">
        <v>9</v>
      </c>
      <c r="M139" s="29">
        <v>58184664</v>
      </c>
      <c r="N139" s="29" t="s">
        <v>6998</v>
      </c>
      <c r="O139" s="46"/>
      <c r="P139" s="16"/>
    </row>
    <row r="140" spans="1:16" ht="15" hidden="1" customHeight="1" x14ac:dyDescent="0.25">
      <c r="A140">
        <v>136</v>
      </c>
      <c r="B140" s="99">
        <v>45155</v>
      </c>
      <c r="C140" s="51">
        <v>45162</v>
      </c>
      <c r="D140" s="99">
        <v>45163</v>
      </c>
      <c r="E140" s="29">
        <v>17706</v>
      </c>
      <c r="F140" s="68">
        <v>45164</v>
      </c>
      <c r="G140" s="29">
        <v>1</v>
      </c>
      <c r="H140" s="29" t="s">
        <v>6999</v>
      </c>
      <c r="I140" s="67" t="s">
        <v>1666</v>
      </c>
      <c r="J140" s="67" t="s">
        <v>1667</v>
      </c>
      <c r="K140" s="31" t="s">
        <v>77</v>
      </c>
      <c r="L140" s="31" t="s">
        <v>9</v>
      </c>
      <c r="M140" s="29">
        <v>58184664</v>
      </c>
      <c r="N140" s="29" t="s">
        <v>352</v>
      </c>
      <c r="O140" s="46"/>
      <c r="P140" s="16"/>
    </row>
    <row r="141" spans="1:16" ht="15" hidden="1" customHeight="1" x14ac:dyDescent="0.25">
      <c r="A141">
        <v>137</v>
      </c>
      <c r="B141" s="99">
        <v>45155</v>
      </c>
      <c r="C141" s="51">
        <v>45162</v>
      </c>
      <c r="D141" s="99">
        <v>45163</v>
      </c>
      <c r="E141" s="29">
        <v>17788</v>
      </c>
      <c r="F141" s="68">
        <v>45164</v>
      </c>
      <c r="G141" s="29">
        <v>3</v>
      </c>
      <c r="H141" s="29" t="s">
        <v>7000</v>
      </c>
      <c r="I141" s="67" t="s">
        <v>2862</v>
      </c>
      <c r="J141" s="67" t="s">
        <v>2863</v>
      </c>
      <c r="K141" s="31" t="s">
        <v>77</v>
      </c>
      <c r="L141" s="31" t="s">
        <v>9</v>
      </c>
      <c r="M141" s="29">
        <v>53265063</v>
      </c>
      <c r="N141" s="29" t="s">
        <v>2551</v>
      </c>
      <c r="O141" s="46"/>
      <c r="P141" s="16"/>
    </row>
    <row r="142" spans="1:16" ht="15" hidden="1" customHeight="1" x14ac:dyDescent="0.25">
      <c r="A142">
        <v>138</v>
      </c>
      <c r="B142" s="99">
        <v>45155</v>
      </c>
      <c r="C142" s="51">
        <v>45162</v>
      </c>
      <c r="D142" s="99">
        <v>45163</v>
      </c>
      <c r="E142" s="29">
        <v>17904</v>
      </c>
      <c r="F142" s="68">
        <v>45164</v>
      </c>
      <c r="G142" s="29">
        <v>4</v>
      </c>
      <c r="H142" s="29" t="s">
        <v>7001</v>
      </c>
      <c r="I142" s="67" t="s">
        <v>7002</v>
      </c>
      <c r="J142" s="67" t="s">
        <v>7003</v>
      </c>
      <c r="K142" s="31" t="s">
        <v>77</v>
      </c>
      <c r="L142" s="31" t="s">
        <v>9</v>
      </c>
      <c r="M142" s="29">
        <v>54756896</v>
      </c>
      <c r="N142" s="29" t="s">
        <v>339</v>
      </c>
      <c r="O142" s="46"/>
      <c r="P142" s="16"/>
    </row>
    <row r="143" spans="1:16" ht="15" hidden="1" customHeight="1" x14ac:dyDescent="0.25">
      <c r="A143">
        <v>139</v>
      </c>
      <c r="B143" s="99">
        <v>45155</v>
      </c>
      <c r="C143" s="51">
        <v>45162</v>
      </c>
      <c r="D143" s="99">
        <v>45163</v>
      </c>
      <c r="E143" s="29">
        <v>18054</v>
      </c>
      <c r="F143" s="68">
        <v>45164</v>
      </c>
      <c r="G143" s="29">
        <v>4</v>
      </c>
      <c r="H143" s="29" t="s">
        <v>7004</v>
      </c>
      <c r="I143" s="67" t="s">
        <v>7005</v>
      </c>
      <c r="J143" s="67" t="s">
        <v>7006</v>
      </c>
      <c r="K143" s="31" t="s">
        <v>77</v>
      </c>
      <c r="L143" s="31" t="s">
        <v>9</v>
      </c>
      <c r="M143" s="29">
        <v>54024049</v>
      </c>
      <c r="N143" s="29" t="s">
        <v>356</v>
      </c>
      <c r="O143" s="46"/>
      <c r="P143" s="16"/>
    </row>
    <row r="144" spans="1:16" ht="15" hidden="1" customHeight="1" x14ac:dyDescent="0.25">
      <c r="A144">
        <v>140</v>
      </c>
      <c r="B144" s="99">
        <v>45155</v>
      </c>
      <c r="C144" s="51">
        <v>45162</v>
      </c>
      <c r="D144" s="99">
        <v>45163</v>
      </c>
      <c r="E144" s="29">
        <v>18066</v>
      </c>
      <c r="F144" s="68">
        <v>45164</v>
      </c>
      <c r="G144" s="29">
        <v>3</v>
      </c>
      <c r="H144" s="29" t="s">
        <v>7007</v>
      </c>
      <c r="I144" s="67" t="s">
        <v>7008</v>
      </c>
      <c r="J144" s="67" t="s">
        <v>7009</v>
      </c>
      <c r="K144" s="31" t="s">
        <v>77</v>
      </c>
      <c r="L144" s="31" t="s">
        <v>9</v>
      </c>
      <c r="M144" s="29">
        <v>55119925</v>
      </c>
      <c r="N144" s="29" t="s">
        <v>561</v>
      </c>
      <c r="O144" s="46"/>
      <c r="P144" s="16"/>
    </row>
    <row r="145" spans="1:16" ht="15" hidden="1" customHeight="1" x14ac:dyDescent="0.25">
      <c r="A145">
        <v>141</v>
      </c>
      <c r="B145" s="99">
        <v>45155</v>
      </c>
      <c r="C145" s="51">
        <v>45162</v>
      </c>
      <c r="D145" s="99">
        <v>45163</v>
      </c>
      <c r="E145" s="29">
        <v>18067</v>
      </c>
      <c r="F145" s="68">
        <v>45164</v>
      </c>
      <c r="G145" s="29">
        <v>3</v>
      </c>
      <c r="H145" s="29" t="s">
        <v>7010</v>
      </c>
      <c r="I145" s="67" t="s">
        <v>7011</v>
      </c>
      <c r="J145" s="67" t="s">
        <v>7009</v>
      </c>
      <c r="K145" s="31" t="s">
        <v>77</v>
      </c>
      <c r="L145" s="31" t="s">
        <v>9</v>
      </c>
      <c r="M145" s="29">
        <v>55119325</v>
      </c>
      <c r="N145" s="29" t="s">
        <v>762</v>
      </c>
      <c r="O145" s="46"/>
      <c r="P145" s="16"/>
    </row>
    <row r="146" spans="1:16" ht="15" hidden="1" customHeight="1" x14ac:dyDescent="0.25">
      <c r="A146">
        <v>142</v>
      </c>
      <c r="B146" s="99">
        <v>45155</v>
      </c>
      <c r="C146" s="51">
        <v>45162</v>
      </c>
      <c r="D146" s="99">
        <v>45163</v>
      </c>
      <c r="E146" s="29">
        <v>18229</v>
      </c>
      <c r="F146" s="68">
        <v>45164</v>
      </c>
      <c r="G146" s="29">
        <v>2</v>
      </c>
      <c r="H146" s="29" t="s">
        <v>7012</v>
      </c>
      <c r="I146" s="67" t="s">
        <v>7013</v>
      </c>
      <c r="J146" s="67" t="s">
        <v>7009</v>
      </c>
      <c r="K146" s="31" t="s">
        <v>77</v>
      </c>
      <c r="L146" s="31" t="s">
        <v>9</v>
      </c>
      <c r="M146" s="29">
        <v>55119325</v>
      </c>
      <c r="N146" s="29" t="s">
        <v>605</v>
      </c>
      <c r="O146" s="46"/>
      <c r="P146" s="16"/>
    </row>
    <row r="147" spans="1:16" ht="15" hidden="1" customHeight="1" x14ac:dyDescent="0.25">
      <c r="A147">
        <v>143</v>
      </c>
      <c r="B147" s="99">
        <v>45155</v>
      </c>
      <c r="C147" s="51">
        <v>45162</v>
      </c>
      <c r="D147" s="99">
        <v>45163</v>
      </c>
      <c r="E147" s="29">
        <v>18264</v>
      </c>
      <c r="F147" s="68">
        <v>45164</v>
      </c>
      <c r="G147" s="29">
        <v>1</v>
      </c>
      <c r="H147" s="29" t="s">
        <v>7014</v>
      </c>
      <c r="I147" s="67" t="s">
        <v>7015</v>
      </c>
      <c r="J147" s="67" t="s">
        <v>7016</v>
      </c>
      <c r="K147" s="31" t="s">
        <v>77</v>
      </c>
      <c r="L147" s="31" t="s">
        <v>9</v>
      </c>
      <c r="M147" s="29">
        <v>58473542</v>
      </c>
      <c r="N147" s="29" t="s">
        <v>352</v>
      </c>
      <c r="O147" s="46"/>
      <c r="P147" s="16"/>
    </row>
    <row r="148" spans="1:16" ht="15" hidden="1" customHeight="1" x14ac:dyDescent="0.25">
      <c r="A148">
        <v>144</v>
      </c>
      <c r="B148" s="99">
        <v>45155</v>
      </c>
      <c r="C148" s="51">
        <v>45162</v>
      </c>
      <c r="D148" s="99">
        <v>45163</v>
      </c>
      <c r="E148" s="29">
        <v>18265</v>
      </c>
      <c r="F148" s="68">
        <v>45164</v>
      </c>
      <c r="G148" s="29">
        <v>1</v>
      </c>
      <c r="H148" s="29" t="s">
        <v>7017</v>
      </c>
      <c r="I148" s="67" t="s">
        <v>7018</v>
      </c>
      <c r="J148" s="67" t="s">
        <v>7019</v>
      </c>
      <c r="K148" s="31" t="s">
        <v>77</v>
      </c>
      <c r="L148" s="31" t="s">
        <v>9</v>
      </c>
      <c r="M148" s="29">
        <v>55160348</v>
      </c>
      <c r="N148" s="29" t="s">
        <v>323</v>
      </c>
      <c r="O148" s="46"/>
      <c r="P148" s="16"/>
    </row>
    <row r="149" spans="1:16" ht="15" hidden="1" customHeight="1" x14ac:dyDescent="0.25">
      <c r="A149">
        <v>145</v>
      </c>
      <c r="B149" s="99">
        <v>45155</v>
      </c>
      <c r="C149" s="51">
        <v>45162</v>
      </c>
      <c r="D149" s="99">
        <v>45163</v>
      </c>
      <c r="E149" s="29">
        <v>18313</v>
      </c>
      <c r="F149" s="68">
        <v>45164</v>
      </c>
      <c r="G149" s="29">
        <v>4</v>
      </c>
      <c r="H149" s="29" t="s">
        <v>7020</v>
      </c>
      <c r="I149" s="67" t="s">
        <v>2305</v>
      </c>
      <c r="J149" s="67" t="s">
        <v>2306</v>
      </c>
      <c r="K149" s="31" t="s">
        <v>77</v>
      </c>
      <c r="L149" s="31" t="s">
        <v>9</v>
      </c>
      <c r="M149" s="29">
        <v>0</v>
      </c>
      <c r="N149" s="29" t="s">
        <v>353</v>
      </c>
      <c r="O149" s="46"/>
      <c r="P149" s="16"/>
    </row>
    <row r="150" spans="1:16" ht="15" hidden="1" customHeight="1" x14ac:dyDescent="0.25">
      <c r="A150">
        <v>146</v>
      </c>
      <c r="B150" s="99">
        <v>45155</v>
      </c>
      <c r="C150" s="51">
        <v>45162</v>
      </c>
      <c r="D150" s="99">
        <v>45163</v>
      </c>
      <c r="E150" s="29">
        <v>18368</v>
      </c>
      <c r="F150" s="68">
        <v>45164</v>
      </c>
      <c r="G150" s="29">
        <v>11</v>
      </c>
      <c r="H150" s="29" t="s">
        <v>7021</v>
      </c>
      <c r="I150" s="67" t="s">
        <v>7022</v>
      </c>
      <c r="J150" s="67" t="s">
        <v>7023</v>
      </c>
      <c r="K150" s="31" t="s">
        <v>77</v>
      </c>
      <c r="L150" s="31" t="s">
        <v>9</v>
      </c>
      <c r="M150" s="29">
        <v>52901282</v>
      </c>
      <c r="N150" s="29" t="s">
        <v>770</v>
      </c>
      <c r="O150" s="46"/>
      <c r="P150" s="16"/>
    </row>
    <row r="151" spans="1:16" ht="15" hidden="1" customHeight="1" x14ac:dyDescent="0.25">
      <c r="A151">
        <v>147</v>
      </c>
      <c r="B151" s="99">
        <v>45155</v>
      </c>
      <c r="C151" s="51">
        <v>45162</v>
      </c>
      <c r="D151" s="99">
        <v>45163</v>
      </c>
      <c r="E151" s="29">
        <v>18375</v>
      </c>
      <c r="F151" s="68">
        <v>45164</v>
      </c>
      <c r="G151" s="29">
        <v>10</v>
      </c>
      <c r="H151" s="29" t="s">
        <v>7024</v>
      </c>
      <c r="I151" s="67" t="s">
        <v>7025</v>
      </c>
      <c r="J151" s="67" t="s">
        <v>7026</v>
      </c>
      <c r="K151" s="31" t="s">
        <v>77</v>
      </c>
      <c r="L151" s="31" t="s">
        <v>9</v>
      </c>
      <c r="M151" s="29">
        <v>52901282</v>
      </c>
      <c r="N151" s="29" t="s">
        <v>7027</v>
      </c>
      <c r="O151" s="46"/>
      <c r="P151" s="16"/>
    </row>
    <row r="152" spans="1:16" ht="15" hidden="1" customHeight="1" x14ac:dyDescent="0.25">
      <c r="A152">
        <v>148</v>
      </c>
      <c r="B152" s="99">
        <v>45155</v>
      </c>
      <c r="C152" s="51">
        <v>45162</v>
      </c>
      <c r="D152" s="99">
        <v>45163</v>
      </c>
      <c r="E152" s="29">
        <v>18376</v>
      </c>
      <c r="F152" s="68">
        <v>45164</v>
      </c>
      <c r="G152" s="29">
        <v>9</v>
      </c>
      <c r="H152" s="29" t="s">
        <v>7028</v>
      </c>
      <c r="I152" s="67" t="s">
        <v>7029</v>
      </c>
      <c r="J152" s="67" t="s">
        <v>7030</v>
      </c>
      <c r="K152" s="31" t="s">
        <v>77</v>
      </c>
      <c r="L152" s="31" t="s">
        <v>9</v>
      </c>
      <c r="M152" s="29">
        <v>52901282</v>
      </c>
      <c r="N152" s="29" t="s">
        <v>7031</v>
      </c>
      <c r="O152" s="46"/>
      <c r="P152" s="16"/>
    </row>
    <row r="153" spans="1:16" ht="15" hidden="1" customHeight="1" x14ac:dyDescent="0.25">
      <c r="A153">
        <v>149</v>
      </c>
      <c r="B153" s="99">
        <v>45155</v>
      </c>
      <c r="C153" s="51">
        <v>45162</v>
      </c>
      <c r="D153" s="99">
        <v>45163</v>
      </c>
      <c r="E153" s="29">
        <v>18429</v>
      </c>
      <c r="F153" s="68">
        <v>45164</v>
      </c>
      <c r="G153" s="29">
        <v>2</v>
      </c>
      <c r="H153" s="29" t="s">
        <v>7032</v>
      </c>
      <c r="I153" s="67" t="s">
        <v>7033</v>
      </c>
      <c r="J153" s="67" t="s">
        <v>7034</v>
      </c>
      <c r="K153" s="31" t="s">
        <v>77</v>
      </c>
      <c r="L153" s="31" t="s">
        <v>9</v>
      </c>
      <c r="M153" s="29">
        <v>56381080</v>
      </c>
      <c r="N153" s="29" t="s">
        <v>346</v>
      </c>
      <c r="O153" s="46"/>
      <c r="P153" s="16"/>
    </row>
    <row r="154" spans="1:16" ht="15" hidden="1" customHeight="1" x14ac:dyDescent="0.25">
      <c r="A154">
        <v>150</v>
      </c>
      <c r="B154" s="99">
        <v>45155</v>
      </c>
      <c r="C154" s="51">
        <v>45162</v>
      </c>
      <c r="D154" s="99">
        <v>45163</v>
      </c>
      <c r="E154" s="29">
        <v>18453</v>
      </c>
      <c r="F154" s="68">
        <v>45164</v>
      </c>
      <c r="G154" s="29">
        <v>2</v>
      </c>
      <c r="H154" s="29" t="s">
        <v>7035</v>
      </c>
      <c r="I154" s="67" t="s">
        <v>7036</v>
      </c>
      <c r="J154" s="67" t="s">
        <v>7037</v>
      </c>
      <c r="K154" s="31" t="s">
        <v>77</v>
      </c>
      <c r="L154" s="31" t="s">
        <v>9</v>
      </c>
      <c r="M154" s="29">
        <v>54010549</v>
      </c>
      <c r="N154" s="29" t="s">
        <v>7038</v>
      </c>
      <c r="O154" s="46"/>
      <c r="P154" s="16"/>
    </row>
    <row r="155" spans="1:16" ht="15" hidden="1" customHeight="1" x14ac:dyDescent="0.25">
      <c r="A155">
        <v>151</v>
      </c>
      <c r="B155" s="99">
        <v>45155</v>
      </c>
      <c r="C155" s="99">
        <v>45157</v>
      </c>
      <c r="D155" s="99">
        <v>45157</v>
      </c>
      <c r="E155" s="29">
        <v>18454</v>
      </c>
      <c r="F155" s="78" t="s">
        <v>96</v>
      </c>
      <c r="G155" s="29">
        <v>2</v>
      </c>
      <c r="H155" s="29" t="s">
        <v>7039</v>
      </c>
      <c r="I155" s="67" t="s">
        <v>7040</v>
      </c>
      <c r="J155" s="67" t="s">
        <v>7041</v>
      </c>
      <c r="K155" s="31" t="s">
        <v>77</v>
      </c>
      <c r="L155" s="31" t="s">
        <v>9</v>
      </c>
      <c r="M155" s="29">
        <v>52918877</v>
      </c>
      <c r="N155" s="29" t="s">
        <v>6819</v>
      </c>
      <c r="O155" s="46"/>
      <c r="P155" s="16"/>
    </row>
    <row r="156" spans="1:16" ht="15" hidden="1" customHeight="1" x14ac:dyDescent="0.25">
      <c r="A156">
        <v>152</v>
      </c>
      <c r="B156" s="99">
        <v>45155</v>
      </c>
      <c r="C156" s="51">
        <v>45162</v>
      </c>
      <c r="D156" s="99">
        <v>45163</v>
      </c>
      <c r="E156" s="29">
        <v>18455</v>
      </c>
      <c r="F156" s="68">
        <v>45164</v>
      </c>
      <c r="G156" s="29">
        <v>3</v>
      </c>
      <c r="H156" s="29" t="s">
        <v>7042</v>
      </c>
      <c r="I156" s="67" t="s">
        <v>2305</v>
      </c>
      <c r="J156" s="67" t="s">
        <v>2306</v>
      </c>
      <c r="K156" s="31" t="s">
        <v>77</v>
      </c>
      <c r="L156" s="31" t="s">
        <v>9</v>
      </c>
      <c r="M156" s="29">
        <v>0</v>
      </c>
      <c r="N156" s="29" t="s">
        <v>332</v>
      </c>
      <c r="O156" s="46"/>
      <c r="P156" s="16"/>
    </row>
    <row r="157" spans="1:16" ht="15" hidden="1" customHeight="1" x14ac:dyDescent="0.25">
      <c r="A157">
        <v>153</v>
      </c>
      <c r="B157" s="99">
        <v>45155</v>
      </c>
      <c r="C157" s="51">
        <v>45162</v>
      </c>
      <c r="D157" s="99">
        <v>45163</v>
      </c>
      <c r="E157" s="29">
        <v>18457</v>
      </c>
      <c r="F157" s="68">
        <v>45164</v>
      </c>
      <c r="G157" s="29">
        <v>1</v>
      </c>
      <c r="H157" s="29" t="s">
        <v>7043</v>
      </c>
      <c r="I157" s="67" t="s">
        <v>2305</v>
      </c>
      <c r="J157" s="67" t="s">
        <v>2306</v>
      </c>
      <c r="K157" s="31" t="s">
        <v>77</v>
      </c>
      <c r="L157" s="31" t="s">
        <v>9</v>
      </c>
      <c r="M157" s="29">
        <v>0</v>
      </c>
      <c r="N157" s="29" t="s">
        <v>2578</v>
      </c>
      <c r="O157" s="46"/>
      <c r="P157" s="16"/>
    </row>
    <row r="158" spans="1:16" ht="15" hidden="1" customHeight="1" x14ac:dyDescent="0.25">
      <c r="A158">
        <v>154</v>
      </c>
      <c r="B158" s="99">
        <v>45155</v>
      </c>
      <c r="C158" s="99">
        <v>45157</v>
      </c>
      <c r="D158" s="99">
        <v>45157</v>
      </c>
      <c r="E158" s="29">
        <v>18482</v>
      </c>
      <c r="F158" s="78" t="s">
        <v>96</v>
      </c>
      <c r="G158" s="29">
        <v>1</v>
      </c>
      <c r="H158" s="29" t="s">
        <v>7044</v>
      </c>
      <c r="I158" s="67" t="s">
        <v>7040</v>
      </c>
      <c r="J158" s="67" t="s">
        <v>7041</v>
      </c>
      <c r="K158" s="31" t="s">
        <v>77</v>
      </c>
      <c r="L158" s="31" t="s">
        <v>9</v>
      </c>
      <c r="M158" s="29">
        <v>52918877</v>
      </c>
      <c r="N158" s="29" t="s">
        <v>3628</v>
      </c>
      <c r="O158" s="46"/>
      <c r="P158" s="16"/>
    </row>
    <row r="159" spans="1:16" ht="15" hidden="1" customHeight="1" x14ac:dyDescent="0.25">
      <c r="A159">
        <v>155</v>
      </c>
      <c r="B159" s="99">
        <v>45155</v>
      </c>
      <c r="C159" s="51">
        <v>45162</v>
      </c>
      <c r="D159" s="99">
        <v>45163</v>
      </c>
      <c r="E159" s="29">
        <v>18544</v>
      </c>
      <c r="F159" s="68">
        <v>45164</v>
      </c>
      <c r="G159" s="29">
        <v>4</v>
      </c>
      <c r="H159" s="29" t="s">
        <v>7045</v>
      </c>
      <c r="I159" s="67" t="s">
        <v>7046</v>
      </c>
      <c r="J159" s="67" t="s">
        <v>7047</v>
      </c>
      <c r="K159" s="31" t="s">
        <v>77</v>
      </c>
      <c r="L159" s="31" t="s">
        <v>9</v>
      </c>
      <c r="M159" s="29">
        <v>52660154</v>
      </c>
      <c r="N159" s="29" t="s">
        <v>1503</v>
      </c>
      <c r="O159" s="46"/>
      <c r="P159" s="16"/>
    </row>
    <row r="160" spans="1:16" ht="15" hidden="1" customHeight="1" x14ac:dyDescent="0.25">
      <c r="A160">
        <v>156</v>
      </c>
      <c r="B160" s="99">
        <v>45155</v>
      </c>
      <c r="C160" s="51">
        <v>45162</v>
      </c>
      <c r="D160" s="99">
        <v>45163</v>
      </c>
      <c r="E160" s="29">
        <v>18665</v>
      </c>
      <c r="F160" s="68">
        <v>45164</v>
      </c>
      <c r="G160" s="29">
        <v>3</v>
      </c>
      <c r="H160" s="29" t="s">
        <v>7048</v>
      </c>
      <c r="I160" s="67" t="s">
        <v>7049</v>
      </c>
      <c r="J160" s="67" t="s">
        <v>7050</v>
      </c>
      <c r="K160" s="31" t="s">
        <v>77</v>
      </c>
      <c r="L160" s="31" t="s">
        <v>9</v>
      </c>
      <c r="M160" s="29">
        <v>54890405</v>
      </c>
      <c r="N160" s="29" t="s">
        <v>332</v>
      </c>
      <c r="O160" s="46"/>
      <c r="P160" s="16"/>
    </row>
    <row r="161" spans="1:16" ht="15" hidden="1" customHeight="1" x14ac:dyDescent="0.25">
      <c r="A161">
        <v>157</v>
      </c>
      <c r="B161" s="99">
        <v>45155</v>
      </c>
      <c r="C161" s="51">
        <v>45157</v>
      </c>
      <c r="D161" s="99">
        <v>45157</v>
      </c>
      <c r="E161" s="29">
        <v>18672</v>
      </c>
      <c r="F161" s="78" t="s">
        <v>96</v>
      </c>
      <c r="G161" s="29">
        <v>1</v>
      </c>
      <c r="H161" s="29" t="s">
        <v>7051</v>
      </c>
      <c r="I161" s="67" t="s">
        <v>7052</v>
      </c>
      <c r="J161" s="67" t="s">
        <v>7053</v>
      </c>
      <c r="K161" s="31" t="s">
        <v>77</v>
      </c>
      <c r="L161" s="31" t="s">
        <v>9</v>
      </c>
      <c r="M161" s="29">
        <v>72032258</v>
      </c>
      <c r="N161" s="29" t="s">
        <v>315</v>
      </c>
      <c r="O161" s="46"/>
      <c r="P161" s="16"/>
    </row>
    <row r="162" spans="1:16" ht="15" hidden="1" customHeight="1" x14ac:dyDescent="0.25">
      <c r="A162">
        <v>158</v>
      </c>
      <c r="B162" s="99">
        <v>45155</v>
      </c>
      <c r="C162" s="51">
        <v>45162</v>
      </c>
      <c r="D162" s="99">
        <v>45163</v>
      </c>
      <c r="E162" s="29">
        <v>18692</v>
      </c>
      <c r="F162" s="68">
        <v>45164</v>
      </c>
      <c r="G162" s="29">
        <v>3</v>
      </c>
      <c r="H162" s="29" t="s">
        <v>7054</v>
      </c>
      <c r="I162" s="67" t="s">
        <v>7055</v>
      </c>
      <c r="J162" s="67" t="s">
        <v>7056</v>
      </c>
      <c r="K162" s="31" t="s">
        <v>77</v>
      </c>
      <c r="L162" s="31" t="s">
        <v>9</v>
      </c>
      <c r="M162" s="29">
        <v>53086834</v>
      </c>
      <c r="N162" s="29" t="s">
        <v>403</v>
      </c>
      <c r="O162" s="46"/>
      <c r="P162" s="16"/>
    </row>
    <row r="163" spans="1:16" ht="15" hidden="1" customHeight="1" x14ac:dyDescent="0.25">
      <c r="A163">
        <v>159</v>
      </c>
      <c r="B163" s="99">
        <v>45155</v>
      </c>
      <c r="C163" s="51">
        <v>45162</v>
      </c>
      <c r="D163" s="99">
        <v>45163</v>
      </c>
      <c r="E163" s="29">
        <v>18746</v>
      </c>
      <c r="F163" s="68">
        <v>45164</v>
      </c>
      <c r="G163" s="29">
        <v>4</v>
      </c>
      <c r="H163" s="29" t="s">
        <v>7057</v>
      </c>
      <c r="I163" s="67" t="s">
        <v>1080</v>
      </c>
      <c r="J163" s="67" t="s">
        <v>1081</v>
      </c>
      <c r="K163" s="31" t="s">
        <v>77</v>
      </c>
      <c r="L163" s="31" t="s">
        <v>9</v>
      </c>
      <c r="M163" s="29">
        <v>5353176298</v>
      </c>
      <c r="N163" s="29" t="s">
        <v>356</v>
      </c>
      <c r="O163" s="46"/>
      <c r="P163" s="16"/>
    </row>
    <row r="164" spans="1:16" ht="15" hidden="1" customHeight="1" x14ac:dyDescent="0.25">
      <c r="A164">
        <v>160</v>
      </c>
      <c r="B164" s="99">
        <v>45155</v>
      </c>
      <c r="C164" s="51">
        <v>45163</v>
      </c>
      <c r="D164" s="68">
        <v>45166</v>
      </c>
      <c r="E164" s="29">
        <v>17122</v>
      </c>
      <c r="F164" s="68">
        <v>45168</v>
      </c>
      <c r="G164" s="29">
        <v>2</v>
      </c>
      <c r="H164" s="29" t="s">
        <v>7058</v>
      </c>
      <c r="I164" s="67" t="s">
        <v>2128</v>
      </c>
      <c r="J164" s="67" t="s">
        <v>2129</v>
      </c>
      <c r="K164" s="31" t="s">
        <v>21</v>
      </c>
      <c r="L164" s="31" t="s">
        <v>9</v>
      </c>
      <c r="M164" s="29">
        <v>56587026</v>
      </c>
      <c r="N164" s="29" t="s">
        <v>323</v>
      </c>
      <c r="O164" s="46"/>
      <c r="P164" s="16"/>
    </row>
    <row r="165" spans="1:16" ht="15" hidden="1" customHeight="1" x14ac:dyDescent="0.25">
      <c r="A165">
        <v>161</v>
      </c>
      <c r="B165" s="99">
        <v>45155</v>
      </c>
      <c r="C165" s="51">
        <v>45163</v>
      </c>
      <c r="D165" s="68">
        <v>45166</v>
      </c>
      <c r="E165" s="29">
        <v>17941</v>
      </c>
      <c r="F165" s="68">
        <v>45168</v>
      </c>
      <c r="G165" s="29">
        <v>1</v>
      </c>
      <c r="H165" s="29" t="s">
        <v>7059</v>
      </c>
      <c r="I165" s="67" t="s">
        <v>2128</v>
      </c>
      <c r="J165" s="67" t="s">
        <v>2129</v>
      </c>
      <c r="K165" s="31" t="s">
        <v>21</v>
      </c>
      <c r="L165" s="31" t="s">
        <v>9</v>
      </c>
      <c r="M165" s="29">
        <v>56587026</v>
      </c>
      <c r="N165" s="29" t="s">
        <v>2602</v>
      </c>
      <c r="O165" s="46"/>
      <c r="P165" s="16"/>
    </row>
    <row r="166" spans="1:16" ht="15" hidden="1" customHeight="1" x14ac:dyDescent="0.25">
      <c r="A166">
        <v>162</v>
      </c>
      <c r="B166" s="99">
        <v>45155</v>
      </c>
      <c r="C166" s="51">
        <v>45163</v>
      </c>
      <c r="D166" s="68">
        <v>45166</v>
      </c>
      <c r="E166" s="29">
        <v>18069</v>
      </c>
      <c r="F166" s="68">
        <v>45168</v>
      </c>
      <c r="G166" s="29">
        <v>1</v>
      </c>
      <c r="H166" s="29" t="s">
        <v>7060</v>
      </c>
      <c r="I166" s="67" t="s">
        <v>7061</v>
      </c>
      <c r="J166" s="67" t="s">
        <v>7062</v>
      </c>
      <c r="K166" s="31" t="s">
        <v>21</v>
      </c>
      <c r="L166" s="31" t="s">
        <v>9</v>
      </c>
      <c r="M166" s="29">
        <v>54631476</v>
      </c>
      <c r="N166" s="29" t="s">
        <v>352</v>
      </c>
      <c r="O166" s="46"/>
      <c r="P166" s="16"/>
    </row>
    <row r="167" spans="1:16" ht="15" hidden="1" customHeight="1" x14ac:dyDescent="0.25">
      <c r="A167">
        <v>163</v>
      </c>
      <c r="B167" s="99">
        <v>45155</v>
      </c>
      <c r="C167" s="51">
        <v>45163</v>
      </c>
      <c r="D167" s="68">
        <v>45166</v>
      </c>
      <c r="E167" s="29">
        <v>18070</v>
      </c>
      <c r="F167" s="68">
        <v>45168</v>
      </c>
      <c r="G167" s="29">
        <v>1</v>
      </c>
      <c r="H167" s="29" t="s">
        <v>7063</v>
      </c>
      <c r="I167" s="67" t="s">
        <v>7064</v>
      </c>
      <c r="J167" s="67" t="s">
        <v>7065</v>
      </c>
      <c r="K167" s="31" t="s">
        <v>21</v>
      </c>
      <c r="L167" s="31" t="s">
        <v>9</v>
      </c>
      <c r="M167" s="29">
        <v>78331992</v>
      </c>
      <c r="N167" s="29" t="s">
        <v>472</v>
      </c>
      <c r="O167" s="46"/>
      <c r="P167" s="16"/>
    </row>
    <row r="168" spans="1:16" ht="15" hidden="1" customHeight="1" x14ac:dyDescent="0.25">
      <c r="A168">
        <v>164</v>
      </c>
      <c r="B168" s="99">
        <v>45155</v>
      </c>
      <c r="C168" s="51">
        <v>45163</v>
      </c>
      <c r="D168" s="68">
        <v>45166</v>
      </c>
      <c r="E168" s="29">
        <v>18103</v>
      </c>
      <c r="F168" s="68">
        <v>45168</v>
      </c>
      <c r="G168" s="29">
        <v>1</v>
      </c>
      <c r="H168" s="29" t="s">
        <v>7066</v>
      </c>
      <c r="I168" s="67" t="s">
        <v>7067</v>
      </c>
      <c r="J168" s="67" t="s">
        <v>7068</v>
      </c>
      <c r="K168" s="31" t="s">
        <v>21</v>
      </c>
      <c r="L168" s="31" t="s">
        <v>9</v>
      </c>
      <c r="M168" s="29">
        <v>5353345177</v>
      </c>
      <c r="N168" s="29" t="s">
        <v>352</v>
      </c>
      <c r="O168" s="46"/>
      <c r="P168" s="16"/>
    </row>
    <row r="169" spans="1:16" ht="15" hidden="1" customHeight="1" x14ac:dyDescent="0.25">
      <c r="A169">
        <v>165</v>
      </c>
      <c r="B169" s="99">
        <v>45155</v>
      </c>
      <c r="C169" s="51">
        <v>45163</v>
      </c>
      <c r="D169" s="68">
        <v>45166</v>
      </c>
      <c r="E169" s="29">
        <v>18175</v>
      </c>
      <c r="F169" s="68">
        <v>45168</v>
      </c>
      <c r="G169" s="29">
        <v>2</v>
      </c>
      <c r="H169" s="29" t="s">
        <v>7069</v>
      </c>
      <c r="I169" s="67" t="s">
        <v>7070</v>
      </c>
      <c r="J169" s="67" t="s">
        <v>7071</v>
      </c>
      <c r="K169" s="31" t="s">
        <v>21</v>
      </c>
      <c r="L169" s="31" t="s">
        <v>9</v>
      </c>
      <c r="M169" s="29">
        <v>52659538</v>
      </c>
      <c r="N169" s="29" t="s">
        <v>7072</v>
      </c>
      <c r="O169" s="46"/>
      <c r="P169" s="16"/>
    </row>
    <row r="170" spans="1:16" ht="15" hidden="1" customHeight="1" x14ac:dyDescent="0.25">
      <c r="A170">
        <v>166</v>
      </c>
      <c r="B170" s="99">
        <v>45155</v>
      </c>
      <c r="C170" s="51">
        <v>45163</v>
      </c>
      <c r="D170" s="68">
        <v>45166</v>
      </c>
      <c r="E170" s="29">
        <v>18177</v>
      </c>
      <c r="F170" s="68">
        <v>45168</v>
      </c>
      <c r="G170" s="29">
        <v>1</v>
      </c>
      <c r="H170" s="29" t="s">
        <v>7073</v>
      </c>
      <c r="I170" s="67" t="s">
        <v>7070</v>
      </c>
      <c r="J170" s="67" t="s">
        <v>7071</v>
      </c>
      <c r="K170" s="31" t="s">
        <v>21</v>
      </c>
      <c r="L170" s="31" t="s">
        <v>9</v>
      </c>
      <c r="M170" s="29">
        <v>52659538</v>
      </c>
      <c r="N170" s="29" t="s">
        <v>447</v>
      </c>
      <c r="O170" s="46"/>
      <c r="P170" s="16"/>
    </row>
    <row r="171" spans="1:16" ht="15" hidden="1" customHeight="1" x14ac:dyDescent="0.25">
      <c r="A171">
        <v>167</v>
      </c>
      <c r="B171" s="99">
        <v>45155</v>
      </c>
      <c r="C171" s="51">
        <v>45163</v>
      </c>
      <c r="D171" s="68">
        <v>45166</v>
      </c>
      <c r="E171" s="29">
        <v>18201</v>
      </c>
      <c r="F171" s="68">
        <v>45168</v>
      </c>
      <c r="G171" s="29">
        <v>3</v>
      </c>
      <c r="H171" s="29" t="s">
        <v>7074</v>
      </c>
      <c r="I171" s="67" t="s">
        <v>2472</v>
      </c>
      <c r="J171" s="67" t="s">
        <v>2473</v>
      </c>
      <c r="K171" s="31" t="s">
        <v>21</v>
      </c>
      <c r="L171" s="31" t="s">
        <v>9</v>
      </c>
      <c r="M171" s="29">
        <v>52366310</v>
      </c>
      <c r="N171" s="29" t="s">
        <v>396</v>
      </c>
      <c r="O171" s="46"/>
      <c r="P171" s="16"/>
    </row>
    <row r="172" spans="1:16" ht="15" hidden="1" customHeight="1" x14ac:dyDescent="0.25">
      <c r="A172">
        <v>168</v>
      </c>
      <c r="B172" s="99">
        <v>45155</v>
      </c>
      <c r="C172" s="51">
        <v>45163</v>
      </c>
      <c r="D172" s="68">
        <v>45166</v>
      </c>
      <c r="E172" s="29">
        <v>18327</v>
      </c>
      <c r="F172" s="68">
        <v>45168</v>
      </c>
      <c r="G172" s="29">
        <v>1</v>
      </c>
      <c r="H172" s="29" t="s">
        <v>7075</v>
      </c>
      <c r="I172" s="67" t="s">
        <v>1028</v>
      </c>
      <c r="J172" s="67" t="s">
        <v>1029</v>
      </c>
      <c r="K172" s="31" t="s">
        <v>21</v>
      </c>
      <c r="L172" s="31" t="s">
        <v>9</v>
      </c>
      <c r="M172" s="29">
        <v>58386366</v>
      </c>
      <c r="N172" s="29" t="s">
        <v>1427</v>
      </c>
      <c r="O172" s="46"/>
      <c r="P172" s="16"/>
    </row>
    <row r="173" spans="1:16" ht="15" hidden="1" customHeight="1" x14ac:dyDescent="0.25">
      <c r="A173">
        <v>169</v>
      </c>
      <c r="B173" s="99">
        <v>45155</v>
      </c>
      <c r="C173" s="51">
        <v>45163</v>
      </c>
      <c r="D173" s="68">
        <v>45166</v>
      </c>
      <c r="E173" s="29">
        <v>18330</v>
      </c>
      <c r="F173" s="68">
        <v>45168</v>
      </c>
      <c r="G173" s="29">
        <v>1</v>
      </c>
      <c r="H173" s="29" t="s">
        <v>7076</v>
      </c>
      <c r="I173" s="67" t="s">
        <v>1028</v>
      </c>
      <c r="J173" s="67" t="s">
        <v>1029</v>
      </c>
      <c r="K173" s="31" t="s">
        <v>21</v>
      </c>
      <c r="L173" s="31" t="s">
        <v>9</v>
      </c>
      <c r="M173" s="29">
        <v>58386366</v>
      </c>
      <c r="N173" s="29" t="s">
        <v>365</v>
      </c>
      <c r="O173" s="46"/>
      <c r="P173" s="16"/>
    </row>
    <row r="174" spans="1:16" ht="15" hidden="1" customHeight="1" x14ac:dyDescent="0.25">
      <c r="A174">
        <v>170</v>
      </c>
      <c r="B174" s="99">
        <v>45155</v>
      </c>
      <c r="C174" s="51">
        <v>45163</v>
      </c>
      <c r="D174" s="68">
        <v>45166</v>
      </c>
      <c r="E174" s="29">
        <v>18371</v>
      </c>
      <c r="F174" s="68">
        <v>45168</v>
      </c>
      <c r="G174" s="29">
        <v>10</v>
      </c>
      <c r="H174" s="29" t="s">
        <v>7077</v>
      </c>
      <c r="I174" s="67" t="s">
        <v>7078</v>
      </c>
      <c r="J174" s="67" t="s">
        <v>7079</v>
      </c>
      <c r="K174" s="31" t="s">
        <v>21</v>
      </c>
      <c r="L174" s="31" t="s">
        <v>9</v>
      </c>
      <c r="M174" s="29">
        <v>52907072</v>
      </c>
      <c r="N174" s="29" t="s">
        <v>7080</v>
      </c>
      <c r="O174" s="46"/>
      <c r="P174" s="16"/>
    </row>
    <row r="175" spans="1:16" ht="15" hidden="1" customHeight="1" x14ac:dyDescent="0.25">
      <c r="A175">
        <v>171</v>
      </c>
      <c r="B175" s="99">
        <v>45155</v>
      </c>
      <c r="C175" s="51">
        <v>45163</v>
      </c>
      <c r="D175" s="68">
        <v>45166</v>
      </c>
      <c r="E175" s="29">
        <v>18372</v>
      </c>
      <c r="F175" s="68">
        <v>45168</v>
      </c>
      <c r="G175" s="29">
        <v>10</v>
      </c>
      <c r="H175" s="29" t="s">
        <v>7081</v>
      </c>
      <c r="I175" s="67" t="s">
        <v>7082</v>
      </c>
      <c r="J175" s="67" t="s">
        <v>7079</v>
      </c>
      <c r="K175" s="31" t="s">
        <v>21</v>
      </c>
      <c r="L175" s="31" t="s">
        <v>9</v>
      </c>
      <c r="M175" s="29">
        <v>52907072</v>
      </c>
      <c r="N175" s="29" t="s">
        <v>7083</v>
      </c>
      <c r="O175" s="46"/>
      <c r="P175" s="16"/>
    </row>
    <row r="176" spans="1:16" ht="15" hidden="1" customHeight="1" x14ac:dyDescent="0.25">
      <c r="A176">
        <v>172</v>
      </c>
      <c r="B176" s="99">
        <v>45155</v>
      </c>
      <c r="C176" s="51">
        <v>45159</v>
      </c>
      <c r="D176" s="68">
        <v>45161</v>
      </c>
      <c r="E176" s="29">
        <v>18374</v>
      </c>
      <c r="F176" s="100">
        <v>45162</v>
      </c>
      <c r="G176" s="29">
        <v>6</v>
      </c>
      <c r="H176" s="29" t="s">
        <v>7084</v>
      </c>
      <c r="I176" s="67" t="s">
        <v>7085</v>
      </c>
      <c r="J176" s="67" t="s">
        <v>7086</v>
      </c>
      <c r="K176" s="31" t="s">
        <v>21</v>
      </c>
      <c r="L176" s="31" t="s">
        <v>9</v>
      </c>
      <c r="M176" s="29">
        <v>52417059</v>
      </c>
      <c r="N176" s="29" t="s">
        <v>7087</v>
      </c>
      <c r="O176" s="46"/>
      <c r="P176" s="16"/>
    </row>
    <row r="177" spans="1:16" ht="15" hidden="1" customHeight="1" x14ac:dyDescent="0.25">
      <c r="A177">
        <v>173</v>
      </c>
      <c r="B177" s="99">
        <v>45155</v>
      </c>
      <c r="C177" s="51">
        <v>45163</v>
      </c>
      <c r="D177" s="68">
        <v>45166</v>
      </c>
      <c r="E177" s="29">
        <v>18378</v>
      </c>
      <c r="F177" s="68">
        <v>45168</v>
      </c>
      <c r="G177" s="29">
        <v>8</v>
      </c>
      <c r="H177" s="29" t="s">
        <v>7088</v>
      </c>
      <c r="I177" s="67" t="s">
        <v>7089</v>
      </c>
      <c r="J177" s="67" t="s">
        <v>7079</v>
      </c>
      <c r="K177" s="31" t="s">
        <v>21</v>
      </c>
      <c r="L177" s="31" t="s">
        <v>9</v>
      </c>
      <c r="M177" s="29">
        <v>52907072</v>
      </c>
      <c r="N177" s="29" t="s">
        <v>7090</v>
      </c>
      <c r="O177" s="46"/>
      <c r="P177" s="16"/>
    </row>
    <row r="178" spans="1:16" ht="15" hidden="1" customHeight="1" x14ac:dyDescent="0.25">
      <c r="A178">
        <v>174</v>
      </c>
      <c r="B178" s="99">
        <v>45155</v>
      </c>
      <c r="C178" s="51">
        <v>45163</v>
      </c>
      <c r="D178" s="68">
        <v>45166</v>
      </c>
      <c r="E178" s="29">
        <v>18710</v>
      </c>
      <c r="F178" s="68">
        <v>45168</v>
      </c>
      <c r="G178" s="29">
        <v>3</v>
      </c>
      <c r="H178" s="29" t="s">
        <v>7091</v>
      </c>
      <c r="I178" s="67" t="s">
        <v>229</v>
      </c>
      <c r="J178" s="67" t="s">
        <v>2130</v>
      </c>
      <c r="K178" s="31" t="s">
        <v>21</v>
      </c>
      <c r="L178" s="31" t="s">
        <v>9</v>
      </c>
      <c r="M178" s="29">
        <v>59732734</v>
      </c>
      <c r="N178" s="29" t="s">
        <v>403</v>
      </c>
      <c r="O178" s="46"/>
      <c r="P178" s="16"/>
    </row>
    <row r="179" spans="1:16" ht="15" hidden="1" customHeight="1" x14ac:dyDescent="0.25">
      <c r="A179">
        <v>175</v>
      </c>
      <c r="B179" s="99">
        <v>45155</v>
      </c>
      <c r="C179" s="51">
        <v>45163</v>
      </c>
      <c r="D179" s="99">
        <v>45166</v>
      </c>
      <c r="E179" s="29">
        <v>17571</v>
      </c>
      <c r="F179" s="68">
        <v>45168</v>
      </c>
      <c r="G179" s="29">
        <v>1</v>
      </c>
      <c r="H179" s="29" t="s">
        <v>7092</v>
      </c>
      <c r="I179" s="91" t="s">
        <v>1679</v>
      </c>
      <c r="J179" s="67" t="s">
        <v>1680</v>
      </c>
      <c r="K179" s="31" t="s">
        <v>22</v>
      </c>
      <c r="L179" s="31" t="s">
        <v>9</v>
      </c>
      <c r="M179" s="29">
        <v>53872646</v>
      </c>
      <c r="N179" s="29" t="s">
        <v>352</v>
      </c>
      <c r="O179" s="46"/>
      <c r="P179" s="16"/>
    </row>
    <row r="180" spans="1:16" ht="15" hidden="1" customHeight="1" x14ac:dyDescent="0.25">
      <c r="A180">
        <v>176</v>
      </c>
      <c r="B180" s="99">
        <v>45155</v>
      </c>
      <c r="C180" s="51">
        <v>45163</v>
      </c>
      <c r="D180" s="99">
        <v>45166</v>
      </c>
      <c r="E180" s="29">
        <v>17727</v>
      </c>
      <c r="F180" s="68">
        <v>45168</v>
      </c>
      <c r="G180" s="29">
        <v>1</v>
      </c>
      <c r="H180" s="29" t="s">
        <v>7093</v>
      </c>
      <c r="I180" s="91" t="s">
        <v>23</v>
      </c>
      <c r="J180" s="67" t="s">
        <v>7094</v>
      </c>
      <c r="K180" s="31" t="s">
        <v>22</v>
      </c>
      <c r="L180" s="31" t="s">
        <v>9</v>
      </c>
      <c r="M180" s="29">
        <v>56380481</v>
      </c>
      <c r="N180" s="29" t="s">
        <v>7095</v>
      </c>
      <c r="O180" s="46"/>
      <c r="P180" s="16"/>
    </row>
    <row r="181" spans="1:16" ht="15" hidden="1" customHeight="1" x14ac:dyDescent="0.25">
      <c r="A181">
        <v>177</v>
      </c>
      <c r="B181" s="99">
        <v>45155</v>
      </c>
      <c r="C181" s="51">
        <v>45163</v>
      </c>
      <c r="D181" s="99">
        <v>45166</v>
      </c>
      <c r="E181" s="29">
        <v>18027</v>
      </c>
      <c r="F181" s="68">
        <v>45168</v>
      </c>
      <c r="G181" s="29">
        <v>1</v>
      </c>
      <c r="H181" s="29" t="s">
        <v>7096</v>
      </c>
      <c r="I181" s="91" t="s">
        <v>2873</v>
      </c>
      <c r="J181" s="67" t="s">
        <v>2874</v>
      </c>
      <c r="K181" s="31" t="s">
        <v>22</v>
      </c>
      <c r="L181" s="31" t="s">
        <v>9</v>
      </c>
      <c r="M181" s="29">
        <v>53826205</v>
      </c>
      <c r="N181" s="29" t="s">
        <v>352</v>
      </c>
      <c r="O181" s="46"/>
      <c r="P181" s="16"/>
    </row>
    <row r="182" spans="1:16" ht="15" hidden="1" customHeight="1" x14ac:dyDescent="0.25">
      <c r="A182">
        <v>178</v>
      </c>
      <c r="B182" s="99">
        <v>45155</v>
      </c>
      <c r="C182" s="51">
        <v>45163</v>
      </c>
      <c r="D182" s="99">
        <v>45166</v>
      </c>
      <c r="E182" s="29">
        <v>18028</v>
      </c>
      <c r="F182" s="68">
        <v>45168</v>
      </c>
      <c r="G182" s="29">
        <v>1</v>
      </c>
      <c r="H182" s="29" t="s">
        <v>7097</v>
      </c>
      <c r="I182" s="91" t="s">
        <v>2870</v>
      </c>
      <c r="J182" s="67" t="s">
        <v>2871</v>
      </c>
      <c r="K182" s="31" t="s">
        <v>22</v>
      </c>
      <c r="L182" s="31" t="s">
        <v>9</v>
      </c>
      <c r="M182" s="29">
        <v>52728214</v>
      </c>
      <c r="N182" s="29" t="s">
        <v>476</v>
      </c>
      <c r="O182" s="46"/>
      <c r="P182" s="16"/>
    </row>
    <row r="183" spans="1:16" ht="15" hidden="1" customHeight="1" x14ac:dyDescent="0.25">
      <c r="A183">
        <v>179</v>
      </c>
      <c r="B183" s="99">
        <v>45155</v>
      </c>
      <c r="C183" s="51">
        <v>45163</v>
      </c>
      <c r="D183" s="99">
        <v>45166</v>
      </c>
      <c r="E183" s="29">
        <v>18029</v>
      </c>
      <c r="F183" s="68">
        <v>45168</v>
      </c>
      <c r="G183" s="29">
        <v>1</v>
      </c>
      <c r="H183" s="29" t="s">
        <v>7098</v>
      </c>
      <c r="I183" s="91" t="s">
        <v>93</v>
      </c>
      <c r="J183" s="67" t="s">
        <v>2872</v>
      </c>
      <c r="K183" s="31" t="s">
        <v>22</v>
      </c>
      <c r="L183" s="31" t="s">
        <v>9</v>
      </c>
      <c r="M183" s="29">
        <v>52728214</v>
      </c>
      <c r="N183" s="29" t="s">
        <v>476</v>
      </c>
      <c r="O183" s="46"/>
      <c r="P183" s="16"/>
    </row>
    <row r="184" spans="1:16" ht="15" hidden="1" customHeight="1" x14ac:dyDescent="0.25">
      <c r="A184">
        <v>180</v>
      </c>
      <c r="B184" s="99">
        <v>45155</v>
      </c>
      <c r="C184" s="51">
        <v>45163</v>
      </c>
      <c r="D184" s="99">
        <v>45166</v>
      </c>
      <c r="E184" s="29">
        <v>18031</v>
      </c>
      <c r="F184" s="68">
        <v>45168</v>
      </c>
      <c r="G184" s="29">
        <v>1</v>
      </c>
      <c r="H184" s="29" t="s">
        <v>7099</v>
      </c>
      <c r="I184" s="91" t="s">
        <v>94</v>
      </c>
      <c r="J184" s="67" t="s">
        <v>2875</v>
      </c>
      <c r="K184" s="31" t="s">
        <v>22</v>
      </c>
      <c r="L184" s="31" t="s">
        <v>9</v>
      </c>
      <c r="M184" s="29">
        <v>58273202</v>
      </c>
      <c r="N184" s="29" t="s">
        <v>476</v>
      </c>
      <c r="O184" s="46"/>
      <c r="P184" s="16"/>
    </row>
    <row r="185" spans="1:16" ht="15" hidden="1" customHeight="1" x14ac:dyDescent="0.25">
      <c r="A185">
        <v>181</v>
      </c>
      <c r="B185" s="99">
        <v>45155</v>
      </c>
      <c r="C185" s="51">
        <v>45163</v>
      </c>
      <c r="D185" s="99">
        <v>45166</v>
      </c>
      <c r="E185" s="29">
        <v>18033</v>
      </c>
      <c r="F185" s="68">
        <v>45168</v>
      </c>
      <c r="G185" s="29">
        <v>1</v>
      </c>
      <c r="H185" s="29" t="s">
        <v>7100</v>
      </c>
      <c r="I185" s="91" t="s">
        <v>2876</v>
      </c>
      <c r="J185" s="67" t="s">
        <v>2875</v>
      </c>
      <c r="K185" s="31" t="s">
        <v>22</v>
      </c>
      <c r="L185" s="31" t="s">
        <v>9</v>
      </c>
      <c r="M185" s="29">
        <v>58273202</v>
      </c>
      <c r="N185" s="29" t="s">
        <v>476</v>
      </c>
      <c r="O185" s="46"/>
      <c r="P185" s="16"/>
    </row>
    <row r="186" spans="1:16" ht="15" hidden="1" customHeight="1" x14ac:dyDescent="0.25">
      <c r="A186">
        <v>182</v>
      </c>
      <c r="B186" s="99">
        <v>45155</v>
      </c>
      <c r="C186" s="51">
        <v>45163</v>
      </c>
      <c r="D186" s="99">
        <v>45166</v>
      </c>
      <c r="E186" s="29">
        <v>18035</v>
      </c>
      <c r="F186" s="68">
        <v>45168</v>
      </c>
      <c r="G186" s="29">
        <v>1</v>
      </c>
      <c r="H186" s="29" t="s">
        <v>7101</v>
      </c>
      <c r="I186" s="91" t="s">
        <v>2879</v>
      </c>
      <c r="J186" s="67" t="s">
        <v>2875</v>
      </c>
      <c r="K186" s="31" t="s">
        <v>22</v>
      </c>
      <c r="L186" s="31" t="s">
        <v>9</v>
      </c>
      <c r="M186" s="29">
        <v>53826205</v>
      </c>
      <c r="N186" s="29" t="s">
        <v>476</v>
      </c>
      <c r="O186" s="46"/>
      <c r="P186" s="16"/>
    </row>
    <row r="187" spans="1:16" ht="15" hidden="1" customHeight="1" x14ac:dyDescent="0.25">
      <c r="A187">
        <v>183</v>
      </c>
      <c r="B187" s="99">
        <v>45155</v>
      </c>
      <c r="C187" s="51">
        <v>45163</v>
      </c>
      <c r="D187" s="99">
        <v>45166</v>
      </c>
      <c r="E187" s="29">
        <v>18036</v>
      </c>
      <c r="F187" s="68">
        <v>45168</v>
      </c>
      <c r="G187" s="29">
        <v>1</v>
      </c>
      <c r="H187" s="29" t="s">
        <v>7102</v>
      </c>
      <c r="I187" s="91" t="s">
        <v>362</v>
      </c>
      <c r="J187" s="67" t="s">
        <v>1288</v>
      </c>
      <c r="K187" s="31" t="s">
        <v>22</v>
      </c>
      <c r="L187" s="31" t="s">
        <v>9</v>
      </c>
      <c r="M187" s="29">
        <v>52915468</v>
      </c>
      <c r="N187" s="29" t="s">
        <v>476</v>
      </c>
      <c r="O187" s="46"/>
      <c r="P187" s="16"/>
    </row>
    <row r="188" spans="1:16" ht="15" hidden="1" customHeight="1" x14ac:dyDescent="0.25">
      <c r="A188">
        <v>184</v>
      </c>
      <c r="B188" s="99">
        <v>45155</v>
      </c>
      <c r="C188" s="51">
        <v>45163</v>
      </c>
      <c r="D188" s="99">
        <v>45166</v>
      </c>
      <c r="E188" s="29">
        <v>18038</v>
      </c>
      <c r="F188" s="68">
        <v>45168</v>
      </c>
      <c r="G188" s="29">
        <v>1</v>
      </c>
      <c r="H188" s="29" t="s">
        <v>7103</v>
      </c>
      <c r="I188" s="91" t="s">
        <v>2877</v>
      </c>
      <c r="J188" s="67" t="s">
        <v>2878</v>
      </c>
      <c r="K188" s="31" t="s">
        <v>22</v>
      </c>
      <c r="L188" s="31" t="s">
        <v>9</v>
      </c>
      <c r="M188" s="29">
        <v>53447830</v>
      </c>
      <c r="N188" s="29" t="s">
        <v>476</v>
      </c>
      <c r="O188" s="46"/>
      <c r="P188" s="16"/>
    </row>
    <row r="189" spans="1:16" ht="15" hidden="1" customHeight="1" x14ac:dyDescent="0.25">
      <c r="A189">
        <v>185</v>
      </c>
      <c r="B189" s="99">
        <v>45155</v>
      </c>
      <c r="C189" s="51">
        <v>45163</v>
      </c>
      <c r="D189" s="99">
        <v>45166</v>
      </c>
      <c r="E189" s="29">
        <v>18040</v>
      </c>
      <c r="F189" s="68">
        <v>45168</v>
      </c>
      <c r="G189" s="29">
        <v>1</v>
      </c>
      <c r="H189" s="29" t="s">
        <v>7104</v>
      </c>
      <c r="I189" s="91" t="s">
        <v>2882</v>
      </c>
      <c r="J189" s="67" t="s">
        <v>2883</v>
      </c>
      <c r="K189" s="31" t="s">
        <v>22</v>
      </c>
      <c r="L189" s="31" t="s">
        <v>9</v>
      </c>
      <c r="M189" s="29">
        <v>53447830</v>
      </c>
      <c r="N189" s="29" t="s">
        <v>476</v>
      </c>
      <c r="O189" s="46"/>
      <c r="P189" s="16"/>
    </row>
    <row r="190" spans="1:16" ht="15" hidden="1" customHeight="1" x14ac:dyDescent="0.25">
      <c r="A190">
        <v>186</v>
      </c>
      <c r="B190" s="99">
        <v>45155</v>
      </c>
      <c r="C190" s="51">
        <v>45163</v>
      </c>
      <c r="D190" s="99">
        <v>45166</v>
      </c>
      <c r="E190" s="29">
        <v>18042</v>
      </c>
      <c r="F190" s="68">
        <v>45168</v>
      </c>
      <c r="G190" s="29">
        <v>1</v>
      </c>
      <c r="H190" s="29" t="s">
        <v>7105</v>
      </c>
      <c r="I190" s="91" t="s">
        <v>2880</v>
      </c>
      <c r="J190" s="67" t="s">
        <v>2881</v>
      </c>
      <c r="K190" s="31" t="s">
        <v>22</v>
      </c>
      <c r="L190" s="31" t="s">
        <v>9</v>
      </c>
      <c r="M190" s="29">
        <v>55817004</v>
      </c>
      <c r="N190" s="29" t="s">
        <v>476</v>
      </c>
      <c r="O190" s="46"/>
      <c r="P190" s="16"/>
    </row>
    <row r="191" spans="1:16" ht="15" hidden="1" customHeight="1" x14ac:dyDescent="0.25">
      <c r="A191">
        <v>187</v>
      </c>
      <c r="B191" s="99">
        <v>45155</v>
      </c>
      <c r="C191" s="51">
        <v>45163</v>
      </c>
      <c r="D191" s="99">
        <v>45166</v>
      </c>
      <c r="E191" s="29">
        <v>18044</v>
      </c>
      <c r="F191" s="68">
        <v>45168</v>
      </c>
      <c r="G191" s="29">
        <v>1</v>
      </c>
      <c r="H191" s="29" t="s">
        <v>7106</v>
      </c>
      <c r="I191" s="91" t="s">
        <v>2873</v>
      </c>
      <c r="J191" s="67" t="s">
        <v>2874</v>
      </c>
      <c r="K191" s="31" t="s">
        <v>22</v>
      </c>
      <c r="L191" s="31" t="s">
        <v>9</v>
      </c>
      <c r="M191" s="29">
        <v>53826205</v>
      </c>
      <c r="N191" s="29" t="s">
        <v>476</v>
      </c>
      <c r="O191" s="46"/>
      <c r="P191" s="16"/>
    </row>
    <row r="192" spans="1:16" ht="15" hidden="1" customHeight="1" x14ac:dyDescent="0.25">
      <c r="A192">
        <v>188</v>
      </c>
      <c r="B192" s="99">
        <v>45155</v>
      </c>
      <c r="C192" s="51">
        <v>45163</v>
      </c>
      <c r="D192" s="99">
        <v>45166</v>
      </c>
      <c r="E192" s="29">
        <v>18075</v>
      </c>
      <c r="F192" s="68">
        <v>45168</v>
      </c>
      <c r="G192" s="29">
        <v>1</v>
      </c>
      <c r="H192" s="29" t="s">
        <v>7107</v>
      </c>
      <c r="I192" s="91" t="s">
        <v>7108</v>
      </c>
      <c r="J192" s="67" t="s">
        <v>7109</v>
      </c>
      <c r="K192" s="31" t="s">
        <v>22</v>
      </c>
      <c r="L192" s="31" t="s">
        <v>9</v>
      </c>
      <c r="M192" s="29">
        <v>77941556</v>
      </c>
      <c r="N192" s="29" t="s">
        <v>7110</v>
      </c>
      <c r="O192" s="46"/>
      <c r="P192" s="16"/>
    </row>
    <row r="193" spans="1:16" ht="15" hidden="1" customHeight="1" x14ac:dyDescent="0.25">
      <c r="A193">
        <v>189</v>
      </c>
      <c r="B193" s="99">
        <v>45155</v>
      </c>
      <c r="C193" s="51">
        <v>45163</v>
      </c>
      <c r="D193" s="99">
        <v>45166</v>
      </c>
      <c r="E193" s="29">
        <v>18100</v>
      </c>
      <c r="F193" s="68">
        <v>45168</v>
      </c>
      <c r="G193" s="29">
        <v>2</v>
      </c>
      <c r="H193" s="29" t="s">
        <v>7111</v>
      </c>
      <c r="I193" s="91" t="s">
        <v>7112</v>
      </c>
      <c r="J193" s="67" t="s">
        <v>7113</v>
      </c>
      <c r="K193" s="31" t="s">
        <v>22</v>
      </c>
      <c r="L193" s="31" t="s">
        <v>9</v>
      </c>
      <c r="M193" s="29">
        <v>77944572</v>
      </c>
      <c r="N193" s="29" t="s">
        <v>323</v>
      </c>
      <c r="O193" s="46"/>
      <c r="P193" s="16"/>
    </row>
    <row r="194" spans="1:16" ht="15" hidden="1" customHeight="1" x14ac:dyDescent="0.25">
      <c r="A194">
        <v>190</v>
      </c>
      <c r="B194" s="99">
        <v>45155</v>
      </c>
      <c r="C194" s="51">
        <v>45163</v>
      </c>
      <c r="D194" s="99">
        <v>45166</v>
      </c>
      <c r="E194" s="29">
        <v>18266</v>
      </c>
      <c r="F194" s="68">
        <v>45168</v>
      </c>
      <c r="G194" s="29">
        <v>1</v>
      </c>
      <c r="H194" s="29" t="s">
        <v>7114</v>
      </c>
      <c r="I194" s="91" t="s">
        <v>7115</v>
      </c>
      <c r="J194" s="67" t="s">
        <v>7016</v>
      </c>
      <c r="K194" s="31" t="s">
        <v>22</v>
      </c>
      <c r="L194" s="31" t="s">
        <v>9</v>
      </c>
      <c r="M194" s="29">
        <v>58473542</v>
      </c>
      <c r="N194" s="29" t="s">
        <v>352</v>
      </c>
      <c r="O194" s="46"/>
      <c r="P194" s="16"/>
    </row>
    <row r="195" spans="1:16" ht="15" hidden="1" customHeight="1" x14ac:dyDescent="0.25">
      <c r="A195">
        <v>191</v>
      </c>
      <c r="B195" s="99">
        <v>45155</v>
      </c>
      <c r="C195" s="51">
        <v>45163</v>
      </c>
      <c r="D195" s="106">
        <v>45168</v>
      </c>
      <c r="E195" s="29">
        <v>17111</v>
      </c>
      <c r="F195" s="68">
        <v>45169</v>
      </c>
      <c r="G195" s="29">
        <v>3</v>
      </c>
      <c r="H195" s="29" t="s">
        <v>7116</v>
      </c>
      <c r="I195" s="67" t="s">
        <v>7117</v>
      </c>
      <c r="J195" s="67" t="s">
        <v>7118</v>
      </c>
      <c r="K195" s="31" t="s">
        <v>90</v>
      </c>
      <c r="L195" s="31" t="s">
        <v>9</v>
      </c>
      <c r="M195" s="29">
        <v>55057255</v>
      </c>
      <c r="N195" s="29" t="s">
        <v>332</v>
      </c>
      <c r="O195" s="46"/>
      <c r="P195" s="16"/>
    </row>
    <row r="196" spans="1:16" ht="15" hidden="1" customHeight="1" x14ac:dyDescent="0.25">
      <c r="A196">
        <v>192</v>
      </c>
      <c r="B196" s="99">
        <v>45155</v>
      </c>
      <c r="C196" s="51">
        <v>45163</v>
      </c>
      <c r="D196" s="106">
        <v>45168</v>
      </c>
      <c r="E196" s="29">
        <v>17419</v>
      </c>
      <c r="F196" s="68">
        <v>45169</v>
      </c>
      <c r="G196" s="29">
        <v>9</v>
      </c>
      <c r="H196" s="29" t="s">
        <v>7119</v>
      </c>
      <c r="I196" s="67" t="s">
        <v>7120</v>
      </c>
      <c r="J196" s="67" t="s">
        <v>7121</v>
      </c>
      <c r="K196" s="31" t="s">
        <v>90</v>
      </c>
      <c r="L196" s="31" t="s">
        <v>9</v>
      </c>
      <c r="M196" s="29">
        <v>53062923</v>
      </c>
      <c r="N196" s="29" t="s">
        <v>6505</v>
      </c>
      <c r="O196" s="46"/>
      <c r="P196" s="16"/>
    </row>
    <row r="197" spans="1:16" ht="15" hidden="1" customHeight="1" x14ac:dyDescent="0.25">
      <c r="A197">
        <v>193</v>
      </c>
      <c r="B197" s="99">
        <v>45155</v>
      </c>
      <c r="C197" s="51">
        <v>45163</v>
      </c>
      <c r="D197" s="106">
        <v>45168</v>
      </c>
      <c r="E197" s="29">
        <v>17564</v>
      </c>
      <c r="F197" s="68">
        <v>45169</v>
      </c>
      <c r="G197" s="29">
        <v>1</v>
      </c>
      <c r="H197" s="29" t="s">
        <v>7122</v>
      </c>
      <c r="I197" s="67" t="s">
        <v>7123</v>
      </c>
      <c r="J197" s="67" t="s">
        <v>7124</v>
      </c>
      <c r="K197" s="31" t="s">
        <v>90</v>
      </c>
      <c r="L197" s="31" t="s">
        <v>9</v>
      </c>
      <c r="M197" s="29">
        <v>54634242</v>
      </c>
      <c r="N197" s="29" t="s">
        <v>352</v>
      </c>
      <c r="O197" s="46"/>
      <c r="P197" s="16"/>
    </row>
    <row r="198" spans="1:16" ht="15" hidden="1" customHeight="1" x14ac:dyDescent="0.25">
      <c r="A198">
        <v>194</v>
      </c>
      <c r="B198" s="99">
        <v>45155</v>
      </c>
      <c r="C198" s="51">
        <v>45163</v>
      </c>
      <c r="D198" s="106">
        <v>45168</v>
      </c>
      <c r="E198" s="29">
        <v>17565</v>
      </c>
      <c r="F198" s="68">
        <v>45169</v>
      </c>
      <c r="G198" s="29">
        <v>1</v>
      </c>
      <c r="H198" s="29" t="s">
        <v>7125</v>
      </c>
      <c r="I198" s="67" t="s">
        <v>7123</v>
      </c>
      <c r="J198" s="67" t="s">
        <v>7124</v>
      </c>
      <c r="K198" s="31" t="s">
        <v>90</v>
      </c>
      <c r="L198" s="31" t="s">
        <v>9</v>
      </c>
      <c r="M198" s="29">
        <v>54634242</v>
      </c>
      <c r="N198" s="29" t="s">
        <v>352</v>
      </c>
      <c r="O198" s="46"/>
      <c r="P198" s="16"/>
    </row>
    <row r="199" spans="1:16" ht="15" hidden="1" customHeight="1" x14ac:dyDescent="0.25">
      <c r="A199">
        <v>195</v>
      </c>
      <c r="B199" s="99">
        <v>45155</v>
      </c>
      <c r="C199" s="51">
        <v>45163</v>
      </c>
      <c r="D199" s="106">
        <v>45168</v>
      </c>
      <c r="E199" s="29">
        <v>17778</v>
      </c>
      <c r="F199" s="68">
        <v>45169</v>
      </c>
      <c r="G199" s="29">
        <v>5</v>
      </c>
      <c r="H199" s="29" t="s">
        <v>7126</v>
      </c>
      <c r="I199" s="67" t="s">
        <v>7127</v>
      </c>
      <c r="J199" s="67" t="s">
        <v>7128</v>
      </c>
      <c r="K199" s="31" t="s">
        <v>90</v>
      </c>
      <c r="L199" s="31" t="s">
        <v>9</v>
      </c>
      <c r="M199" s="29">
        <v>53558180</v>
      </c>
      <c r="N199" s="29" t="s">
        <v>833</v>
      </c>
      <c r="O199" s="46"/>
      <c r="P199" s="16"/>
    </row>
    <row r="200" spans="1:16" ht="15" hidden="1" customHeight="1" x14ac:dyDescent="0.25">
      <c r="A200">
        <v>196</v>
      </c>
      <c r="B200" s="99">
        <v>45155</v>
      </c>
      <c r="C200" s="51">
        <v>45163</v>
      </c>
      <c r="D200" s="106">
        <v>45168</v>
      </c>
      <c r="E200" s="29">
        <v>18495</v>
      </c>
      <c r="F200" s="68">
        <v>45169</v>
      </c>
      <c r="G200" s="29">
        <v>1</v>
      </c>
      <c r="H200" s="29" t="s">
        <v>7129</v>
      </c>
      <c r="I200" s="67" t="s">
        <v>7130</v>
      </c>
      <c r="J200" s="67" t="s">
        <v>7131</v>
      </c>
      <c r="K200" s="31" t="s">
        <v>90</v>
      </c>
      <c r="L200" s="31" t="s">
        <v>9</v>
      </c>
      <c r="M200" s="29">
        <v>53731872</v>
      </c>
      <c r="N200" s="29" t="s">
        <v>7132</v>
      </c>
      <c r="O200" s="46"/>
      <c r="P200" s="16"/>
    </row>
    <row r="201" spans="1:16" ht="15" hidden="1" customHeight="1" x14ac:dyDescent="0.25">
      <c r="A201">
        <v>197</v>
      </c>
      <c r="B201" s="99">
        <v>45155</v>
      </c>
      <c r="C201" s="51">
        <v>45163</v>
      </c>
      <c r="D201" s="106">
        <v>45168</v>
      </c>
      <c r="E201" s="29">
        <v>18498</v>
      </c>
      <c r="F201" s="68">
        <v>45169</v>
      </c>
      <c r="G201" s="29">
        <v>1</v>
      </c>
      <c r="H201" s="29" t="s">
        <v>7133</v>
      </c>
      <c r="I201" s="67" t="s">
        <v>7134</v>
      </c>
      <c r="J201" s="67" t="s">
        <v>7135</v>
      </c>
      <c r="K201" s="31" t="s">
        <v>90</v>
      </c>
      <c r="L201" s="31" t="s">
        <v>9</v>
      </c>
      <c r="M201" s="29">
        <v>53262076</v>
      </c>
      <c r="N201" s="29" t="s">
        <v>7136</v>
      </c>
      <c r="O201" s="46"/>
      <c r="P201" s="16"/>
    </row>
    <row r="202" spans="1:16" ht="15" hidden="1" customHeight="1" x14ac:dyDescent="0.25">
      <c r="A202">
        <v>198</v>
      </c>
      <c r="B202" s="99">
        <v>45155</v>
      </c>
      <c r="C202" s="51">
        <v>45163</v>
      </c>
      <c r="D202" s="106">
        <v>45168</v>
      </c>
      <c r="E202" s="29">
        <v>18806</v>
      </c>
      <c r="F202" s="68">
        <v>45169</v>
      </c>
      <c r="G202" s="29">
        <v>2</v>
      </c>
      <c r="H202" s="29" t="s">
        <v>7137</v>
      </c>
      <c r="I202" s="67" t="s">
        <v>7138</v>
      </c>
      <c r="J202" s="67" t="s">
        <v>7139</v>
      </c>
      <c r="K202" s="31" t="s">
        <v>90</v>
      </c>
      <c r="L202" s="31" t="s">
        <v>9</v>
      </c>
      <c r="M202" s="29">
        <v>52902368</v>
      </c>
      <c r="N202" s="29" t="s">
        <v>3299</v>
      </c>
      <c r="O202" s="46"/>
      <c r="P202" s="16"/>
    </row>
    <row r="203" spans="1:16" hidden="1" x14ac:dyDescent="0.25">
      <c r="B203" s="132"/>
      <c r="D203" s="6"/>
      <c r="K203" s="76"/>
      <c r="L203" s="166"/>
      <c r="N203" s="110" t="s">
        <v>160</v>
      </c>
      <c r="O203" s="18">
        <v>4500</v>
      </c>
    </row>
    <row r="204" spans="1:16" ht="15" hidden="1" customHeight="1" x14ac:dyDescent="0.25">
      <c r="B204" s="132"/>
      <c r="D204" s="6"/>
      <c r="K204" s="76"/>
      <c r="L204" s="166"/>
      <c r="N204" s="111" t="s">
        <v>161</v>
      </c>
      <c r="O204" s="27" t="e">
        <f>'2324'!O341</f>
        <v>#REF!</v>
      </c>
    </row>
    <row r="205" spans="1:16" hidden="1" x14ac:dyDescent="0.25">
      <c r="D205" s="6"/>
      <c r="N205" s="109" t="s">
        <v>6720</v>
      </c>
      <c r="O205" s="27" t="e">
        <f>SUM(O203:O204)</f>
        <v>#REF!</v>
      </c>
    </row>
    <row r="206" spans="1:16" x14ac:dyDescent="0.25">
      <c r="F206" s="114"/>
      <c r="N206" s="109" t="s">
        <v>1861</v>
      </c>
      <c r="O206" s="27">
        <v>7150</v>
      </c>
    </row>
    <row r="207" spans="1:16" x14ac:dyDescent="0.25">
      <c r="N207" s="109" t="s">
        <v>7800</v>
      </c>
      <c r="O207" s="27" t="e">
        <f>O205-O206</f>
        <v>#REF!</v>
      </c>
    </row>
    <row r="208" spans="1:16" x14ac:dyDescent="0.25">
      <c r="E208" s="139"/>
      <c r="F208" s="139"/>
    </row>
    <row r="209" spans="5:10" x14ac:dyDescent="0.25">
      <c r="E209" s="139"/>
      <c r="F209" s="139"/>
    </row>
    <row r="210" spans="5:10" x14ac:dyDescent="0.25">
      <c r="E210" s="139"/>
      <c r="F210" s="139"/>
      <c r="J210" s="182"/>
    </row>
    <row r="211" spans="5:10" x14ac:dyDescent="0.25">
      <c r="E211" s="139"/>
      <c r="F211" s="139"/>
      <c r="J211" s="182"/>
    </row>
    <row r="212" spans="5:10" x14ac:dyDescent="0.25">
      <c r="E212" s="139"/>
      <c r="F212" s="139"/>
      <c r="J212" s="182"/>
    </row>
    <row r="213" spans="5:10" x14ac:dyDescent="0.25">
      <c r="E213" s="139"/>
      <c r="F213" s="139"/>
      <c r="J213" s="182"/>
    </row>
    <row r="214" spans="5:10" x14ac:dyDescent="0.25">
      <c r="E214" s="139"/>
      <c r="F214" s="139"/>
      <c r="J214" s="64"/>
    </row>
    <row r="215" spans="5:10" x14ac:dyDescent="0.25">
      <c r="E215" s="139"/>
      <c r="F215" s="139"/>
    </row>
    <row r="216" spans="5:10" x14ac:dyDescent="0.25">
      <c r="E216" s="139"/>
      <c r="F216" s="139"/>
    </row>
    <row r="217" spans="5:10" x14ac:dyDescent="0.25">
      <c r="E217" s="139"/>
      <c r="F217" s="139"/>
    </row>
  </sheetData>
  <autoFilter ref="A4:O205">
    <filterColumn colId="8">
      <filters>
        <filter val="ANNIER GUERRERO AGUIAR"/>
      </filters>
    </filterColumn>
  </autoFilter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9"/>
  <sheetViews>
    <sheetView topLeftCell="A4" workbookViewId="0">
      <selection activeCell="I320" sqref="I320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36" customWidth="1"/>
    <col min="11" max="11" width="11.7109375" style="36" customWidth="1"/>
    <col min="12" max="12" width="11.7109375" style="21" customWidth="1"/>
    <col min="13" max="13" width="12.85546875" style="24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7140</v>
      </c>
      <c r="H2" s="126"/>
      <c r="J2" s="96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88" t="s">
        <v>526</v>
      </c>
      <c r="K4" s="88" t="s">
        <v>1</v>
      </c>
      <c r="L4" s="22" t="s">
        <v>2</v>
      </c>
      <c r="M4" s="25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45155</v>
      </c>
      <c r="C5" s="99">
        <v>45166</v>
      </c>
      <c r="D5" s="106">
        <v>45169</v>
      </c>
      <c r="E5" s="29">
        <v>17098</v>
      </c>
      <c r="F5" s="68">
        <v>45170</v>
      </c>
      <c r="G5" s="29">
        <v>6</v>
      </c>
      <c r="H5" s="29" t="s">
        <v>7141</v>
      </c>
      <c r="I5" s="67" t="s">
        <v>107</v>
      </c>
      <c r="J5" s="67" t="s">
        <v>1397</v>
      </c>
      <c r="K5" s="67" t="s">
        <v>66</v>
      </c>
      <c r="L5" s="67" t="s">
        <v>62</v>
      </c>
      <c r="M5" s="29">
        <v>52890443</v>
      </c>
      <c r="N5" s="29" t="s">
        <v>7142</v>
      </c>
      <c r="O5" s="46"/>
      <c r="P5" s="16"/>
    </row>
    <row r="6" spans="1:16" ht="15" customHeight="1" x14ac:dyDescent="0.25">
      <c r="A6">
        <v>2</v>
      </c>
      <c r="B6" s="99">
        <v>45155</v>
      </c>
      <c r="C6" s="99">
        <v>45166</v>
      </c>
      <c r="D6" s="106">
        <v>45169</v>
      </c>
      <c r="E6" s="29">
        <v>17099</v>
      </c>
      <c r="F6" s="68">
        <v>45170</v>
      </c>
      <c r="G6" s="29">
        <v>1</v>
      </c>
      <c r="H6" s="29" t="s">
        <v>7143</v>
      </c>
      <c r="I6" s="67" t="s">
        <v>107</v>
      </c>
      <c r="J6" s="67" t="s">
        <v>1397</v>
      </c>
      <c r="K6" s="67" t="s">
        <v>66</v>
      </c>
      <c r="L6" s="67" t="s">
        <v>62</v>
      </c>
      <c r="M6" s="29">
        <v>52890443</v>
      </c>
      <c r="N6" s="29" t="s">
        <v>315</v>
      </c>
      <c r="O6" s="46"/>
      <c r="P6" s="16"/>
    </row>
    <row r="7" spans="1:16" ht="15" customHeight="1" x14ac:dyDescent="0.25">
      <c r="A7">
        <v>3</v>
      </c>
      <c r="B7" s="99">
        <v>45155</v>
      </c>
      <c r="C7" s="99">
        <v>45166</v>
      </c>
      <c r="D7" s="106">
        <v>45169</v>
      </c>
      <c r="E7" s="29">
        <v>17358</v>
      </c>
      <c r="F7" s="68">
        <v>45170</v>
      </c>
      <c r="G7" s="29">
        <v>3</v>
      </c>
      <c r="H7" s="29" t="s">
        <v>7144</v>
      </c>
      <c r="I7" s="67" t="s">
        <v>7145</v>
      </c>
      <c r="J7" s="67" t="s">
        <v>7146</v>
      </c>
      <c r="K7" s="67" t="s">
        <v>64</v>
      </c>
      <c r="L7" s="67" t="s">
        <v>62</v>
      </c>
      <c r="M7" s="29">
        <v>59490590</v>
      </c>
      <c r="N7" s="29" t="s">
        <v>323</v>
      </c>
      <c r="O7" s="46"/>
      <c r="P7" s="16"/>
    </row>
    <row r="8" spans="1:16" ht="15" customHeight="1" x14ac:dyDescent="0.25">
      <c r="A8">
        <v>4</v>
      </c>
      <c r="B8" s="99">
        <v>45155</v>
      </c>
      <c r="C8" s="99">
        <v>45166</v>
      </c>
      <c r="D8" s="106">
        <v>45169</v>
      </c>
      <c r="E8" s="29">
        <v>17397</v>
      </c>
      <c r="F8" s="68">
        <v>45170</v>
      </c>
      <c r="G8" s="29">
        <v>2</v>
      </c>
      <c r="H8" s="29" t="s">
        <v>7147</v>
      </c>
      <c r="I8" s="67" t="s">
        <v>7148</v>
      </c>
      <c r="J8" s="67" t="s">
        <v>7149</v>
      </c>
      <c r="K8" s="67" t="s">
        <v>66</v>
      </c>
      <c r="L8" s="67" t="s">
        <v>62</v>
      </c>
      <c r="M8" s="29">
        <v>53066045</v>
      </c>
      <c r="N8" s="29" t="s">
        <v>1922</v>
      </c>
      <c r="O8" s="46"/>
      <c r="P8" s="16"/>
    </row>
    <row r="9" spans="1:16" ht="15" customHeight="1" x14ac:dyDescent="0.25">
      <c r="A9">
        <v>5</v>
      </c>
      <c r="B9" s="99">
        <v>45155</v>
      </c>
      <c r="C9" s="99">
        <v>45166</v>
      </c>
      <c r="D9" s="106">
        <v>45169</v>
      </c>
      <c r="E9" s="29">
        <v>17458</v>
      </c>
      <c r="F9" s="68">
        <v>45170</v>
      </c>
      <c r="G9" s="29">
        <v>1</v>
      </c>
      <c r="H9" s="29" t="s">
        <v>7150</v>
      </c>
      <c r="I9" s="67" t="s">
        <v>6137</v>
      </c>
      <c r="J9" s="67" t="s">
        <v>6138</v>
      </c>
      <c r="K9" s="67" t="s">
        <v>66</v>
      </c>
      <c r="L9" s="67" t="s">
        <v>62</v>
      </c>
      <c r="M9" s="29">
        <v>52581345</v>
      </c>
      <c r="N9" s="29" t="s">
        <v>1597</v>
      </c>
      <c r="O9" s="46"/>
      <c r="P9" s="16"/>
    </row>
    <row r="10" spans="1:16" ht="15" customHeight="1" x14ac:dyDescent="0.25">
      <c r="A10">
        <v>6</v>
      </c>
      <c r="B10" s="99">
        <v>45155</v>
      </c>
      <c r="C10" s="99">
        <v>45166</v>
      </c>
      <c r="D10" s="106">
        <v>45169</v>
      </c>
      <c r="E10" s="29">
        <v>17480</v>
      </c>
      <c r="F10" s="68">
        <v>45170</v>
      </c>
      <c r="G10" s="29">
        <v>22</v>
      </c>
      <c r="H10" s="29" t="s">
        <v>7151</v>
      </c>
      <c r="I10" s="67" t="s">
        <v>1389</v>
      </c>
      <c r="J10" s="67" t="s">
        <v>1390</v>
      </c>
      <c r="K10" s="67" t="s">
        <v>64</v>
      </c>
      <c r="L10" s="67" t="s">
        <v>62</v>
      </c>
      <c r="M10" s="29">
        <v>54781444</v>
      </c>
      <c r="N10" s="29" t="s">
        <v>7152</v>
      </c>
      <c r="O10" s="46"/>
      <c r="P10" s="16"/>
    </row>
    <row r="11" spans="1:16" ht="15" customHeight="1" x14ac:dyDescent="0.25">
      <c r="A11">
        <v>7</v>
      </c>
      <c r="B11" s="99">
        <v>45155</v>
      </c>
      <c r="C11" s="99">
        <v>45166</v>
      </c>
      <c r="D11" s="106">
        <v>45169</v>
      </c>
      <c r="E11" s="29">
        <v>17481</v>
      </c>
      <c r="F11" s="68">
        <v>45170</v>
      </c>
      <c r="G11" s="29">
        <v>2</v>
      </c>
      <c r="H11" s="29" t="s">
        <v>7153</v>
      </c>
      <c r="I11" s="67" t="s">
        <v>1389</v>
      </c>
      <c r="J11" s="67" t="s">
        <v>1390</v>
      </c>
      <c r="K11" s="67" t="s">
        <v>64</v>
      </c>
      <c r="L11" s="67" t="s">
        <v>62</v>
      </c>
      <c r="M11" s="29">
        <v>54781444</v>
      </c>
      <c r="N11" s="29" t="s">
        <v>359</v>
      </c>
      <c r="O11" s="46"/>
      <c r="P11" s="16"/>
    </row>
    <row r="12" spans="1:16" ht="15" customHeight="1" x14ac:dyDescent="0.25">
      <c r="A12">
        <v>8</v>
      </c>
      <c r="B12" s="99">
        <v>45155</v>
      </c>
      <c r="C12" s="99">
        <v>45166</v>
      </c>
      <c r="D12" s="106">
        <v>45169</v>
      </c>
      <c r="E12" s="29">
        <v>17490</v>
      </c>
      <c r="F12" s="68">
        <v>45170</v>
      </c>
      <c r="G12" s="29">
        <v>26</v>
      </c>
      <c r="H12" s="29" t="s">
        <v>7154</v>
      </c>
      <c r="I12" s="67" t="s">
        <v>1391</v>
      </c>
      <c r="J12" s="67" t="s">
        <v>1392</v>
      </c>
      <c r="K12" s="67" t="s">
        <v>64</v>
      </c>
      <c r="L12" s="67" t="s">
        <v>62</v>
      </c>
      <c r="M12" s="29">
        <v>52078511</v>
      </c>
      <c r="N12" s="29" t="s">
        <v>1371</v>
      </c>
      <c r="O12" s="46"/>
      <c r="P12" s="16"/>
    </row>
    <row r="13" spans="1:16" ht="15" customHeight="1" x14ac:dyDescent="0.25">
      <c r="A13">
        <v>9</v>
      </c>
      <c r="B13" s="99">
        <v>45155</v>
      </c>
      <c r="C13" s="99">
        <v>45166</v>
      </c>
      <c r="D13" s="106">
        <v>45169</v>
      </c>
      <c r="E13" s="29">
        <v>17500</v>
      </c>
      <c r="F13" s="68">
        <v>45170</v>
      </c>
      <c r="G13" s="29">
        <v>23</v>
      </c>
      <c r="H13" s="29" t="s">
        <v>7155</v>
      </c>
      <c r="I13" s="67" t="s">
        <v>1395</v>
      </c>
      <c r="J13" s="67" t="s">
        <v>1396</v>
      </c>
      <c r="K13" s="67" t="s">
        <v>64</v>
      </c>
      <c r="L13" s="67" t="s">
        <v>62</v>
      </c>
      <c r="M13" s="29">
        <v>51808450</v>
      </c>
      <c r="N13" s="29" t="s">
        <v>833</v>
      </c>
      <c r="O13" s="46"/>
      <c r="P13" s="16"/>
    </row>
    <row r="14" spans="1:16" ht="15" customHeight="1" x14ac:dyDescent="0.25">
      <c r="A14">
        <v>10</v>
      </c>
      <c r="B14" s="99">
        <v>45155</v>
      </c>
      <c r="C14" s="99">
        <v>45166</v>
      </c>
      <c r="D14" s="106">
        <v>45169</v>
      </c>
      <c r="E14" s="29">
        <v>17504</v>
      </c>
      <c r="F14" s="68">
        <v>45170</v>
      </c>
      <c r="G14" s="29">
        <v>26</v>
      </c>
      <c r="H14" s="29" t="s">
        <v>7156</v>
      </c>
      <c r="I14" s="67" t="s">
        <v>155</v>
      </c>
      <c r="J14" s="67" t="s">
        <v>1388</v>
      </c>
      <c r="K14" s="67" t="s">
        <v>64</v>
      </c>
      <c r="L14" s="67" t="s">
        <v>62</v>
      </c>
      <c r="M14" s="29">
        <v>52829747</v>
      </c>
      <c r="N14" s="29" t="s">
        <v>7157</v>
      </c>
      <c r="O14" s="46"/>
      <c r="P14" s="16"/>
    </row>
    <row r="15" spans="1:16" ht="15" customHeight="1" x14ac:dyDescent="0.25">
      <c r="A15">
        <v>11</v>
      </c>
      <c r="B15" s="99">
        <v>45155</v>
      </c>
      <c r="C15" s="99">
        <v>45166</v>
      </c>
      <c r="D15" s="106">
        <v>45169</v>
      </c>
      <c r="E15" s="29">
        <v>17507</v>
      </c>
      <c r="F15" s="68">
        <v>45170</v>
      </c>
      <c r="G15" s="29">
        <v>16</v>
      </c>
      <c r="H15" s="29" t="s">
        <v>7158</v>
      </c>
      <c r="I15" s="67" t="s">
        <v>1393</v>
      </c>
      <c r="J15" s="67" t="s">
        <v>1390</v>
      </c>
      <c r="K15" s="67" t="s">
        <v>64</v>
      </c>
      <c r="L15" s="67" t="s">
        <v>62</v>
      </c>
      <c r="M15" s="29">
        <v>56605445</v>
      </c>
      <c r="N15" s="29" t="s">
        <v>7159</v>
      </c>
      <c r="O15" s="46"/>
      <c r="P15" s="16"/>
    </row>
    <row r="16" spans="1:16" ht="15" customHeight="1" x14ac:dyDescent="0.25">
      <c r="A16">
        <v>12</v>
      </c>
      <c r="B16" s="99">
        <v>45155</v>
      </c>
      <c r="C16" s="99">
        <v>45166</v>
      </c>
      <c r="D16" s="106">
        <v>45169</v>
      </c>
      <c r="E16" s="29">
        <v>17508</v>
      </c>
      <c r="F16" s="68">
        <v>45170</v>
      </c>
      <c r="G16" s="29">
        <v>10</v>
      </c>
      <c r="H16" s="29" t="s">
        <v>7160</v>
      </c>
      <c r="I16" s="67" t="s">
        <v>63</v>
      </c>
      <c r="J16" s="67" t="s">
        <v>1394</v>
      </c>
      <c r="K16" s="67" t="s">
        <v>64</v>
      </c>
      <c r="L16" s="67" t="s">
        <v>62</v>
      </c>
      <c r="M16" s="29">
        <v>54781444</v>
      </c>
      <c r="N16" s="29" t="s">
        <v>7161</v>
      </c>
      <c r="O16" s="46"/>
      <c r="P16" s="16"/>
    </row>
    <row r="17" spans="1:16" ht="15" customHeight="1" x14ac:dyDescent="0.25">
      <c r="A17">
        <v>13</v>
      </c>
      <c r="B17" s="99">
        <v>45155</v>
      </c>
      <c r="C17" s="99">
        <v>45166</v>
      </c>
      <c r="D17" s="106">
        <v>45169</v>
      </c>
      <c r="E17" s="29">
        <v>17543</v>
      </c>
      <c r="F17" s="68">
        <v>45170</v>
      </c>
      <c r="G17" s="29">
        <v>1</v>
      </c>
      <c r="H17" s="29" t="s">
        <v>7162</v>
      </c>
      <c r="I17" s="67" t="s">
        <v>6115</v>
      </c>
      <c r="J17" s="67" t="s">
        <v>6116</v>
      </c>
      <c r="K17" s="67" t="s">
        <v>61</v>
      </c>
      <c r="L17" s="67" t="s">
        <v>62</v>
      </c>
      <c r="M17" s="29">
        <v>55019809</v>
      </c>
      <c r="N17" s="29" t="s">
        <v>1597</v>
      </c>
      <c r="O17" s="46"/>
      <c r="P17" s="16"/>
    </row>
    <row r="18" spans="1:16" ht="15" customHeight="1" x14ac:dyDescent="0.25">
      <c r="A18">
        <v>14</v>
      </c>
      <c r="B18" s="99">
        <v>45155</v>
      </c>
      <c r="C18" s="99">
        <v>45166</v>
      </c>
      <c r="D18" s="106">
        <v>45169</v>
      </c>
      <c r="E18" s="29">
        <v>17544</v>
      </c>
      <c r="F18" s="68">
        <v>45170</v>
      </c>
      <c r="G18" s="29">
        <v>1</v>
      </c>
      <c r="H18" s="29" t="s">
        <v>7163</v>
      </c>
      <c r="I18" s="67" t="s">
        <v>7164</v>
      </c>
      <c r="J18" s="67" t="s">
        <v>7165</v>
      </c>
      <c r="K18" s="67" t="s">
        <v>61</v>
      </c>
      <c r="L18" s="67" t="s">
        <v>62</v>
      </c>
      <c r="M18" s="29">
        <v>51807094</v>
      </c>
      <c r="N18" s="29" t="s">
        <v>7166</v>
      </c>
      <c r="O18" s="46"/>
      <c r="P18" s="16"/>
    </row>
    <row r="19" spans="1:16" ht="15" customHeight="1" x14ac:dyDescent="0.25">
      <c r="A19">
        <v>15</v>
      </c>
      <c r="B19" s="99">
        <v>45155</v>
      </c>
      <c r="C19" s="99">
        <v>45164</v>
      </c>
      <c r="D19" s="99">
        <v>45164</v>
      </c>
      <c r="E19" s="29">
        <v>17569</v>
      </c>
      <c r="F19" s="68">
        <v>45170</v>
      </c>
      <c r="G19" s="29">
        <v>2</v>
      </c>
      <c r="H19" s="29" t="s">
        <v>7167</v>
      </c>
      <c r="I19" s="67" t="s">
        <v>744</v>
      </c>
      <c r="J19" s="67" t="s">
        <v>745</v>
      </c>
      <c r="K19" s="67" t="s">
        <v>73</v>
      </c>
      <c r="L19" s="67" t="s">
        <v>62</v>
      </c>
      <c r="M19" s="29">
        <v>55254749</v>
      </c>
      <c r="N19" s="29" t="s">
        <v>336</v>
      </c>
      <c r="O19" s="46"/>
      <c r="P19" s="16"/>
    </row>
    <row r="20" spans="1:16" ht="15" customHeight="1" x14ac:dyDescent="0.25">
      <c r="A20">
        <v>16</v>
      </c>
      <c r="B20" s="99">
        <v>45155</v>
      </c>
      <c r="C20" s="99">
        <v>45166</v>
      </c>
      <c r="D20" s="106">
        <v>45169</v>
      </c>
      <c r="E20" s="29">
        <v>17792</v>
      </c>
      <c r="F20" s="68">
        <v>45170</v>
      </c>
      <c r="G20" s="29">
        <v>2</v>
      </c>
      <c r="H20" s="29" t="s">
        <v>7168</v>
      </c>
      <c r="I20" s="67" t="s">
        <v>2254</v>
      </c>
      <c r="J20" s="67" t="s">
        <v>2255</v>
      </c>
      <c r="K20" s="67" t="s">
        <v>75</v>
      </c>
      <c r="L20" s="67" t="s">
        <v>62</v>
      </c>
      <c r="M20" s="29">
        <v>59309045</v>
      </c>
      <c r="N20" s="29" t="s">
        <v>594</v>
      </c>
      <c r="O20" s="46"/>
      <c r="P20" s="16"/>
    </row>
    <row r="21" spans="1:16" ht="15" customHeight="1" x14ac:dyDescent="0.25">
      <c r="A21">
        <v>17</v>
      </c>
      <c r="B21" s="99">
        <v>45155</v>
      </c>
      <c r="C21" s="99">
        <v>45166</v>
      </c>
      <c r="D21" s="106">
        <v>45169</v>
      </c>
      <c r="E21" s="29">
        <v>17618</v>
      </c>
      <c r="F21" s="68">
        <v>45170</v>
      </c>
      <c r="G21" s="29">
        <v>4</v>
      </c>
      <c r="H21" s="29" t="s">
        <v>7169</v>
      </c>
      <c r="I21" s="67" t="s">
        <v>2146</v>
      </c>
      <c r="J21" s="67" t="s">
        <v>2147</v>
      </c>
      <c r="K21" s="67" t="s">
        <v>65</v>
      </c>
      <c r="L21" s="67" t="s">
        <v>62</v>
      </c>
      <c r="M21" s="29">
        <v>53223341</v>
      </c>
      <c r="N21" s="29" t="s">
        <v>1086</v>
      </c>
      <c r="O21" s="46"/>
      <c r="P21" s="16"/>
    </row>
    <row r="22" spans="1:16" ht="15" customHeight="1" x14ac:dyDescent="0.25">
      <c r="A22">
        <v>18</v>
      </c>
      <c r="B22" s="99">
        <v>45155</v>
      </c>
      <c r="C22" s="99">
        <v>45164</v>
      </c>
      <c r="D22" s="99">
        <v>45164</v>
      </c>
      <c r="E22" s="29">
        <v>17640</v>
      </c>
      <c r="F22" s="68">
        <v>45170</v>
      </c>
      <c r="G22" s="29">
        <v>3</v>
      </c>
      <c r="H22" s="29" t="s">
        <v>7170</v>
      </c>
      <c r="I22" s="67" t="s">
        <v>2345</v>
      </c>
      <c r="J22" s="67" t="s">
        <v>2346</v>
      </c>
      <c r="K22" s="67" t="s">
        <v>285</v>
      </c>
      <c r="L22" s="67" t="s">
        <v>62</v>
      </c>
      <c r="M22" s="29">
        <v>58290835</v>
      </c>
      <c r="N22" s="29" t="s">
        <v>928</v>
      </c>
      <c r="O22" s="46"/>
      <c r="P22" s="16"/>
    </row>
    <row r="23" spans="1:16" ht="15" customHeight="1" x14ac:dyDescent="0.25">
      <c r="A23">
        <v>19</v>
      </c>
      <c r="B23" s="99">
        <v>45155</v>
      </c>
      <c r="C23" s="99">
        <v>45166</v>
      </c>
      <c r="D23" s="106">
        <v>45169</v>
      </c>
      <c r="E23" s="29">
        <v>17682</v>
      </c>
      <c r="F23" s="68">
        <v>45170</v>
      </c>
      <c r="G23" s="29">
        <v>1</v>
      </c>
      <c r="H23" s="29" t="s">
        <v>7171</v>
      </c>
      <c r="I23" s="67" t="s">
        <v>7172</v>
      </c>
      <c r="J23" s="67" t="s">
        <v>7173</v>
      </c>
      <c r="K23" s="67" t="s">
        <v>64</v>
      </c>
      <c r="L23" s="67" t="s">
        <v>62</v>
      </c>
      <c r="M23" s="29">
        <v>54645757</v>
      </c>
      <c r="N23" s="29" t="s">
        <v>352</v>
      </c>
      <c r="O23" s="46"/>
      <c r="P23" s="16"/>
    </row>
    <row r="24" spans="1:16" ht="15" customHeight="1" x14ac:dyDescent="0.25">
      <c r="A24">
        <v>20</v>
      </c>
      <c r="B24" s="99">
        <v>45155</v>
      </c>
      <c r="C24" s="99">
        <v>45166</v>
      </c>
      <c r="D24" s="106">
        <v>45169</v>
      </c>
      <c r="E24" s="29">
        <v>17793</v>
      </c>
      <c r="F24" s="68">
        <v>45170</v>
      </c>
      <c r="G24" s="29">
        <v>1</v>
      </c>
      <c r="H24" s="29" t="s">
        <v>7174</v>
      </c>
      <c r="I24" s="67" t="s">
        <v>2254</v>
      </c>
      <c r="J24" s="67" t="s">
        <v>2255</v>
      </c>
      <c r="K24" s="67" t="s">
        <v>75</v>
      </c>
      <c r="L24" s="67" t="s">
        <v>62</v>
      </c>
      <c r="M24" s="29">
        <v>59309045</v>
      </c>
      <c r="N24" s="29" t="s">
        <v>741</v>
      </c>
      <c r="O24" s="46"/>
      <c r="P24" s="16"/>
    </row>
    <row r="25" spans="1:16" ht="15" customHeight="1" x14ac:dyDescent="0.25">
      <c r="A25">
        <v>21</v>
      </c>
      <c r="B25" s="99">
        <v>45155</v>
      </c>
      <c r="C25" s="99">
        <v>45166</v>
      </c>
      <c r="D25" s="106">
        <v>45169</v>
      </c>
      <c r="E25" s="29">
        <v>17795</v>
      </c>
      <c r="F25" s="68">
        <v>45170</v>
      </c>
      <c r="G25" s="29">
        <v>2</v>
      </c>
      <c r="H25" s="29" t="s">
        <v>7175</v>
      </c>
      <c r="I25" s="67" t="s">
        <v>1416</v>
      </c>
      <c r="J25" s="67" t="s">
        <v>1417</v>
      </c>
      <c r="K25" s="67" t="s">
        <v>75</v>
      </c>
      <c r="L25" s="67" t="s">
        <v>62</v>
      </c>
      <c r="M25" s="29">
        <v>56786294</v>
      </c>
      <c r="N25" s="29" t="s">
        <v>323</v>
      </c>
      <c r="O25" s="46"/>
      <c r="P25" s="16"/>
    </row>
    <row r="26" spans="1:16" ht="15" customHeight="1" x14ac:dyDescent="0.25">
      <c r="A26">
        <v>22</v>
      </c>
      <c r="B26" s="99">
        <v>45155</v>
      </c>
      <c r="C26" s="99">
        <v>45166</v>
      </c>
      <c r="D26" s="106">
        <v>45169</v>
      </c>
      <c r="E26" s="29">
        <v>17798</v>
      </c>
      <c r="F26" s="68">
        <v>45170</v>
      </c>
      <c r="G26" s="29">
        <v>4</v>
      </c>
      <c r="H26" s="29" t="s">
        <v>7176</v>
      </c>
      <c r="I26" s="67" t="s">
        <v>7177</v>
      </c>
      <c r="J26" s="67" t="s">
        <v>7178</v>
      </c>
      <c r="K26" s="67" t="s">
        <v>66</v>
      </c>
      <c r="L26" s="67" t="s">
        <v>62</v>
      </c>
      <c r="M26" s="29">
        <v>54781113</v>
      </c>
      <c r="N26" s="29" t="s">
        <v>7179</v>
      </c>
      <c r="O26" s="46"/>
      <c r="P26" s="16"/>
    </row>
    <row r="27" spans="1:16" ht="15" customHeight="1" x14ac:dyDescent="0.25">
      <c r="A27">
        <v>23</v>
      </c>
      <c r="B27" s="99">
        <v>45155</v>
      </c>
      <c r="C27" s="99">
        <v>45166</v>
      </c>
      <c r="D27" s="106">
        <v>45169</v>
      </c>
      <c r="E27" s="29">
        <v>17896</v>
      </c>
      <c r="F27" s="68">
        <v>45170</v>
      </c>
      <c r="G27" s="29">
        <v>1</v>
      </c>
      <c r="H27" s="29" t="s">
        <v>7180</v>
      </c>
      <c r="I27" s="67" t="s">
        <v>411</v>
      </c>
      <c r="J27" s="67" t="s">
        <v>1398</v>
      </c>
      <c r="K27" s="67" t="s">
        <v>66</v>
      </c>
      <c r="L27" s="67" t="s">
        <v>62</v>
      </c>
      <c r="M27" s="29">
        <v>56528844</v>
      </c>
      <c r="N27" s="29" t="s">
        <v>352</v>
      </c>
      <c r="O27" s="46"/>
      <c r="P27" s="16"/>
    </row>
    <row r="28" spans="1:16" ht="15" customHeight="1" x14ac:dyDescent="0.25">
      <c r="A28">
        <v>24</v>
      </c>
      <c r="B28" s="99">
        <v>45155</v>
      </c>
      <c r="C28" s="99">
        <v>45166</v>
      </c>
      <c r="D28" s="106">
        <v>45169</v>
      </c>
      <c r="E28" s="29">
        <v>17901</v>
      </c>
      <c r="F28" s="68">
        <v>45170</v>
      </c>
      <c r="G28" s="29">
        <v>1</v>
      </c>
      <c r="H28" s="29" t="s">
        <v>7181</v>
      </c>
      <c r="I28" s="67" t="s">
        <v>7182</v>
      </c>
      <c r="J28" s="67" t="s">
        <v>7183</v>
      </c>
      <c r="K28" s="67" t="s">
        <v>64</v>
      </c>
      <c r="L28" s="67" t="s">
        <v>62</v>
      </c>
      <c r="M28" s="29">
        <v>54977964</v>
      </c>
      <c r="N28" s="29" t="s">
        <v>365</v>
      </c>
      <c r="O28" s="46"/>
      <c r="P28" s="16"/>
    </row>
    <row r="29" spans="1:16" ht="15" customHeight="1" x14ac:dyDescent="0.25">
      <c r="A29">
        <v>25</v>
      </c>
      <c r="B29" s="99">
        <v>45155</v>
      </c>
      <c r="C29" s="99">
        <v>45166</v>
      </c>
      <c r="D29" s="106">
        <v>45169</v>
      </c>
      <c r="E29" s="29">
        <v>17926</v>
      </c>
      <c r="F29" s="68">
        <v>45170</v>
      </c>
      <c r="G29" s="29">
        <v>3</v>
      </c>
      <c r="H29" s="29" t="s">
        <v>7184</v>
      </c>
      <c r="I29" s="67" t="s">
        <v>7185</v>
      </c>
      <c r="J29" s="67" t="s">
        <v>7186</v>
      </c>
      <c r="K29" s="67" t="s">
        <v>62</v>
      </c>
      <c r="L29" s="67" t="s">
        <v>62</v>
      </c>
      <c r="M29" s="29">
        <v>55257834</v>
      </c>
      <c r="N29" s="29" t="s">
        <v>403</v>
      </c>
      <c r="O29" s="46"/>
      <c r="P29" s="16"/>
    </row>
    <row r="30" spans="1:16" ht="15" customHeight="1" x14ac:dyDescent="0.25">
      <c r="A30">
        <v>26</v>
      </c>
      <c r="B30" s="99">
        <v>45155</v>
      </c>
      <c r="C30" s="99">
        <v>45166</v>
      </c>
      <c r="D30" s="106">
        <v>45169</v>
      </c>
      <c r="E30" s="29">
        <v>18106</v>
      </c>
      <c r="F30" s="68">
        <v>45170</v>
      </c>
      <c r="G30" s="29">
        <v>2</v>
      </c>
      <c r="H30" s="29" t="s">
        <v>7187</v>
      </c>
      <c r="I30" s="67" t="s">
        <v>108</v>
      </c>
      <c r="J30" s="67" t="s">
        <v>2901</v>
      </c>
      <c r="K30" s="67" t="s">
        <v>66</v>
      </c>
      <c r="L30" s="67" t="s">
        <v>62</v>
      </c>
      <c r="M30" s="29">
        <v>56686000</v>
      </c>
      <c r="N30" s="29" t="s">
        <v>336</v>
      </c>
      <c r="O30" s="46"/>
      <c r="P30" s="16"/>
    </row>
    <row r="31" spans="1:16" ht="15" customHeight="1" x14ac:dyDescent="0.25">
      <c r="A31">
        <v>27</v>
      </c>
      <c r="B31" s="99">
        <v>45155</v>
      </c>
      <c r="C31" s="99">
        <v>45166</v>
      </c>
      <c r="D31" s="106">
        <v>45169</v>
      </c>
      <c r="E31" s="29">
        <v>18164</v>
      </c>
      <c r="F31" s="68">
        <v>45170</v>
      </c>
      <c r="G31" s="29">
        <v>2</v>
      </c>
      <c r="H31" s="29" t="s">
        <v>7188</v>
      </c>
      <c r="I31" s="67" t="s">
        <v>2333</v>
      </c>
      <c r="J31" s="67" t="s">
        <v>2334</v>
      </c>
      <c r="K31" s="67" t="s">
        <v>61</v>
      </c>
      <c r="L31" s="67" t="s">
        <v>62</v>
      </c>
      <c r="M31" s="29">
        <v>55713290</v>
      </c>
      <c r="N31" s="29" t="s">
        <v>359</v>
      </c>
      <c r="O31" s="46"/>
      <c r="P31" s="16"/>
    </row>
    <row r="32" spans="1:16" ht="15" customHeight="1" x14ac:dyDescent="0.25">
      <c r="A32">
        <v>28</v>
      </c>
      <c r="B32" s="99">
        <v>45155</v>
      </c>
      <c r="C32" s="99">
        <v>45166</v>
      </c>
      <c r="D32" s="106">
        <v>45169</v>
      </c>
      <c r="E32" s="29">
        <v>18187</v>
      </c>
      <c r="F32" s="68">
        <v>45170</v>
      </c>
      <c r="G32" s="29">
        <v>1</v>
      </c>
      <c r="H32" s="29" t="s">
        <v>7189</v>
      </c>
      <c r="I32" s="67" t="s">
        <v>7190</v>
      </c>
      <c r="J32" s="67" t="s">
        <v>7191</v>
      </c>
      <c r="K32" s="67" t="s">
        <v>66</v>
      </c>
      <c r="L32" s="67" t="s">
        <v>62</v>
      </c>
      <c r="M32" s="29">
        <v>52620432</v>
      </c>
      <c r="N32" s="29" t="s">
        <v>7192</v>
      </c>
      <c r="O32" s="46"/>
      <c r="P32" s="16"/>
    </row>
    <row r="33" spans="1:16" ht="15" customHeight="1" x14ac:dyDescent="0.25">
      <c r="A33">
        <v>29</v>
      </c>
      <c r="B33" s="99">
        <v>45155</v>
      </c>
      <c r="C33" s="99">
        <v>45166</v>
      </c>
      <c r="D33" s="106">
        <v>45169</v>
      </c>
      <c r="E33" s="29">
        <v>18360</v>
      </c>
      <c r="F33" s="68">
        <v>45170</v>
      </c>
      <c r="G33" s="29">
        <v>1</v>
      </c>
      <c r="H33" s="29" t="s">
        <v>7193</v>
      </c>
      <c r="I33" s="67" t="s">
        <v>7194</v>
      </c>
      <c r="J33" s="67" t="s">
        <v>7195</v>
      </c>
      <c r="K33" s="67" t="s">
        <v>69</v>
      </c>
      <c r="L33" s="67" t="s">
        <v>62</v>
      </c>
      <c r="M33" s="29">
        <v>54216667</v>
      </c>
      <c r="N33" s="29" t="s">
        <v>392</v>
      </c>
      <c r="O33" s="46"/>
      <c r="P33" s="16"/>
    </row>
    <row r="34" spans="1:16" ht="15" customHeight="1" x14ac:dyDescent="0.25">
      <c r="A34">
        <v>30</v>
      </c>
      <c r="B34" s="99">
        <v>45155</v>
      </c>
      <c r="C34" s="99">
        <v>45166</v>
      </c>
      <c r="D34" s="106">
        <v>45169</v>
      </c>
      <c r="E34" s="29">
        <v>18591</v>
      </c>
      <c r="F34" s="68">
        <v>45170</v>
      </c>
      <c r="G34" s="29">
        <v>2</v>
      </c>
      <c r="H34" s="29" t="s">
        <v>7196</v>
      </c>
      <c r="I34" s="67" t="s">
        <v>7197</v>
      </c>
      <c r="J34" s="67" t="s">
        <v>7198</v>
      </c>
      <c r="K34" s="67" t="s">
        <v>75</v>
      </c>
      <c r="L34" s="67" t="s">
        <v>62</v>
      </c>
      <c r="M34" s="29">
        <v>52997344</v>
      </c>
      <c r="N34" s="29" t="s">
        <v>359</v>
      </c>
      <c r="O34" s="46"/>
      <c r="P34" s="16"/>
    </row>
    <row r="35" spans="1:16" ht="15" customHeight="1" x14ac:dyDescent="0.25">
      <c r="A35">
        <v>31</v>
      </c>
      <c r="B35" s="99">
        <v>45155</v>
      </c>
      <c r="C35" s="99">
        <v>45166</v>
      </c>
      <c r="D35" s="106">
        <v>45169</v>
      </c>
      <c r="E35" s="29">
        <v>18611</v>
      </c>
      <c r="F35" s="68">
        <v>45170</v>
      </c>
      <c r="G35" s="29">
        <v>1</v>
      </c>
      <c r="H35" s="29" t="s">
        <v>7199</v>
      </c>
      <c r="I35" s="67" t="s">
        <v>6137</v>
      </c>
      <c r="J35" s="67" t="s">
        <v>6138</v>
      </c>
      <c r="K35" s="67" t="s">
        <v>66</v>
      </c>
      <c r="L35" s="67" t="s">
        <v>62</v>
      </c>
      <c r="M35" s="29">
        <v>52581345</v>
      </c>
      <c r="N35" s="29" t="s">
        <v>315</v>
      </c>
      <c r="O35" s="46"/>
      <c r="P35" s="16"/>
    </row>
    <row r="36" spans="1:16" ht="15" customHeight="1" x14ac:dyDescent="0.25">
      <c r="A36">
        <v>32</v>
      </c>
      <c r="B36" s="99">
        <v>45155</v>
      </c>
      <c r="C36" s="99">
        <v>45164</v>
      </c>
      <c r="D36" s="99">
        <v>45164</v>
      </c>
      <c r="E36" s="29">
        <v>17336</v>
      </c>
      <c r="F36" s="68">
        <v>45165</v>
      </c>
      <c r="G36" s="29">
        <v>5</v>
      </c>
      <c r="H36" s="29" t="s">
        <v>7200</v>
      </c>
      <c r="I36" s="67" t="s">
        <v>7201</v>
      </c>
      <c r="J36" s="67" t="s">
        <v>6195</v>
      </c>
      <c r="K36" s="67" t="s">
        <v>102</v>
      </c>
      <c r="L36" s="67" t="s">
        <v>99</v>
      </c>
      <c r="M36" s="29">
        <v>53311353</v>
      </c>
      <c r="N36" s="29" t="s">
        <v>561</v>
      </c>
      <c r="O36" s="46"/>
      <c r="P36" s="16"/>
    </row>
    <row r="37" spans="1:16" ht="15" customHeight="1" x14ac:dyDescent="0.25">
      <c r="A37">
        <v>33</v>
      </c>
      <c r="B37" s="99">
        <v>45155</v>
      </c>
      <c r="C37" s="99">
        <v>45164</v>
      </c>
      <c r="D37" s="99">
        <v>45164</v>
      </c>
      <c r="E37" s="29">
        <v>17337</v>
      </c>
      <c r="F37" s="68">
        <v>45165</v>
      </c>
      <c r="G37" s="29">
        <v>3</v>
      </c>
      <c r="H37" s="29" t="s">
        <v>7202</v>
      </c>
      <c r="I37" s="67" t="s">
        <v>6194</v>
      </c>
      <c r="J37" s="67" t="s">
        <v>6195</v>
      </c>
      <c r="K37" s="67" t="s">
        <v>102</v>
      </c>
      <c r="L37" s="67" t="s">
        <v>99</v>
      </c>
      <c r="M37" s="29">
        <v>53311353</v>
      </c>
      <c r="N37" s="29" t="s">
        <v>332</v>
      </c>
      <c r="O37" s="46"/>
      <c r="P37" s="16"/>
    </row>
    <row r="38" spans="1:16" ht="15" customHeight="1" x14ac:dyDescent="0.25">
      <c r="A38">
        <v>34</v>
      </c>
      <c r="B38" s="99">
        <v>45155</v>
      </c>
      <c r="C38" s="99">
        <v>45164</v>
      </c>
      <c r="D38" s="99">
        <v>45164</v>
      </c>
      <c r="E38" s="29">
        <v>17559</v>
      </c>
      <c r="F38" s="68">
        <v>45169</v>
      </c>
      <c r="G38" s="29">
        <v>3</v>
      </c>
      <c r="H38" s="29" t="s">
        <v>7203</v>
      </c>
      <c r="I38" s="67" t="s">
        <v>394</v>
      </c>
      <c r="J38" s="67" t="s">
        <v>1378</v>
      </c>
      <c r="K38" s="67" t="s">
        <v>152</v>
      </c>
      <c r="L38" s="67" t="s">
        <v>99</v>
      </c>
      <c r="M38" s="29">
        <v>5348797196</v>
      </c>
      <c r="N38" s="29" t="s">
        <v>3087</v>
      </c>
      <c r="O38" s="46"/>
      <c r="P38" s="16"/>
    </row>
    <row r="39" spans="1:16" ht="15" customHeight="1" x14ac:dyDescent="0.25">
      <c r="A39">
        <v>35</v>
      </c>
      <c r="B39" s="99">
        <v>45155</v>
      </c>
      <c r="C39" s="99">
        <v>45164</v>
      </c>
      <c r="D39" s="99">
        <v>45164</v>
      </c>
      <c r="E39" s="29">
        <v>17560</v>
      </c>
      <c r="F39" s="68">
        <v>45169</v>
      </c>
      <c r="G39" s="29">
        <v>1</v>
      </c>
      <c r="H39" s="29" t="s">
        <v>7204</v>
      </c>
      <c r="I39" s="67" t="s">
        <v>394</v>
      </c>
      <c r="J39" s="67" t="s">
        <v>1378</v>
      </c>
      <c r="K39" s="67" t="s">
        <v>152</v>
      </c>
      <c r="L39" s="67" t="s">
        <v>99</v>
      </c>
      <c r="M39" s="29">
        <v>5348797196</v>
      </c>
      <c r="N39" s="29" t="s">
        <v>352</v>
      </c>
      <c r="O39" s="46"/>
      <c r="P39" s="16"/>
    </row>
    <row r="40" spans="1:16" ht="15" customHeight="1" x14ac:dyDescent="0.25">
      <c r="A40">
        <v>36</v>
      </c>
      <c r="B40" s="99">
        <v>45155</v>
      </c>
      <c r="C40" s="99">
        <v>45164</v>
      </c>
      <c r="D40" s="99">
        <v>45164</v>
      </c>
      <c r="E40" s="29">
        <v>17639</v>
      </c>
      <c r="F40" s="68">
        <v>45169</v>
      </c>
      <c r="G40" s="29">
        <v>5</v>
      </c>
      <c r="H40" s="29" t="s">
        <v>7205</v>
      </c>
      <c r="I40" s="67" t="s">
        <v>7206</v>
      </c>
      <c r="J40" s="67" t="s">
        <v>1696</v>
      </c>
      <c r="K40" s="67" t="s">
        <v>100</v>
      </c>
      <c r="L40" s="67" t="s">
        <v>99</v>
      </c>
      <c r="M40" s="29">
        <v>5358538701</v>
      </c>
      <c r="N40" s="29" t="s">
        <v>1362</v>
      </c>
      <c r="O40" s="46"/>
      <c r="P40" s="16"/>
    </row>
    <row r="41" spans="1:16" ht="15" customHeight="1" x14ac:dyDescent="0.25">
      <c r="A41">
        <v>37</v>
      </c>
      <c r="B41" s="99">
        <v>45155</v>
      </c>
      <c r="C41" s="99">
        <v>45164</v>
      </c>
      <c r="D41" s="99">
        <v>45164</v>
      </c>
      <c r="E41" s="29">
        <v>17660</v>
      </c>
      <c r="F41" s="68">
        <v>45171</v>
      </c>
      <c r="G41" s="29">
        <v>14</v>
      </c>
      <c r="H41" s="29" t="s">
        <v>7207</v>
      </c>
      <c r="I41" s="67" t="s">
        <v>259</v>
      </c>
      <c r="J41" s="67" t="s">
        <v>2512</v>
      </c>
      <c r="K41" s="67" t="s">
        <v>296</v>
      </c>
      <c r="L41" s="67" t="s">
        <v>99</v>
      </c>
      <c r="M41" s="29">
        <v>59297138</v>
      </c>
      <c r="N41" s="29" t="s">
        <v>6555</v>
      </c>
      <c r="O41" s="46"/>
      <c r="P41" s="16"/>
    </row>
    <row r="42" spans="1:16" ht="15" customHeight="1" x14ac:dyDescent="0.25">
      <c r="A42">
        <v>38</v>
      </c>
      <c r="B42" s="99">
        <v>45155</v>
      </c>
      <c r="C42" s="99">
        <v>45164</v>
      </c>
      <c r="D42" s="99">
        <v>45164</v>
      </c>
      <c r="E42" s="29">
        <v>17662</v>
      </c>
      <c r="F42" s="68">
        <v>45171</v>
      </c>
      <c r="G42" s="29">
        <v>15</v>
      </c>
      <c r="H42" s="29" t="s">
        <v>7208</v>
      </c>
      <c r="I42" s="67" t="s">
        <v>2889</v>
      </c>
      <c r="J42" s="67" t="s">
        <v>2512</v>
      </c>
      <c r="K42" s="67" t="s">
        <v>296</v>
      </c>
      <c r="L42" s="67" t="s">
        <v>99</v>
      </c>
      <c r="M42" s="29">
        <v>59297138</v>
      </c>
      <c r="N42" s="29" t="s">
        <v>7209</v>
      </c>
      <c r="O42" s="46"/>
      <c r="P42" s="16"/>
    </row>
    <row r="43" spans="1:16" ht="15" customHeight="1" x14ac:dyDescent="0.25">
      <c r="A43">
        <v>39</v>
      </c>
      <c r="B43" s="99">
        <v>45155</v>
      </c>
      <c r="C43" s="99">
        <v>45164</v>
      </c>
      <c r="D43" s="99">
        <v>45164</v>
      </c>
      <c r="E43" s="29">
        <v>17664</v>
      </c>
      <c r="F43" s="68">
        <v>45171</v>
      </c>
      <c r="G43" s="29">
        <v>13</v>
      </c>
      <c r="H43" s="29" t="s">
        <v>7210</v>
      </c>
      <c r="I43" s="67" t="s">
        <v>260</v>
      </c>
      <c r="J43" s="67" t="s">
        <v>2892</v>
      </c>
      <c r="K43" s="67" t="s">
        <v>296</v>
      </c>
      <c r="L43" s="67" t="s">
        <v>99</v>
      </c>
      <c r="M43" s="29">
        <v>59297138</v>
      </c>
      <c r="N43" s="29" t="s">
        <v>7211</v>
      </c>
      <c r="O43" s="46"/>
      <c r="P43" s="16"/>
    </row>
    <row r="44" spans="1:16" ht="15" customHeight="1" x14ac:dyDescent="0.25">
      <c r="A44">
        <v>40</v>
      </c>
      <c r="B44" s="99">
        <v>45155</v>
      </c>
      <c r="C44" s="99">
        <v>45164</v>
      </c>
      <c r="D44" s="99">
        <v>45164</v>
      </c>
      <c r="E44" s="29">
        <v>17762</v>
      </c>
      <c r="F44" s="68">
        <v>45165</v>
      </c>
      <c r="G44" s="29">
        <v>4</v>
      </c>
      <c r="H44" s="29" t="s">
        <v>7212</v>
      </c>
      <c r="I44" s="67" t="s">
        <v>7213</v>
      </c>
      <c r="J44" s="67" t="s">
        <v>7214</v>
      </c>
      <c r="K44" s="67" t="s">
        <v>102</v>
      </c>
      <c r="L44" s="67" t="s">
        <v>99</v>
      </c>
      <c r="M44" s="29">
        <v>54609710</v>
      </c>
      <c r="N44" s="29" t="s">
        <v>392</v>
      </c>
      <c r="O44" s="46"/>
      <c r="P44" s="16"/>
    </row>
    <row r="45" spans="1:16" ht="15" customHeight="1" x14ac:dyDescent="0.25">
      <c r="A45">
        <v>41</v>
      </c>
      <c r="B45" s="99">
        <v>45155</v>
      </c>
      <c r="C45" s="99">
        <v>45164</v>
      </c>
      <c r="D45" s="99">
        <v>45164</v>
      </c>
      <c r="E45" s="29">
        <v>17838</v>
      </c>
      <c r="F45" s="68">
        <v>45170</v>
      </c>
      <c r="G45" s="29">
        <v>2</v>
      </c>
      <c r="H45" s="29" t="s">
        <v>7215</v>
      </c>
      <c r="I45" s="67" t="s">
        <v>7216</v>
      </c>
      <c r="J45" s="67" t="s">
        <v>7217</v>
      </c>
      <c r="K45" s="67" t="s">
        <v>104</v>
      </c>
      <c r="L45" s="67" t="s">
        <v>99</v>
      </c>
      <c r="M45" s="29">
        <v>56675758</v>
      </c>
      <c r="N45" s="29" t="s">
        <v>1429</v>
      </c>
      <c r="O45" s="46"/>
      <c r="P45" s="16"/>
    </row>
    <row r="46" spans="1:16" ht="15" customHeight="1" x14ac:dyDescent="0.25">
      <c r="A46">
        <v>42</v>
      </c>
      <c r="B46" s="99">
        <v>45155</v>
      </c>
      <c r="C46" s="99">
        <v>45164</v>
      </c>
      <c r="D46" s="99">
        <v>45164</v>
      </c>
      <c r="E46" s="29">
        <v>17947</v>
      </c>
      <c r="F46" s="68">
        <v>45168</v>
      </c>
      <c r="G46" s="29">
        <v>3</v>
      </c>
      <c r="H46" s="29" t="s">
        <v>7218</v>
      </c>
      <c r="I46" s="67" t="s">
        <v>7219</v>
      </c>
      <c r="J46" s="67" t="s">
        <v>7220</v>
      </c>
      <c r="K46" s="67" t="s">
        <v>102</v>
      </c>
      <c r="L46" s="67" t="s">
        <v>99</v>
      </c>
      <c r="M46" s="29">
        <v>58957620</v>
      </c>
      <c r="N46" s="29" t="s">
        <v>332</v>
      </c>
      <c r="O46" s="46"/>
      <c r="P46" s="16"/>
    </row>
    <row r="47" spans="1:16" ht="15" customHeight="1" x14ac:dyDescent="0.25">
      <c r="A47">
        <v>43</v>
      </c>
      <c r="B47" s="99">
        <v>45155</v>
      </c>
      <c r="C47" s="99">
        <v>45164</v>
      </c>
      <c r="D47" s="99">
        <v>45164</v>
      </c>
      <c r="E47" s="29">
        <v>17969</v>
      </c>
      <c r="F47" s="68">
        <v>45169</v>
      </c>
      <c r="G47" s="29">
        <v>3</v>
      </c>
      <c r="H47" s="29" t="s">
        <v>7221</v>
      </c>
      <c r="I47" s="67" t="s">
        <v>2135</v>
      </c>
      <c r="J47" s="67" t="s">
        <v>2136</v>
      </c>
      <c r="K47" s="67" t="s">
        <v>100</v>
      </c>
      <c r="L47" s="67" t="s">
        <v>99</v>
      </c>
      <c r="M47" s="29">
        <v>53217589</v>
      </c>
      <c r="N47" s="29" t="s">
        <v>332</v>
      </c>
      <c r="O47" s="46"/>
      <c r="P47" s="16"/>
    </row>
    <row r="48" spans="1:16" ht="15" customHeight="1" x14ac:dyDescent="0.25">
      <c r="A48">
        <v>44</v>
      </c>
      <c r="B48" s="99">
        <v>45155</v>
      </c>
      <c r="C48" s="99">
        <v>45164</v>
      </c>
      <c r="D48" s="99">
        <v>45164</v>
      </c>
      <c r="E48" s="29">
        <v>17975</v>
      </c>
      <c r="F48" s="68">
        <v>45168</v>
      </c>
      <c r="G48" s="29">
        <v>3</v>
      </c>
      <c r="H48" s="29" t="s">
        <v>7222</v>
      </c>
      <c r="I48" s="67" t="s">
        <v>2509</v>
      </c>
      <c r="J48" s="67" t="s">
        <v>6172</v>
      </c>
      <c r="K48" s="67" t="s">
        <v>102</v>
      </c>
      <c r="L48" s="67" t="s">
        <v>99</v>
      </c>
      <c r="M48" s="29">
        <v>52654756</v>
      </c>
      <c r="N48" s="29" t="s">
        <v>323</v>
      </c>
      <c r="O48" s="46"/>
      <c r="P48" s="16"/>
    </row>
    <row r="49" spans="1:16" ht="15" customHeight="1" x14ac:dyDescent="0.25">
      <c r="A49">
        <v>45</v>
      </c>
      <c r="B49" s="99">
        <v>45155</v>
      </c>
      <c r="C49" s="99">
        <v>45164</v>
      </c>
      <c r="D49" s="99">
        <v>45164</v>
      </c>
      <c r="E49" s="29">
        <v>17994</v>
      </c>
      <c r="F49" s="68">
        <v>45166</v>
      </c>
      <c r="G49" s="29">
        <v>2</v>
      </c>
      <c r="H49" s="29" t="s">
        <v>7223</v>
      </c>
      <c r="I49" s="67" t="s">
        <v>7224</v>
      </c>
      <c r="J49" s="67" t="s">
        <v>7225</v>
      </c>
      <c r="K49" s="67" t="s">
        <v>102</v>
      </c>
      <c r="L49" s="67" t="s">
        <v>99</v>
      </c>
      <c r="M49" s="29">
        <v>50029802</v>
      </c>
      <c r="N49" s="29" t="s">
        <v>7226</v>
      </c>
      <c r="O49" s="46"/>
      <c r="P49" s="16"/>
    </row>
    <row r="50" spans="1:16" ht="15" customHeight="1" x14ac:dyDescent="0.25">
      <c r="A50">
        <v>46</v>
      </c>
      <c r="B50" s="99">
        <v>45155</v>
      </c>
      <c r="C50" s="99">
        <v>45164</v>
      </c>
      <c r="D50" s="99">
        <v>45164</v>
      </c>
      <c r="E50" s="29">
        <v>18073</v>
      </c>
      <c r="F50" s="68">
        <v>45166</v>
      </c>
      <c r="G50" s="29">
        <v>1</v>
      </c>
      <c r="H50" s="29" t="s">
        <v>7227</v>
      </c>
      <c r="I50" s="67" t="s">
        <v>7224</v>
      </c>
      <c r="J50" s="67" t="s">
        <v>7225</v>
      </c>
      <c r="K50" s="67" t="s">
        <v>102</v>
      </c>
      <c r="L50" s="67" t="s">
        <v>99</v>
      </c>
      <c r="M50" s="29">
        <v>50029802</v>
      </c>
      <c r="N50" s="29" t="s">
        <v>833</v>
      </c>
      <c r="O50" s="46"/>
      <c r="P50" s="16"/>
    </row>
    <row r="51" spans="1:16" ht="15" customHeight="1" x14ac:dyDescent="0.25">
      <c r="A51">
        <v>47</v>
      </c>
      <c r="B51" s="99">
        <v>45155</v>
      </c>
      <c r="C51" s="99">
        <v>45164</v>
      </c>
      <c r="D51" s="99">
        <v>45164</v>
      </c>
      <c r="E51" s="29">
        <v>18222</v>
      </c>
      <c r="F51" s="68">
        <v>45170</v>
      </c>
      <c r="G51" s="29">
        <v>1</v>
      </c>
      <c r="H51" s="29" t="s">
        <v>7228</v>
      </c>
      <c r="I51" s="67" t="s">
        <v>7229</v>
      </c>
      <c r="J51" s="67" t="s">
        <v>7230</v>
      </c>
      <c r="K51" s="67" t="s">
        <v>103</v>
      </c>
      <c r="L51" s="67" t="s">
        <v>99</v>
      </c>
      <c r="M51" s="29">
        <v>54886699</v>
      </c>
      <c r="N51" s="29" t="s">
        <v>735</v>
      </c>
      <c r="O51" s="46"/>
      <c r="P51" s="16"/>
    </row>
    <row r="52" spans="1:16" ht="15" customHeight="1" x14ac:dyDescent="0.25">
      <c r="A52">
        <v>48</v>
      </c>
      <c r="B52" s="99">
        <v>45155</v>
      </c>
      <c r="C52" s="99">
        <v>45164</v>
      </c>
      <c r="D52" s="99">
        <v>45164</v>
      </c>
      <c r="E52" s="29">
        <v>18226</v>
      </c>
      <c r="F52" s="68">
        <v>45169</v>
      </c>
      <c r="G52" s="29">
        <v>5</v>
      </c>
      <c r="H52" s="29" t="s">
        <v>7231</v>
      </c>
      <c r="I52" s="67" t="s">
        <v>6181</v>
      </c>
      <c r="J52" s="67" t="s">
        <v>6182</v>
      </c>
      <c r="K52" s="67" t="s">
        <v>98</v>
      </c>
      <c r="L52" s="67" t="s">
        <v>99</v>
      </c>
      <c r="M52" s="29">
        <v>59809569</v>
      </c>
      <c r="N52" s="29" t="s">
        <v>561</v>
      </c>
      <c r="O52" s="46"/>
      <c r="P52" s="16"/>
    </row>
    <row r="53" spans="1:16" ht="15" customHeight="1" x14ac:dyDescent="0.25">
      <c r="A53">
        <v>49</v>
      </c>
      <c r="B53" s="99">
        <v>45155</v>
      </c>
      <c r="C53" s="99">
        <v>45164</v>
      </c>
      <c r="D53" s="99">
        <v>45164</v>
      </c>
      <c r="E53" s="29">
        <v>18403</v>
      </c>
      <c r="F53" s="68">
        <v>45168</v>
      </c>
      <c r="G53" s="29">
        <v>1</v>
      </c>
      <c r="H53" s="29" t="s">
        <v>7232</v>
      </c>
      <c r="I53" s="67" t="s">
        <v>7233</v>
      </c>
      <c r="J53" s="67" t="s">
        <v>7234</v>
      </c>
      <c r="K53" s="67" t="s">
        <v>102</v>
      </c>
      <c r="L53" s="67" t="s">
        <v>99</v>
      </c>
      <c r="M53" s="29">
        <v>48775415</v>
      </c>
      <c r="N53" s="29" t="s">
        <v>365</v>
      </c>
      <c r="O53" s="46"/>
      <c r="P53" s="16"/>
    </row>
    <row r="54" spans="1:16" ht="15" customHeight="1" x14ac:dyDescent="0.25">
      <c r="A54">
        <v>50</v>
      </c>
      <c r="B54" s="99">
        <v>45155</v>
      </c>
      <c r="C54" s="99">
        <v>45164</v>
      </c>
      <c r="D54" s="99">
        <v>45164</v>
      </c>
      <c r="E54" s="29">
        <v>18412</v>
      </c>
      <c r="F54" s="68">
        <v>45168</v>
      </c>
      <c r="G54" s="29">
        <v>1</v>
      </c>
      <c r="H54" s="29" t="s">
        <v>7235</v>
      </c>
      <c r="I54" s="67" t="s">
        <v>7236</v>
      </c>
      <c r="J54" s="67" t="s">
        <v>7237</v>
      </c>
      <c r="K54" s="67" t="s">
        <v>102</v>
      </c>
      <c r="L54" s="67" t="s">
        <v>99</v>
      </c>
      <c r="M54" s="29">
        <v>53264468</v>
      </c>
      <c r="N54" s="29" t="s">
        <v>315</v>
      </c>
      <c r="O54" s="46"/>
      <c r="P54" s="16"/>
    </row>
    <row r="55" spans="1:16" ht="15" customHeight="1" x14ac:dyDescent="0.25">
      <c r="A55">
        <v>51</v>
      </c>
      <c r="B55" s="99">
        <v>45155</v>
      </c>
      <c r="C55" s="99">
        <v>45164</v>
      </c>
      <c r="D55" s="99">
        <v>45164</v>
      </c>
      <c r="E55" s="29">
        <v>18424</v>
      </c>
      <c r="F55" s="68">
        <v>45169</v>
      </c>
      <c r="G55" s="29">
        <v>2</v>
      </c>
      <c r="H55" s="29" t="s">
        <v>7238</v>
      </c>
      <c r="I55" s="67" t="s">
        <v>7239</v>
      </c>
      <c r="J55" s="67" t="s">
        <v>7240</v>
      </c>
      <c r="K55" s="67" t="s">
        <v>100</v>
      </c>
      <c r="L55" s="67" t="s">
        <v>99</v>
      </c>
      <c r="M55" s="29">
        <v>55777816</v>
      </c>
      <c r="N55" s="29" t="s">
        <v>7241</v>
      </c>
      <c r="O55" s="46"/>
      <c r="P55" s="16"/>
    </row>
    <row r="56" spans="1:16" ht="15" customHeight="1" x14ac:dyDescent="0.25">
      <c r="A56">
        <v>52</v>
      </c>
      <c r="B56" s="99">
        <v>45155</v>
      </c>
      <c r="C56" s="99">
        <v>45164</v>
      </c>
      <c r="D56" s="99">
        <v>45164</v>
      </c>
      <c r="E56" s="29">
        <v>18735</v>
      </c>
      <c r="F56" s="68">
        <v>45170</v>
      </c>
      <c r="G56" s="29">
        <v>1</v>
      </c>
      <c r="H56" s="29" t="s">
        <v>7242</v>
      </c>
      <c r="I56" s="67" t="s">
        <v>1098</v>
      </c>
      <c r="J56" s="67" t="s">
        <v>1099</v>
      </c>
      <c r="K56" s="67" t="s">
        <v>104</v>
      </c>
      <c r="L56" s="67" t="s">
        <v>99</v>
      </c>
      <c r="M56" s="29">
        <v>53517161</v>
      </c>
      <c r="N56" s="29" t="s">
        <v>352</v>
      </c>
      <c r="O56" s="46"/>
      <c r="P56" s="16"/>
    </row>
    <row r="57" spans="1:16" ht="15" customHeight="1" x14ac:dyDescent="0.25">
      <c r="A57">
        <v>53</v>
      </c>
      <c r="B57" s="99">
        <v>45155</v>
      </c>
      <c r="C57" s="99">
        <v>45166</v>
      </c>
      <c r="D57" s="106">
        <v>45170</v>
      </c>
      <c r="E57" s="29">
        <v>17226</v>
      </c>
      <c r="F57" s="68">
        <v>45172</v>
      </c>
      <c r="G57" s="29">
        <v>1</v>
      </c>
      <c r="H57" s="29" t="s">
        <v>7243</v>
      </c>
      <c r="I57" s="91" t="s">
        <v>2910</v>
      </c>
      <c r="J57" s="67" t="s">
        <v>2911</v>
      </c>
      <c r="K57" s="67" t="s">
        <v>220</v>
      </c>
      <c r="L57" s="67" t="s">
        <v>110</v>
      </c>
      <c r="M57" s="29">
        <v>53929956</v>
      </c>
      <c r="N57" s="29" t="s">
        <v>365</v>
      </c>
      <c r="O57" s="46"/>
      <c r="P57" s="16"/>
    </row>
    <row r="58" spans="1:16" ht="15" customHeight="1" x14ac:dyDescent="0.25">
      <c r="A58">
        <v>54</v>
      </c>
      <c r="B58" s="99">
        <v>45155</v>
      </c>
      <c r="C58" s="99">
        <v>45166</v>
      </c>
      <c r="D58" s="106">
        <v>45170</v>
      </c>
      <c r="E58" s="29">
        <v>17470</v>
      </c>
      <c r="F58" s="68">
        <v>45172</v>
      </c>
      <c r="G58" s="29">
        <v>4</v>
      </c>
      <c r="H58" s="29" t="s">
        <v>7244</v>
      </c>
      <c r="I58" s="91" t="s">
        <v>7245</v>
      </c>
      <c r="J58" s="67" t="s">
        <v>7246</v>
      </c>
      <c r="K58" s="67" t="s">
        <v>112</v>
      </c>
      <c r="L58" s="67" t="s">
        <v>110</v>
      </c>
      <c r="M58" s="29">
        <v>53515922</v>
      </c>
      <c r="N58" s="29" t="s">
        <v>412</v>
      </c>
      <c r="O58" s="46"/>
      <c r="P58" s="16"/>
    </row>
    <row r="59" spans="1:16" ht="15" customHeight="1" x14ac:dyDescent="0.25">
      <c r="A59">
        <v>55</v>
      </c>
      <c r="B59" s="99">
        <v>45155</v>
      </c>
      <c r="C59" s="99">
        <v>45166</v>
      </c>
      <c r="D59" s="106">
        <v>45170</v>
      </c>
      <c r="E59" s="29">
        <v>17472</v>
      </c>
      <c r="F59" s="68">
        <v>45172</v>
      </c>
      <c r="G59" s="29">
        <v>2</v>
      </c>
      <c r="H59" s="29" t="s">
        <v>7247</v>
      </c>
      <c r="I59" s="91" t="s">
        <v>7245</v>
      </c>
      <c r="J59" s="67" t="s">
        <v>7246</v>
      </c>
      <c r="K59" s="67" t="s">
        <v>112</v>
      </c>
      <c r="L59" s="67" t="s">
        <v>110</v>
      </c>
      <c r="M59" s="29">
        <v>53515922</v>
      </c>
      <c r="N59" s="29" t="s">
        <v>865</v>
      </c>
      <c r="O59" s="46"/>
      <c r="P59" s="16"/>
    </row>
    <row r="60" spans="1:16" ht="15" customHeight="1" x14ac:dyDescent="0.25">
      <c r="A60">
        <v>56</v>
      </c>
      <c r="B60" s="99">
        <v>45155</v>
      </c>
      <c r="C60" s="99">
        <v>45166</v>
      </c>
      <c r="D60" s="106">
        <v>45170</v>
      </c>
      <c r="E60" s="29">
        <v>17548</v>
      </c>
      <c r="F60" s="68">
        <v>45172</v>
      </c>
      <c r="G60" s="29">
        <v>1</v>
      </c>
      <c r="H60" s="29" t="s">
        <v>7248</v>
      </c>
      <c r="I60" s="91" t="s">
        <v>7249</v>
      </c>
      <c r="J60" s="67" t="s">
        <v>7250</v>
      </c>
      <c r="K60" s="67" t="s">
        <v>220</v>
      </c>
      <c r="L60" s="67" t="s">
        <v>110</v>
      </c>
      <c r="M60" s="29">
        <v>55436418</v>
      </c>
      <c r="N60" s="29" t="s">
        <v>7251</v>
      </c>
      <c r="O60" s="46"/>
      <c r="P60" s="16"/>
    </row>
    <row r="61" spans="1:16" ht="15" customHeight="1" x14ac:dyDescent="0.25">
      <c r="A61">
        <v>57</v>
      </c>
      <c r="B61" s="99">
        <v>45155</v>
      </c>
      <c r="C61" s="99">
        <v>45166</v>
      </c>
      <c r="D61" s="106">
        <v>45170</v>
      </c>
      <c r="E61" s="29">
        <v>17549</v>
      </c>
      <c r="F61" s="68">
        <v>45172</v>
      </c>
      <c r="G61" s="29">
        <v>1</v>
      </c>
      <c r="H61" s="29" t="s">
        <v>7252</v>
      </c>
      <c r="I61" s="91" t="s">
        <v>7253</v>
      </c>
      <c r="J61" s="67" t="s">
        <v>7254</v>
      </c>
      <c r="K61" s="67" t="s">
        <v>220</v>
      </c>
      <c r="L61" s="67" t="s">
        <v>110</v>
      </c>
      <c r="M61" s="29">
        <v>52740763</v>
      </c>
      <c r="N61" s="29" t="s">
        <v>7255</v>
      </c>
      <c r="O61" s="46"/>
      <c r="P61" s="16"/>
    </row>
    <row r="62" spans="1:16" ht="15" customHeight="1" x14ac:dyDescent="0.25">
      <c r="A62">
        <v>58</v>
      </c>
      <c r="B62" s="99">
        <v>45155</v>
      </c>
      <c r="C62" s="99">
        <v>45166</v>
      </c>
      <c r="D62" s="106">
        <v>45170</v>
      </c>
      <c r="E62" s="29">
        <v>17550</v>
      </c>
      <c r="F62" s="68">
        <v>45172</v>
      </c>
      <c r="G62" s="29">
        <v>1</v>
      </c>
      <c r="H62" s="29" t="s">
        <v>7256</v>
      </c>
      <c r="I62" s="91" t="s">
        <v>7257</v>
      </c>
      <c r="J62" s="67" t="s">
        <v>7254</v>
      </c>
      <c r="K62" s="67" t="s">
        <v>220</v>
      </c>
      <c r="L62" s="67" t="s">
        <v>110</v>
      </c>
      <c r="M62" s="29">
        <v>58288385</v>
      </c>
      <c r="N62" s="29" t="s">
        <v>1185</v>
      </c>
      <c r="O62" s="46"/>
      <c r="P62" s="16"/>
    </row>
    <row r="63" spans="1:16" ht="15" customHeight="1" x14ac:dyDescent="0.25">
      <c r="A63">
        <v>59</v>
      </c>
      <c r="B63" s="99">
        <v>45155</v>
      </c>
      <c r="C63" s="99">
        <v>45166</v>
      </c>
      <c r="D63" s="106">
        <v>45170</v>
      </c>
      <c r="E63" s="29">
        <v>17638</v>
      </c>
      <c r="F63" s="68">
        <v>45172</v>
      </c>
      <c r="G63" s="29">
        <v>10</v>
      </c>
      <c r="H63" s="29" t="s">
        <v>7258</v>
      </c>
      <c r="I63" s="91" t="s">
        <v>7259</v>
      </c>
      <c r="J63" s="67" t="s">
        <v>7260</v>
      </c>
      <c r="K63" s="67" t="s">
        <v>158</v>
      </c>
      <c r="L63" s="67" t="s">
        <v>110</v>
      </c>
      <c r="M63" s="29">
        <v>5358336944</v>
      </c>
      <c r="N63" s="29" t="s">
        <v>1863</v>
      </c>
      <c r="O63" s="46"/>
      <c r="P63" s="16"/>
    </row>
    <row r="64" spans="1:16" ht="15" customHeight="1" x14ac:dyDescent="0.25">
      <c r="A64">
        <v>60</v>
      </c>
      <c r="B64" s="99">
        <v>45155</v>
      </c>
      <c r="C64" s="99">
        <v>45166</v>
      </c>
      <c r="D64" s="106">
        <v>45170</v>
      </c>
      <c r="E64" s="29">
        <v>17673</v>
      </c>
      <c r="F64" s="68">
        <v>45172</v>
      </c>
      <c r="G64" s="29">
        <v>3</v>
      </c>
      <c r="H64" s="29" t="s">
        <v>7261</v>
      </c>
      <c r="I64" s="91" t="s">
        <v>115</v>
      </c>
      <c r="J64" s="67" t="s">
        <v>2152</v>
      </c>
      <c r="K64" s="67" t="s">
        <v>114</v>
      </c>
      <c r="L64" s="67" t="s">
        <v>110</v>
      </c>
      <c r="M64" s="29">
        <v>54629722</v>
      </c>
      <c r="N64" s="29" t="s">
        <v>7262</v>
      </c>
      <c r="O64" s="46"/>
      <c r="P64" s="16"/>
    </row>
    <row r="65" spans="1:16" ht="15" customHeight="1" x14ac:dyDescent="0.25">
      <c r="A65">
        <v>61</v>
      </c>
      <c r="B65" s="99">
        <v>45155</v>
      </c>
      <c r="C65" s="99">
        <v>45166</v>
      </c>
      <c r="D65" s="106">
        <v>45170</v>
      </c>
      <c r="E65" s="29">
        <v>17674</v>
      </c>
      <c r="F65" s="68">
        <v>45172</v>
      </c>
      <c r="G65" s="29">
        <v>1</v>
      </c>
      <c r="H65" s="29" t="s">
        <v>7263</v>
      </c>
      <c r="I65" s="91" t="s">
        <v>115</v>
      </c>
      <c r="J65" s="67" t="s">
        <v>2152</v>
      </c>
      <c r="K65" s="67" t="s">
        <v>114</v>
      </c>
      <c r="L65" s="67" t="s">
        <v>110</v>
      </c>
      <c r="M65" s="29">
        <v>54629722</v>
      </c>
      <c r="N65" s="29" t="s">
        <v>365</v>
      </c>
      <c r="O65" s="46"/>
      <c r="P65" s="16"/>
    </row>
    <row r="66" spans="1:16" ht="15" customHeight="1" x14ac:dyDescent="0.25">
      <c r="A66">
        <v>62</v>
      </c>
      <c r="B66" s="99">
        <v>45155</v>
      </c>
      <c r="C66" s="99">
        <v>45166</v>
      </c>
      <c r="D66" s="106">
        <v>45170</v>
      </c>
      <c r="E66" s="29">
        <v>17733</v>
      </c>
      <c r="F66" s="68">
        <v>45172</v>
      </c>
      <c r="G66" s="29">
        <v>2</v>
      </c>
      <c r="H66" s="29" t="s">
        <v>7264</v>
      </c>
      <c r="I66" s="91" t="s">
        <v>115</v>
      </c>
      <c r="J66" s="67" t="s">
        <v>2152</v>
      </c>
      <c r="K66" s="67" t="s">
        <v>114</v>
      </c>
      <c r="L66" s="67" t="s">
        <v>110</v>
      </c>
      <c r="M66" s="29">
        <v>54629722</v>
      </c>
      <c r="N66" s="29" t="s">
        <v>7265</v>
      </c>
      <c r="O66" s="46"/>
      <c r="P66" s="16"/>
    </row>
    <row r="67" spans="1:16" ht="15" customHeight="1" x14ac:dyDescent="0.25">
      <c r="A67">
        <v>63</v>
      </c>
      <c r="B67" s="99">
        <v>45155</v>
      </c>
      <c r="C67" s="99">
        <v>45166</v>
      </c>
      <c r="D67" s="106">
        <v>45170</v>
      </c>
      <c r="E67" s="29">
        <v>17929</v>
      </c>
      <c r="F67" s="68">
        <v>45172</v>
      </c>
      <c r="G67" s="29">
        <v>3</v>
      </c>
      <c r="H67" s="29" t="s">
        <v>7266</v>
      </c>
      <c r="I67" s="91" t="s">
        <v>178</v>
      </c>
      <c r="J67" s="67" t="s">
        <v>7267</v>
      </c>
      <c r="K67" s="67" t="s">
        <v>114</v>
      </c>
      <c r="L67" s="67" t="s">
        <v>110</v>
      </c>
      <c r="M67" s="29">
        <v>53068857</v>
      </c>
      <c r="N67" s="29" t="s">
        <v>2615</v>
      </c>
      <c r="O67" s="46"/>
      <c r="P67" s="16"/>
    </row>
    <row r="68" spans="1:16" ht="15" customHeight="1" x14ac:dyDescent="0.25">
      <c r="A68">
        <v>64</v>
      </c>
      <c r="B68" s="99">
        <v>45155</v>
      </c>
      <c r="C68" s="99">
        <v>45166</v>
      </c>
      <c r="D68" s="106">
        <v>45170</v>
      </c>
      <c r="E68" s="29">
        <v>17954</v>
      </c>
      <c r="F68" s="68">
        <v>45172</v>
      </c>
      <c r="G68" s="29">
        <v>2</v>
      </c>
      <c r="H68" s="29" t="s">
        <v>7268</v>
      </c>
      <c r="I68" s="91" t="s">
        <v>431</v>
      </c>
      <c r="J68" s="67" t="s">
        <v>721</v>
      </c>
      <c r="K68" s="67" t="s">
        <v>114</v>
      </c>
      <c r="L68" s="67" t="s">
        <v>110</v>
      </c>
      <c r="M68" s="29">
        <v>58231685</v>
      </c>
      <c r="N68" s="29" t="s">
        <v>359</v>
      </c>
      <c r="O68" s="46"/>
      <c r="P68" s="16"/>
    </row>
    <row r="69" spans="1:16" ht="15" customHeight="1" x14ac:dyDescent="0.25">
      <c r="A69">
        <v>65</v>
      </c>
      <c r="B69" s="99">
        <v>45155</v>
      </c>
      <c r="C69" s="99">
        <v>45166</v>
      </c>
      <c r="D69" s="106">
        <v>45170</v>
      </c>
      <c r="E69" s="29">
        <v>18060</v>
      </c>
      <c r="F69" s="68">
        <v>45172</v>
      </c>
      <c r="G69" s="29">
        <v>1</v>
      </c>
      <c r="H69" s="29" t="s">
        <v>7269</v>
      </c>
      <c r="I69" s="91" t="s">
        <v>7270</v>
      </c>
      <c r="J69" s="67" t="s">
        <v>7271</v>
      </c>
      <c r="K69" s="67" t="s">
        <v>159</v>
      </c>
      <c r="L69" s="67" t="s">
        <v>110</v>
      </c>
      <c r="M69" s="29">
        <v>47425428</v>
      </c>
      <c r="N69" s="29" t="s">
        <v>352</v>
      </c>
      <c r="O69" s="46"/>
      <c r="P69" s="16"/>
    </row>
    <row r="70" spans="1:16" ht="15" customHeight="1" x14ac:dyDescent="0.25">
      <c r="A70">
        <v>66</v>
      </c>
      <c r="B70" s="99">
        <v>45155</v>
      </c>
      <c r="C70" s="99">
        <v>45166</v>
      </c>
      <c r="D70" s="106">
        <v>45170</v>
      </c>
      <c r="E70" s="29">
        <v>18217</v>
      </c>
      <c r="F70" s="68">
        <v>45172</v>
      </c>
      <c r="G70" s="29">
        <v>1</v>
      </c>
      <c r="H70" s="29" t="s">
        <v>7272</v>
      </c>
      <c r="I70" s="91" t="s">
        <v>1439</v>
      </c>
      <c r="J70" s="67" t="s">
        <v>1440</v>
      </c>
      <c r="K70" s="67" t="s">
        <v>112</v>
      </c>
      <c r="L70" s="67" t="s">
        <v>110</v>
      </c>
      <c r="M70" s="29">
        <v>58339025</v>
      </c>
      <c r="N70" s="29" t="s">
        <v>352</v>
      </c>
      <c r="O70" s="46"/>
      <c r="P70" s="16"/>
    </row>
    <row r="71" spans="1:16" ht="15" customHeight="1" x14ac:dyDescent="0.25">
      <c r="A71">
        <v>67</v>
      </c>
      <c r="B71" s="99">
        <v>45155</v>
      </c>
      <c r="C71" s="99">
        <v>45166</v>
      </c>
      <c r="D71" s="106">
        <v>45170</v>
      </c>
      <c r="E71" s="29">
        <v>18334</v>
      </c>
      <c r="F71" s="68">
        <v>45172</v>
      </c>
      <c r="G71" s="29">
        <v>1</v>
      </c>
      <c r="H71" s="29" t="s">
        <v>7273</v>
      </c>
      <c r="I71" s="91" t="s">
        <v>1121</v>
      </c>
      <c r="J71" s="67" t="s">
        <v>1122</v>
      </c>
      <c r="K71" s="67" t="s">
        <v>159</v>
      </c>
      <c r="L71" s="67" t="s">
        <v>110</v>
      </c>
      <c r="M71" s="29">
        <v>52653871</v>
      </c>
      <c r="N71" s="29" t="s">
        <v>352</v>
      </c>
      <c r="O71" s="46"/>
      <c r="P71" s="16"/>
    </row>
    <row r="72" spans="1:16" ht="15" customHeight="1" x14ac:dyDescent="0.25">
      <c r="A72">
        <v>68</v>
      </c>
      <c r="B72" s="99">
        <v>45155</v>
      </c>
      <c r="C72" s="99">
        <v>45166</v>
      </c>
      <c r="D72" s="106">
        <v>45170</v>
      </c>
      <c r="E72" s="29">
        <v>18369</v>
      </c>
      <c r="F72" s="68">
        <v>45172</v>
      </c>
      <c r="G72" s="29">
        <v>1</v>
      </c>
      <c r="H72" s="29" t="s">
        <v>7274</v>
      </c>
      <c r="I72" s="91" t="s">
        <v>4925</v>
      </c>
      <c r="J72" s="67" t="s">
        <v>4926</v>
      </c>
      <c r="K72" s="67" t="s">
        <v>117</v>
      </c>
      <c r="L72" s="67" t="s">
        <v>110</v>
      </c>
      <c r="M72" s="29">
        <v>53355202</v>
      </c>
      <c r="N72" s="29" t="s">
        <v>315</v>
      </c>
      <c r="O72" s="46"/>
      <c r="P72" s="16"/>
    </row>
    <row r="73" spans="1:16" ht="15" customHeight="1" x14ac:dyDescent="0.25">
      <c r="A73">
        <v>69</v>
      </c>
      <c r="B73" s="99">
        <v>45155</v>
      </c>
      <c r="C73" s="99">
        <v>45166</v>
      </c>
      <c r="D73" s="106">
        <v>45170</v>
      </c>
      <c r="E73" s="29">
        <v>18494</v>
      </c>
      <c r="F73" s="68">
        <v>45172</v>
      </c>
      <c r="G73" s="29">
        <v>1</v>
      </c>
      <c r="H73" s="29" t="s">
        <v>7275</v>
      </c>
      <c r="I73" s="91" t="s">
        <v>2908</v>
      </c>
      <c r="J73" s="67" t="s">
        <v>2909</v>
      </c>
      <c r="K73" s="67" t="s">
        <v>114</v>
      </c>
      <c r="L73" s="67" t="s">
        <v>110</v>
      </c>
      <c r="M73" s="29">
        <v>53463821</v>
      </c>
      <c r="N73" s="29" t="s">
        <v>365</v>
      </c>
      <c r="O73" s="46"/>
      <c r="P73" s="16"/>
    </row>
    <row r="74" spans="1:16" ht="15" customHeight="1" x14ac:dyDescent="0.25">
      <c r="A74">
        <v>70</v>
      </c>
      <c r="B74" s="99">
        <v>45155</v>
      </c>
      <c r="C74" s="99">
        <v>45168</v>
      </c>
      <c r="D74" s="99">
        <v>45170</v>
      </c>
      <c r="E74" s="29">
        <v>18134</v>
      </c>
      <c r="F74" s="68">
        <v>45177</v>
      </c>
      <c r="G74" s="29">
        <v>3</v>
      </c>
      <c r="H74" s="29" t="s">
        <v>7276</v>
      </c>
      <c r="I74" s="67" t="s">
        <v>7277</v>
      </c>
      <c r="J74" s="67" t="s">
        <v>7278</v>
      </c>
      <c r="K74" s="67" t="s">
        <v>60</v>
      </c>
      <c r="L74" s="67" t="s">
        <v>48</v>
      </c>
      <c r="M74" s="29">
        <v>53880697</v>
      </c>
      <c r="N74" s="29" t="s">
        <v>861</v>
      </c>
      <c r="O74" s="46"/>
      <c r="P74" s="16"/>
    </row>
    <row r="75" spans="1:16" ht="15" customHeight="1" x14ac:dyDescent="0.25">
      <c r="A75">
        <v>71</v>
      </c>
      <c r="B75" s="99">
        <v>45155</v>
      </c>
      <c r="C75" s="99">
        <v>45168</v>
      </c>
      <c r="D75" s="99">
        <v>45170</v>
      </c>
      <c r="E75" s="29">
        <v>17115</v>
      </c>
      <c r="F75" s="68">
        <v>45176</v>
      </c>
      <c r="G75" s="29">
        <v>1</v>
      </c>
      <c r="H75" s="29" t="s">
        <v>7279</v>
      </c>
      <c r="I75" s="67" t="s">
        <v>7280</v>
      </c>
      <c r="J75" s="67" t="s">
        <v>7281</v>
      </c>
      <c r="K75" s="67" t="s">
        <v>190</v>
      </c>
      <c r="L75" s="67" t="s">
        <v>48</v>
      </c>
      <c r="M75" s="29">
        <v>59054521</v>
      </c>
      <c r="N75" s="29" t="s">
        <v>352</v>
      </c>
      <c r="O75" s="46"/>
      <c r="P75" s="16"/>
    </row>
    <row r="76" spans="1:16" ht="15" customHeight="1" x14ac:dyDescent="0.25">
      <c r="A76">
        <v>72</v>
      </c>
      <c r="B76" s="99">
        <v>45155</v>
      </c>
      <c r="C76" s="99">
        <v>45168</v>
      </c>
      <c r="D76" s="99">
        <v>45170</v>
      </c>
      <c r="E76" s="29">
        <v>17116</v>
      </c>
      <c r="F76" s="68">
        <v>45176</v>
      </c>
      <c r="G76" s="29">
        <v>7</v>
      </c>
      <c r="H76" s="29" t="s">
        <v>7282</v>
      </c>
      <c r="I76" s="67" t="s">
        <v>7280</v>
      </c>
      <c r="J76" s="67" t="s">
        <v>7281</v>
      </c>
      <c r="K76" s="67" t="s">
        <v>190</v>
      </c>
      <c r="L76" s="67" t="s">
        <v>48</v>
      </c>
      <c r="M76" s="29">
        <v>59054521</v>
      </c>
      <c r="N76" s="29" t="s">
        <v>5043</v>
      </c>
      <c r="O76" s="46"/>
      <c r="P76" s="16"/>
    </row>
    <row r="77" spans="1:16" ht="15" customHeight="1" x14ac:dyDescent="0.25">
      <c r="A77">
        <v>73</v>
      </c>
      <c r="B77" s="99">
        <v>45155</v>
      </c>
      <c r="C77" s="99">
        <v>45168</v>
      </c>
      <c r="D77" s="99">
        <v>45170</v>
      </c>
      <c r="E77" s="29">
        <v>17448</v>
      </c>
      <c r="F77" s="68">
        <v>45176</v>
      </c>
      <c r="G77" s="29">
        <v>5</v>
      </c>
      <c r="H77" s="29" t="s">
        <v>7283</v>
      </c>
      <c r="I77" s="67" t="s">
        <v>7284</v>
      </c>
      <c r="J77" s="67" t="s">
        <v>7285</v>
      </c>
      <c r="K77" s="67" t="s">
        <v>48</v>
      </c>
      <c r="L77" s="67" t="s">
        <v>48</v>
      </c>
      <c r="M77" s="29">
        <v>58735972</v>
      </c>
      <c r="N77" s="29" t="s">
        <v>2105</v>
      </c>
      <c r="O77" s="46"/>
      <c r="P77" s="16"/>
    </row>
    <row r="78" spans="1:16" ht="15" customHeight="1" x14ac:dyDescent="0.25">
      <c r="A78">
        <v>74</v>
      </c>
      <c r="B78" s="99">
        <v>45155</v>
      </c>
      <c r="C78" s="99">
        <v>45168</v>
      </c>
      <c r="D78" s="99">
        <v>45170</v>
      </c>
      <c r="E78" s="29">
        <v>17469</v>
      </c>
      <c r="F78" s="68">
        <v>45176</v>
      </c>
      <c r="G78" s="29">
        <v>2</v>
      </c>
      <c r="H78" s="29" t="s">
        <v>7286</v>
      </c>
      <c r="I78" s="67" t="s">
        <v>7287</v>
      </c>
      <c r="J78" s="67" t="s">
        <v>7288</v>
      </c>
      <c r="K78" s="67" t="s">
        <v>48</v>
      </c>
      <c r="L78" s="67" t="s">
        <v>48</v>
      </c>
      <c r="M78" s="29">
        <v>58665705</v>
      </c>
      <c r="N78" s="29" t="s">
        <v>352</v>
      </c>
      <c r="O78" s="46"/>
      <c r="P78" s="16"/>
    </row>
    <row r="79" spans="1:16" ht="15" customHeight="1" x14ac:dyDescent="0.25">
      <c r="A79">
        <v>75</v>
      </c>
      <c r="B79" s="99">
        <v>45155</v>
      </c>
      <c r="C79" s="99">
        <v>45168</v>
      </c>
      <c r="D79" s="99">
        <v>45170</v>
      </c>
      <c r="E79" s="29">
        <v>17471</v>
      </c>
      <c r="F79" s="68">
        <v>45176</v>
      </c>
      <c r="G79" s="29">
        <v>1</v>
      </c>
      <c r="H79" s="29" t="s">
        <v>7289</v>
      </c>
      <c r="I79" s="67" t="s">
        <v>7287</v>
      </c>
      <c r="J79" s="67" t="s">
        <v>7288</v>
      </c>
      <c r="K79" s="67" t="s">
        <v>48</v>
      </c>
      <c r="L79" s="67" t="s">
        <v>48</v>
      </c>
      <c r="M79" s="29">
        <v>58665705</v>
      </c>
      <c r="N79" s="29" t="s">
        <v>2519</v>
      </c>
      <c r="O79" s="46"/>
      <c r="P79" s="16"/>
    </row>
    <row r="80" spans="1:16" ht="15" customHeight="1" x14ac:dyDescent="0.25">
      <c r="A80">
        <v>76</v>
      </c>
      <c r="B80" s="99">
        <v>45155</v>
      </c>
      <c r="C80" s="99">
        <v>45168</v>
      </c>
      <c r="D80" s="99">
        <v>45170</v>
      </c>
      <c r="E80" s="29">
        <v>17577</v>
      </c>
      <c r="F80" s="68">
        <v>45177</v>
      </c>
      <c r="G80" s="29">
        <v>3</v>
      </c>
      <c r="H80" s="29" t="s">
        <v>7290</v>
      </c>
      <c r="I80" s="67" t="s">
        <v>7291</v>
      </c>
      <c r="J80" s="67" t="s">
        <v>7292</v>
      </c>
      <c r="K80" s="67" t="s">
        <v>54</v>
      </c>
      <c r="L80" s="67" t="s">
        <v>48</v>
      </c>
      <c r="M80" s="29">
        <v>53429977</v>
      </c>
      <c r="N80" s="29" t="s">
        <v>7293</v>
      </c>
      <c r="O80" s="46"/>
      <c r="P80" s="16"/>
    </row>
    <row r="81" spans="1:16" ht="15" customHeight="1" x14ac:dyDescent="0.25">
      <c r="A81">
        <v>77</v>
      </c>
      <c r="B81" s="99">
        <v>45155</v>
      </c>
      <c r="C81" s="99">
        <v>45168</v>
      </c>
      <c r="D81" s="99">
        <v>45170</v>
      </c>
      <c r="E81" s="29">
        <v>17583</v>
      </c>
      <c r="F81" s="68">
        <v>45177</v>
      </c>
      <c r="G81" s="29">
        <v>1</v>
      </c>
      <c r="H81" s="29" t="s">
        <v>7294</v>
      </c>
      <c r="I81" s="67" t="s">
        <v>7295</v>
      </c>
      <c r="J81" s="67" t="s">
        <v>7296</v>
      </c>
      <c r="K81" s="67" t="s">
        <v>60</v>
      </c>
      <c r="L81" s="67" t="s">
        <v>48</v>
      </c>
      <c r="M81" s="29">
        <v>52738535</v>
      </c>
      <c r="N81" s="29" t="s">
        <v>370</v>
      </c>
      <c r="O81" s="46"/>
      <c r="P81" s="16"/>
    </row>
    <row r="82" spans="1:16" ht="15" customHeight="1" x14ac:dyDescent="0.25">
      <c r="A82">
        <v>78</v>
      </c>
      <c r="B82" s="99">
        <v>45155</v>
      </c>
      <c r="C82" s="99">
        <v>45168</v>
      </c>
      <c r="D82" s="99">
        <v>45170</v>
      </c>
      <c r="E82" s="29">
        <v>17729</v>
      </c>
      <c r="F82" s="68">
        <v>45175</v>
      </c>
      <c r="G82" s="29">
        <v>1</v>
      </c>
      <c r="H82" s="29" t="s">
        <v>7297</v>
      </c>
      <c r="I82" s="67" t="s">
        <v>7298</v>
      </c>
      <c r="J82" s="67" t="s">
        <v>7299</v>
      </c>
      <c r="K82" s="67" t="s">
        <v>53</v>
      </c>
      <c r="L82" s="67" t="s">
        <v>48</v>
      </c>
      <c r="M82" s="29">
        <v>54120438</v>
      </c>
      <c r="N82" s="29" t="s">
        <v>365</v>
      </c>
      <c r="O82" s="46"/>
      <c r="P82" s="16"/>
    </row>
    <row r="83" spans="1:16" ht="15" customHeight="1" x14ac:dyDescent="0.25">
      <c r="A83">
        <v>79</v>
      </c>
      <c r="B83" s="99">
        <v>45155</v>
      </c>
      <c r="C83" s="99">
        <v>45168</v>
      </c>
      <c r="D83" s="99">
        <v>45170</v>
      </c>
      <c r="E83" s="29">
        <v>17732</v>
      </c>
      <c r="F83" s="68">
        <v>45175</v>
      </c>
      <c r="G83" s="29">
        <v>1</v>
      </c>
      <c r="H83" s="29" t="s">
        <v>7300</v>
      </c>
      <c r="I83" s="67" t="s">
        <v>7301</v>
      </c>
      <c r="J83" s="67" t="s">
        <v>7302</v>
      </c>
      <c r="K83" s="67" t="s">
        <v>53</v>
      </c>
      <c r="L83" s="67" t="s">
        <v>48</v>
      </c>
      <c r="M83" s="29">
        <v>54113250</v>
      </c>
      <c r="N83" s="29" t="s">
        <v>365</v>
      </c>
      <c r="O83" s="46"/>
      <c r="P83" s="16"/>
    </row>
    <row r="84" spans="1:16" ht="15" customHeight="1" x14ac:dyDescent="0.25">
      <c r="A84">
        <v>80</v>
      </c>
      <c r="B84" s="99">
        <v>45155</v>
      </c>
      <c r="C84" s="99">
        <v>45168</v>
      </c>
      <c r="D84" s="99">
        <v>45170</v>
      </c>
      <c r="E84" s="29">
        <v>17734</v>
      </c>
      <c r="F84" s="68">
        <v>45177</v>
      </c>
      <c r="G84" s="29">
        <v>1</v>
      </c>
      <c r="H84" s="29" t="s">
        <v>7303</v>
      </c>
      <c r="I84" s="67" t="s">
        <v>7304</v>
      </c>
      <c r="J84" s="67" t="s">
        <v>7305</v>
      </c>
      <c r="K84" s="67" t="s">
        <v>52</v>
      </c>
      <c r="L84" s="67" t="s">
        <v>48</v>
      </c>
      <c r="M84" s="29">
        <v>54411786</v>
      </c>
      <c r="N84" s="29" t="s">
        <v>365</v>
      </c>
      <c r="O84" s="46"/>
      <c r="P84" s="16"/>
    </row>
    <row r="85" spans="1:16" ht="15" customHeight="1" x14ac:dyDescent="0.25">
      <c r="A85">
        <v>81</v>
      </c>
      <c r="B85" s="99">
        <v>45155</v>
      </c>
      <c r="C85" s="99">
        <v>45168</v>
      </c>
      <c r="D85" s="99">
        <v>45170</v>
      </c>
      <c r="E85" s="29">
        <v>17735</v>
      </c>
      <c r="F85" s="68">
        <v>45177</v>
      </c>
      <c r="G85" s="29">
        <v>1</v>
      </c>
      <c r="H85" s="29" t="s">
        <v>7306</v>
      </c>
      <c r="I85" s="67" t="s">
        <v>7307</v>
      </c>
      <c r="J85" s="67" t="s">
        <v>7308</v>
      </c>
      <c r="K85" s="67" t="s">
        <v>56</v>
      </c>
      <c r="L85" s="67" t="s">
        <v>48</v>
      </c>
      <c r="M85" s="29">
        <v>58229310</v>
      </c>
      <c r="N85" s="29" t="s">
        <v>365</v>
      </c>
      <c r="O85" s="46"/>
      <c r="P85" s="16"/>
    </row>
    <row r="86" spans="1:16" ht="15" customHeight="1" x14ac:dyDescent="0.25">
      <c r="A86">
        <v>82</v>
      </c>
      <c r="B86" s="99">
        <v>45155</v>
      </c>
      <c r="C86" s="99">
        <v>45168</v>
      </c>
      <c r="D86" s="99">
        <v>45170</v>
      </c>
      <c r="E86" s="29">
        <v>17821</v>
      </c>
      <c r="F86" s="68">
        <v>45175</v>
      </c>
      <c r="G86" s="29">
        <v>1</v>
      </c>
      <c r="H86" s="29" t="s">
        <v>7309</v>
      </c>
      <c r="I86" s="67" t="s">
        <v>7310</v>
      </c>
      <c r="J86" s="67" t="s">
        <v>7311</v>
      </c>
      <c r="K86" s="67" t="s">
        <v>50</v>
      </c>
      <c r="L86" s="67" t="s">
        <v>48</v>
      </c>
      <c r="M86" s="29">
        <v>56201719</v>
      </c>
      <c r="N86" s="29" t="s">
        <v>1475</v>
      </c>
      <c r="O86" s="46"/>
      <c r="P86" s="16"/>
    </row>
    <row r="87" spans="1:16" ht="15" customHeight="1" x14ac:dyDescent="0.25">
      <c r="A87">
        <v>83</v>
      </c>
      <c r="B87" s="99">
        <v>45155</v>
      </c>
      <c r="C87" s="99">
        <v>45168</v>
      </c>
      <c r="D87" s="99">
        <v>45170</v>
      </c>
      <c r="E87" s="29">
        <v>17871</v>
      </c>
      <c r="F87" s="68">
        <v>45176</v>
      </c>
      <c r="G87" s="29">
        <v>2</v>
      </c>
      <c r="H87" s="29" t="s">
        <v>7312</v>
      </c>
      <c r="I87" s="67" t="s">
        <v>1464</v>
      </c>
      <c r="J87" s="67" t="s">
        <v>1465</v>
      </c>
      <c r="K87" s="67" t="s">
        <v>48</v>
      </c>
      <c r="L87" s="67" t="s">
        <v>48</v>
      </c>
      <c r="M87" s="29">
        <v>56106432</v>
      </c>
      <c r="N87" s="29" t="s">
        <v>323</v>
      </c>
      <c r="O87" s="46"/>
      <c r="P87" s="16"/>
    </row>
    <row r="88" spans="1:16" ht="15" customHeight="1" x14ac:dyDescent="0.25">
      <c r="A88">
        <v>84</v>
      </c>
      <c r="B88" s="99">
        <v>45155</v>
      </c>
      <c r="C88" s="99">
        <v>45168</v>
      </c>
      <c r="D88" s="99">
        <v>45170</v>
      </c>
      <c r="E88" s="29">
        <v>17872</v>
      </c>
      <c r="F88" s="68">
        <v>45176</v>
      </c>
      <c r="G88" s="29">
        <v>1</v>
      </c>
      <c r="H88" s="29" t="s">
        <v>7313</v>
      </c>
      <c r="I88" s="67" t="s">
        <v>1464</v>
      </c>
      <c r="J88" s="67" t="s">
        <v>1465</v>
      </c>
      <c r="K88" s="67" t="s">
        <v>48</v>
      </c>
      <c r="L88" s="67" t="s">
        <v>48</v>
      </c>
      <c r="M88" s="29">
        <v>56106432</v>
      </c>
      <c r="N88" s="29" t="s">
        <v>2023</v>
      </c>
      <c r="O88" s="46"/>
      <c r="P88" s="16"/>
    </row>
    <row r="89" spans="1:16" ht="15" customHeight="1" x14ac:dyDescent="0.25">
      <c r="A89">
        <v>85</v>
      </c>
      <c r="B89" s="99">
        <v>45155</v>
      </c>
      <c r="C89" s="99">
        <v>45168</v>
      </c>
      <c r="D89" s="99">
        <v>45170</v>
      </c>
      <c r="E89" s="29">
        <v>17922</v>
      </c>
      <c r="F89" s="68">
        <v>45175</v>
      </c>
      <c r="G89" s="29">
        <v>1</v>
      </c>
      <c r="H89" s="29" t="s">
        <v>7314</v>
      </c>
      <c r="I89" s="67" t="s">
        <v>7315</v>
      </c>
      <c r="J89" s="67" t="s">
        <v>7316</v>
      </c>
      <c r="K89" s="67" t="s">
        <v>50</v>
      </c>
      <c r="L89" s="67" t="s">
        <v>48</v>
      </c>
      <c r="M89" s="29">
        <v>53429023</v>
      </c>
      <c r="N89" s="29" t="s">
        <v>365</v>
      </c>
      <c r="O89" s="46"/>
      <c r="P89" s="16"/>
    </row>
    <row r="90" spans="1:16" ht="15" customHeight="1" x14ac:dyDescent="0.25">
      <c r="A90">
        <v>86</v>
      </c>
      <c r="B90" s="99">
        <v>45155</v>
      </c>
      <c r="C90" s="99">
        <v>45168</v>
      </c>
      <c r="D90" s="99">
        <v>45170</v>
      </c>
      <c r="E90" s="29">
        <v>17993</v>
      </c>
      <c r="F90" s="68">
        <v>45177</v>
      </c>
      <c r="G90" s="29">
        <v>1</v>
      </c>
      <c r="H90" s="29" t="s">
        <v>7317</v>
      </c>
      <c r="I90" s="67" t="s">
        <v>7318</v>
      </c>
      <c r="J90" s="67" t="s">
        <v>7319</v>
      </c>
      <c r="K90" s="67" t="s">
        <v>54</v>
      </c>
      <c r="L90" s="67" t="s">
        <v>48</v>
      </c>
      <c r="M90" s="29">
        <v>54119673</v>
      </c>
      <c r="N90" s="29" t="s">
        <v>315</v>
      </c>
      <c r="O90" s="46"/>
      <c r="P90" s="16"/>
    </row>
    <row r="91" spans="1:16" ht="15" customHeight="1" x14ac:dyDescent="0.25">
      <c r="A91">
        <v>87</v>
      </c>
      <c r="B91" s="99">
        <v>45155</v>
      </c>
      <c r="C91" s="99">
        <v>45168</v>
      </c>
      <c r="D91" s="99">
        <v>45170</v>
      </c>
      <c r="E91" s="29">
        <v>17995</v>
      </c>
      <c r="F91" s="68">
        <v>45177</v>
      </c>
      <c r="G91" s="29">
        <v>1</v>
      </c>
      <c r="H91" s="29" t="s">
        <v>7320</v>
      </c>
      <c r="I91" s="67" t="s">
        <v>7318</v>
      </c>
      <c r="J91" s="67" t="s">
        <v>7319</v>
      </c>
      <c r="K91" s="67" t="s">
        <v>54</v>
      </c>
      <c r="L91" s="67" t="s">
        <v>48</v>
      </c>
      <c r="M91" s="29">
        <v>54119673</v>
      </c>
      <c r="N91" s="29" t="s">
        <v>7321</v>
      </c>
      <c r="O91" s="46"/>
      <c r="P91" s="16"/>
    </row>
    <row r="92" spans="1:16" ht="15" customHeight="1" x14ac:dyDescent="0.25">
      <c r="A92">
        <v>88</v>
      </c>
      <c r="B92" s="99">
        <v>45155</v>
      </c>
      <c r="C92" s="99">
        <v>45168</v>
      </c>
      <c r="D92" s="99">
        <v>45170</v>
      </c>
      <c r="E92" s="29">
        <v>18010</v>
      </c>
      <c r="F92" s="68">
        <v>45177</v>
      </c>
      <c r="G92" s="29">
        <v>1</v>
      </c>
      <c r="H92" s="29" t="s">
        <v>7322</v>
      </c>
      <c r="I92" s="67" t="s">
        <v>4973</v>
      </c>
      <c r="J92" s="67" t="s">
        <v>4974</v>
      </c>
      <c r="K92" s="67" t="s">
        <v>48</v>
      </c>
      <c r="L92" s="67" t="s">
        <v>48</v>
      </c>
      <c r="M92" s="29">
        <v>52943283</v>
      </c>
      <c r="N92" s="29" t="s">
        <v>365</v>
      </c>
      <c r="O92" s="46"/>
      <c r="P92" s="16"/>
    </row>
    <row r="93" spans="1:16" ht="15" customHeight="1" x14ac:dyDescent="0.25">
      <c r="A93">
        <v>89</v>
      </c>
      <c r="B93" s="99">
        <v>45155</v>
      </c>
      <c r="C93" s="99">
        <v>45168</v>
      </c>
      <c r="D93" s="99">
        <v>45170</v>
      </c>
      <c r="E93" s="29">
        <v>18058</v>
      </c>
      <c r="F93" s="68">
        <v>45177</v>
      </c>
      <c r="G93" s="29">
        <v>5</v>
      </c>
      <c r="H93" s="29" t="s">
        <v>7323</v>
      </c>
      <c r="I93" s="67" t="s">
        <v>1458</v>
      </c>
      <c r="J93" s="67" t="s">
        <v>1459</v>
      </c>
      <c r="K93" s="67" t="s">
        <v>190</v>
      </c>
      <c r="L93" s="67" t="s">
        <v>48</v>
      </c>
      <c r="M93" s="29">
        <v>54169016</v>
      </c>
      <c r="N93" s="29" t="s">
        <v>561</v>
      </c>
      <c r="O93" s="46"/>
      <c r="P93" s="16"/>
    </row>
    <row r="94" spans="1:16" ht="15" customHeight="1" x14ac:dyDescent="0.25">
      <c r="A94">
        <v>90</v>
      </c>
      <c r="B94" s="99">
        <v>45155</v>
      </c>
      <c r="C94" s="99">
        <v>45168</v>
      </c>
      <c r="D94" s="99">
        <v>45170</v>
      </c>
      <c r="E94" s="29">
        <v>18059</v>
      </c>
      <c r="F94" s="68">
        <v>45177</v>
      </c>
      <c r="G94" s="29">
        <v>4</v>
      </c>
      <c r="H94" s="29" t="s">
        <v>7324</v>
      </c>
      <c r="I94" s="67" t="s">
        <v>2544</v>
      </c>
      <c r="J94" s="67" t="s">
        <v>2545</v>
      </c>
      <c r="K94" s="67" t="s">
        <v>190</v>
      </c>
      <c r="L94" s="67" t="s">
        <v>48</v>
      </c>
      <c r="M94" s="29">
        <v>58675099</v>
      </c>
      <c r="N94" s="29" t="s">
        <v>356</v>
      </c>
      <c r="O94" s="46"/>
      <c r="P94" s="16"/>
    </row>
    <row r="95" spans="1:16" ht="15" customHeight="1" x14ac:dyDescent="0.25">
      <c r="A95">
        <v>91</v>
      </c>
      <c r="B95" s="99">
        <v>45155</v>
      </c>
      <c r="C95" s="99">
        <v>45168</v>
      </c>
      <c r="D95" s="99">
        <v>45170</v>
      </c>
      <c r="E95" s="29">
        <v>18167</v>
      </c>
      <c r="F95" s="68">
        <v>45177</v>
      </c>
      <c r="G95" s="29">
        <v>1</v>
      </c>
      <c r="H95" s="29" t="s">
        <v>7325</v>
      </c>
      <c r="I95" s="67" t="s">
        <v>7326</v>
      </c>
      <c r="J95" s="67" t="s">
        <v>7327</v>
      </c>
      <c r="K95" s="67" t="s">
        <v>48</v>
      </c>
      <c r="L95" s="67" t="s">
        <v>48</v>
      </c>
      <c r="M95" s="29">
        <v>53984854</v>
      </c>
      <c r="N95" s="29" t="s">
        <v>681</v>
      </c>
      <c r="O95" s="46"/>
      <c r="P95" s="16"/>
    </row>
    <row r="96" spans="1:16" ht="15" customHeight="1" x14ac:dyDescent="0.25">
      <c r="A96">
        <v>92</v>
      </c>
      <c r="B96" s="99">
        <v>45155</v>
      </c>
      <c r="C96" s="99">
        <v>45168</v>
      </c>
      <c r="D96" s="99">
        <v>45170</v>
      </c>
      <c r="E96" s="29">
        <v>18197</v>
      </c>
      <c r="F96" s="68">
        <v>45175</v>
      </c>
      <c r="G96" s="29">
        <v>2</v>
      </c>
      <c r="H96" s="29" t="s">
        <v>7328</v>
      </c>
      <c r="I96" s="67" t="s">
        <v>7329</v>
      </c>
      <c r="J96" s="67" t="s">
        <v>7330</v>
      </c>
      <c r="K96" s="67" t="s">
        <v>51</v>
      </c>
      <c r="L96" s="67" t="s">
        <v>48</v>
      </c>
      <c r="M96" s="29">
        <v>52977675</v>
      </c>
      <c r="N96" s="29" t="s">
        <v>403</v>
      </c>
      <c r="O96" s="46"/>
      <c r="P96" s="16"/>
    </row>
    <row r="97" spans="1:16" ht="15" customHeight="1" x14ac:dyDescent="0.25">
      <c r="A97">
        <v>93</v>
      </c>
      <c r="B97" s="99">
        <v>45155</v>
      </c>
      <c r="C97" s="99">
        <v>45168</v>
      </c>
      <c r="D97" s="99">
        <v>45170</v>
      </c>
      <c r="E97" s="29">
        <v>18205</v>
      </c>
      <c r="F97" s="68">
        <v>45176</v>
      </c>
      <c r="G97" s="29">
        <v>2</v>
      </c>
      <c r="H97" s="29" t="s">
        <v>7331</v>
      </c>
      <c r="I97" s="67" t="s">
        <v>7332</v>
      </c>
      <c r="J97" s="67" t="s">
        <v>7333</v>
      </c>
      <c r="K97" s="67" t="s">
        <v>48</v>
      </c>
      <c r="L97" s="67" t="s">
        <v>48</v>
      </c>
      <c r="M97" s="29">
        <v>53293180</v>
      </c>
      <c r="N97" s="29" t="s">
        <v>2540</v>
      </c>
      <c r="O97" s="46"/>
      <c r="P97" s="16"/>
    </row>
    <row r="98" spans="1:16" ht="15" customHeight="1" x14ac:dyDescent="0.25">
      <c r="A98">
        <v>94</v>
      </c>
      <c r="B98" s="99">
        <v>45155</v>
      </c>
      <c r="C98" s="99">
        <v>45168</v>
      </c>
      <c r="D98" s="99">
        <v>45170</v>
      </c>
      <c r="E98" s="29">
        <v>18208</v>
      </c>
      <c r="F98" s="68">
        <v>45176</v>
      </c>
      <c r="G98" s="29">
        <v>2</v>
      </c>
      <c r="H98" s="29" t="s">
        <v>7334</v>
      </c>
      <c r="I98" s="67" t="s">
        <v>7284</v>
      </c>
      <c r="J98" s="67" t="s">
        <v>7285</v>
      </c>
      <c r="K98" s="67" t="s">
        <v>48</v>
      </c>
      <c r="L98" s="67" t="s">
        <v>48</v>
      </c>
      <c r="M98" s="29">
        <v>58735972</v>
      </c>
      <c r="N98" s="29" t="s">
        <v>2602</v>
      </c>
      <c r="O98" s="46"/>
      <c r="P98" s="16"/>
    </row>
    <row r="99" spans="1:16" ht="15" customHeight="1" x14ac:dyDescent="0.25">
      <c r="A99">
        <v>95</v>
      </c>
      <c r="B99" s="99">
        <v>45155</v>
      </c>
      <c r="C99" s="99">
        <v>45168</v>
      </c>
      <c r="D99" s="99">
        <v>45170</v>
      </c>
      <c r="E99" s="29">
        <v>18219</v>
      </c>
      <c r="F99" s="68">
        <v>45171</v>
      </c>
      <c r="G99" s="29">
        <v>2</v>
      </c>
      <c r="H99" s="29" t="s">
        <v>7335</v>
      </c>
      <c r="I99" s="67" t="s">
        <v>7336</v>
      </c>
      <c r="J99" s="67" t="s">
        <v>7337</v>
      </c>
      <c r="K99" s="67" t="s">
        <v>56</v>
      </c>
      <c r="L99" s="67" t="s">
        <v>48</v>
      </c>
      <c r="M99" s="29">
        <v>50369158</v>
      </c>
      <c r="N99" s="29" t="s">
        <v>594</v>
      </c>
      <c r="O99" s="46"/>
      <c r="P99" s="16"/>
    </row>
    <row r="100" spans="1:16" ht="15" customHeight="1" x14ac:dyDescent="0.25">
      <c r="A100">
        <v>96</v>
      </c>
      <c r="B100" s="99">
        <v>45155</v>
      </c>
      <c r="C100" s="99">
        <v>45168</v>
      </c>
      <c r="D100" s="99">
        <v>45170</v>
      </c>
      <c r="E100" s="29">
        <v>18247</v>
      </c>
      <c r="F100" s="68">
        <v>45177</v>
      </c>
      <c r="G100" s="29">
        <v>4</v>
      </c>
      <c r="H100" s="29" t="s">
        <v>7338</v>
      </c>
      <c r="I100" s="67" t="s">
        <v>7339</v>
      </c>
      <c r="J100" s="67" t="s">
        <v>7340</v>
      </c>
      <c r="K100" s="67" t="s">
        <v>257</v>
      </c>
      <c r="L100" s="67" t="s">
        <v>48</v>
      </c>
      <c r="M100" s="29">
        <v>58073416</v>
      </c>
      <c r="N100" s="29" t="s">
        <v>353</v>
      </c>
      <c r="O100" s="46"/>
      <c r="P100" s="16"/>
    </row>
    <row r="101" spans="1:16" ht="15" customHeight="1" x14ac:dyDescent="0.25">
      <c r="A101">
        <v>97</v>
      </c>
      <c r="B101" s="99">
        <v>45155</v>
      </c>
      <c r="C101" s="99">
        <v>45168</v>
      </c>
      <c r="D101" s="99">
        <v>45170</v>
      </c>
      <c r="E101" s="29">
        <v>18306</v>
      </c>
      <c r="F101" s="68">
        <v>45176</v>
      </c>
      <c r="G101" s="29">
        <v>1</v>
      </c>
      <c r="H101" s="29" t="s">
        <v>7341</v>
      </c>
      <c r="I101" s="67" t="s">
        <v>786</v>
      </c>
      <c r="J101" s="67" t="s">
        <v>7342</v>
      </c>
      <c r="K101" s="67" t="s">
        <v>190</v>
      </c>
      <c r="L101" s="67" t="s">
        <v>48</v>
      </c>
      <c r="M101" s="29">
        <v>55008320</v>
      </c>
      <c r="N101" s="29" t="s">
        <v>352</v>
      </c>
      <c r="O101" s="46"/>
      <c r="P101" s="16"/>
    </row>
    <row r="102" spans="1:16" ht="15" customHeight="1" x14ac:dyDescent="0.25">
      <c r="A102">
        <v>98</v>
      </c>
      <c r="B102" s="99">
        <v>45155</v>
      </c>
      <c r="C102" s="99"/>
      <c r="D102" s="99">
        <v>45177</v>
      </c>
      <c r="E102" s="29">
        <v>18370</v>
      </c>
      <c r="F102" s="68">
        <v>45185</v>
      </c>
      <c r="G102" s="29">
        <v>1</v>
      </c>
      <c r="H102" s="29" t="s">
        <v>7343</v>
      </c>
      <c r="I102" s="67" t="s">
        <v>7344</v>
      </c>
      <c r="J102" s="67" t="s">
        <v>7345</v>
      </c>
      <c r="K102" s="67" t="s">
        <v>48</v>
      </c>
      <c r="L102" s="67" t="s">
        <v>48</v>
      </c>
      <c r="M102" s="29">
        <v>54558335</v>
      </c>
      <c r="N102" s="29" t="s">
        <v>352</v>
      </c>
      <c r="O102" s="46"/>
      <c r="P102" s="16" t="s">
        <v>7809</v>
      </c>
    </row>
    <row r="103" spans="1:16" ht="15" customHeight="1" x14ac:dyDescent="0.25">
      <c r="A103">
        <v>99</v>
      </c>
      <c r="B103" s="99">
        <v>45155</v>
      </c>
      <c r="C103" s="99">
        <v>45168</v>
      </c>
      <c r="D103" s="99">
        <v>45170</v>
      </c>
      <c r="E103" s="29">
        <v>18408</v>
      </c>
      <c r="F103" s="68">
        <v>45175</v>
      </c>
      <c r="G103" s="29">
        <v>1</v>
      </c>
      <c r="H103" s="29" t="s">
        <v>7346</v>
      </c>
      <c r="I103" s="67" t="s">
        <v>7347</v>
      </c>
      <c r="J103" s="67" t="s">
        <v>7348</v>
      </c>
      <c r="K103" s="67" t="s">
        <v>50</v>
      </c>
      <c r="L103" s="67" t="s">
        <v>48</v>
      </c>
      <c r="M103" s="29">
        <v>52577498</v>
      </c>
      <c r="N103" s="29" t="s">
        <v>7349</v>
      </c>
      <c r="O103" s="46"/>
      <c r="P103" s="16"/>
    </row>
    <row r="104" spans="1:16" ht="15" customHeight="1" x14ac:dyDescent="0.25">
      <c r="A104">
        <v>100</v>
      </c>
      <c r="B104" s="99">
        <v>45155</v>
      </c>
      <c r="C104" s="99">
        <v>45168</v>
      </c>
      <c r="D104" s="99">
        <v>45170</v>
      </c>
      <c r="E104" s="29">
        <v>18418</v>
      </c>
      <c r="F104" s="68">
        <v>45176</v>
      </c>
      <c r="G104" s="29">
        <v>1</v>
      </c>
      <c r="H104" s="29" t="s">
        <v>7350</v>
      </c>
      <c r="I104" s="67" t="s">
        <v>1731</v>
      </c>
      <c r="J104" s="67" t="s">
        <v>1732</v>
      </c>
      <c r="K104" s="67" t="s">
        <v>49</v>
      </c>
      <c r="L104" s="67" t="s">
        <v>48</v>
      </c>
      <c r="M104" s="29">
        <v>58683798</v>
      </c>
      <c r="N104" s="29" t="s">
        <v>352</v>
      </c>
      <c r="O104" s="46"/>
      <c r="P104" s="16"/>
    </row>
    <row r="105" spans="1:16" ht="15" customHeight="1" x14ac:dyDescent="0.25">
      <c r="A105">
        <v>101</v>
      </c>
      <c r="B105" s="99">
        <v>45155</v>
      </c>
      <c r="C105" s="99">
        <v>45168</v>
      </c>
      <c r="D105" s="99">
        <v>45170</v>
      </c>
      <c r="E105" s="29">
        <v>18420</v>
      </c>
      <c r="F105" s="68">
        <v>45176</v>
      </c>
      <c r="G105" s="29">
        <v>3</v>
      </c>
      <c r="H105" s="29" t="s">
        <v>7351</v>
      </c>
      <c r="I105" s="67" t="s">
        <v>1731</v>
      </c>
      <c r="J105" s="67" t="s">
        <v>1732</v>
      </c>
      <c r="K105" s="67" t="s">
        <v>49</v>
      </c>
      <c r="L105" s="67" t="s">
        <v>48</v>
      </c>
      <c r="M105" s="29">
        <v>58683798</v>
      </c>
      <c r="N105" s="29" t="s">
        <v>2086</v>
      </c>
      <c r="O105" s="46"/>
      <c r="P105" s="16"/>
    </row>
    <row r="106" spans="1:16" ht="15" customHeight="1" x14ac:dyDescent="0.25">
      <c r="A106">
        <v>102</v>
      </c>
      <c r="B106" s="99">
        <v>45155</v>
      </c>
      <c r="C106" s="99">
        <v>45168</v>
      </c>
      <c r="D106" s="99">
        <v>45170</v>
      </c>
      <c r="E106" s="29">
        <v>18432</v>
      </c>
      <c r="F106" s="68">
        <v>45176</v>
      </c>
      <c r="G106" s="29">
        <v>2</v>
      </c>
      <c r="H106" s="29" t="s">
        <v>7352</v>
      </c>
      <c r="I106" s="67" t="s">
        <v>4995</v>
      </c>
      <c r="J106" s="67" t="s">
        <v>4996</v>
      </c>
      <c r="K106" s="67" t="s">
        <v>48</v>
      </c>
      <c r="L106" s="67" t="s">
        <v>48</v>
      </c>
      <c r="M106" s="29">
        <v>215223</v>
      </c>
      <c r="N106" s="29" t="s">
        <v>336</v>
      </c>
      <c r="O106" s="46"/>
      <c r="P106" s="16"/>
    </row>
    <row r="107" spans="1:16" ht="15" customHeight="1" x14ac:dyDescent="0.25">
      <c r="A107">
        <v>103</v>
      </c>
      <c r="B107" s="99">
        <v>45155</v>
      </c>
      <c r="C107" s="99">
        <v>45168</v>
      </c>
      <c r="D107" s="99">
        <v>45170</v>
      </c>
      <c r="E107" s="29">
        <v>18439</v>
      </c>
      <c r="F107" s="68">
        <v>45175</v>
      </c>
      <c r="G107" s="29">
        <v>1</v>
      </c>
      <c r="H107" s="29" t="s">
        <v>7353</v>
      </c>
      <c r="I107" s="67" t="s">
        <v>7354</v>
      </c>
      <c r="J107" s="67" t="s">
        <v>7355</v>
      </c>
      <c r="K107" s="67" t="s">
        <v>50</v>
      </c>
      <c r="L107" s="67" t="s">
        <v>48</v>
      </c>
      <c r="M107" s="29">
        <v>52565935</v>
      </c>
      <c r="N107" s="29" t="s">
        <v>7356</v>
      </c>
      <c r="O107" s="46"/>
      <c r="P107" s="16"/>
    </row>
    <row r="108" spans="1:16" ht="15" customHeight="1" x14ac:dyDescent="0.25">
      <c r="A108">
        <v>104</v>
      </c>
      <c r="B108" s="99">
        <v>45155</v>
      </c>
      <c r="C108" s="99">
        <v>45168</v>
      </c>
      <c r="D108" s="99">
        <v>45170</v>
      </c>
      <c r="E108" s="29">
        <v>18449</v>
      </c>
      <c r="F108" s="68">
        <v>45171</v>
      </c>
      <c r="G108" s="29">
        <v>7</v>
      </c>
      <c r="H108" s="29" t="s">
        <v>7357</v>
      </c>
      <c r="I108" s="67" t="s">
        <v>7358</v>
      </c>
      <c r="J108" s="67" t="s">
        <v>7359</v>
      </c>
      <c r="K108" s="67" t="s">
        <v>56</v>
      </c>
      <c r="L108" s="67" t="s">
        <v>48</v>
      </c>
      <c r="M108" s="29">
        <v>52442945</v>
      </c>
      <c r="N108" s="29" t="s">
        <v>7360</v>
      </c>
      <c r="O108" s="46"/>
      <c r="P108" s="16"/>
    </row>
    <row r="109" spans="1:16" ht="15" customHeight="1" x14ac:dyDescent="0.25">
      <c r="A109">
        <v>105</v>
      </c>
      <c r="B109" s="99">
        <v>45155</v>
      </c>
      <c r="C109" s="99">
        <v>45157</v>
      </c>
      <c r="D109" s="99">
        <v>45157</v>
      </c>
      <c r="E109" s="29">
        <v>16206</v>
      </c>
      <c r="F109" s="78" t="s">
        <v>96</v>
      </c>
      <c r="G109" s="29">
        <v>11</v>
      </c>
      <c r="H109" s="29" t="s">
        <v>7361</v>
      </c>
      <c r="I109" s="67" t="s">
        <v>7362</v>
      </c>
      <c r="J109" s="67" t="s">
        <v>7363</v>
      </c>
      <c r="K109" s="67" t="s">
        <v>25</v>
      </c>
      <c r="L109" s="67" t="s">
        <v>25</v>
      </c>
      <c r="M109" s="29">
        <v>52918877</v>
      </c>
      <c r="N109" s="29" t="s">
        <v>7364</v>
      </c>
      <c r="O109" s="46"/>
      <c r="P109" s="16"/>
    </row>
    <row r="110" spans="1:16" ht="15" customHeight="1" x14ac:dyDescent="0.25">
      <c r="A110">
        <v>106</v>
      </c>
      <c r="B110" s="99">
        <v>45155</v>
      </c>
      <c r="C110" s="99">
        <v>45157</v>
      </c>
      <c r="D110" s="99">
        <v>45157</v>
      </c>
      <c r="E110" s="29">
        <v>16221</v>
      </c>
      <c r="F110" s="78" t="s">
        <v>96</v>
      </c>
      <c r="G110" s="29">
        <v>3</v>
      </c>
      <c r="H110" s="29" t="s">
        <v>7365</v>
      </c>
      <c r="I110" s="67" t="s">
        <v>7362</v>
      </c>
      <c r="J110" s="67" t="s">
        <v>7363</v>
      </c>
      <c r="K110" s="67" t="s">
        <v>25</v>
      </c>
      <c r="L110" s="67" t="s">
        <v>25</v>
      </c>
      <c r="M110" s="29">
        <v>52918877</v>
      </c>
      <c r="N110" s="29" t="s">
        <v>7366</v>
      </c>
      <c r="O110" s="46"/>
      <c r="P110" s="16"/>
    </row>
    <row r="111" spans="1:16" ht="15" customHeight="1" x14ac:dyDescent="0.25">
      <c r="A111">
        <v>107</v>
      </c>
      <c r="B111" s="99">
        <v>45155</v>
      </c>
      <c r="C111" s="99">
        <v>45168</v>
      </c>
      <c r="D111" s="99">
        <v>45170</v>
      </c>
      <c r="E111" s="29">
        <v>17119</v>
      </c>
      <c r="F111" s="68">
        <v>45173</v>
      </c>
      <c r="G111" s="29">
        <v>19</v>
      </c>
      <c r="H111" s="29" t="s">
        <v>7367</v>
      </c>
      <c r="I111" s="67" t="s">
        <v>2374</v>
      </c>
      <c r="J111" s="67" t="s">
        <v>2375</v>
      </c>
      <c r="K111" s="67" t="s">
        <v>121</v>
      </c>
      <c r="L111" s="67" t="s">
        <v>25</v>
      </c>
      <c r="M111" s="29">
        <v>58518436</v>
      </c>
      <c r="N111" s="29" t="s">
        <v>3968</v>
      </c>
      <c r="O111" s="46"/>
      <c r="P111" s="16"/>
    </row>
    <row r="112" spans="1:16" ht="15" customHeight="1" x14ac:dyDescent="0.25">
      <c r="A112">
        <v>108</v>
      </c>
      <c r="B112" s="99">
        <v>45155</v>
      </c>
      <c r="C112" s="99">
        <v>45168</v>
      </c>
      <c r="D112" s="99">
        <v>45170</v>
      </c>
      <c r="E112" s="29">
        <v>17120</v>
      </c>
      <c r="F112" s="68">
        <v>45173</v>
      </c>
      <c r="G112" s="29">
        <v>17</v>
      </c>
      <c r="H112" s="29" t="s">
        <v>7368</v>
      </c>
      <c r="I112" s="67" t="s">
        <v>2929</v>
      </c>
      <c r="J112" s="67" t="s">
        <v>2930</v>
      </c>
      <c r="K112" s="67" t="s">
        <v>121</v>
      </c>
      <c r="L112" s="67" t="s">
        <v>25</v>
      </c>
      <c r="M112" s="29">
        <v>58518436</v>
      </c>
      <c r="N112" s="29" t="s">
        <v>3588</v>
      </c>
      <c r="O112" s="46"/>
      <c r="P112" s="16"/>
    </row>
    <row r="113" spans="1:16" ht="15" customHeight="1" x14ac:dyDescent="0.25">
      <c r="A113">
        <v>109</v>
      </c>
      <c r="B113" s="99">
        <v>45155</v>
      </c>
      <c r="C113" s="99">
        <v>45168</v>
      </c>
      <c r="D113" s="99">
        <v>45170</v>
      </c>
      <c r="E113" s="29">
        <v>17650</v>
      </c>
      <c r="F113" s="68">
        <v>45180</v>
      </c>
      <c r="G113" s="29">
        <v>5</v>
      </c>
      <c r="H113" s="29" t="s">
        <v>7369</v>
      </c>
      <c r="I113" s="67" t="s">
        <v>2177</v>
      </c>
      <c r="J113" s="67" t="s">
        <v>2178</v>
      </c>
      <c r="K113" s="67" t="s">
        <v>290</v>
      </c>
      <c r="L113" s="67" t="s">
        <v>25</v>
      </c>
      <c r="M113" s="29">
        <v>53078028</v>
      </c>
      <c r="N113" s="29" t="s">
        <v>561</v>
      </c>
      <c r="O113" s="46"/>
      <c r="P113" s="16"/>
    </row>
    <row r="114" spans="1:16" ht="15" customHeight="1" x14ac:dyDescent="0.25">
      <c r="A114">
        <v>110</v>
      </c>
      <c r="B114" s="99">
        <v>45155</v>
      </c>
      <c r="C114" s="99">
        <v>45168</v>
      </c>
      <c r="D114" s="99">
        <v>45170</v>
      </c>
      <c r="E114" s="29">
        <v>18006</v>
      </c>
      <c r="F114" s="68">
        <v>45180</v>
      </c>
      <c r="G114" s="29">
        <v>4</v>
      </c>
      <c r="H114" s="29" t="s">
        <v>7370</v>
      </c>
      <c r="I114" s="67" t="s">
        <v>1473</v>
      </c>
      <c r="J114" s="67" t="s">
        <v>1474</v>
      </c>
      <c r="K114" s="67" t="s">
        <v>25</v>
      </c>
      <c r="L114" s="67" t="s">
        <v>25</v>
      </c>
      <c r="M114" s="29">
        <v>58910684</v>
      </c>
      <c r="N114" s="29" t="s">
        <v>356</v>
      </c>
      <c r="O114" s="46"/>
      <c r="P114" s="16"/>
    </row>
    <row r="115" spans="1:16" ht="15" customHeight="1" x14ac:dyDescent="0.25">
      <c r="A115">
        <v>111</v>
      </c>
      <c r="B115" s="99">
        <v>45155</v>
      </c>
      <c r="C115" s="99">
        <v>45168</v>
      </c>
      <c r="D115" s="99">
        <v>45170</v>
      </c>
      <c r="E115" s="29">
        <v>18007</v>
      </c>
      <c r="F115" s="68">
        <v>45180</v>
      </c>
      <c r="G115" s="29">
        <v>2</v>
      </c>
      <c r="H115" s="29" t="s">
        <v>7371</v>
      </c>
      <c r="I115" s="67" t="s">
        <v>1473</v>
      </c>
      <c r="J115" s="67" t="s">
        <v>1474</v>
      </c>
      <c r="K115" s="67" t="s">
        <v>25</v>
      </c>
      <c r="L115" s="67" t="s">
        <v>25</v>
      </c>
      <c r="M115" s="29">
        <v>58910684</v>
      </c>
      <c r="N115" s="29" t="s">
        <v>815</v>
      </c>
      <c r="O115" s="46"/>
      <c r="P115" s="16"/>
    </row>
    <row r="116" spans="1:16" ht="15" customHeight="1" x14ac:dyDescent="0.25">
      <c r="A116">
        <v>112</v>
      </c>
      <c r="B116" s="99">
        <v>45155</v>
      </c>
      <c r="C116" s="99">
        <v>45168</v>
      </c>
      <c r="D116" s="99">
        <v>45170</v>
      </c>
      <c r="E116" s="29">
        <v>18166</v>
      </c>
      <c r="F116" s="68">
        <v>45173</v>
      </c>
      <c r="G116" s="29">
        <v>2</v>
      </c>
      <c r="H116" s="29" t="s">
        <v>7372</v>
      </c>
      <c r="I116" s="67" t="s">
        <v>7373</v>
      </c>
      <c r="J116" s="67" t="s">
        <v>7374</v>
      </c>
      <c r="K116" s="67" t="s">
        <v>121</v>
      </c>
      <c r="L116" s="67" t="s">
        <v>25</v>
      </c>
      <c r="M116" s="29">
        <v>56093847</v>
      </c>
      <c r="N116" s="29" t="s">
        <v>323</v>
      </c>
      <c r="O116" s="46"/>
      <c r="P116" s="16"/>
    </row>
    <row r="117" spans="1:16" ht="15" customHeight="1" x14ac:dyDescent="0.25">
      <c r="A117">
        <v>113</v>
      </c>
      <c r="B117" s="99">
        <v>45155</v>
      </c>
      <c r="C117" s="99">
        <v>45168</v>
      </c>
      <c r="D117" s="99">
        <v>45170</v>
      </c>
      <c r="E117" s="29">
        <v>18262</v>
      </c>
      <c r="F117" s="68">
        <v>45180</v>
      </c>
      <c r="G117" s="29">
        <v>3</v>
      </c>
      <c r="H117" s="29" t="s">
        <v>7375</v>
      </c>
      <c r="I117" s="67" t="s">
        <v>1146</v>
      </c>
      <c r="J117" s="67" t="s">
        <v>1147</v>
      </c>
      <c r="K117" s="67" t="s">
        <v>25</v>
      </c>
      <c r="L117" s="67" t="s">
        <v>25</v>
      </c>
      <c r="M117" s="29">
        <v>56483935</v>
      </c>
      <c r="N117" s="29" t="s">
        <v>928</v>
      </c>
      <c r="O117" s="46"/>
      <c r="P117" s="16"/>
    </row>
    <row r="118" spans="1:16" ht="15" customHeight="1" x14ac:dyDescent="0.25">
      <c r="A118">
        <v>114</v>
      </c>
      <c r="B118" s="99">
        <v>45155</v>
      </c>
      <c r="C118" s="99">
        <v>45168</v>
      </c>
      <c r="D118" s="99">
        <v>45170</v>
      </c>
      <c r="E118" s="29">
        <v>18341</v>
      </c>
      <c r="F118" s="68">
        <v>45174</v>
      </c>
      <c r="G118" s="29">
        <v>4</v>
      </c>
      <c r="H118" s="29" t="s">
        <v>7376</v>
      </c>
      <c r="I118" s="67" t="s">
        <v>7377</v>
      </c>
      <c r="J118" s="67" t="s">
        <v>7378</v>
      </c>
      <c r="K118" s="67" t="s">
        <v>25</v>
      </c>
      <c r="L118" s="67" t="s">
        <v>25</v>
      </c>
      <c r="M118" s="29">
        <v>58073797</v>
      </c>
      <c r="N118" s="29" t="s">
        <v>356</v>
      </c>
      <c r="O118" s="46"/>
      <c r="P118" s="16"/>
    </row>
    <row r="119" spans="1:16" ht="15" customHeight="1" x14ac:dyDescent="0.25">
      <c r="A119">
        <v>115</v>
      </c>
      <c r="B119" s="99">
        <v>45155</v>
      </c>
      <c r="C119" s="99">
        <v>45168</v>
      </c>
      <c r="D119" s="99">
        <v>45170</v>
      </c>
      <c r="E119" s="29">
        <v>18367</v>
      </c>
      <c r="F119" s="68">
        <v>45174</v>
      </c>
      <c r="G119" s="29">
        <v>2</v>
      </c>
      <c r="H119" s="29" t="s">
        <v>7379</v>
      </c>
      <c r="I119" s="67" t="s">
        <v>7380</v>
      </c>
      <c r="J119" s="67" t="s">
        <v>7381</v>
      </c>
      <c r="K119" s="67" t="s">
        <v>27</v>
      </c>
      <c r="L119" s="67" t="s">
        <v>25</v>
      </c>
      <c r="M119" s="29">
        <v>52364463</v>
      </c>
      <c r="N119" s="29" t="s">
        <v>336</v>
      </c>
      <c r="O119" s="46"/>
      <c r="P119" s="16"/>
    </row>
    <row r="120" spans="1:16" ht="15" customHeight="1" x14ac:dyDescent="0.25">
      <c r="A120">
        <v>116</v>
      </c>
      <c r="B120" s="99">
        <v>45155</v>
      </c>
      <c r="C120" s="99">
        <v>45168</v>
      </c>
      <c r="D120" s="99">
        <v>45170</v>
      </c>
      <c r="E120" s="29">
        <v>18373</v>
      </c>
      <c r="F120" s="68">
        <v>45174</v>
      </c>
      <c r="G120" s="29">
        <v>1</v>
      </c>
      <c r="H120" s="29" t="s">
        <v>7382</v>
      </c>
      <c r="I120" s="67" t="s">
        <v>7380</v>
      </c>
      <c r="J120" s="67" t="s">
        <v>7381</v>
      </c>
      <c r="K120" s="67" t="s">
        <v>27</v>
      </c>
      <c r="L120" s="67" t="s">
        <v>25</v>
      </c>
      <c r="M120" s="29">
        <v>52364463</v>
      </c>
      <c r="N120" s="29" t="s">
        <v>6288</v>
      </c>
      <c r="O120" s="46"/>
      <c r="P120" s="16"/>
    </row>
    <row r="121" spans="1:16" ht="15" customHeight="1" x14ac:dyDescent="0.25">
      <c r="A121">
        <v>117</v>
      </c>
      <c r="B121" s="99">
        <v>45155</v>
      </c>
      <c r="C121" s="99">
        <v>45168</v>
      </c>
      <c r="D121" s="99">
        <v>45170</v>
      </c>
      <c r="E121" s="29">
        <v>18379</v>
      </c>
      <c r="F121" s="68">
        <v>45174</v>
      </c>
      <c r="G121" s="29">
        <v>4</v>
      </c>
      <c r="H121" s="29" t="s">
        <v>7383</v>
      </c>
      <c r="I121" s="67" t="s">
        <v>7384</v>
      </c>
      <c r="J121" s="67" t="s">
        <v>7385</v>
      </c>
      <c r="K121" s="67" t="s">
        <v>25</v>
      </c>
      <c r="L121" s="67" t="s">
        <v>25</v>
      </c>
      <c r="M121" s="29">
        <v>53380466</v>
      </c>
      <c r="N121" s="29" t="s">
        <v>353</v>
      </c>
      <c r="O121" s="46"/>
      <c r="P121" s="16"/>
    </row>
    <row r="122" spans="1:16" ht="15" customHeight="1" x14ac:dyDescent="0.25">
      <c r="A122">
        <v>118</v>
      </c>
      <c r="B122" s="99">
        <v>45155</v>
      </c>
      <c r="C122" s="99">
        <v>45157</v>
      </c>
      <c r="D122" s="99">
        <v>45157</v>
      </c>
      <c r="E122" s="29">
        <v>18452</v>
      </c>
      <c r="F122" s="78" t="s">
        <v>96</v>
      </c>
      <c r="G122" s="29">
        <v>2</v>
      </c>
      <c r="H122" s="29" t="s">
        <v>7386</v>
      </c>
      <c r="I122" s="67" t="s">
        <v>7362</v>
      </c>
      <c r="J122" s="67" t="s">
        <v>7363</v>
      </c>
      <c r="K122" s="67" t="s">
        <v>25</v>
      </c>
      <c r="L122" s="67" t="s">
        <v>25</v>
      </c>
      <c r="M122" s="29">
        <v>52918877</v>
      </c>
      <c r="N122" s="29" t="s">
        <v>6819</v>
      </c>
      <c r="O122" s="46"/>
      <c r="P122" s="16"/>
    </row>
    <row r="123" spans="1:16" ht="15" customHeight="1" x14ac:dyDescent="0.25">
      <c r="A123">
        <v>119</v>
      </c>
      <c r="B123" s="99">
        <v>45155</v>
      </c>
      <c r="C123" s="99">
        <v>45168</v>
      </c>
      <c r="D123" s="183">
        <v>45170</v>
      </c>
      <c r="E123" s="29">
        <v>17121</v>
      </c>
      <c r="F123" s="68">
        <v>45175</v>
      </c>
      <c r="G123" s="29">
        <v>2</v>
      </c>
      <c r="H123" s="29" t="s">
        <v>7387</v>
      </c>
      <c r="I123" s="67" t="s">
        <v>7388</v>
      </c>
      <c r="J123" s="67" t="s">
        <v>7389</v>
      </c>
      <c r="K123" s="67" t="s">
        <v>36</v>
      </c>
      <c r="L123" s="67" t="s">
        <v>31</v>
      </c>
      <c r="M123" s="29">
        <v>55732343</v>
      </c>
      <c r="N123" s="29" t="s">
        <v>2119</v>
      </c>
      <c r="O123" s="46"/>
      <c r="P123" s="16"/>
    </row>
    <row r="124" spans="1:16" ht="15" customHeight="1" x14ac:dyDescent="0.25">
      <c r="A124">
        <v>120</v>
      </c>
      <c r="B124" s="99">
        <v>45155</v>
      </c>
      <c r="C124" s="99">
        <v>45168</v>
      </c>
      <c r="D124" s="183">
        <v>45170</v>
      </c>
      <c r="E124" s="29">
        <v>17130</v>
      </c>
      <c r="F124" s="68">
        <v>45174</v>
      </c>
      <c r="G124" s="29">
        <v>7</v>
      </c>
      <c r="H124" s="29" t="s">
        <v>7390</v>
      </c>
      <c r="I124" s="67" t="s">
        <v>7391</v>
      </c>
      <c r="J124" s="67" t="s">
        <v>7392</v>
      </c>
      <c r="K124" s="67" t="s">
        <v>30</v>
      </c>
      <c r="L124" s="67" t="s">
        <v>31</v>
      </c>
      <c r="M124" s="29">
        <v>58195628</v>
      </c>
      <c r="N124" s="29" t="s">
        <v>7393</v>
      </c>
      <c r="O124" s="46"/>
      <c r="P124" s="16"/>
    </row>
    <row r="125" spans="1:16" ht="15" customHeight="1" x14ac:dyDescent="0.25">
      <c r="A125">
        <v>121</v>
      </c>
      <c r="B125" s="99">
        <v>45155</v>
      </c>
      <c r="C125" s="99">
        <v>45168</v>
      </c>
      <c r="D125" s="183">
        <v>45170</v>
      </c>
      <c r="E125" s="29">
        <v>17227</v>
      </c>
      <c r="F125" s="68">
        <v>45175</v>
      </c>
      <c r="G125" s="29">
        <v>1</v>
      </c>
      <c r="H125" s="29" t="s">
        <v>7394</v>
      </c>
      <c r="I125" s="67" t="s">
        <v>2183</v>
      </c>
      <c r="J125" s="67" t="s">
        <v>2184</v>
      </c>
      <c r="K125" s="67" t="s">
        <v>1161</v>
      </c>
      <c r="L125" s="67" t="s">
        <v>31</v>
      </c>
      <c r="M125" s="29">
        <v>55411899</v>
      </c>
      <c r="N125" s="29" t="s">
        <v>782</v>
      </c>
      <c r="O125" s="46"/>
      <c r="P125" s="16"/>
    </row>
    <row r="126" spans="1:16" ht="15" customHeight="1" x14ac:dyDescent="0.25">
      <c r="A126">
        <v>122</v>
      </c>
      <c r="B126" s="99">
        <v>45155</v>
      </c>
      <c r="C126" s="99">
        <v>45168</v>
      </c>
      <c r="D126" s="183">
        <v>45170</v>
      </c>
      <c r="E126" s="29">
        <v>17232</v>
      </c>
      <c r="F126" s="68">
        <v>45173</v>
      </c>
      <c r="G126" s="29">
        <v>2</v>
      </c>
      <c r="H126" s="29" t="s">
        <v>7395</v>
      </c>
      <c r="I126" s="67" t="s">
        <v>7396</v>
      </c>
      <c r="J126" s="67" t="s">
        <v>7397</v>
      </c>
      <c r="K126" s="67" t="s">
        <v>35</v>
      </c>
      <c r="L126" s="67" t="s">
        <v>31</v>
      </c>
      <c r="M126" s="29">
        <v>56651832</v>
      </c>
      <c r="N126" s="29" t="s">
        <v>1125</v>
      </c>
      <c r="O126" s="46"/>
      <c r="P126" s="16"/>
    </row>
    <row r="127" spans="1:16" ht="15" customHeight="1" x14ac:dyDescent="0.25">
      <c r="A127">
        <v>123</v>
      </c>
      <c r="B127" s="99">
        <v>45155</v>
      </c>
      <c r="C127" s="99">
        <v>45168</v>
      </c>
      <c r="D127" s="183">
        <v>45170</v>
      </c>
      <c r="E127" s="29">
        <v>17309</v>
      </c>
      <c r="F127" s="68">
        <v>45174</v>
      </c>
      <c r="G127" s="29">
        <v>2</v>
      </c>
      <c r="H127" s="29" t="s">
        <v>7398</v>
      </c>
      <c r="I127" s="67" t="s">
        <v>7399</v>
      </c>
      <c r="J127" s="67" t="s">
        <v>1492</v>
      </c>
      <c r="K127" s="67" t="s">
        <v>30</v>
      </c>
      <c r="L127" s="67" t="s">
        <v>31</v>
      </c>
      <c r="M127" s="29">
        <v>52707788</v>
      </c>
      <c r="N127" s="29" t="s">
        <v>4873</v>
      </c>
      <c r="O127" s="46"/>
      <c r="P127" s="16"/>
    </row>
    <row r="128" spans="1:16" ht="15" customHeight="1" x14ac:dyDescent="0.25">
      <c r="A128">
        <v>124</v>
      </c>
      <c r="B128" s="99">
        <v>45155</v>
      </c>
      <c r="C128" s="99">
        <v>45168</v>
      </c>
      <c r="D128" s="183">
        <v>45170</v>
      </c>
      <c r="E128" s="29">
        <v>17312</v>
      </c>
      <c r="F128" s="68">
        <v>45174</v>
      </c>
      <c r="G128" s="29">
        <v>1</v>
      </c>
      <c r="H128" s="29" t="s">
        <v>7400</v>
      </c>
      <c r="I128" s="67" t="s">
        <v>6381</v>
      </c>
      <c r="J128" s="67" t="s">
        <v>6382</v>
      </c>
      <c r="K128" s="67" t="s">
        <v>30</v>
      </c>
      <c r="L128" s="67" t="s">
        <v>31</v>
      </c>
      <c r="M128" s="29">
        <v>53379149</v>
      </c>
      <c r="N128" s="29" t="s">
        <v>1586</v>
      </c>
      <c r="O128" s="46"/>
      <c r="P128" s="16"/>
    </row>
    <row r="129" spans="1:16" ht="15" customHeight="1" x14ac:dyDescent="0.25">
      <c r="A129">
        <v>125</v>
      </c>
      <c r="B129" s="99">
        <v>45155</v>
      </c>
      <c r="C129" s="99">
        <v>45168</v>
      </c>
      <c r="D129" s="183">
        <v>45170</v>
      </c>
      <c r="E129" s="29">
        <v>17501</v>
      </c>
      <c r="F129" s="68">
        <v>45176</v>
      </c>
      <c r="G129" s="29">
        <v>1</v>
      </c>
      <c r="H129" s="29" t="s">
        <v>7401</v>
      </c>
      <c r="I129" s="67" t="s">
        <v>1479</v>
      </c>
      <c r="J129" s="67" t="s">
        <v>1480</v>
      </c>
      <c r="K129" s="67" t="s">
        <v>30</v>
      </c>
      <c r="L129" s="67" t="s">
        <v>31</v>
      </c>
      <c r="M129" s="29">
        <v>58510506</v>
      </c>
      <c r="N129" s="29" t="s">
        <v>365</v>
      </c>
      <c r="O129" s="46"/>
      <c r="P129" s="16"/>
    </row>
    <row r="130" spans="1:16" ht="15" customHeight="1" x14ac:dyDescent="0.25">
      <c r="A130">
        <v>126</v>
      </c>
      <c r="B130" s="99">
        <v>45155</v>
      </c>
      <c r="C130" s="99">
        <v>45168</v>
      </c>
      <c r="D130" s="183">
        <v>45170</v>
      </c>
      <c r="E130" s="29">
        <v>17523</v>
      </c>
      <c r="F130" s="68">
        <v>45175</v>
      </c>
      <c r="G130" s="29">
        <v>3</v>
      </c>
      <c r="H130" s="29" t="s">
        <v>7402</v>
      </c>
      <c r="I130" s="67" t="s">
        <v>265</v>
      </c>
      <c r="J130" s="67" t="s">
        <v>798</v>
      </c>
      <c r="K130" s="67" t="s">
        <v>266</v>
      </c>
      <c r="L130" s="67" t="s">
        <v>31</v>
      </c>
      <c r="M130" s="29">
        <v>5352475246</v>
      </c>
      <c r="N130" s="29" t="s">
        <v>323</v>
      </c>
      <c r="O130" s="46"/>
      <c r="P130" s="16"/>
    </row>
    <row r="131" spans="1:16" ht="15" customHeight="1" x14ac:dyDescent="0.25">
      <c r="A131">
        <v>127</v>
      </c>
      <c r="B131" s="99">
        <v>45155</v>
      </c>
      <c r="C131" s="99">
        <v>45168</v>
      </c>
      <c r="D131" s="183">
        <v>45170</v>
      </c>
      <c r="E131" s="29">
        <v>17540</v>
      </c>
      <c r="F131" s="68">
        <v>45181</v>
      </c>
      <c r="G131" s="29">
        <v>1</v>
      </c>
      <c r="H131" s="29" t="s">
        <v>7403</v>
      </c>
      <c r="I131" s="67" t="s">
        <v>264</v>
      </c>
      <c r="J131" s="67" t="s">
        <v>1758</v>
      </c>
      <c r="K131" s="67" t="s">
        <v>122</v>
      </c>
      <c r="L131" s="67" t="s">
        <v>31</v>
      </c>
      <c r="M131" s="29">
        <v>53839104</v>
      </c>
      <c r="N131" s="29" t="s">
        <v>352</v>
      </c>
      <c r="O131" s="46"/>
      <c r="P131" s="16"/>
    </row>
    <row r="132" spans="1:16" ht="15" customHeight="1" x14ac:dyDescent="0.25">
      <c r="A132">
        <v>128</v>
      </c>
      <c r="B132" s="99">
        <v>45155</v>
      </c>
      <c r="C132" s="99">
        <v>45168</v>
      </c>
      <c r="D132" s="183">
        <v>45170</v>
      </c>
      <c r="E132" s="29">
        <v>17556</v>
      </c>
      <c r="F132" s="68">
        <v>45175</v>
      </c>
      <c r="G132" s="29">
        <v>2</v>
      </c>
      <c r="H132" s="29" t="s">
        <v>7404</v>
      </c>
      <c r="I132" s="67" t="s">
        <v>7405</v>
      </c>
      <c r="J132" s="67" t="s">
        <v>7406</v>
      </c>
      <c r="K132" s="67" t="s">
        <v>36</v>
      </c>
      <c r="L132" s="67" t="s">
        <v>31</v>
      </c>
      <c r="M132" s="29">
        <v>58515316</v>
      </c>
      <c r="N132" s="29" t="s">
        <v>323</v>
      </c>
      <c r="O132" s="46"/>
      <c r="P132" s="16"/>
    </row>
    <row r="133" spans="1:16" ht="15" customHeight="1" x14ac:dyDescent="0.25">
      <c r="A133">
        <v>129</v>
      </c>
      <c r="B133" s="99">
        <v>45155</v>
      </c>
      <c r="C133" s="99">
        <v>45168</v>
      </c>
      <c r="D133" s="183">
        <v>45170</v>
      </c>
      <c r="E133" s="29">
        <v>17557</v>
      </c>
      <c r="F133" s="68">
        <v>45175</v>
      </c>
      <c r="G133" s="29">
        <v>2</v>
      </c>
      <c r="H133" s="29" t="s">
        <v>7407</v>
      </c>
      <c r="I133" s="67" t="s">
        <v>2943</v>
      </c>
      <c r="J133" s="67" t="s">
        <v>2944</v>
      </c>
      <c r="K133" s="67" t="s">
        <v>36</v>
      </c>
      <c r="L133" s="67" t="s">
        <v>31</v>
      </c>
      <c r="M133" s="29">
        <v>59289384</v>
      </c>
      <c r="N133" s="29" t="s">
        <v>323</v>
      </c>
      <c r="O133" s="46"/>
      <c r="P133" s="16"/>
    </row>
    <row r="134" spans="1:16" ht="15" customHeight="1" x14ac:dyDescent="0.25">
      <c r="A134">
        <v>130</v>
      </c>
      <c r="B134" s="99">
        <v>45155</v>
      </c>
      <c r="C134" s="99">
        <v>45168</v>
      </c>
      <c r="D134" s="183">
        <v>45170</v>
      </c>
      <c r="E134" s="29">
        <v>17558</v>
      </c>
      <c r="F134" s="68">
        <v>45180</v>
      </c>
      <c r="G134" s="29">
        <v>4</v>
      </c>
      <c r="H134" s="29" t="s">
        <v>7408</v>
      </c>
      <c r="I134" s="67" t="s">
        <v>1497</v>
      </c>
      <c r="J134" s="67" t="s">
        <v>1498</v>
      </c>
      <c r="K134" s="67" t="s">
        <v>127</v>
      </c>
      <c r="L134" s="67" t="s">
        <v>31</v>
      </c>
      <c r="M134" s="29">
        <v>56653527</v>
      </c>
      <c r="N134" s="29" t="s">
        <v>6550</v>
      </c>
      <c r="O134" s="46"/>
      <c r="P134" s="16"/>
    </row>
    <row r="135" spans="1:16" ht="15" customHeight="1" x14ac:dyDescent="0.25">
      <c r="A135">
        <v>131</v>
      </c>
      <c r="B135" s="99">
        <v>45155</v>
      </c>
      <c r="C135" s="99">
        <v>45168</v>
      </c>
      <c r="D135" s="183">
        <v>45170</v>
      </c>
      <c r="E135" s="29">
        <v>17803</v>
      </c>
      <c r="F135" s="68">
        <v>45174</v>
      </c>
      <c r="G135" s="29">
        <v>2</v>
      </c>
      <c r="H135" s="29" t="s">
        <v>7409</v>
      </c>
      <c r="I135" s="67" t="s">
        <v>7410</v>
      </c>
      <c r="J135" s="67" t="s">
        <v>7411</v>
      </c>
      <c r="K135" s="67" t="s">
        <v>34</v>
      </c>
      <c r="L135" s="67" t="s">
        <v>31</v>
      </c>
      <c r="M135" s="29">
        <v>54352372</v>
      </c>
      <c r="N135" s="29" t="s">
        <v>323</v>
      </c>
      <c r="O135" s="46"/>
      <c r="P135" s="16"/>
    </row>
    <row r="136" spans="1:16" ht="15" customHeight="1" x14ac:dyDescent="0.25">
      <c r="A136">
        <v>132</v>
      </c>
      <c r="B136" s="99">
        <v>45155</v>
      </c>
      <c r="C136" s="99">
        <v>45168</v>
      </c>
      <c r="D136" s="183">
        <v>45170</v>
      </c>
      <c r="E136" s="29">
        <v>17814</v>
      </c>
      <c r="F136" s="68">
        <v>45175</v>
      </c>
      <c r="G136" s="29">
        <v>3</v>
      </c>
      <c r="H136" s="29" t="s">
        <v>7412</v>
      </c>
      <c r="I136" s="67" t="s">
        <v>7413</v>
      </c>
      <c r="J136" s="67" t="s">
        <v>7414</v>
      </c>
      <c r="K136" s="67" t="s">
        <v>30</v>
      </c>
      <c r="L136" s="67" t="s">
        <v>31</v>
      </c>
      <c r="M136" s="29">
        <v>53563384</v>
      </c>
      <c r="N136" s="29" t="s">
        <v>2551</v>
      </c>
      <c r="O136" s="46"/>
      <c r="P136" s="16"/>
    </row>
    <row r="137" spans="1:16" ht="15" customHeight="1" x14ac:dyDescent="0.25">
      <c r="A137">
        <v>133</v>
      </c>
      <c r="B137" s="99">
        <v>45155</v>
      </c>
      <c r="C137" s="99">
        <v>45168</v>
      </c>
      <c r="D137" s="183">
        <v>45170</v>
      </c>
      <c r="E137" s="29">
        <v>17817</v>
      </c>
      <c r="F137" s="68">
        <v>45176</v>
      </c>
      <c r="G137" s="29">
        <v>5</v>
      </c>
      <c r="H137" s="29" t="s">
        <v>7415</v>
      </c>
      <c r="I137" s="67" t="s">
        <v>1479</v>
      </c>
      <c r="J137" s="67" t="s">
        <v>1480</v>
      </c>
      <c r="K137" s="67" t="s">
        <v>30</v>
      </c>
      <c r="L137" s="67" t="s">
        <v>31</v>
      </c>
      <c r="M137" s="29">
        <v>58510506</v>
      </c>
      <c r="N137" s="29" t="s">
        <v>332</v>
      </c>
      <c r="O137" s="46"/>
      <c r="P137" s="16"/>
    </row>
    <row r="138" spans="1:16" ht="15" customHeight="1" x14ac:dyDescent="0.25">
      <c r="A138">
        <v>134</v>
      </c>
      <c r="B138" s="99">
        <v>45155</v>
      </c>
      <c r="C138" s="99">
        <v>45168</v>
      </c>
      <c r="D138" s="183">
        <v>45170</v>
      </c>
      <c r="E138" s="29">
        <v>17841</v>
      </c>
      <c r="F138" s="68">
        <v>45175</v>
      </c>
      <c r="G138" s="29">
        <v>5</v>
      </c>
      <c r="H138" s="29" t="s">
        <v>7416</v>
      </c>
      <c r="I138" s="67" t="s">
        <v>451</v>
      </c>
      <c r="J138" s="67" t="s">
        <v>2189</v>
      </c>
      <c r="K138" s="67" t="s">
        <v>30</v>
      </c>
      <c r="L138" s="67" t="s">
        <v>31</v>
      </c>
      <c r="M138" s="29">
        <v>54160065</v>
      </c>
      <c r="N138" s="29" t="s">
        <v>4115</v>
      </c>
      <c r="O138" s="46"/>
      <c r="P138" s="16"/>
    </row>
    <row r="139" spans="1:16" ht="15" customHeight="1" x14ac:dyDescent="0.25">
      <c r="A139">
        <v>135</v>
      </c>
      <c r="B139" s="99">
        <v>45155</v>
      </c>
      <c r="C139" s="99">
        <v>45168</v>
      </c>
      <c r="D139" s="183">
        <v>45170</v>
      </c>
      <c r="E139" s="29">
        <v>17842</v>
      </c>
      <c r="F139" s="68">
        <v>45175</v>
      </c>
      <c r="G139" s="29">
        <v>3</v>
      </c>
      <c r="H139" s="29" t="s">
        <v>7417</v>
      </c>
      <c r="I139" s="67" t="s">
        <v>451</v>
      </c>
      <c r="J139" s="67" t="s">
        <v>2189</v>
      </c>
      <c r="K139" s="67" t="s">
        <v>30</v>
      </c>
      <c r="L139" s="67" t="s">
        <v>31</v>
      </c>
      <c r="M139" s="29">
        <v>54160065</v>
      </c>
      <c r="N139" s="29" t="s">
        <v>359</v>
      </c>
      <c r="O139" s="46"/>
      <c r="P139" s="16"/>
    </row>
    <row r="140" spans="1:16" ht="15" customHeight="1" x14ac:dyDescent="0.25">
      <c r="A140">
        <v>136</v>
      </c>
      <c r="B140" s="99">
        <v>45155</v>
      </c>
      <c r="C140" s="99">
        <v>45168</v>
      </c>
      <c r="D140" s="183">
        <v>45170</v>
      </c>
      <c r="E140" s="29">
        <v>17877</v>
      </c>
      <c r="F140" s="68">
        <v>45173</v>
      </c>
      <c r="G140" s="29">
        <v>1</v>
      </c>
      <c r="H140" s="29" t="s">
        <v>7418</v>
      </c>
      <c r="I140" s="67" t="s">
        <v>6324</v>
      </c>
      <c r="J140" s="67" t="s">
        <v>6325</v>
      </c>
      <c r="K140" s="67" t="s">
        <v>32</v>
      </c>
      <c r="L140" s="67" t="s">
        <v>31</v>
      </c>
      <c r="M140" s="29">
        <v>55133253</v>
      </c>
      <c r="N140" s="29" t="s">
        <v>617</v>
      </c>
      <c r="O140" s="46"/>
      <c r="P140" s="16"/>
    </row>
    <row r="141" spans="1:16" ht="15" customHeight="1" x14ac:dyDescent="0.25">
      <c r="A141">
        <v>137</v>
      </c>
      <c r="B141" s="99">
        <v>45155</v>
      </c>
      <c r="C141" s="99">
        <v>45168</v>
      </c>
      <c r="D141" s="183">
        <v>45170</v>
      </c>
      <c r="E141" s="29">
        <v>17878</v>
      </c>
      <c r="F141" s="68">
        <v>45173</v>
      </c>
      <c r="G141" s="29">
        <v>1</v>
      </c>
      <c r="H141" s="29" t="s">
        <v>7419</v>
      </c>
      <c r="I141" s="67" t="s">
        <v>6324</v>
      </c>
      <c r="J141" s="67" t="s">
        <v>6325</v>
      </c>
      <c r="K141" s="67" t="s">
        <v>32</v>
      </c>
      <c r="L141" s="67" t="s">
        <v>31</v>
      </c>
      <c r="M141" s="29">
        <v>55133253</v>
      </c>
      <c r="N141" s="29" t="s">
        <v>365</v>
      </c>
      <c r="O141" s="46"/>
      <c r="P141" s="16"/>
    </row>
    <row r="142" spans="1:16" ht="15" customHeight="1" x14ac:dyDescent="0.25">
      <c r="A142">
        <v>138</v>
      </c>
      <c r="B142" s="99">
        <v>45155</v>
      </c>
      <c r="C142" s="99">
        <v>45168</v>
      </c>
      <c r="D142" s="183">
        <v>45170</v>
      </c>
      <c r="E142" s="29">
        <v>17879</v>
      </c>
      <c r="F142" s="68">
        <v>45173</v>
      </c>
      <c r="G142" s="29">
        <v>1</v>
      </c>
      <c r="H142" s="29" t="s">
        <v>7420</v>
      </c>
      <c r="I142" s="67" t="s">
        <v>2939</v>
      </c>
      <c r="J142" s="67" t="s">
        <v>2940</v>
      </c>
      <c r="K142" s="67" t="s">
        <v>32</v>
      </c>
      <c r="L142" s="67" t="s">
        <v>31</v>
      </c>
      <c r="M142" s="29">
        <v>53937061</v>
      </c>
      <c r="N142" s="29" t="s">
        <v>365</v>
      </c>
      <c r="O142" s="46"/>
      <c r="P142" s="16"/>
    </row>
    <row r="143" spans="1:16" ht="15" customHeight="1" x14ac:dyDescent="0.25">
      <c r="A143">
        <v>139</v>
      </c>
      <c r="B143" s="99">
        <v>45155</v>
      </c>
      <c r="C143" s="99">
        <v>45168</v>
      </c>
      <c r="D143" s="183">
        <v>45170</v>
      </c>
      <c r="E143" s="29">
        <v>17915</v>
      </c>
      <c r="F143" s="68">
        <v>45173</v>
      </c>
      <c r="G143" s="29">
        <v>2</v>
      </c>
      <c r="H143" s="29" t="s">
        <v>7421</v>
      </c>
      <c r="I143" s="67" t="s">
        <v>2187</v>
      </c>
      <c r="J143" s="67" t="s">
        <v>2188</v>
      </c>
      <c r="K143" s="67" t="s">
        <v>122</v>
      </c>
      <c r="L143" s="67" t="s">
        <v>31</v>
      </c>
      <c r="M143" s="29">
        <v>55698043</v>
      </c>
      <c r="N143" s="29" t="s">
        <v>323</v>
      </c>
      <c r="O143" s="46"/>
      <c r="P143" s="16"/>
    </row>
    <row r="144" spans="1:16" ht="15" customHeight="1" x14ac:dyDescent="0.25">
      <c r="A144">
        <v>140</v>
      </c>
      <c r="B144" s="99">
        <v>45155</v>
      </c>
      <c r="C144" s="99">
        <v>45168</v>
      </c>
      <c r="D144" s="183">
        <v>45170</v>
      </c>
      <c r="E144" s="29">
        <v>17923</v>
      </c>
      <c r="F144" s="68">
        <v>45173</v>
      </c>
      <c r="G144" s="29">
        <v>5</v>
      </c>
      <c r="H144" s="29" t="s">
        <v>7422</v>
      </c>
      <c r="I144" s="67" t="s">
        <v>2192</v>
      </c>
      <c r="J144" s="67" t="s">
        <v>2193</v>
      </c>
      <c r="K144" s="67" t="s">
        <v>1173</v>
      </c>
      <c r="L144" s="67" t="s">
        <v>31</v>
      </c>
      <c r="M144" s="29">
        <v>55871719</v>
      </c>
      <c r="N144" s="29" t="s">
        <v>395</v>
      </c>
      <c r="O144" s="46"/>
      <c r="P144" s="16"/>
    </row>
    <row r="145" spans="1:16" ht="15" customHeight="1" x14ac:dyDescent="0.25">
      <c r="A145">
        <v>141</v>
      </c>
      <c r="B145" s="99">
        <v>45155</v>
      </c>
      <c r="C145" s="99">
        <v>45168</v>
      </c>
      <c r="D145" s="183">
        <v>45170</v>
      </c>
      <c r="E145" s="29">
        <v>17940</v>
      </c>
      <c r="F145" s="68">
        <v>45175</v>
      </c>
      <c r="G145" s="29">
        <v>1</v>
      </c>
      <c r="H145" s="29" t="s">
        <v>7423</v>
      </c>
      <c r="I145" s="67" t="s">
        <v>7424</v>
      </c>
      <c r="J145" s="67" t="s">
        <v>7425</v>
      </c>
      <c r="K145" s="67" t="s">
        <v>1161</v>
      </c>
      <c r="L145" s="67" t="s">
        <v>31</v>
      </c>
      <c r="M145" s="29">
        <v>53667213</v>
      </c>
      <c r="N145" s="29" t="s">
        <v>2054</v>
      </c>
      <c r="O145" s="46"/>
      <c r="P145" s="16"/>
    </row>
    <row r="146" spans="1:16" ht="15" customHeight="1" x14ac:dyDescent="0.25">
      <c r="A146">
        <v>142</v>
      </c>
      <c r="B146" s="99">
        <v>45155</v>
      </c>
      <c r="C146" s="99">
        <v>45168</v>
      </c>
      <c r="D146" s="183">
        <v>45170</v>
      </c>
      <c r="E146" s="29">
        <v>18074</v>
      </c>
      <c r="F146" s="68">
        <v>45175</v>
      </c>
      <c r="G146" s="29">
        <v>1</v>
      </c>
      <c r="H146" s="29" t="s">
        <v>7426</v>
      </c>
      <c r="I146" s="67" t="s">
        <v>7427</v>
      </c>
      <c r="J146" s="67" t="s">
        <v>7428</v>
      </c>
      <c r="K146" s="67" t="s">
        <v>36</v>
      </c>
      <c r="L146" s="67" t="s">
        <v>31</v>
      </c>
      <c r="M146" s="29">
        <v>55062578</v>
      </c>
      <c r="N146" s="29" t="s">
        <v>6245</v>
      </c>
      <c r="O146" s="46"/>
      <c r="P146" s="16"/>
    </row>
    <row r="147" spans="1:16" ht="15" customHeight="1" x14ac:dyDescent="0.25">
      <c r="A147">
        <v>143</v>
      </c>
      <c r="B147" s="99">
        <v>45155</v>
      </c>
      <c r="C147" s="99">
        <v>45168</v>
      </c>
      <c r="D147" s="183">
        <v>45170</v>
      </c>
      <c r="E147" s="29">
        <v>18152</v>
      </c>
      <c r="F147" s="68">
        <v>45174</v>
      </c>
      <c r="G147" s="29">
        <v>9</v>
      </c>
      <c r="H147" s="29" t="s">
        <v>7429</v>
      </c>
      <c r="I147" s="67" t="s">
        <v>2190</v>
      </c>
      <c r="J147" s="67" t="s">
        <v>1483</v>
      </c>
      <c r="K147" s="67" t="s">
        <v>30</v>
      </c>
      <c r="L147" s="67" t="s">
        <v>31</v>
      </c>
      <c r="M147" s="29">
        <v>52737437</v>
      </c>
      <c r="N147" s="29" t="s">
        <v>833</v>
      </c>
      <c r="O147" s="46"/>
      <c r="P147" s="16"/>
    </row>
    <row r="148" spans="1:16" ht="15" customHeight="1" x14ac:dyDescent="0.25">
      <c r="A148">
        <v>144</v>
      </c>
      <c r="B148" s="99">
        <v>45155</v>
      </c>
      <c r="C148" s="99">
        <v>45168</v>
      </c>
      <c r="D148" s="183">
        <v>45170</v>
      </c>
      <c r="E148" s="29">
        <v>18156</v>
      </c>
      <c r="F148" s="68">
        <v>45174</v>
      </c>
      <c r="G148" s="29">
        <v>9</v>
      </c>
      <c r="H148" s="29" t="s">
        <v>7430</v>
      </c>
      <c r="I148" s="67" t="s">
        <v>7431</v>
      </c>
      <c r="J148" s="67" t="s">
        <v>7432</v>
      </c>
      <c r="K148" s="67" t="s">
        <v>30</v>
      </c>
      <c r="L148" s="67" t="s">
        <v>31</v>
      </c>
      <c r="M148" s="29">
        <v>52488531</v>
      </c>
      <c r="N148" s="29" t="s">
        <v>833</v>
      </c>
      <c r="O148" s="46"/>
      <c r="P148" s="16"/>
    </row>
    <row r="149" spans="1:16" ht="15" customHeight="1" x14ac:dyDescent="0.25">
      <c r="A149">
        <v>145</v>
      </c>
      <c r="B149" s="99">
        <v>45155</v>
      </c>
      <c r="C149" s="99">
        <v>45168</v>
      </c>
      <c r="D149" s="183">
        <v>45170</v>
      </c>
      <c r="E149" s="29">
        <v>18159</v>
      </c>
      <c r="F149" s="68">
        <v>45174</v>
      </c>
      <c r="G149" s="29">
        <v>2</v>
      </c>
      <c r="H149" s="29" t="s">
        <v>7433</v>
      </c>
      <c r="I149" s="67" t="s">
        <v>7434</v>
      </c>
      <c r="J149" s="67" t="s">
        <v>7435</v>
      </c>
      <c r="K149" s="67" t="s">
        <v>30</v>
      </c>
      <c r="L149" s="67" t="s">
        <v>31</v>
      </c>
      <c r="M149" s="29">
        <v>52764409</v>
      </c>
      <c r="N149" s="29" t="s">
        <v>1503</v>
      </c>
      <c r="O149" s="46"/>
      <c r="P149" s="16"/>
    </row>
    <row r="150" spans="1:16" ht="15" customHeight="1" x14ac:dyDescent="0.25">
      <c r="A150">
        <v>146</v>
      </c>
      <c r="B150" s="99">
        <v>45155</v>
      </c>
      <c r="C150" s="99">
        <v>45168</v>
      </c>
      <c r="D150" s="183">
        <v>45170</v>
      </c>
      <c r="E150" s="29">
        <v>18160</v>
      </c>
      <c r="F150" s="68">
        <v>45174</v>
      </c>
      <c r="G150" s="29">
        <v>1</v>
      </c>
      <c r="H150" s="29" t="s">
        <v>7436</v>
      </c>
      <c r="I150" s="67" t="s">
        <v>7437</v>
      </c>
      <c r="J150" s="67" t="s">
        <v>7438</v>
      </c>
      <c r="K150" s="67" t="s">
        <v>30</v>
      </c>
      <c r="L150" s="67" t="s">
        <v>31</v>
      </c>
      <c r="M150" s="29">
        <v>59390804</v>
      </c>
      <c r="N150" s="29" t="s">
        <v>323</v>
      </c>
      <c r="O150" s="46"/>
      <c r="P150" s="16"/>
    </row>
    <row r="151" spans="1:16" ht="15" customHeight="1" x14ac:dyDescent="0.25">
      <c r="A151">
        <v>147</v>
      </c>
      <c r="B151" s="99">
        <v>45155</v>
      </c>
      <c r="C151" s="99">
        <v>45168</v>
      </c>
      <c r="D151" s="183">
        <v>45170</v>
      </c>
      <c r="E151" s="29">
        <v>18161</v>
      </c>
      <c r="F151" s="68">
        <v>45174</v>
      </c>
      <c r="G151" s="29">
        <v>4</v>
      </c>
      <c r="H151" s="29" t="s">
        <v>7439</v>
      </c>
      <c r="I151" s="67" t="s">
        <v>7440</v>
      </c>
      <c r="J151" s="67" t="s">
        <v>7441</v>
      </c>
      <c r="K151" s="67" t="s">
        <v>30</v>
      </c>
      <c r="L151" s="67" t="s">
        <v>31</v>
      </c>
      <c r="M151" s="29">
        <v>52488531</v>
      </c>
      <c r="N151" s="29" t="s">
        <v>1429</v>
      </c>
      <c r="O151" s="46"/>
      <c r="P151" s="16"/>
    </row>
    <row r="152" spans="1:16" ht="15" customHeight="1" x14ac:dyDescent="0.25">
      <c r="A152">
        <v>148</v>
      </c>
      <c r="B152" s="99">
        <v>45155</v>
      </c>
      <c r="C152" s="99">
        <v>45168</v>
      </c>
      <c r="D152" s="183">
        <v>45170</v>
      </c>
      <c r="E152" s="29">
        <v>18169</v>
      </c>
      <c r="F152" s="68">
        <v>45173</v>
      </c>
      <c r="G152" s="29">
        <v>10</v>
      </c>
      <c r="H152" s="29" t="s">
        <v>7442</v>
      </c>
      <c r="I152" s="67" t="s">
        <v>7443</v>
      </c>
      <c r="J152" s="67" t="s">
        <v>7444</v>
      </c>
      <c r="K152" s="67" t="s">
        <v>32</v>
      </c>
      <c r="L152" s="67" t="s">
        <v>31</v>
      </c>
      <c r="M152" s="29">
        <v>53348190</v>
      </c>
      <c r="N152" s="29" t="s">
        <v>7445</v>
      </c>
      <c r="O152" s="46"/>
      <c r="P152" s="16"/>
    </row>
    <row r="153" spans="1:16" ht="15" customHeight="1" x14ac:dyDescent="0.25">
      <c r="A153">
        <v>149</v>
      </c>
      <c r="B153" s="99">
        <v>45155</v>
      </c>
      <c r="C153" s="99">
        <v>45168</v>
      </c>
      <c r="D153" s="183">
        <v>45170</v>
      </c>
      <c r="E153" s="29">
        <v>18174</v>
      </c>
      <c r="F153" s="68">
        <v>45173</v>
      </c>
      <c r="G153" s="29">
        <v>10</v>
      </c>
      <c r="H153" s="29" t="s">
        <v>7446</v>
      </c>
      <c r="I153" s="67" t="s">
        <v>7447</v>
      </c>
      <c r="J153" s="67" t="s">
        <v>7448</v>
      </c>
      <c r="K153" s="67" t="s">
        <v>32</v>
      </c>
      <c r="L153" s="67" t="s">
        <v>31</v>
      </c>
      <c r="M153" s="29">
        <v>53348190</v>
      </c>
      <c r="N153" s="29" t="s">
        <v>7445</v>
      </c>
      <c r="O153" s="46"/>
      <c r="P153" s="16"/>
    </row>
    <row r="154" spans="1:16" ht="15" customHeight="1" x14ac:dyDescent="0.25">
      <c r="A154">
        <v>150</v>
      </c>
      <c r="B154" s="99">
        <v>45155</v>
      </c>
      <c r="C154" s="99">
        <v>45168</v>
      </c>
      <c r="D154" s="183">
        <v>45170</v>
      </c>
      <c r="E154" s="29">
        <v>18180</v>
      </c>
      <c r="F154" s="68">
        <v>45175</v>
      </c>
      <c r="G154" s="29">
        <v>1</v>
      </c>
      <c r="H154" s="29" t="s">
        <v>7449</v>
      </c>
      <c r="I154" s="67" t="s">
        <v>7450</v>
      </c>
      <c r="J154" s="67" t="s">
        <v>7451</v>
      </c>
      <c r="K154" s="67" t="s">
        <v>30</v>
      </c>
      <c r="L154" s="67" t="s">
        <v>31</v>
      </c>
      <c r="M154" s="29">
        <v>53382256</v>
      </c>
      <c r="N154" s="29" t="s">
        <v>365</v>
      </c>
      <c r="O154" s="46"/>
      <c r="P154" s="16"/>
    </row>
    <row r="155" spans="1:16" ht="15" customHeight="1" x14ac:dyDescent="0.25">
      <c r="A155">
        <v>151</v>
      </c>
      <c r="B155" s="99">
        <v>45155</v>
      </c>
      <c r="C155" s="99">
        <v>45168</v>
      </c>
      <c r="D155" s="183">
        <v>45170</v>
      </c>
      <c r="E155" s="29">
        <v>18185</v>
      </c>
      <c r="F155" s="68">
        <v>45173</v>
      </c>
      <c r="G155" s="29">
        <v>4</v>
      </c>
      <c r="H155" s="29" t="s">
        <v>7452</v>
      </c>
      <c r="I155" s="67" t="s">
        <v>7453</v>
      </c>
      <c r="J155" s="67" t="s">
        <v>7454</v>
      </c>
      <c r="K155" s="67" t="s">
        <v>32</v>
      </c>
      <c r="L155" s="67" t="s">
        <v>31</v>
      </c>
      <c r="M155" s="29">
        <v>53348190</v>
      </c>
      <c r="N155" s="29" t="s">
        <v>356</v>
      </c>
      <c r="O155" s="46"/>
      <c r="P155" s="16"/>
    </row>
    <row r="156" spans="1:16" ht="15" customHeight="1" x14ac:dyDescent="0.25">
      <c r="A156">
        <v>152</v>
      </c>
      <c r="B156" s="99">
        <v>45155</v>
      </c>
      <c r="C156" s="99">
        <v>45168</v>
      </c>
      <c r="D156" s="183">
        <v>45170</v>
      </c>
      <c r="E156" s="29">
        <v>18186</v>
      </c>
      <c r="F156" s="68">
        <v>45173</v>
      </c>
      <c r="G156" s="29">
        <v>3</v>
      </c>
      <c r="H156" s="29" t="s">
        <v>7455</v>
      </c>
      <c r="I156" s="67" t="s">
        <v>7443</v>
      </c>
      <c r="J156" s="67" t="s">
        <v>7444</v>
      </c>
      <c r="K156" s="67" t="s">
        <v>32</v>
      </c>
      <c r="L156" s="67" t="s">
        <v>31</v>
      </c>
      <c r="M156" s="29">
        <v>53348190</v>
      </c>
      <c r="N156" s="29" t="s">
        <v>403</v>
      </c>
      <c r="O156" s="46"/>
      <c r="P156" s="16"/>
    </row>
    <row r="157" spans="1:16" ht="15" customHeight="1" x14ac:dyDescent="0.25">
      <c r="A157">
        <v>153</v>
      </c>
      <c r="B157" s="99">
        <v>45155</v>
      </c>
      <c r="C157" s="99">
        <v>45168</v>
      </c>
      <c r="D157" s="183">
        <v>45170</v>
      </c>
      <c r="E157" s="29">
        <v>18194</v>
      </c>
      <c r="F157" s="68">
        <v>45174</v>
      </c>
      <c r="G157" s="29">
        <v>3</v>
      </c>
      <c r="H157" s="29" t="s">
        <v>7456</v>
      </c>
      <c r="I157" s="67" t="s">
        <v>2557</v>
      </c>
      <c r="J157" s="67" t="s">
        <v>2558</v>
      </c>
      <c r="K157" s="67" t="s">
        <v>30</v>
      </c>
      <c r="L157" s="67" t="s">
        <v>31</v>
      </c>
      <c r="M157" s="29">
        <v>52442441</v>
      </c>
      <c r="N157" s="29" t="s">
        <v>561</v>
      </c>
      <c r="O157" s="46"/>
      <c r="P157" s="16"/>
    </row>
    <row r="158" spans="1:16" ht="15" customHeight="1" x14ac:dyDescent="0.25">
      <c r="A158">
        <v>154</v>
      </c>
      <c r="B158" s="99">
        <v>45155</v>
      </c>
      <c r="C158" s="99">
        <v>45168</v>
      </c>
      <c r="D158" s="183">
        <v>45170</v>
      </c>
      <c r="E158" s="29">
        <v>18196</v>
      </c>
      <c r="F158" s="68">
        <v>45174</v>
      </c>
      <c r="G158" s="29">
        <v>3</v>
      </c>
      <c r="H158" s="29" t="s">
        <v>7457</v>
      </c>
      <c r="I158" s="67" t="s">
        <v>2774</v>
      </c>
      <c r="J158" s="67" t="s">
        <v>2775</v>
      </c>
      <c r="K158" s="67" t="s">
        <v>30</v>
      </c>
      <c r="L158" s="67" t="s">
        <v>31</v>
      </c>
      <c r="M158" s="29">
        <v>56655461</v>
      </c>
      <c r="N158" s="29" t="s">
        <v>561</v>
      </c>
      <c r="O158" s="46"/>
      <c r="P158" s="16"/>
    </row>
    <row r="159" spans="1:16" ht="15" customHeight="1" x14ac:dyDescent="0.25">
      <c r="A159">
        <v>155</v>
      </c>
      <c r="B159" s="99">
        <v>45155</v>
      </c>
      <c r="C159" s="99">
        <v>45168</v>
      </c>
      <c r="D159" s="183">
        <v>45170</v>
      </c>
      <c r="E159" s="29">
        <v>18250</v>
      </c>
      <c r="F159" s="68">
        <v>45173</v>
      </c>
      <c r="G159" s="29">
        <v>3</v>
      </c>
      <c r="H159" s="29" t="s">
        <v>7458</v>
      </c>
      <c r="I159" s="67" t="s">
        <v>7459</v>
      </c>
      <c r="J159" s="67" t="s">
        <v>7460</v>
      </c>
      <c r="K159" s="67" t="s">
        <v>122</v>
      </c>
      <c r="L159" s="67" t="s">
        <v>31</v>
      </c>
      <c r="M159" s="29">
        <v>50110378</v>
      </c>
      <c r="N159" s="29" t="s">
        <v>403</v>
      </c>
      <c r="O159" s="46"/>
      <c r="P159" s="16"/>
    </row>
    <row r="160" spans="1:16" ht="15" customHeight="1" x14ac:dyDescent="0.25">
      <c r="A160">
        <v>156</v>
      </c>
      <c r="B160" s="99">
        <v>45155</v>
      </c>
      <c r="C160" s="99">
        <v>45168</v>
      </c>
      <c r="D160" s="183">
        <v>45170</v>
      </c>
      <c r="E160" s="29">
        <v>18308</v>
      </c>
      <c r="F160" s="68">
        <v>45173</v>
      </c>
      <c r="G160" s="29">
        <v>1</v>
      </c>
      <c r="H160" s="29" t="s">
        <v>7461</v>
      </c>
      <c r="I160" s="67" t="s">
        <v>7462</v>
      </c>
      <c r="J160" s="67" t="s">
        <v>7463</v>
      </c>
      <c r="K160" s="67" t="s">
        <v>122</v>
      </c>
      <c r="L160" s="67" t="s">
        <v>31</v>
      </c>
      <c r="M160" s="29">
        <v>58722294</v>
      </c>
      <c r="N160" s="29" t="s">
        <v>315</v>
      </c>
      <c r="O160" s="46"/>
      <c r="P160" s="16"/>
    </row>
    <row r="161" spans="1:16" ht="15" customHeight="1" x14ac:dyDescent="0.25">
      <c r="A161">
        <v>157</v>
      </c>
      <c r="B161" s="99">
        <v>45155</v>
      </c>
      <c r="C161" s="99">
        <v>45168</v>
      </c>
      <c r="D161" s="183">
        <v>45170</v>
      </c>
      <c r="E161" s="29">
        <v>18359</v>
      </c>
      <c r="F161" s="68">
        <v>45173</v>
      </c>
      <c r="G161" s="29">
        <v>1</v>
      </c>
      <c r="H161" s="29" t="s">
        <v>7464</v>
      </c>
      <c r="I161" s="67" t="s">
        <v>7465</v>
      </c>
      <c r="J161" s="67" t="s">
        <v>7466</v>
      </c>
      <c r="K161" s="67" t="s">
        <v>35</v>
      </c>
      <c r="L161" s="67" t="s">
        <v>31</v>
      </c>
      <c r="M161" s="29">
        <v>56265609</v>
      </c>
      <c r="N161" s="29" t="s">
        <v>352</v>
      </c>
      <c r="O161" s="46"/>
      <c r="P161" s="16"/>
    </row>
    <row r="162" spans="1:16" ht="15" customHeight="1" x14ac:dyDescent="0.25">
      <c r="A162">
        <v>158</v>
      </c>
      <c r="B162" s="99">
        <v>45155</v>
      </c>
      <c r="C162" s="99">
        <v>45168</v>
      </c>
      <c r="D162" s="183">
        <v>45170</v>
      </c>
      <c r="E162" s="29">
        <v>18406</v>
      </c>
      <c r="F162" s="68">
        <v>45173</v>
      </c>
      <c r="G162" s="29">
        <v>1</v>
      </c>
      <c r="H162" s="29" t="s">
        <v>7467</v>
      </c>
      <c r="I162" s="67" t="s">
        <v>5112</v>
      </c>
      <c r="J162" s="67" t="s">
        <v>5113</v>
      </c>
      <c r="K162" s="67" t="s">
        <v>122</v>
      </c>
      <c r="L162" s="67" t="s">
        <v>31</v>
      </c>
      <c r="M162" s="29">
        <v>52023108</v>
      </c>
      <c r="N162" s="29" t="s">
        <v>352</v>
      </c>
      <c r="O162" s="46"/>
      <c r="P162" s="16"/>
    </row>
    <row r="163" spans="1:16" ht="15" customHeight="1" x14ac:dyDescent="0.25">
      <c r="A163">
        <v>159</v>
      </c>
      <c r="B163" s="99">
        <v>45155</v>
      </c>
      <c r="C163" s="99">
        <v>45168</v>
      </c>
      <c r="D163" s="183">
        <v>45170</v>
      </c>
      <c r="E163" s="29">
        <v>18407</v>
      </c>
      <c r="F163" s="68">
        <v>45173</v>
      </c>
      <c r="G163" s="29">
        <v>1</v>
      </c>
      <c r="H163" s="29" t="s">
        <v>7468</v>
      </c>
      <c r="I163" s="67" t="s">
        <v>5112</v>
      </c>
      <c r="J163" s="67" t="s">
        <v>5113</v>
      </c>
      <c r="K163" s="67" t="s">
        <v>122</v>
      </c>
      <c r="L163" s="67" t="s">
        <v>31</v>
      </c>
      <c r="M163" s="29">
        <v>52023108</v>
      </c>
      <c r="N163" s="29" t="s">
        <v>2497</v>
      </c>
      <c r="O163" s="46"/>
      <c r="P163" s="16"/>
    </row>
    <row r="164" spans="1:16" ht="15" customHeight="1" x14ac:dyDescent="0.25">
      <c r="A164">
        <v>160</v>
      </c>
      <c r="B164" s="99">
        <v>45155</v>
      </c>
      <c r="C164" s="99">
        <v>45168</v>
      </c>
      <c r="D164" s="183">
        <v>45170</v>
      </c>
      <c r="E164" s="29">
        <v>18431</v>
      </c>
      <c r="F164" s="68">
        <v>45173</v>
      </c>
      <c r="G164" s="29">
        <v>1</v>
      </c>
      <c r="H164" s="29" t="s">
        <v>7469</v>
      </c>
      <c r="I164" s="67" t="s">
        <v>452</v>
      </c>
      <c r="J164" s="67" t="s">
        <v>2364</v>
      </c>
      <c r="K164" s="67" t="s">
        <v>194</v>
      </c>
      <c r="L164" s="67" t="s">
        <v>31</v>
      </c>
      <c r="M164" s="29">
        <v>54899220</v>
      </c>
      <c r="N164" s="29" t="s">
        <v>955</v>
      </c>
      <c r="O164" s="46"/>
      <c r="P164" s="16"/>
    </row>
    <row r="165" spans="1:16" ht="15" customHeight="1" x14ac:dyDescent="0.25">
      <c r="A165">
        <v>161</v>
      </c>
      <c r="B165" s="99">
        <v>45155</v>
      </c>
      <c r="C165" s="99">
        <v>45168</v>
      </c>
      <c r="D165" s="183">
        <v>45170</v>
      </c>
      <c r="E165" s="29">
        <v>18434</v>
      </c>
      <c r="F165" s="68">
        <v>45173</v>
      </c>
      <c r="G165" s="29">
        <v>1</v>
      </c>
      <c r="H165" s="29" t="s">
        <v>7470</v>
      </c>
      <c r="I165" s="67" t="s">
        <v>452</v>
      </c>
      <c r="J165" s="67" t="s">
        <v>2364</v>
      </c>
      <c r="K165" s="67" t="s">
        <v>194</v>
      </c>
      <c r="L165" s="67" t="s">
        <v>31</v>
      </c>
      <c r="M165" s="29">
        <v>54899220</v>
      </c>
      <c r="N165" s="29" t="s">
        <v>352</v>
      </c>
      <c r="O165" s="46"/>
      <c r="P165" s="16"/>
    </row>
    <row r="166" spans="1:16" ht="15" customHeight="1" x14ac:dyDescent="0.25">
      <c r="A166">
        <v>162</v>
      </c>
      <c r="B166" s="99">
        <v>45155</v>
      </c>
      <c r="C166" s="99">
        <v>45168</v>
      </c>
      <c r="D166" s="183">
        <v>45170</v>
      </c>
      <c r="E166" s="29">
        <v>18472</v>
      </c>
      <c r="F166" s="68">
        <v>45174</v>
      </c>
      <c r="G166" s="29">
        <v>2</v>
      </c>
      <c r="H166" s="29" t="s">
        <v>7471</v>
      </c>
      <c r="I166" s="67" t="s">
        <v>7472</v>
      </c>
      <c r="J166" s="67" t="s">
        <v>7473</v>
      </c>
      <c r="K166" s="67" t="s">
        <v>30</v>
      </c>
      <c r="L166" s="67" t="s">
        <v>31</v>
      </c>
      <c r="M166" s="29">
        <v>56797663</v>
      </c>
      <c r="N166" s="29" t="s">
        <v>336</v>
      </c>
      <c r="O166" s="46"/>
      <c r="P166" s="16"/>
    </row>
    <row r="167" spans="1:16" ht="15" customHeight="1" x14ac:dyDescent="0.25">
      <c r="A167">
        <v>163</v>
      </c>
      <c r="B167" s="99">
        <v>45155</v>
      </c>
      <c r="C167" s="99">
        <v>45168</v>
      </c>
      <c r="D167" s="183">
        <v>45170</v>
      </c>
      <c r="E167" s="29">
        <v>18514</v>
      </c>
      <c r="F167" s="68">
        <v>45175</v>
      </c>
      <c r="G167" s="29">
        <v>2</v>
      </c>
      <c r="H167" s="29" t="s">
        <v>7474</v>
      </c>
      <c r="I167" s="67" t="s">
        <v>5126</v>
      </c>
      <c r="J167" s="67" t="s">
        <v>5127</v>
      </c>
      <c r="K167" s="67" t="s">
        <v>36</v>
      </c>
      <c r="L167" s="67" t="s">
        <v>31</v>
      </c>
      <c r="M167" s="29">
        <v>58514217</v>
      </c>
      <c r="N167" s="29" t="s">
        <v>7475</v>
      </c>
      <c r="O167" s="46"/>
      <c r="P167" s="16"/>
    </row>
    <row r="168" spans="1:16" ht="15" customHeight="1" x14ac:dyDescent="0.25">
      <c r="A168">
        <v>164</v>
      </c>
      <c r="B168" s="99">
        <v>45155</v>
      </c>
      <c r="C168" s="99">
        <v>45168</v>
      </c>
      <c r="D168" s="183">
        <v>45170</v>
      </c>
      <c r="E168" s="29">
        <v>18520</v>
      </c>
      <c r="F168" s="68">
        <v>45176</v>
      </c>
      <c r="G168" s="29">
        <v>2</v>
      </c>
      <c r="H168" s="29" t="s">
        <v>7476</v>
      </c>
      <c r="I168" s="67" t="s">
        <v>7477</v>
      </c>
      <c r="J168" s="67" t="s">
        <v>7478</v>
      </c>
      <c r="K168" s="67" t="s">
        <v>30</v>
      </c>
      <c r="L168" s="67" t="s">
        <v>31</v>
      </c>
      <c r="M168" s="29">
        <v>53126548</v>
      </c>
      <c r="N168" s="29" t="s">
        <v>4270</v>
      </c>
      <c r="O168" s="46"/>
      <c r="P168" s="16"/>
    </row>
    <row r="169" spans="1:16" ht="15" customHeight="1" x14ac:dyDescent="0.25">
      <c r="A169">
        <v>165</v>
      </c>
      <c r="B169" s="99">
        <v>45155</v>
      </c>
      <c r="C169" s="99">
        <v>45168</v>
      </c>
      <c r="D169" s="183">
        <v>45170</v>
      </c>
      <c r="E169" s="29">
        <v>18602</v>
      </c>
      <c r="F169" s="68">
        <v>45174</v>
      </c>
      <c r="G169" s="29">
        <v>1</v>
      </c>
      <c r="H169" s="29" t="s">
        <v>7479</v>
      </c>
      <c r="I169" s="67" t="s">
        <v>7480</v>
      </c>
      <c r="J169" s="67" t="s">
        <v>7481</v>
      </c>
      <c r="K169" s="67" t="s">
        <v>30</v>
      </c>
      <c r="L169" s="67" t="s">
        <v>31</v>
      </c>
      <c r="M169" s="29">
        <v>58095232</v>
      </c>
      <c r="N169" s="29" t="s">
        <v>352</v>
      </c>
      <c r="O169" s="46"/>
      <c r="P169" s="16"/>
    </row>
    <row r="170" spans="1:16" ht="15" customHeight="1" x14ac:dyDescent="0.25">
      <c r="A170">
        <v>166</v>
      </c>
      <c r="B170" s="99">
        <v>45155</v>
      </c>
      <c r="C170" s="99">
        <v>45168</v>
      </c>
      <c r="D170" s="183">
        <v>45170</v>
      </c>
      <c r="E170" s="29">
        <v>18667</v>
      </c>
      <c r="F170" s="68">
        <v>45174</v>
      </c>
      <c r="G170" s="29">
        <v>2</v>
      </c>
      <c r="H170" s="29" t="s">
        <v>7482</v>
      </c>
      <c r="I170" s="67" t="s">
        <v>123</v>
      </c>
      <c r="J170" s="67" t="s">
        <v>7483</v>
      </c>
      <c r="K170" s="67" t="s">
        <v>30</v>
      </c>
      <c r="L170" s="67" t="s">
        <v>31</v>
      </c>
      <c r="M170" s="29">
        <v>58728174</v>
      </c>
      <c r="N170" s="29" t="s">
        <v>356</v>
      </c>
      <c r="O170" s="46"/>
      <c r="P170" s="16"/>
    </row>
    <row r="171" spans="1:16" ht="15" customHeight="1" x14ac:dyDescent="0.25">
      <c r="A171">
        <v>167</v>
      </c>
      <c r="B171" s="99">
        <v>45155</v>
      </c>
      <c r="C171" s="99">
        <v>45168</v>
      </c>
      <c r="D171" s="183">
        <v>45170</v>
      </c>
      <c r="E171" s="29">
        <v>18669</v>
      </c>
      <c r="F171" s="68">
        <v>45174</v>
      </c>
      <c r="G171" s="29">
        <v>2</v>
      </c>
      <c r="H171" s="29" t="s">
        <v>7484</v>
      </c>
      <c r="I171" s="67" t="s">
        <v>7485</v>
      </c>
      <c r="J171" s="67" t="s">
        <v>7486</v>
      </c>
      <c r="K171" s="67" t="s">
        <v>30</v>
      </c>
      <c r="L171" s="67" t="s">
        <v>31</v>
      </c>
      <c r="M171" s="29">
        <v>52780495</v>
      </c>
      <c r="N171" s="29" t="s">
        <v>356</v>
      </c>
      <c r="O171" s="46"/>
      <c r="P171" s="16"/>
    </row>
    <row r="172" spans="1:16" ht="15" customHeight="1" x14ac:dyDescent="0.25">
      <c r="A172">
        <v>168</v>
      </c>
      <c r="B172" s="99">
        <v>45155</v>
      </c>
      <c r="C172" s="99">
        <v>45168</v>
      </c>
      <c r="D172" s="99">
        <v>45170</v>
      </c>
      <c r="E172" s="29">
        <v>17321</v>
      </c>
      <c r="F172" s="68">
        <v>45173</v>
      </c>
      <c r="G172" s="29">
        <v>5</v>
      </c>
      <c r="H172" s="29" t="s">
        <v>7487</v>
      </c>
      <c r="I172" s="67" t="s">
        <v>6401</v>
      </c>
      <c r="J172" s="67" t="s">
        <v>6402</v>
      </c>
      <c r="K172" s="67" t="s">
        <v>128</v>
      </c>
      <c r="L172" s="67" t="s">
        <v>128</v>
      </c>
      <c r="M172" s="29">
        <v>54083331</v>
      </c>
      <c r="N172" s="29" t="s">
        <v>561</v>
      </c>
      <c r="O172" s="46"/>
      <c r="P172" s="16"/>
    </row>
    <row r="173" spans="1:16" ht="15" customHeight="1" x14ac:dyDescent="0.25">
      <c r="A173">
        <v>169</v>
      </c>
      <c r="B173" s="99">
        <v>45155</v>
      </c>
      <c r="C173" s="99">
        <v>45168</v>
      </c>
      <c r="D173" s="99">
        <v>45170</v>
      </c>
      <c r="E173" s="29">
        <v>17323</v>
      </c>
      <c r="F173" s="68">
        <v>45173</v>
      </c>
      <c r="G173" s="29">
        <v>2</v>
      </c>
      <c r="H173" s="29" t="s">
        <v>7488</v>
      </c>
      <c r="I173" s="67" t="s">
        <v>7489</v>
      </c>
      <c r="J173" s="67" t="s">
        <v>6402</v>
      </c>
      <c r="K173" s="67" t="s">
        <v>128</v>
      </c>
      <c r="L173" s="67" t="s">
        <v>128</v>
      </c>
      <c r="M173" s="29">
        <v>54083331</v>
      </c>
      <c r="N173" s="29" t="s">
        <v>359</v>
      </c>
      <c r="O173" s="46"/>
      <c r="P173" s="16"/>
    </row>
    <row r="174" spans="1:16" ht="15" customHeight="1" x14ac:dyDescent="0.25">
      <c r="A174">
        <v>170</v>
      </c>
      <c r="B174" s="99">
        <v>45155</v>
      </c>
      <c r="C174" s="99">
        <v>45168</v>
      </c>
      <c r="D174" s="99">
        <v>45170</v>
      </c>
      <c r="E174" s="29">
        <v>17324</v>
      </c>
      <c r="F174" s="68">
        <v>45173</v>
      </c>
      <c r="G174" s="29">
        <v>2</v>
      </c>
      <c r="H174" s="29" t="s">
        <v>7490</v>
      </c>
      <c r="I174" s="67" t="s">
        <v>7491</v>
      </c>
      <c r="J174" s="67" t="s">
        <v>7492</v>
      </c>
      <c r="K174" s="67" t="s">
        <v>128</v>
      </c>
      <c r="L174" s="67" t="s">
        <v>128</v>
      </c>
      <c r="M174" s="29">
        <v>55225980</v>
      </c>
      <c r="N174" s="29" t="s">
        <v>336</v>
      </c>
      <c r="O174" s="46"/>
      <c r="P174" s="16"/>
    </row>
    <row r="175" spans="1:16" ht="15" customHeight="1" x14ac:dyDescent="0.25">
      <c r="A175">
        <v>171</v>
      </c>
      <c r="B175" s="99">
        <v>45155</v>
      </c>
      <c r="C175" s="99">
        <v>45168</v>
      </c>
      <c r="D175" s="99">
        <v>45170</v>
      </c>
      <c r="E175" s="29">
        <v>17570</v>
      </c>
      <c r="F175" s="68">
        <v>45174</v>
      </c>
      <c r="G175" s="29">
        <v>3</v>
      </c>
      <c r="H175" s="29" t="s">
        <v>7493</v>
      </c>
      <c r="I175" s="67" t="s">
        <v>7494</v>
      </c>
      <c r="J175" s="67" t="s">
        <v>7495</v>
      </c>
      <c r="K175" s="67" t="s">
        <v>130</v>
      </c>
      <c r="L175" s="67" t="s">
        <v>128</v>
      </c>
      <c r="M175" s="29">
        <v>58193400</v>
      </c>
      <c r="N175" s="29" t="s">
        <v>804</v>
      </c>
      <c r="O175" s="46"/>
      <c r="P175" s="16"/>
    </row>
    <row r="176" spans="1:16" ht="15" customHeight="1" x14ac:dyDescent="0.25">
      <c r="A176">
        <v>172</v>
      </c>
      <c r="B176" s="99">
        <v>45155</v>
      </c>
      <c r="C176" s="99">
        <v>45168</v>
      </c>
      <c r="D176" s="99">
        <v>45170</v>
      </c>
      <c r="E176" s="29">
        <v>17575</v>
      </c>
      <c r="F176" s="68">
        <v>45175</v>
      </c>
      <c r="G176" s="29">
        <v>2</v>
      </c>
      <c r="H176" s="29" t="s">
        <v>7496</v>
      </c>
      <c r="I176" s="67" t="s">
        <v>818</v>
      </c>
      <c r="J176" s="67" t="s">
        <v>819</v>
      </c>
      <c r="K176" s="67" t="s">
        <v>128</v>
      </c>
      <c r="L176" s="67" t="s">
        <v>128</v>
      </c>
      <c r="M176" s="29">
        <v>54466914</v>
      </c>
      <c r="N176" s="29" t="s">
        <v>359</v>
      </c>
      <c r="O176" s="46"/>
      <c r="P176" s="16"/>
    </row>
    <row r="177" spans="1:16" ht="15" customHeight="1" x14ac:dyDescent="0.25">
      <c r="A177">
        <v>173</v>
      </c>
      <c r="B177" s="99">
        <v>45155</v>
      </c>
      <c r="C177" s="99">
        <v>45168</v>
      </c>
      <c r="D177" s="99">
        <v>45170</v>
      </c>
      <c r="E177" s="29">
        <v>17576</v>
      </c>
      <c r="F177" s="68">
        <v>45175</v>
      </c>
      <c r="G177" s="29">
        <v>5</v>
      </c>
      <c r="H177" s="29" t="s">
        <v>7497</v>
      </c>
      <c r="I177" s="67" t="s">
        <v>818</v>
      </c>
      <c r="J177" s="67" t="s">
        <v>819</v>
      </c>
      <c r="K177" s="67" t="s">
        <v>128</v>
      </c>
      <c r="L177" s="67" t="s">
        <v>128</v>
      </c>
      <c r="M177" s="29">
        <v>54466914</v>
      </c>
      <c r="N177" s="29" t="s">
        <v>2564</v>
      </c>
      <c r="O177" s="46"/>
      <c r="P177" s="16"/>
    </row>
    <row r="178" spans="1:16" ht="15" customHeight="1" x14ac:dyDescent="0.25">
      <c r="A178">
        <v>174</v>
      </c>
      <c r="B178" s="99">
        <v>45155</v>
      </c>
      <c r="C178" s="99">
        <v>45168</v>
      </c>
      <c r="D178" s="99">
        <v>45170</v>
      </c>
      <c r="E178" s="29">
        <v>17617</v>
      </c>
      <c r="F178" s="68">
        <v>45177</v>
      </c>
      <c r="G178" s="29">
        <v>2</v>
      </c>
      <c r="H178" s="29" t="s">
        <v>7498</v>
      </c>
      <c r="I178" s="67" t="s">
        <v>2958</v>
      </c>
      <c r="J178" s="67" t="s">
        <v>2959</v>
      </c>
      <c r="K178" s="67" t="s">
        <v>186</v>
      </c>
      <c r="L178" s="67" t="s">
        <v>128</v>
      </c>
      <c r="M178" s="29">
        <v>55489030</v>
      </c>
      <c r="N178" s="29" t="s">
        <v>359</v>
      </c>
      <c r="O178" s="46"/>
      <c r="P178" s="16"/>
    </row>
    <row r="179" spans="1:16" ht="15" customHeight="1" x14ac:dyDescent="0.25">
      <c r="A179">
        <v>175</v>
      </c>
      <c r="B179" s="99">
        <v>45155</v>
      </c>
      <c r="C179" s="99">
        <v>45168</v>
      </c>
      <c r="D179" s="99">
        <v>45170</v>
      </c>
      <c r="E179" s="29">
        <v>17708</v>
      </c>
      <c r="F179" s="68">
        <v>45176</v>
      </c>
      <c r="G179" s="29">
        <v>2</v>
      </c>
      <c r="H179" s="29" t="s">
        <v>7499</v>
      </c>
      <c r="I179" s="67" t="s">
        <v>1518</v>
      </c>
      <c r="J179" s="67" t="s">
        <v>1519</v>
      </c>
      <c r="K179" s="67" t="s">
        <v>128</v>
      </c>
      <c r="L179" s="67" t="s">
        <v>128</v>
      </c>
      <c r="M179" s="29">
        <v>53076531</v>
      </c>
      <c r="N179" s="29" t="s">
        <v>323</v>
      </c>
      <c r="O179" s="46"/>
      <c r="P179" s="16"/>
    </row>
    <row r="180" spans="1:16" ht="15" customHeight="1" x14ac:dyDescent="0.25">
      <c r="A180">
        <v>176</v>
      </c>
      <c r="B180" s="99">
        <v>45155</v>
      </c>
      <c r="C180" s="99">
        <v>45168</v>
      </c>
      <c r="D180" s="99">
        <v>45170</v>
      </c>
      <c r="E180" s="29">
        <v>17847</v>
      </c>
      <c r="F180" s="68">
        <v>45173</v>
      </c>
      <c r="G180" s="29">
        <v>4</v>
      </c>
      <c r="H180" s="29" t="s">
        <v>7500</v>
      </c>
      <c r="I180" s="67" t="s">
        <v>2569</v>
      </c>
      <c r="J180" s="67" t="s">
        <v>2570</v>
      </c>
      <c r="K180" s="67" t="s">
        <v>128</v>
      </c>
      <c r="L180" s="67" t="s">
        <v>128</v>
      </c>
      <c r="M180" s="29">
        <v>56241855</v>
      </c>
      <c r="N180" s="29" t="s">
        <v>356</v>
      </c>
      <c r="O180" s="46"/>
      <c r="P180" s="16"/>
    </row>
    <row r="181" spans="1:16" ht="15" customHeight="1" x14ac:dyDescent="0.25">
      <c r="A181">
        <v>177</v>
      </c>
      <c r="B181" s="99">
        <v>45155</v>
      </c>
      <c r="C181" s="99">
        <v>45168</v>
      </c>
      <c r="D181" s="99">
        <v>45170</v>
      </c>
      <c r="E181" s="29">
        <v>17849</v>
      </c>
      <c r="F181" s="68">
        <v>45176</v>
      </c>
      <c r="G181" s="29">
        <v>2</v>
      </c>
      <c r="H181" s="29" t="s">
        <v>7501</v>
      </c>
      <c r="I181" s="67" t="s">
        <v>7502</v>
      </c>
      <c r="J181" s="67" t="s">
        <v>7503</v>
      </c>
      <c r="K181" s="67" t="s">
        <v>128</v>
      </c>
      <c r="L181" s="67" t="s">
        <v>128</v>
      </c>
      <c r="M181" s="29">
        <v>56149519</v>
      </c>
      <c r="N181" s="29" t="s">
        <v>777</v>
      </c>
      <c r="O181" s="46"/>
      <c r="P181" s="16"/>
    </row>
    <row r="182" spans="1:16" ht="15" customHeight="1" x14ac:dyDescent="0.25">
      <c r="A182">
        <v>178</v>
      </c>
      <c r="B182" s="99">
        <v>45155</v>
      </c>
      <c r="C182" s="99">
        <v>45168</v>
      </c>
      <c r="D182" s="99">
        <v>45170</v>
      </c>
      <c r="E182" s="29">
        <v>17850</v>
      </c>
      <c r="F182" s="68">
        <v>45176</v>
      </c>
      <c r="G182" s="29">
        <v>1</v>
      </c>
      <c r="H182" s="29" t="s">
        <v>7504</v>
      </c>
      <c r="I182" s="67" t="s">
        <v>7502</v>
      </c>
      <c r="J182" s="67" t="s">
        <v>7503</v>
      </c>
      <c r="K182" s="67" t="s">
        <v>128</v>
      </c>
      <c r="L182" s="67" t="s">
        <v>128</v>
      </c>
      <c r="M182" s="29">
        <v>56149519</v>
      </c>
      <c r="N182" s="29" t="s">
        <v>365</v>
      </c>
      <c r="O182" s="46"/>
      <c r="P182" s="16"/>
    </row>
    <row r="183" spans="1:16" ht="15" customHeight="1" x14ac:dyDescent="0.25">
      <c r="A183">
        <v>179</v>
      </c>
      <c r="B183" s="99">
        <v>45155</v>
      </c>
      <c r="C183" s="99">
        <v>45168</v>
      </c>
      <c r="D183" s="99">
        <v>45170</v>
      </c>
      <c r="E183" s="29">
        <v>17851</v>
      </c>
      <c r="F183" s="68">
        <v>45173</v>
      </c>
      <c r="G183" s="29">
        <v>1</v>
      </c>
      <c r="H183" s="29" t="s">
        <v>7505</v>
      </c>
      <c r="I183" s="67" t="s">
        <v>7506</v>
      </c>
      <c r="J183" s="67" t="s">
        <v>7507</v>
      </c>
      <c r="K183" s="67" t="s">
        <v>128</v>
      </c>
      <c r="L183" s="67" t="s">
        <v>128</v>
      </c>
      <c r="M183" s="29">
        <v>56241855</v>
      </c>
      <c r="N183" s="29" t="s">
        <v>352</v>
      </c>
      <c r="O183" s="46"/>
      <c r="P183" s="16"/>
    </row>
    <row r="184" spans="1:16" ht="15" customHeight="1" x14ac:dyDescent="0.25">
      <c r="A184">
        <v>180</v>
      </c>
      <c r="B184" s="99">
        <v>45155</v>
      </c>
      <c r="C184" s="99">
        <v>45168</v>
      </c>
      <c r="D184" s="99">
        <v>45170</v>
      </c>
      <c r="E184" s="29">
        <v>17852</v>
      </c>
      <c r="F184" s="68">
        <v>45176</v>
      </c>
      <c r="G184" s="29">
        <v>1</v>
      </c>
      <c r="H184" s="29" t="s">
        <v>7508</v>
      </c>
      <c r="I184" s="67" t="s">
        <v>7509</v>
      </c>
      <c r="J184" s="67" t="s">
        <v>7510</v>
      </c>
      <c r="K184" s="67" t="s">
        <v>128</v>
      </c>
      <c r="L184" s="67" t="s">
        <v>128</v>
      </c>
      <c r="M184" s="29">
        <v>53772489</v>
      </c>
      <c r="N184" s="29" t="s">
        <v>352</v>
      </c>
      <c r="O184" s="46"/>
      <c r="P184" s="16"/>
    </row>
    <row r="185" spans="1:16" ht="15" customHeight="1" x14ac:dyDescent="0.25">
      <c r="A185">
        <v>181</v>
      </c>
      <c r="B185" s="99">
        <v>45155</v>
      </c>
      <c r="C185" s="99">
        <v>45168</v>
      </c>
      <c r="D185" s="99">
        <v>45170</v>
      </c>
      <c r="E185" s="29">
        <v>18204</v>
      </c>
      <c r="F185" s="68">
        <v>45176</v>
      </c>
      <c r="G185" s="29">
        <v>1</v>
      </c>
      <c r="H185" s="29" t="s">
        <v>7511</v>
      </c>
      <c r="I185" s="67" t="s">
        <v>823</v>
      </c>
      <c r="J185" s="67" t="s">
        <v>824</v>
      </c>
      <c r="K185" s="67" t="s">
        <v>500</v>
      </c>
      <c r="L185" s="67" t="s">
        <v>128</v>
      </c>
      <c r="M185" s="29">
        <v>55908761</v>
      </c>
      <c r="N185" s="29" t="s">
        <v>365</v>
      </c>
      <c r="O185" s="46"/>
      <c r="P185" s="16"/>
    </row>
    <row r="186" spans="1:16" ht="15" customHeight="1" x14ac:dyDescent="0.25">
      <c r="A186">
        <v>182</v>
      </c>
      <c r="B186" s="99">
        <v>45155</v>
      </c>
      <c r="C186" s="99">
        <v>45168</v>
      </c>
      <c r="D186" s="99">
        <v>45170</v>
      </c>
      <c r="E186" s="29">
        <v>18305</v>
      </c>
      <c r="F186" s="68">
        <v>45177</v>
      </c>
      <c r="G186" s="29">
        <v>1</v>
      </c>
      <c r="H186" s="29" t="s">
        <v>7512</v>
      </c>
      <c r="I186" s="67" t="s">
        <v>7513</v>
      </c>
      <c r="J186" s="67" t="s">
        <v>7514</v>
      </c>
      <c r="K186" s="67" t="s">
        <v>186</v>
      </c>
      <c r="L186" s="67" t="s">
        <v>128</v>
      </c>
      <c r="M186" s="29">
        <v>52044670</v>
      </c>
      <c r="N186" s="29" t="s">
        <v>7515</v>
      </c>
      <c r="O186" s="46"/>
      <c r="P186" s="16"/>
    </row>
    <row r="187" spans="1:16" ht="15" customHeight="1" x14ac:dyDescent="0.25">
      <c r="A187">
        <v>183</v>
      </c>
      <c r="B187" s="99">
        <v>45155</v>
      </c>
      <c r="C187" s="99">
        <v>45168</v>
      </c>
      <c r="D187" s="99">
        <v>45170</v>
      </c>
      <c r="E187" s="29">
        <v>18389</v>
      </c>
      <c r="F187" s="68">
        <v>45176</v>
      </c>
      <c r="G187" s="29">
        <v>4</v>
      </c>
      <c r="H187" s="29" t="s">
        <v>7516</v>
      </c>
      <c r="I187" s="67" t="s">
        <v>7517</v>
      </c>
      <c r="J187" s="67" t="s">
        <v>7518</v>
      </c>
      <c r="K187" s="67" t="s">
        <v>261</v>
      </c>
      <c r="L187" s="67" t="s">
        <v>128</v>
      </c>
      <c r="M187" s="29">
        <v>52448157</v>
      </c>
      <c r="N187" s="29" t="s">
        <v>353</v>
      </c>
      <c r="O187" s="46"/>
      <c r="P187" s="16"/>
    </row>
    <row r="188" spans="1:16" ht="15" customHeight="1" x14ac:dyDescent="0.25">
      <c r="A188">
        <v>184</v>
      </c>
      <c r="B188" s="99">
        <v>45155</v>
      </c>
      <c r="C188" s="99">
        <v>45168</v>
      </c>
      <c r="D188" s="99">
        <v>45170</v>
      </c>
      <c r="E188" s="29">
        <v>17283</v>
      </c>
      <c r="F188" s="68">
        <v>45172</v>
      </c>
      <c r="G188" s="29">
        <v>1</v>
      </c>
      <c r="H188" s="29" t="s">
        <v>7519</v>
      </c>
      <c r="I188" s="67" t="s">
        <v>6435</v>
      </c>
      <c r="J188" s="67" t="s">
        <v>6436</v>
      </c>
      <c r="K188" s="67" t="s">
        <v>40</v>
      </c>
      <c r="L188" s="67" t="s">
        <v>38</v>
      </c>
      <c r="M188" s="29">
        <v>55768443</v>
      </c>
      <c r="N188" s="29" t="s">
        <v>315</v>
      </c>
      <c r="O188" s="46"/>
      <c r="P188" s="16"/>
    </row>
    <row r="189" spans="1:16" ht="15" customHeight="1" x14ac:dyDescent="0.25">
      <c r="A189">
        <v>185</v>
      </c>
      <c r="B189" s="99">
        <v>45155</v>
      </c>
      <c r="C189" s="99">
        <v>45168</v>
      </c>
      <c r="D189" s="99">
        <v>45170</v>
      </c>
      <c r="E189" s="29">
        <v>17474</v>
      </c>
      <c r="F189" s="68">
        <v>45175</v>
      </c>
      <c r="G189" s="29">
        <v>3</v>
      </c>
      <c r="H189" s="29" t="s">
        <v>7520</v>
      </c>
      <c r="I189" s="67" t="s">
        <v>7521</v>
      </c>
      <c r="J189" s="67" t="s">
        <v>7522</v>
      </c>
      <c r="K189" s="67" t="s">
        <v>42</v>
      </c>
      <c r="L189" s="67" t="s">
        <v>38</v>
      </c>
      <c r="M189" s="29">
        <v>54876142</v>
      </c>
      <c r="N189" s="29" t="s">
        <v>2089</v>
      </c>
      <c r="O189" s="46"/>
      <c r="P189" s="16"/>
    </row>
    <row r="190" spans="1:16" ht="15" customHeight="1" x14ac:dyDescent="0.25">
      <c r="A190">
        <v>186</v>
      </c>
      <c r="B190" s="99">
        <v>45155</v>
      </c>
      <c r="C190" s="99">
        <v>45168</v>
      </c>
      <c r="D190" s="99">
        <v>45170</v>
      </c>
      <c r="E190" s="29">
        <v>17743</v>
      </c>
      <c r="F190" s="68">
        <v>45175</v>
      </c>
      <c r="G190" s="29">
        <v>3</v>
      </c>
      <c r="H190" s="29" t="s">
        <v>7523</v>
      </c>
      <c r="I190" s="67" t="s">
        <v>2200</v>
      </c>
      <c r="J190" s="67" t="s">
        <v>2201</v>
      </c>
      <c r="K190" s="67" t="s">
        <v>42</v>
      </c>
      <c r="L190" s="67" t="s">
        <v>38</v>
      </c>
      <c r="M190" s="29">
        <v>53574344</v>
      </c>
      <c r="N190" s="29" t="s">
        <v>928</v>
      </c>
      <c r="O190" s="46"/>
      <c r="P190" s="16"/>
    </row>
    <row r="191" spans="1:16" ht="15" customHeight="1" x14ac:dyDescent="0.25">
      <c r="A191">
        <v>187</v>
      </c>
      <c r="B191" s="99">
        <v>45155</v>
      </c>
      <c r="C191" s="99">
        <v>45168</v>
      </c>
      <c r="D191" s="99">
        <v>45170</v>
      </c>
      <c r="E191" s="29">
        <v>17781</v>
      </c>
      <c r="F191" s="68">
        <v>45172</v>
      </c>
      <c r="G191" s="29">
        <v>3</v>
      </c>
      <c r="H191" s="29" t="s">
        <v>7524</v>
      </c>
      <c r="I191" s="67" t="s">
        <v>7525</v>
      </c>
      <c r="J191" s="67" t="s">
        <v>7526</v>
      </c>
      <c r="K191" s="67" t="s">
        <v>40</v>
      </c>
      <c r="L191" s="67" t="s">
        <v>38</v>
      </c>
      <c r="M191" s="29">
        <v>53954560</v>
      </c>
      <c r="N191" s="29" t="s">
        <v>951</v>
      </c>
      <c r="O191" s="46"/>
      <c r="P191" s="16"/>
    </row>
    <row r="192" spans="1:16" ht="15" customHeight="1" x14ac:dyDescent="0.25">
      <c r="A192">
        <v>188</v>
      </c>
      <c r="B192" s="99">
        <v>45155</v>
      </c>
      <c r="C192" s="99">
        <v>45168</v>
      </c>
      <c r="D192" s="99">
        <v>45170</v>
      </c>
      <c r="E192" s="29">
        <v>17782</v>
      </c>
      <c r="F192" s="68">
        <v>45172</v>
      </c>
      <c r="G192" s="29">
        <v>1</v>
      </c>
      <c r="H192" s="29" t="s">
        <v>7527</v>
      </c>
      <c r="I192" s="67" t="s">
        <v>7525</v>
      </c>
      <c r="J192" s="67" t="s">
        <v>7526</v>
      </c>
      <c r="K192" s="67" t="s">
        <v>40</v>
      </c>
      <c r="L192" s="67" t="s">
        <v>38</v>
      </c>
      <c r="M192" s="29">
        <v>53954560</v>
      </c>
      <c r="N192" s="29" t="s">
        <v>352</v>
      </c>
      <c r="O192" s="46"/>
      <c r="P192" s="16"/>
    </row>
    <row r="193" spans="1:16" ht="15" customHeight="1" x14ac:dyDescent="0.25">
      <c r="A193">
        <v>189</v>
      </c>
      <c r="B193" s="99">
        <v>45155</v>
      </c>
      <c r="C193" s="99">
        <v>45168</v>
      </c>
      <c r="D193" s="99">
        <v>45170</v>
      </c>
      <c r="E193" s="29">
        <v>18101</v>
      </c>
      <c r="F193" s="68">
        <v>45172</v>
      </c>
      <c r="G193" s="29">
        <v>2</v>
      </c>
      <c r="H193" s="29" t="s">
        <v>7528</v>
      </c>
      <c r="I193" s="67" t="s">
        <v>7529</v>
      </c>
      <c r="J193" s="67" t="s">
        <v>7530</v>
      </c>
      <c r="K193" s="67" t="s">
        <v>40</v>
      </c>
      <c r="L193" s="67" t="s">
        <v>38</v>
      </c>
      <c r="M193" s="29">
        <v>54305400</v>
      </c>
      <c r="N193" s="29" t="s">
        <v>7531</v>
      </c>
      <c r="O193" s="46"/>
      <c r="P193" s="16"/>
    </row>
    <row r="194" spans="1:16" ht="15" customHeight="1" x14ac:dyDescent="0.25">
      <c r="A194">
        <v>190</v>
      </c>
      <c r="B194" s="99">
        <v>45155</v>
      </c>
      <c r="C194" s="99">
        <v>45168</v>
      </c>
      <c r="D194" s="99">
        <v>45170</v>
      </c>
      <c r="E194" s="29">
        <v>18114</v>
      </c>
      <c r="F194" s="68">
        <v>45177</v>
      </c>
      <c r="G194" s="29">
        <v>2</v>
      </c>
      <c r="H194" s="29" t="s">
        <v>7532</v>
      </c>
      <c r="I194" s="67" t="s">
        <v>7533</v>
      </c>
      <c r="J194" s="67" t="s">
        <v>7530</v>
      </c>
      <c r="K194" s="67" t="s">
        <v>40</v>
      </c>
      <c r="L194" s="67" t="s">
        <v>38</v>
      </c>
      <c r="M194" s="29">
        <v>54305400</v>
      </c>
      <c r="N194" s="29" t="s">
        <v>5365</v>
      </c>
      <c r="O194" s="46"/>
      <c r="P194" s="16"/>
    </row>
    <row r="195" spans="1:16" ht="15" customHeight="1" x14ac:dyDescent="0.25">
      <c r="A195">
        <v>191</v>
      </c>
      <c r="B195" s="99">
        <v>45155</v>
      </c>
      <c r="C195" s="99">
        <v>45168</v>
      </c>
      <c r="D195" s="99">
        <v>45170</v>
      </c>
      <c r="E195" s="29">
        <v>18324</v>
      </c>
      <c r="F195" s="68">
        <v>45172</v>
      </c>
      <c r="G195" s="29">
        <v>5</v>
      </c>
      <c r="H195" s="29" t="s">
        <v>7534</v>
      </c>
      <c r="I195" s="67" t="s">
        <v>7535</v>
      </c>
      <c r="J195" s="67" t="s">
        <v>7536</v>
      </c>
      <c r="K195" s="67" t="s">
        <v>40</v>
      </c>
      <c r="L195" s="67" t="s">
        <v>38</v>
      </c>
      <c r="M195" s="29">
        <v>50401814</v>
      </c>
      <c r="N195" s="29" t="s">
        <v>561</v>
      </c>
      <c r="O195" s="46"/>
      <c r="P195" s="16"/>
    </row>
    <row r="196" spans="1:16" ht="15" customHeight="1" x14ac:dyDescent="0.25">
      <c r="A196">
        <v>192</v>
      </c>
      <c r="B196" s="99">
        <v>45155</v>
      </c>
      <c r="C196" s="99">
        <v>45168</v>
      </c>
      <c r="D196" s="99">
        <v>45170</v>
      </c>
      <c r="E196" s="29">
        <v>18325</v>
      </c>
      <c r="F196" s="68">
        <v>45172</v>
      </c>
      <c r="G196" s="29">
        <v>3</v>
      </c>
      <c r="H196" s="29" t="s">
        <v>7537</v>
      </c>
      <c r="I196" s="67" t="s">
        <v>7535</v>
      </c>
      <c r="J196" s="67" t="s">
        <v>7536</v>
      </c>
      <c r="K196" s="67" t="s">
        <v>40</v>
      </c>
      <c r="L196" s="67" t="s">
        <v>38</v>
      </c>
      <c r="M196" s="29">
        <v>50401814</v>
      </c>
      <c r="N196" s="29" t="s">
        <v>7538</v>
      </c>
      <c r="O196" s="46"/>
      <c r="P196" s="16"/>
    </row>
    <row r="197" spans="1:16" ht="15" customHeight="1" x14ac:dyDescent="0.25">
      <c r="A197">
        <v>193</v>
      </c>
      <c r="B197" s="99">
        <v>45155</v>
      </c>
      <c r="C197" s="99">
        <v>45168</v>
      </c>
      <c r="D197" s="99">
        <v>45170</v>
      </c>
      <c r="E197" s="29">
        <v>16493</v>
      </c>
      <c r="F197" s="68">
        <v>45173</v>
      </c>
      <c r="G197" s="29">
        <v>2</v>
      </c>
      <c r="H197" s="29" t="s">
        <v>7539</v>
      </c>
      <c r="I197" s="67" t="s">
        <v>139</v>
      </c>
      <c r="J197" s="67" t="s">
        <v>2211</v>
      </c>
      <c r="K197" s="67" t="s">
        <v>134</v>
      </c>
      <c r="L197" s="67" t="s">
        <v>134</v>
      </c>
      <c r="M197" s="29">
        <v>58847445</v>
      </c>
      <c r="N197" s="29" t="s">
        <v>359</v>
      </c>
      <c r="O197" s="46"/>
      <c r="P197" s="16"/>
    </row>
    <row r="198" spans="1:16" ht="15" customHeight="1" x14ac:dyDescent="0.25">
      <c r="A198">
        <v>194</v>
      </c>
      <c r="B198" s="99">
        <v>45155</v>
      </c>
      <c r="C198" s="99">
        <v>45168</v>
      </c>
      <c r="D198" s="99">
        <v>45170</v>
      </c>
      <c r="E198" s="29">
        <v>17223</v>
      </c>
      <c r="F198" s="68">
        <v>45174</v>
      </c>
      <c r="G198" s="29">
        <v>3</v>
      </c>
      <c r="H198" s="29" t="s">
        <v>7540</v>
      </c>
      <c r="I198" s="67" t="s">
        <v>2391</v>
      </c>
      <c r="J198" s="67" t="s">
        <v>2392</v>
      </c>
      <c r="K198" s="67" t="s">
        <v>135</v>
      </c>
      <c r="L198" s="67" t="s">
        <v>134</v>
      </c>
      <c r="M198" s="29">
        <v>56516567</v>
      </c>
      <c r="N198" s="29" t="s">
        <v>392</v>
      </c>
      <c r="O198" s="46"/>
      <c r="P198" s="16"/>
    </row>
    <row r="199" spans="1:16" ht="15" customHeight="1" x14ac:dyDescent="0.25">
      <c r="A199">
        <v>195</v>
      </c>
      <c r="B199" s="99">
        <v>45155</v>
      </c>
      <c r="C199" s="99">
        <v>45168</v>
      </c>
      <c r="D199" s="99">
        <v>45170</v>
      </c>
      <c r="E199" s="29">
        <v>17224</v>
      </c>
      <c r="F199" s="68">
        <v>45174</v>
      </c>
      <c r="G199" s="29">
        <v>9</v>
      </c>
      <c r="H199" s="29" t="s">
        <v>7541</v>
      </c>
      <c r="I199" s="67" t="s">
        <v>2394</v>
      </c>
      <c r="J199" s="67" t="s">
        <v>2395</v>
      </c>
      <c r="K199" s="67" t="s">
        <v>135</v>
      </c>
      <c r="L199" s="67" t="s">
        <v>134</v>
      </c>
      <c r="M199" s="29">
        <v>55934167</v>
      </c>
      <c r="N199" s="29" t="s">
        <v>7192</v>
      </c>
      <c r="O199" s="46"/>
      <c r="P199" s="16"/>
    </row>
    <row r="200" spans="1:16" ht="15" customHeight="1" x14ac:dyDescent="0.25">
      <c r="A200">
        <v>196</v>
      </c>
      <c r="B200" s="99">
        <v>45155</v>
      </c>
      <c r="C200" s="99">
        <v>45168</v>
      </c>
      <c r="D200" s="99">
        <v>45170</v>
      </c>
      <c r="E200" s="29">
        <v>17256</v>
      </c>
      <c r="F200" s="68">
        <v>45174</v>
      </c>
      <c r="G200" s="29">
        <v>5</v>
      </c>
      <c r="H200" s="29" t="s">
        <v>7542</v>
      </c>
      <c r="I200" s="67" t="s">
        <v>2391</v>
      </c>
      <c r="J200" s="67" t="s">
        <v>2392</v>
      </c>
      <c r="K200" s="67" t="s">
        <v>135</v>
      </c>
      <c r="L200" s="67" t="s">
        <v>134</v>
      </c>
      <c r="M200" s="29">
        <v>56516567</v>
      </c>
      <c r="N200" s="29" t="s">
        <v>561</v>
      </c>
      <c r="O200" s="46"/>
      <c r="P200" s="16"/>
    </row>
    <row r="201" spans="1:16" ht="15" customHeight="1" x14ac:dyDescent="0.25">
      <c r="A201">
        <v>197</v>
      </c>
      <c r="B201" s="99">
        <v>45155</v>
      </c>
      <c r="C201" s="99">
        <v>45168</v>
      </c>
      <c r="D201" s="99">
        <v>45170</v>
      </c>
      <c r="E201" s="29">
        <v>17331</v>
      </c>
      <c r="F201" s="68">
        <v>45176</v>
      </c>
      <c r="G201" s="29">
        <v>1</v>
      </c>
      <c r="H201" s="29" t="s">
        <v>7543</v>
      </c>
      <c r="I201" s="67" t="s">
        <v>469</v>
      </c>
      <c r="J201" s="67" t="s">
        <v>2393</v>
      </c>
      <c r="K201" s="67" t="s">
        <v>138</v>
      </c>
      <c r="L201" s="67" t="s">
        <v>134</v>
      </c>
      <c r="M201" s="29">
        <v>53273489</v>
      </c>
      <c r="N201" s="29" t="s">
        <v>352</v>
      </c>
      <c r="O201" s="46"/>
      <c r="P201" s="16"/>
    </row>
    <row r="202" spans="1:16" ht="15" customHeight="1" x14ac:dyDescent="0.25">
      <c r="A202">
        <v>198</v>
      </c>
      <c r="B202" s="99">
        <v>45155</v>
      </c>
      <c r="C202" s="99">
        <v>45168</v>
      </c>
      <c r="D202" s="99">
        <v>45170</v>
      </c>
      <c r="E202" s="29">
        <v>17541</v>
      </c>
      <c r="F202" s="68">
        <v>45174</v>
      </c>
      <c r="G202" s="29">
        <v>1</v>
      </c>
      <c r="H202" s="29" t="s">
        <v>7544</v>
      </c>
      <c r="I202" s="67" t="s">
        <v>244</v>
      </c>
      <c r="J202" s="67" t="s">
        <v>7545</v>
      </c>
      <c r="K202" s="67" t="s">
        <v>134</v>
      </c>
      <c r="L202" s="67" t="s">
        <v>134</v>
      </c>
      <c r="M202" s="29">
        <v>55444486</v>
      </c>
      <c r="N202" s="29" t="s">
        <v>365</v>
      </c>
      <c r="O202" s="46"/>
      <c r="P202" s="16"/>
    </row>
    <row r="203" spans="1:16" ht="15" customHeight="1" x14ac:dyDescent="0.25">
      <c r="A203">
        <v>199</v>
      </c>
      <c r="B203" s="99">
        <v>45155</v>
      </c>
      <c r="C203" s="99">
        <v>45168</v>
      </c>
      <c r="D203" s="99">
        <v>45170</v>
      </c>
      <c r="E203" s="29">
        <v>17542</v>
      </c>
      <c r="F203" s="68">
        <v>45174</v>
      </c>
      <c r="G203" s="29">
        <v>1</v>
      </c>
      <c r="H203" s="29" t="s">
        <v>7546</v>
      </c>
      <c r="I203" s="67" t="s">
        <v>244</v>
      </c>
      <c r="J203" s="67" t="s">
        <v>7545</v>
      </c>
      <c r="K203" s="67" t="s">
        <v>134</v>
      </c>
      <c r="L203" s="67" t="s">
        <v>134</v>
      </c>
      <c r="M203" s="29">
        <v>55444486</v>
      </c>
      <c r="N203" s="29" t="s">
        <v>480</v>
      </c>
      <c r="O203" s="46"/>
      <c r="P203" s="16"/>
    </row>
    <row r="204" spans="1:16" ht="15" customHeight="1" x14ac:dyDescent="0.25">
      <c r="A204">
        <v>200</v>
      </c>
      <c r="B204" s="99">
        <v>45155</v>
      </c>
      <c r="C204" s="99">
        <v>45168</v>
      </c>
      <c r="D204" s="99">
        <v>45170</v>
      </c>
      <c r="E204" s="29">
        <v>17611</v>
      </c>
      <c r="F204" s="68">
        <v>45174</v>
      </c>
      <c r="G204" s="29">
        <v>1</v>
      </c>
      <c r="H204" s="29" t="s">
        <v>7547</v>
      </c>
      <c r="I204" s="67" t="s">
        <v>862</v>
      </c>
      <c r="J204" s="67" t="s">
        <v>863</v>
      </c>
      <c r="K204" s="67" t="s">
        <v>134</v>
      </c>
      <c r="L204" s="67" t="s">
        <v>134</v>
      </c>
      <c r="M204" s="29">
        <v>54246261</v>
      </c>
      <c r="N204" s="29" t="s">
        <v>2532</v>
      </c>
      <c r="O204" s="46"/>
      <c r="P204" s="16"/>
    </row>
    <row r="205" spans="1:16" ht="15" customHeight="1" x14ac:dyDescent="0.25">
      <c r="A205">
        <v>201</v>
      </c>
      <c r="B205" s="99">
        <v>45155</v>
      </c>
      <c r="C205" s="99">
        <v>45168</v>
      </c>
      <c r="D205" s="99">
        <v>45170</v>
      </c>
      <c r="E205" s="29">
        <v>17612</v>
      </c>
      <c r="F205" s="68">
        <v>45173</v>
      </c>
      <c r="G205" s="29">
        <v>4</v>
      </c>
      <c r="H205" s="29" t="s">
        <v>7548</v>
      </c>
      <c r="I205" s="67" t="s">
        <v>2581</v>
      </c>
      <c r="J205" s="67" t="s">
        <v>2207</v>
      </c>
      <c r="K205" s="67" t="s">
        <v>137</v>
      </c>
      <c r="L205" s="67" t="s">
        <v>134</v>
      </c>
      <c r="M205" s="29">
        <v>54342401</v>
      </c>
      <c r="N205" s="29" t="s">
        <v>898</v>
      </c>
      <c r="O205" s="46"/>
      <c r="P205" s="16"/>
    </row>
    <row r="206" spans="1:16" ht="15" customHeight="1" x14ac:dyDescent="0.25">
      <c r="A206">
        <v>202</v>
      </c>
      <c r="B206" s="99">
        <v>45155</v>
      </c>
      <c r="C206" s="99">
        <v>45168</v>
      </c>
      <c r="D206" s="99">
        <v>45170</v>
      </c>
      <c r="E206" s="29">
        <v>17613</v>
      </c>
      <c r="F206" s="68">
        <v>45173</v>
      </c>
      <c r="G206" s="29">
        <v>8</v>
      </c>
      <c r="H206" s="29" t="s">
        <v>7549</v>
      </c>
      <c r="I206" s="67" t="s">
        <v>2205</v>
      </c>
      <c r="J206" s="67" t="s">
        <v>2206</v>
      </c>
      <c r="K206" s="67" t="s">
        <v>137</v>
      </c>
      <c r="L206" s="67" t="s">
        <v>134</v>
      </c>
      <c r="M206" s="29">
        <v>54017148</v>
      </c>
      <c r="N206" s="29" t="s">
        <v>3848</v>
      </c>
      <c r="O206" s="46"/>
      <c r="P206" s="16"/>
    </row>
    <row r="207" spans="1:16" ht="15" customHeight="1" x14ac:dyDescent="0.25">
      <c r="A207">
        <v>203</v>
      </c>
      <c r="B207" s="99">
        <v>45155</v>
      </c>
      <c r="C207" s="99">
        <v>45168</v>
      </c>
      <c r="D207" s="99">
        <v>45170</v>
      </c>
      <c r="E207" s="29">
        <v>17620</v>
      </c>
      <c r="F207" s="68">
        <v>45174</v>
      </c>
      <c r="G207" s="29">
        <v>5</v>
      </c>
      <c r="H207" s="29" t="s">
        <v>7550</v>
      </c>
      <c r="I207" s="67" t="s">
        <v>2394</v>
      </c>
      <c r="J207" s="67" t="s">
        <v>2395</v>
      </c>
      <c r="K207" s="67" t="s">
        <v>135</v>
      </c>
      <c r="L207" s="67" t="s">
        <v>134</v>
      </c>
      <c r="M207" s="29">
        <v>55934167</v>
      </c>
      <c r="N207" s="29" t="s">
        <v>561</v>
      </c>
      <c r="O207" s="46"/>
      <c r="P207" s="16"/>
    </row>
    <row r="208" spans="1:16" ht="15" customHeight="1" x14ac:dyDescent="0.25">
      <c r="A208">
        <v>204</v>
      </c>
      <c r="B208" s="99">
        <v>45155</v>
      </c>
      <c r="C208" s="99">
        <v>45168</v>
      </c>
      <c r="D208" s="99">
        <v>45170</v>
      </c>
      <c r="E208" s="29">
        <v>17621</v>
      </c>
      <c r="F208" s="68">
        <v>45174</v>
      </c>
      <c r="G208" s="29">
        <v>3</v>
      </c>
      <c r="H208" s="29" t="s">
        <v>7551</v>
      </c>
      <c r="I208" s="67" t="s">
        <v>7552</v>
      </c>
      <c r="J208" s="67" t="s">
        <v>7553</v>
      </c>
      <c r="K208" s="67" t="s">
        <v>135</v>
      </c>
      <c r="L208" s="67" t="s">
        <v>134</v>
      </c>
      <c r="M208" s="29">
        <v>56516567</v>
      </c>
      <c r="N208" s="29" t="s">
        <v>332</v>
      </c>
      <c r="O208" s="46"/>
      <c r="P208" s="16"/>
    </row>
    <row r="209" spans="1:16" ht="15" customHeight="1" x14ac:dyDescent="0.25">
      <c r="A209">
        <v>205</v>
      </c>
      <c r="B209" s="99">
        <v>45155</v>
      </c>
      <c r="C209" s="99">
        <v>45168</v>
      </c>
      <c r="D209" s="99">
        <v>45170</v>
      </c>
      <c r="E209" s="29">
        <v>17685</v>
      </c>
      <c r="F209" s="68">
        <v>45174</v>
      </c>
      <c r="G209" s="29">
        <v>11</v>
      </c>
      <c r="H209" s="29" t="s">
        <v>7554</v>
      </c>
      <c r="I209" s="67" t="s">
        <v>2208</v>
      </c>
      <c r="J209" s="67" t="s">
        <v>2209</v>
      </c>
      <c r="K209" s="67" t="s">
        <v>135</v>
      </c>
      <c r="L209" s="67" t="s">
        <v>134</v>
      </c>
      <c r="M209" s="29">
        <v>58367256</v>
      </c>
      <c r="N209" s="29" t="s">
        <v>7555</v>
      </c>
      <c r="O209" s="46"/>
      <c r="P209" s="16"/>
    </row>
    <row r="210" spans="1:16" ht="15" customHeight="1" x14ac:dyDescent="0.25">
      <c r="A210">
        <v>206</v>
      </c>
      <c r="B210" s="99">
        <v>45155</v>
      </c>
      <c r="C210" s="99">
        <v>45168</v>
      </c>
      <c r="D210" s="99">
        <v>45170</v>
      </c>
      <c r="E210" s="29">
        <v>17686</v>
      </c>
      <c r="F210" s="68">
        <v>45174</v>
      </c>
      <c r="G210" s="29">
        <v>1</v>
      </c>
      <c r="H210" s="29" t="s">
        <v>7556</v>
      </c>
      <c r="I210" s="67" t="s">
        <v>2208</v>
      </c>
      <c r="J210" s="67" t="s">
        <v>2209</v>
      </c>
      <c r="K210" s="67" t="s">
        <v>135</v>
      </c>
      <c r="L210" s="67" t="s">
        <v>134</v>
      </c>
      <c r="M210" s="29">
        <v>58367256</v>
      </c>
      <c r="N210" s="29" t="s">
        <v>365</v>
      </c>
      <c r="O210" s="46"/>
      <c r="P210" s="16"/>
    </row>
    <row r="211" spans="1:16" ht="15" customHeight="1" x14ac:dyDescent="0.25">
      <c r="A211">
        <v>207</v>
      </c>
      <c r="B211" s="99">
        <v>45155</v>
      </c>
      <c r="C211" s="99">
        <v>45168</v>
      </c>
      <c r="D211" s="99">
        <v>45170</v>
      </c>
      <c r="E211" s="29">
        <v>17698</v>
      </c>
      <c r="F211" s="68">
        <v>45174</v>
      </c>
      <c r="G211" s="29">
        <v>14</v>
      </c>
      <c r="H211" s="29" t="s">
        <v>7557</v>
      </c>
      <c r="I211" s="67" t="s">
        <v>6476</v>
      </c>
      <c r="J211" s="67" t="s">
        <v>6477</v>
      </c>
      <c r="K211" s="67" t="s">
        <v>135</v>
      </c>
      <c r="L211" s="67" t="s">
        <v>134</v>
      </c>
      <c r="M211" s="29">
        <v>58367256</v>
      </c>
      <c r="N211" s="29" t="s">
        <v>6937</v>
      </c>
      <c r="O211" s="46"/>
      <c r="P211" s="16"/>
    </row>
    <row r="212" spans="1:16" ht="15" customHeight="1" x14ac:dyDescent="0.25">
      <c r="A212">
        <v>208</v>
      </c>
      <c r="B212" s="99">
        <v>45155</v>
      </c>
      <c r="C212" s="99">
        <v>45168</v>
      </c>
      <c r="D212" s="99">
        <v>45170</v>
      </c>
      <c r="E212" s="29">
        <v>17710</v>
      </c>
      <c r="F212" s="68">
        <v>45176</v>
      </c>
      <c r="G212" s="29">
        <v>1</v>
      </c>
      <c r="H212" s="29" t="s">
        <v>7558</v>
      </c>
      <c r="I212" s="67" t="s">
        <v>7559</v>
      </c>
      <c r="J212" s="67" t="s">
        <v>7560</v>
      </c>
      <c r="K212" s="67" t="s">
        <v>138</v>
      </c>
      <c r="L212" s="67" t="s">
        <v>134</v>
      </c>
      <c r="M212" s="29">
        <v>56244263</v>
      </c>
      <c r="N212" s="29" t="s">
        <v>1141</v>
      </c>
      <c r="O212" s="46"/>
      <c r="P212" s="16"/>
    </row>
    <row r="213" spans="1:16" ht="15" customHeight="1" x14ac:dyDescent="0.25">
      <c r="A213">
        <v>209</v>
      </c>
      <c r="B213" s="99">
        <v>45155</v>
      </c>
      <c r="C213" s="99">
        <v>45168</v>
      </c>
      <c r="D213" s="99">
        <v>45170</v>
      </c>
      <c r="E213" s="29">
        <v>17789</v>
      </c>
      <c r="F213" s="68">
        <v>45175</v>
      </c>
      <c r="G213" s="29">
        <v>5</v>
      </c>
      <c r="H213" s="29" t="s">
        <v>7561</v>
      </c>
      <c r="I213" s="67" t="s">
        <v>1545</v>
      </c>
      <c r="J213" s="67" t="s">
        <v>1546</v>
      </c>
      <c r="K213" s="67" t="s">
        <v>1547</v>
      </c>
      <c r="L213" s="67" t="s">
        <v>134</v>
      </c>
      <c r="M213" s="29">
        <v>56453366</v>
      </c>
      <c r="N213" s="29" t="s">
        <v>561</v>
      </c>
      <c r="O213" s="46"/>
      <c r="P213" s="16"/>
    </row>
    <row r="214" spans="1:16" ht="15" customHeight="1" x14ac:dyDescent="0.25">
      <c r="A214">
        <v>210</v>
      </c>
      <c r="B214" s="99">
        <v>45155</v>
      </c>
      <c r="C214" s="99">
        <v>45168</v>
      </c>
      <c r="D214" s="99">
        <v>45170</v>
      </c>
      <c r="E214" s="29">
        <v>17790</v>
      </c>
      <c r="F214" s="68">
        <v>45175</v>
      </c>
      <c r="G214" s="29">
        <v>11</v>
      </c>
      <c r="H214" s="29" t="s">
        <v>7562</v>
      </c>
      <c r="I214" s="67" t="s">
        <v>1545</v>
      </c>
      <c r="J214" s="67" t="s">
        <v>1546</v>
      </c>
      <c r="K214" s="67" t="s">
        <v>1547</v>
      </c>
      <c r="L214" s="67" t="s">
        <v>134</v>
      </c>
      <c r="M214" s="29">
        <v>56453366</v>
      </c>
      <c r="N214" s="29" t="s">
        <v>7563</v>
      </c>
      <c r="O214" s="46"/>
      <c r="P214" s="16"/>
    </row>
    <row r="215" spans="1:16" ht="15" customHeight="1" x14ac:dyDescent="0.25">
      <c r="A215">
        <v>211</v>
      </c>
      <c r="B215" s="99">
        <v>45155</v>
      </c>
      <c r="C215" s="99">
        <v>45168</v>
      </c>
      <c r="D215" s="99">
        <v>45170</v>
      </c>
      <c r="E215" s="29">
        <v>17888</v>
      </c>
      <c r="F215" s="68">
        <v>45175</v>
      </c>
      <c r="G215" s="29">
        <v>1</v>
      </c>
      <c r="H215" s="29" t="s">
        <v>7564</v>
      </c>
      <c r="I215" s="67" t="s">
        <v>853</v>
      </c>
      <c r="J215" s="67" t="s">
        <v>854</v>
      </c>
      <c r="K215" s="67" t="s">
        <v>249</v>
      </c>
      <c r="L215" s="67" t="s">
        <v>134</v>
      </c>
      <c r="M215" s="29">
        <v>54050053</v>
      </c>
      <c r="N215" s="29" t="s">
        <v>352</v>
      </c>
      <c r="O215" s="46"/>
      <c r="P215" s="16"/>
    </row>
    <row r="216" spans="1:16" ht="15" customHeight="1" x14ac:dyDescent="0.25">
      <c r="A216">
        <v>212</v>
      </c>
      <c r="B216" s="99">
        <v>45155</v>
      </c>
      <c r="C216" s="99">
        <v>45168</v>
      </c>
      <c r="D216" s="99">
        <v>45170</v>
      </c>
      <c r="E216" s="29">
        <v>17891</v>
      </c>
      <c r="F216" s="68">
        <v>45173</v>
      </c>
      <c r="G216" s="29">
        <v>4</v>
      </c>
      <c r="H216" s="29" t="s">
        <v>7565</v>
      </c>
      <c r="I216" s="67" t="s">
        <v>2977</v>
      </c>
      <c r="J216" s="67" t="s">
        <v>2978</v>
      </c>
      <c r="K216" s="67" t="s">
        <v>134</v>
      </c>
      <c r="L216" s="67" t="s">
        <v>134</v>
      </c>
      <c r="M216" s="29">
        <v>56247233</v>
      </c>
      <c r="N216" s="29" t="s">
        <v>7566</v>
      </c>
      <c r="O216" s="46"/>
      <c r="P216" s="16"/>
    </row>
    <row r="217" spans="1:16" ht="15" customHeight="1" x14ac:dyDescent="0.25">
      <c r="A217">
        <v>213</v>
      </c>
      <c r="B217" s="99">
        <v>45155</v>
      </c>
      <c r="C217" s="99">
        <v>45168</v>
      </c>
      <c r="D217" s="99">
        <v>45170</v>
      </c>
      <c r="E217" s="29">
        <v>17892</v>
      </c>
      <c r="F217" s="68">
        <v>45173</v>
      </c>
      <c r="G217" s="29">
        <v>5</v>
      </c>
      <c r="H217" s="29" t="s">
        <v>7567</v>
      </c>
      <c r="I217" s="67" t="s">
        <v>2977</v>
      </c>
      <c r="J217" s="67" t="s">
        <v>2978</v>
      </c>
      <c r="K217" s="67" t="s">
        <v>134</v>
      </c>
      <c r="L217" s="67" t="s">
        <v>134</v>
      </c>
      <c r="M217" s="29">
        <v>56247233</v>
      </c>
      <c r="N217" s="29" t="s">
        <v>1500</v>
      </c>
      <c r="O217" s="46"/>
      <c r="P217" s="16"/>
    </row>
    <row r="218" spans="1:16" ht="15" customHeight="1" x14ac:dyDescent="0.25">
      <c r="A218">
        <v>214</v>
      </c>
      <c r="B218" s="99">
        <v>45155</v>
      </c>
      <c r="C218" s="99">
        <v>45168</v>
      </c>
      <c r="D218" s="99">
        <v>45170</v>
      </c>
      <c r="E218" s="29">
        <v>17894</v>
      </c>
      <c r="F218" s="68">
        <v>45173</v>
      </c>
      <c r="G218" s="29">
        <v>2</v>
      </c>
      <c r="H218" s="29" t="s">
        <v>7568</v>
      </c>
      <c r="I218" s="67" t="s">
        <v>2977</v>
      </c>
      <c r="J218" s="67" t="s">
        <v>2978</v>
      </c>
      <c r="K218" s="67" t="s">
        <v>134</v>
      </c>
      <c r="L218" s="67" t="s">
        <v>134</v>
      </c>
      <c r="M218" s="29">
        <v>56247233</v>
      </c>
      <c r="N218" s="29" t="s">
        <v>336</v>
      </c>
      <c r="O218" s="46"/>
      <c r="P218" s="16"/>
    </row>
    <row r="219" spans="1:16" ht="15" customHeight="1" x14ac:dyDescent="0.25">
      <c r="A219">
        <v>215</v>
      </c>
      <c r="B219" s="99">
        <v>45155</v>
      </c>
      <c r="C219" s="99">
        <v>45168</v>
      </c>
      <c r="D219" s="99">
        <v>45170</v>
      </c>
      <c r="E219" s="29">
        <v>17918</v>
      </c>
      <c r="F219" s="68">
        <v>45176</v>
      </c>
      <c r="G219" s="29">
        <v>4</v>
      </c>
      <c r="H219" s="29" t="s">
        <v>7569</v>
      </c>
      <c r="I219" s="67" t="s">
        <v>2579</v>
      </c>
      <c r="J219" s="67" t="s">
        <v>2580</v>
      </c>
      <c r="K219" s="67" t="s">
        <v>138</v>
      </c>
      <c r="L219" s="67" t="s">
        <v>134</v>
      </c>
      <c r="M219" s="29">
        <v>50299738</v>
      </c>
      <c r="N219" s="29" t="s">
        <v>1086</v>
      </c>
      <c r="O219" s="46"/>
      <c r="P219" s="16"/>
    </row>
    <row r="220" spans="1:16" ht="15" customHeight="1" x14ac:dyDescent="0.25">
      <c r="A220">
        <v>216</v>
      </c>
      <c r="B220" s="99">
        <v>45155</v>
      </c>
      <c r="C220" s="99">
        <v>45168</v>
      </c>
      <c r="D220" s="99">
        <v>45170</v>
      </c>
      <c r="E220" s="29">
        <v>17970</v>
      </c>
      <c r="F220" s="68">
        <v>45174</v>
      </c>
      <c r="G220" s="29">
        <v>5</v>
      </c>
      <c r="H220" s="29" t="s">
        <v>7570</v>
      </c>
      <c r="I220" s="67" t="s">
        <v>862</v>
      </c>
      <c r="J220" s="67" t="s">
        <v>863</v>
      </c>
      <c r="K220" s="67" t="s">
        <v>134</v>
      </c>
      <c r="L220" s="67" t="s">
        <v>134</v>
      </c>
      <c r="M220" s="29">
        <v>54246261</v>
      </c>
      <c r="N220" s="29" t="s">
        <v>561</v>
      </c>
      <c r="O220" s="46"/>
      <c r="P220" s="16"/>
    </row>
    <row r="221" spans="1:16" ht="15" customHeight="1" x14ac:dyDescent="0.25">
      <c r="A221">
        <v>217</v>
      </c>
      <c r="B221" s="99">
        <v>45155</v>
      </c>
      <c r="C221" s="99">
        <v>45168</v>
      </c>
      <c r="D221" s="99">
        <v>45170</v>
      </c>
      <c r="E221" s="29">
        <v>17972</v>
      </c>
      <c r="F221" s="68">
        <v>45174</v>
      </c>
      <c r="G221" s="29">
        <v>2</v>
      </c>
      <c r="H221" s="29" t="s">
        <v>7571</v>
      </c>
      <c r="I221" s="67" t="s">
        <v>7572</v>
      </c>
      <c r="J221" s="67" t="s">
        <v>7573</v>
      </c>
      <c r="K221" s="67" t="s">
        <v>134</v>
      </c>
      <c r="L221" s="67" t="s">
        <v>134</v>
      </c>
      <c r="M221" s="29">
        <v>54246261</v>
      </c>
      <c r="N221" s="29" t="s">
        <v>336</v>
      </c>
      <c r="O221" s="46"/>
      <c r="P221" s="16"/>
    </row>
    <row r="222" spans="1:16" ht="15" customHeight="1" x14ac:dyDescent="0.25">
      <c r="A222">
        <v>218</v>
      </c>
      <c r="B222" s="99">
        <v>45155</v>
      </c>
      <c r="C222" s="99">
        <v>45168</v>
      </c>
      <c r="D222" s="99">
        <v>45170</v>
      </c>
      <c r="E222" s="29">
        <v>17991</v>
      </c>
      <c r="F222" s="68">
        <v>45174</v>
      </c>
      <c r="G222" s="29">
        <v>2</v>
      </c>
      <c r="H222" s="29" t="s">
        <v>7574</v>
      </c>
      <c r="I222" s="67" t="s">
        <v>7575</v>
      </c>
      <c r="J222" s="67" t="s">
        <v>7576</v>
      </c>
      <c r="K222" s="67" t="s">
        <v>134</v>
      </c>
      <c r="L222" s="67" t="s">
        <v>134</v>
      </c>
      <c r="M222" s="29">
        <v>55448077</v>
      </c>
      <c r="N222" s="29" t="s">
        <v>7577</v>
      </c>
      <c r="O222" s="46"/>
      <c r="P222" s="16"/>
    </row>
    <row r="223" spans="1:16" ht="15" customHeight="1" x14ac:dyDescent="0.25">
      <c r="A223">
        <v>219</v>
      </c>
      <c r="B223" s="99">
        <v>45155</v>
      </c>
      <c r="C223" s="99">
        <v>45168</v>
      </c>
      <c r="D223" s="99">
        <v>45170</v>
      </c>
      <c r="E223" s="29">
        <v>18011</v>
      </c>
      <c r="F223" s="68">
        <v>45175</v>
      </c>
      <c r="G223" s="29">
        <v>2</v>
      </c>
      <c r="H223" s="29" t="s">
        <v>7578</v>
      </c>
      <c r="I223" s="67" t="s">
        <v>217</v>
      </c>
      <c r="J223" s="67" t="s">
        <v>872</v>
      </c>
      <c r="K223" s="67" t="s">
        <v>304</v>
      </c>
      <c r="L223" s="67" t="s">
        <v>134</v>
      </c>
      <c r="M223" s="29">
        <v>55269577</v>
      </c>
      <c r="N223" s="29" t="s">
        <v>594</v>
      </c>
      <c r="O223" s="46"/>
      <c r="P223" s="16"/>
    </row>
    <row r="224" spans="1:16" ht="15" customHeight="1" x14ac:dyDescent="0.25">
      <c r="A224">
        <v>220</v>
      </c>
      <c r="B224" s="99">
        <v>45155</v>
      </c>
      <c r="C224" s="99">
        <v>45168</v>
      </c>
      <c r="D224" s="99">
        <v>45170</v>
      </c>
      <c r="E224" s="29">
        <v>18078</v>
      </c>
      <c r="F224" s="68">
        <v>45174</v>
      </c>
      <c r="G224" s="29">
        <v>1</v>
      </c>
      <c r="H224" s="29" t="s">
        <v>7579</v>
      </c>
      <c r="I224" s="67" t="s">
        <v>244</v>
      </c>
      <c r="J224" s="67" t="s">
        <v>7545</v>
      </c>
      <c r="K224" s="67" t="s">
        <v>134</v>
      </c>
      <c r="L224" s="67" t="s">
        <v>134</v>
      </c>
      <c r="M224" s="29">
        <v>55444486</v>
      </c>
      <c r="N224" s="29" t="s">
        <v>352</v>
      </c>
      <c r="O224" s="46"/>
      <c r="P224" s="16"/>
    </row>
    <row r="225" spans="1:16" ht="15" customHeight="1" x14ac:dyDescent="0.25">
      <c r="A225">
        <v>221</v>
      </c>
      <c r="B225" s="99">
        <v>45155</v>
      </c>
      <c r="C225" s="99">
        <v>45168</v>
      </c>
      <c r="D225" s="99">
        <v>45170</v>
      </c>
      <c r="E225" s="29">
        <v>18113</v>
      </c>
      <c r="F225" s="68">
        <v>45174</v>
      </c>
      <c r="G225" s="29">
        <v>1</v>
      </c>
      <c r="H225" s="29" t="s">
        <v>7580</v>
      </c>
      <c r="I225" s="67" t="s">
        <v>7581</v>
      </c>
      <c r="J225" s="67" t="s">
        <v>7582</v>
      </c>
      <c r="K225" s="67" t="s">
        <v>134</v>
      </c>
      <c r="L225" s="67" t="s">
        <v>134</v>
      </c>
      <c r="M225" s="29">
        <v>54373890</v>
      </c>
      <c r="N225" s="29" t="s">
        <v>5324</v>
      </c>
      <c r="O225" s="46"/>
      <c r="P225" s="16"/>
    </row>
    <row r="226" spans="1:16" ht="15" customHeight="1" x14ac:dyDescent="0.25">
      <c r="A226">
        <v>222</v>
      </c>
      <c r="B226" s="99">
        <v>45155</v>
      </c>
      <c r="C226" s="99">
        <v>45168</v>
      </c>
      <c r="D226" s="99">
        <v>45170</v>
      </c>
      <c r="E226" s="29">
        <v>18132</v>
      </c>
      <c r="F226" s="68">
        <v>45174</v>
      </c>
      <c r="G226" s="29">
        <v>1</v>
      </c>
      <c r="H226" s="29" t="s">
        <v>7583</v>
      </c>
      <c r="I226" s="67" t="s">
        <v>2208</v>
      </c>
      <c r="J226" s="67" t="s">
        <v>2209</v>
      </c>
      <c r="K226" s="67" t="s">
        <v>135</v>
      </c>
      <c r="L226" s="67" t="s">
        <v>134</v>
      </c>
      <c r="M226" s="29">
        <v>58367256</v>
      </c>
      <c r="N226" s="29" t="s">
        <v>7584</v>
      </c>
      <c r="O226" s="46"/>
      <c r="P226" s="16"/>
    </row>
    <row r="227" spans="1:16" ht="15" customHeight="1" x14ac:dyDescent="0.25">
      <c r="A227">
        <v>223</v>
      </c>
      <c r="B227" s="99">
        <v>45155</v>
      </c>
      <c r="C227" s="99">
        <v>45168</v>
      </c>
      <c r="D227" s="99">
        <v>45170</v>
      </c>
      <c r="E227" s="29">
        <v>18138</v>
      </c>
      <c r="F227" s="68">
        <v>45174</v>
      </c>
      <c r="G227" s="29">
        <v>2</v>
      </c>
      <c r="H227" s="29" t="s">
        <v>7585</v>
      </c>
      <c r="I227" s="67" t="s">
        <v>7586</v>
      </c>
      <c r="J227" s="67" t="s">
        <v>7587</v>
      </c>
      <c r="K227" s="67" t="s">
        <v>134</v>
      </c>
      <c r="L227" s="67" t="s">
        <v>134</v>
      </c>
      <c r="M227" s="29">
        <v>58847451</v>
      </c>
      <c r="N227" s="29" t="s">
        <v>323</v>
      </c>
      <c r="O227" s="46"/>
      <c r="P227" s="16"/>
    </row>
    <row r="228" spans="1:16" ht="15" customHeight="1" x14ac:dyDescent="0.25">
      <c r="A228">
        <v>224</v>
      </c>
      <c r="B228" s="99">
        <v>45155</v>
      </c>
      <c r="C228" s="99">
        <v>45168</v>
      </c>
      <c r="D228" s="99">
        <v>45170</v>
      </c>
      <c r="E228" s="29">
        <v>18139</v>
      </c>
      <c r="F228" s="68">
        <v>45174</v>
      </c>
      <c r="G228" s="29">
        <v>1</v>
      </c>
      <c r="H228" s="29" t="s">
        <v>7588</v>
      </c>
      <c r="I228" s="67" t="s">
        <v>7589</v>
      </c>
      <c r="J228" s="67" t="s">
        <v>7590</v>
      </c>
      <c r="K228" s="67" t="s">
        <v>286</v>
      </c>
      <c r="L228" s="67" t="s">
        <v>134</v>
      </c>
      <c r="M228" s="29">
        <v>56156361</v>
      </c>
      <c r="N228" s="29" t="s">
        <v>365</v>
      </c>
      <c r="O228" s="46"/>
      <c r="P228" s="16"/>
    </row>
    <row r="229" spans="1:16" ht="15" customHeight="1" x14ac:dyDescent="0.25">
      <c r="A229">
        <v>225</v>
      </c>
      <c r="B229" s="99">
        <v>45155</v>
      </c>
      <c r="C229" s="99">
        <v>45168</v>
      </c>
      <c r="D229" s="99">
        <v>45170</v>
      </c>
      <c r="E229" s="29">
        <v>18140</v>
      </c>
      <c r="F229" s="68">
        <v>45174</v>
      </c>
      <c r="G229" s="29">
        <v>1</v>
      </c>
      <c r="H229" s="29" t="s">
        <v>7591</v>
      </c>
      <c r="I229" s="67" t="s">
        <v>7592</v>
      </c>
      <c r="J229" s="67" t="s">
        <v>7593</v>
      </c>
      <c r="K229" s="67" t="s">
        <v>286</v>
      </c>
      <c r="L229" s="67" t="s">
        <v>134</v>
      </c>
      <c r="M229" s="29">
        <v>54771013</v>
      </c>
      <c r="N229" s="29" t="s">
        <v>365</v>
      </c>
      <c r="O229" s="46"/>
      <c r="P229" s="16"/>
    </row>
    <row r="230" spans="1:16" ht="15" customHeight="1" x14ac:dyDescent="0.25">
      <c r="A230">
        <v>226</v>
      </c>
      <c r="B230" s="99">
        <v>45155</v>
      </c>
      <c r="C230" s="99">
        <v>45168</v>
      </c>
      <c r="D230" s="99">
        <v>45170</v>
      </c>
      <c r="E230" s="29">
        <v>18149</v>
      </c>
      <c r="F230" s="68">
        <v>45173</v>
      </c>
      <c r="G230" s="29">
        <v>2</v>
      </c>
      <c r="H230" s="29" t="s">
        <v>7594</v>
      </c>
      <c r="I230" s="67" t="s">
        <v>5289</v>
      </c>
      <c r="J230" s="67" t="s">
        <v>5290</v>
      </c>
      <c r="K230" s="67" t="s">
        <v>134</v>
      </c>
      <c r="L230" s="67" t="s">
        <v>134</v>
      </c>
      <c r="M230" s="29">
        <v>56929168</v>
      </c>
      <c r="N230" s="29" t="s">
        <v>323</v>
      </c>
      <c r="O230" s="46"/>
      <c r="P230" s="16"/>
    </row>
    <row r="231" spans="1:16" ht="15" customHeight="1" x14ac:dyDescent="0.25">
      <c r="A231">
        <v>227</v>
      </c>
      <c r="B231" s="99">
        <v>45155</v>
      </c>
      <c r="C231" s="99">
        <v>45168</v>
      </c>
      <c r="D231" s="99">
        <v>45170</v>
      </c>
      <c r="E231" s="29">
        <v>18153</v>
      </c>
      <c r="F231" s="68">
        <v>45173</v>
      </c>
      <c r="G231" s="29">
        <v>2</v>
      </c>
      <c r="H231" s="29" t="s">
        <v>7595</v>
      </c>
      <c r="I231" s="67" t="s">
        <v>5289</v>
      </c>
      <c r="J231" s="67" t="s">
        <v>5290</v>
      </c>
      <c r="K231" s="67" t="s">
        <v>134</v>
      </c>
      <c r="L231" s="67" t="s">
        <v>134</v>
      </c>
      <c r="M231" s="29">
        <v>56929168</v>
      </c>
      <c r="N231" s="29" t="s">
        <v>359</v>
      </c>
      <c r="O231" s="46"/>
      <c r="P231" s="16"/>
    </row>
    <row r="232" spans="1:16" ht="15" customHeight="1" x14ac:dyDescent="0.25">
      <c r="A232">
        <v>228</v>
      </c>
      <c r="B232" s="99">
        <v>45155</v>
      </c>
      <c r="C232" s="99">
        <v>45168</v>
      </c>
      <c r="D232" s="99">
        <v>45170</v>
      </c>
      <c r="E232" s="29">
        <v>18188</v>
      </c>
      <c r="F232" s="68">
        <v>45173</v>
      </c>
      <c r="G232" s="29">
        <v>2</v>
      </c>
      <c r="H232" s="29" t="s">
        <v>7596</v>
      </c>
      <c r="I232" s="67" t="s">
        <v>7597</v>
      </c>
      <c r="J232" s="67" t="s">
        <v>7598</v>
      </c>
      <c r="K232" s="67" t="s">
        <v>134</v>
      </c>
      <c r="L232" s="67" t="s">
        <v>134</v>
      </c>
      <c r="M232" s="29">
        <v>58160027</v>
      </c>
      <c r="N232" s="29" t="s">
        <v>323</v>
      </c>
      <c r="O232" s="46"/>
      <c r="P232" s="16"/>
    </row>
    <row r="233" spans="1:16" ht="15" customHeight="1" x14ac:dyDescent="0.25">
      <c r="A233">
        <v>229</v>
      </c>
      <c r="B233" s="99">
        <v>45155</v>
      </c>
      <c r="C233" s="99">
        <v>45168</v>
      </c>
      <c r="D233" s="99">
        <v>45170</v>
      </c>
      <c r="E233" s="29">
        <v>18202</v>
      </c>
      <c r="F233" s="68">
        <v>45173</v>
      </c>
      <c r="G233" s="29">
        <v>2</v>
      </c>
      <c r="H233" s="29" t="s">
        <v>7599</v>
      </c>
      <c r="I233" s="67" t="s">
        <v>7600</v>
      </c>
      <c r="J233" s="67" t="s">
        <v>7601</v>
      </c>
      <c r="K233" s="67" t="s">
        <v>134</v>
      </c>
      <c r="L233" s="67" t="s">
        <v>134</v>
      </c>
      <c r="M233" s="29">
        <v>54933883</v>
      </c>
      <c r="N233" s="29" t="s">
        <v>323</v>
      </c>
      <c r="O233" s="46"/>
      <c r="P233" s="16"/>
    </row>
    <row r="234" spans="1:16" ht="15" customHeight="1" x14ac:dyDescent="0.25">
      <c r="A234">
        <v>230</v>
      </c>
      <c r="B234" s="99">
        <v>45155</v>
      </c>
      <c r="C234" s="99">
        <v>45168</v>
      </c>
      <c r="D234" s="99">
        <v>45170</v>
      </c>
      <c r="E234" s="29">
        <v>18269</v>
      </c>
      <c r="F234" s="68">
        <v>45173</v>
      </c>
      <c r="G234" s="29">
        <v>2</v>
      </c>
      <c r="H234" s="29" t="s">
        <v>7602</v>
      </c>
      <c r="I234" s="67" t="s">
        <v>7603</v>
      </c>
      <c r="J234" s="67" t="s">
        <v>7604</v>
      </c>
      <c r="K234" s="67" t="s">
        <v>134</v>
      </c>
      <c r="L234" s="67" t="s">
        <v>134</v>
      </c>
      <c r="M234" s="29">
        <v>58640184</v>
      </c>
      <c r="N234" s="29" t="s">
        <v>323</v>
      </c>
      <c r="O234" s="46"/>
      <c r="P234" s="16"/>
    </row>
    <row r="235" spans="1:16" ht="15" customHeight="1" x14ac:dyDescent="0.25">
      <c r="A235">
        <v>231</v>
      </c>
      <c r="B235" s="99">
        <v>45155</v>
      </c>
      <c r="C235" s="99">
        <v>45168</v>
      </c>
      <c r="D235" s="99">
        <v>45170</v>
      </c>
      <c r="E235" s="29">
        <v>18304</v>
      </c>
      <c r="F235" s="68">
        <v>45173</v>
      </c>
      <c r="G235" s="29">
        <v>2</v>
      </c>
      <c r="H235" s="29" t="s">
        <v>7605</v>
      </c>
      <c r="I235" s="67" t="s">
        <v>7606</v>
      </c>
      <c r="J235" s="67" t="s">
        <v>7607</v>
      </c>
      <c r="K235" s="67" t="s">
        <v>137</v>
      </c>
      <c r="L235" s="67" t="s">
        <v>134</v>
      </c>
      <c r="M235" s="29">
        <v>59595234</v>
      </c>
      <c r="N235" s="29" t="s">
        <v>336</v>
      </c>
      <c r="O235" s="46"/>
      <c r="P235" s="16"/>
    </row>
    <row r="236" spans="1:16" ht="15" customHeight="1" x14ac:dyDescent="0.25">
      <c r="A236">
        <v>232</v>
      </c>
      <c r="B236" s="99">
        <v>45155</v>
      </c>
      <c r="C236" s="99">
        <v>45168</v>
      </c>
      <c r="D236" s="99">
        <v>45170</v>
      </c>
      <c r="E236" s="29">
        <v>18395</v>
      </c>
      <c r="F236" s="68">
        <v>45174</v>
      </c>
      <c r="G236" s="29">
        <v>2</v>
      </c>
      <c r="H236" s="29" t="s">
        <v>7608</v>
      </c>
      <c r="I236" s="67" t="s">
        <v>7609</v>
      </c>
      <c r="J236" s="67" t="s">
        <v>7610</v>
      </c>
      <c r="K236" s="67" t="s">
        <v>286</v>
      </c>
      <c r="L236" s="67" t="s">
        <v>134</v>
      </c>
      <c r="M236" s="29">
        <v>32690423</v>
      </c>
      <c r="N236" s="29" t="s">
        <v>4042</v>
      </c>
      <c r="O236" s="46"/>
      <c r="P236" s="16"/>
    </row>
    <row r="237" spans="1:16" ht="15" customHeight="1" x14ac:dyDescent="0.25">
      <c r="A237">
        <v>233</v>
      </c>
      <c r="B237" s="99">
        <v>45155</v>
      </c>
      <c r="C237" s="99">
        <v>45168</v>
      </c>
      <c r="D237" s="99">
        <v>45170</v>
      </c>
      <c r="E237" s="29">
        <v>18527</v>
      </c>
      <c r="F237" s="68">
        <v>45174</v>
      </c>
      <c r="G237" s="29">
        <v>1</v>
      </c>
      <c r="H237" s="29" t="s">
        <v>7611</v>
      </c>
      <c r="I237" s="67" t="s">
        <v>288</v>
      </c>
      <c r="J237" s="67" t="s">
        <v>1208</v>
      </c>
      <c r="K237" s="67" t="s">
        <v>135</v>
      </c>
      <c r="L237" s="67" t="s">
        <v>134</v>
      </c>
      <c r="M237" s="29">
        <v>52721446</v>
      </c>
      <c r="N237" s="29" t="s">
        <v>323</v>
      </c>
      <c r="O237" s="46"/>
      <c r="P237" s="16"/>
    </row>
    <row r="238" spans="1:16" ht="15" customHeight="1" x14ac:dyDescent="0.25">
      <c r="A238">
        <v>234</v>
      </c>
      <c r="B238" s="99">
        <v>45155</v>
      </c>
      <c r="C238" s="99">
        <v>45168</v>
      </c>
      <c r="D238" s="99">
        <v>45170</v>
      </c>
      <c r="E238" s="29">
        <v>18763</v>
      </c>
      <c r="F238" s="68">
        <v>45174</v>
      </c>
      <c r="G238" s="29">
        <v>1</v>
      </c>
      <c r="H238" s="29" t="s">
        <v>7612</v>
      </c>
      <c r="I238" s="67" t="s">
        <v>7613</v>
      </c>
      <c r="J238" s="67" t="s">
        <v>7614</v>
      </c>
      <c r="K238" s="67" t="s">
        <v>134</v>
      </c>
      <c r="L238" s="67" t="s">
        <v>134</v>
      </c>
      <c r="M238" s="29">
        <v>55936821</v>
      </c>
      <c r="N238" s="29" t="s">
        <v>352</v>
      </c>
      <c r="O238" s="46"/>
      <c r="P238" s="16"/>
    </row>
    <row r="239" spans="1:16" ht="15" customHeight="1" x14ac:dyDescent="0.25">
      <c r="A239">
        <v>235</v>
      </c>
      <c r="B239" s="99">
        <v>45155</v>
      </c>
      <c r="C239" s="99">
        <v>45161</v>
      </c>
      <c r="D239" s="106">
        <v>45163</v>
      </c>
      <c r="E239" s="29">
        <v>17642</v>
      </c>
      <c r="F239" s="68">
        <v>45165</v>
      </c>
      <c r="G239" s="29">
        <v>2</v>
      </c>
      <c r="H239" s="29" t="s">
        <v>7615</v>
      </c>
      <c r="I239" s="67" t="s">
        <v>7616</v>
      </c>
      <c r="J239" s="67" t="s">
        <v>7617</v>
      </c>
      <c r="K239" s="67" t="s">
        <v>140</v>
      </c>
      <c r="L239" s="67" t="s">
        <v>140</v>
      </c>
      <c r="M239" s="29">
        <v>53036499</v>
      </c>
      <c r="N239" s="29" t="s">
        <v>359</v>
      </c>
      <c r="O239" s="46"/>
      <c r="P239" s="16"/>
    </row>
    <row r="240" spans="1:16" ht="15" customHeight="1" x14ac:dyDescent="0.25">
      <c r="A240">
        <v>236</v>
      </c>
      <c r="B240" s="99">
        <v>45155</v>
      </c>
      <c r="C240" s="99">
        <v>45161</v>
      </c>
      <c r="D240" s="106">
        <v>45163</v>
      </c>
      <c r="E240" s="29">
        <v>17893</v>
      </c>
      <c r="F240" s="68">
        <v>45170</v>
      </c>
      <c r="G240" s="29">
        <v>3</v>
      </c>
      <c r="H240" s="29" t="s">
        <v>7618</v>
      </c>
      <c r="I240" s="67" t="s">
        <v>6520</v>
      </c>
      <c r="J240" s="67" t="s">
        <v>6521</v>
      </c>
      <c r="K240" s="67" t="s">
        <v>514</v>
      </c>
      <c r="L240" s="67" t="s">
        <v>140</v>
      </c>
      <c r="M240" s="29">
        <v>59149735</v>
      </c>
      <c r="N240" s="29" t="s">
        <v>948</v>
      </c>
      <c r="O240" s="46"/>
      <c r="P240" s="16"/>
    </row>
    <row r="241" spans="1:16" ht="15" customHeight="1" x14ac:dyDescent="0.25">
      <c r="A241">
        <v>237</v>
      </c>
      <c r="B241" s="99">
        <v>45155</v>
      </c>
      <c r="C241" s="99">
        <v>45161</v>
      </c>
      <c r="D241" s="106">
        <v>45163</v>
      </c>
      <c r="E241" s="29">
        <v>17927</v>
      </c>
      <c r="F241" s="68">
        <v>45165</v>
      </c>
      <c r="G241" s="29">
        <v>4</v>
      </c>
      <c r="H241" s="29" t="s">
        <v>7619</v>
      </c>
      <c r="I241" s="67" t="s">
        <v>7620</v>
      </c>
      <c r="J241" s="67" t="s">
        <v>7621</v>
      </c>
      <c r="K241" s="67" t="s">
        <v>141</v>
      </c>
      <c r="L241" s="67" t="s">
        <v>140</v>
      </c>
      <c r="M241" s="29">
        <v>54935833</v>
      </c>
      <c r="N241" s="29" t="s">
        <v>755</v>
      </c>
      <c r="O241" s="46"/>
      <c r="P241" s="16"/>
    </row>
    <row r="242" spans="1:16" ht="15" customHeight="1" x14ac:dyDescent="0.25">
      <c r="A242">
        <v>238</v>
      </c>
      <c r="B242" s="99">
        <v>45155</v>
      </c>
      <c r="C242" s="99">
        <v>45161</v>
      </c>
      <c r="D242" s="106">
        <v>45163</v>
      </c>
      <c r="E242" s="29">
        <v>18014</v>
      </c>
      <c r="F242" s="68">
        <v>45172</v>
      </c>
      <c r="G242" s="29">
        <v>2</v>
      </c>
      <c r="H242" s="29" t="s">
        <v>7622</v>
      </c>
      <c r="I242" s="67" t="s">
        <v>7623</v>
      </c>
      <c r="J242" s="67" t="s">
        <v>7624</v>
      </c>
      <c r="K242" s="67" t="s">
        <v>197</v>
      </c>
      <c r="L242" s="67" t="s">
        <v>140</v>
      </c>
      <c r="M242" s="29">
        <v>58715462</v>
      </c>
      <c r="N242" s="29" t="s">
        <v>359</v>
      </c>
      <c r="O242" s="46"/>
      <c r="P242" s="16"/>
    </row>
    <row r="243" spans="1:16" ht="15" customHeight="1" x14ac:dyDescent="0.25">
      <c r="A243">
        <v>239</v>
      </c>
      <c r="B243" s="99">
        <v>45155</v>
      </c>
      <c r="C243" s="99">
        <v>45161</v>
      </c>
      <c r="D243" s="106">
        <v>45163</v>
      </c>
      <c r="E243" s="29">
        <v>18018</v>
      </c>
      <c r="F243" s="68">
        <v>45165</v>
      </c>
      <c r="G243" s="29">
        <v>3</v>
      </c>
      <c r="H243" s="29" t="s">
        <v>7625</v>
      </c>
      <c r="I243" s="67" t="s">
        <v>7626</v>
      </c>
      <c r="J243" s="67" t="s">
        <v>7627</v>
      </c>
      <c r="K243" s="67" t="s">
        <v>140</v>
      </c>
      <c r="L243" s="67" t="s">
        <v>140</v>
      </c>
      <c r="M243" s="29">
        <v>54617835</v>
      </c>
      <c r="N243" s="29" t="s">
        <v>323</v>
      </c>
      <c r="O243" s="46"/>
      <c r="P243" s="16"/>
    </row>
    <row r="244" spans="1:16" ht="15" customHeight="1" x14ac:dyDescent="0.25">
      <c r="A244">
        <v>240</v>
      </c>
      <c r="B244" s="99">
        <v>45155</v>
      </c>
      <c r="C244" s="99">
        <v>45161</v>
      </c>
      <c r="D244" s="106">
        <v>45163</v>
      </c>
      <c r="E244" s="29">
        <v>18223</v>
      </c>
      <c r="F244" s="68">
        <v>45165</v>
      </c>
      <c r="G244" s="29">
        <v>2</v>
      </c>
      <c r="H244" s="29" t="s">
        <v>7628</v>
      </c>
      <c r="I244" s="67" t="s">
        <v>7629</v>
      </c>
      <c r="J244" s="67" t="s">
        <v>7630</v>
      </c>
      <c r="K244" s="67" t="s">
        <v>140</v>
      </c>
      <c r="L244" s="67" t="s">
        <v>140</v>
      </c>
      <c r="M244" s="29">
        <v>55263263</v>
      </c>
      <c r="N244" s="29" t="s">
        <v>323</v>
      </c>
      <c r="O244" s="46"/>
      <c r="P244" s="16"/>
    </row>
    <row r="245" spans="1:16" ht="15" customHeight="1" x14ac:dyDescent="0.25">
      <c r="A245">
        <v>241</v>
      </c>
      <c r="B245" s="99">
        <v>45155</v>
      </c>
      <c r="C245" s="99">
        <v>45161</v>
      </c>
      <c r="D245" s="106">
        <v>45163</v>
      </c>
      <c r="E245" s="29">
        <v>18236</v>
      </c>
      <c r="F245" s="68">
        <v>45172</v>
      </c>
      <c r="G245" s="29">
        <v>2</v>
      </c>
      <c r="H245" s="29" t="s">
        <v>7631</v>
      </c>
      <c r="I245" s="67" t="s">
        <v>2588</v>
      </c>
      <c r="J245" s="67" t="s">
        <v>2589</v>
      </c>
      <c r="K245" s="67" t="s">
        <v>506</v>
      </c>
      <c r="L245" s="67" t="s">
        <v>140</v>
      </c>
      <c r="M245" s="29">
        <v>31516191</v>
      </c>
      <c r="N245" s="29" t="s">
        <v>359</v>
      </c>
      <c r="O245" s="46"/>
      <c r="P245" s="16"/>
    </row>
    <row r="246" spans="1:16" ht="15.75" customHeight="1" x14ac:dyDescent="0.25">
      <c r="A246">
        <v>242</v>
      </c>
      <c r="B246" s="99">
        <v>45155</v>
      </c>
      <c r="C246" s="99">
        <v>45161</v>
      </c>
      <c r="D246" s="106">
        <v>45163</v>
      </c>
      <c r="E246" s="29">
        <v>18401</v>
      </c>
      <c r="F246" s="68">
        <v>45166</v>
      </c>
      <c r="G246" s="29">
        <v>3</v>
      </c>
      <c r="H246" s="29" t="s">
        <v>7632</v>
      </c>
      <c r="I246" s="67" t="s">
        <v>7633</v>
      </c>
      <c r="J246" s="67" t="s">
        <v>7634</v>
      </c>
      <c r="K246" s="67" t="s">
        <v>140</v>
      </c>
      <c r="L246" s="67" t="s">
        <v>140</v>
      </c>
      <c r="M246" s="29">
        <v>54443813</v>
      </c>
      <c r="N246" s="29" t="s">
        <v>7635</v>
      </c>
      <c r="O246" s="46"/>
      <c r="P246" s="16"/>
    </row>
    <row r="247" spans="1:16" ht="15.75" customHeight="1" x14ac:dyDescent="0.25">
      <c r="A247">
        <v>243</v>
      </c>
      <c r="B247" s="99">
        <v>45155</v>
      </c>
      <c r="C247" s="99">
        <v>45161</v>
      </c>
      <c r="D247" s="106">
        <v>45163</v>
      </c>
      <c r="E247" s="29">
        <v>18675</v>
      </c>
      <c r="F247" s="68">
        <v>45172</v>
      </c>
      <c r="G247" s="29">
        <v>3</v>
      </c>
      <c r="H247" s="29" t="s">
        <v>7636</v>
      </c>
      <c r="I247" s="67" t="s">
        <v>5346</v>
      </c>
      <c r="J247" s="67" t="s">
        <v>5347</v>
      </c>
      <c r="K247" s="67" t="s">
        <v>506</v>
      </c>
      <c r="L247" s="67" t="s">
        <v>140</v>
      </c>
      <c r="M247" s="29">
        <v>52558425</v>
      </c>
      <c r="N247" s="29" t="s">
        <v>928</v>
      </c>
      <c r="O247" s="46"/>
      <c r="P247" s="16"/>
    </row>
    <row r="248" spans="1:16" ht="15.75" customHeight="1" x14ac:dyDescent="0.25">
      <c r="A248">
        <v>244</v>
      </c>
      <c r="B248" s="99">
        <v>45155</v>
      </c>
      <c r="C248" s="99">
        <v>45168</v>
      </c>
      <c r="D248" s="99">
        <v>45170</v>
      </c>
      <c r="E248" s="29">
        <v>17277</v>
      </c>
      <c r="F248" s="68">
        <v>45174</v>
      </c>
      <c r="G248" s="29">
        <v>4</v>
      </c>
      <c r="H248" s="29" t="s">
        <v>7637</v>
      </c>
      <c r="I248" s="89" t="s">
        <v>7638</v>
      </c>
      <c r="J248" s="67" t="s">
        <v>7639</v>
      </c>
      <c r="K248" s="67" t="s">
        <v>143</v>
      </c>
      <c r="L248" s="67" t="s">
        <v>143</v>
      </c>
      <c r="M248" s="29">
        <v>55985118</v>
      </c>
      <c r="N248" s="29" t="s">
        <v>6208</v>
      </c>
      <c r="O248" s="46"/>
      <c r="P248" s="16"/>
    </row>
    <row r="249" spans="1:16" ht="15.75" customHeight="1" x14ac:dyDescent="0.25">
      <c r="A249">
        <v>245</v>
      </c>
      <c r="B249" s="99">
        <v>45155</v>
      </c>
      <c r="C249" s="99">
        <v>45168</v>
      </c>
      <c r="D249" s="99">
        <v>45170</v>
      </c>
      <c r="E249" s="29">
        <v>17279</v>
      </c>
      <c r="F249" s="68">
        <v>45174</v>
      </c>
      <c r="G249" s="29">
        <v>2</v>
      </c>
      <c r="H249" s="29" t="s">
        <v>7640</v>
      </c>
      <c r="I249" s="89" t="s">
        <v>7641</v>
      </c>
      <c r="J249" s="67" t="s">
        <v>7639</v>
      </c>
      <c r="K249" s="67" t="s">
        <v>143</v>
      </c>
      <c r="L249" s="67" t="s">
        <v>143</v>
      </c>
      <c r="M249" s="29">
        <v>55985118</v>
      </c>
      <c r="N249" s="29" t="s">
        <v>7642</v>
      </c>
      <c r="O249" s="46"/>
      <c r="P249" s="16"/>
    </row>
    <row r="250" spans="1:16" ht="15.75" customHeight="1" x14ac:dyDescent="0.25">
      <c r="A250">
        <v>246</v>
      </c>
      <c r="B250" s="99">
        <v>45155</v>
      </c>
      <c r="C250" s="99">
        <v>45168</v>
      </c>
      <c r="D250" s="99">
        <v>45170</v>
      </c>
      <c r="E250" s="29">
        <v>17281</v>
      </c>
      <c r="F250" s="68">
        <v>45174</v>
      </c>
      <c r="G250" s="29">
        <v>2</v>
      </c>
      <c r="H250" s="29" t="s">
        <v>7643</v>
      </c>
      <c r="I250" s="89" t="s">
        <v>7644</v>
      </c>
      <c r="J250" s="67" t="s">
        <v>7639</v>
      </c>
      <c r="K250" s="67" t="s">
        <v>143</v>
      </c>
      <c r="L250" s="67" t="s">
        <v>143</v>
      </c>
      <c r="M250" s="29">
        <v>53977110</v>
      </c>
      <c r="N250" s="29" t="s">
        <v>7642</v>
      </c>
      <c r="O250" s="46"/>
      <c r="P250" s="16"/>
    </row>
    <row r="251" spans="1:16" ht="15.75" customHeight="1" x14ac:dyDescent="0.25">
      <c r="A251">
        <v>247</v>
      </c>
      <c r="B251" s="99">
        <v>45155</v>
      </c>
      <c r="C251" s="99">
        <v>45168</v>
      </c>
      <c r="D251" s="99">
        <v>45170</v>
      </c>
      <c r="E251" s="29">
        <v>17446</v>
      </c>
      <c r="F251" s="68">
        <v>45175</v>
      </c>
      <c r="G251" s="29">
        <v>5</v>
      </c>
      <c r="H251" s="29" t="s">
        <v>7645</v>
      </c>
      <c r="I251" s="89" t="s">
        <v>475</v>
      </c>
      <c r="J251" s="67" t="s">
        <v>1578</v>
      </c>
      <c r="K251" s="67" t="s">
        <v>145</v>
      </c>
      <c r="L251" s="67" t="s">
        <v>143</v>
      </c>
      <c r="M251" s="29">
        <v>54673098</v>
      </c>
      <c r="N251" s="29" t="s">
        <v>7646</v>
      </c>
      <c r="O251" s="46"/>
      <c r="P251" s="16"/>
    </row>
    <row r="252" spans="1:16" ht="15.75" customHeight="1" x14ac:dyDescent="0.25">
      <c r="A252">
        <v>248</v>
      </c>
      <c r="B252" s="99">
        <v>45155</v>
      </c>
      <c r="C252" s="99">
        <v>45168</v>
      </c>
      <c r="D252" s="99">
        <v>45170</v>
      </c>
      <c r="E252" s="29">
        <v>17486</v>
      </c>
      <c r="F252" s="68">
        <v>45175</v>
      </c>
      <c r="G252" s="29">
        <v>6</v>
      </c>
      <c r="H252" s="29" t="s">
        <v>7647</v>
      </c>
      <c r="I252" s="89" t="s">
        <v>488</v>
      </c>
      <c r="J252" s="67" t="s">
        <v>902</v>
      </c>
      <c r="K252" s="67" t="s">
        <v>143</v>
      </c>
      <c r="L252" s="67" t="s">
        <v>143</v>
      </c>
      <c r="M252" s="29">
        <v>53407890</v>
      </c>
      <c r="N252" s="29" t="s">
        <v>7648</v>
      </c>
      <c r="O252" s="46"/>
      <c r="P252" s="16"/>
    </row>
    <row r="253" spans="1:16" ht="15.75" customHeight="1" x14ac:dyDescent="0.25">
      <c r="A253">
        <v>249</v>
      </c>
      <c r="B253" s="99">
        <v>45155</v>
      </c>
      <c r="C253" s="99">
        <v>45168</v>
      </c>
      <c r="D253" s="99">
        <v>45170</v>
      </c>
      <c r="E253" s="29">
        <v>17489</v>
      </c>
      <c r="F253" s="68">
        <v>45175</v>
      </c>
      <c r="G253" s="29">
        <v>2</v>
      </c>
      <c r="H253" s="29" t="s">
        <v>7649</v>
      </c>
      <c r="I253" s="89" t="s">
        <v>488</v>
      </c>
      <c r="J253" s="67" t="s">
        <v>902</v>
      </c>
      <c r="K253" s="67" t="s">
        <v>143</v>
      </c>
      <c r="L253" s="67" t="s">
        <v>143</v>
      </c>
      <c r="M253" s="29">
        <v>53407890</v>
      </c>
      <c r="N253" s="29" t="s">
        <v>323</v>
      </c>
      <c r="O253" s="46"/>
      <c r="P253" s="16"/>
    </row>
    <row r="254" spans="1:16" ht="15.75" customHeight="1" x14ac:dyDescent="0.25">
      <c r="A254">
        <v>250</v>
      </c>
      <c r="B254" s="99">
        <v>45155</v>
      </c>
      <c r="C254" s="99">
        <v>45168</v>
      </c>
      <c r="D254" s="99">
        <v>45170</v>
      </c>
      <c r="E254" s="29">
        <v>17493</v>
      </c>
      <c r="F254" s="68">
        <v>45175</v>
      </c>
      <c r="G254" s="29">
        <v>5</v>
      </c>
      <c r="H254" s="29" t="s">
        <v>7650</v>
      </c>
      <c r="I254" s="89" t="s">
        <v>899</v>
      </c>
      <c r="J254" s="67" t="s">
        <v>900</v>
      </c>
      <c r="K254" s="67" t="s">
        <v>143</v>
      </c>
      <c r="L254" s="67" t="s">
        <v>143</v>
      </c>
      <c r="M254" s="29">
        <v>53407890</v>
      </c>
      <c r="N254" s="29" t="s">
        <v>1362</v>
      </c>
      <c r="O254" s="46"/>
      <c r="P254" s="16"/>
    </row>
    <row r="255" spans="1:16" ht="15.75" customHeight="1" x14ac:dyDescent="0.25">
      <c r="A255">
        <v>251</v>
      </c>
      <c r="B255" s="99">
        <v>45155</v>
      </c>
      <c r="C255" s="99">
        <v>45168</v>
      </c>
      <c r="D255" s="99">
        <v>45170</v>
      </c>
      <c r="E255" s="29">
        <v>17536</v>
      </c>
      <c r="F255" s="68">
        <v>45174</v>
      </c>
      <c r="G255" s="29">
        <v>2</v>
      </c>
      <c r="H255" s="29" t="s">
        <v>7651</v>
      </c>
      <c r="I255" s="89" t="s">
        <v>7652</v>
      </c>
      <c r="J255" s="67" t="s">
        <v>7653</v>
      </c>
      <c r="K255" s="67" t="s">
        <v>143</v>
      </c>
      <c r="L255" s="67" t="s">
        <v>143</v>
      </c>
      <c r="M255" s="29">
        <v>50571391</v>
      </c>
      <c r="N255" s="29" t="s">
        <v>7654</v>
      </c>
      <c r="O255" s="46"/>
      <c r="P255" s="16"/>
    </row>
    <row r="256" spans="1:16" ht="15.75" customHeight="1" x14ac:dyDescent="0.25">
      <c r="A256">
        <v>252</v>
      </c>
      <c r="B256" s="99">
        <v>45155</v>
      </c>
      <c r="C256" s="99">
        <v>45168</v>
      </c>
      <c r="D256" s="99">
        <v>45170</v>
      </c>
      <c r="E256" s="29">
        <v>17537</v>
      </c>
      <c r="F256" s="68">
        <v>45174</v>
      </c>
      <c r="G256" s="29">
        <v>2</v>
      </c>
      <c r="H256" s="29" t="s">
        <v>7655</v>
      </c>
      <c r="I256" s="89" t="s">
        <v>7656</v>
      </c>
      <c r="J256" s="67" t="s">
        <v>7653</v>
      </c>
      <c r="K256" s="67" t="s">
        <v>143</v>
      </c>
      <c r="L256" s="67" t="s">
        <v>143</v>
      </c>
      <c r="M256" s="29">
        <v>59343799</v>
      </c>
      <c r="N256" s="29" t="s">
        <v>322</v>
      </c>
      <c r="O256" s="46"/>
      <c r="P256" s="16"/>
    </row>
    <row r="257" spans="1:16" ht="15.75" customHeight="1" x14ac:dyDescent="0.25">
      <c r="A257">
        <v>253</v>
      </c>
      <c r="B257" s="99">
        <v>45155</v>
      </c>
      <c r="C257" s="99">
        <v>45168</v>
      </c>
      <c r="D257" s="99">
        <v>45170</v>
      </c>
      <c r="E257" s="29">
        <v>17547</v>
      </c>
      <c r="F257" s="68">
        <v>45179</v>
      </c>
      <c r="G257" s="29">
        <v>1</v>
      </c>
      <c r="H257" s="29" t="s">
        <v>7657</v>
      </c>
      <c r="I257" s="89" t="s">
        <v>2220</v>
      </c>
      <c r="J257" s="67" t="s">
        <v>2221</v>
      </c>
      <c r="K257" s="67" t="s">
        <v>224</v>
      </c>
      <c r="L257" s="67" t="s">
        <v>143</v>
      </c>
      <c r="M257" s="29">
        <v>52614153</v>
      </c>
      <c r="N257" s="29" t="s">
        <v>367</v>
      </c>
      <c r="O257" s="46"/>
      <c r="P257" s="16"/>
    </row>
    <row r="258" spans="1:16" ht="15.75" customHeight="1" x14ac:dyDescent="0.25">
      <c r="A258">
        <v>254</v>
      </c>
      <c r="B258" s="99">
        <v>45155</v>
      </c>
      <c r="C258" s="99">
        <v>45168</v>
      </c>
      <c r="D258" s="99">
        <v>45170</v>
      </c>
      <c r="E258" s="29">
        <v>17635</v>
      </c>
      <c r="F258" s="68">
        <v>45174</v>
      </c>
      <c r="G258" s="29">
        <v>2</v>
      </c>
      <c r="H258" s="29" t="s">
        <v>7658</v>
      </c>
      <c r="I258" s="89" t="s">
        <v>7659</v>
      </c>
      <c r="J258" s="67" t="s">
        <v>7660</v>
      </c>
      <c r="K258" s="67" t="s">
        <v>143</v>
      </c>
      <c r="L258" s="67" t="s">
        <v>143</v>
      </c>
      <c r="M258" s="29">
        <v>55090018</v>
      </c>
      <c r="N258" s="29" t="s">
        <v>323</v>
      </c>
      <c r="O258" s="46"/>
      <c r="P258" s="16"/>
    </row>
    <row r="259" spans="1:16" ht="15.75" customHeight="1" x14ac:dyDescent="0.25">
      <c r="A259">
        <v>255</v>
      </c>
      <c r="B259" s="99">
        <v>45155</v>
      </c>
      <c r="C259" s="99">
        <v>45168</v>
      </c>
      <c r="D259" s="99">
        <v>45170</v>
      </c>
      <c r="E259" s="29">
        <v>17636</v>
      </c>
      <c r="F259" s="68">
        <v>45182</v>
      </c>
      <c r="G259" s="29">
        <v>1</v>
      </c>
      <c r="H259" s="29" t="s">
        <v>7661</v>
      </c>
      <c r="I259" s="89" t="s">
        <v>2226</v>
      </c>
      <c r="J259" s="67" t="s">
        <v>2227</v>
      </c>
      <c r="K259" s="67" t="s">
        <v>198</v>
      </c>
      <c r="L259" s="67" t="s">
        <v>143</v>
      </c>
      <c r="M259" s="29">
        <v>59580613</v>
      </c>
      <c r="N259" s="29" t="s">
        <v>365</v>
      </c>
      <c r="O259" s="46"/>
      <c r="P259" s="16"/>
    </row>
    <row r="260" spans="1:16" ht="15.75" customHeight="1" x14ac:dyDescent="0.25">
      <c r="A260">
        <v>256</v>
      </c>
      <c r="B260" s="99">
        <v>45155</v>
      </c>
      <c r="C260" s="99">
        <v>45168</v>
      </c>
      <c r="D260" s="99">
        <v>45170</v>
      </c>
      <c r="E260" s="29">
        <v>17637</v>
      </c>
      <c r="F260" s="68">
        <v>45174</v>
      </c>
      <c r="G260" s="29">
        <v>1</v>
      </c>
      <c r="H260" s="29" t="s">
        <v>7662</v>
      </c>
      <c r="I260" s="89" t="s">
        <v>1576</v>
      </c>
      <c r="J260" s="67" t="s">
        <v>1577</v>
      </c>
      <c r="K260" s="67" t="s">
        <v>143</v>
      </c>
      <c r="L260" s="67" t="s">
        <v>143</v>
      </c>
      <c r="M260" s="29">
        <v>53931496</v>
      </c>
      <c r="N260" s="29" t="s">
        <v>352</v>
      </c>
      <c r="O260" s="46"/>
      <c r="P260" s="16"/>
    </row>
    <row r="261" spans="1:16" ht="15.75" customHeight="1" x14ac:dyDescent="0.25">
      <c r="A261">
        <v>257</v>
      </c>
      <c r="B261" s="99">
        <v>45155</v>
      </c>
      <c r="C261" s="99">
        <v>45168</v>
      </c>
      <c r="D261" s="99">
        <v>45170</v>
      </c>
      <c r="E261" s="29">
        <v>17644</v>
      </c>
      <c r="F261" s="68">
        <v>45182</v>
      </c>
      <c r="G261" s="29">
        <v>4</v>
      </c>
      <c r="H261" s="29" t="s">
        <v>7663</v>
      </c>
      <c r="I261" s="89" t="s">
        <v>7664</v>
      </c>
      <c r="J261" s="67" t="s">
        <v>7665</v>
      </c>
      <c r="K261" s="67" t="s">
        <v>146</v>
      </c>
      <c r="L261" s="67" t="s">
        <v>143</v>
      </c>
      <c r="M261" s="29">
        <v>59499032</v>
      </c>
      <c r="N261" s="29" t="s">
        <v>353</v>
      </c>
      <c r="O261" s="46"/>
      <c r="P261" s="16"/>
    </row>
    <row r="262" spans="1:16" ht="15.75" customHeight="1" x14ac:dyDescent="0.25">
      <c r="A262">
        <v>258</v>
      </c>
      <c r="B262" s="99">
        <v>45155</v>
      </c>
      <c r="C262" s="99">
        <v>45168</v>
      </c>
      <c r="D262" s="99">
        <v>45170</v>
      </c>
      <c r="E262" s="29">
        <v>17648</v>
      </c>
      <c r="F262" s="68">
        <v>45174</v>
      </c>
      <c r="G262" s="29">
        <v>4</v>
      </c>
      <c r="H262" s="29" t="s">
        <v>7666</v>
      </c>
      <c r="I262" s="89" t="s">
        <v>1582</v>
      </c>
      <c r="J262" s="67" t="s">
        <v>2408</v>
      </c>
      <c r="K262" s="67" t="s">
        <v>143</v>
      </c>
      <c r="L262" s="67" t="s">
        <v>143</v>
      </c>
      <c r="M262" s="29">
        <v>56541564</v>
      </c>
      <c r="N262" s="29" t="s">
        <v>356</v>
      </c>
      <c r="O262" s="46"/>
      <c r="P262" s="16"/>
    </row>
    <row r="263" spans="1:16" ht="15.75" customHeight="1" x14ac:dyDescent="0.25">
      <c r="A263">
        <v>259</v>
      </c>
      <c r="B263" s="99">
        <v>45155</v>
      </c>
      <c r="C263" s="99">
        <v>45168</v>
      </c>
      <c r="D263" s="99">
        <v>45170</v>
      </c>
      <c r="E263" s="29">
        <v>17748</v>
      </c>
      <c r="F263" s="68">
        <v>45182</v>
      </c>
      <c r="G263" s="29">
        <v>1</v>
      </c>
      <c r="H263" s="29" t="s">
        <v>7667</v>
      </c>
      <c r="I263" s="89" t="s">
        <v>7668</v>
      </c>
      <c r="J263" s="67" t="s">
        <v>7669</v>
      </c>
      <c r="K263" s="67" t="s">
        <v>146</v>
      </c>
      <c r="L263" s="67" t="s">
        <v>143</v>
      </c>
      <c r="M263" s="29">
        <v>54198881</v>
      </c>
      <c r="N263" s="29" t="s">
        <v>3522</v>
      </c>
      <c r="O263" s="46"/>
      <c r="P263" s="16"/>
    </row>
    <row r="264" spans="1:16" ht="15.75" customHeight="1" x14ac:dyDescent="0.25">
      <c r="A264">
        <v>260</v>
      </c>
      <c r="B264" s="99">
        <v>45155</v>
      </c>
      <c r="C264" s="99">
        <v>45168</v>
      </c>
      <c r="D264" s="99">
        <v>45170</v>
      </c>
      <c r="E264" s="29">
        <v>17840</v>
      </c>
      <c r="F264" s="68">
        <v>45174</v>
      </c>
      <c r="G264" s="29">
        <v>11</v>
      </c>
      <c r="H264" s="29" t="s">
        <v>7670</v>
      </c>
      <c r="I264" s="89" t="s">
        <v>478</v>
      </c>
      <c r="J264" s="67" t="s">
        <v>2596</v>
      </c>
      <c r="K264" s="67" t="s">
        <v>143</v>
      </c>
      <c r="L264" s="67" t="s">
        <v>143</v>
      </c>
      <c r="M264" s="29">
        <v>53675789</v>
      </c>
      <c r="N264" s="29" t="s">
        <v>312</v>
      </c>
      <c r="O264" s="46"/>
      <c r="P264" s="16"/>
    </row>
    <row r="265" spans="1:16" ht="15.75" customHeight="1" x14ac:dyDescent="0.25">
      <c r="A265">
        <v>261</v>
      </c>
      <c r="B265" s="99">
        <v>45155</v>
      </c>
      <c r="C265" s="99">
        <v>45168</v>
      </c>
      <c r="D265" s="99">
        <v>45170</v>
      </c>
      <c r="E265" s="29">
        <v>17868</v>
      </c>
      <c r="F265" s="68">
        <v>45177</v>
      </c>
      <c r="G265" s="29">
        <v>2</v>
      </c>
      <c r="H265" s="29" t="s">
        <v>7671</v>
      </c>
      <c r="I265" s="89" t="s">
        <v>7672</v>
      </c>
      <c r="J265" s="67" t="s">
        <v>7673</v>
      </c>
      <c r="K265" s="67" t="s">
        <v>143</v>
      </c>
      <c r="L265" s="67" t="s">
        <v>143</v>
      </c>
      <c r="M265" s="29">
        <v>55310806</v>
      </c>
      <c r="N265" s="29" t="s">
        <v>323</v>
      </c>
      <c r="O265" s="46"/>
      <c r="P265" s="16"/>
    </row>
    <row r="266" spans="1:16" ht="15.75" customHeight="1" x14ac:dyDescent="0.25">
      <c r="A266">
        <v>262</v>
      </c>
      <c r="B266" s="99">
        <v>45155</v>
      </c>
      <c r="C266" s="99">
        <v>45168</v>
      </c>
      <c r="D266" s="99">
        <v>45170</v>
      </c>
      <c r="E266" s="29">
        <v>17886</v>
      </c>
      <c r="F266" s="68">
        <v>45174</v>
      </c>
      <c r="G266" s="29">
        <v>1</v>
      </c>
      <c r="H266" s="29" t="s">
        <v>7674</v>
      </c>
      <c r="I266" s="89" t="s">
        <v>7675</v>
      </c>
      <c r="J266" s="67" t="s">
        <v>7676</v>
      </c>
      <c r="K266" s="67" t="s">
        <v>146</v>
      </c>
      <c r="L266" s="67" t="s">
        <v>143</v>
      </c>
      <c r="M266" s="29">
        <v>51430764</v>
      </c>
      <c r="N266" s="29" t="s">
        <v>352</v>
      </c>
      <c r="O266" s="46"/>
      <c r="P266" s="16"/>
    </row>
    <row r="267" spans="1:16" ht="15.75" customHeight="1" x14ac:dyDescent="0.25">
      <c r="A267">
        <v>263</v>
      </c>
      <c r="B267" s="99">
        <v>45155</v>
      </c>
      <c r="C267" s="99">
        <v>45168</v>
      </c>
      <c r="D267" s="99">
        <v>45170</v>
      </c>
      <c r="E267" s="29">
        <v>18092</v>
      </c>
      <c r="F267" s="68">
        <v>45175</v>
      </c>
      <c r="G267" s="29">
        <v>2</v>
      </c>
      <c r="H267" s="29" t="s">
        <v>7677</v>
      </c>
      <c r="I267" s="89" t="s">
        <v>1224</v>
      </c>
      <c r="J267" s="67" t="s">
        <v>1225</v>
      </c>
      <c r="K267" s="67" t="s">
        <v>143</v>
      </c>
      <c r="L267" s="67" t="s">
        <v>143</v>
      </c>
      <c r="M267" s="29">
        <v>53672575</v>
      </c>
      <c r="N267" s="29" t="s">
        <v>928</v>
      </c>
      <c r="O267" s="46"/>
      <c r="P267" s="16"/>
    </row>
    <row r="268" spans="1:16" ht="15.75" customHeight="1" x14ac:dyDescent="0.25">
      <c r="A268">
        <v>264</v>
      </c>
      <c r="B268" s="99">
        <v>45155</v>
      </c>
      <c r="C268" s="99">
        <v>45168</v>
      </c>
      <c r="D268" s="99">
        <v>45170</v>
      </c>
      <c r="E268" s="29">
        <v>18184</v>
      </c>
      <c r="F268" s="68">
        <v>45175</v>
      </c>
      <c r="G268" s="29">
        <v>1</v>
      </c>
      <c r="H268" s="29" t="s">
        <v>7678</v>
      </c>
      <c r="I268" s="89" t="s">
        <v>7679</v>
      </c>
      <c r="J268" s="67" t="s">
        <v>7680</v>
      </c>
      <c r="K268" s="67" t="s">
        <v>145</v>
      </c>
      <c r="L268" s="67" t="s">
        <v>143</v>
      </c>
      <c r="M268" s="29">
        <v>53159579</v>
      </c>
      <c r="N268" s="29" t="s">
        <v>7681</v>
      </c>
      <c r="O268" s="46"/>
      <c r="P268" s="16"/>
    </row>
    <row r="269" spans="1:16" ht="15.75" customHeight="1" x14ac:dyDescent="0.25">
      <c r="A269">
        <v>265</v>
      </c>
      <c r="B269" s="99">
        <v>45155</v>
      </c>
      <c r="C269" s="99">
        <v>45168</v>
      </c>
      <c r="D269" s="99">
        <v>45170</v>
      </c>
      <c r="E269" s="29">
        <v>18195</v>
      </c>
      <c r="F269" s="68">
        <v>45174</v>
      </c>
      <c r="G269" s="29">
        <v>1</v>
      </c>
      <c r="H269" s="29" t="s">
        <v>7682</v>
      </c>
      <c r="I269" s="89" t="s">
        <v>477</v>
      </c>
      <c r="J269" s="67" t="s">
        <v>1817</v>
      </c>
      <c r="K269" s="67" t="s">
        <v>292</v>
      </c>
      <c r="L269" s="67" t="s">
        <v>143</v>
      </c>
      <c r="M269" s="29">
        <v>53187124</v>
      </c>
      <c r="N269" s="29" t="s">
        <v>1090</v>
      </c>
      <c r="O269" s="46"/>
      <c r="P269" s="16"/>
    </row>
    <row r="270" spans="1:16" ht="15.75" customHeight="1" x14ac:dyDescent="0.25">
      <c r="A270">
        <v>266</v>
      </c>
      <c r="B270" s="99">
        <v>45155</v>
      </c>
      <c r="C270" s="99">
        <v>45168</v>
      </c>
      <c r="D270" s="99">
        <v>45170</v>
      </c>
      <c r="E270" s="29">
        <v>18206</v>
      </c>
      <c r="F270" s="68">
        <v>45175</v>
      </c>
      <c r="G270" s="29">
        <v>1</v>
      </c>
      <c r="H270" s="29" t="s">
        <v>7683</v>
      </c>
      <c r="I270" s="89" t="s">
        <v>7684</v>
      </c>
      <c r="J270" s="67" t="s">
        <v>7685</v>
      </c>
      <c r="K270" s="67" t="s">
        <v>143</v>
      </c>
      <c r="L270" s="67" t="s">
        <v>143</v>
      </c>
      <c r="M270" s="29">
        <v>56138764</v>
      </c>
      <c r="N270" s="29" t="s">
        <v>352</v>
      </c>
      <c r="O270" s="46"/>
      <c r="P270" s="16"/>
    </row>
    <row r="271" spans="1:16" ht="15.75" customHeight="1" x14ac:dyDescent="0.25">
      <c r="A271">
        <v>267</v>
      </c>
      <c r="B271" s="99">
        <v>45155</v>
      </c>
      <c r="C271" s="99">
        <v>45168</v>
      </c>
      <c r="D271" s="99">
        <v>45170</v>
      </c>
      <c r="E271" s="29">
        <v>18274</v>
      </c>
      <c r="F271" s="68">
        <v>45180</v>
      </c>
      <c r="G271" s="29">
        <v>1</v>
      </c>
      <c r="H271" s="29" t="s">
        <v>7686</v>
      </c>
      <c r="I271" s="89" t="s">
        <v>2000</v>
      </c>
      <c r="J271" s="67" t="s">
        <v>2001</v>
      </c>
      <c r="K271" s="67" t="s">
        <v>1830</v>
      </c>
      <c r="L271" s="67" t="s">
        <v>143</v>
      </c>
      <c r="M271" s="29">
        <v>58025124</v>
      </c>
      <c r="N271" s="29" t="s">
        <v>4449</v>
      </c>
      <c r="O271" s="46"/>
      <c r="P271" s="16"/>
    </row>
    <row r="272" spans="1:16" ht="15.75" customHeight="1" x14ac:dyDescent="0.25">
      <c r="A272">
        <v>268</v>
      </c>
      <c r="B272" s="99">
        <v>45155</v>
      </c>
      <c r="C272" s="99">
        <v>45168</v>
      </c>
      <c r="D272" s="99">
        <v>45170</v>
      </c>
      <c r="E272" s="29">
        <v>18328</v>
      </c>
      <c r="F272" s="68">
        <v>45176</v>
      </c>
      <c r="G272" s="29">
        <v>2</v>
      </c>
      <c r="H272" s="29" t="s">
        <v>7687</v>
      </c>
      <c r="I272" s="89" t="s">
        <v>5439</v>
      </c>
      <c r="J272" s="67" t="s">
        <v>5440</v>
      </c>
      <c r="K272" s="67" t="s">
        <v>224</v>
      </c>
      <c r="L272" s="67" t="s">
        <v>143</v>
      </c>
      <c r="M272" s="29">
        <v>55084891</v>
      </c>
      <c r="N272" s="29" t="s">
        <v>352</v>
      </c>
      <c r="O272" s="46"/>
      <c r="P272" s="16"/>
    </row>
    <row r="273" spans="1:16" ht="15.75" customHeight="1" x14ac:dyDescent="0.25">
      <c r="A273">
        <v>269</v>
      </c>
      <c r="B273" s="99">
        <v>45155</v>
      </c>
      <c r="C273" s="99">
        <v>45168</v>
      </c>
      <c r="D273" s="99">
        <v>45170</v>
      </c>
      <c r="E273" s="29">
        <v>18476</v>
      </c>
      <c r="F273" s="68">
        <v>45177</v>
      </c>
      <c r="G273" s="29">
        <v>1</v>
      </c>
      <c r="H273" s="29" t="s">
        <v>7688</v>
      </c>
      <c r="I273" s="89" t="s">
        <v>1831</v>
      </c>
      <c r="J273" s="67" t="s">
        <v>1832</v>
      </c>
      <c r="K273" s="67" t="s">
        <v>224</v>
      </c>
      <c r="L273" s="67" t="s">
        <v>143</v>
      </c>
      <c r="M273" s="29">
        <v>5353193423</v>
      </c>
      <c r="N273" s="29" t="s">
        <v>365</v>
      </c>
      <c r="O273" s="46"/>
      <c r="P273" s="16"/>
    </row>
    <row r="274" spans="1:16" ht="15.75" customHeight="1" x14ac:dyDescent="0.25">
      <c r="A274">
        <v>270</v>
      </c>
      <c r="B274" s="99">
        <v>45155</v>
      </c>
      <c r="C274" s="99">
        <v>45168</v>
      </c>
      <c r="D274" s="99">
        <v>45170</v>
      </c>
      <c r="E274" s="29">
        <v>18490</v>
      </c>
      <c r="F274" s="68">
        <v>45175</v>
      </c>
      <c r="G274" s="29">
        <v>1</v>
      </c>
      <c r="H274" s="29" t="s">
        <v>7689</v>
      </c>
      <c r="I274" s="89" t="s">
        <v>512</v>
      </c>
      <c r="J274" s="67" t="s">
        <v>7690</v>
      </c>
      <c r="K274" s="67" t="s">
        <v>143</v>
      </c>
      <c r="L274" s="67" t="s">
        <v>143</v>
      </c>
      <c r="M274" s="29">
        <v>59485939</v>
      </c>
      <c r="N274" s="29" t="s">
        <v>352</v>
      </c>
      <c r="O274" s="46"/>
      <c r="P274" s="16"/>
    </row>
    <row r="275" spans="1:16" ht="15.75" customHeight="1" x14ac:dyDescent="0.25">
      <c r="A275">
        <v>271</v>
      </c>
      <c r="B275" s="99">
        <v>45155</v>
      </c>
      <c r="C275" s="99">
        <v>45168</v>
      </c>
      <c r="D275" s="99">
        <v>45170</v>
      </c>
      <c r="E275" s="29">
        <v>18582</v>
      </c>
      <c r="F275" s="68">
        <v>45174</v>
      </c>
      <c r="G275" s="29">
        <v>6</v>
      </c>
      <c r="H275" s="29" t="s">
        <v>7691</v>
      </c>
      <c r="I275" s="89" t="s">
        <v>7692</v>
      </c>
      <c r="J275" s="67" t="s">
        <v>7693</v>
      </c>
      <c r="K275" s="67" t="s">
        <v>143</v>
      </c>
      <c r="L275" s="67" t="s">
        <v>143</v>
      </c>
      <c r="M275" s="29">
        <v>52064806</v>
      </c>
      <c r="N275" s="29" t="s">
        <v>7694</v>
      </c>
      <c r="O275" s="46"/>
      <c r="P275" s="16"/>
    </row>
    <row r="276" spans="1:16" ht="15.75" customHeight="1" x14ac:dyDescent="0.25">
      <c r="A276">
        <v>272</v>
      </c>
      <c r="B276" s="99">
        <v>45155</v>
      </c>
      <c r="C276" s="99">
        <v>45168</v>
      </c>
      <c r="D276" s="99">
        <v>45170</v>
      </c>
      <c r="E276" s="29">
        <v>18583</v>
      </c>
      <c r="F276" s="68">
        <v>45174</v>
      </c>
      <c r="G276" s="29">
        <v>3</v>
      </c>
      <c r="H276" s="29" t="s">
        <v>7695</v>
      </c>
      <c r="I276" s="89" t="s">
        <v>7696</v>
      </c>
      <c r="J276" s="67" t="s">
        <v>7693</v>
      </c>
      <c r="K276" s="67" t="s">
        <v>143</v>
      </c>
      <c r="L276" s="67" t="s">
        <v>143</v>
      </c>
      <c r="M276" s="29">
        <v>52064806</v>
      </c>
      <c r="N276" s="29" t="s">
        <v>2131</v>
      </c>
      <c r="O276" s="46"/>
      <c r="P276" s="16"/>
    </row>
    <row r="277" spans="1:16" ht="15.75" customHeight="1" x14ac:dyDescent="0.25">
      <c r="A277">
        <v>273</v>
      </c>
      <c r="B277" s="99">
        <v>45155</v>
      </c>
      <c r="C277" s="99">
        <v>45168</v>
      </c>
      <c r="D277" s="99">
        <v>45170</v>
      </c>
      <c r="E277" s="29">
        <v>18767</v>
      </c>
      <c r="F277" s="68">
        <v>45179</v>
      </c>
      <c r="G277" s="29">
        <v>1</v>
      </c>
      <c r="H277" s="29" t="s">
        <v>7697</v>
      </c>
      <c r="I277" s="89" t="s">
        <v>7698</v>
      </c>
      <c r="J277" s="67" t="s">
        <v>7699</v>
      </c>
      <c r="K277" s="67" t="s">
        <v>224</v>
      </c>
      <c r="L277" s="67" t="s">
        <v>143</v>
      </c>
      <c r="M277" s="29">
        <v>50267576</v>
      </c>
      <c r="N277" s="29" t="s">
        <v>352</v>
      </c>
      <c r="O277" s="46"/>
      <c r="P277" s="16"/>
    </row>
    <row r="278" spans="1:16" ht="15.75" customHeight="1" x14ac:dyDescent="0.25">
      <c r="A278">
        <v>274</v>
      </c>
      <c r="B278" s="99">
        <v>45155</v>
      </c>
      <c r="C278" s="99">
        <v>45168</v>
      </c>
      <c r="D278" s="99">
        <v>45170</v>
      </c>
      <c r="E278" s="29">
        <v>18796</v>
      </c>
      <c r="F278" s="68">
        <v>45175</v>
      </c>
      <c r="G278" s="29">
        <v>1</v>
      </c>
      <c r="H278" s="29" t="s">
        <v>7700</v>
      </c>
      <c r="I278" s="89" t="s">
        <v>7701</v>
      </c>
      <c r="J278" s="67" t="s">
        <v>7702</v>
      </c>
      <c r="K278" s="67" t="s">
        <v>143</v>
      </c>
      <c r="L278" s="67" t="s">
        <v>143</v>
      </c>
      <c r="M278" s="29">
        <v>55997362</v>
      </c>
      <c r="N278" s="29" t="s">
        <v>359</v>
      </c>
      <c r="O278" s="46"/>
      <c r="P278" s="16"/>
    </row>
    <row r="279" spans="1:16" ht="15.75" customHeight="1" x14ac:dyDescent="0.25">
      <c r="A279">
        <v>275</v>
      </c>
      <c r="B279" s="99">
        <v>45155</v>
      </c>
      <c r="C279" s="99">
        <v>45161</v>
      </c>
      <c r="D279" s="106">
        <v>45163</v>
      </c>
      <c r="E279" s="29">
        <v>17382</v>
      </c>
      <c r="F279" s="68">
        <v>45166</v>
      </c>
      <c r="G279" s="29">
        <v>3</v>
      </c>
      <c r="H279" s="29" t="s">
        <v>7703</v>
      </c>
      <c r="I279" s="67" t="s">
        <v>7704</v>
      </c>
      <c r="J279" s="67" t="s">
        <v>7705</v>
      </c>
      <c r="K279" s="67" t="s">
        <v>43</v>
      </c>
      <c r="L279" s="67" t="s">
        <v>44</v>
      </c>
      <c r="M279" s="29">
        <v>50338057</v>
      </c>
      <c r="N279" s="29" t="s">
        <v>332</v>
      </c>
      <c r="O279" s="46"/>
      <c r="P279" s="16"/>
    </row>
    <row r="280" spans="1:16" ht="15.75" customHeight="1" x14ac:dyDescent="0.25">
      <c r="A280">
        <v>276</v>
      </c>
      <c r="B280" s="99">
        <v>45155</v>
      </c>
      <c r="C280" s="99">
        <v>45161</v>
      </c>
      <c r="D280" s="106">
        <v>45163</v>
      </c>
      <c r="E280" s="29">
        <v>17511</v>
      </c>
      <c r="F280" s="68">
        <v>45187</v>
      </c>
      <c r="G280" s="29">
        <v>4</v>
      </c>
      <c r="H280" s="29" t="s">
        <v>7706</v>
      </c>
      <c r="I280" s="67" t="s">
        <v>879</v>
      </c>
      <c r="J280" s="67" t="s">
        <v>880</v>
      </c>
      <c r="K280" s="67" t="s">
        <v>881</v>
      </c>
      <c r="L280" s="67" t="s">
        <v>44</v>
      </c>
      <c r="M280" s="29">
        <v>58574485</v>
      </c>
      <c r="N280" s="29" t="s">
        <v>1185</v>
      </c>
      <c r="O280" s="46"/>
      <c r="P280" s="16" t="s">
        <v>7810</v>
      </c>
    </row>
    <row r="281" spans="1:16" ht="15.75" customHeight="1" x14ac:dyDescent="0.25">
      <c r="A281">
        <v>277</v>
      </c>
      <c r="B281" s="99">
        <v>45155</v>
      </c>
      <c r="C281" s="99">
        <v>45161</v>
      </c>
      <c r="D281" s="106">
        <v>45163</v>
      </c>
      <c r="E281" s="29">
        <v>17512</v>
      </c>
      <c r="F281" s="68">
        <v>45187</v>
      </c>
      <c r="G281" s="29">
        <v>2</v>
      </c>
      <c r="H281" s="29" t="s">
        <v>7707</v>
      </c>
      <c r="I281" s="67" t="s">
        <v>879</v>
      </c>
      <c r="J281" s="67" t="s">
        <v>880</v>
      </c>
      <c r="K281" s="67" t="s">
        <v>881</v>
      </c>
      <c r="L281" s="67" t="s">
        <v>44</v>
      </c>
      <c r="M281" s="29">
        <v>58574485</v>
      </c>
      <c r="N281" s="29" t="s">
        <v>323</v>
      </c>
      <c r="O281" s="46"/>
      <c r="P281" s="16" t="s">
        <v>9700</v>
      </c>
    </row>
    <row r="282" spans="1:16" ht="15.75" customHeight="1" x14ac:dyDescent="0.25">
      <c r="A282">
        <v>278</v>
      </c>
      <c r="B282" s="99">
        <v>45155</v>
      </c>
      <c r="C282" s="99">
        <v>45161</v>
      </c>
      <c r="D282" s="106">
        <v>45163</v>
      </c>
      <c r="E282" s="29">
        <v>17578</v>
      </c>
      <c r="F282" s="68">
        <v>45172</v>
      </c>
      <c r="G282" s="29">
        <v>2</v>
      </c>
      <c r="H282" s="29" t="s">
        <v>7708</v>
      </c>
      <c r="I282" s="67" t="s">
        <v>7709</v>
      </c>
      <c r="J282" s="67" t="s">
        <v>7710</v>
      </c>
      <c r="K282" s="67" t="s">
        <v>47</v>
      </c>
      <c r="L282" s="67" t="s">
        <v>44</v>
      </c>
      <c r="M282" s="29">
        <v>52584480</v>
      </c>
      <c r="N282" s="29" t="s">
        <v>323</v>
      </c>
      <c r="O282" s="46"/>
      <c r="P282" s="16"/>
    </row>
    <row r="283" spans="1:16" ht="15.75" customHeight="1" x14ac:dyDescent="0.25">
      <c r="A283">
        <v>279</v>
      </c>
      <c r="B283" s="99">
        <v>45155</v>
      </c>
      <c r="C283" s="99">
        <v>45161</v>
      </c>
      <c r="D283" s="106">
        <v>45163</v>
      </c>
      <c r="E283" s="29">
        <v>17692</v>
      </c>
      <c r="F283" s="68">
        <v>45166</v>
      </c>
      <c r="G283" s="29">
        <v>1</v>
      </c>
      <c r="H283" s="29" t="s">
        <v>7711</v>
      </c>
      <c r="I283" s="67" t="s">
        <v>1835</v>
      </c>
      <c r="J283" s="67" t="s">
        <v>1836</v>
      </c>
      <c r="K283" s="67" t="s">
        <v>43</v>
      </c>
      <c r="L283" s="67" t="s">
        <v>44</v>
      </c>
      <c r="M283" s="29">
        <v>52618621</v>
      </c>
      <c r="N283" s="29" t="s">
        <v>352</v>
      </c>
      <c r="O283" s="46"/>
      <c r="P283" s="16"/>
    </row>
    <row r="284" spans="1:16" ht="15.75" customHeight="1" x14ac:dyDescent="0.25">
      <c r="A284">
        <v>280</v>
      </c>
      <c r="B284" s="99">
        <v>45155</v>
      </c>
      <c r="C284" s="99">
        <v>45161</v>
      </c>
      <c r="D284" s="106">
        <v>45163</v>
      </c>
      <c r="E284" s="29">
        <v>17770</v>
      </c>
      <c r="F284" s="68">
        <v>45170</v>
      </c>
      <c r="G284" s="29">
        <v>5</v>
      </c>
      <c r="H284" s="29" t="s">
        <v>7712</v>
      </c>
      <c r="I284" s="67" t="s">
        <v>7713</v>
      </c>
      <c r="J284" s="67" t="s">
        <v>7714</v>
      </c>
      <c r="K284" s="67" t="s">
        <v>897</v>
      </c>
      <c r="L284" s="67" t="s">
        <v>44</v>
      </c>
      <c r="M284" s="29">
        <v>53330673</v>
      </c>
      <c r="N284" s="29" t="s">
        <v>561</v>
      </c>
      <c r="O284" s="46"/>
      <c r="P284" s="16"/>
    </row>
    <row r="285" spans="1:16" ht="15.75" customHeight="1" x14ac:dyDescent="0.25">
      <c r="A285">
        <v>281</v>
      </c>
      <c r="B285" s="99">
        <v>45155</v>
      </c>
      <c r="C285" s="99">
        <v>45161</v>
      </c>
      <c r="D285" s="106">
        <v>45163</v>
      </c>
      <c r="E285" s="29">
        <v>18086</v>
      </c>
      <c r="F285" s="68">
        <v>45166</v>
      </c>
      <c r="G285" s="29">
        <v>1</v>
      </c>
      <c r="H285" s="29" t="s">
        <v>7715</v>
      </c>
      <c r="I285" s="67" t="s">
        <v>7716</v>
      </c>
      <c r="J285" s="67" t="s">
        <v>7717</v>
      </c>
      <c r="K285" s="67" t="s">
        <v>43</v>
      </c>
      <c r="L285" s="67" t="s">
        <v>44</v>
      </c>
      <c r="M285" s="29">
        <v>52616773</v>
      </c>
      <c r="N285" s="29" t="s">
        <v>352</v>
      </c>
      <c r="O285" s="46"/>
      <c r="P285" s="16"/>
    </row>
    <row r="286" spans="1:16" ht="15.75" customHeight="1" x14ac:dyDescent="0.25">
      <c r="A286">
        <v>282</v>
      </c>
      <c r="B286" s="99">
        <v>45155</v>
      </c>
      <c r="C286" s="99">
        <v>45161</v>
      </c>
      <c r="D286" s="106">
        <v>45163</v>
      </c>
      <c r="E286" s="29">
        <v>18273</v>
      </c>
      <c r="F286" s="68">
        <v>45170</v>
      </c>
      <c r="G286" s="29">
        <v>1</v>
      </c>
      <c r="H286" s="29" t="s">
        <v>7718</v>
      </c>
      <c r="I286" s="67" t="s">
        <v>887</v>
      </c>
      <c r="J286" s="67" t="s">
        <v>888</v>
      </c>
      <c r="K286" s="67" t="s">
        <v>254</v>
      </c>
      <c r="L286" s="67" t="s">
        <v>44</v>
      </c>
      <c r="M286" s="29">
        <v>5350592613</v>
      </c>
      <c r="N286" s="29" t="s">
        <v>352</v>
      </c>
      <c r="O286" s="46"/>
      <c r="P286" s="16"/>
    </row>
    <row r="287" spans="1:16" ht="15.75" customHeight="1" x14ac:dyDescent="0.25">
      <c r="A287">
        <v>283</v>
      </c>
      <c r="B287" s="99">
        <v>45155</v>
      </c>
      <c r="C287" s="99">
        <v>45161</v>
      </c>
      <c r="D287" s="106">
        <v>45163</v>
      </c>
      <c r="E287" s="29">
        <v>18427</v>
      </c>
      <c r="F287" s="68">
        <v>45174</v>
      </c>
      <c r="G287" s="29">
        <v>1</v>
      </c>
      <c r="H287" s="29" t="s">
        <v>7719</v>
      </c>
      <c r="I287" s="67" t="s">
        <v>7720</v>
      </c>
      <c r="J287" s="67" t="s">
        <v>7721</v>
      </c>
      <c r="K287" s="67" t="s">
        <v>7722</v>
      </c>
      <c r="L287" s="67" t="s">
        <v>44</v>
      </c>
      <c r="M287" s="29">
        <v>55686363</v>
      </c>
      <c r="N287" s="29" t="s">
        <v>365</v>
      </c>
      <c r="O287" s="46"/>
      <c r="P287" s="16"/>
    </row>
    <row r="288" spans="1:16" ht="15.75" customHeight="1" x14ac:dyDescent="0.25">
      <c r="A288">
        <v>284</v>
      </c>
      <c r="B288" s="99">
        <v>45155</v>
      </c>
      <c r="C288" s="99">
        <v>45161</v>
      </c>
      <c r="D288" s="106">
        <v>45163</v>
      </c>
      <c r="E288" s="29">
        <v>18608</v>
      </c>
      <c r="F288" s="68">
        <v>45170</v>
      </c>
      <c r="G288" s="29">
        <v>1</v>
      </c>
      <c r="H288" s="29" t="s">
        <v>7723</v>
      </c>
      <c r="I288" s="67" t="s">
        <v>7724</v>
      </c>
      <c r="J288" s="67" t="s">
        <v>7725</v>
      </c>
      <c r="K288" s="67" t="s">
        <v>491</v>
      </c>
      <c r="L288" s="67" t="s">
        <v>44</v>
      </c>
      <c r="M288" s="29">
        <v>23981553</v>
      </c>
      <c r="N288" s="29" t="s">
        <v>365</v>
      </c>
      <c r="O288" s="46"/>
      <c r="P288" s="16"/>
    </row>
    <row r="289" spans="1:16" ht="15.75" customHeight="1" x14ac:dyDescent="0.25">
      <c r="A289">
        <v>285</v>
      </c>
      <c r="B289" s="99">
        <v>45155</v>
      </c>
      <c r="C289" s="99">
        <v>45161</v>
      </c>
      <c r="D289" s="106">
        <v>45163</v>
      </c>
      <c r="E289" s="29">
        <v>18752</v>
      </c>
      <c r="F289" s="68">
        <v>45170</v>
      </c>
      <c r="G289" s="29">
        <v>2</v>
      </c>
      <c r="H289" s="29" t="s">
        <v>7726</v>
      </c>
      <c r="I289" s="67" t="s">
        <v>7727</v>
      </c>
      <c r="J289" s="67" t="s">
        <v>7728</v>
      </c>
      <c r="K289" s="67" t="s">
        <v>254</v>
      </c>
      <c r="L289" s="67" t="s">
        <v>44</v>
      </c>
      <c r="M289" s="29">
        <v>51735664</v>
      </c>
      <c r="N289" s="29" t="s">
        <v>323</v>
      </c>
      <c r="O289" s="46"/>
      <c r="P289" s="16"/>
    </row>
    <row r="290" spans="1:16" ht="15.75" customHeight="1" x14ac:dyDescent="0.25">
      <c r="A290">
        <v>286</v>
      </c>
      <c r="B290" s="99">
        <v>45155</v>
      </c>
      <c r="C290" s="99">
        <v>45161</v>
      </c>
      <c r="D290" s="106">
        <v>45163</v>
      </c>
      <c r="E290" s="29">
        <v>18135</v>
      </c>
      <c r="F290" s="68">
        <v>45167</v>
      </c>
      <c r="G290" s="29">
        <v>1</v>
      </c>
      <c r="H290" s="29" t="s">
        <v>7729</v>
      </c>
      <c r="I290" s="67" t="s">
        <v>7730</v>
      </c>
      <c r="J290" s="67" t="s">
        <v>7731</v>
      </c>
      <c r="K290" s="67" t="s">
        <v>151</v>
      </c>
      <c r="L290" s="67" t="s">
        <v>150</v>
      </c>
      <c r="M290" s="29">
        <v>55947343</v>
      </c>
      <c r="N290" s="29" t="s">
        <v>352</v>
      </c>
      <c r="O290" s="46"/>
      <c r="P290" s="16"/>
    </row>
    <row r="291" spans="1:16" ht="15.75" customHeight="1" x14ac:dyDescent="0.25">
      <c r="A291">
        <v>287</v>
      </c>
      <c r="B291" s="99">
        <v>45155</v>
      </c>
      <c r="C291" s="99">
        <v>45161</v>
      </c>
      <c r="D291" s="106">
        <v>45163</v>
      </c>
      <c r="E291" s="29">
        <v>17443</v>
      </c>
      <c r="F291" s="68">
        <v>45168</v>
      </c>
      <c r="G291" s="29">
        <v>6</v>
      </c>
      <c r="H291" s="29" t="s">
        <v>7732</v>
      </c>
      <c r="I291" s="67" t="s">
        <v>5508</v>
      </c>
      <c r="J291" s="67" t="s">
        <v>5509</v>
      </c>
      <c r="K291" s="67" t="s">
        <v>151</v>
      </c>
      <c r="L291" s="67" t="s">
        <v>150</v>
      </c>
      <c r="M291" s="29">
        <v>55552596</v>
      </c>
      <c r="N291" s="29" t="s">
        <v>7733</v>
      </c>
      <c r="O291" s="46"/>
      <c r="P291" s="16"/>
    </row>
    <row r="292" spans="1:16" ht="15.75" customHeight="1" x14ac:dyDescent="0.25">
      <c r="A292">
        <v>288</v>
      </c>
      <c r="B292" s="99">
        <v>45155</v>
      </c>
      <c r="C292" s="99">
        <v>45161</v>
      </c>
      <c r="D292" s="106">
        <v>45163</v>
      </c>
      <c r="E292" s="29">
        <v>17539</v>
      </c>
      <c r="F292" s="68">
        <v>45169</v>
      </c>
      <c r="G292" s="29">
        <v>2</v>
      </c>
      <c r="H292" s="29" t="s">
        <v>7734</v>
      </c>
      <c r="I292" s="67" t="s">
        <v>7735</v>
      </c>
      <c r="J292" s="67" t="s">
        <v>7736</v>
      </c>
      <c r="K292" s="67" t="s">
        <v>209</v>
      </c>
      <c r="L292" s="67" t="s">
        <v>150</v>
      </c>
      <c r="M292" s="29">
        <v>55040853</v>
      </c>
      <c r="N292" s="29" t="s">
        <v>308</v>
      </c>
      <c r="O292" s="46"/>
      <c r="P292" s="16"/>
    </row>
    <row r="293" spans="1:16" ht="15.75" customHeight="1" x14ac:dyDescent="0.25">
      <c r="A293">
        <v>289</v>
      </c>
      <c r="B293" s="99">
        <v>45155</v>
      </c>
      <c r="C293" s="99">
        <v>45161</v>
      </c>
      <c r="D293" s="106">
        <v>45163</v>
      </c>
      <c r="E293" s="29">
        <v>17551</v>
      </c>
      <c r="F293" s="68">
        <v>45169</v>
      </c>
      <c r="G293" s="29">
        <v>1</v>
      </c>
      <c r="H293" s="29" t="s">
        <v>7737</v>
      </c>
      <c r="I293" s="67" t="s">
        <v>2621</v>
      </c>
      <c r="J293" s="67" t="s">
        <v>2622</v>
      </c>
      <c r="K293" s="67" t="s">
        <v>149</v>
      </c>
      <c r="L293" s="67" t="s">
        <v>150</v>
      </c>
      <c r="M293" s="29">
        <v>53818682</v>
      </c>
      <c r="N293" s="29" t="s">
        <v>7738</v>
      </c>
      <c r="O293" s="46"/>
      <c r="P293" s="16"/>
    </row>
    <row r="294" spans="1:16" ht="15.75" customHeight="1" x14ac:dyDescent="0.25">
      <c r="A294">
        <v>290</v>
      </c>
      <c r="B294" s="99">
        <v>45155</v>
      </c>
      <c r="C294" s="99">
        <v>45161</v>
      </c>
      <c r="D294" s="106">
        <v>45163</v>
      </c>
      <c r="E294" s="29">
        <v>17552</v>
      </c>
      <c r="F294" s="68">
        <v>45168</v>
      </c>
      <c r="G294" s="29">
        <v>4</v>
      </c>
      <c r="H294" s="29" t="s">
        <v>7739</v>
      </c>
      <c r="I294" s="67" t="s">
        <v>2241</v>
      </c>
      <c r="J294" s="67" t="s">
        <v>2242</v>
      </c>
      <c r="K294" s="67" t="s">
        <v>149</v>
      </c>
      <c r="L294" s="67" t="s">
        <v>150</v>
      </c>
      <c r="M294" s="29">
        <v>55122642</v>
      </c>
      <c r="N294" s="29" t="s">
        <v>395</v>
      </c>
      <c r="O294" s="46"/>
      <c r="P294" s="16"/>
    </row>
    <row r="295" spans="1:16" ht="15.75" customHeight="1" x14ac:dyDescent="0.25">
      <c r="A295">
        <v>291</v>
      </c>
      <c r="B295" s="99">
        <v>45155</v>
      </c>
      <c r="C295" s="99">
        <v>45161</v>
      </c>
      <c r="D295" s="106">
        <v>45163</v>
      </c>
      <c r="E295" s="29">
        <v>17553</v>
      </c>
      <c r="F295" s="68">
        <v>45168</v>
      </c>
      <c r="G295" s="29">
        <v>1</v>
      </c>
      <c r="H295" s="29" t="s">
        <v>7740</v>
      </c>
      <c r="I295" s="67" t="s">
        <v>2241</v>
      </c>
      <c r="J295" s="67" t="s">
        <v>2242</v>
      </c>
      <c r="K295" s="67" t="s">
        <v>149</v>
      </c>
      <c r="L295" s="67" t="s">
        <v>150</v>
      </c>
      <c r="M295" s="29">
        <v>55122642</v>
      </c>
      <c r="N295" s="29" t="s">
        <v>352</v>
      </c>
      <c r="O295" s="46"/>
      <c r="P295" s="16"/>
    </row>
    <row r="296" spans="1:16" ht="15.75" customHeight="1" x14ac:dyDescent="0.25">
      <c r="A296">
        <v>292</v>
      </c>
      <c r="B296" s="99">
        <v>45155</v>
      </c>
      <c r="C296" s="99">
        <v>45161</v>
      </c>
      <c r="D296" s="106">
        <v>45163</v>
      </c>
      <c r="E296" s="29">
        <v>17572</v>
      </c>
      <c r="F296" s="68">
        <v>45167</v>
      </c>
      <c r="G296" s="29">
        <v>1</v>
      </c>
      <c r="H296" s="29" t="s">
        <v>7741</v>
      </c>
      <c r="I296" s="67" t="s">
        <v>7742</v>
      </c>
      <c r="J296" s="67" t="s">
        <v>7743</v>
      </c>
      <c r="K296" s="67" t="s">
        <v>151</v>
      </c>
      <c r="L296" s="67" t="s">
        <v>150</v>
      </c>
      <c r="M296" s="29">
        <v>52077974</v>
      </c>
      <c r="N296" s="29" t="s">
        <v>808</v>
      </c>
      <c r="O296" s="46"/>
      <c r="P296" s="16"/>
    </row>
    <row r="297" spans="1:16" ht="15" customHeight="1" x14ac:dyDescent="0.25">
      <c r="A297">
        <v>293</v>
      </c>
      <c r="B297" s="99">
        <v>45155</v>
      </c>
      <c r="C297" s="99">
        <v>45161</v>
      </c>
      <c r="D297" s="106">
        <v>45163</v>
      </c>
      <c r="E297" s="29">
        <v>17815</v>
      </c>
      <c r="F297" s="68">
        <v>45168</v>
      </c>
      <c r="G297" s="29">
        <v>1</v>
      </c>
      <c r="H297" s="29" t="s">
        <v>7744</v>
      </c>
      <c r="I297" s="67" t="s">
        <v>2241</v>
      </c>
      <c r="J297" s="67" t="s">
        <v>2242</v>
      </c>
      <c r="K297" s="67" t="s">
        <v>149</v>
      </c>
      <c r="L297" s="67" t="s">
        <v>150</v>
      </c>
      <c r="M297" s="29">
        <v>55122642</v>
      </c>
      <c r="N297" s="29" t="s">
        <v>352</v>
      </c>
      <c r="O297" s="46"/>
      <c r="P297" s="16"/>
    </row>
    <row r="298" spans="1:16" ht="15" customHeight="1" x14ac:dyDescent="0.25">
      <c r="A298">
        <v>294</v>
      </c>
      <c r="B298" s="99">
        <v>45155</v>
      </c>
      <c r="C298" s="99">
        <v>45161</v>
      </c>
      <c r="D298" s="106">
        <v>45163</v>
      </c>
      <c r="E298" s="29">
        <v>18061</v>
      </c>
      <c r="F298" s="68">
        <v>45167</v>
      </c>
      <c r="G298" s="29">
        <v>1</v>
      </c>
      <c r="H298" s="29" t="s">
        <v>7745</v>
      </c>
      <c r="I298" s="67" t="s">
        <v>7746</v>
      </c>
      <c r="J298" s="67" t="s">
        <v>7747</v>
      </c>
      <c r="K298" s="67" t="s">
        <v>151</v>
      </c>
      <c r="L298" s="67" t="s">
        <v>150</v>
      </c>
      <c r="M298" s="29">
        <v>54273164</v>
      </c>
      <c r="N298" s="29" t="s">
        <v>365</v>
      </c>
      <c r="O298" s="46"/>
      <c r="P298" s="16"/>
    </row>
    <row r="299" spans="1:16" ht="15" customHeight="1" x14ac:dyDescent="0.25">
      <c r="A299">
        <v>295</v>
      </c>
      <c r="B299" s="99">
        <v>45155</v>
      </c>
      <c r="C299" s="99">
        <v>45161</v>
      </c>
      <c r="D299" s="106">
        <v>45163</v>
      </c>
      <c r="E299" s="29">
        <v>18107</v>
      </c>
      <c r="F299" s="68">
        <v>45167</v>
      </c>
      <c r="G299" s="29">
        <v>1</v>
      </c>
      <c r="H299" s="29" t="s">
        <v>7748</v>
      </c>
      <c r="I299" s="67" t="s">
        <v>7749</v>
      </c>
      <c r="J299" s="67" t="s">
        <v>7750</v>
      </c>
      <c r="K299" s="67" t="s">
        <v>151</v>
      </c>
      <c r="L299" s="67" t="s">
        <v>150</v>
      </c>
      <c r="M299" s="29">
        <v>54077792</v>
      </c>
      <c r="N299" s="29" t="s">
        <v>352</v>
      </c>
      <c r="O299" s="46"/>
      <c r="P299" s="16"/>
    </row>
    <row r="300" spans="1:16" ht="15" customHeight="1" x14ac:dyDescent="0.25">
      <c r="A300">
        <v>296</v>
      </c>
      <c r="B300" s="99">
        <v>45155</v>
      </c>
      <c r="C300" s="99">
        <v>45161</v>
      </c>
      <c r="D300" s="106">
        <v>45163</v>
      </c>
      <c r="E300" s="29">
        <v>18192</v>
      </c>
      <c r="F300" s="68">
        <v>45168</v>
      </c>
      <c r="G300" s="29">
        <v>1</v>
      </c>
      <c r="H300" s="29" t="s">
        <v>7751</v>
      </c>
      <c r="I300" s="67" t="s">
        <v>7752</v>
      </c>
      <c r="J300" s="67" t="s">
        <v>7753</v>
      </c>
      <c r="K300" s="67" t="s">
        <v>151</v>
      </c>
      <c r="L300" s="67" t="s">
        <v>150</v>
      </c>
      <c r="M300" s="29">
        <v>53484043</v>
      </c>
      <c r="N300" s="29" t="s">
        <v>352</v>
      </c>
      <c r="O300" s="46"/>
      <c r="P300" s="16"/>
    </row>
    <row r="301" spans="1:16" ht="15" customHeight="1" x14ac:dyDescent="0.25">
      <c r="A301">
        <v>297</v>
      </c>
      <c r="B301" s="99">
        <v>45155</v>
      </c>
      <c r="C301" s="99">
        <v>45161</v>
      </c>
      <c r="D301" s="106">
        <v>45163</v>
      </c>
      <c r="E301" s="29">
        <v>18193</v>
      </c>
      <c r="F301" s="68">
        <v>45168</v>
      </c>
      <c r="G301" s="29">
        <v>4</v>
      </c>
      <c r="H301" s="29" t="s">
        <v>7754</v>
      </c>
      <c r="I301" s="67" t="s">
        <v>7755</v>
      </c>
      <c r="J301" s="67" t="s">
        <v>7753</v>
      </c>
      <c r="K301" s="67" t="s">
        <v>151</v>
      </c>
      <c r="L301" s="67" t="s">
        <v>150</v>
      </c>
      <c r="M301" s="29">
        <v>53484043</v>
      </c>
      <c r="N301" s="29" t="s">
        <v>356</v>
      </c>
      <c r="O301" s="46"/>
      <c r="P301" s="16"/>
    </row>
    <row r="302" spans="1:16" ht="15" customHeight="1" x14ac:dyDescent="0.25">
      <c r="A302">
        <v>298</v>
      </c>
      <c r="B302" s="99">
        <v>45155</v>
      </c>
      <c r="C302" s="99">
        <v>45161</v>
      </c>
      <c r="D302" s="106">
        <v>45163</v>
      </c>
      <c r="E302" s="29">
        <v>18239</v>
      </c>
      <c r="F302" s="68">
        <v>45169</v>
      </c>
      <c r="G302" s="29">
        <v>1</v>
      </c>
      <c r="H302" s="29" t="s">
        <v>7756</v>
      </c>
      <c r="I302" s="67" t="s">
        <v>2015</v>
      </c>
      <c r="J302" s="67" t="s">
        <v>2016</v>
      </c>
      <c r="K302" s="67" t="s">
        <v>222</v>
      </c>
      <c r="L302" s="67" t="s">
        <v>150</v>
      </c>
      <c r="M302" s="29">
        <v>58569475</v>
      </c>
      <c r="N302" s="29" t="s">
        <v>352</v>
      </c>
      <c r="O302" s="46"/>
      <c r="P302" s="16"/>
    </row>
    <row r="303" spans="1:16" ht="15" customHeight="1" x14ac:dyDescent="0.25">
      <c r="A303">
        <v>299</v>
      </c>
      <c r="B303" s="99">
        <v>45155</v>
      </c>
      <c r="C303" s="99">
        <v>45161</v>
      </c>
      <c r="D303" s="106">
        <v>45163</v>
      </c>
      <c r="E303" s="29">
        <v>18272</v>
      </c>
      <c r="F303" s="68">
        <v>45168</v>
      </c>
      <c r="G303" s="29">
        <v>1</v>
      </c>
      <c r="H303" s="29" t="s">
        <v>7757</v>
      </c>
      <c r="I303" s="67" t="s">
        <v>7758</v>
      </c>
      <c r="J303" s="67" t="s">
        <v>7759</v>
      </c>
      <c r="K303" s="67" t="s">
        <v>299</v>
      </c>
      <c r="L303" s="67" t="s">
        <v>150</v>
      </c>
      <c r="M303" s="29">
        <v>50030594</v>
      </c>
      <c r="N303" s="29" t="s">
        <v>352</v>
      </c>
      <c r="O303" s="46"/>
      <c r="P303" s="16"/>
    </row>
    <row r="304" spans="1:16" ht="15" customHeight="1" x14ac:dyDescent="0.25">
      <c r="A304">
        <v>300</v>
      </c>
      <c r="B304" s="99">
        <v>45155</v>
      </c>
      <c r="C304" s="99">
        <v>45161</v>
      </c>
      <c r="D304" s="106">
        <v>45163</v>
      </c>
      <c r="E304" s="29">
        <v>18323</v>
      </c>
      <c r="F304" s="68">
        <v>45169</v>
      </c>
      <c r="G304" s="29">
        <v>2</v>
      </c>
      <c r="H304" s="29" t="s">
        <v>7760</v>
      </c>
      <c r="I304" s="67" t="s">
        <v>1248</v>
      </c>
      <c r="J304" s="67" t="s">
        <v>1249</v>
      </c>
      <c r="K304" s="67" t="s">
        <v>222</v>
      </c>
      <c r="L304" s="67" t="s">
        <v>150</v>
      </c>
      <c r="M304" s="29">
        <v>56834301</v>
      </c>
      <c r="N304" s="29" t="s">
        <v>7761</v>
      </c>
      <c r="O304" s="46"/>
      <c r="P304" s="16"/>
    </row>
    <row r="305" spans="1:16" ht="15" customHeight="1" x14ac:dyDescent="0.25">
      <c r="A305">
        <v>301</v>
      </c>
      <c r="B305" s="99">
        <v>45155</v>
      </c>
      <c r="C305" s="99">
        <v>45161</v>
      </c>
      <c r="D305" s="106">
        <v>45163</v>
      </c>
      <c r="E305" s="29">
        <v>18361</v>
      </c>
      <c r="F305" s="68">
        <v>45167</v>
      </c>
      <c r="G305" s="29">
        <v>2</v>
      </c>
      <c r="H305" s="29" t="s">
        <v>7762</v>
      </c>
      <c r="I305" s="67" t="s">
        <v>2019</v>
      </c>
      <c r="J305" s="67" t="s">
        <v>2020</v>
      </c>
      <c r="K305" s="67" t="s">
        <v>151</v>
      </c>
      <c r="L305" s="67" t="s">
        <v>150</v>
      </c>
      <c r="M305" s="29">
        <v>52717871</v>
      </c>
      <c r="N305" s="29" t="s">
        <v>594</v>
      </c>
      <c r="O305" s="46"/>
      <c r="P305" s="16"/>
    </row>
    <row r="306" spans="1:16" ht="15" customHeight="1" x14ac:dyDescent="0.25">
      <c r="A306">
        <v>302</v>
      </c>
      <c r="B306" s="99">
        <v>45155</v>
      </c>
      <c r="C306" s="99">
        <v>45161</v>
      </c>
      <c r="D306" s="106">
        <v>45163</v>
      </c>
      <c r="E306" s="29">
        <v>18414</v>
      </c>
      <c r="F306" s="68">
        <v>45171</v>
      </c>
      <c r="G306" s="29">
        <v>1</v>
      </c>
      <c r="H306" s="29" t="s">
        <v>7763</v>
      </c>
      <c r="I306" s="67" t="s">
        <v>7764</v>
      </c>
      <c r="J306" s="67" t="s">
        <v>7765</v>
      </c>
      <c r="K306" s="67" t="s">
        <v>151</v>
      </c>
      <c r="L306" s="67" t="s">
        <v>150</v>
      </c>
      <c r="M306" s="29">
        <v>56046249</v>
      </c>
      <c r="N306" s="29" t="s">
        <v>352</v>
      </c>
      <c r="O306" s="46"/>
      <c r="P306" s="16"/>
    </row>
    <row r="307" spans="1:16" ht="15" customHeight="1" x14ac:dyDescent="0.25">
      <c r="A307">
        <v>303</v>
      </c>
      <c r="B307" s="99">
        <v>45155</v>
      </c>
      <c r="C307" s="99">
        <v>45161</v>
      </c>
      <c r="D307" s="106">
        <v>45163</v>
      </c>
      <c r="E307" s="29">
        <v>18450</v>
      </c>
      <c r="F307" s="68">
        <v>45168</v>
      </c>
      <c r="G307" s="29">
        <v>3</v>
      </c>
      <c r="H307" s="29" t="s">
        <v>7766</v>
      </c>
      <c r="I307" s="67" t="s">
        <v>7767</v>
      </c>
      <c r="J307" s="67" t="s">
        <v>7768</v>
      </c>
      <c r="K307" s="67" t="s">
        <v>151</v>
      </c>
      <c r="L307" s="67" t="s">
        <v>150</v>
      </c>
      <c r="M307" s="29">
        <v>55554276</v>
      </c>
      <c r="N307" s="29" t="s">
        <v>332</v>
      </c>
      <c r="O307" s="46"/>
      <c r="P307" s="16"/>
    </row>
    <row r="308" spans="1:16" ht="15" customHeight="1" x14ac:dyDescent="0.25">
      <c r="A308">
        <v>304</v>
      </c>
      <c r="B308" s="99">
        <v>45155</v>
      </c>
      <c r="C308" s="99">
        <v>45161</v>
      </c>
      <c r="D308" s="106">
        <v>45163</v>
      </c>
      <c r="E308" s="29">
        <v>17691</v>
      </c>
      <c r="F308" s="68">
        <v>45171</v>
      </c>
      <c r="G308" s="29">
        <v>2</v>
      </c>
      <c r="H308" s="29" t="s">
        <v>7769</v>
      </c>
      <c r="I308" s="67" t="s">
        <v>7770</v>
      </c>
      <c r="J308" s="67" t="s">
        <v>7771</v>
      </c>
      <c r="K308" s="67" t="s">
        <v>153</v>
      </c>
      <c r="L308" s="67" t="s">
        <v>154</v>
      </c>
      <c r="M308" s="29">
        <v>53628633</v>
      </c>
      <c r="N308" s="29" t="s">
        <v>359</v>
      </c>
      <c r="O308" s="46"/>
      <c r="P308" s="16"/>
    </row>
    <row r="309" spans="1:16" ht="15" customHeight="1" x14ac:dyDescent="0.25">
      <c r="A309">
        <v>305</v>
      </c>
      <c r="B309" s="99">
        <v>45155</v>
      </c>
      <c r="C309" s="99">
        <v>45161</v>
      </c>
      <c r="D309" s="106">
        <v>45163</v>
      </c>
      <c r="E309" s="29">
        <v>18083</v>
      </c>
      <c r="F309" s="68">
        <v>45166</v>
      </c>
      <c r="G309" s="29">
        <v>1</v>
      </c>
      <c r="H309" s="29" t="s">
        <v>7772</v>
      </c>
      <c r="I309" s="67" t="s">
        <v>1260</v>
      </c>
      <c r="J309" s="67" t="s">
        <v>1261</v>
      </c>
      <c r="K309" s="67" t="s">
        <v>154</v>
      </c>
      <c r="L309" s="67" t="s">
        <v>154</v>
      </c>
      <c r="M309" s="29">
        <v>58028469</v>
      </c>
      <c r="N309" s="29" t="s">
        <v>365</v>
      </c>
      <c r="O309" s="46"/>
      <c r="P309" s="16"/>
    </row>
    <row r="310" spans="1:16" ht="15" customHeight="1" x14ac:dyDescent="0.25">
      <c r="A310">
        <v>306</v>
      </c>
      <c r="B310" s="99">
        <v>45155</v>
      </c>
      <c r="C310" s="99">
        <v>45161</v>
      </c>
      <c r="D310" s="106">
        <v>45163</v>
      </c>
      <c r="E310" s="29">
        <v>18409</v>
      </c>
      <c r="F310" s="68">
        <v>45166</v>
      </c>
      <c r="G310" s="29">
        <v>4</v>
      </c>
      <c r="H310" s="29" t="s">
        <v>7773</v>
      </c>
      <c r="I310" s="67" t="s">
        <v>7774</v>
      </c>
      <c r="J310" s="67" t="s">
        <v>7775</v>
      </c>
      <c r="K310" s="67" t="s">
        <v>154</v>
      </c>
      <c r="L310" s="67" t="s">
        <v>154</v>
      </c>
      <c r="M310" s="29">
        <v>56820514</v>
      </c>
      <c r="N310" s="29" t="s">
        <v>1086</v>
      </c>
      <c r="O310" s="46"/>
      <c r="P310" s="16"/>
    </row>
    <row r="311" spans="1:16" ht="15" customHeight="1" x14ac:dyDescent="0.25">
      <c r="A311">
        <v>307</v>
      </c>
      <c r="B311" s="99">
        <v>45155</v>
      </c>
      <c r="C311" s="99">
        <v>45161</v>
      </c>
      <c r="D311" s="106">
        <v>45162</v>
      </c>
      <c r="E311" s="29">
        <v>18133</v>
      </c>
      <c r="F311" s="103" t="s">
        <v>96</v>
      </c>
      <c r="G311" s="29">
        <v>2</v>
      </c>
      <c r="H311" s="29" t="s">
        <v>7776</v>
      </c>
      <c r="I311" s="67" t="s">
        <v>7777</v>
      </c>
      <c r="J311" s="67" t="s">
        <v>7778</v>
      </c>
      <c r="K311" s="67" t="s">
        <v>525</v>
      </c>
      <c r="L311" s="67" t="s">
        <v>525</v>
      </c>
      <c r="M311" s="29">
        <v>55032456</v>
      </c>
      <c r="N311" s="29" t="s">
        <v>352</v>
      </c>
      <c r="O311" s="46"/>
      <c r="P311" s="16"/>
    </row>
    <row r="312" spans="1:16" ht="15" customHeight="1" x14ac:dyDescent="0.25">
      <c r="A312">
        <v>308</v>
      </c>
      <c r="B312" s="99">
        <v>45155</v>
      </c>
      <c r="C312" s="99">
        <v>45161</v>
      </c>
      <c r="D312" s="106">
        <v>45162</v>
      </c>
      <c r="E312" s="29">
        <v>18216</v>
      </c>
      <c r="F312" s="103" t="s">
        <v>96</v>
      </c>
      <c r="G312" s="29">
        <v>1</v>
      </c>
      <c r="H312" s="29" t="s">
        <v>7779</v>
      </c>
      <c r="I312" s="67" t="s">
        <v>7780</v>
      </c>
      <c r="J312" s="67" t="s">
        <v>7781</v>
      </c>
      <c r="K312" s="67" t="s">
        <v>525</v>
      </c>
      <c r="L312" s="67" t="s">
        <v>525</v>
      </c>
      <c r="M312" s="29">
        <v>46334120</v>
      </c>
      <c r="N312" s="29" t="s">
        <v>365</v>
      </c>
      <c r="O312" s="46"/>
      <c r="P312" s="16"/>
    </row>
    <row r="313" spans="1:16" ht="15" customHeight="1" x14ac:dyDescent="0.25">
      <c r="A313">
        <v>309</v>
      </c>
      <c r="B313" s="99">
        <v>45155</v>
      </c>
      <c r="C313" s="99">
        <v>45161</v>
      </c>
      <c r="D313" s="106">
        <v>45162</v>
      </c>
      <c r="E313" s="29">
        <v>18346</v>
      </c>
      <c r="F313" s="103" t="s">
        <v>96</v>
      </c>
      <c r="G313" s="29">
        <v>1</v>
      </c>
      <c r="H313" s="29" t="s">
        <v>7782</v>
      </c>
      <c r="I313" s="67" t="s">
        <v>7783</v>
      </c>
      <c r="J313" s="67" t="s">
        <v>7784</v>
      </c>
      <c r="K313" s="67" t="s">
        <v>525</v>
      </c>
      <c r="L313" s="67" t="s">
        <v>525</v>
      </c>
      <c r="M313" s="29">
        <v>55002570</v>
      </c>
      <c r="N313" s="29" t="s">
        <v>365</v>
      </c>
      <c r="O313" s="46"/>
      <c r="P313" s="16"/>
    </row>
    <row r="314" spans="1:16" x14ac:dyDescent="0.25">
      <c r="B314" s="132"/>
      <c r="D314" s="6"/>
      <c r="K314" s="76"/>
      <c r="L314" s="166"/>
      <c r="N314" s="110" t="s">
        <v>160</v>
      </c>
      <c r="O314" s="18">
        <f>SUM(O5:O313)</f>
        <v>0</v>
      </c>
    </row>
    <row r="315" spans="1:16" ht="15" customHeight="1" x14ac:dyDescent="0.25">
      <c r="B315" s="132"/>
      <c r="D315" s="6"/>
      <c r="K315" s="76"/>
      <c r="L315" s="166"/>
      <c r="N315" s="111" t="s">
        <v>161</v>
      </c>
      <c r="O315" s="27" t="e">
        <f>'2325-HAV'!O207</f>
        <v>#REF!</v>
      </c>
    </row>
    <row r="316" spans="1:16" ht="15" customHeight="1" x14ac:dyDescent="0.25">
      <c r="B316" s="132"/>
      <c r="D316" s="6"/>
      <c r="K316" s="76"/>
      <c r="L316" s="166"/>
      <c r="N316" s="111" t="s">
        <v>1861</v>
      </c>
      <c r="O316" s="27">
        <v>15468.73</v>
      </c>
    </row>
    <row r="317" spans="1:16" x14ac:dyDescent="0.25">
      <c r="D317" s="6"/>
      <c r="N317" s="109" t="s">
        <v>3017</v>
      </c>
      <c r="O317" s="27" t="e">
        <f>O315-O316</f>
        <v>#REF!</v>
      </c>
    </row>
    <row r="320" spans="1:16" x14ac:dyDescent="0.25">
      <c r="E320" s="139"/>
      <c r="F320" s="139"/>
    </row>
    <row r="321" spans="5:9" x14ac:dyDescent="0.25">
      <c r="E321" s="139"/>
      <c r="F321" s="139"/>
    </row>
    <row r="322" spans="5:9" x14ac:dyDescent="0.25">
      <c r="E322" s="139"/>
      <c r="F322" s="139"/>
    </row>
    <row r="323" spans="5:9" x14ac:dyDescent="0.25">
      <c r="E323" s="139"/>
      <c r="F323" s="139"/>
    </row>
    <row r="324" spans="5:9" x14ac:dyDescent="0.25">
      <c r="E324" s="139"/>
      <c r="F324" s="139"/>
      <c r="I324" s="36" t="s">
        <v>231</v>
      </c>
    </row>
    <row r="325" spans="5:9" x14ac:dyDescent="0.25">
      <c r="E325" s="139"/>
      <c r="F325" s="139"/>
    </row>
    <row r="326" spans="5:9" x14ac:dyDescent="0.25">
      <c r="E326" s="139"/>
      <c r="F326" s="139"/>
    </row>
    <row r="327" spans="5:9" x14ac:dyDescent="0.25">
      <c r="E327" s="139"/>
      <c r="F327" s="139"/>
    </row>
    <row r="328" spans="5:9" x14ac:dyDescent="0.25">
      <c r="E328" s="139"/>
      <c r="F328" s="139"/>
    </row>
    <row r="329" spans="5:9" x14ac:dyDescent="0.25">
      <c r="E329" s="139"/>
      <c r="F329" s="139"/>
    </row>
  </sheetData>
  <autoFilter ref="A4:O317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38"/>
  <sheetViews>
    <sheetView workbookViewId="0">
      <selection activeCell="C128" sqref="C128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36" customWidth="1"/>
    <col min="10" max="10" width="24" style="36" customWidth="1"/>
    <col min="11" max="11" width="11.7109375" style="21" customWidth="1"/>
    <col min="12" max="12" width="12.85546875" style="2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7811</v>
      </c>
      <c r="H2" s="126"/>
      <c r="J2" s="96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88" t="s">
        <v>0</v>
      </c>
      <c r="J4" s="88" t="s">
        <v>526</v>
      </c>
      <c r="K4" s="22" t="s">
        <v>1</v>
      </c>
      <c r="L4" s="22" t="s">
        <v>2</v>
      </c>
      <c r="M4" s="88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45173</v>
      </c>
      <c r="C5" s="113">
        <v>45178</v>
      </c>
      <c r="D5" s="99">
        <v>45182</v>
      </c>
      <c r="E5" s="29">
        <v>18357</v>
      </c>
      <c r="F5" s="68">
        <v>45183</v>
      </c>
      <c r="G5" s="29">
        <v>4</v>
      </c>
      <c r="H5" s="31" t="s">
        <v>7812</v>
      </c>
      <c r="I5" s="67" t="s">
        <v>7813</v>
      </c>
      <c r="J5" s="67" t="s">
        <v>7814</v>
      </c>
      <c r="K5" s="31" t="s">
        <v>80</v>
      </c>
      <c r="L5" s="31" t="s">
        <v>9</v>
      </c>
      <c r="M5" s="31">
        <v>56078144</v>
      </c>
      <c r="N5" s="31" t="s">
        <v>353</v>
      </c>
      <c r="O5" s="46"/>
      <c r="P5" s="16"/>
    </row>
    <row r="6" spans="1:16" ht="15" hidden="1" customHeight="1" x14ac:dyDescent="0.25">
      <c r="A6">
        <v>2</v>
      </c>
      <c r="B6" s="99">
        <v>45173</v>
      </c>
      <c r="C6" s="113">
        <v>45178</v>
      </c>
      <c r="D6" s="99">
        <v>45182</v>
      </c>
      <c r="E6" s="29">
        <v>18384</v>
      </c>
      <c r="F6" s="68">
        <v>45183</v>
      </c>
      <c r="G6" s="29">
        <v>3</v>
      </c>
      <c r="H6" s="31" t="s">
        <v>7815</v>
      </c>
      <c r="I6" s="67" t="s">
        <v>1310</v>
      </c>
      <c r="J6" s="67" t="s">
        <v>1311</v>
      </c>
      <c r="K6" s="31" t="s">
        <v>80</v>
      </c>
      <c r="L6" s="31" t="s">
        <v>9</v>
      </c>
      <c r="M6" s="31">
        <v>55094231</v>
      </c>
      <c r="N6" s="31" t="s">
        <v>403</v>
      </c>
      <c r="O6" s="46"/>
      <c r="P6" s="16"/>
    </row>
    <row r="7" spans="1:16" ht="15" hidden="1" customHeight="1" x14ac:dyDescent="0.25">
      <c r="A7">
        <v>3</v>
      </c>
      <c r="B7" s="99">
        <v>45173</v>
      </c>
      <c r="C7" s="113">
        <v>45178</v>
      </c>
      <c r="D7" s="99">
        <v>45182</v>
      </c>
      <c r="E7" s="29">
        <v>18515</v>
      </c>
      <c r="F7" s="68">
        <v>45183</v>
      </c>
      <c r="G7" s="29">
        <v>3</v>
      </c>
      <c r="H7" s="31" t="s">
        <v>7816</v>
      </c>
      <c r="I7" s="67" t="s">
        <v>5830</v>
      </c>
      <c r="J7" s="67" t="s">
        <v>5831</v>
      </c>
      <c r="K7" s="31" t="s">
        <v>80</v>
      </c>
      <c r="L7" s="31" t="s">
        <v>9</v>
      </c>
      <c r="M7" s="31">
        <v>53325491</v>
      </c>
      <c r="N7" s="31" t="s">
        <v>7817</v>
      </c>
      <c r="O7" s="46"/>
      <c r="P7" s="16"/>
    </row>
    <row r="8" spans="1:16" ht="15" hidden="1" customHeight="1" x14ac:dyDescent="0.25">
      <c r="A8">
        <v>4</v>
      </c>
      <c r="B8" s="99">
        <v>45173</v>
      </c>
      <c r="C8" s="113">
        <v>45178</v>
      </c>
      <c r="D8" s="99">
        <v>45182</v>
      </c>
      <c r="E8" s="29">
        <v>18627</v>
      </c>
      <c r="F8" s="68">
        <v>45183</v>
      </c>
      <c r="G8" s="29">
        <v>1</v>
      </c>
      <c r="H8" s="31" t="s">
        <v>7818</v>
      </c>
      <c r="I8" s="67" t="s">
        <v>7819</v>
      </c>
      <c r="J8" s="67" t="s">
        <v>7820</v>
      </c>
      <c r="K8" s="31" t="s">
        <v>80</v>
      </c>
      <c r="L8" s="31" t="s">
        <v>9</v>
      </c>
      <c r="M8" s="31">
        <v>53235891</v>
      </c>
      <c r="N8" s="31" t="s">
        <v>365</v>
      </c>
      <c r="O8" s="46"/>
      <c r="P8" s="16"/>
    </row>
    <row r="9" spans="1:16" ht="15" hidden="1" customHeight="1" x14ac:dyDescent="0.25">
      <c r="A9">
        <v>5</v>
      </c>
      <c r="B9" s="99">
        <v>45173</v>
      </c>
      <c r="C9" s="113">
        <v>45178</v>
      </c>
      <c r="D9" s="99">
        <v>45182</v>
      </c>
      <c r="E9" s="29">
        <v>18928</v>
      </c>
      <c r="F9" s="68">
        <v>45183</v>
      </c>
      <c r="G9" s="29">
        <v>14</v>
      </c>
      <c r="H9" s="31" t="s">
        <v>7821</v>
      </c>
      <c r="I9" s="67" t="s">
        <v>2036</v>
      </c>
      <c r="J9" s="67" t="s">
        <v>2035</v>
      </c>
      <c r="K9" s="31" t="s">
        <v>80</v>
      </c>
      <c r="L9" s="31" t="s">
        <v>9</v>
      </c>
      <c r="M9" s="31">
        <v>52685074</v>
      </c>
      <c r="N9" s="31" t="s">
        <v>1428</v>
      </c>
      <c r="O9" s="46"/>
      <c r="P9" s="16"/>
    </row>
    <row r="10" spans="1:16" ht="15" hidden="1" customHeight="1" x14ac:dyDescent="0.25">
      <c r="A10">
        <v>6</v>
      </c>
      <c r="B10" s="99">
        <v>45173</v>
      </c>
      <c r="C10" s="113">
        <v>45178</v>
      </c>
      <c r="D10" s="99">
        <v>45182</v>
      </c>
      <c r="E10" s="29">
        <v>18940</v>
      </c>
      <c r="F10" s="68">
        <v>45183</v>
      </c>
      <c r="G10" s="29">
        <v>5</v>
      </c>
      <c r="H10" s="31" t="s">
        <v>7822</v>
      </c>
      <c r="I10" s="67" t="s">
        <v>528</v>
      </c>
      <c r="J10" s="67" t="s">
        <v>529</v>
      </c>
      <c r="K10" s="31" t="s">
        <v>80</v>
      </c>
      <c r="L10" s="31" t="s">
        <v>9</v>
      </c>
      <c r="M10" s="31">
        <v>54604154</v>
      </c>
      <c r="N10" s="31" t="s">
        <v>308</v>
      </c>
      <c r="O10" s="46"/>
      <c r="P10" s="16"/>
    </row>
    <row r="11" spans="1:16" ht="15" hidden="1" customHeight="1" x14ac:dyDescent="0.25">
      <c r="A11">
        <v>7</v>
      </c>
      <c r="B11" s="99">
        <v>45173</v>
      </c>
      <c r="C11" s="113">
        <v>45178</v>
      </c>
      <c r="D11" s="99">
        <v>45182</v>
      </c>
      <c r="E11" s="29">
        <v>18961</v>
      </c>
      <c r="F11" s="68">
        <v>45183</v>
      </c>
      <c r="G11" s="29">
        <v>4</v>
      </c>
      <c r="H11" s="31" t="s">
        <v>7823</v>
      </c>
      <c r="I11" s="67" t="s">
        <v>2036</v>
      </c>
      <c r="J11" s="67" t="s">
        <v>2035</v>
      </c>
      <c r="K11" s="31" t="s">
        <v>80</v>
      </c>
      <c r="L11" s="31" t="s">
        <v>9</v>
      </c>
      <c r="M11" s="31">
        <v>52685074</v>
      </c>
      <c r="N11" s="31" t="s">
        <v>353</v>
      </c>
      <c r="O11" s="46"/>
      <c r="P11" s="16"/>
    </row>
    <row r="12" spans="1:16" ht="15" hidden="1" customHeight="1" x14ac:dyDescent="0.25">
      <c r="A12">
        <v>8</v>
      </c>
      <c r="B12" s="99">
        <v>45173</v>
      </c>
      <c r="C12" s="113">
        <v>45178</v>
      </c>
      <c r="D12" s="99">
        <v>45184</v>
      </c>
      <c r="E12" s="29">
        <v>18162</v>
      </c>
      <c r="F12" s="68">
        <v>45185</v>
      </c>
      <c r="G12" s="29">
        <v>4</v>
      </c>
      <c r="H12" s="31" t="s">
        <v>7824</v>
      </c>
      <c r="I12" s="67" t="s">
        <v>1307</v>
      </c>
      <c r="J12" s="67" t="s">
        <v>1308</v>
      </c>
      <c r="K12" s="31" t="s">
        <v>8</v>
      </c>
      <c r="L12" s="31" t="s">
        <v>9</v>
      </c>
      <c r="M12" s="31">
        <v>5353575394</v>
      </c>
      <c r="N12" s="31" t="s">
        <v>1086</v>
      </c>
      <c r="O12" s="46"/>
      <c r="P12" s="16"/>
    </row>
    <row r="13" spans="1:16" ht="15" hidden="1" customHeight="1" x14ac:dyDescent="0.25">
      <c r="A13">
        <v>9</v>
      </c>
      <c r="B13" s="99">
        <v>45173</v>
      </c>
      <c r="C13" s="113">
        <v>45178</v>
      </c>
      <c r="D13" s="99">
        <v>45188</v>
      </c>
      <c r="E13" s="29">
        <v>18259</v>
      </c>
      <c r="F13" s="68">
        <v>45189</v>
      </c>
      <c r="G13" s="29">
        <v>1</v>
      </c>
      <c r="H13" s="31" t="s">
        <v>7825</v>
      </c>
      <c r="I13" s="67" t="s">
        <v>7826</v>
      </c>
      <c r="J13" s="67" t="s">
        <v>7827</v>
      </c>
      <c r="K13" s="31" t="s">
        <v>8</v>
      </c>
      <c r="L13" s="31" t="s">
        <v>9</v>
      </c>
      <c r="M13" s="31">
        <v>53890507</v>
      </c>
      <c r="N13" s="31" t="s">
        <v>684</v>
      </c>
      <c r="O13" s="46"/>
      <c r="P13" s="16"/>
    </row>
    <row r="14" spans="1:16" ht="15" hidden="1" customHeight="1" x14ac:dyDescent="0.25">
      <c r="A14">
        <v>10</v>
      </c>
      <c r="B14" s="99">
        <v>45173</v>
      </c>
      <c r="C14" s="113">
        <v>45178</v>
      </c>
      <c r="D14" s="99">
        <v>45188</v>
      </c>
      <c r="E14" s="29">
        <v>18261</v>
      </c>
      <c r="F14" s="68">
        <v>45189</v>
      </c>
      <c r="G14" s="29">
        <v>1</v>
      </c>
      <c r="H14" s="31" t="s">
        <v>7828</v>
      </c>
      <c r="I14" s="67" t="s">
        <v>7829</v>
      </c>
      <c r="J14" s="67" t="s">
        <v>7830</v>
      </c>
      <c r="K14" s="31" t="s">
        <v>8</v>
      </c>
      <c r="L14" s="31" t="s">
        <v>9</v>
      </c>
      <c r="M14" s="31">
        <v>53890507</v>
      </c>
      <c r="N14" s="31" t="s">
        <v>684</v>
      </c>
      <c r="O14" s="46"/>
      <c r="P14" s="16"/>
    </row>
    <row r="15" spans="1:16" ht="15" hidden="1" customHeight="1" x14ac:dyDescent="0.25">
      <c r="A15">
        <v>11</v>
      </c>
      <c r="B15" s="99">
        <v>45173</v>
      </c>
      <c r="C15" s="113">
        <v>45178</v>
      </c>
      <c r="D15" s="99">
        <v>45188</v>
      </c>
      <c r="E15" s="29">
        <v>18329</v>
      </c>
      <c r="F15" s="68">
        <v>45189</v>
      </c>
      <c r="G15" s="29">
        <v>4</v>
      </c>
      <c r="H15" s="31" t="s">
        <v>7831</v>
      </c>
      <c r="I15" s="67" t="s">
        <v>7832</v>
      </c>
      <c r="J15" s="67" t="s">
        <v>7833</v>
      </c>
      <c r="K15" s="31" t="s">
        <v>10</v>
      </c>
      <c r="L15" s="31" t="s">
        <v>9</v>
      </c>
      <c r="M15" s="31">
        <v>53828884</v>
      </c>
      <c r="N15" s="31" t="s">
        <v>391</v>
      </c>
      <c r="O15" s="46"/>
      <c r="P15" s="16"/>
    </row>
    <row r="16" spans="1:16" ht="15" hidden="1" customHeight="1" x14ac:dyDescent="0.25">
      <c r="A16">
        <v>12</v>
      </c>
      <c r="B16" s="99">
        <v>45173</v>
      </c>
      <c r="C16" s="113">
        <v>45178</v>
      </c>
      <c r="D16" s="99">
        <v>45181</v>
      </c>
      <c r="E16" s="29">
        <v>18696</v>
      </c>
      <c r="F16" s="68">
        <v>45182</v>
      </c>
      <c r="G16" s="29">
        <v>1</v>
      </c>
      <c r="H16" s="31" t="s">
        <v>7834</v>
      </c>
      <c r="I16" s="67" t="s">
        <v>7835</v>
      </c>
      <c r="J16" s="67" t="s">
        <v>7836</v>
      </c>
      <c r="K16" s="31" t="s">
        <v>10</v>
      </c>
      <c r="L16" s="31" t="s">
        <v>9</v>
      </c>
      <c r="M16" s="31">
        <v>56384776</v>
      </c>
      <c r="N16" s="31" t="s">
        <v>315</v>
      </c>
      <c r="O16" s="46"/>
      <c r="P16" s="16"/>
    </row>
    <row r="17" spans="1:16" ht="15" hidden="1" customHeight="1" x14ac:dyDescent="0.25">
      <c r="A17">
        <v>13</v>
      </c>
      <c r="B17" s="99">
        <v>45173</v>
      </c>
      <c r="C17" s="113">
        <v>45178</v>
      </c>
      <c r="D17" s="99">
        <v>45181</v>
      </c>
      <c r="E17" s="29">
        <v>18698</v>
      </c>
      <c r="F17" s="68">
        <v>45182</v>
      </c>
      <c r="G17" s="29">
        <v>10</v>
      </c>
      <c r="H17" s="31" t="s">
        <v>7837</v>
      </c>
      <c r="I17" s="67" t="s">
        <v>7835</v>
      </c>
      <c r="J17" s="67" t="s">
        <v>7836</v>
      </c>
      <c r="K17" s="31" t="s">
        <v>10</v>
      </c>
      <c r="L17" s="31" t="s">
        <v>9</v>
      </c>
      <c r="M17" s="31">
        <v>56384776</v>
      </c>
      <c r="N17" s="31" t="s">
        <v>7838</v>
      </c>
      <c r="O17" s="46"/>
      <c r="P17" s="16"/>
    </row>
    <row r="18" spans="1:16" ht="15" hidden="1" customHeight="1" x14ac:dyDescent="0.25">
      <c r="A18">
        <v>14</v>
      </c>
      <c r="B18" s="99">
        <v>45173</v>
      </c>
      <c r="C18" s="113">
        <v>45178</v>
      </c>
      <c r="D18" s="99">
        <v>45181</v>
      </c>
      <c r="E18" s="29">
        <v>18948</v>
      </c>
      <c r="F18" s="68">
        <v>45182</v>
      </c>
      <c r="G18" s="29">
        <v>1</v>
      </c>
      <c r="H18" s="31" t="s">
        <v>7839</v>
      </c>
      <c r="I18" s="67" t="s">
        <v>1883</v>
      </c>
      <c r="J18" s="67" t="s">
        <v>1884</v>
      </c>
      <c r="K18" s="31" t="s">
        <v>10</v>
      </c>
      <c r="L18" s="31" t="s">
        <v>9</v>
      </c>
      <c r="M18" s="31">
        <v>51002982</v>
      </c>
      <c r="N18" s="31" t="s">
        <v>1360</v>
      </c>
      <c r="O18" s="46"/>
      <c r="P18" s="16"/>
    </row>
    <row r="19" spans="1:16" ht="15" hidden="1" customHeight="1" x14ac:dyDescent="0.25">
      <c r="A19">
        <v>15</v>
      </c>
      <c r="B19" s="99">
        <v>45173</v>
      </c>
      <c r="C19" s="113">
        <v>45178</v>
      </c>
      <c r="D19" s="99">
        <v>45181</v>
      </c>
      <c r="E19" s="29">
        <v>19023</v>
      </c>
      <c r="F19" s="68">
        <v>45182</v>
      </c>
      <c r="G19" s="29">
        <v>1</v>
      </c>
      <c r="H19" s="31" t="s">
        <v>7840</v>
      </c>
      <c r="I19" s="67" t="s">
        <v>7841</v>
      </c>
      <c r="J19" s="67" t="s">
        <v>7842</v>
      </c>
      <c r="K19" s="31" t="s">
        <v>10</v>
      </c>
      <c r="L19" s="31" t="s">
        <v>9</v>
      </c>
      <c r="M19" s="31">
        <v>54750571</v>
      </c>
      <c r="N19" s="31" t="s">
        <v>7843</v>
      </c>
      <c r="O19" s="46"/>
      <c r="P19" s="16"/>
    </row>
    <row r="20" spans="1:16" ht="15" hidden="1" customHeight="1" x14ac:dyDescent="0.25">
      <c r="A20">
        <v>16</v>
      </c>
      <c r="B20" s="99">
        <v>45173</v>
      </c>
      <c r="C20" s="113">
        <v>45178</v>
      </c>
      <c r="D20" s="99">
        <v>45181</v>
      </c>
      <c r="E20" s="29">
        <v>19036</v>
      </c>
      <c r="F20" s="68">
        <v>45182</v>
      </c>
      <c r="G20" s="29">
        <v>2</v>
      </c>
      <c r="H20" s="31" t="s">
        <v>7844</v>
      </c>
      <c r="I20" s="67" t="s">
        <v>7845</v>
      </c>
      <c r="J20" s="67" t="s">
        <v>7846</v>
      </c>
      <c r="K20" s="31" t="s">
        <v>10</v>
      </c>
      <c r="L20" s="31" t="s">
        <v>9</v>
      </c>
      <c r="M20" s="31">
        <v>58443913</v>
      </c>
      <c r="N20" s="31" t="s">
        <v>460</v>
      </c>
      <c r="O20" s="46"/>
      <c r="P20" s="16"/>
    </row>
    <row r="21" spans="1:16" ht="15" hidden="1" customHeight="1" x14ac:dyDescent="0.25">
      <c r="A21">
        <v>17</v>
      </c>
      <c r="B21" s="99">
        <v>45173</v>
      </c>
      <c r="C21" s="113">
        <v>45178</v>
      </c>
      <c r="D21" s="99">
        <v>45180</v>
      </c>
      <c r="E21" s="29">
        <v>17574</v>
      </c>
      <c r="F21" s="68">
        <v>45181</v>
      </c>
      <c r="G21" s="29">
        <v>3</v>
      </c>
      <c r="H21" s="31" t="s">
        <v>7847</v>
      </c>
      <c r="I21" s="67" t="s">
        <v>7848</v>
      </c>
      <c r="J21" s="67" t="s">
        <v>7849</v>
      </c>
      <c r="K21" s="31" t="s">
        <v>12</v>
      </c>
      <c r="L21" s="31" t="s">
        <v>9</v>
      </c>
      <c r="M21" s="31">
        <v>54605113</v>
      </c>
      <c r="N21" s="31" t="s">
        <v>561</v>
      </c>
      <c r="O21" s="46"/>
      <c r="P21" s="16"/>
    </row>
    <row r="22" spans="1:16" ht="15" hidden="1" customHeight="1" x14ac:dyDescent="0.25">
      <c r="A22">
        <v>18</v>
      </c>
      <c r="B22" s="99">
        <v>45173</v>
      </c>
      <c r="C22" s="113">
        <v>45178</v>
      </c>
      <c r="D22" s="99">
        <v>45180</v>
      </c>
      <c r="E22" s="29">
        <v>18284</v>
      </c>
      <c r="F22" s="68">
        <v>45181</v>
      </c>
      <c r="G22" s="29">
        <v>3</v>
      </c>
      <c r="H22" s="31" t="s">
        <v>7850</v>
      </c>
      <c r="I22" s="67" t="s">
        <v>7851</v>
      </c>
      <c r="J22" s="67" t="s">
        <v>7852</v>
      </c>
      <c r="K22" s="31" t="s">
        <v>12</v>
      </c>
      <c r="L22" s="31" t="s">
        <v>9</v>
      </c>
      <c r="M22" s="31">
        <v>52634415</v>
      </c>
      <c r="N22" s="31" t="s">
        <v>340</v>
      </c>
      <c r="O22" s="46"/>
      <c r="P22" s="16"/>
    </row>
    <row r="23" spans="1:16" ht="15" hidden="1" customHeight="1" x14ac:dyDescent="0.25">
      <c r="A23">
        <v>19</v>
      </c>
      <c r="B23" s="99">
        <v>45173</v>
      </c>
      <c r="C23" s="113">
        <v>45178</v>
      </c>
      <c r="D23" s="99">
        <v>45180</v>
      </c>
      <c r="E23" s="29">
        <v>18335</v>
      </c>
      <c r="F23" s="68">
        <v>45181</v>
      </c>
      <c r="G23" s="29">
        <v>2</v>
      </c>
      <c r="H23" s="31" t="s">
        <v>7853</v>
      </c>
      <c r="I23" s="67" t="s">
        <v>1627</v>
      </c>
      <c r="J23" s="67" t="s">
        <v>1628</v>
      </c>
      <c r="K23" s="31" t="s">
        <v>12</v>
      </c>
      <c r="L23" s="31" t="s">
        <v>9</v>
      </c>
      <c r="M23" s="31">
        <v>55093082</v>
      </c>
      <c r="N23" s="31" t="s">
        <v>1088</v>
      </c>
      <c r="O23" s="46"/>
      <c r="P23" s="16"/>
    </row>
    <row r="24" spans="1:16" ht="15" hidden="1" customHeight="1" x14ac:dyDescent="0.25">
      <c r="A24">
        <v>20</v>
      </c>
      <c r="B24" s="99">
        <v>45173</v>
      </c>
      <c r="C24" s="113">
        <v>45178</v>
      </c>
      <c r="D24" s="99">
        <v>45180</v>
      </c>
      <c r="E24" s="29">
        <v>18336</v>
      </c>
      <c r="F24" s="68">
        <v>45181</v>
      </c>
      <c r="G24" s="29">
        <v>2</v>
      </c>
      <c r="H24" s="31" t="s">
        <v>7854</v>
      </c>
      <c r="I24" s="67" t="s">
        <v>1627</v>
      </c>
      <c r="J24" s="67" t="s">
        <v>1628</v>
      </c>
      <c r="K24" s="31" t="s">
        <v>12</v>
      </c>
      <c r="L24" s="31" t="s">
        <v>9</v>
      </c>
      <c r="M24" s="31">
        <v>55093082</v>
      </c>
      <c r="N24" s="31" t="s">
        <v>336</v>
      </c>
      <c r="O24" s="46"/>
      <c r="P24" s="16"/>
    </row>
    <row r="25" spans="1:16" ht="15" hidden="1" customHeight="1" x14ac:dyDescent="0.25">
      <c r="A25">
        <v>21</v>
      </c>
      <c r="B25" s="99">
        <v>45173</v>
      </c>
      <c r="C25" s="113">
        <v>45178</v>
      </c>
      <c r="D25" s="62">
        <v>45180</v>
      </c>
      <c r="E25" s="29">
        <v>18382</v>
      </c>
      <c r="F25" s="68">
        <v>45181</v>
      </c>
      <c r="G25" s="29">
        <v>1</v>
      </c>
      <c r="H25" s="31" t="s">
        <v>7855</v>
      </c>
      <c r="I25" s="67" t="s">
        <v>7856</v>
      </c>
      <c r="J25" s="67" t="s">
        <v>7857</v>
      </c>
      <c r="K25" s="31" t="s">
        <v>12</v>
      </c>
      <c r="L25" s="31" t="s">
        <v>9</v>
      </c>
      <c r="M25" s="31">
        <v>54481835</v>
      </c>
      <c r="N25" s="31" t="s">
        <v>352</v>
      </c>
      <c r="O25" s="46"/>
      <c r="P25" s="16"/>
    </row>
    <row r="26" spans="1:16" ht="15" hidden="1" customHeight="1" x14ac:dyDescent="0.25">
      <c r="A26">
        <v>22</v>
      </c>
      <c r="B26" s="99">
        <v>45173</v>
      </c>
      <c r="C26" s="113">
        <v>45178</v>
      </c>
      <c r="D26" s="99">
        <v>45180</v>
      </c>
      <c r="E26" s="29">
        <v>18470</v>
      </c>
      <c r="F26" s="68">
        <v>45181</v>
      </c>
      <c r="G26" s="29">
        <v>1</v>
      </c>
      <c r="H26" s="31" t="s">
        <v>7858</v>
      </c>
      <c r="I26" s="67" t="s">
        <v>5891</v>
      </c>
      <c r="J26" s="67" t="s">
        <v>5892</v>
      </c>
      <c r="K26" s="31" t="s">
        <v>12</v>
      </c>
      <c r="L26" s="31" t="s">
        <v>9</v>
      </c>
      <c r="M26" s="31">
        <v>53152941</v>
      </c>
      <c r="N26" s="31" t="s">
        <v>352</v>
      </c>
      <c r="O26" s="46"/>
      <c r="P26" s="16"/>
    </row>
    <row r="27" spans="1:16" ht="15" hidden="1" customHeight="1" x14ac:dyDescent="0.25">
      <c r="A27">
        <v>23</v>
      </c>
      <c r="B27" s="99">
        <v>45173</v>
      </c>
      <c r="C27" s="113">
        <v>45178</v>
      </c>
      <c r="D27" s="99">
        <v>45180</v>
      </c>
      <c r="E27" s="29">
        <v>18886</v>
      </c>
      <c r="F27" s="68">
        <v>45181</v>
      </c>
      <c r="G27" s="29">
        <v>1</v>
      </c>
      <c r="H27" s="31" t="s">
        <v>7859</v>
      </c>
      <c r="I27" s="67" t="s">
        <v>2061</v>
      </c>
      <c r="J27" s="67" t="s">
        <v>2062</v>
      </c>
      <c r="K27" s="31" t="s">
        <v>12</v>
      </c>
      <c r="L27" s="31" t="s">
        <v>9</v>
      </c>
      <c r="M27" s="31">
        <v>55785651</v>
      </c>
      <c r="N27" s="31" t="s">
        <v>352</v>
      </c>
      <c r="O27" s="46"/>
      <c r="P27" s="16"/>
    </row>
    <row r="28" spans="1:16" ht="15.75" hidden="1" customHeight="1" x14ac:dyDescent="0.25">
      <c r="A28">
        <v>24</v>
      </c>
      <c r="B28" s="99">
        <v>45173</v>
      </c>
      <c r="C28" s="113">
        <v>45178</v>
      </c>
      <c r="D28" s="99">
        <v>45180</v>
      </c>
      <c r="E28" s="29">
        <v>18888</v>
      </c>
      <c r="F28" s="68">
        <v>45181</v>
      </c>
      <c r="G28" s="29">
        <v>9</v>
      </c>
      <c r="H28" s="31" t="s">
        <v>9707</v>
      </c>
      <c r="I28" s="67" t="s">
        <v>2061</v>
      </c>
      <c r="J28" s="67" t="s">
        <v>2062</v>
      </c>
      <c r="K28" s="31" t="s">
        <v>12</v>
      </c>
      <c r="L28" s="31" t="s">
        <v>9</v>
      </c>
      <c r="M28" s="31">
        <v>55785651</v>
      </c>
      <c r="N28" s="31" t="s">
        <v>7861</v>
      </c>
      <c r="O28" s="46"/>
      <c r="P28" s="16"/>
    </row>
    <row r="29" spans="1:16" ht="15.75" hidden="1" customHeight="1" x14ac:dyDescent="0.25">
      <c r="B29" s="99"/>
      <c r="C29" s="113"/>
      <c r="D29" s="99">
        <v>45188</v>
      </c>
      <c r="E29" s="29">
        <v>18888</v>
      </c>
      <c r="F29" s="68">
        <v>45189</v>
      </c>
      <c r="G29" s="29">
        <v>1</v>
      </c>
      <c r="H29" s="31" t="s">
        <v>9703</v>
      </c>
      <c r="I29" s="67" t="s">
        <v>2061</v>
      </c>
      <c r="J29" s="67" t="s">
        <v>2062</v>
      </c>
      <c r="K29" s="31" t="s">
        <v>12</v>
      </c>
      <c r="L29" s="31" t="s">
        <v>9</v>
      </c>
      <c r="M29" s="31">
        <v>55785651</v>
      </c>
      <c r="N29" s="31"/>
      <c r="O29" s="46"/>
      <c r="P29" s="16"/>
    </row>
    <row r="30" spans="1:16" ht="15.75" hidden="1" customHeight="1" x14ac:dyDescent="0.25">
      <c r="B30" s="99"/>
      <c r="C30" s="113"/>
      <c r="D30" s="99">
        <v>45188</v>
      </c>
      <c r="E30" s="29">
        <v>18888</v>
      </c>
      <c r="F30" s="68">
        <v>45189</v>
      </c>
      <c r="G30" s="29">
        <v>1</v>
      </c>
      <c r="H30" s="31" t="s">
        <v>9704</v>
      </c>
      <c r="I30" s="67" t="s">
        <v>2061</v>
      </c>
      <c r="J30" s="67" t="s">
        <v>2062</v>
      </c>
      <c r="K30" s="31" t="s">
        <v>12</v>
      </c>
      <c r="L30" s="31" t="s">
        <v>9</v>
      </c>
      <c r="M30" s="31">
        <v>55785651</v>
      </c>
      <c r="N30" s="31"/>
      <c r="O30" s="46"/>
      <c r="P30" s="16"/>
    </row>
    <row r="31" spans="1:16" ht="15.75" hidden="1" customHeight="1" x14ac:dyDescent="0.25">
      <c r="B31" s="99"/>
      <c r="C31" s="113"/>
      <c r="D31" s="99">
        <v>45188</v>
      </c>
      <c r="E31" s="29">
        <v>18888</v>
      </c>
      <c r="F31" s="68">
        <v>45189</v>
      </c>
      <c r="G31" s="29">
        <v>1</v>
      </c>
      <c r="H31" s="31" t="s">
        <v>9705</v>
      </c>
      <c r="I31" s="67" t="s">
        <v>2061</v>
      </c>
      <c r="J31" s="67" t="s">
        <v>2062</v>
      </c>
      <c r="K31" s="31" t="s">
        <v>12</v>
      </c>
      <c r="L31" s="31" t="s">
        <v>9</v>
      </c>
      <c r="M31" s="31">
        <v>55785651</v>
      </c>
      <c r="N31" s="31"/>
      <c r="O31" s="46"/>
      <c r="P31" s="16"/>
    </row>
    <row r="32" spans="1:16" ht="15.75" hidden="1" customHeight="1" x14ac:dyDescent="0.25">
      <c r="B32" s="99"/>
      <c r="C32" s="113"/>
      <c r="D32" s="99">
        <v>45188</v>
      </c>
      <c r="E32" s="29">
        <v>18888</v>
      </c>
      <c r="F32" s="68">
        <v>45189</v>
      </c>
      <c r="G32" s="29">
        <v>1</v>
      </c>
      <c r="H32" s="31" t="s">
        <v>9706</v>
      </c>
      <c r="I32" s="67" t="s">
        <v>2061</v>
      </c>
      <c r="J32" s="67" t="s">
        <v>2062</v>
      </c>
      <c r="K32" s="31" t="s">
        <v>12</v>
      </c>
      <c r="L32" s="31" t="s">
        <v>9</v>
      </c>
      <c r="M32" s="31">
        <v>55785651</v>
      </c>
      <c r="N32" s="31"/>
      <c r="O32" s="46"/>
      <c r="P32" s="16"/>
    </row>
    <row r="33" spans="1:16" ht="15.75" hidden="1" customHeight="1" x14ac:dyDescent="0.25">
      <c r="B33" s="99"/>
      <c r="C33" s="113"/>
      <c r="D33" s="99">
        <v>45188</v>
      </c>
      <c r="E33" s="29">
        <v>18888</v>
      </c>
      <c r="F33" s="68">
        <v>45189</v>
      </c>
      <c r="G33" s="29">
        <v>1</v>
      </c>
      <c r="H33" s="31" t="s">
        <v>7860</v>
      </c>
      <c r="I33" s="67" t="s">
        <v>2061</v>
      </c>
      <c r="J33" s="67" t="s">
        <v>2062</v>
      </c>
      <c r="K33" s="31" t="s">
        <v>12</v>
      </c>
      <c r="L33" s="31" t="s">
        <v>9</v>
      </c>
      <c r="M33" s="31">
        <v>55785651</v>
      </c>
      <c r="N33" s="31"/>
      <c r="O33" s="46"/>
      <c r="P33" s="16"/>
    </row>
    <row r="34" spans="1:16" ht="15" hidden="1" customHeight="1" x14ac:dyDescent="0.25">
      <c r="A34">
        <v>25</v>
      </c>
      <c r="B34" s="99">
        <v>45173</v>
      </c>
      <c r="C34" s="113">
        <v>45178</v>
      </c>
      <c r="D34" s="99">
        <v>45180</v>
      </c>
      <c r="E34" s="29">
        <v>19221</v>
      </c>
      <c r="F34" s="68">
        <v>45181</v>
      </c>
      <c r="G34" s="29">
        <v>3</v>
      </c>
      <c r="H34" s="31" t="s">
        <v>7862</v>
      </c>
      <c r="I34" s="67" t="s">
        <v>2061</v>
      </c>
      <c r="J34" s="67" t="s">
        <v>2062</v>
      </c>
      <c r="K34" s="31" t="s">
        <v>12</v>
      </c>
      <c r="L34" s="31" t="s">
        <v>9</v>
      </c>
      <c r="M34" s="31">
        <v>55785651</v>
      </c>
      <c r="N34" s="31" t="s">
        <v>7646</v>
      </c>
      <c r="O34" s="46"/>
      <c r="P34" s="16"/>
    </row>
    <row r="35" spans="1:16" ht="15" hidden="1" customHeight="1" x14ac:dyDescent="0.25">
      <c r="A35">
        <v>26</v>
      </c>
      <c r="B35" s="99">
        <v>45173</v>
      </c>
      <c r="C35" s="113">
        <v>45178</v>
      </c>
      <c r="D35" s="99">
        <v>45180</v>
      </c>
      <c r="E35" s="29">
        <v>18315</v>
      </c>
      <c r="F35" s="68">
        <v>45181</v>
      </c>
      <c r="G35" s="29">
        <v>2</v>
      </c>
      <c r="H35" s="31" t="s">
        <v>7863</v>
      </c>
      <c r="I35" s="67" t="s">
        <v>1630</v>
      </c>
      <c r="J35" s="67" t="s">
        <v>1631</v>
      </c>
      <c r="K35" s="31" t="s">
        <v>13</v>
      </c>
      <c r="L35" s="31" t="s">
        <v>9</v>
      </c>
      <c r="M35" s="31">
        <v>56694251</v>
      </c>
      <c r="N35" s="31" t="s">
        <v>746</v>
      </c>
      <c r="O35" s="46"/>
      <c r="P35" s="16"/>
    </row>
    <row r="36" spans="1:16" ht="15" hidden="1" customHeight="1" x14ac:dyDescent="0.25">
      <c r="A36">
        <v>27</v>
      </c>
      <c r="B36" s="99">
        <v>45173</v>
      </c>
      <c r="C36" s="113">
        <v>45178</v>
      </c>
      <c r="D36" s="99">
        <v>45180</v>
      </c>
      <c r="E36" s="29">
        <v>18673</v>
      </c>
      <c r="F36" s="68">
        <v>45181</v>
      </c>
      <c r="G36" s="29">
        <v>1</v>
      </c>
      <c r="H36" s="31" t="s">
        <v>7864</v>
      </c>
      <c r="I36" s="67" t="s">
        <v>7865</v>
      </c>
      <c r="J36" s="67" t="s">
        <v>7866</v>
      </c>
      <c r="K36" s="31" t="s">
        <v>13</v>
      </c>
      <c r="L36" s="31" t="s">
        <v>9</v>
      </c>
      <c r="M36" s="31">
        <v>5354021439</v>
      </c>
      <c r="N36" s="31" t="s">
        <v>352</v>
      </c>
      <c r="O36" s="46"/>
      <c r="P36" s="16"/>
    </row>
    <row r="37" spans="1:16" ht="15" hidden="1" customHeight="1" x14ac:dyDescent="0.25">
      <c r="A37">
        <v>28</v>
      </c>
      <c r="B37" s="99">
        <v>45173</v>
      </c>
      <c r="C37" s="113">
        <v>45178</v>
      </c>
      <c r="D37" s="99">
        <v>45184</v>
      </c>
      <c r="E37" s="29">
        <v>18344</v>
      </c>
      <c r="F37" s="78" t="s">
        <v>96</v>
      </c>
      <c r="G37" s="29">
        <v>2</v>
      </c>
      <c r="H37" s="31" t="s">
        <v>7867</v>
      </c>
      <c r="I37" s="67" t="s">
        <v>95</v>
      </c>
      <c r="J37" s="67" t="s">
        <v>7868</v>
      </c>
      <c r="K37" s="31" t="s">
        <v>82</v>
      </c>
      <c r="L37" s="31" t="s">
        <v>9</v>
      </c>
      <c r="M37" s="31">
        <v>58049680</v>
      </c>
      <c r="N37" s="31" t="s">
        <v>7869</v>
      </c>
      <c r="O37" s="46"/>
      <c r="P37" s="16"/>
    </row>
    <row r="38" spans="1:16" ht="15" hidden="1" customHeight="1" x14ac:dyDescent="0.25">
      <c r="A38">
        <v>29</v>
      </c>
      <c r="B38" s="99">
        <v>45173</v>
      </c>
      <c r="C38" s="113">
        <v>45178</v>
      </c>
      <c r="D38" s="99">
        <v>45187</v>
      </c>
      <c r="E38" s="29">
        <v>18626</v>
      </c>
      <c r="F38" s="68">
        <v>45188</v>
      </c>
      <c r="G38" s="29">
        <v>1</v>
      </c>
      <c r="H38" s="31" t="s">
        <v>7870</v>
      </c>
      <c r="I38" s="67" t="s">
        <v>7871</v>
      </c>
      <c r="J38" s="67" t="s">
        <v>7872</v>
      </c>
      <c r="K38" s="31" t="s">
        <v>82</v>
      </c>
      <c r="L38" s="31" t="s">
        <v>9</v>
      </c>
      <c r="M38" s="31">
        <v>53893454</v>
      </c>
      <c r="N38" s="31" t="s">
        <v>567</v>
      </c>
      <c r="O38" s="46"/>
      <c r="P38" s="16"/>
    </row>
    <row r="39" spans="1:16" ht="15" hidden="1" customHeight="1" x14ac:dyDescent="0.25">
      <c r="A39">
        <v>30</v>
      </c>
      <c r="B39" s="99">
        <v>45173</v>
      </c>
      <c r="C39" s="113">
        <v>45178</v>
      </c>
      <c r="D39" s="99">
        <v>45178</v>
      </c>
      <c r="E39" s="29">
        <v>18840</v>
      </c>
      <c r="F39" s="68">
        <v>45180</v>
      </c>
      <c r="G39" s="29">
        <v>4</v>
      </c>
      <c r="H39" s="31" t="s">
        <v>7873</v>
      </c>
      <c r="I39" s="67" t="s">
        <v>7874</v>
      </c>
      <c r="J39" s="67" t="s">
        <v>7875</v>
      </c>
      <c r="K39" s="31" t="s">
        <v>82</v>
      </c>
      <c r="L39" s="31" t="s">
        <v>9</v>
      </c>
      <c r="M39" s="31">
        <v>50251312</v>
      </c>
      <c r="N39" s="31" t="s">
        <v>356</v>
      </c>
      <c r="O39" s="46"/>
      <c r="P39" s="16"/>
    </row>
    <row r="40" spans="1:16" ht="15" hidden="1" customHeight="1" x14ac:dyDescent="0.25">
      <c r="A40">
        <v>31</v>
      </c>
      <c r="B40" s="99">
        <v>45173</v>
      </c>
      <c r="C40" s="113">
        <v>45178</v>
      </c>
      <c r="D40" s="99">
        <v>45178</v>
      </c>
      <c r="E40" s="29">
        <v>18841</v>
      </c>
      <c r="F40" s="68">
        <v>45180</v>
      </c>
      <c r="G40" s="29">
        <v>21</v>
      </c>
      <c r="H40" s="31" t="s">
        <v>7876</v>
      </c>
      <c r="I40" s="67" t="s">
        <v>7874</v>
      </c>
      <c r="J40" s="67" t="s">
        <v>7875</v>
      </c>
      <c r="K40" s="31" t="s">
        <v>82</v>
      </c>
      <c r="L40" s="31" t="s">
        <v>9</v>
      </c>
      <c r="M40" s="31">
        <v>50251312</v>
      </c>
      <c r="N40" s="31" t="s">
        <v>7877</v>
      </c>
      <c r="O40" s="46"/>
      <c r="P40" s="16"/>
    </row>
    <row r="41" spans="1:16" ht="15" hidden="1" customHeight="1" x14ac:dyDescent="0.25">
      <c r="A41">
        <v>32</v>
      </c>
      <c r="B41" s="99">
        <v>45173</v>
      </c>
      <c r="C41" s="113">
        <v>45178</v>
      </c>
      <c r="D41" s="99">
        <v>45178</v>
      </c>
      <c r="E41" s="29">
        <v>18842</v>
      </c>
      <c r="F41" s="68">
        <v>45180</v>
      </c>
      <c r="G41" s="29">
        <v>17</v>
      </c>
      <c r="H41" s="31" t="s">
        <v>7878</v>
      </c>
      <c r="I41" s="67" t="s">
        <v>7874</v>
      </c>
      <c r="J41" s="67" t="s">
        <v>7875</v>
      </c>
      <c r="K41" s="31" t="s">
        <v>82</v>
      </c>
      <c r="L41" s="31" t="s">
        <v>9</v>
      </c>
      <c r="M41" s="31">
        <v>50251312</v>
      </c>
      <c r="N41" s="31" t="s">
        <v>2491</v>
      </c>
      <c r="O41" s="46"/>
      <c r="P41" s="16"/>
    </row>
    <row r="42" spans="1:16" ht="15" hidden="1" customHeight="1" x14ac:dyDescent="0.25">
      <c r="A42">
        <v>33</v>
      </c>
      <c r="B42" s="99">
        <v>45173</v>
      </c>
      <c r="C42" s="113">
        <v>45178</v>
      </c>
      <c r="D42" s="99">
        <v>45178</v>
      </c>
      <c r="E42" s="29">
        <v>18847</v>
      </c>
      <c r="F42" s="68">
        <v>45180</v>
      </c>
      <c r="G42" s="29">
        <v>2</v>
      </c>
      <c r="H42" s="31" t="s">
        <v>7879</v>
      </c>
      <c r="I42" s="67" t="s">
        <v>7874</v>
      </c>
      <c r="J42" s="67" t="s">
        <v>7875</v>
      </c>
      <c r="K42" s="31" t="s">
        <v>82</v>
      </c>
      <c r="L42" s="31" t="s">
        <v>9</v>
      </c>
      <c r="M42" s="31">
        <v>50251312</v>
      </c>
      <c r="N42" s="31" t="s">
        <v>901</v>
      </c>
      <c r="O42" s="46"/>
      <c r="P42" s="16"/>
    </row>
    <row r="43" spans="1:16" ht="15" hidden="1" customHeight="1" x14ac:dyDescent="0.25">
      <c r="A43">
        <v>34</v>
      </c>
      <c r="B43" s="99"/>
      <c r="C43" s="113">
        <v>45178</v>
      </c>
      <c r="D43" s="99">
        <v>45187</v>
      </c>
      <c r="E43" s="29"/>
      <c r="F43" s="68">
        <v>45188</v>
      </c>
      <c r="G43" s="59"/>
      <c r="H43" s="185" t="s">
        <v>9696</v>
      </c>
      <c r="I43" s="67" t="s">
        <v>7874</v>
      </c>
      <c r="J43" s="67" t="s">
        <v>7875</v>
      </c>
      <c r="K43" s="31" t="s">
        <v>82</v>
      </c>
      <c r="L43" s="31" t="s">
        <v>9</v>
      </c>
      <c r="M43" s="31">
        <v>50251312</v>
      </c>
      <c r="N43" s="31"/>
      <c r="O43" s="46"/>
      <c r="P43" s="16"/>
    </row>
    <row r="44" spans="1:16" ht="15" hidden="1" customHeight="1" x14ac:dyDescent="0.25">
      <c r="A44">
        <v>35</v>
      </c>
      <c r="B44" s="99"/>
      <c r="C44" s="113">
        <v>45178</v>
      </c>
      <c r="D44" s="99">
        <v>45187</v>
      </c>
      <c r="E44" s="29"/>
      <c r="F44" s="68">
        <v>45188</v>
      </c>
      <c r="G44" s="59"/>
      <c r="H44" s="185" t="s">
        <v>9697</v>
      </c>
      <c r="I44" s="67" t="s">
        <v>7874</v>
      </c>
      <c r="J44" s="67" t="s">
        <v>7875</v>
      </c>
      <c r="K44" s="31" t="s">
        <v>82</v>
      </c>
      <c r="L44" s="31" t="s">
        <v>9</v>
      </c>
      <c r="M44" s="31">
        <v>50251312</v>
      </c>
      <c r="N44" s="31"/>
      <c r="O44" s="46"/>
      <c r="P44" s="16"/>
    </row>
    <row r="45" spans="1:16" ht="15" hidden="1" customHeight="1" x14ac:dyDescent="0.25">
      <c r="A45">
        <v>36</v>
      </c>
      <c r="B45" s="99"/>
      <c r="C45" s="113">
        <v>45178</v>
      </c>
      <c r="D45" s="99">
        <v>45187</v>
      </c>
      <c r="E45" s="29"/>
      <c r="F45" s="68">
        <v>45188</v>
      </c>
      <c r="G45" s="59"/>
      <c r="H45" s="185" t="s">
        <v>9698</v>
      </c>
      <c r="I45" s="67" t="s">
        <v>7874</v>
      </c>
      <c r="J45" s="67" t="s">
        <v>7875</v>
      </c>
      <c r="K45" s="31" t="s">
        <v>82</v>
      </c>
      <c r="L45" s="31" t="s">
        <v>9</v>
      </c>
      <c r="M45" s="31">
        <v>50251312</v>
      </c>
      <c r="N45" s="31"/>
      <c r="O45" s="46"/>
      <c r="P45" s="16"/>
    </row>
    <row r="46" spans="1:16" ht="15" hidden="1" customHeight="1" x14ac:dyDescent="0.25">
      <c r="A46">
        <v>37</v>
      </c>
      <c r="B46" s="99">
        <v>45173</v>
      </c>
      <c r="C46" s="113">
        <v>45178</v>
      </c>
      <c r="D46" s="106">
        <v>45178</v>
      </c>
      <c r="E46" s="29">
        <v>19102</v>
      </c>
      <c r="F46" s="68">
        <v>45180</v>
      </c>
      <c r="G46" s="29">
        <v>2</v>
      </c>
      <c r="H46" s="69" t="s">
        <v>7880</v>
      </c>
      <c r="I46" s="67" t="s">
        <v>2072</v>
      </c>
      <c r="J46" s="67" t="s">
        <v>2073</v>
      </c>
      <c r="K46" s="31" t="s">
        <v>82</v>
      </c>
      <c r="L46" s="31" t="s">
        <v>9</v>
      </c>
      <c r="M46" s="31">
        <v>59770032</v>
      </c>
      <c r="N46" s="31" t="s">
        <v>336</v>
      </c>
      <c r="O46" s="46"/>
      <c r="P46" s="16"/>
    </row>
    <row r="47" spans="1:16" ht="15" hidden="1" customHeight="1" x14ac:dyDescent="0.25">
      <c r="A47">
        <v>38</v>
      </c>
      <c r="B47" s="99">
        <v>45173</v>
      </c>
      <c r="C47" s="113">
        <v>45178</v>
      </c>
      <c r="D47" s="106">
        <v>45178</v>
      </c>
      <c r="E47" s="29">
        <v>19103</v>
      </c>
      <c r="F47" s="68">
        <v>45180</v>
      </c>
      <c r="G47" s="29">
        <v>6</v>
      </c>
      <c r="H47" s="31" t="s">
        <v>7881</v>
      </c>
      <c r="I47" s="67" t="s">
        <v>2072</v>
      </c>
      <c r="J47" s="67" t="s">
        <v>2073</v>
      </c>
      <c r="K47" s="31" t="s">
        <v>82</v>
      </c>
      <c r="L47" s="31" t="s">
        <v>9</v>
      </c>
      <c r="M47" s="31">
        <v>59770032</v>
      </c>
      <c r="N47" s="31" t="s">
        <v>670</v>
      </c>
      <c r="O47" s="46"/>
      <c r="P47" s="16"/>
    </row>
    <row r="48" spans="1:16" ht="15" hidden="1" customHeight="1" x14ac:dyDescent="0.25">
      <c r="A48">
        <v>39</v>
      </c>
      <c r="B48" s="99">
        <v>45173</v>
      </c>
      <c r="C48" s="113">
        <v>45178</v>
      </c>
      <c r="D48" s="106">
        <v>45188</v>
      </c>
      <c r="E48" s="29">
        <v>18410</v>
      </c>
      <c r="F48" s="68">
        <v>45189</v>
      </c>
      <c r="G48" s="29">
        <v>1</v>
      </c>
      <c r="H48" s="31" t="s">
        <v>7882</v>
      </c>
      <c r="I48" s="67" t="s">
        <v>7883</v>
      </c>
      <c r="J48" s="67" t="s">
        <v>7884</v>
      </c>
      <c r="K48" s="31" t="s">
        <v>15</v>
      </c>
      <c r="L48" s="31" t="s">
        <v>9</v>
      </c>
      <c r="M48" s="31">
        <v>53262957</v>
      </c>
      <c r="N48" s="31" t="s">
        <v>2602</v>
      </c>
      <c r="O48" s="46"/>
      <c r="P48" s="16"/>
    </row>
    <row r="49" spans="1:16" ht="15" hidden="1" customHeight="1" x14ac:dyDescent="0.25">
      <c r="A49">
        <v>40</v>
      </c>
      <c r="B49" s="99">
        <v>45173</v>
      </c>
      <c r="C49" s="113"/>
      <c r="D49" s="106">
        <v>45181</v>
      </c>
      <c r="E49" s="29">
        <v>18677</v>
      </c>
      <c r="F49" s="78" t="s">
        <v>96</v>
      </c>
      <c r="G49" s="29">
        <v>2</v>
      </c>
      <c r="H49" s="31" t="s">
        <v>7885</v>
      </c>
      <c r="I49" s="67" t="s">
        <v>7886</v>
      </c>
      <c r="J49" s="67" t="s">
        <v>7887</v>
      </c>
      <c r="K49" s="31" t="s">
        <v>15</v>
      </c>
      <c r="L49" s="31" t="s">
        <v>9</v>
      </c>
      <c r="M49" s="31">
        <v>54598588</v>
      </c>
      <c r="N49" s="31" t="s">
        <v>1916</v>
      </c>
      <c r="O49" s="46"/>
      <c r="P49" s="16"/>
    </row>
    <row r="50" spans="1:16" ht="15" hidden="1" customHeight="1" x14ac:dyDescent="0.25">
      <c r="A50">
        <v>41</v>
      </c>
      <c r="B50" s="99">
        <v>45173</v>
      </c>
      <c r="C50" s="113">
        <v>45178</v>
      </c>
      <c r="D50" s="106">
        <v>45181</v>
      </c>
      <c r="E50" s="29">
        <v>19277</v>
      </c>
      <c r="F50" s="78" t="s">
        <v>96</v>
      </c>
      <c r="G50" s="29">
        <v>1</v>
      </c>
      <c r="H50" s="31" t="s">
        <v>7888</v>
      </c>
      <c r="I50" s="67" t="s">
        <v>2079</v>
      </c>
      <c r="J50" s="67" t="s">
        <v>2080</v>
      </c>
      <c r="K50" s="31" t="s">
        <v>15</v>
      </c>
      <c r="L50" s="31" t="s">
        <v>9</v>
      </c>
      <c r="M50" s="31">
        <v>53826773</v>
      </c>
      <c r="N50" s="31" t="s">
        <v>7889</v>
      </c>
      <c r="O50" s="46"/>
      <c r="P50" s="16"/>
    </row>
    <row r="51" spans="1:16" ht="15" hidden="1" customHeight="1" x14ac:dyDescent="0.25">
      <c r="A51">
        <v>42</v>
      </c>
      <c r="B51" s="99">
        <v>45173</v>
      </c>
      <c r="C51" s="113">
        <v>45178</v>
      </c>
      <c r="D51" s="106">
        <v>45187</v>
      </c>
      <c r="E51" s="29">
        <v>18119</v>
      </c>
      <c r="F51" s="68">
        <v>45188</v>
      </c>
      <c r="G51" s="29">
        <v>5</v>
      </c>
      <c r="H51" s="31" t="s">
        <v>7890</v>
      </c>
      <c r="I51" s="67" t="s">
        <v>5939</v>
      </c>
      <c r="J51" s="67" t="s">
        <v>5940</v>
      </c>
      <c r="K51" s="31" t="s">
        <v>17</v>
      </c>
      <c r="L51" s="31" t="s">
        <v>9</v>
      </c>
      <c r="M51" s="31">
        <v>58456889</v>
      </c>
      <c r="N51" s="31" t="s">
        <v>1362</v>
      </c>
      <c r="O51" s="46"/>
      <c r="P51" s="16"/>
    </row>
    <row r="52" spans="1:16" ht="15" hidden="1" customHeight="1" x14ac:dyDescent="0.25">
      <c r="A52">
        <v>43</v>
      </c>
      <c r="B52" s="99">
        <v>45173</v>
      </c>
      <c r="C52" s="113">
        <v>45178</v>
      </c>
      <c r="D52" s="106">
        <v>45181</v>
      </c>
      <c r="E52" s="29">
        <v>18214</v>
      </c>
      <c r="F52" s="78" t="s">
        <v>96</v>
      </c>
      <c r="G52" s="29">
        <v>1</v>
      </c>
      <c r="H52" s="31" t="s">
        <v>7891</v>
      </c>
      <c r="I52" s="67" t="s">
        <v>1342</v>
      </c>
      <c r="J52" s="67" t="s">
        <v>1340</v>
      </c>
      <c r="K52" s="31" t="s">
        <v>17</v>
      </c>
      <c r="L52" s="31" t="s">
        <v>9</v>
      </c>
      <c r="M52" s="31">
        <v>58006975</v>
      </c>
      <c r="N52" s="31" t="s">
        <v>3243</v>
      </c>
      <c r="O52" s="46"/>
      <c r="P52" s="16"/>
    </row>
    <row r="53" spans="1:16" ht="15" hidden="1" customHeight="1" x14ac:dyDescent="0.25">
      <c r="A53">
        <v>44</v>
      </c>
      <c r="B53" s="99">
        <v>45173</v>
      </c>
      <c r="C53" s="113">
        <v>45178</v>
      </c>
      <c r="D53" s="106">
        <v>45181</v>
      </c>
      <c r="E53" s="29">
        <v>18215</v>
      </c>
      <c r="F53" s="78" t="s">
        <v>96</v>
      </c>
      <c r="G53" s="29">
        <v>1</v>
      </c>
      <c r="H53" s="31" t="s">
        <v>7892</v>
      </c>
      <c r="I53" s="67" t="s">
        <v>1341</v>
      </c>
      <c r="J53" s="67" t="s">
        <v>1340</v>
      </c>
      <c r="K53" s="31" t="s">
        <v>17</v>
      </c>
      <c r="L53" s="31" t="s">
        <v>9</v>
      </c>
      <c r="M53" s="31">
        <v>53373256</v>
      </c>
      <c r="N53" s="31" t="s">
        <v>3243</v>
      </c>
      <c r="O53" s="46"/>
      <c r="P53" s="16"/>
    </row>
    <row r="54" spans="1:16" ht="15" hidden="1" customHeight="1" x14ac:dyDescent="0.25">
      <c r="A54">
        <v>45</v>
      </c>
      <c r="B54" s="99">
        <v>45173</v>
      </c>
      <c r="C54" s="113">
        <v>45178</v>
      </c>
      <c r="D54" s="106">
        <v>45187</v>
      </c>
      <c r="E54" s="29">
        <v>18338</v>
      </c>
      <c r="F54" s="68">
        <v>45188</v>
      </c>
      <c r="G54" s="29">
        <v>1</v>
      </c>
      <c r="H54" s="31" t="s">
        <v>7893</v>
      </c>
      <c r="I54" s="67" t="s">
        <v>1643</v>
      </c>
      <c r="J54" s="67" t="s">
        <v>1644</v>
      </c>
      <c r="K54" s="31" t="s">
        <v>17</v>
      </c>
      <c r="L54" s="31" t="s">
        <v>9</v>
      </c>
      <c r="M54" s="31">
        <v>55097804</v>
      </c>
      <c r="N54" s="31" t="s">
        <v>365</v>
      </c>
      <c r="O54" s="46"/>
      <c r="P54" s="16"/>
    </row>
    <row r="55" spans="1:16" ht="15" hidden="1" customHeight="1" x14ac:dyDescent="0.25">
      <c r="A55">
        <v>46</v>
      </c>
      <c r="B55" s="99">
        <v>45173</v>
      </c>
      <c r="C55" s="113">
        <v>45178</v>
      </c>
      <c r="D55" s="106">
        <v>45187</v>
      </c>
      <c r="E55" s="29">
        <v>18339</v>
      </c>
      <c r="F55" s="68">
        <v>45188</v>
      </c>
      <c r="G55" s="29">
        <v>1</v>
      </c>
      <c r="H55" s="31" t="s">
        <v>7894</v>
      </c>
      <c r="I55" s="67" t="s">
        <v>1643</v>
      </c>
      <c r="J55" s="67" t="s">
        <v>1644</v>
      </c>
      <c r="K55" s="31" t="s">
        <v>17</v>
      </c>
      <c r="L55" s="31" t="s">
        <v>9</v>
      </c>
      <c r="M55" s="31">
        <v>55097804</v>
      </c>
      <c r="N55" s="31" t="s">
        <v>2628</v>
      </c>
      <c r="O55" s="46"/>
      <c r="P55" s="16"/>
    </row>
    <row r="56" spans="1:16" ht="15" hidden="1" customHeight="1" x14ac:dyDescent="0.25">
      <c r="A56">
        <v>47</v>
      </c>
      <c r="B56" s="99">
        <v>45173</v>
      </c>
      <c r="C56" s="113">
        <v>45178</v>
      </c>
      <c r="D56" s="106">
        <v>45187</v>
      </c>
      <c r="E56" s="29">
        <v>18504</v>
      </c>
      <c r="F56" s="68">
        <v>45188</v>
      </c>
      <c r="G56" s="29">
        <v>2</v>
      </c>
      <c r="H56" s="31" t="s">
        <v>7895</v>
      </c>
      <c r="I56" s="67" t="s">
        <v>7896</v>
      </c>
      <c r="J56" s="67" t="s">
        <v>7897</v>
      </c>
      <c r="K56" s="31" t="s">
        <v>17</v>
      </c>
      <c r="L56" s="31" t="s">
        <v>9</v>
      </c>
      <c r="M56" s="31">
        <v>53571721</v>
      </c>
      <c r="N56" s="31" t="s">
        <v>460</v>
      </c>
      <c r="O56" s="46"/>
      <c r="P56" s="16"/>
    </row>
    <row r="57" spans="1:16" ht="15" hidden="1" customHeight="1" x14ac:dyDescent="0.25">
      <c r="A57">
        <v>48</v>
      </c>
      <c r="B57" s="99">
        <v>45173</v>
      </c>
      <c r="C57" s="113">
        <v>45178</v>
      </c>
      <c r="D57" s="106">
        <v>45187</v>
      </c>
      <c r="E57" s="29">
        <v>18505</v>
      </c>
      <c r="F57" s="68">
        <v>45188</v>
      </c>
      <c r="G57" s="29">
        <v>1</v>
      </c>
      <c r="H57" s="31" t="s">
        <v>7898</v>
      </c>
      <c r="I57" s="67" t="s">
        <v>7899</v>
      </c>
      <c r="J57" s="67" t="s">
        <v>7900</v>
      </c>
      <c r="K57" s="31" t="s">
        <v>17</v>
      </c>
      <c r="L57" s="31" t="s">
        <v>9</v>
      </c>
      <c r="M57" s="31">
        <v>53973225</v>
      </c>
      <c r="N57" s="31" t="s">
        <v>315</v>
      </c>
      <c r="O57" s="46"/>
      <c r="P57" s="16"/>
    </row>
    <row r="58" spans="1:16" ht="15" hidden="1" customHeight="1" x14ac:dyDescent="0.25">
      <c r="A58">
        <v>49</v>
      </c>
      <c r="B58" s="99">
        <v>45173</v>
      </c>
      <c r="C58" s="113">
        <v>45178</v>
      </c>
      <c r="D58" s="106">
        <v>45187</v>
      </c>
      <c r="E58" s="29">
        <v>18537</v>
      </c>
      <c r="F58" s="68">
        <v>45188</v>
      </c>
      <c r="G58" s="29">
        <v>12</v>
      </c>
      <c r="H58" s="31" t="s">
        <v>7901</v>
      </c>
      <c r="I58" s="67" t="s">
        <v>5939</v>
      </c>
      <c r="J58" s="67" t="s">
        <v>5940</v>
      </c>
      <c r="K58" s="31" t="s">
        <v>17</v>
      </c>
      <c r="L58" s="31" t="s">
        <v>9</v>
      </c>
      <c r="M58" s="31">
        <v>58456889</v>
      </c>
      <c r="N58" s="31" t="s">
        <v>755</v>
      </c>
      <c r="O58" s="46"/>
      <c r="P58" s="16"/>
    </row>
    <row r="59" spans="1:16" ht="15" hidden="1" customHeight="1" x14ac:dyDescent="0.25">
      <c r="A59">
        <v>50</v>
      </c>
      <c r="B59" s="99">
        <v>45173</v>
      </c>
      <c r="C59" s="113">
        <v>45178</v>
      </c>
      <c r="D59" s="106">
        <v>45187</v>
      </c>
      <c r="E59" s="29">
        <v>18539</v>
      </c>
      <c r="F59" s="68">
        <v>45188</v>
      </c>
      <c r="G59" s="29">
        <v>6</v>
      </c>
      <c r="H59" s="31" t="s">
        <v>7902</v>
      </c>
      <c r="I59" s="67" t="s">
        <v>7903</v>
      </c>
      <c r="J59" s="67" t="s">
        <v>5940</v>
      </c>
      <c r="K59" s="31" t="s">
        <v>17</v>
      </c>
      <c r="L59" s="31" t="s">
        <v>9</v>
      </c>
      <c r="M59" s="31">
        <v>58456889</v>
      </c>
      <c r="N59" s="31" t="s">
        <v>7904</v>
      </c>
      <c r="O59" s="46"/>
      <c r="P59" s="16"/>
    </row>
    <row r="60" spans="1:16" ht="15" hidden="1" customHeight="1" x14ac:dyDescent="0.25">
      <c r="A60">
        <v>51</v>
      </c>
      <c r="B60" s="99">
        <v>45173</v>
      </c>
      <c r="C60" s="113">
        <v>45178</v>
      </c>
      <c r="D60" s="99">
        <v>45187</v>
      </c>
      <c r="E60" s="29">
        <v>18540</v>
      </c>
      <c r="F60" s="68">
        <v>45188</v>
      </c>
      <c r="G60" s="29">
        <v>2</v>
      </c>
      <c r="H60" s="31" t="s">
        <v>7905</v>
      </c>
      <c r="I60" s="67" t="s">
        <v>7903</v>
      </c>
      <c r="J60" s="67" t="s">
        <v>5940</v>
      </c>
      <c r="K60" s="31" t="s">
        <v>17</v>
      </c>
      <c r="L60" s="31" t="s">
        <v>9</v>
      </c>
      <c r="M60" s="31">
        <v>58456889</v>
      </c>
      <c r="N60" s="31" t="s">
        <v>336</v>
      </c>
      <c r="O60" s="46"/>
      <c r="P60" s="16"/>
    </row>
    <row r="61" spans="1:16" ht="15" hidden="1" customHeight="1" x14ac:dyDescent="0.25">
      <c r="A61">
        <v>52</v>
      </c>
      <c r="B61" s="99">
        <v>45173</v>
      </c>
      <c r="C61" s="113">
        <v>45178</v>
      </c>
      <c r="D61" s="106">
        <v>45187</v>
      </c>
      <c r="E61" s="29">
        <v>18624</v>
      </c>
      <c r="F61" s="68">
        <v>45188</v>
      </c>
      <c r="G61" s="29">
        <v>1</v>
      </c>
      <c r="H61" s="31" t="s">
        <v>7906</v>
      </c>
      <c r="I61" s="67" t="s">
        <v>1643</v>
      </c>
      <c r="J61" s="67" t="s">
        <v>1644</v>
      </c>
      <c r="K61" s="31" t="s">
        <v>17</v>
      </c>
      <c r="L61" s="31" t="s">
        <v>9</v>
      </c>
      <c r="M61" s="31">
        <v>55097804</v>
      </c>
      <c r="N61" s="31" t="s">
        <v>567</v>
      </c>
      <c r="O61" s="46"/>
      <c r="P61" s="16"/>
    </row>
    <row r="62" spans="1:16" ht="15" hidden="1" customHeight="1" x14ac:dyDescent="0.25">
      <c r="A62">
        <v>53</v>
      </c>
      <c r="B62" s="99">
        <v>45173</v>
      </c>
      <c r="C62" s="113">
        <v>45178</v>
      </c>
      <c r="D62" s="106">
        <v>45187</v>
      </c>
      <c r="E62" s="29">
        <v>18883</v>
      </c>
      <c r="F62" s="68">
        <v>45188</v>
      </c>
      <c r="G62" s="29">
        <v>1</v>
      </c>
      <c r="H62" s="31" t="s">
        <v>7907</v>
      </c>
      <c r="I62" s="67" t="s">
        <v>6916</v>
      </c>
      <c r="J62" s="67" t="s">
        <v>6917</v>
      </c>
      <c r="K62" s="31" t="s">
        <v>17</v>
      </c>
      <c r="L62" s="31" t="s">
        <v>9</v>
      </c>
      <c r="M62" s="31">
        <v>5354733122</v>
      </c>
      <c r="N62" s="31" t="s">
        <v>352</v>
      </c>
      <c r="O62" s="46"/>
      <c r="P62" s="16"/>
    </row>
    <row r="63" spans="1:16" ht="15" hidden="1" customHeight="1" x14ac:dyDescent="0.25">
      <c r="A63">
        <v>54</v>
      </c>
      <c r="B63" s="99">
        <v>45173</v>
      </c>
      <c r="C63" s="113">
        <v>45178</v>
      </c>
      <c r="D63" s="106">
        <v>45187</v>
      </c>
      <c r="E63" s="29">
        <v>18890</v>
      </c>
      <c r="F63" s="68">
        <v>45188</v>
      </c>
      <c r="G63" s="29">
        <v>5</v>
      </c>
      <c r="H63" s="31" t="s">
        <v>7908</v>
      </c>
      <c r="I63" s="67" t="s">
        <v>1286</v>
      </c>
      <c r="J63" s="67" t="s">
        <v>1287</v>
      </c>
      <c r="K63" s="31" t="s">
        <v>17</v>
      </c>
      <c r="L63" s="31" t="s">
        <v>9</v>
      </c>
      <c r="M63" s="31">
        <v>56861747</v>
      </c>
      <c r="N63" s="31" t="s">
        <v>7909</v>
      </c>
      <c r="O63" s="46"/>
      <c r="P63" s="16"/>
    </row>
    <row r="64" spans="1:16" ht="15" hidden="1" customHeight="1" x14ac:dyDescent="0.25">
      <c r="A64">
        <v>55</v>
      </c>
      <c r="B64" s="99">
        <v>45173</v>
      </c>
      <c r="C64" s="113">
        <v>45178</v>
      </c>
      <c r="D64" s="99">
        <v>45180</v>
      </c>
      <c r="E64" s="29">
        <v>18243</v>
      </c>
      <c r="F64" s="68">
        <v>45181</v>
      </c>
      <c r="G64" s="29">
        <v>1</v>
      </c>
      <c r="H64" s="31" t="s">
        <v>7910</v>
      </c>
      <c r="I64" s="67" t="s">
        <v>2856</v>
      </c>
      <c r="J64" s="67" t="s">
        <v>2857</v>
      </c>
      <c r="K64" s="31" t="s">
        <v>20</v>
      </c>
      <c r="L64" s="31" t="s">
        <v>9</v>
      </c>
      <c r="M64" s="31">
        <v>58054318</v>
      </c>
      <c r="N64" s="31" t="s">
        <v>1466</v>
      </c>
      <c r="O64" s="46"/>
      <c r="P64" s="16"/>
    </row>
    <row r="65" spans="1:16" ht="15" hidden="1" customHeight="1" x14ac:dyDescent="0.25">
      <c r="A65">
        <v>56</v>
      </c>
      <c r="B65" s="99">
        <v>45173</v>
      </c>
      <c r="C65" s="113">
        <v>45178</v>
      </c>
      <c r="D65" s="99">
        <v>45180</v>
      </c>
      <c r="E65" s="29">
        <v>18244</v>
      </c>
      <c r="F65" s="68">
        <v>45181</v>
      </c>
      <c r="G65" s="29">
        <v>4</v>
      </c>
      <c r="H65" s="31" t="s">
        <v>7911</v>
      </c>
      <c r="I65" s="67" t="s">
        <v>7912</v>
      </c>
      <c r="J65" s="67" t="s">
        <v>7913</v>
      </c>
      <c r="K65" s="31" t="s">
        <v>20</v>
      </c>
      <c r="L65" s="31" t="s">
        <v>9</v>
      </c>
      <c r="M65" s="31">
        <v>52810194</v>
      </c>
      <c r="N65" s="31" t="s">
        <v>7914</v>
      </c>
      <c r="O65" s="46"/>
      <c r="P65" s="16"/>
    </row>
    <row r="66" spans="1:16" ht="15" hidden="1" customHeight="1" x14ac:dyDescent="0.25">
      <c r="A66">
        <v>57</v>
      </c>
      <c r="B66" s="99">
        <v>45173</v>
      </c>
      <c r="C66" s="113">
        <v>45178</v>
      </c>
      <c r="D66" s="99">
        <v>45180</v>
      </c>
      <c r="E66" s="29">
        <v>18551</v>
      </c>
      <c r="F66" s="68">
        <v>45181</v>
      </c>
      <c r="G66" s="29">
        <v>1</v>
      </c>
      <c r="H66" s="31" t="s">
        <v>7915</v>
      </c>
      <c r="I66" s="67" t="s">
        <v>7912</v>
      </c>
      <c r="J66" s="67" t="s">
        <v>7913</v>
      </c>
      <c r="K66" s="31" t="s">
        <v>20</v>
      </c>
      <c r="L66" s="31" t="s">
        <v>9</v>
      </c>
      <c r="M66" s="31">
        <v>52810194</v>
      </c>
      <c r="N66" s="31" t="s">
        <v>365</v>
      </c>
      <c r="O66" s="46"/>
      <c r="P66" s="16"/>
    </row>
    <row r="67" spans="1:16" ht="15" hidden="1" customHeight="1" x14ac:dyDescent="0.25">
      <c r="A67">
        <v>58</v>
      </c>
      <c r="B67" s="99">
        <v>45173</v>
      </c>
      <c r="C67" s="113">
        <v>45178</v>
      </c>
      <c r="D67" s="62">
        <v>45188</v>
      </c>
      <c r="E67" s="29">
        <v>18552</v>
      </c>
      <c r="F67" s="68">
        <v>45189</v>
      </c>
      <c r="G67" s="29">
        <v>2</v>
      </c>
      <c r="H67" s="31" t="s">
        <v>7916</v>
      </c>
      <c r="I67" s="67" t="s">
        <v>7917</v>
      </c>
      <c r="J67" s="67" t="s">
        <v>7918</v>
      </c>
      <c r="K67" s="31" t="s">
        <v>20</v>
      </c>
      <c r="L67" s="31" t="s">
        <v>9</v>
      </c>
      <c r="M67" s="31">
        <v>52810194</v>
      </c>
      <c r="N67" s="31" t="s">
        <v>352</v>
      </c>
      <c r="O67" s="46"/>
      <c r="P67" s="16"/>
    </row>
    <row r="68" spans="1:16" ht="15" hidden="1" customHeight="1" x14ac:dyDescent="0.25">
      <c r="A68">
        <v>59</v>
      </c>
      <c r="B68" s="99">
        <v>45173</v>
      </c>
      <c r="C68" s="113">
        <v>45178</v>
      </c>
      <c r="D68" s="99">
        <v>45180</v>
      </c>
      <c r="E68" s="29">
        <v>18553</v>
      </c>
      <c r="F68" s="68">
        <v>45181</v>
      </c>
      <c r="G68" s="29">
        <v>2</v>
      </c>
      <c r="H68" s="31" t="s">
        <v>7919</v>
      </c>
      <c r="I68" s="67" t="s">
        <v>7920</v>
      </c>
      <c r="J68" s="67" t="s">
        <v>7913</v>
      </c>
      <c r="K68" s="31" t="s">
        <v>20</v>
      </c>
      <c r="L68" s="31" t="s">
        <v>9</v>
      </c>
      <c r="M68" s="31">
        <v>52810194</v>
      </c>
      <c r="N68" s="31" t="s">
        <v>352</v>
      </c>
      <c r="O68" s="46"/>
      <c r="P68" s="16"/>
    </row>
    <row r="69" spans="1:16" ht="15" hidden="1" customHeight="1" x14ac:dyDescent="0.25">
      <c r="A69">
        <v>60</v>
      </c>
      <c r="B69" s="99">
        <v>45173</v>
      </c>
      <c r="C69" s="113">
        <v>45178</v>
      </c>
      <c r="D69" s="99">
        <v>45180</v>
      </c>
      <c r="E69" s="29">
        <v>18891</v>
      </c>
      <c r="F69" s="68">
        <v>45181</v>
      </c>
      <c r="G69" s="29">
        <v>2</v>
      </c>
      <c r="H69" s="31" t="s">
        <v>7921</v>
      </c>
      <c r="I69" s="67" t="s">
        <v>7922</v>
      </c>
      <c r="J69" s="67" t="s">
        <v>7923</v>
      </c>
      <c r="K69" s="31" t="s">
        <v>20</v>
      </c>
      <c r="L69" s="31" t="s">
        <v>9</v>
      </c>
      <c r="M69" s="31">
        <v>52932581</v>
      </c>
      <c r="N69" s="31" t="s">
        <v>2604</v>
      </c>
      <c r="O69" s="46"/>
      <c r="P69" s="16"/>
    </row>
    <row r="70" spans="1:16" ht="15" hidden="1" customHeight="1" x14ac:dyDescent="0.25">
      <c r="A70">
        <v>61</v>
      </c>
      <c r="B70" s="99">
        <v>45173</v>
      </c>
      <c r="C70" s="113">
        <v>45178</v>
      </c>
      <c r="D70" s="127">
        <v>45182</v>
      </c>
      <c r="E70" s="29">
        <v>18718</v>
      </c>
      <c r="F70" s="68">
        <v>45183</v>
      </c>
      <c r="G70" s="29">
        <v>1</v>
      </c>
      <c r="H70" s="31" t="s">
        <v>7924</v>
      </c>
      <c r="I70" s="67" t="s">
        <v>5969</v>
      </c>
      <c r="J70" s="67" t="s">
        <v>5970</v>
      </c>
      <c r="K70" s="31" t="s">
        <v>78</v>
      </c>
      <c r="L70" s="31" t="s">
        <v>9</v>
      </c>
      <c r="M70" s="31">
        <v>52585366</v>
      </c>
      <c r="N70" s="31" t="s">
        <v>425</v>
      </c>
      <c r="O70" s="46"/>
      <c r="P70" s="16"/>
    </row>
    <row r="71" spans="1:16" ht="15" hidden="1" customHeight="1" x14ac:dyDescent="0.25">
      <c r="A71">
        <v>62</v>
      </c>
      <c r="B71" s="99">
        <v>45173</v>
      </c>
      <c r="C71" s="113">
        <v>45178</v>
      </c>
      <c r="D71" s="127">
        <v>45182</v>
      </c>
      <c r="E71" s="29">
        <v>18660</v>
      </c>
      <c r="F71" s="68">
        <v>45183</v>
      </c>
      <c r="G71" s="29">
        <v>3</v>
      </c>
      <c r="H71" s="31" t="s">
        <v>7925</v>
      </c>
      <c r="I71" s="67" t="s">
        <v>7926</v>
      </c>
      <c r="J71" s="67" t="s">
        <v>7927</v>
      </c>
      <c r="K71" s="31" t="s">
        <v>78</v>
      </c>
      <c r="L71" s="31" t="s">
        <v>9</v>
      </c>
      <c r="M71" s="31">
        <v>52537220</v>
      </c>
      <c r="N71" s="31" t="s">
        <v>1371</v>
      </c>
      <c r="O71" s="46"/>
      <c r="P71" s="16"/>
    </row>
    <row r="72" spans="1:16" ht="15" hidden="1" customHeight="1" x14ac:dyDescent="0.25">
      <c r="A72">
        <v>63</v>
      </c>
      <c r="B72" s="99">
        <v>45173</v>
      </c>
      <c r="C72" s="113">
        <v>45178</v>
      </c>
      <c r="D72" s="127">
        <v>45182</v>
      </c>
      <c r="E72" s="29">
        <v>18862</v>
      </c>
      <c r="F72" s="68">
        <v>45183</v>
      </c>
      <c r="G72" s="29">
        <v>1</v>
      </c>
      <c r="H72" s="31" t="s">
        <v>7928</v>
      </c>
      <c r="I72" s="67" t="s">
        <v>1280</v>
      </c>
      <c r="J72" s="67" t="s">
        <v>1281</v>
      </c>
      <c r="K72" s="31" t="s">
        <v>78</v>
      </c>
      <c r="L72" s="31" t="s">
        <v>9</v>
      </c>
      <c r="M72" s="31">
        <v>5358141058</v>
      </c>
      <c r="N72" s="31" t="s">
        <v>352</v>
      </c>
      <c r="O72" s="46"/>
      <c r="P72" s="16"/>
    </row>
    <row r="73" spans="1:16" ht="15" hidden="1" customHeight="1" x14ac:dyDescent="0.25">
      <c r="A73">
        <v>64</v>
      </c>
      <c r="B73" s="99">
        <v>45173</v>
      </c>
      <c r="C73" s="113">
        <v>45178</v>
      </c>
      <c r="D73" s="99">
        <v>45184</v>
      </c>
      <c r="E73" s="29">
        <v>17905</v>
      </c>
      <c r="F73" s="68">
        <v>45185</v>
      </c>
      <c r="G73" s="29">
        <v>3</v>
      </c>
      <c r="H73" s="31" t="s">
        <v>7929</v>
      </c>
      <c r="I73" s="67" t="s">
        <v>1337</v>
      </c>
      <c r="J73" s="67" t="s">
        <v>1338</v>
      </c>
      <c r="K73" s="31" t="s">
        <v>84</v>
      </c>
      <c r="L73" s="31" t="s">
        <v>9</v>
      </c>
      <c r="M73" s="31">
        <v>52669917</v>
      </c>
      <c r="N73" s="31" t="s">
        <v>352</v>
      </c>
      <c r="O73" s="46"/>
      <c r="P73" s="16"/>
    </row>
    <row r="74" spans="1:16" ht="15" hidden="1" customHeight="1" x14ac:dyDescent="0.25">
      <c r="A74">
        <v>65</v>
      </c>
      <c r="B74" s="99">
        <v>45173</v>
      </c>
      <c r="C74" s="113">
        <v>45178</v>
      </c>
      <c r="D74" s="99">
        <v>45184</v>
      </c>
      <c r="E74" s="29">
        <v>18597</v>
      </c>
      <c r="F74" s="68">
        <v>45185</v>
      </c>
      <c r="G74" s="29">
        <v>1</v>
      </c>
      <c r="H74" s="31" t="s">
        <v>7930</v>
      </c>
      <c r="I74" s="67" t="s">
        <v>1292</v>
      </c>
      <c r="J74" s="67" t="s">
        <v>1293</v>
      </c>
      <c r="K74" s="31" t="s">
        <v>84</v>
      </c>
      <c r="L74" s="31" t="s">
        <v>9</v>
      </c>
      <c r="M74" s="31">
        <v>55831121</v>
      </c>
      <c r="N74" s="31" t="s">
        <v>365</v>
      </c>
      <c r="O74" s="46"/>
      <c r="P74" s="16"/>
    </row>
    <row r="75" spans="1:16" ht="15" hidden="1" customHeight="1" x14ac:dyDescent="0.25">
      <c r="A75">
        <v>66</v>
      </c>
      <c r="B75" s="99">
        <v>45173</v>
      </c>
      <c r="C75" s="113">
        <v>45178</v>
      </c>
      <c r="D75" s="99">
        <v>45184</v>
      </c>
      <c r="E75" s="29">
        <v>18685</v>
      </c>
      <c r="F75" s="68">
        <v>45185</v>
      </c>
      <c r="G75" s="29">
        <v>4</v>
      </c>
      <c r="H75" s="31" t="s">
        <v>7931</v>
      </c>
      <c r="I75" s="67" t="s">
        <v>5981</v>
      </c>
      <c r="J75" s="67" t="s">
        <v>5982</v>
      </c>
      <c r="K75" s="31" t="s">
        <v>84</v>
      </c>
      <c r="L75" s="31" t="s">
        <v>9</v>
      </c>
      <c r="M75" s="31">
        <v>58473451</v>
      </c>
      <c r="N75" s="31" t="s">
        <v>353</v>
      </c>
      <c r="O75" s="46"/>
      <c r="P75" s="16"/>
    </row>
    <row r="76" spans="1:16" ht="15" hidden="1" customHeight="1" x14ac:dyDescent="0.25">
      <c r="A76">
        <v>67</v>
      </c>
      <c r="B76" s="99">
        <v>45173</v>
      </c>
      <c r="C76" s="113">
        <v>45178</v>
      </c>
      <c r="D76" s="99">
        <v>45184</v>
      </c>
      <c r="E76" s="29">
        <v>19353</v>
      </c>
      <c r="F76" s="68">
        <v>45185</v>
      </c>
      <c r="G76" s="29">
        <v>2</v>
      </c>
      <c r="H76" s="31" t="s">
        <v>7932</v>
      </c>
      <c r="I76" s="67" t="s">
        <v>7933</v>
      </c>
      <c r="J76" s="67" t="s">
        <v>7934</v>
      </c>
      <c r="K76" s="31" t="s">
        <v>84</v>
      </c>
      <c r="L76" s="31" t="s">
        <v>9</v>
      </c>
      <c r="M76" s="31">
        <v>55157083</v>
      </c>
      <c r="N76" s="31" t="s">
        <v>7935</v>
      </c>
      <c r="O76" s="46"/>
      <c r="P76" s="16"/>
    </row>
    <row r="77" spans="1:16" ht="15" hidden="1" customHeight="1" x14ac:dyDescent="0.25">
      <c r="A77">
        <v>68</v>
      </c>
      <c r="B77" s="99">
        <v>45173</v>
      </c>
      <c r="C77" s="113">
        <v>45178</v>
      </c>
      <c r="D77" s="99">
        <v>45184</v>
      </c>
      <c r="E77" s="29">
        <v>19354</v>
      </c>
      <c r="F77" s="68">
        <v>45185</v>
      </c>
      <c r="G77" s="29">
        <v>2</v>
      </c>
      <c r="H77" s="31" t="s">
        <v>7936</v>
      </c>
      <c r="I77" s="67" t="s">
        <v>7933</v>
      </c>
      <c r="J77" s="67" t="s">
        <v>7934</v>
      </c>
      <c r="K77" s="31" t="s">
        <v>84</v>
      </c>
      <c r="L77" s="31" t="s">
        <v>9</v>
      </c>
      <c r="M77" s="31">
        <v>55157083</v>
      </c>
      <c r="N77" s="31" t="s">
        <v>359</v>
      </c>
      <c r="O77" s="46"/>
      <c r="P77" s="16"/>
    </row>
    <row r="78" spans="1:16" ht="15" customHeight="1" x14ac:dyDescent="0.25">
      <c r="A78">
        <v>69</v>
      </c>
      <c r="B78" s="99">
        <v>45173</v>
      </c>
      <c r="C78" s="113">
        <v>45178</v>
      </c>
      <c r="D78" s="99">
        <v>45180</v>
      </c>
      <c r="E78" s="29">
        <v>17902</v>
      </c>
      <c r="F78" s="68">
        <v>45181</v>
      </c>
      <c r="G78" s="29">
        <v>7</v>
      </c>
      <c r="H78" s="31" t="s">
        <v>7937</v>
      </c>
      <c r="I78" s="67" t="s">
        <v>7002</v>
      </c>
      <c r="J78" s="67" t="s">
        <v>7003</v>
      </c>
      <c r="K78" s="31" t="s">
        <v>77</v>
      </c>
      <c r="L78" s="31" t="s">
        <v>9</v>
      </c>
      <c r="M78" s="31">
        <v>54756896</v>
      </c>
      <c r="N78" s="31" t="s">
        <v>7938</v>
      </c>
      <c r="O78" s="46"/>
      <c r="P78" s="16"/>
    </row>
    <row r="79" spans="1:16" ht="15" customHeight="1" x14ac:dyDescent="0.25">
      <c r="A79">
        <v>70</v>
      </c>
      <c r="B79" s="99">
        <v>45173</v>
      </c>
      <c r="C79" s="113">
        <v>45178</v>
      </c>
      <c r="D79" s="99">
        <v>45180</v>
      </c>
      <c r="E79" s="29">
        <v>17930</v>
      </c>
      <c r="F79" s="68">
        <v>45181</v>
      </c>
      <c r="G79" s="29">
        <v>1</v>
      </c>
      <c r="H79" s="31" t="s">
        <v>7939</v>
      </c>
      <c r="I79" s="67" t="s">
        <v>7940</v>
      </c>
      <c r="J79" s="67" t="s">
        <v>7941</v>
      </c>
      <c r="K79" s="31" t="s">
        <v>77</v>
      </c>
      <c r="L79" s="31" t="s">
        <v>9</v>
      </c>
      <c r="M79" s="31">
        <v>52726660</v>
      </c>
      <c r="N79" s="31" t="s">
        <v>852</v>
      </c>
      <c r="O79" s="46"/>
      <c r="P79" s="16"/>
    </row>
    <row r="80" spans="1:16" ht="15" customHeight="1" x14ac:dyDescent="0.25">
      <c r="A80">
        <v>71</v>
      </c>
      <c r="B80" s="99">
        <v>45173</v>
      </c>
      <c r="C80" s="113">
        <v>45178</v>
      </c>
      <c r="D80" s="99">
        <v>45180</v>
      </c>
      <c r="E80" s="29">
        <v>18242</v>
      </c>
      <c r="F80" s="68">
        <v>45181</v>
      </c>
      <c r="G80" s="29">
        <v>1</v>
      </c>
      <c r="H80" s="31" t="s">
        <v>7942</v>
      </c>
      <c r="I80" s="67" t="s">
        <v>6018</v>
      </c>
      <c r="J80" s="67" t="s">
        <v>6019</v>
      </c>
      <c r="K80" s="31" t="s">
        <v>77</v>
      </c>
      <c r="L80" s="31" t="s">
        <v>9</v>
      </c>
      <c r="M80" s="31">
        <v>58076542</v>
      </c>
      <c r="N80" s="31" t="s">
        <v>2520</v>
      </c>
      <c r="O80" s="46"/>
      <c r="P80" s="16"/>
    </row>
    <row r="81" spans="1:16" ht="15" customHeight="1" x14ac:dyDescent="0.25">
      <c r="A81">
        <v>72</v>
      </c>
      <c r="B81" s="99">
        <v>45173</v>
      </c>
      <c r="C81" s="113">
        <v>45178</v>
      </c>
      <c r="D81" s="99">
        <v>45181</v>
      </c>
      <c r="E81" s="29">
        <v>18246</v>
      </c>
      <c r="F81" s="68">
        <v>45182</v>
      </c>
      <c r="G81" s="29">
        <v>1</v>
      </c>
      <c r="H81" s="31" t="s">
        <v>7943</v>
      </c>
      <c r="I81" s="67" t="s">
        <v>7944</v>
      </c>
      <c r="J81" s="67" t="s">
        <v>7945</v>
      </c>
      <c r="K81" s="31" t="s">
        <v>77</v>
      </c>
      <c r="L81" s="31" t="s">
        <v>9</v>
      </c>
      <c r="M81" s="31">
        <v>53734422</v>
      </c>
      <c r="N81" s="31" t="s">
        <v>352</v>
      </c>
      <c r="O81" s="46"/>
      <c r="P81" s="16"/>
    </row>
    <row r="82" spans="1:16" ht="15" customHeight="1" x14ac:dyDescent="0.25">
      <c r="A82">
        <v>73</v>
      </c>
      <c r="B82" s="99">
        <v>45173</v>
      </c>
      <c r="C82" s="113">
        <v>45178</v>
      </c>
      <c r="D82" s="99">
        <v>45181</v>
      </c>
      <c r="E82" s="29">
        <v>18287</v>
      </c>
      <c r="F82" s="68">
        <v>45182</v>
      </c>
      <c r="G82" s="29">
        <v>2</v>
      </c>
      <c r="H82" s="31" t="s">
        <v>7946</v>
      </c>
      <c r="I82" s="67" t="s">
        <v>7947</v>
      </c>
      <c r="J82" s="67" t="s">
        <v>7948</v>
      </c>
      <c r="K82" s="31" t="s">
        <v>77</v>
      </c>
      <c r="L82" s="31" t="s">
        <v>9</v>
      </c>
      <c r="M82" s="31">
        <v>53264979</v>
      </c>
      <c r="N82" s="31" t="s">
        <v>691</v>
      </c>
      <c r="O82" s="46"/>
      <c r="P82" s="16"/>
    </row>
    <row r="83" spans="1:16" ht="15" customHeight="1" x14ac:dyDescent="0.25">
      <c r="A83">
        <v>74</v>
      </c>
      <c r="B83" s="99">
        <v>45173</v>
      </c>
      <c r="C83" s="113">
        <v>45178</v>
      </c>
      <c r="D83" s="99">
        <v>45180</v>
      </c>
      <c r="E83" s="29">
        <v>18337</v>
      </c>
      <c r="F83" s="68">
        <v>45181</v>
      </c>
      <c r="G83" s="29">
        <v>1</v>
      </c>
      <c r="H83" s="31" t="s">
        <v>7949</v>
      </c>
      <c r="I83" s="67" t="s">
        <v>7950</v>
      </c>
      <c r="J83" s="67" t="s">
        <v>7951</v>
      </c>
      <c r="K83" s="31" t="s">
        <v>77</v>
      </c>
      <c r="L83" s="31" t="s">
        <v>9</v>
      </c>
      <c r="M83" s="31">
        <v>54665204</v>
      </c>
      <c r="N83" s="31" t="s">
        <v>352</v>
      </c>
      <c r="O83" s="46"/>
      <c r="P83" s="16"/>
    </row>
    <row r="84" spans="1:16" ht="15" customHeight="1" x14ac:dyDescent="0.25">
      <c r="A84">
        <v>75</v>
      </c>
      <c r="B84" s="99">
        <v>45173</v>
      </c>
      <c r="C84" s="113">
        <v>45178</v>
      </c>
      <c r="D84" s="99">
        <v>45180</v>
      </c>
      <c r="E84" s="29">
        <v>18456</v>
      </c>
      <c r="F84" s="68">
        <v>45181</v>
      </c>
      <c r="G84" s="29">
        <v>2</v>
      </c>
      <c r="H84" s="31" t="s">
        <v>7952</v>
      </c>
      <c r="I84" s="67" t="s">
        <v>7953</v>
      </c>
      <c r="J84" s="67" t="s">
        <v>7954</v>
      </c>
      <c r="K84" s="31" t="s">
        <v>77</v>
      </c>
      <c r="L84" s="31" t="s">
        <v>9</v>
      </c>
      <c r="M84" s="31">
        <v>58389426</v>
      </c>
      <c r="N84" s="31" t="s">
        <v>359</v>
      </c>
      <c r="O84" s="46"/>
      <c r="P84" s="16"/>
    </row>
    <row r="85" spans="1:16" ht="15" customHeight="1" x14ac:dyDescent="0.25">
      <c r="A85">
        <v>76</v>
      </c>
      <c r="B85" s="99">
        <v>45173</v>
      </c>
      <c r="C85" s="113">
        <v>45178</v>
      </c>
      <c r="D85" s="99">
        <v>45180</v>
      </c>
      <c r="E85" s="29">
        <v>18531</v>
      </c>
      <c r="F85" s="68">
        <v>45181</v>
      </c>
      <c r="G85" s="29">
        <v>4</v>
      </c>
      <c r="H85" s="31" t="s">
        <v>7955</v>
      </c>
      <c r="I85" s="67" t="s">
        <v>7956</v>
      </c>
      <c r="J85" s="67" t="s">
        <v>7957</v>
      </c>
      <c r="K85" s="31" t="s">
        <v>77</v>
      </c>
      <c r="L85" s="31" t="s">
        <v>9</v>
      </c>
      <c r="M85" s="31">
        <v>53196804</v>
      </c>
      <c r="N85" s="31" t="s">
        <v>339</v>
      </c>
      <c r="O85" s="46"/>
      <c r="P85" s="16"/>
    </row>
    <row r="86" spans="1:16" ht="15" customHeight="1" x14ac:dyDescent="0.25">
      <c r="A86">
        <v>77</v>
      </c>
      <c r="B86" s="99">
        <v>45173</v>
      </c>
      <c r="C86" s="113">
        <v>45178</v>
      </c>
      <c r="D86" s="99">
        <v>45180</v>
      </c>
      <c r="E86" s="29">
        <v>18532</v>
      </c>
      <c r="F86" s="68">
        <v>45181</v>
      </c>
      <c r="G86" s="29">
        <v>5</v>
      </c>
      <c r="H86" s="31" t="s">
        <v>7958</v>
      </c>
      <c r="I86" s="67" t="s">
        <v>7956</v>
      </c>
      <c r="J86" s="67" t="s">
        <v>7957</v>
      </c>
      <c r="K86" s="31" t="s">
        <v>77</v>
      </c>
      <c r="L86" s="31" t="s">
        <v>9</v>
      </c>
      <c r="M86" s="31">
        <v>53196804</v>
      </c>
      <c r="N86" s="31" t="s">
        <v>3186</v>
      </c>
      <c r="O86" s="46"/>
      <c r="P86" s="16"/>
    </row>
    <row r="87" spans="1:16" ht="15" customHeight="1" x14ac:dyDescent="0.25">
      <c r="A87">
        <v>78</v>
      </c>
      <c r="B87" s="99">
        <v>45173</v>
      </c>
      <c r="C87" s="113">
        <v>45178</v>
      </c>
      <c r="D87" s="99">
        <v>45180</v>
      </c>
      <c r="E87" s="29">
        <v>18949</v>
      </c>
      <c r="F87" s="68">
        <v>45181</v>
      </c>
      <c r="G87" s="29">
        <v>2</v>
      </c>
      <c r="H87" s="31" t="s">
        <v>7959</v>
      </c>
      <c r="I87" s="67" t="s">
        <v>2115</v>
      </c>
      <c r="J87" s="67" t="s">
        <v>2116</v>
      </c>
      <c r="K87" s="31" t="s">
        <v>77</v>
      </c>
      <c r="L87" s="31" t="s">
        <v>9</v>
      </c>
      <c r="M87" s="31">
        <v>58055796</v>
      </c>
      <c r="N87" s="31" t="s">
        <v>359</v>
      </c>
      <c r="O87" s="46"/>
      <c r="P87" s="16"/>
    </row>
    <row r="88" spans="1:16" ht="15" customHeight="1" x14ac:dyDescent="0.25">
      <c r="A88">
        <v>79</v>
      </c>
      <c r="B88" s="99">
        <v>45173</v>
      </c>
      <c r="C88" s="113">
        <v>45178</v>
      </c>
      <c r="D88" s="99">
        <v>45180</v>
      </c>
      <c r="E88" s="29">
        <v>19088</v>
      </c>
      <c r="F88" s="68">
        <v>45181</v>
      </c>
      <c r="G88" s="29">
        <v>1</v>
      </c>
      <c r="H88" s="31" t="s">
        <v>7960</v>
      </c>
      <c r="I88" s="67" t="s">
        <v>7961</v>
      </c>
      <c r="J88" s="67" t="s">
        <v>7962</v>
      </c>
      <c r="K88" s="31" t="s">
        <v>77</v>
      </c>
      <c r="L88" s="31" t="s">
        <v>9</v>
      </c>
      <c r="M88" s="31">
        <v>52491976</v>
      </c>
      <c r="N88" s="31" t="s">
        <v>2490</v>
      </c>
      <c r="O88" s="46"/>
      <c r="P88" s="16"/>
    </row>
    <row r="89" spans="1:16" ht="15" customHeight="1" x14ac:dyDescent="0.25">
      <c r="A89">
        <v>80</v>
      </c>
      <c r="B89" s="99">
        <v>45173</v>
      </c>
      <c r="C89" s="113">
        <v>45178</v>
      </c>
      <c r="D89" s="99">
        <v>45180</v>
      </c>
      <c r="E89" s="29">
        <v>19089</v>
      </c>
      <c r="F89" s="68">
        <v>45181</v>
      </c>
      <c r="G89" s="29">
        <v>1</v>
      </c>
      <c r="H89" s="31" t="s">
        <v>7963</v>
      </c>
      <c r="I89" s="67" t="s">
        <v>7964</v>
      </c>
      <c r="J89" s="67" t="s">
        <v>7965</v>
      </c>
      <c r="K89" s="31" t="s">
        <v>77</v>
      </c>
      <c r="L89" s="31" t="s">
        <v>9</v>
      </c>
      <c r="M89" s="31">
        <v>52524225</v>
      </c>
      <c r="N89" s="31" t="s">
        <v>352</v>
      </c>
      <c r="O89" s="46"/>
      <c r="P89" s="16"/>
    </row>
    <row r="90" spans="1:16" ht="15" customHeight="1" x14ac:dyDescent="0.25">
      <c r="A90">
        <v>81</v>
      </c>
      <c r="B90" s="99">
        <v>45173</v>
      </c>
      <c r="C90" s="113">
        <v>45178</v>
      </c>
      <c r="D90" s="99">
        <v>45182</v>
      </c>
      <c r="E90" s="29">
        <v>17942</v>
      </c>
      <c r="F90" s="68">
        <v>45183</v>
      </c>
      <c r="G90" s="29">
        <v>3</v>
      </c>
      <c r="H90" s="31" t="s">
        <v>7966</v>
      </c>
      <c r="I90" s="67" t="s">
        <v>2128</v>
      </c>
      <c r="J90" s="67" t="s">
        <v>2129</v>
      </c>
      <c r="K90" s="31" t="s">
        <v>21</v>
      </c>
      <c r="L90" s="31" t="s">
        <v>9</v>
      </c>
      <c r="M90" s="31">
        <v>56587026</v>
      </c>
      <c r="N90" s="31" t="s">
        <v>928</v>
      </c>
      <c r="O90" s="46"/>
      <c r="P90" s="16"/>
    </row>
    <row r="91" spans="1:16" ht="15" customHeight="1" x14ac:dyDescent="0.25">
      <c r="A91">
        <v>82</v>
      </c>
      <c r="B91" s="99">
        <v>45173</v>
      </c>
      <c r="C91" s="113">
        <v>45178</v>
      </c>
      <c r="D91" s="99">
        <v>45182</v>
      </c>
      <c r="E91" s="29">
        <v>18460</v>
      </c>
      <c r="F91" s="68">
        <v>45183</v>
      </c>
      <c r="G91" s="29">
        <v>1</v>
      </c>
      <c r="H91" s="31" t="s">
        <v>7967</v>
      </c>
      <c r="I91" s="67" t="s">
        <v>91</v>
      </c>
      <c r="J91" s="67" t="s">
        <v>7968</v>
      </c>
      <c r="K91" s="31" t="s">
        <v>21</v>
      </c>
      <c r="L91" s="31" t="s">
        <v>9</v>
      </c>
      <c r="M91" s="31">
        <v>56271786</v>
      </c>
      <c r="N91" s="31" t="s">
        <v>352</v>
      </c>
      <c r="O91" s="46"/>
      <c r="P91" s="16"/>
    </row>
    <row r="92" spans="1:16" ht="15" customHeight="1" x14ac:dyDescent="0.25">
      <c r="A92">
        <v>83</v>
      </c>
      <c r="B92" s="99">
        <v>45173</v>
      </c>
      <c r="C92" s="113">
        <v>45178</v>
      </c>
      <c r="D92" s="99">
        <v>45182</v>
      </c>
      <c r="E92" s="29">
        <v>18461</v>
      </c>
      <c r="F92" s="68">
        <v>45183</v>
      </c>
      <c r="G92" s="29">
        <v>3</v>
      </c>
      <c r="H92" s="31" t="s">
        <v>7969</v>
      </c>
      <c r="I92" s="67" t="s">
        <v>91</v>
      </c>
      <c r="J92" s="67" t="s">
        <v>7968</v>
      </c>
      <c r="K92" s="31" t="s">
        <v>21</v>
      </c>
      <c r="L92" s="31" t="s">
        <v>9</v>
      </c>
      <c r="M92" s="31">
        <v>56271786</v>
      </c>
      <c r="N92" s="31" t="s">
        <v>7970</v>
      </c>
      <c r="O92" s="46"/>
      <c r="P92" s="16"/>
    </row>
    <row r="93" spans="1:16" ht="15" customHeight="1" x14ac:dyDescent="0.25">
      <c r="A93">
        <v>84</v>
      </c>
      <c r="B93" s="99">
        <v>45173</v>
      </c>
      <c r="C93" s="113">
        <v>45178</v>
      </c>
      <c r="D93" s="99">
        <v>45182</v>
      </c>
      <c r="E93" s="29">
        <v>18554</v>
      </c>
      <c r="F93" s="68">
        <v>45183</v>
      </c>
      <c r="G93" s="29">
        <v>1</v>
      </c>
      <c r="H93" s="31" t="s">
        <v>7971</v>
      </c>
      <c r="I93" s="67" t="s">
        <v>2128</v>
      </c>
      <c r="J93" s="67" t="s">
        <v>2129</v>
      </c>
      <c r="K93" s="31" t="s">
        <v>21</v>
      </c>
      <c r="L93" s="31" t="s">
        <v>9</v>
      </c>
      <c r="M93" s="31">
        <v>56587026</v>
      </c>
      <c r="N93" s="31" t="s">
        <v>681</v>
      </c>
      <c r="O93" s="46"/>
      <c r="P93" s="16"/>
    </row>
    <row r="94" spans="1:16" ht="15" customHeight="1" x14ac:dyDescent="0.25">
      <c r="A94">
        <v>85</v>
      </c>
      <c r="B94" s="99">
        <v>45173</v>
      </c>
      <c r="C94" s="113">
        <v>45178</v>
      </c>
      <c r="D94" s="99">
        <v>45182</v>
      </c>
      <c r="E94" s="29">
        <v>18574</v>
      </c>
      <c r="F94" s="68">
        <v>45183</v>
      </c>
      <c r="G94" s="29">
        <v>4</v>
      </c>
      <c r="H94" s="31" t="s">
        <v>7972</v>
      </c>
      <c r="I94" s="67" t="s">
        <v>1329</v>
      </c>
      <c r="J94" s="67" t="s">
        <v>1330</v>
      </c>
      <c r="K94" s="31" t="s">
        <v>21</v>
      </c>
      <c r="L94" s="31" t="s">
        <v>9</v>
      </c>
      <c r="M94" s="31">
        <v>53798960</v>
      </c>
      <c r="N94" s="31" t="s">
        <v>356</v>
      </c>
      <c r="O94" s="46"/>
      <c r="P94" s="16"/>
    </row>
    <row r="95" spans="1:16" ht="15" customHeight="1" x14ac:dyDescent="0.25">
      <c r="A95">
        <v>86</v>
      </c>
      <c r="B95" s="99">
        <v>45173</v>
      </c>
      <c r="C95" s="113">
        <v>45178</v>
      </c>
      <c r="D95" s="99">
        <v>45182</v>
      </c>
      <c r="E95" s="29">
        <v>18575</v>
      </c>
      <c r="F95" s="68">
        <v>45183</v>
      </c>
      <c r="G95" s="29">
        <v>1</v>
      </c>
      <c r="H95" s="31" t="s">
        <v>7973</v>
      </c>
      <c r="I95" s="67" t="s">
        <v>1329</v>
      </c>
      <c r="J95" s="67" t="s">
        <v>1330</v>
      </c>
      <c r="K95" s="31" t="s">
        <v>21</v>
      </c>
      <c r="L95" s="31" t="s">
        <v>9</v>
      </c>
      <c r="M95" s="31">
        <v>53798960</v>
      </c>
      <c r="N95" s="31" t="s">
        <v>480</v>
      </c>
      <c r="O95" s="46"/>
      <c r="P95" s="16"/>
    </row>
    <row r="96" spans="1:16" ht="15" customHeight="1" x14ac:dyDescent="0.25">
      <c r="A96">
        <v>87</v>
      </c>
      <c r="B96" s="99">
        <v>45173</v>
      </c>
      <c r="C96" s="113">
        <v>45178</v>
      </c>
      <c r="D96" s="99">
        <v>45182</v>
      </c>
      <c r="E96" s="29">
        <v>18724</v>
      </c>
      <c r="F96" s="68">
        <v>45183</v>
      </c>
      <c r="G96" s="29">
        <v>1</v>
      </c>
      <c r="H96" s="31" t="s">
        <v>7974</v>
      </c>
      <c r="I96" s="67" t="s">
        <v>2309</v>
      </c>
      <c r="J96" s="67" t="s">
        <v>2310</v>
      </c>
      <c r="K96" s="31" t="s">
        <v>21</v>
      </c>
      <c r="L96" s="31" t="s">
        <v>9</v>
      </c>
      <c r="M96" s="31">
        <v>53226329</v>
      </c>
      <c r="N96" s="31" t="s">
        <v>2086</v>
      </c>
      <c r="O96" s="46"/>
      <c r="P96" s="16"/>
    </row>
    <row r="97" spans="1:16" ht="15" customHeight="1" x14ac:dyDescent="0.25">
      <c r="A97">
        <v>88</v>
      </c>
      <c r="B97" s="99">
        <v>45173</v>
      </c>
      <c r="C97" s="113">
        <v>45178</v>
      </c>
      <c r="D97" s="99">
        <v>45182</v>
      </c>
      <c r="E97" s="29">
        <v>18726</v>
      </c>
      <c r="F97" s="68">
        <v>45183</v>
      </c>
      <c r="G97" s="29">
        <v>1</v>
      </c>
      <c r="H97" s="31" t="s">
        <v>7975</v>
      </c>
      <c r="I97" s="67" t="s">
        <v>2309</v>
      </c>
      <c r="J97" s="67" t="s">
        <v>2310</v>
      </c>
      <c r="K97" s="31" t="s">
        <v>21</v>
      </c>
      <c r="L97" s="31" t="s">
        <v>9</v>
      </c>
      <c r="M97" s="31">
        <v>53226329</v>
      </c>
      <c r="N97" s="31" t="s">
        <v>315</v>
      </c>
      <c r="O97" s="46"/>
      <c r="P97" s="16"/>
    </row>
    <row r="98" spans="1:16" ht="15" customHeight="1" x14ac:dyDescent="0.25">
      <c r="A98">
        <v>89</v>
      </c>
      <c r="B98" s="99">
        <v>45173</v>
      </c>
      <c r="C98" s="113">
        <v>45178</v>
      </c>
      <c r="D98" s="99">
        <v>45182</v>
      </c>
      <c r="E98" s="29">
        <v>18861</v>
      </c>
      <c r="F98" s="68">
        <v>45183</v>
      </c>
      <c r="G98" s="29">
        <v>1</v>
      </c>
      <c r="H98" s="31" t="s">
        <v>7976</v>
      </c>
      <c r="I98" s="67" t="s">
        <v>1282</v>
      </c>
      <c r="J98" s="67" t="s">
        <v>1283</v>
      </c>
      <c r="K98" s="31" t="s">
        <v>21</v>
      </c>
      <c r="L98" s="31" t="s">
        <v>9</v>
      </c>
      <c r="M98" s="31">
        <v>5354140348</v>
      </c>
      <c r="N98" s="31" t="s">
        <v>365</v>
      </c>
      <c r="O98" s="46"/>
      <c r="P98" s="16"/>
    </row>
    <row r="99" spans="1:16" ht="15" customHeight="1" x14ac:dyDescent="0.25">
      <c r="A99">
        <v>90</v>
      </c>
      <c r="B99" s="99">
        <v>45173</v>
      </c>
      <c r="C99" s="113">
        <v>45178</v>
      </c>
      <c r="D99" s="99">
        <v>45182</v>
      </c>
      <c r="E99" s="29">
        <v>19182</v>
      </c>
      <c r="F99" s="68">
        <v>45183</v>
      </c>
      <c r="G99" s="29">
        <v>2</v>
      </c>
      <c r="H99" s="31" t="s">
        <v>7977</v>
      </c>
      <c r="I99" s="67" t="s">
        <v>7978</v>
      </c>
      <c r="J99" s="67" t="s">
        <v>7979</v>
      </c>
      <c r="K99" s="31" t="s">
        <v>21</v>
      </c>
      <c r="L99" s="31" t="s">
        <v>9</v>
      </c>
      <c r="M99" s="31">
        <v>56068843</v>
      </c>
      <c r="N99" s="31" t="s">
        <v>323</v>
      </c>
      <c r="O99" s="46"/>
      <c r="P99" s="16"/>
    </row>
    <row r="100" spans="1:16" ht="15" customHeight="1" x14ac:dyDescent="0.25">
      <c r="A100">
        <v>91</v>
      </c>
      <c r="B100" s="99">
        <v>45173</v>
      </c>
      <c r="C100" s="113">
        <v>45178</v>
      </c>
      <c r="D100" s="99">
        <v>45182</v>
      </c>
      <c r="E100" s="29">
        <v>19414</v>
      </c>
      <c r="F100" s="68">
        <v>45183</v>
      </c>
      <c r="G100" s="29">
        <v>1</v>
      </c>
      <c r="H100" s="31" t="s">
        <v>7980</v>
      </c>
      <c r="I100" s="67" t="s">
        <v>229</v>
      </c>
      <c r="J100" s="67" t="s">
        <v>2130</v>
      </c>
      <c r="K100" s="31" t="s">
        <v>21</v>
      </c>
      <c r="L100" s="31" t="s">
        <v>9</v>
      </c>
      <c r="M100" s="31">
        <v>59732734</v>
      </c>
      <c r="N100" s="31" t="s">
        <v>365</v>
      </c>
      <c r="O100" s="46"/>
      <c r="P100" s="16"/>
    </row>
    <row r="101" spans="1:16" ht="15" hidden="1" customHeight="1" x14ac:dyDescent="0.25">
      <c r="A101">
        <v>92</v>
      </c>
      <c r="B101" s="99">
        <v>45173</v>
      </c>
      <c r="C101" s="113">
        <v>45178</v>
      </c>
      <c r="D101" s="99">
        <v>45178</v>
      </c>
      <c r="E101" s="29">
        <v>18245</v>
      </c>
      <c r="F101" s="68">
        <v>45180</v>
      </c>
      <c r="G101" s="29">
        <v>1</v>
      </c>
      <c r="H101" s="31" t="s">
        <v>7981</v>
      </c>
      <c r="I101" s="67" t="s">
        <v>7982</v>
      </c>
      <c r="J101" s="67" t="s">
        <v>7983</v>
      </c>
      <c r="K101" s="31" t="s">
        <v>22</v>
      </c>
      <c r="L101" s="31" t="s">
        <v>9</v>
      </c>
      <c r="M101" s="31">
        <v>54292051</v>
      </c>
      <c r="N101" s="31" t="s">
        <v>352</v>
      </c>
      <c r="O101" s="46"/>
      <c r="P101" s="16"/>
    </row>
    <row r="102" spans="1:16" ht="15" hidden="1" customHeight="1" x14ac:dyDescent="0.25">
      <c r="A102">
        <v>93</v>
      </c>
      <c r="B102" s="99">
        <v>45173</v>
      </c>
      <c r="C102" s="113">
        <v>45178</v>
      </c>
      <c r="D102" s="99">
        <v>45178</v>
      </c>
      <c r="E102" s="29">
        <v>18288</v>
      </c>
      <c r="F102" s="68">
        <v>45180</v>
      </c>
      <c r="G102" s="29">
        <v>3</v>
      </c>
      <c r="H102" s="31" t="s">
        <v>7984</v>
      </c>
      <c r="I102" s="67" t="s">
        <v>1683</v>
      </c>
      <c r="J102" s="67" t="s">
        <v>1684</v>
      </c>
      <c r="K102" s="31" t="s">
        <v>22</v>
      </c>
      <c r="L102" s="31" t="s">
        <v>9</v>
      </c>
      <c r="M102" s="31">
        <v>53028241</v>
      </c>
      <c r="N102" s="31" t="s">
        <v>403</v>
      </c>
      <c r="O102" s="46"/>
      <c r="P102" s="16"/>
    </row>
    <row r="103" spans="1:16" ht="15" hidden="1" customHeight="1" x14ac:dyDescent="0.25">
      <c r="A103">
        <v>94</v>
      </c>
      <c r="B103" s="99">
        <v>45173</v>
      </c>
      <c r="C103" s="113">
        <v>45178</v>
      </c>
      <c r="D103" s="99">
        <v>45178</v>
      </c>
      <c r="E103" s="29">
        <v>18289</v>
      </c>
      <c r="F103" s="68">
        <v>45180</v>
      </c>
      <c r="G103" s="29">
        <v>6</v>
      </c>
      <c r="H103" s="31" t="s">
        <v>7985</v>
      </c>
      <c r="I103" s="67" t="s">
        <v>1683</v>
      </c>
      <c r="J103" s="67" t="s">
        <v>1684</v>
      </c>
      <c r="K103" s="31" t="s">
        <v>22</v>
      </c>
      <c r="L103" s="31" t="s">
        <v>9</v>
      </c>
      <c r="M103" s="31">
        <v>53028241</v>
      </c>
      <c r="N103" s="31" t="s">
        <v>7986</v>
      </c>
      <c r="O103" s="46"/>
      <c r="P103" s="16"/>
    </row>
    <row r="104" spans="1:16" ht="15" hidden="1" customHeight="1" x14ac:dyDescent="0.25">
      <c r="A104">
        <v>95</v>
      </c>
      <c r="B104" s="99">
        <v>45173</v>
      </c>
      <c r="C104" s="113">
        <v>45178</v>
      </c>
      <c r="D104" s="99">
        <v>45178</v>
      </c>
      <c r="E104" s="29">
        <v>18350</v>
      </c>
      <c r="F104" s="68">
        <v>45180</v>
      </c>
      <c r="G104" s="29">
        <v>6</v>
      </c>
      <c r="H104" s="31" t="s">
        <v>9699</v>
      </c>
      <c r="I104" s="67" t="s">
        <v>362</v>
      </c>
      <c r="J104" s="67" t="s">
        <v>1288</v>
      </c>
      <c r="K104" s="31" t="s">
        <v>22</v>
      </c>
      <c r="L104" s="31" t="s">
        <v>9</v>
      </c>
      <c r="M104" s="31">
        <v>52915468</v>
      </c>
      <c r="N104" s="31" t="s">
        <v>561</v>
      </c>
      <c r="O104" s="46"/>
      <c r="P104" s="16"/>
    </row>
    <row r="105" spans="1:16" ht="15" hidden="1" customHeight="1" x14ac:dyDescent="0.25">
      <c r="B105" s="99"/>
      <c r="C105" s="113"/>
      <c r="D105" s="99">
        <v>45183</v>
      </c>
      <c r="E105" s="29"/>
      <c r="F105" s="68">
        <v>45184</v>
      </c>
      <c r="G105" s="29"/>
      <c r="H105" s="31" t="s">
        <v>7987</v>
      </c>
      <c r="I105" s="67" t="s">
        <v>362</v>
      </c>
      <c r="J105" s="67" t="s">
        <v>1288</v>
      </c>
      <c r="K105" s="31" t="s">
        <v>22</v>
      </c>
      <c r="L105" s="31" t="s">
        <v>9</v>
      </c>
      <c r="M105" s="31">
        <v>52915468</v>
      </c>
      <c r="N105" s="186">
        <v>22</v>
      </c>
      <c r="O105" s="46"/>
      <c r="P105" s="16"/>
    </row>
    <row r="106" spans="1:16" ht="15" hidden="1" customHeight="1" x14ac:dyDescent="0.25">
      <c r="A106">
        <v>96</v>
      </c>
      <c r="B106" s="99">
        <v>45173</v>
      </c>
      <c r="C106" s="113">
        <v>45178</v>
      </c>
      <c r="D106" s="99">
        <v>45183</v>
      </c>
      <c r="E106" s="29">
        <v>18351</v>
      </c>
      <c r="F106" s="68">
        <v>45184</v>
      </c>
      <c r="G106" s="29">
        <v>1</v>
      </c>
      <c r="H106" s="31" t="s">
        <v>7988</v>
      </c>
      <c r="I106" s="67" t="s">
        <v>1294</v>
      </c>
      <c r="J106" s="67" t="s">
        <v>1295</v>
      </c>
      <c r="K106" s="31" t="s">
        <v>22</v>
      </c>
      <c r="L106" s="31" t="s">
        <v>9</v>
      </c>
      <c r="M106" s="31">
        <v>52915468</v>
      </c>
      <c r="N106" s="31" t="s">
        <v>365</v>
      </c>
      <c r="O106" s="46"/>
      <c r="P106" s="16"/>
    </row>
    <row r="107" spans="1:16" ht="15" hidden="1" customHeight="1" x14ac:dyDescent="0.25">
      <c r="A107">
        <v>97</v>
      </c>
      <c r="B107" s="99">
        <v>45173</v>
      </c>
      <c r="C107" s="113">
        <v>45178</v>
      </c>
      <c r="D107" s="106">
        <v>45178</v>
      </c>
      <c r="E107" s="29">
        <v>18647</v>
      </c>
      <c r="F107" s="68">
        <v>45180</v>
      </c>
      <c r="G107" s="29">
        <v>2</v>
      </c>
      <c r="H107" s="31" t="s">
        <v>7989</v>
      </c>
      <c r="I107" s="67" t="s">
        <v>2870</v>
      </c>
      <c r="J107" s="67" t="s">
        <v>2871</v>
      </c>
      <c r="K107" s="31" t="s">
        <v>22</v>
      </c>
      <c r="L107" s="31" t="s">
        <v>9</v>
      </c>
      <c r="M107" s="31">
        <v>52728214</v>
      </c>
      <c r="N107" s="31" t="s">
        <v>1973</v>
      </c>
      <c r="O107" s="46"/>
      <c r="P107" s="16"/>
    </row>
    <row r="108" spans="1:16" ht="15" hidden="1" customHeight="1" x14ac:dyDescent="0.25">
      <c r="A108">
        <v>98</v>
      </c>
      <c r="B108" s="99">
        <v>45173</v>
      </c>
      <c r="C108" s="113">
        <v>45178</v>
      </c>
      <c r="D108" s="106">
        <v>45178</v>
      </c>
      <c r="E108" s="29">
        <v>18719</v>
      </c>
      <c r="F108" s="68">
        <v>45180</v>
      </c>
      <c r="G108" s="29">
        <v>3</v>
      </c>
      <c r="H108" s="31" t="s">
        <v>7990</v>
      </c>
      <c r="I108" s="67" t="s">
        <v>7991</v>
      </c>
      <c r="J108" s="67" t="s">
        <v>7992</v>
      </c>
      <c r="K108" s="31" t="s">
        <v>22</v>
      </c>
      <c r="L108" s="31" t="s">
        <v>9</v>
      </c>
      <c r="M108" s="31">
        <v>53875151</v>
      </c>
      <c r="N108" s="31" t="s">
        <v>1364</v>
      </c>
      <c r="O108" s="46"/>
      <c r="P108" s="16"/>
    </row>
    <row r="109" spans="1:16" ht="15" hidden="1" customHeight="1" x14ac:dyDescent="0.25">
      <c r="A109">
        <v>99</v>
      </c>
      <c r="B109" s="99">
        <v>45173</v>
      </c>
      <c r="C109" s="113">
        <v>45178</v>
      </c>
      <c r="D109" s="99">
        <v>45178</v>
      </c>
      <c r="E109" s="29">
        <v>19126</v>
      </c>
      <c r="F109" s="68">
        <v>45180</v>
      </c>
      <c r="G109" s="29">
        <v>7</v>
      </c>
      <c r="H109" s="31" t="s">
        <v>7993</v>
      </c>
      <c r="I109" s="67" t="s">
        <v>1294</v>
      </c>
      <c r="J109" s="67" t="s">
        <v>1295</v>
      </c>
      <c r="K109" s="31" t="s">
        <v>22</v>
      </c>
      <c r="L109" s="31" t="s">
        <v>9</v>
      </c>
      <c r="M109" s="31">
        <v>52915468</v>
      </c>
      <c r="N109" s="31" t="s">
        <v>353</v>
      </c>
      <c r="O109" s="46"/>
      <c r="P109" s="16"/>
    </row>
    <row r="110" spans="1:16" ht="15" hidden="1" customHeight="1" x14ac:dyDescent="0.25">
      <c r="A110">
        <v>100</v>
      </c>
      <c r="B110" s="99">
        <v>45173</v>
      </c>
      <c r="C110" s="113">
        <v>45178</v>
      </c>
      <c r="D110" s="106">
        <v>45178</v>
      </c>
      <c r="E110" s="29">
        <v>19336</v>
      </c>
      <c r="F110" s="68">
        <v>45180</v>
      </c>
      <c r="G110" s="29">
        <v>2</v>
      </c>
      <c r="H110" s="31" t="s">
        <v>7994</v>
      </c>
      <c r="I110" s="67" t="s">
        <v>7995</v>
      </c>
      <c r="J110" s="67" t="s">
        <v>7996</v>
      </c>
      <c r="K110" s="31" t="s">
        <v>22</v>
      </c>
      <c r="L110" s="31" t="s">
        <v>9</v>
      </c>
      <c r="M110" s="31">
        <v>54321318</v>
      </c>
      <c r="N110" s="31" t="s">
        <v>894</v>
      </c>
      <c r="O110" s="46"/>
      <c r="P110" s="16"/>
    </row>
    <row r="111" spans="1:16" ht="15" hidden="1" customHeight="1" x14ac:dyDescent="0.25">
      <c r="A111">
        <v>101</v>
      </c>
      <c r="B111" s="99">
        <v>45173</v>
      </c>
      <c r="C111" s="113">
        <v>45178</v>
      </c>
      <c r="D111" s="99">
        <v>45183</v>
      </c>
      <c r="E111" s="29">
        <v>18321</v>
      </c>
      <c r="F111" s="68">
        <v>45184</v>
      </c>
      <c r="G111" s="29">
        <v>3</v>
      </c>
      <c r="H111" s="31" t="s">
        <v>7997</v>
      </c>
      <c r="I111" s="67" t="s">
        <v>242</v>
      </c>
      <c r="J111" s="67" t="s">
        <v>1336</v>
      </c>
      <c r="K111" s="31" t="s">
        <v>90</v>
      </c>
      <c r="L111" s="31" t="s">
        <v>9</v>
      </c>
      <c r="M111" s="31">
        <v>58051254</v>
      </c>
      <c r="N111" s="31" t="s">
        <v>332</v>
      </c>
      <c r="O111" s="46"/>
      <c r="P111" s="16"/>
    </row>
    <row r="112" spans="1:16" ht="15" hidden="1" customHeight="1" x14ac:dyDescent="0.25">
      <c r="A112">
        <v>102</v>
      </c>
      <c r="B112" s="99">
        <v>45173</v>
      </c>
      <c r="C112" s="113">
        <v>45178</v>
      </c>
      <c r="D112" s="99">
        <v>45183</v>
      </c>
      <c r="E112" s="29">
        <v>18322</v>
      </c>
      <c r="F112" s="68">
        <v>45184</v>
      </c>
      <c r="G112" s="29">
        <v>2</v>
      </c>
      <c r="H112" s="31" t="s">
        <v>7998</v>
      </c>
      <c r="I112" s="67" t="s">
        <v>242</v>
      </c>
      <c r="J112" s="67" t="s">
        <v>1336</v>
      </c>
      <c r="K112" s="31" t="s">
        <v>90</v>
      </c>
      <c r="L112" s="31" t="s">
        <v>9</v>
      </c>
      <c r="M112" s="31">
        <v>58051254</v>
      </c>
      <c r="N112" s="31" t="s">
        <v>7999</v>
      </c>
      <c r="O112" s="46"/>
      <c r="P112" s="16"/>
    </row>
    <row r="113" spans="1:16" ht="15" hidden="1" customHeight="1" x14ac:dyDescent="0.25">
      <c r="A113">
        <v>103</v>
      </c>
      <c r="B113" s="99">
        <v>45173</v>
      </c>
      <c r="C113" s="113">
        <v>45178</v>
      </c>
      <c r="D113" s="99">
        <v>45183</v>
      </c>
      <c r="E113" s="29">
        <v>18723</v>
      </c>
      <c r="F113" s="68">
        <v>45184</v>
      </c>
      <c r="G113" s="29">
        <v>1</v>
      </c>
      <c r="H113" s="31" t="s">
        <v>8000</v>
      </c>
      <c r="I113" s="67" t="s">
        <v>2132</v>
      </c>
      <c r="J113" s="67" t="s">
        <v>2133</v>
      </c>
      <c r="K113" s="31" t="s">
        <v>90</v>
      </c>
      <c r="L113" s="31" t="s">
        <v>9</v>
      </c>
      <c r="M113" s="31">
        <v>53231323</v>
      </c>
      <c r="N113" s="31" t="s">
        <v>2493</v>
      </c>
      <c r="O113" s="46"/>
      <c r="P113" s="16"/>
    </row>
    <row r="114" spans="1:16" ht="15" hidden="1" customHeight="1" x14ac:dyDescent="0.25">
      <c r="A114">
        <v>104</v>
      </c>
      <c r="B114" s="99">
        <v>45173</v>
      </c>
      <c r="C114" s="113">
        <v>45178</v>
      </c>
      <c r="D114" s="99">
        <v>45183</v>
      </c>
      <c r="E114" s="29">
        <v>18792</v>
      </c>
      <c r="F114" s="68">
        <v>45184</v>
      </c>
      <c r="G114" s="29">
        <v>4</v>
      </c>
      <c r="H114" s="31" t="s">
        <v>8001</v>
      </c>
      <c r="I114" s="67" t="s">
        <v>1289</v>
      </c>
      <c r="J114" s="67" t="s">
        <v>1290</v>
      </c>
      <c r="K114" s="31" t="s">
        <v>90</v>
      </c>
      <c r="L114" s="31" t="s">
        <v>9</v>
      </c>
      <c r="M114" s="31">
        <v>53575665</v>
      </c>
      <c r="N114" s="31" t="s">
        <v>413</v>
      </c>
      <c r="O114" s="46"/>
      <c r="P114" s="16"/>
    </row>
    <row r="115" spans="1:16" ht="15" hidden="1" customHeight="1" x14ac:dyDescent="0.25">
      <c r="A115">
        <v>105</v>
      </c>
      <c r="B115" s="99">
        <v>45173</v>
      </c>
      <c r="C115" s="113">
        <v>45178</v>
      </c>
      <c r="D115" s="99">
        <v>45183</v>
      </c>
      <c r="E115" s="29">
        <v>18793</v>
      </c>
      <c r="F115" s="68">
        <v>45184</v>
      </c>
      <c r="G115" s="29">
        <v>2</v>
      </c>
      <c r="H115" s="31" t="s">
        <v>8002</v>
      </c>
      <c r="I115" s="67" t="s">
        <v>2316</v>
      </c>
      <c r="J115" s="67" t="s">
        <v>1290</v>
      </c>
      <c r="K115" s="31" t="s">
        <v>90</v>
      </c>
      <c r="L115" s="31" t="s">
        <v>9</v>
      </c>
      <c r="M115" s="31">
        <v>54392179</v>
      </c>
      <c r="N115" s="31" t="s">
        <v>557</v>
      </c>
      <c r="O115" s="46"/>
      <c r="P115" s="16"/>
    </row>
    <row r="116" spans="1:16" ht="15" hidden="1" customHeight="1" x14ac:dyDescent="0.25">
      <c r="A116">
        <v>106</v>
      </c>
      <c r="B116" s="99">
        <v>45173</v>
      </c>
      <c r="C116" s="113">
        <v>45178</v>
      </c>
      <c r="D116" s="99">
        <v>45183</v>
      </c>
      <c r="E116" s="29">
        <v>18844</v>
      </c>
      <c r="F116" s="68">
        <v>45184</v>
      </c>
      <c r="G116" s="29">
        <v>7</v>
      </c>
      <c r="H116" s="31" t="s">
        <v>8003</v>
      </c>
      <c r="I116" s="67" t="s">
        <v>8004</v>
      </c>
      <c r="J116" s="67" t="s">
        <v>7875</v>
      </c>
      <c r="K116" s="31" t="s">
        <v>90</v>
      </c>
      <c r="L116" s="31" t="s">
        <v>9</v>
      </c>
      <c r="M116" s="31">
        <v>50251312</v>
      </c>
      <c r="N116" s="31" t="s">
        <v>8005</v>
      </c>
      <c r="O116" s="46"/>
      <c r="P116" s="16"/>
    </row>
    <row r="117" spans="1:16" ht="15" hidden="1" customHeight="1" x14ac:dyDescent="0.25">
      <c r="A117">
        <v>107</v>
      </c>
      <c r="B117" s="99">
        <v>45173</v>
      </c>
      <c r="C117" s="113">
        <v>45178</v>
      </c>
      <c r="D117" s="99">
        <v>45183</v>
      </c>
      <c r="E117" s="29">
        <v>18846</v>
      </c>
      <c r="F117" s="68">
        <v>45184</v>
      </c>
      <c r="G117" s="29">
        <v>8</v>
      </c>
      <c r="H117" s="31" t="s">
        <v>8006</v>
      </c>
      <c r="I117" s="67" t="s">
        <v>8004</v>
      </c>
      <c r="J117" s="67" t="s">
        <v>7875</v>
      </c>
      <c r="K117" s="31" t="s">
        <v>90</v>
      </c>
      <c r="L117" s="31" t="s">
        <v>9</v>
      </c>
      <c r="M117" s="31">
        <v>50251312</v>
      </c>
      <c r="N117" s="31" t="s">
        <v>833</v>
      </c>
      <c r="O117" s="46"/>
      <c r="P117" s="16"/>
    </row>
    <row r="118" spans="1:16" ht="15" hidden="1" customHeight="1" x14ac:dyDescent="0.25">
      <c r="A118">
        <v>108</v>
      </c>
      <c r="B118" s="99">
        <v>45173</v>
      </c>
      <c r="C118" s="113">
        <v>45178</v>
      </c>
      <c r="D118" s="99">
        <v>45183</v>
      </c>
      <c r="E118" s="29">
        <v>18858</v>
      </c>
      <c r="F118" s="68">
        <v>45184</v>
      </c>
      <c r="G118" s="29">
        <v>1</v>
      </c>
      <c r="H118" s="31" t="s">
        <v>8007</v>
      </c>
      <c r="I118" s="67" t="s">
        <v>8008</v>
      </c>
      <c r="J118" s="67" t="s">
        <v>8009</v>
      </c>
      <c r="K118" s="31" t="s">
        <v>90</v>
      </c>
      <c r="L118" s="31" t="s">
        <v>9</v>
      </c>
      <c r="M118" s="31">
        <v>55584988</v>
      </c>
      <c r="N118" s="31" t="s">
        <v>4480</v>
      </c>
      <c r="O118" s="46"/>
      <c r="P118" s="16"/>
    </row>
    <row r="119" spans="1:16" ht="15" hidden="1" customHeight="1" x14ac:dyDescent="0.25">
      <c r="A119">
        <v>109</v>
      </c>
      <c r="B119" s="99">
        <v>45173</v>
      </c>
      <c r="C119" s="113">
        <v>45178</v>
      </c>
      <c r="D119" s="99">
        <v>45183</v>
      </c>
      <c r="E119" s="29">
        <v>18912</v>
      </c>
      <c r="F119" s="68">
        <v>45184</v>
      </c>
      <c r="G119" s="29">
        <v>1</v>
      </c>
      <c r="H119" s="31" t="s">
        <v>8010</v>
      </c>
      <c r="I119" s="67" t="s">
        <v>2314</v>
      </c>
      <c r="J119" s="67" t="s">
        <v>2315</v>
      </c>
      <c r="K119" s="31" t="s">
        <v>90</v>
      </c>
      <c r="L119" s="31" t="s">
        <v>9</v>
      </c>
      <c r="M119" s="31">
        <v>52685655</v>
      </c>
      <c r="N119" s="31" t="s">
        <v>1125</v>
      </c>
      <c r="O119" s="46"/>
      <c r="P119" s="16"/>
    </row>
    <row r="120" spans="1:16" ht="15" hidden="1" customHeight="1" x14ac:dyDescent="0.25">
      <c r="A120">
        <v>110</v>
      </c>
      <c r="B120" s="99">
        <v>45173</v>
      </c>
      <c r="C120" s="113">
        <v>45178</v>
      </c>
      <c r="D120" s="99">
        <v>45183</v>
      </c>
      <c r="E120" s="29">
        <v>18943</v>
      </c>
      <c r="F120" s="68">
        <v>45184</v>
      </c>
      <c r="G120" s="29">
        <v>2</v>
      </c>
      <c r="H120" s="31" t="s">
        <v>8011</v>
      </c>
      <c r="I120" s="67" t="s">
        <v>2314</v>
      </c>
      <c r="J120" s="67" t="s">
        <v>2315</v>
      </c>
      <c r="K120" s="31" t="s">
        <v>90</v>
      </c>
      <c r="L120" s="31" t="s">
        <v>9</v>
      </c>
      <c r="M120" s="31">
        <v>52685655</v>
      </c>
      <c r="N120" s="31" t="s">
        <v>377</v>
      </c>
      <c r="O120" s="46"/>
      <c r="P120" s="16"/>
    </row>
    <row r="121" spans="1:16" ht="15" hidden="1" customHeight="1" x14ac:dyDescent="0.25">
      <c r="A121">
        <v>111</v>
      </c>
      <c r="B121" s="99">
        <v>45173</v>
      </c>
      <c r="C121" s="113">
        <v>45178</v>
      </c>
      <c r="D121" s="99">
        <v>45183</v>
      </c>
      <c r="E121" s="29">
        <v>18991</v>
      </c>
      <c r="F121" s="68">
        <v>45184</v>
      </c>
      <c r="G121" s="29">
        <v>2</v>
      </c>
      <c r="H121" s="31" t="s">
        <v>8012</v>
      </c>
      <c r="I121" s="67" t="s">
        <v>8013</v>
      </c>
      <c r="J121" s="67" t="s">
        <v>8014</v>
      </c>
      <c r="K121" s="31" t="s">
        <v>90</v>
      </c>
      <c r="L121" s="31" t="s">
        <v>9</v>
      </c>
      <c r="M121" s="31">
        <v>56007694</v>
      </c>
      <c r="N121" s="31" t="s">
        <v>468</v>
      </c>
      <c r="O121" s="46"/>
      <c r="P121" s="16"/>
    </row>
    <row r="122" spans="1:16" ht="15" hidden="1" customHeight="1" x14ac:dyDescent="0.25">
      <c r="B122" s="99">
        <v>45173</v>
      </c>
      <c r="C122" s="113">
        <v>45178</v>
      </c>
      <c r="D122" s="209" t="s">
        <v>11538</v>
      </c>
      <c r="E122" s="29">
        <v>19402</v>
      </c>
      <c r="F122" s="68"/>
      <c r="G122" s="29">
        <v>1</v>
      </c>
      <c r="H122" s="31" t="s">
        <v>10504</v>
      </c>
      <c r="I122" s="67" t="s">
        <v>163</v>
      </c>
      <c r="J122" s="67" t="s">
        <v>671</v>
      </c>
      <c r="K122" s="31" t="s">
        <v>90</v>
      </c>
      <c r="L122" s="31" t="s">
        <v>9</v>
      </c>
      <c r="M122" s="31">
        <v>52709225</v>
      </c>
      <c r="N122" s="29">
        <f>85.73*2.2</f>
        <v>188.60600000000002</v>
      </c>
      <c r="O122" s="46"/>
      <c r="P122" s="16"/>
    </row>
    <row r="123" spans="1:16" ht="15" hidden="1" customHeight="1" x14ac:dyDescent="0.25">
      <c r="A123">
        <v>112</v>
      </c>
      <c r="B123" s="99">
        <v>45173</v>
      </c>
      <c r="C123" s="113">
        <v>45178</v>
      </c>
      <c r="D123" s="99">
        <v>45187</v>
      </c>
      <c r="E123" s="29">
        <v>19402</v>
      </c>
      <c r="F123" s="68">
        <v>45188</v>
      </c>
      <c r="G123" s="29">
        <v>1</v>
      </c>
      <c r="H123" s="31" t="s">
        <v>8015</v>
      </c>
      <c r="I123" s="67" t="s">
        <v>163</v>
      </c>
      <c r="J123" s="67" t="s">
        <v>671</v>
      </c>
      <c r="K123" s="31" t="s">
        <v>90</v>
      </c>
      <c r="L123" s="31" t="s">
        <v>9</v>
      </c>
      <c r="M123" s="31">
        <v>52709225</v>
      </c>
      <c r="N123" s="29">
        <f>31.3*2.2</f>
        <v>68.860000000000014</v>
      </c>
      <c r="O123" s="46"/>
      <c r="P123" s="16"/>
    </row>
    <row r="124" spans="1:16" hidden="1" x14ac:dyDescent="0.25">
      <c r="B124" s="132"/>
      <c r="D124" s="6"/>
      <c r="K124" s="166"/>
      <c r="M124" s="76"/>
      <c r="N124" s="110" t="s">
        <v>160</v>
      </c>
      <c r="O124" s="18">
        <v>4500</v>
      </c>
    </row>
    <row r="125" spans="1:16" ht="15" hidden="1" customHeight="1" x14ac:dyDescent="0.25">
      <c r="B125" s="132"/>
      <c r="D125" s="6"/>
      <c r="K125" s="166"/>
      <c r="M125" s="76"/>
      <c r="N125" s="111" t="s">
        <v>161</v>
      </c>
      <c r="O125" s="27" t="e">
        <f>'2324'!O341</f>
        <v>#REF!</v>
      </c>
    </row>
    <row r="126" spans="1:16" hidden="1" x14ac:dyDescent="0.25">
      <c r="D126" s="6"/>
      <c r="N126" s="109" t="s">
        <v>6720</v>
      </c>
      <c r="O126" s="27" t="e">
        <f>SUM(O124:O125)</f>
        <v>#REF!</v>
      </c>
    </row>
    <row r="127" spans="1:16" hidden="1" x14ac:dyDescent="0.25">
      <c r="N127" s="109" t="s">
        <v>1861</v>
      </c>
      <c r="O127" s="27">
        <v>7150</v>
      </c>
    </row>
    <row r="128" spans="1:16" hidden="1" x14ac:dyDescent="0.25">
      <c r="N128" s="109" t="s">
        <v>7800</v>
      </c>
      <c r="O128" s="27" t="e">
        <f>O126-O127</f>
        <v>#REF!</v>
      </c>
    </row>
    <row r="129" spans="5:10" x14ac:dyDescent="0.25">
      <c r="E129" s="139"/>
      <c r="F129" s="139"/>
    </row>
    <row r="130" spans="5:10" x14ac:dyDescent="0.25">
      <c r="E130" s="139"/>
      <c r="F130" s="139"/>
    </row>
    <row r="131" spans="5:10" x14ac:dyDescent="0.25">
      <c r="E131" s="139"/>
      <c r="F131" s="139"/>
      <c r="J131" s="75"/>
    </row>
    <row r="132" spans="5:10" x14ac:dyDescent="0.25">
      <c r="E132" s="139"/>
      <c r="F132" s="139"/>
      <c r="J132" s="75"/>
    </row>
    <row r="133" spans="5:10" x14ac:dyDescent="0.25">
      <c r="E133" s="139"/>
      <c r="F133" s="139"/>
      <c r="J133" s="75"/>
    </row>
    <row r="134" spans="5:10" x14ac:dyDescent="0.25">
      <c r="E134" s="139"/>
      <c r="F134" s="139"/>
      <c r="J134" s="75"/>
    </row>
    <row r="135" spans="5:10" x14ac:dyDescent="0.25">
      <c r="E135" s="139"/>
      <c r="F135" s="139"/>
      <c r="J135" s="64"/>
    </row>
    <row r="136" spans="5:10" x14ac:dyDescent="0.25">
      <c r="E136" s="139"/>
      <c r="F136" s="139"/>
    </row>
    <row r="137" spans="5:10" x14ac:dyDescent="0.25">
      <c r="E137" s="139"/>
      <c r="F137" s="139"/>
    </row>
    <row r="138" spans="5:10" x14ac:dyDescent="0.25">
      <c r="E138" s="139"/>
      <c r="F138" s="139"/>
    </row>
  </sheetData>
  <autoFilter ref="A4:O128">
    <filterColumn colId="10">
      <filters>
        <filter val="Playa"/>
        <filter val="Plaza de la Revolucion"/>
      </filters>
    </filterColumn>
  </autoFilter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87"/>
  <sheetViews>
    <sheetView topLeftCell="B4" zoomScaleNormal="100" workbookViewId="0">
      <selection activeCell="I26" sqref="I26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5.4257812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104" customWidth="1"/>
    <col min="10" max="10" width="24" style="104" customWidth="1"/>
    <col min="11" max="11" width="11.7109375" style="104" customWidth="1"/>
    <col min="12" max="12" width="12.85546875" style="10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8016</v>
      </c>
      <c r="H2" s="126"/>
      <c r="J2" s="148"/>
    </row>
    <row r="4" spans="1:16" x14ac:dyDescent="0.25">
      <c r="B4" s="25" t="s">
        <v>302</v>
      </c>
      <c r="C4" s="3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105" t="s">
        <v>1</v>
      </c>
      <c r="L4" s="105" t="s">
        <v>2</v>
      </c>
      <c r="M4" s="88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45173</v>
      </c>
      <c r="C5" s="99">
        <v>45185</v>
      </c>
      <c r="D5" s="106">
        <v>45189</v>
      </c>
      <c r="E5" s="29">
        <v>17925</v>
      </c>
      <c r="F5" s="68">
        <v>45190</v>
      </c>
      <c r="G5" s="29">
        <v>12</v>
      </c>
      <c r="H5" s="31" t="s">
        <v>8017</v>
      </c>
      <c r="I5" s="83" t="s">
        <v>7185</v>
      </c>
      <c r="J5" s="31" t="s">
        <v>7186</v>
      </c>
      <c r="K5" s="31" t="s">
        <v>62</v>
      </c>
      <c r="L5" s="31" t="s">
        <v>62</v>
      </c>
      <c r="M5" s="31">
        <v>55257834</v>
      </c>
      <c r="N5" s="29" t="s">
        <v>325</v>
      </c>
      <c r="O5" s="46"/>
      <c r="P5" s="16"/>
    </row>
    <row r="6" spans="1:16" ht="15" customHeight="1" x14ac:dyDescent="0.25">
      <c r="A6">
        <v>2</v>
      </c>
      <c r="B6" s="99">
        <v>45173</v>
      </c>
      <c r="C6" s="99">
        <v>45185</v>
      </c>
      <c r="D6" s="106">
        <v>45190</v>
      </c>
      <c r="E6" s="29">
        <v>18316</v>
      </c>
      <c r="F6" s="68">
        <v>45194</v>
      </c>
      <c r="G6" s="29">
        <v>5</v>
      </c>
      <c r="H6" s="31" t="s">
        <v>8018</v>
      </c>
      <c r="I6" s="83" t="s">
        <v>747</v>
      </c>
      <c r="J6" s="31" t="s">
        <v>748</v>
      </c>
      <c r="K6" s="31" t="s">
        <v>73</v>
      </c>
      <c r="L6" s="31" t="s">
        <v>62</v>
      </c>
      <c r="M6" s="31">
        <v>53102842</v>
      </c>
      <c r="N6" s="29" t="s">
        <v>2585</v>
      </c>
      <c r="O6" s="46"/>
      <c r="P6" s="16"/>
    </row>
    <row r="7" spans="1:16" ht="15" customHeight="1" x14ac:dyDescent="0.25">
      <c r="A7">
        <v>3</v>
      </c>
      <c r="B7" s="99">
        <v>45173</v>
      </c>
      <c r="C7" s="99">
        <v>45185</v>
      </c>
      <c r="D7" s="106">
        <v>45190</v>
      </c>
      <c r="E7" s="29">
        <v>18331</v>
      </c>
      <c r="F7" s="68">
        <v>45194</v>
      </c>
      <c r="G7" s="29">
        <v>3</v>
      </c>
      <c r="H7" s="31" t="s">
        <v>8019</v>
      </c>
      <c r="I7" s="83" t="s">
        <v>8020</v>
      </c>
      <c r="J7" s="31" t="s">
        <v>8021</v>
      </c>
      <c r="K7" s="31" t="s">
        <v>106</v>
      </c>
      <c r="L7" s="31" t="s">
        <v>62</v>
      </c>
      <c r="M7" s="31">
        <v>53102997</v>
      </c>
      <c r="N7" s="29" t="s">
        <v>8022</v>
      </c>
      <c r="O7" s="46"/>
      <c r="P7" s="16"/>
    </row>
    <row r="8" spans="1:16" ht="15" customHeight="1" x14ac:dyDescent="0.25">
      <c r="A8">
        <v>4</v>
      </c>
      <c r="B8" s="99">
        <v>45173</v>
      </c>
      <c r="C8" s="99">
        <v>45185</v>
      </c>
      <c r="D8" s="106">
        <v>45190</v>
      </c>
      <c r="E8" s="29">
        <v>18332</v>
      </c>
      <c r="F8" s="68">
        <v>45193</v>
      </c>
      <c r="G8" s="29">
        <v>2</v>
      </c>
      <c r="H8" s="31" t="s">
        <v>8023</v>
      </c>
      <c r="I8" s="83" t="s">
        <v>8020</v>
      </c>
      <c r="J8" s="31" t="s">
        <v>8021</v>
      </c>
      <c r="K8" s="31" t="s">
        <v>106</v>
      </c>
      <c r="L8" s="31" t="s">
        <v>62</v>
      </c>
      <c r="M8" s="31">
        <v>53102997</v>
      </c>
      <c r="N8" s="29" t="s">
        <v>8024</v>
      </c>
      <c r="O8" s="46"/>
      <c r="P8" s="16"/>
    </row>
    <row r="9" spans="1:16" ht="15" customHeight="1" x14ac:dyDescent="0.25">
      <c r="A9">
        <v>5</v>
      </c>
      <c r="B9" s="99">
        <v>45173</v>
      </c>
      <c r="C9" s="99">
        <v>45185</v>
      </c>
      <c r="D9" s="106">
        <v>45189</v>
      </c>
      <c r="E9" s="29">
        <v>18364</v>
      </c>
      <c r="F9" s="68">
        <v>45190</v>
      </c>
      <c r="G9" s="29">
        <v>6</v>
      </c>
      <c r="H9" s="31" t="s">
        <v>8025</v>
      </c>
      <c r="I9" s="83" t="s">
        <v>8026</v>
      </c>
      <c r="J9" s="31" t="s">
        <v>8027</v>
      </c>
      <c r="K9" s="31" t="s">
        <v>61</v>
      </c>
      <c r="L9" s="31" t="s">
        <v>62</v>
      </c>
      <c r="M9" s="31">
        <v>56458616</v>
      </c>
      <c r="N9" s="29" t="s">
        <v>1421</v>
      </c>
      <c r="O9" s="46"/>
      <c r="P9" s="16"/>
    </row>
    <row r="10" spans="1:16" ht="15" customHeight="1" x14ac:dyDescent="0.25">
      <c r="A10">
        <v>6</v>
      </c>
      <c r="B10" s="99">
        <v>45173</v>
      </c>
      <c r="C10" s="99">
        <v>45185</v>
      </c>
      <c r="D10" s="106">
        <v>45189</v>
      </c>
      <c r="E10" s="29">
        <v>18365</v>
      </c>
      <c r="F10" s="68">
        <v>45190</v>
      </c>
      <c r="G10" s="29">
        <v>3</v>
      </c>
      <c r="H10" s="31" t="s">
        <v>8028</v>
      </c>
      <c r="I10" s="83" t="s">
        <v>8029</v>
      </c>
      <c r="J10" s="31" t="s">
        <v>8027</v>
      </c>
      <c r="K10" s="31" t="s">
        <v>61</v>
      </c>
      <c r="L10" s="31" t="s">
        <v>62</v>
      </c>
      <c r="M10" s="31">
        <v>56458369</v>
      </c>
      <c r="N10" s="29" t="s">
        <v>7321</v>
      </c>
      <c r="O10" s="46"/>
      <c r="P10" s="16"/>
    </row>
    <row r="11" spans="1:16" ht="15" customHeight="1" x14ac:dyDescent="0.25">
      <c r="A11">
        <v>7</v>
      </c>
      <c r="B11" s="99">
        <v>45173</v>
      </c>
      <c r="C11" s="99">
        <v>45185</v>
      </c>
      <c r="D11" s="106">
        <v>45189</v>
      </c>
      <c r="E11" s="29">
        <v>18413</v>
      </c>
      <c r="F11" s="68">
        <v>45190</v>
      </c>
      <c r="G11" s="29">
        <v>5</v>
      </c>
      <c r="H11" s="31" t="s">
        <v>8030</v>
      </c>
      <c r="I11" s="83" t="s">
        <v>2148</v>
      </c>
      <c r="J11" s="31" t="s">
        <v>2149</v>
      </c>
      <c r="K11" s="31" t="s">
        <v>64</v>
      </c>
      <c r="L11" s="31" t="s">
        <v>62</v>
      </c>
      <c r="M11" s="31">
        <v>53216418</v>
      </c>
      <c r="N11" s="29" t="s">
        <v>561</v>
      </c>
      <c r="O11" s="46"/>
      <c r="P11" s="16"/>
    </row>
    <row r="12" spans="1:16" ht="15" customHeight="1" x14ac:dyDescent="0.25">
      <c r="A12">
        <v>8</v>
      </c>
      <c r="B12" s="99">
        <v>45173</v>
      </c>
      <c r="C12" s="99">
        <v>45185</v>
      </c>
      <c r="D12" s="106">
        <v>45191</v>
      </c>
      <c r="E12" s="29">
        <v>18415</v>
      </c>
      <c r="F12" s="68">
        <v>45192</v>
      </c>
      <c r="G12" s="29">
        <v>16</v>
      </c>
      <c r="H12" s="31" t="s">
        <v>8031</v>
      </c>
      <c r="I12" s="83" t="s">
        <v>1406</v>
      </c>
      <c r="J12" s="31" t="s">
        <v>1407</v>
      </c>
      <c r="K12" s="31" t="s">
        <v>75</v>
      </c>
      <c r="L12" s="31" t="s">
        <v>62</v>
      </c>
      <c r="M12" s="31">
        <v>56215799</v>
      </c>
      <c r="N12" s="29" t="s">
        <v>8032</v>
      </c>
      <c r="O12" s="46"/>
      <c r="P12" s="16"/>
    </row>
    <row r="13" spans="1:16" ht="15" customHeight="1" x14ac:dyDescent="0.25">
      <c r="A13">
        <v>9</v>
      </c>
      <c r="B13" s="99">
        <v>45173</v>
      </c>
      <c r="C13" s="99">
        <v>45185</v>
      </c>
      <c r="D13" s="106">
        <v>45189</v>
      </c>
      <c r="E13" s="29">
        <v>18416</v>
      </c>
      <c r="F13" s="68">
        <v>45190</v>
      </c>
      <c r="G13" s="29">
        <v>5</v>
      </c>
      <c r="H13" s="31" t="s">
        <v>8033</v>
      </c>
      <c r="I13" s="83" t="s">
        <v>2141</v>
      </c>
      <c r="J13" s="31" t="s">
        <v>1407</v>
      </c>
      <c r="K13" s="31" t="s">
        <v>75</v>
      </c>
      <c r="L13" s="31" t="s">
        <v>62</v>
      </c>
      <c r="M13" s="31">
        <v>56215799</v>
      </c>
      <c r="N13" s="29" t="s">
        <v>2571</v>
      </c>
      <c r="O13" s="46"/>
      <c r="P13" s="16"/>
    </row>
    <row r="14" spans="1:16" ht="15" customHeight="1" x14ac:dyDescent="0.25">
      <c r="A14">
        <v>10</v>
      </c>
      <c r="B14" s="99">
        <v>45173</v>
      </c>
      <c r="C14" s="99">
        <v>45185</v>
      </c>
      <c r="D14" s="106">
        <v>45189</v>
      </c>
      <c r="E14" s="29">
        <v>18478</v>
      </c>
      <c r="F14" s="68">
        <v>45190</v>
      </c>
      <c r="G14" s="29">
        <v>2</v>
      </c>
      <c r="H14" s="31" t="s">
        <v>8034</v>
      </c>
      <c r="I14" s="83" t="s">
        <v>8029</v>
      </c>
      <c r="J14" s="31" t="s">
        <v>8027</v>
      </c>
      <c r="K14" s="31" t="s">
        <v>61</v>
      </c>
      <c r="L14" s="31" t="s">
        <v>62</v>
      </c>
      <c r="M14" s="31">
        <v>56458369</v>
      </c>
      <c r="N14" s="29" t="s">
        <v>947</v>
      </c>
      <c r="O14" s="46"/>
      <c r="P14" s="16"/>
    </row>
    <row r="15" spans="1:16" ht="15" customHeight="1" x14ac:dyDescent="0.25">
      <c r="A15">
        <v>11</v>
      </c>
      <c r="B15" s="99">
        <v>45173</v>
      </c>
      <c r="C15" s="99">
        <v>45185</v>
      </c>
      <c r="D15" s="106">
        <v>45189</v>
      </c>
      <c r="E15" s="29">
        <v>18492</v>
      </c>
      <c r="F15" s="68">
        <v>45190</v>
      </c>
      <c r="G15" s="29">
        <v>3</v>
      </c>
      <c r="H15" s="31" t="s">
        <v>8035</v>
      </c>
      <c r="I15" s="83" t="s">
        <v>2893</v>
      </c>
      <c r="J15" s="31" t="s">
        <v>2894</v>
      </c>
      <c r="K15" s="31" t="s">
        <v>66</v>
      </c>
      <c r="L15" s="31" t="s">
        <v>62</v>
      </c>
      <c r="M15" s="31">
        <v>53221245</v>
      </c>
      <c r="N15" s="29" t="s">
        <v>1216</v>
      </c>
      <c r="O15" s="46"/>
      <c r="P15" s="16"/>
    </row>
    <row r="16" spans="1:16" ht="15" customHeight="1" x14ac:dyDescent="0.25">
      <c r="A16">
        <v>12</v>
      </c>
      <c r="B16" s="99">
        <v>45173</v>
      </c>
      <c r="C16" s="99">
        <v>45185</v>
      </c>
      <c r="D16" s="106">
        <v>45189</v>
      </c>
      <c r="E16" s="29">
        <v>18535</v>
      </c>
      <c r="F16" s="68">
        <v>45190</v>
      </c>
      <c r="G16" s="29">
        <v>2</v>
      </c>
      <c r="H16" s="31" t="s">
        <v>8036</v>
      </c>
      <c r="I16" s="83" t="s">
        <v>733</v>
      </c>
      <c r="J16" s="31" t="s">
        <v>734</v>
      </c>
      <c r="K16" s="31" t="s">
        <v>62</v>
      </c>
      <c r="L16" s="31" t="s">
        <v>62</v>
      </c>
      <c r="M16" s="31">
        <v>5350398300</v>
      </c>
      <c r="N16" s="29" t="s">
        <v>588</v>
      </c>
      <c r="O16" s="46"/>
      <c r="P16" s="16"/>
    </row>
    <row r="17" spans="1:16" ht="15" customHeight="1" x14ac:dyDescent="0.25">
      <c r="A17">
        <v>13</v>
      </c>
      <c r="B17" s="99">
        <v>45173</v>
      </c>
      <c r="C17" s="99">
        <v>45185</v>
      </c>
      <c r="D17" s="106">
        <v>45187</v>
      </c>
      <c r="E17" s="29">
        <v>18630</v>
      </c>
      <c r="F17" s="103" t="s">
        <v>96</v>
      </c>
      <c r="G17" s="29">
        <v>3</v>
      </c>
      <c r="H17" s="31" t="s">
        <v>8037</v>
      </c>
      <c r="I17" s="83" t="s">
        <v>8038</v>
      </c>
      <c r="J17" s="31" t="s">
        <v>8039</v>
      </c>
      <c r="K17" s="31" t="s">
        <v>66</v>
      </c>
      <c r="L17" s="31" t="s">
        <v>62</v>
      </c>
      <c r="M17" s="31">
        <v>52409490</v>
      </c>
      <c r="N17" s="29" t="s">
        <v>8040</v>
      </c>
      <c r="O17" s="46"/>
      <c r="P17" s="16"/>
    </row>
    <row r="18" spans="1:16" ht="15" customHeight="1" x14ac:dyDescent="0.25">
      <c r="A18">
        <v>14</v>
      </c>
      <c r="B18" s="99">
        <v>45173</v>
      </c>
      <c r="C18" s="99">
        <v>45185</v>
      </c>
      <c r="D18" s="106">
        <v>45190</v>
      </c>
      <c r="E18" s="29">
        <v>18631</v>
      </c>
      <c r="F18" s="68">
        <v>45193</v>
      </c>
      <c r="G18" s="29">
        <v>4</v>
      </c>
      <c r="H18" s="31" t="s">
        <v>8041</v>
      </c>
      <c r="I18" s="83" t="s">
        <v>8020</v>
      </c>
      <c r="J18" s="31" t="s">
        <v>8021</v>
      </c>
      <c r="K18" s="31" t="s">
        <v>106</v>
      </c>
      <c r="L18" s="31" t="s">
        <v>62</v>
      </c>
      <c r="M18" s="31">
        <v>53102997</v>
      </c>
      <c r="N18" s="29" t="s">
        <v>8042</v>
      </c>
      <c r="O18" s="46"/>
      <c r="P18" s="16"/>
    </row>
    <row r="19" spans="1:16" ht="15" customHeight="1" x14ac:dyDescent="0.25">
      <c r="A19">
        <v>15</v>
      </c>
      <c r="B19" s="99">
        <v>45173</v>
      </c>
      <c r="C19" s="99">
        <v>45185</v>
      </c>
      <c r="D19" s="106">
        <v>45190</v>
      </c>
      <c r="E19" s="29">
        <v>18632</v>
      </c>
      <c r="F19" s="68">
        <v>45197</v>
      </c>
      <c r="G19" s="29">
        <v>4</v>
      </c>
      <c r="H19" s="31" t="s">
        <v>8043</v>
      </c>
      <c r="I19" s="83" t="s">
        <v>2142</v>
      </c>
      <c r="J19" s="31" t="s">
        <v>2143</v>
      </c>
      <c r="K19" s="31" t="s">
        <v>285</v>
      </c>
      <c r="L19" s="31" t="s">
        <v>62</v>
      </c>
      <c r="M19" s="31">
        <v>59685463</v>
      </c>
      <c r="N19" s="29" t="s">
        <v>321</v>
      </c>
      <c r="O19" s="46"/>
      <c r="P19" s="16"/>
    </row>
    <row r="20" spans="1:16" ht="15" customHeight="1" x14ac:dyDescent="0.25">
      <c r="A20">
        <v>16</v>
      </c>
      <c r="B20" s="99">
        <v>45173</v>
      </c>
      <c r="C20" s="99">
        <v>45185</v>
      </c>
      <c r="D20" s="106">
        <v>45190</v>
      </c>
      <c r="E20" s="29">
        <v>18666</v>
      </c>
      <c r="F20" s="68">
        <v>45197</v>
      </c>
      <c r="G20" s="29">
        <v>3</v>
      </c>
      <c r="H20" s="31" t="s">
        <v>8044</v>
      </c>
      <c r="I20" s="83" t="s">
        <v>8045</v>
      </c>
      <c r="J20" s="31" t="s">
        <v>8046</v>
      </c>
      <c r="K20" s="31" t="s">
        <v>285</v>
      </c>
      <c r="L20" s="31" t="s">
        <v>62</v>
      </c>
      <c r="M20" s="31">
        <v>54646779</v>
      </c>
      <c r="N20" s="29" t="s">
        <v>1922</v>
      </c>
      <c r="O20" s="46"/>
      <c r="P20" s="16"/>
    </row>
    <row r="21" spans="1:16" ht="15" customHeight="1" x14ac:dyDescent="0.25">
      <c r="A21">
        <v>17</v>
      </c>
      <c r="B21" s="99">
        <v>45173</v>
      </c>
      <c r="C21" s="99">
        <v>45185</v>
      </c>
      <c r="D21" s="106">
        <v>45189</v>
      </c>
      <c r="E21" s="29">
        <v>18680</v>
      </c>
      <c r="F21" s="68">
        <v>45190</v>
      </c>
      <c r="G21" s="29">
        <v>2</v>
      </c>
      <c r="H21" s="31" t="s">
        <v>8047</v>
      </c>
      <c r="I21" s="83" t="s">
        <v>8048</v>
      </c>
      <c r="J21" s="31" t="s">
        <v>8049</v>
      </c>
      <c r="K21" s="31" t="s">
        <v>66</v>
      </c>
      <c r="L21" s="31" t="s">
        <v>62</v>
      </c>
      <c r="M21" s="31">
        <v>53492663</v>
      </c>
      <c r="N21" s="29" t="s">
        <v>2599</v>
      </c>
      <c r="O21" s="46"/>
      <c r="P21" s="16"/>
    </row>
    <row r="22" spans="1:16" ht="15" customHeight="1" x14ac:dyDescent="0.25">
      <c r="A22">
        <v>18</v>
      </c>
      <c r="B22" s="99">
        <v>45173</v>
      </c>
      <c r="C22" s="99">
        <v>45185</v>
      </c>
      <c r="D22" s="106">
        <v>45189</v>
      </c>
      <c r="E22" s="29">
        <v>18688</v>
      </c>
      <c r="F22" s="68">
        <v>45190</v>
      </c>
      <c r="G22" s="29">
        <v>5</v>
      </c>
      <c r="H22" s="31" t="s">
        <v>8050</v>
      </c>
      <c r="I22" s="83" t="s">
        <v>8051</v>
      </c>
      <c r="J22" s="31" t="s">
        <v>8052</v>
      </c>
      <c r="K22" s="31" t="s">
        <v>66</v>
      </c>
      <c r="L22" s="31" t="s">
        <v>62</v>
      </c>
      <c r="M22" s="31">
        <v>55250568</v>
      </c>
      <c r="N22" s="29" t="s">
        <v>833</v>
      </c>
      <c r="O22" s="46"/>
      <c r="P22" s="16"/>
    </row>
    <row r="23" spans="1:16" ht="15" customHeight="1" x14ac:dyDescent="0.25">
      <c r="A23">
        <v>19</v>
      </c>
      <c r="B23" s="99">
        <v>45173</v>
      </c>
      <c r="C23" s="99">
        <v>45185</v>
      </c>
      <c r="D23" s="106">
        <v>45189</v>
      </c>
      <c r="E23" s="29">
        <v>18693</v>
      </c>
      <c r="F23" s="68">
        <v>45190</v>
      </c>
      <c r="G23" s="29">
        <v>1</v>
      </c>
      <c r="H23" s="31" t="s">
        <v>8053</v>
      </c>
      <c r="I23" s="83" t="s">
        <v>8051</v>
      </c>
      <c r="J23" s="34" t="s">
        <v>8052</v>
      </c>
      <c r="K23" s="31" t="s">
        <v>66</v>
      </c>
      <c r="L23" s="31" t="s">
        <v>62</v>
      </c>
      <c r="M23" s="31">
        <v>55250568</v>
      </c>
      <c r="N23" s="29" t="s">
        <v>3186</v>
      </c>
      <c r="O23" s="46"/>
      <c r="P23" s="16"/>
    </row>
    <row r="24" spans="1:16" ht="15" customHeight="1" x14ac:dyDescent="0.25">
      <c r="A24">
        <v>20</v>
      </c>
      <c r="B24" s="99">
        <v>45173</v>
      </c>
      <c r="C24" s="99">
        <v>45185</v>
      </c>
      <c r="D24" s="106">
        <v>45189</v>
      </c>
      <c r="E24" s="29">
        <v>18711</v>
      </c>
      <c r="F24" s="68">
        <v>45190</v>
      </c>
      <c r="G24" s="29">
        <v>2</v>
      </c>
      <c r="H24" s="31" t="s">
        <v>8054</v>
      </c>
      <c r="I24" s="83" t="s">
        <v>411</v>
      </c>
      <c r="J24" s="31" t="s">
        <v>1398</v>
      </c>
      <c r="K24" s="31" t="s">
        <v>66</v>
      </c>
      <c r="L24" s="31" t="s">
        <v>62</v>
      </c>
      <c r="M24" s="31">
        <v>56528844</v>
      </c>
      <c r="N24" s="29" t="s">
        <v>8055</v>
      </c>
      <c r="O24" s="46"/>
      <c r="P24" s="16"/>
    </row>
    <row r="25" spans="1:16" ht="15" customHeight="1" x14ac:dyDescent="0.25">
      <c r="A25">
        <v>21</v>
      </c>
      <c r="B25" s="99">
        <v>45173</v>
      </c>
      <c r="C25" s="99">
        <v>45185</v>
      </c>
      <c r="D25" s="106">
        <v>45189</v>
      </c>
      <c r="E25" s="29">
        <v>18714</v>
      </c>
      <c r="F25" s="68">
        <v>45190</v>
      </c>
      <c r="G25" s="29">
        <v>1</v>
      </c>
      <c r="H25" s="31" t="s">
        <v>8056</v>
      </c>
      <c r="I25" s="83" t="s">
        <v>8057</v>
      </c>
      <c r="J25" s="31" t="s">
        <v>8058</v>
      </c>
      <c r="K25" s="31" t="s">
        <v>62</v>
      </c>
      <c r="L25" s="31" t="s">
        <v>62</v>
      </c>
      <c r="M25" s="31">
        <v>54365314</v>
      </c>
      <c r="N25" s="29" t="s">
        <v>782</v>
      </c>
      <c r="O25" s="46"/>
      <c r="P25" s="16"/>
    </row>
    <row r="26" spans="1:16" ht="15" customHeight="1" x14ac:dyDescent="0.25">
      <c r="A26">
        <v>22</v>
      </c>
      <c r="B26" s="99">
        <v>45173</v>
      </c>
      <c r="C26" s="99">
        <v>45185</v>
      </c>
      <c r="D26" s="106">
        <v>45190</v>
      </c>
      <c r="E26" s="29">
        <v>18722</v>
      </c>
      <c r="F26" s="68">
        <v>45193</v>
      </c>
      <c r="G26" s="29">
        <v>8</v>
      </c>
      <c r="H26" s="31" t="s">
        <v>8059</v>
      </c>
      <c r="I26" s="83" t="s">
        <v>2144</v>
      </c>
      <c r="J26" s="31" t="s">
        <v>2145</v>
      </c>
      <c r="K26" s="31" t="s">
        <v>106</v>
      </c>
      <c r="L26" s="31" t="s">
        <v>62</v>
      </c>
      <c r="M26" s="31">
        <v>58055311</v>
      </c>
      <c r="N26" s="29" t="s">
        <v>1431</v>
      </c>
      <c r="O26" s="46"/>
      <c r="P26" s="16"/>
    </row>
    <row r="27" spans="1:16" ht="15" customHeight="1" x14ac:dyDescent="0.25">
      <c r="A27">
        <v>23</v>
      </c>
      <c r="B27" s="99">
        <v>45173</v>
      </c>
      <c r="C27" s="99">
        <v>45185</v>
      </c>
      <c r="D27" s="106">
        <v>45189</v>
      </c>
      <c r="E27" s="29">
        <v>18725</v>
      </c>
      <c r="F27" s="68">
        <v>45190</v>
      </c>
      <c r="G27" s="29">
        <v>5</v>
      </c>
      <c r="H27" s="31" t="s">
        <v>8060</v>
      </c>
      <c r="I27" s="83" t="s">
        <v>2501</v>
      </c>
      <c r="J27" s="31" t="s">
        <v>2502</v>
      </c>
      <c r="K27" s="31" t="s">
        <v>64</v>
      </c>
      <c r="L27" s="31" t="s">
        <v>62</v>
      </c>
      <c r="M27" s="31">
        <v>59304767</v>
      </c>
      <c r="N27" s="29" t="s">
        <v>353</v>
      </c>
      <c r="O27" s="46"/>
      <c r="P27" s="16"/>
    </row>
    <row r="28" spans="1:16" ht="15" customHeight="1" x14ac:dyDescent="0.25">
      <c r="A28">
        <v>24</v>
      </c>
      <c r="B28" s="99">
        <v>45173</v>
      </c>
      <c r="C28" s="99">
        <v>45185</v>
      </c>
      <c r="D28" s="106">
        <v>45189</v>
      </c>
      <c r="E28" s="29">
        <v>18798</v>
      </c>
      <c r="F28" s="68">
        <v>45190</v>
      </c>
      <c r="G28" s="29">
        <v>3</v>
      </c>
      <c r="H28" s="31" t="s">
        <v>8061</v>
      </c>
      <c r="I28" s="83" t="s">
        <v>1416</v>
      </c>
      <c r="J28" s="31" t="s">
        <v>1417</v>
      </c>
      <c r="K28" s="31" t="s">
        <v>75</v>
      </c>
      <c r="L28" s="31" t="s">
        <v>62</v>
      </c>
      <c r="M28" s="31">
        <v>56786294</v>
      </c>
      <c r="N28" s="29" t="s">
        <v>332</v>
      </c>
      <c r="O28" s="46"/>
      <c r="P28" s="16"/>
    </row>
    <row r="29" spans="1:16" ht="15" customHeight="1" x14ac:dyDescent="0.25">
      <c r="A29">
        <v>25</v>
      </c>
      <c r="B29" s="99">
        <v>45173</v>
      </c>
      <c r="C29" s="99">
        <v>45185</v>
      </c>
      <c r="D29" s="106">
        <v>45189</v>
      </c>
      <c r="E29" s="29">
        <v>18800</v>
      </c>
      <c r="F29" s="68">
        <v>45190</v>
      </c>
      <c r="G29" s="29">
        <v>2</v>
      </c>
      <c r="H29" s="31" t="s">
        <v>8062</v>
      </c>
      <c r="I29" s="83" t="s">
        <v>1416</v>
      </c>
      <c r="J29" s="31" t="s">
        <v>1417</v>
      </c>
      <c r="K29" s="31" t="s">
        <v>75</v>
      </c>
      <c r="L29" s="31" t="s">
        <v>62</v>
      </c>
      <c r="M29" s="31">
        <v>56786294</v>
      </c>
      <c r="N29" s="29" t="s">
        <v>463</v>
      </c>
      <c r="O29" s="46"/>
      <c r="P29" s="16"/>
    </row>
    <row r="30" spans="1:16" ht="15" customHeight="1" x14ac:dyDescent="0.25">
      <c r="A30">
        <v>26</v>
      </c>
      <c r="B30" s="99">
        <v>45173</v>
      </c>
      <c r="C30" s="99">
        <v>45185</v>
      </c>
      <c r="D30" s="106">
        <v>45189</v>
      </c>
      <c r="E30" s="29">
        <v>18837</v>
      </c>
      <c r="F30" s="68">
        <v>45190</v>
      </c>
      <c r="G30" s="29">
        <v>1</v>
      </c>
      <c r="H30" s="31" t="s">
        <v>8063</v>
      </c>
      <c r="I30" s="83" t="s">
        <v>1299</v>
      </c>
      <c r="J30" s="31" t="s">
        <v>2500</v>
      </c>
      <c r="K30" s="31" t="s">
        <v>62</v>
      </c>
      <c r="L30" s="31" t="s">
        <v>62</v>
      </c>
      <c r="M30" s="31">
        <v>58289433</v>
      </c>
      <c r="N30" s="29" t="s">
        <v>352</v>
      </c>
      <c r="O30" s="46"/>
      <c r="P30" s="16"/>
    </row>
    <row r="31" spans="1:16" ht="15" customHeight="1" x14ac:dyDescent="0.25">
      <c r="A31">
        <v>27</v>
      </c>
      <c r="B31" s="99">
        <v>45173</v>
      </c>
      <c r="C31" s="99">
        <v>45185</v>
      </c>
      <c r="D31" s="106">
        <v>45189</v>
      </c>
      <c r="E31" s="29">
        <v>18838</v>
      </c>
      <c r="F31" s="68">
        <v>45190</v>
      </c>
      <c r="G31" s="29">
        <v>2</v>
      </c>
      <c r="H31" s="31" t="s">
        <v>8064</v>
      </c>
      <c r="I31" s="83" t="s">
        <v>1299</v>
      </c>
      <c r="J31" s="31" t="s">
        <v>2500</v>
      </c>
      <c r="K31" s="31" t="s">
        <v>62</v>
      </c>
      <c r="L31" s="31" t="s">
        <v>62</v>
      </c>
      <c r="M31" s="31">
        <v>58289433</v>
      </c>
      <c r="N31" s="29" t="s">
        <v>6550</v>
      </c>
      <c r="O31" s="46"/>
      <c r="P31" s="16"/>
    </row>
    <row r="32" spans="1:16" ht="15" customHeight="1" x14ac:dyDescent="0.25">
      <c r="A32">
        <v>28</v>
      </c>
      <c r="B32" s="99">
        <v>45173</v>
      </c>
      <c r="C32" s="99">
        <v>45185</v>
      </c>
      <c r="D32" s="106">
        <v>45189</v>
      </c>
      <c r="E32" s="29">
        <v>18877</v>
      </c>
      <c r="F32" s="68">
        <v>45190</v>
      </c>
      <c r="G32" s="29">
        <v>4</v>
      </c>
      <c r="H32" s="31" t="s">
        <v>8065</v>
      </c>
      <c r="I32" s="83" t="s">
        <v>8066</v>
      </c>
      <c r="J32" s="31" t="s">
        <v>8067</v>
      </c>
      <c r="K32" s="31" t="s">
        <v>66</v>
      </c>
      <c r="L32" s="31" t="s">
        <v>62</v>
      </c>
      <c r="M32" s="31">
        <v>56686134</v>
      </c>
      <c r="N32" s="29" t="s">
        <v>8068</v>
      </c>
      <c r="O32" s="46"/>
      <c r="P32" s="16"/>
    </row>
    <row r="33" spans="1:16" ht="15" customHeight="1" x14ac:dyDescent="0.25">
      <c r="A33">
        <v>29</v>
      </c>
      <c r="B33" s="99">
        <v>45173</v>
      </c>
      <c r="C33" s="99">
        <v>45185</v>
      </c>
      <c r="D33" s="106">
        <v>45189</v>
      </c>
      <c r="E33" s="29">
        <v>18950</v>
      </c>
      <c r="F33" s="68">
        <v>45190</v>
      </c>
      <c r="G33" s="29">
        <v>3</v>
      </c>
      <c r="H33" s="31" t="s">
        <v>8069</v>
      </c>
      <c r="I33" s="83" t="s">
        <v>2347</v>
      </c>
      <c r="J33" s="31" t="s">
        <v>2348</v>
      </c>
      <c r="K33" s="31" t="s">
        <v>64</v>
      </c>
      <c r="L33" s="31" t="s">
        <v>62</v>
      </c>
      <c r="M33" s="31">
        <v>58202153</v>
      </c>
      <c r="N33" s="29" t="s">
        <v>332</v>
      </c>
      <c r="O33" s="46"/>
      <c r="P33" s="16"/>
    </row>
    <row r="34" spans="1:16" ht="15" customHeight="1" x14ac:dyDescent="0.25">
      <c r="A34">
        <v>30</v>
      </c>
      <c r="B34" s="99">
        <v>45173</v>
      </c>
      <c r="C34" s="99">
        <v>45185</v>
      </c>
      <c r="D34" s="106">
        <v>45189</v>
      </c>
      <c r="E34" s="29">
        <v>18952</v>
      </c>
      <c r="F34" s="68">
        <v>45190</v>
      </c>
      <c r="G34" s="29">
        <v>6</v>
      </c>
      <c r="H34" s="31" t="s">
        <v>8070</v>
      </c>
      <c r="I34" s="83" t="s">
        <v>2347</v>
      </c>
      <c r="J34" s="31" t="s">
        <v>2348</v>
      </c>
      <c r="K34" s="31" t="s">
        <v>64</v>
      </c>
      <c r="L34" s="31" t="s">
        <v>62</v>
      </c>
      <c r="M34" s="31">
        <v>58202153</v>
      </c>
      <c r="N34" s="29" t="s">
        <v>7531</v>
      </c>
      <c r="O34" s="46"/>
      <c r="P34" s="16"/>
    </row>
    <row r="35" spans="1:16" ht="15" customHeight="1" x14ac:dyDescent="0.25">
      <c r="A35">
        <v>31</v>
      </c>
      <c r="B35" s="99">
        <v>45173</v>
      </c>
      <c r="C35" s="99">
        <v>45185</v>
      </c>
      <c r="D35" s="106">
        <v>45189</v>
      </c>
      <c r="E35" s="29">
        <v>18979</v>
      </c>
      <c r="F35" s="68">
        <v>45190</v>
      </c>
      <c r="G35" s="29">
        <v>3</v>
      </c>
      <c r="H35" s="31" t="s">
        <v>8071</v>
      </c>
      <c r="I35" s="83" t="s">
        <v>8072</v>
      </c>
      <c r="J35" s="31" t="s">
        <v>8073</v>
      </c>
      <c r="K35" s="31" t="s">
        <v>66</v>
      </c>
      <c r="L35" s="31" t="s">
        <v>62</v>
      </c>
      <c r="M35" s="31">
        <v>54098569</v>
      </c>
      <c r="N35" s="29" t="s">
        <v>8074</v>
      </c>
      <c r="O35" s="46"/>
      <c r="P35" s="16"/>
    </row>
    <row r="36" spans="1:16" ht="15" customHeight="1" x14ac:dyDescent="0.25">
      <c r="A36">
        <v>32</v>
      </c>
      <c r="B36" s="99">
        <v>45173</v>
      </c>
      <c r="C36" s="99">
        <v>45185</v>
      </c>
      <c r="D36" s="106">
        <v>45189</v>
      </c>
      <c r="E36" s="29">
        <v>18981</v>
      </c>
      <c r="F36" s="68">
        <v>45190</v>
      </c>
      <c r="G36" s="29">
        <v>4</v>
      </c>
      <c r="H36" s="31" t="s">
        <v>8075</v>
      </c>
      <c r="I36" s="83" t="s">
        <v>107</v>
      </c>
      <c r="J36" s="31" t="s">
        <v>1397</v>
      </c>
      <c r="K36" s="31" t="s">
        <v>66</v>
      </c>
      <c r="L36" s="31" t="s">
        <v>62</v>
      </c>
      <c r="M36" s="31">
        <v>52890443</v>
      </c>
      <c r="N36" s="29" t="s">
        <v>8076</v>
      </c>
      <c r="O36" s="46"/>
      <c r="P36" s="16"/>
    </row>
    <row r="37" spans="1:16" ht="15" customHeight="1" x14ac:dyDescent="0.25">
      <c r="A37">
        <v>33</v>
      </c>
      <c r="B37" s="99">
        <v>45173</v>
      </c>
      <c r="C37" s="99">
        <v>45185</v>
      </c>
      <c r="D37" s="99">
        <v>45191</v>
      </c>
      <c r="E37" s="29">
        <v>19030</v>
      </c>
      <c r="F37" s="68">
        <v>45192</v>
      </c>
      <c r="G37" s="29">
        <v>2</v>
      </c>
      <c r="H37" s="31" t="s">
        <v>8077</v>
      </c>
      <c r="I37" s="83" t="s">
        <v>108</v>
      </c>
      <c r="J37" s="31" t="s">
        <v>2901</v>
      </c>
      <c r="K37" s="31" t="s">
        <v>66</v>
      </c>
      <c r="L37" s="31" t="s">
        <v>62</v>
      </c>
      <c r="M37" s="31">
        <v>56686000</v>
      </c>
      <c r="N37" s="29" t="s">
        <v>359</v>
      </c>
      <c r="O37" s="46"/>
      <c r="P37" s="16"/>
    </row>
    <row r="38" spans="1:16" ht="15" customHeight="1" x14ac:dyDescent="0.25">
      <c r="A38">
        <v>34</v>
      </c>
      <c r="B38" s="99">
        <v>45173</v>
      </c>
      <c r="C38" s="99">
        <v>45185</v>
      </c>
      <c r="D38" s="106">
        <v>45189</v>
      </c>
      <c r="E38" s="29">
        <v>19056</v>
      </c>
      <c r="F38" s="68">
        <v>45190</v>
      </c>
      <c r="G38" s="29">
        <v>1</v>
      </c>
      <c r="H38" s="31" t="s">
        <v>8078</v>
      </c>
      <c r="I38" s="83" t="s">
        <v>739</v>
      </c>
      <c r="J38" s="31" t="s">
        <v>740</v>
      </c>
      <c r="K38" s="31" t="s">
        <v>72</v>
      </c>
      <c r="L38" s="31" t="s">
        <v>62</v>
      </c>
      <c r="M38" s="31">
        <v>53491162</v>
      </c>
      <c r="N38" s="29" t="s">
        <v>323</v>
      </c>
      <c r="O38" s="46"/>
      <c r="P38" s="16"/>
    </row>
    <row r="39" spans="1:16" ht="15" customHeight="1" x14ac:dyDescent="0.25">
      <c r="A39">
        <v>35</v>
      </c>
      <c r="B39" s="99">
        <v>45173</v>
      </c>
      <c r="C39" s="99">
        <v>45185</v>
      </c>
      <c r="D39" s="106">
        <v>45190</v>
      </c>
      <c r="E39" s="29">
        <v>19073</v>
      </c>
      <c r="F39" s="68">
        <v>45197</v>
      </c>
      <c r="G39" s="29">
        <v>2</v>
      </c>
      <c r="H39" s="31" t="s">
        <v>8079</v>
      </c>
      <c r="I39" s="83" t="s">
        <v>8045</v>
      </c>
      <c r="J39" s="31" t="s">
        <v>8046</v>
      </c>
      <c r="K39" s="31" t="s">
        <v>285</v>
      </c>
      <c r="L39" s="31" t="s">
        <v>62</v>
      </c>
      <c r="M39" s="31">
        <v>54646779</v>
      </c>
      <c r="N39" s="29" t="s">
        <v>377</v>
      </c>
      <c r="O39" s="46"/>
      <c r="P39" s="16"/>
    </row>
    <row r="40" spans="1:16" ht="15" customHeight="1" x14ac:dyDescent="0.25">
      <c r="A40">
        <v>36</v>
      </c>
      <c r="B40" s="99">
        <v>45173</v>
      </c>
      <c r="C40" s="99">
        <v>45185</v>
      </c>
      <c r="D40" s="106">
        <v>45189</v>
      </c>
      <c r="E40" s="29">
        <v>19208</v>
      </c>
      <c r="F40" s="68">
        <v>45190</v>
      </c>
      <c r="G40" s="29">
        <v>2</v>
      </c>
      <c r="H40" s="31" t="s">
        <v>8080</v>
      </c>
      <c r="I40" s="83" t="s">
        <v>8081</v>
      </c>
      <c r="J40" s="31" t="s">
        <v>8082</v>
      </c>
      <c r="K40" s="31" t="s">
        <v>66</v>
      </c>
      <c r="L40" s="31" t="s">
        <v>62</v>
      </c>
      <c r="M40" s="31">
        <v>53356202</v>
      </c>
      <c r="N40" s="29" t="s">
        <v>312</v>
      </c>
      <c r="O40" s="46"/>
      <c r="P40" s="16"/>
    </row>
    <row r="41" spans="1:16" ht="15" customHeight="1" x14ac:dyDescent="0.25">
      <c r="A41">
        <v>37</v>
      </c>
      <c r="B41" s="99">
        <v>45173</v>
      </c>
      <c r="C41" s="99">
        <v>45185</v>
      </c>
      <c r="D41" s="106">
        <v>45189</v>
      </c>
      <c r="E41" s="29">
        <v>19280</v>
      </c>
      <c r="F41" s="68">
        <v>45190</v>
      </c>
      <c r="G41" s="29">
        <v>2</v>
      </c>
      <c r="H41" s="31" t="s">
        <v>8083</v>
      </c>
      <c r="I41" s="83" t="s">
        <v>8084</v>
      </c>
      <c r="J41" s="31" t="s">
        <v>8085</v>
      </c>
      <c r="K41" s="31" t="s">
        <v>61</v>
      </c>
      <c r="L41" s="31" t="s">
        <v>62</v>
      </c>
      <c r="M41" s="31">
        <v>58232444</v>
      </c>
      <c r="N41" s="29" t="s">
        <v>377</v>
      </c>
      <c r="O41" s="46"/>
      <c r="P41" s="16"/>
    </row>
    <row r="42" spans="1:16" ht="15" customHeight="1" x14ac:dyDescent="0.25">
      <c r="A42">
        <v>38</v>
      </c>
      <c r="B42" s="99">
        <v>45173</v>
      </c>
      <c r="C42" s="99">
        <v>45185</v>
      </c>
      <c r="D42" s="106">
        <v>45189</v>
      </c>
      <c r="E42" s="29">
        <v>19281</v>
      </c>
      <c r="F42" s="68">
        <v>45190</v>
      </c>
      <c r="G42" s="29">
        <v>2</v>
      </c>
      <c r="H42" s="31" t="s">
        <v>8086</v>
      </c>
      <c r="I42" s="83" t="s">
        <v>8087</v>
      </c>
      <c r="J42" s="31" t="s">
        <v>8088</v>
      </c>
      <c r="K42" s="31" t="s">
        <v>61</v>
      </c>
      <c r="L42" s="31" t="s">
        <v>62</v>
      </c>
      <c r="M42" s="31">
        <v>54980248</v>
      </c>
      <c r="N42" s="29" t="s">
        <v>377</v>
      </c>
      <c r="O42" s="46"/>
      <c r="P42" s="16"/>
    </row>
    <row r="43" spans="1:16" ht="15" customHeight="1" x14ac:dyDescent="0.25">
      <c r="A43">
        <v>39</v>
      </c>
      <c r="B43" s="99">
        <v>45173</v>
      </c>
      <c r="C43" s="99">
        <v>45185</v>
      </c>
      <c r="D43" s="106">
        <v>45189</v>
      </c>
      <c r="E43" s="29">
        <v>19318</v>
      </c>
      <c r="F43" s="68">
        <v>45190</v>
      </c>
      <c r="G43" s="29">
        <v>4</v>
      </c>
      <c r="H43" s="31" t="s">
        <v>8089</v>
      </c>
      <c r="I43" s="83" t="s">
        <v>2897</v>
      </c>
      <c r="J43" s="31" t="s">
        <v>2898</v>
      </c>
      <c r="K43" s="31" t="s">
        <v>62</v>
      </c>
      <c r="L43" s="31" t="s">
        <v>62</v>
      </c>
      <c r="M43" s="31">
        <v>54640626</v>
      </c>
      <c r="N43" s="29" t="s">
        <v>353</v>
      </c>
      <c r="O43" s="46"/>
      <c r="P43" s="16"/>
    </row>
    <row r="44" spans="1:16" ht="15" customHeight="1" x14ac:dyDescent="0.25">
      <c r="A44">
        <v>40</v>
      </c>
      <c r="B44" s="99">
        <v>45173</v>
      </c>
      <c r="C44" s="99">
        <v>45185</v>
      </c>
      <c r="D44" s="106">
        <v>45189</v>
      </c>
      <c r="E44" s="29">
        <v>19333</v>
      </c>
      <c r="F44" s="68">
        <v>45190</v>
      </c>
      <c r="G44" s="29">
        <v>5</v>
      </c>
      <c r="H44" s="31" t="s">
        <v>8090</v>
      </c>
      <c r="I44" s="83" t="s">
        <v>2904</v>
      </c>
      <c r="J44" s="31" t="s">
        <v>2905</v>
      </c>
      <c r="K44" s="31" t="s">
        <v>65</v>
      </c>
      <c r="L44" s="31" t="s">
        <v>62</v>
      </c>
      <c r="M44" s="31">
        <v>50089246</v>
      </c>
      <c r="N44" s="29" t="s">
        <v>561</v>
      </c>
      <c r="O44" s="46"/>
      <c r="P44" s="16"/>
    </row>
    <row r="45" spans="1:16" ht="15" customHeight="1" x14ac:dyDescent="0.25">
      <c r="A45">
        <v>41</v>
      </c>
      <c r="B45" s="99">
        <v>45173</v>
      </c>
      <c r="C45" s="99">
        <v>45185</v>
      </c>
      <c r="D45" s="106">
        <v>45189</v>
      </c>
      <c r="E45" s="29">
        <v>19334</v>
      </c>
      <c r="F45" s="68">
        <v>45190</v>
      </c>
      <c r="G45" s="29">
        <v>2</v>
      </c>
      <c r="H45" s="31" t="s">
        <v>8091</v>
      </c>
      <c r="I45" s="83" t="s">
        <v>8092</v>
      </c>
      <c r="J45" s="31" t="s">
        <v>8093</v>
      </c>
      <c r="K45" s="31" t="s">
        <v>69</v>
      </c>
      <c r="L45" s="31" t="s">
        <v>62</v>
      </c>
      <c r="M45" s="31">
        <v>58402573</v>
      </c>
      <c r="N45" s="29" t="s">
        <v>594</v>
      </c>
      <c r="O45" s="46"/>
      <c r="P45" s="16"/>
    </row>
    <row r="46" spans="1:16" ht="15" customHeight="1" x14ac:dyDescent="0.25">
      <c r="A46">
        <v>42</v>
      </c>
      <c r="B46" s="99">
        <v>45173</v>
      </c>
      <c r="C46" s="99">
        <v>45185</v>
      </c>
      <c r="D46" s="106">
        <v>45189</v>
      </c>
      <c r="E46" s="29">
        <v>19347</v>
      </c>
      <c r="F46" s="68">
        <v>45190</v>
      </c>
      <c r="G46" s="29">
        <v>3</v>
      </c>
      <c r="H46" s="31" t="s">
        <v>8094</v>
      </c>
      <c r="I46" s="83" t="s">
        <v>8095</v>
      </c>
      <c r="J46" s="31" t="s">
        <v>8096</v>
      </c>
      <c r="K46" s="31" t="s">
        <v>66</v>
      </c>
      <c r="L46" s="31" t="s">
        <v>62</v>
      </c>
      <c r="M46" s="31">
        <v>58753071</v>
      </c>
      <c r="N46" s="29" t="s">
        <v>928</v>
      </c>
      <c r="O46" s="46"/>
      <c r="P46" s="16"/>
    </row>
    <row r="47" spans="1:16" ht="15" customHeight="1" x14ac:dyDescent="0.25">
      <c r="A47">
        <v>43</v>
      </c>
      <c r="B47" s="99">
        <v>45173</v>
      </c>
      <c r="C47" s="99">
        <v>45185</v>
      </c>
      <c r="D47" s="106">
        <v>45189</v>
      </c>
      <c r="E47" s="29">
        <v>19387</v>
      </c>
      <c r="F47" s="68">
        <v>45190</v>
      </c>
      <c r="G47" s="29">
        <v>1</v>
      </c>
      <c r="H47" s="31" t="s">
        <v>8097</v>
      </c>
      <c r="I47" s="83" t="s">
        <v>7145</v>
      </c>
      <c r="J47" s="31" t="s">
        <v>7146</v>
      </c>
      <c r="K47" s="31" t="s">
        <v>64</v>
      </c>
      <c r="L47" s="31" t="s">
        <v>62</v>
      </c>
      <c r="M47" s="31">
        <v>59490590</v>
      </c>
      <c r="N47" s="29" t="s">
        <v>352</v>
      </c>
      <c r="O47" s="46"/>
      <c r="P47" s="16"/>
    </row>
    <row r="48" spans="1:16" ht="15" customHeight="1" x14ac:dyDescent="0.25">
      <c r="A48">
        <v>44</v>
      </c>
      <c r="B48" s="99">
        <v>45173</v>
      </c>
      <c r="C48" s="99">
        <v>45185</v>
      </c>
      <c r="D48" s="106">
        <v>45189</v>
      </c>
      <c r="E48" s="29">
        <v>19403</v>
      </c>
      <c r="F48" s="68">
        <v>45190</v>
      </c>
      <c r="G48" s="29">
        <v>1</v>
      </c>
      <c r="H48" s="31" t="s">
        <v>8098</v>
      </c>
      <c r="I48" s="83" t="s">
        <v>8099</v>
      </c>
      <c r="J48" s="31" t="s">
        <v>8100</v>
      </c>
      <c r="K48" s="31" t="s">
        <v>66</v>
      </c>
      <c r="L48" s="31" t="s">
        <v>62</v>
      </c>
      <c r="M48" s="31">
        <v>58290369</v>
      </c>
      <c r="N48" s="29" t="s">
        <v>1372</v>
      </c>
      <c r="O48" s="46"/>
      <c r="P48" s="16"/>
    </row>
    <row r="49" spans="1:16" ht="15" customHeight="1" x14ac:dyDescent="0.25">
      <c r="A49">
        <v>45</v>
      </c>
      <c r="B49" s="99">
        <v>45173</v>
      </c>
      <c r="C49" s="99">
        <v>45185</v>
      </c>
      <c r="D49" s="106">
        <v>45189</v>
      </c>
      <c r="E49" s="29">
        <v>19411</v>
      </c>
      <c r="F49" s="68">
        <v>45190</v>
      </c>
      <c r="G49" s="29">
        <v>1</v>
      </c>
      <c r="H49" s="31" t="s">
        <v>8101</v>
      </c>
      <c r="I49" s="83" t="s">
        <v>6137</v>
      </c>
      <c r="J49" s="31" t="s">
        <v>6138</v>
      </c>
      <c r="K49" s="31" t="s">
        <v>66</v>
      </c>
      <c r="L49" s="31" t="s">
        <v>62</v>
      </c>
      <c r="M49" s="31">
        <v>52581345</v>
      </c>
      <c r="N49" s="29" t="s">
        <v>1126</v>
      </c>
      <c r="O49" s="46"/>
      <c r="P49" s="16"/>
    </row>
    <row r="50" spans="1:16" ht="15" customHeight="1" x14ac:dyDescent="0.25">
      <c r="A50">
        <v>46</v>
      </c>
      <c r="B50" s="99">
        <v>45173</v>
      </c>
      <c r="C50" s="106">
        <v>45190</v>
      </c>
      <c r="D50" s="106">
        <v>45190</v>
      </c>
      <c r="E50" s="29">
        <v>17573</v>
      </c>
      <c r="F50" s="68">
        <v>45194</v>
      </c>
      <c r="G50" s="29">
        <v>3</v>
      </c>
      <c r="H50" s="31" t="s">
        <v>8102</v>
      </c>
      <c r="I50" s="34" t="s">
        <v>8103</v>
      </c>
      <c r="J50" s="31" t="s">
        <v>8104</v>
      </c>
      <c r="K50" s="31" t="s">
        <v>102</v>
      </c>
      <c r="L50" s="31" t="s">
        <v>99</v>
      </c>
      <c r="M50" s="31">
        <v>53101216</v>
      </c>
      <c r="N50" s="29" t="s">
        <v>8105</v>
      </c>
      <c r="O50" s="46"/>
      <c r="P50" s="16"/>
    </row>
    <row r="51" spans="1:16" ht="15" customHeight="1" x14ac:dyDescent="0.25">
      <c r="A51">
        <v>47</v>
      </c>
      <c r="B51" s="99">
        <v>45173</v>
      </c>
      <c r="C51" s="106">
        <v>45190</v>
      </c>
      <c r="D51" s="106">
        <v>45190</v>
      </c>
      <c r="E51" s="29">
        <v>17945</v>
      </c>
      <c r="F51" s="68">
        <v>45194</v>
      </c>
      <c r="G51" s="29">
        <v>5</v>
      </c>
      <c r="H51" s="31" t="s">
        <v>8106</v>
      </c>
      <c r="I51" s="34" t="s">
        <v>8107</v>
      </c>
      <c r="J51" s="31" t="s">
        <v>8108</v>
      </c>
      <c r="K51" s="31" t="s">
        <v>102</v>
      </c>
      <c r="L51" s="31" t="s">
        <v>99</v>
      </c>
      <c r="M51" s="31">
        <v>56259919</v>
      </c>
      <c r="N51" s="29" t="s">
        <v>925</v>
      </c>
      <c r="O51" s="46"/>
      <c r="P51" s="16"/>
    </row>
    <row r="52" spans="1:16" ht="15" customHeight="1" x14ac:dyDescent="0.25">
      <c r="A52">
        <v>48</v>
      </c>
      <c r="B52" s="99">
        <v>45173</v>
      </c>
      <c r="C52" s="106">
        <v>45190</v>
      </c>
      <c r="D52" s="106">
        <v>45190</v>
      </c>
      <c r="E52" s="29">
        <v>18023</v>
      </c>
      <c r="F52" s="68">
        <v>45192</v>
      </c>
      <c r="G52" s="29">
        <v>1</v>
      </c>
      <c r="H52" s="31" t="s">
        <v>8109</v>
      </c>
      <c r="I52" s="34" t="s">
        <v>8110</v>
      </c>
      <c r="J52" s="31" t="s">
        <v>8111</v>
      </c>
      <c r="K52" s="31" t="s">
        <v>102</v>
      </c>
      <c r="L52" s="31" t="s">
        <v>99</v>
      </c>
      <c r="M52" s="31">
        <v>53030379</v>
      </c>
      <c r="N52" s="29" t="s">
        <v>409</v>
      </c>
      <c r="O52" s="46"/>
      <c r="P52" s="16"/>
    </row>
    <row r="53" spans="1:16" ht="15" customHeight="1" x14ac:dyDescent="0.25">
      <c r="A53">
        <v>49</v>
      </c>
      <c r="B53" s="99">
        <v>45173</v>
      </c>
      <c r="C53" s="106">
        <v>45190</v>
      </c>
      <c r="D53" s="106">
        <v>45190</v>
      </c>
      <c r="E53" s="29">
        <v>18090</v>
      </c>
      <c r="F53" s="68">
        <v>45195</v>
      </c>
      <c r="G53" s="29">
        <v>8</v>
      </c>
      <c r="H53" s="31" t="s">
        <v>8112</v>
      </c>
      <c r="I53" s="34" t="s">
        <v>2510</v>
      </c>
      <c r="J53" s="34" t="s">
        <v>2511</v>
      </c>
      <c r="K53" s="34" t="s">
        <v>103</v>
      </c>
      <c r="L53" s="34" t="s">
        <v>99</v>
      </c>
      <c r="M53" s="31">
        <v>51369203</v>
      </c>
      <c r="N53" s="29" t="s">
        <v>2585</v>
      </c>
      <c r="O53" s="46"/>
      <c r="P53" s="16"/>
    </row>
    <row r="54" spans="1:16" ht="15" customHeight="1" x14ac:dyDescent="0.25">
      <c r="A54">
        <v>50</v>
      </c>
      <c r="B54" s="99">
        <v>45173</v>
      </c>
      <c r="C54" s="106">
        <v>45190</v>
      </c>
      <c r="D54" s="106">
        <v>45190</v>
      </c>
      <c r="E54" s="29">
        <v>18091</v>
      </c>
      <c r="F54" s="68">
        <v>45195</v>
      </c>
      <c r="G54" s="29">
        <v>1</v>
      </c>
      <c r="H54" s="31" t="s">
        <v>8113</v>
      </c>
      <c r="I54" s="34" t="s">
        <v>8114</v>
      </c>
      <c r="J54" s="34" t="s">
        <v>2508</v>
      </c>
      <c r="K54" s="34" t="s">
        <v>103</v>
      </c>
      <c r="L54" s="34" t="s">
        <v>99</v>
      </c>
      <c r="M54" s="31">
        <v>53712130</v>
      </c>
      <c r="N54" s="29" t="s">
        <v>8115</v>
      </c>
      <c r="O54" s="46"/>
      <c r="P54" s="16"/>
    </row>
    <row r="55" spans="1:16" ht="15" customHeight="1" x14ac:dyDescent="0.25">
      <c r="A55">
        <v>51</v>
      </c>
      <c r="B55" s="99">
        <v>45173</v>
      </c>
      <c r="C55" s="106">
        <v>45190</v>
      </c>
      <c r="D55" s="106">
        <v>45190</v>
      </c>
      <c r="E55" s="29">
        <v>18225</v>
      </c>
      <c r="F55" s="68">
        <v>45197</v>
      </c>
      <c r="G55" s="29">
        <v>3</v>
      </c>
      <c r="H55" s="31" t="s">
        <v>8116</v>
      </c>
      <c r="I55" s="34" t="s">
        <v>6181</v>
      </c>
      <c r="J55" s="34" t="s">
        <v>6182</v>
      </c>
      <c r="K55" s="34" t="s">
        <v>98</v>
      </c>
      <c r="L55" s="34" t="s">
        <v>99</v>
      </c>
      <c r="M55" s="31">
        <v>59809569</v>
      </c>
      <c r="N55" s="29" t="s">
        <v>5301</v>
      </c>
      <c r="O55" s="46"/>
      <c r="P55" s="16"/>
    </row>
    <row r="56" spans="1:16" ht="15" customHeight="1" x14ac:dyDescent="0.25">
      <c r="A56">
        <v>52</v>
      </c>
      <c r="B56" s="99">
        <v>45173</v>
      </c>
      <c r="C56" s="106">
        <v>45190</v>
      </c>
      <c r="D56" s="106">
        <v>45190</v>
      </c>
      <c r="E56" s="29">
        <v>18227</v>
      </c>
      <c r="F56" s="68">
        <v>45196</v>
      </c>
      <c r="G56" s="29">
        <v>1</v>
      </c>
      <c r="H56" s="31" t="s">
        <v>8117</v>
      </c>
      <c r="I56" s="34" t="s">
        <v>8118</v>
      </c>
      <c r="J56" s="34" t="s">
        <v>8119</v>
      </c>
      <c r="K56" s="34" t="s">
        <v>100</v>
      </c>
      <c r="L56" s="34" t="s">
        <v>99</v>
      </c>
      <c r="M56" s="31">
        <v>59653229</v>
      </c>
      <c r="N56" s="29" t="s">
        <v>432</v>
      </c>
      <c r="O56" s="46"/>
      <c r="P56" s="16"/>
    </row>
    <row r="57" spans="1:16" ht="15" customHeight="1" x14ac:dyDescent="0.25">
      <c r="A57">
        <v>53</v>
      </c>
      <c r="B57" s="99">
        <v>45173</v>
      </c>
      <c r="C57" s="106">
        <v>45190</v>
      </c>
      <c r="D57" s="106">
        <v>45190</v>
      </c>
      <c r="E57" s="29">
        <v>18253</v>
      </c>
      <c r="F57" s="68">
        <v>45192</v>
      </c>
      <c r="G57" s="29">
        <v>1</v>
      </c>
      <c r="H57" s="31" t="s">
        <v>8120</v>
      </c>
      <c r="I57" s="34" t="s">
        <v>8121</v>
      </c>
      <c r="J57" s="31" t="s">
        <v>8122</v>
      </c>
      <c r="K57" s="31" t="s">
        <v>102</v>
      </c>
      <c r="L57" s="31" t="s">
        <v>99</v>
      </c>
      <c r="M57" s="31">
        <v>53516564</v>
      </c>
      <c r="N57" s="29" t="s">
        <v>8123</v>
      </c>
      <c r="O57" s="46"/>
      <c r="P57" s="16"/>
    </row>
    <row r="58" spans="1:16" ht="15" customHeight="1" x14ac:dyDescent="0.25">
      <c r="A58">
        <v>54</v>
      </c>
      <c r="B58" s="99">
        <v>45173</v>
      </c>
      <c r="C58" s="106">
        <v>45190</v>
      </c>
      <c r="D58" s="106">
        <v>45190</v>
      </c>
      <c r="E58" s="29">
        <v>18358</v>
      </c>
      <c r="F58" s="68">
        <v>45192</v>
      </c>
      <c r="G58" s="29">
        <v>3</v>
      </c>
      <c r="H58" s="31" t="s">
        <v>8124</v>
      </c>
      <c r="I58" s="34" t="s">
        <v>8125</v>
      </c>
      <c r="J58" s="31" t="s">
        <v>8126</v>
      </c>
      <c r="K58" s="31" t="s">
        <v>102</v>
      </c>
      <c r="L58" s="31" t="s">
        <v>99</v>
      </c>
      <c r="M58" s="31">
        <v>53747135</v>
      </c>
      <c r="N58" s="29" t="s">
        <v>336</v>
      </c>
      <c r="O58" s="46"/>
      <c r="P58" s="16"/>
    </row>
    <row r="59" spans="1:16" ht="15" customHeight="1" x14ac:dyDescent="0.25">
      <c r="A59">
        <v>55</v>
      </c>
      <c r="B59" s="99">
        <v>45173</v>
      </c>
      <c r="C59" s="106">
        <v>45190</v>
      </c>
      <c r="D59" s="106">
        <v>45190</v>
      </c>
      <c r="E59" s="29">
        <v>18491</v>
      </c>
      <c r="F59" s="68">
        <v>45195</v>
      </c>
      <c r="G59" s="29">
        <v>3</v>
      </c>
      <c r="H59" s="31" t="s">
        <v>8127</v>
      </c>
      <c r="I59" s="34" t="s">
        <v>8128</v>
      </c>
      <c r="J59" s="34" t="s">
        <v>8129</v>
      </c>
      <c r="K59" s="34" t="s">
        <v>103</v>
      </c>
      <c r="L59" s="34" t="s">
        <v>99</v>
      </c>
      <c r="M59" s="31">
        <v>54347896</v>
      </c>
      <c r="N59" s="29" t="s">
        <v>332</v>
      </c>
      <c r="O59" s="46"/>
      <c r="P59" s="16"/>
    </row>
    <row r="60" spans="1:16" ht="15" customHeight="1" x14ac:dyDescent="0.25">
      <c r="A60">
        <v>56</v>
      </c>
      <c r="B60" s="99">
        <v>45173</v>
      </c>
      <c r="C60" s="106">
        <v>45190</v>
      </c>
      <c r="D60" s="106">
        <v>45190</v>
      </c>
      <c r="E60" s="29">
        <v>18612</v>
      </c>
      <c r="F60" s="68">
        <v>45196</v>
      </c>
      <c r="G60" s="29">
        <v>1</v>
      </c>
      <c r="H60" s="31" t="s">
        <v>8130</v>
      </c>
      <c r="I60" s="34" t="s">
        <v>8131</v>
      </c>
      <c r="J60" s="34" t="s">
        <v>8132</v>
      </c>
      <c r="K60" s="34" t="s">
        <v>101</v>
      </c>
      <c r="L60" s="34" t="s">
        <v>99</v>
      </c>
      <c r="M60" s="31">
        <v>5356737631</v>
      </c>
      <c r="N60" s="29" t="s">
        <v>668</v>
      </c>
      <c r="O60" s="46"/>
      <c r="P60" s="16"/>
    </row>
    <row r="61" spans="1:16" ht="15" customHeight="1" x14ac:dyDescent="0.25">
      <c r="A61">
        <v>57</v>
      </c>
      <c r="B61" s="99">
        <v>45173</v>
      </c>
      <c r="C61" s="106">
        <v>45190</v>
      </c>
      <c r="D61" s="106">
        <v>45190</v>
      </c>
      <c r="E61" s="29">
        <v>18620</v>
      </c>
      <c r="F61" s="68">
        <v>45196</v>
      </c>
      <c r="G61" s="29">
        <v>6</v>
      </c>
      <c r="H61" s="31" t="s">
        <v>8133</v>
      </c>
      <c r="I61" s="34" t="s">
        <v>8134</v>
      </c>
      <c r="J61" s="34" t="s">
        <v>8135</v>
      </c>
      <c r="K61" s="34" t="s">
        <v>101</v>
      </c>
      <c r="L61" s="34" t="s">
        <v>99</v>
      </c>
      <c r="M61" s="31">
        <v>53518670</v>
      </c>
      <c r="N61" s="29" t="s">
        <v>2572</v>
      </c>
      <c r="O61" s="46"/>
      <c r="P61" s="16"/>
    </row>
    <row r="62" spans="1:16" ht="15" customHeight="1" x14ac:dyDescent="0.25">
      <c r="A62">
        <v>58</v>
      </c>
      <c r="B62" s="99">
        <v>45173</v>
      </c>
      <c r="C62" s="106">
        <v>45190</v>
      </c>
      <c r="D62" s="106">
        <v>45190</v>
      </c>
      <c r="E62" s="29">
        <v>18622</v>
      </c>
      <c r="F62" s="68">
        <v>45196</v>
      </c>
      <c r="G62" s="29">
        <v>1</v>
      </c>
      <c r="H62" s="31" t="s">
        <v>8136</v>
      </c>
      <c r="I62" s="34" t="s">
        <v>8137</v>
      </c>
      <c r="J62" s="34" t="s">
        <v>8135</v>
      </c>
      <c r="K62" s="34" t="s">
        <v>101</v>
      </c>
      <c r="L62" s="34" t="s">
        <v>99</v>
      </c>
      <c r="M62" s="31">
        <v>53518670</v>
      </c>
      <c r="N62" s="29" t="s">
        <v>770</v>
      </c>
      <c r="O62" s="46"/>
      <c r="P62" s="16"/>
    </row>
    <row r="63" spans="1:16" ht="15" customHeight="1" x14ac:dyDescent="0.25">
      <c r="A63">
        <v>59</v>
      </c>
      <c r="B63" s="99">
        <v>45173</v>
      </c>
      <c r="C63" s="106">
        <v>45190</v>
      </c>
      <c r="D63" s="106">
        <v>45190</v>
      </c>
      <c r="E63" s="29">
        <v>18676</v>
      </c>
      <c r="F63" s="68">
        <v>45195</v>
      </c>
      <c r="G63" s="29">
        <v>2</v>
      </c>
      <c r="H63" s="31" t="s">
        <v>8138</v>
      </c>
      <c r="I63" s="34" t="s">
        <v>8139</v>
      </c>
      <c r="J63" s="34" t="s">
        <v>8140</v>
      </c>
      <c r="K63" s="34" t="s">
        <v>103</v>
      </c>
      <c r="L63" s="34" t="s">
        <v>99</v>
      </c>
      <c r="M63" s="31">
        <v>55627294</v>
      </c>
      <c r="N63" s="29" t="s">
        <v>352</v>
      </c>
      <c r="O63" s="46"/>
      <c r="P63" s="16"/>
    </row>
    <row r="64" spans="1:16" ht="15" customHeight="1" x14ac:dyDescent="0.25">
      <c r="A64">
        <v>60</v>
      </c>
      <c r="B64" s="99">
        <v>45173</v>
      </c>
      <c r="C64" s="106">
        <v>45190</v>
      </c>
      <c r="D64" s="106">
        <v>45190</v>
      </c>
      <c r="E64" s="29">
        <v>18727</v>
      </c>
      <c r="F64" s="68">
        <v>45192</v>
      </c>
      <c r="G64" s="29">
        <v>2</v>
      </c>
      <c r="H64" s="31" t="s">
        <v>8141</v>
      </c>
      <c r="I64" s="34" t="s">
        <v>8142</v>
      </c>
      <c r="J64" s="31" t="s">
        <v>8143</v>
      </c>
      <c r="K64" s="31" t="s">
        <v>102</v>
      </c>
      <c r="L64" s="31" t="s">
        <v>99</v>
      </c>
      <c r="M64" s="31">
        <v>56615017</v>
      </c>
      <c r="N64" s="29" t="s">
        <v>594</v>
      </c>
      <c r="O64" s="46"/>
      <c r="P64" s="16"/>
    </row>
    <row r="65" spans="1:16" ht="15" customHeight="1" x14ac:dyDescent="0.25">
      <c r="A65">
        <v>61</v>
      </c>
      <c r="B65" s="99">
        <v>45173</v>
      </c>
      <c r="C65" s="106">
        <v>45190</v>
      </c>
      <c r="D65" s="106">
        <v>45190</v>
      </c>
      <c r="E65" s="29">
        <v>18794</v>
      </c>
      <c r="F65" s="68">
        <v>45195</v>
      </c>
      <c r="G65" s="29">
        <v>3</v>
      </c>
      <c r="H65" s="31" t="s">
        <v>8144</v>
      </c>
      <c r="I65" s="34" t="s">
        <v>8145</v>
      </c>
      <c r="J65" s="34" t="s">
        <v>8146</v>
      </c>
      <c r="K65" s="34" t="s">
        <v>680</v>
      </c>
      <c r="L65" s="34" t="s">
        <v>99</v>
      </c>
      <c r="M65" s="31">
        <v>53217912</v>
      </c>
      <c r="N65" s="29" t="s">
        <v>6604</v>
      </c>
      <c r="O65" s="46"/>
      <c r="P65" s="16"/>
    </row>
    <row r="66" spans="1:16" ht="15" customHeight="1" x14ac:dyDescent="0.25">
      <c r="A66">
        <v>62</v>
      </c>
      <c r="B66" s="99">
        <v>45173</v>
      </c>
      <c r="C66" s="106">
        <v>45190</v>
      </c>
      <c r="D66" s="106">
        <v>45190</v>
      </c>
      <c r="E66" s="29">
        <v>18795</v>
      </c>
      <c r="F66" s="68">
        <v>45195</v>
      </c>
      <c r="G66" s="29">
        <v>3</v>
      </c>
      <c r="H66" s="31" t="s">
        <v>8147</v>
      </c>
      <c r="I66" s="34" t="s">
        <v>8148</v>
      </c>
      <c r="J66" s="34" t="s">
        <v>8149</v>
      </c>
      <c r="K66" s="34" t="s">
        <v>680</v>
      </c>
      <c r="L66" s="34" t="s">
        <v>99</v>
      </c>
      <c r="M66" s="31">
        <v>53217912</v>
      </c>
      <c r="N66" s="29" t="s">
        <v>1422</v>
      </c>
      <c r="O66" s="46"/>
      <c r="P66" s="16"/>
    </row>
    <row r="67" spans="1:16" ht="15" customHeight="1" x14ac:dyDescent="0.25">
      <c r="A67">
        <v>63</v>
      </c>
      <c r="B67" s="99">
        <v>45173</v>
      </c>
      <c r="C67" s="106">
        <v>45190</v>
      </c>
      <c r="D67" s="106">
        <v>45190</v>
      </c>
      <c r="E67" s="29">
        <v>18902</v>
      </c>
      <c r="F67" s="68">
        <v>45196</v>
      </c>
      <c r="G67" s="29">
        <v>2</v>
      </c>
      <c r="H67" s="31" t="s">
        <v>8150</v>
      </c>
      <c r="I67" s="34" t="s">
        <v>8151</v>
      </c>
      <c r="J67" s="34" t="s">
        <v>8152</v>
      </c>
      <c r="K67" s="34" t="s">
        <v>296</v>
      </c>
      <c r="L67" s="34" t="s">
        <v>99</v>
      </c>
      <c r="M67" s="31">
        <v>55837846</v>
      </c>
      <c r="N67" s="29" t="s">
        <v>323</v>
      </c>
      <c r="O67" s="46"/>
      <c r="P67" s="16"/>
    </row>
    <row r="68" spans="1:16" ht="15" customHeight="1" x14ac:dyDescent="0.25">
      <c r="A68">
        <v>64</v>
      </c>
      <c r="B68" s="99">
        <v>45173</v>
      </c>
      <c r="C68" s="106">
        <v>45190</v>
      </c>
      <c r="D68" s="106">
        <v>45190</v>
      </c>
      <c r="E68" s="29">
        <v>18972</v>
      </c>
      <c r="F68" s="68">
        <v>45192</v>
      </c>
      <c r="G68" s="29">
        <v>4</v>
      </c>
      <c r="H68" s="31" t="s">
        <v>8153</v>
      </c>
      <c r="I68" s="34" t="s">
        <v>1697</v>
      </c>
      <c r="J68" s="31" t="s">
        <v>1698</v>
      </c>
      <c r="K68" s="31" t="s">
        <v>102</v>
      </c>
      <c r="L68" s="31" t="s">
        <v>99</v>
      </c>
      <c r="M68" s="31">
        <v>56612237</v>
      </c>
      <c r="N68" s="29" t="s">
        <v>356</v>
      </c>
      <c r="O68" s="46"/>
      <c r="P68" s="16"/>
    </row>
    <row r="69" spans="1:16" ht="15" customHeight="1" x14ac:dyDescent="0.25">
      <c r="A69">
        <v>65</v>
      </c>
      <c r="B69" s="99">
        <v>45173</v>
      </c>
      <c r="C69" s="106">
        <v>45190</v>
      </c>
      <c r="D69" s="106">
        <v>45190</v>
      </c>
      <c r="E69" s="29">
        <v>18974</v>
      </c>
      <c r="F69" s="68">
        <v>45192</v>
      </c>
      <c r="G69" s="29">
        <v>2</v>
      </c>
      <c r="H69" s="31" t="s">
        <v>8154</v>
      </c>
      <c r="I69" s="34" t="s">
        <v>8155</v>
      </c>
      <c r="J69" s="31" t="s">
        <v>8156</v>
      </c>
      <c r="K69" s="31" t="s">
        <v>102</v>
      </c>
      <c r="L69" s="31" t="s">
        <v>99</v>
      </c>
      <c r="M69" s="31">
        <v>56612237</v>
      </c>
      <c r="N69" s="29" t="s">
        <v>323</v>
      </c>
      <c r="O69" s="46"/>
      <c r="P69" s="16"/>
    </row>
    <row r="70" spans="1:16" ht="15" customHeight="1" x14ac:dyDescent="0.25">
      <c r="A70">
        <v>66</v>
      </c>
      <c r="B70" s="99">
        <v>45173</v>
      </c>
      <c r="C70" s="106">
        <v>45190</v>
      </c>
      <c r="D70" s="106">
        <v>45190</v>
      </c>
      <c r="E70" s="29">
        <v>18975</v>
      </c>
      <c r="F70" s="68">
        <v>45192</v>
      </c>
      <c r="G70" s="29">
        <v>1</v>
      </c>
      <c r="H70" s="31" t="s">
        <v>8157</v>
      </c>
      <c r="I70" s="34" t="s">
        <v>8155</v>
      </c>
      <c r="J70" s="31" t="s">
        <v>8156</v>
      </c>
      <c r="K70" s="31" t="s">
        <v>102</v>
      </c>
      <c r="L70" s="31" t="s">
        <v>99</v>
      </c>
      <c r="M70" s="31">
        <v>56612237</v>
      </c>
      <c r="N70" s="29" t="s">
        <v>346</v>
      </c>
      <c r="O70" s="46"/>
      <c r="P70" s="16"/>
    </row>
    <row r="71" spans="1:16" ht="15" customHeight="1" x14ac:dyDescent="0.25">
      <c r="A71">
        <v>67</v>
      </c>
      <c r="B71" s="99">
        <v>45173</v>
      </c>
      <c r="C71" s="106">
        <v>45190</v>
      </c>
      <c r="D71" s="106">
        <v>45190</v>
      </c>
      <c r="E71" s="29">
        <v>19005</v>
      </c>
      <c r="F71" s="68">
        <v>45194</v>
      </c>
      <c r="G71" s="29">
        <v>5</v>
      </c>
      <c r="H71" s="31" t="s">
        <v>8158</v>
      </c>
      <c r="I71" s="34" t="s">
        <v>8103</v>
      </c>
      <c r="J71" s="31" t="s">
        <v>8104</v>
      </c>
      <c r="K71" s="31" t="s">
        <v>102</v>
      </c>
      <c r="L71" s="31" t="s">
        <v>99</v>
      </c>
      <c r="M71" s="31">
        <v>53101216</v>
      </c>
      <c r="N71" s="29" t="s">
        <v>356</v>
      </c>
      <c r="O71" s="46"/>
      <c r="P71" s="16"/>
    </row>
    <row r="72" spans="1:16" ht="15" customHeight="1" x14ac:dyDescent="0.25">
      <c r="A72">
        <v>68</v>
      </c>
      <c r="B72" s="99">
        <v>45173</v>
      </c>
      <c r="C72" s="106">
        <v>45190</v>
      </c>
      <c r="D72" s="106">
        <v>45190</v>
      </c>
      <c r="E72" s="29">
        <v>19006</v>
      </c>
      <c r="F72" s="68">
        <v>45194</v>
      </c>
      <c r="G72" s="29">
        <v>2</v>
      </c>
      <c r="H72" s="31" t="s">
        <v>8159</v>
      </c>
      <c r="I72" s="34" t="s">
        <v>8103</v>
      </c>
      <c r="J72" s="31" t="s">
        <v>8104</v>
      </c>
      <c r="K72" s="31" t="s">
        <v>102</v>
      </c>
      <c r="L72" s="31" t="s">
        <v>99</v>
      </c>
      <c r="M72" s="31">
        <v>53101216</v>
      </c>
      <c r="N72" s="29" t="s">
        <v>2106</v>
      </c>
      <c r="O72" s="46"/>
      <c r="P72" s="16"/>
    </row>
    <row r="73" spans="1:16" ht="15" customHeight="1" x14ac:dyDescent="0.25">
      <c r="A73">
        <v>69</v>
      </c>
      <c r="B73" s="99">
        <v>45173</v>
      </c>
      <c r="C73" s="106">
        <v>45190</v>
      </c>
      <c r="D73" s="106">
        <v>45190</v>
      </c>
      <c r="E73" s="29">
        <v>19007</v>
      </c>
      <c r="F73" s="68">
        <v>45195</v>
      </c>
      <c r="G73" s="29">
        <v>2</v>
      </c>
      <c r="H73" s="31" t="s">
        <v>8160</v>
      </c>
      <c r="I73" s="34" t="s">
        <v>8161</v>
      </c>
      <c r="J73" s="34" t="s">
        <v>8162</v>
      </c>
      <c r="K73" s="34" t="s">
        <v>103</v>
      </c>
      <c r="L73" s="34" t="s">
        <v>99</v>
      </c>
      <c r="M73" s="31">
        <v>56153568</v>
      </c>
      <c r="N73" s="29" t="s">
        <v>412</v>
      </c>
      <c r="O73" s="46"/>
      <c r="P73" s="16"/>
    </row>
    <row r="74" spans="1:16" ht="15" customHeight="1" x14ac:dyDescent="0.25">
      <c r="A74">
        <v>70</v>
      </c>
      <c r="B74" s="99">
        <v>45173</v>
      </c>
      <c r="C74" s="106">
        <v>45190</v>
      </c>
      <c r="D74" s="106">
        <v>45190</v>
      </c>
      <c r="E74" s="29">
        <v>19037</v>
      </c>
      <c r="F74" s="68">
        <v>45195</v>
      </c>
      <c r="G74" s="29">
        <v>2</v>
      </c>
      <c r="H74" s="31" t="s">
        <v>8163</v>
      </c>
      <c r="I74" s="34" t="s">
        <v>8164</v>
      </c>
      <c r="J74" s="34" t="s">
        <v>8165</v>
      </c>
      <c r="K74" s="34" t="s">
        <v>104</v>
      </c>
      <c r="L74" s="34" t="s">
        <v>99</v>
      </c>
      <c r="M74" s="31">
        <v>54235016</v>
      </c>
      <c r="N74" s="29" t="s">
        <v>323</v>
      </c>
      <c r="O74" s="46"/>
      <c r="P74" s="16"/>
    </row>
    <row r="75" spans="1:16" ht="15" customHeight="1" x14ac:dyDescent="0.25">
      <c r="A75">
        <v>71</v>
      </c>
      <c r="B75" s="99">
        <v>45173</v>
      </c>
      <c r="C75" s="106">
        <v>45190</v>
      </c>
      <c r="D75" s="106">
        <v>45190</v>
      </c>
      <c r="E75" s="29">
        <v>19039</v>
      </c>
      <c r="F75" s="68">
        <v>45195</v>
      </c>
      <c r="G75" s="29">
        <v>1</v>
      </c>
      <c r="H75" s="31" t="s">
        <v>8166</v>
      </c>
      <c r="I75" s="34" t="s">
        <v>8164</v>
      </c>
      <c r="J75" s="34" t="s">
        <v>8165</v>
      </c>
      <c r="K75" s="34" t="s">
        <v>104</v>
      </c>
      <c r="L75" s="34" t="s">
        <v>99</v>
      </c>
      <c r="M75" s="31">
        <v>54235016</v>
      </c>
      <c r="N75" s="29" t="s">
        <v>598</v>
      </c>
      <c r="O75" s="46"/>
      <c r="P75" s="16"/>
    </row>
    <row r="76" spans="1:16" ht="15" customHeight="1" x14ac:dyDescent="0.25">
      <c r="A76">
        <v>72</v>
      </c>
      <c r="B76" s="99">
        <v>45173</v>
      </c>
      <c r="C76" s="106">
        <v>45190</v>
      </c>
      <c r="D76" s="106">
        <v>45190</v>
      </c>
      <c r="E76" s="29">
        <v>19107</v>
      </c>
      <c r="F76" s="68">
        <v>45196</v>
      </c>
      <c r="G76" s="29">
        <v>2</v>
      </c>
      <c r="H76" s="31" t="s">
        <v>8167</v>
      </c>
      <c r="I76" s="34" t="s">
        <v>8168</v>
      </c>
      <c r="J76" s="34" t="s">
        <v>8169</v>
      </c>
      <c r="K76" s="34" t="s">
        <v>101</v>
      </c>
      <c r="L76" s="34" t="s">
        <v>99</v>
      </c>
      <c r="M76" s="31">
        <v>54602484</v>
      </c>
      <c r="N76" s="29" t="s">
        <v>1360</v>
      </c>
      <c r="O76" s="46"/>
      <c r="P76" s="16"/>
    </row>
    <row r="77" spans="1:16" ht="15" customHeight="1" x14ac:dyDescent="0.25">
      <c r="A77">
        <v>73</v>
      </c>
      <c r="B77" s="99">
        <v>45173</v>
      </c>
      <c r="C77" s="106">
        <v>45190</v>
      </c>
      <c r="D77" s="106">
        <v>45190</v>
      </c>
      <c r="E77" s="29">
        <v>19108</v>
      </c>
      <c r="F77" s="68">
        <v>45196</v>
      </c>
      <c r="G77" s="29">
        <v>5</v>
      </c>
      <c r="H77" s="31" t="s">
        <v>8170</v>
      </c>
      <c r="I77" s="34" t="s">
        <v>8168</v>
      </c>
      <c r="J77" s="34" t="s">
        <v>8169</v>
      </c>
      <c r="K77" s="34" t="s">
        <v>101</v>
      </c>
      <c r="L77" s="34" t="s">
        <v>99</v>
      </c>
      <c r="M77" s="31">
        <v>54602484</v>
      </c>
      <c r="N77" s="29" t="s">
        <v>561</v>
      </c>
      <c r="O77" s="46"/>
      <c r="P77" s="16"/>
    </row>
    <row r="78" spans="1:16" ht="15" customHeight="1" x14ac:dyDescent="0.25">
      <c r="A78">
        <v>74</v>
      </c>
      <c r="B78" s="99">
        <v>45173</v>
      </c>
      <c r="C78" s="106">
        <v>45190</v>
      </c>
      <c r="D78" s="106">
        <v>45190</v>
      </c>
      <c r="E78" s="29">
        <v>19125</v>
      </c>
      <c r="F78" s="68">
        <v>45196</v>
      </c>
      <c r="G78" s="29">
        <v>2</v>
      </c>
      <c r="H78" s="31" t="s">
        <v>8171</v>
      </c>
      <c r="I78" s="34" t="s">
        <v>8168</v>
      </c>
      <c r="J78" s="34" t="s">
        <v>8169</v>
      </c>
      <c r="K78" s="34" t="s">
        <v>101</v>
      </c>
      <c r="L78" s="34" t="s">
        <v>99</v>
      </c>
      <c r="M78" s="31">
        <v>54602484</v>
      </c>
      <c r="N78" s="29" t="s">
        <v>838</v>
      </c>
      <c r="O78" s="46"/>
      <c r="P78" s="16"/>
    </row>
    <row r="79" spans="1:16" ht="15" customHeight="1" x14ac:dyDescent="0.25">
      <c r="A79">
        <v>75</v>
      </c>
      <c r="B79" s="99">
        <v>45173</v>
      </c>
      <c r="C79" s="106">
        <v>45190</v>
      </c>
      <c r="D79" s="106">
        <v>45190</v>
      </c>
      <c r="E79" s="29">
        <v>19404</v>
      </c>
      <c r="F79" s="68">
        <v>45195</v>
      </c>
      <c r="G79" s="29">
        <v>3</v>
      </c>
      <c r="H79" s="31" t="s">
        <v>8172</v>
      </c>
      <c r="I79" s="34" t="s">
        <v>8173</v>
      </c>
      <c r="J79" s="34" t="s">
        <v>8174</v>
      </c>
      <c r="K79" s="34" t="s">
        <v>103</v>
      </c>
      <c r="L79" s="34" t="s">
        <v>99</v>
      </c>
      <c r="M79" s="31">
        <v>56458029</v>
      </c>
      <c r="N79" s="29" t="s">
        <v>4705</v>
      </c>
      <c r="O79" s="46"/>
      <c r="P79" s="16"/>
    </row>
    <row r="80" spans="1:16" ht="15" customHeight="1" x14ac:dyDescent="0.25">
      <c r="A80">
        <v>76</v>
      </c>
      <c r="B80" s="99">
        <v>45173</v>
      </c>
      <c r="C80" s="106">
        <v>45190</v>
      </c>
      <c r="D80" s="106">
        <v>45190</v>
      </c>
      <c r="E80" s="29">
        <v>19407</v>
      </c>
      <c r="F80" s="68">
        <v>45195</v>
      </c>
      <c r="G80" s="29">
        <v>2</v>
      </c>
      <c r="H80" s="31" t="s">
        <v>8175</v>
      </c>
      <c r="I80" s="34" t="s">
        <v>8176</v>
      </c>
      <c r="J80" s="34" t="s">
        <v>8177</v>
      </c>
      <c r="K80" s="34" t="s">
        <v>104</v>
      </c>
      <c r="L80" s="34" t="s">
        <v>99</v>
      </c>
      <c r="M80" s="31">
        <v>56679006</v>
      </c>
      <c r="N80" s="29" t="s">
        <v>323</v>
      </c>
      <c r="O80" s="46"/>
      <c r="P80" s="16"/>
    </row>
    <row r="81" spans="1:16" ht="15" customHeight="1" x14ac:dyDescent="0.25">
      <c r="A81">
        <v>77</v>
      </c>
      <c r="B81" s="99">
        <v>45173</v>
      </c>
      <c r="C81" s="99">
        <v>45185</v>
      </c>
      <c r="D81" s="99">
        <v>45188</v>
      </c>
      <c r="E81" s="29">
        <v>18076</v>
      </c>
      <c r="F81" s="68">
        <v>45189</v>
      </c>
      <c r="G81" s="29">
        <v>3</v>
      </c>
      <c r="H81" s="31" t="s">
        <v>8178</v>
      </c>
      <c r="I81" s="34" t="s">
        <v>8179</v>
      </c>
      <c r="J81" s="31" t="s">
        <v>8180</v>
      </c>
      <c r="K81" s="31" t="s">
        <v>158</v>
      </c>
      <c r="L81" s="31" t="s">
        <v>110</v>
      </c>
      <c r="M81" s="31">
        <v>53750665</v>
      </c>
      <c r="N81" s="29" t="s">
        <v>1429</v>
      </c>
      <c r="O81" s="46"/>
      <c r="P81" s="16"/>
    </row>
    <row r="82" spans="1:16" ht="15" customHeight="1" x14ac:dyDescent="0.25">
      <c r="A82">
        <v>78</v>
      </c>
      <c r="B82" s="99">
        <v>45173</v>
      </c>
      <c r="C82" s="99">
        <v>45185</v>
      </c>
      <c r="D82" s="99">
        <v>45188</v>
      </c>
      <c r="E82" s="29">
        <v>18163</v>
      </c>
      <c r="F82" s="68">
        <v>45189</v>
      </c>
      <c r="G82" s="29">
        <v>1</v>
      </c>
      <c r="H82" s="31" t="s">
        <v>8181</v>
      </c>
      <c r="I82" s="34" t="s">
        <v>115</v>
      </c>
      <c r="J82" s="31" t="s">
        <v>2152</v>
      </c>
      <c r="K82" s="31" t="s">
        <v>114</v>
      </c>
      <c r="L82" s="31" t="s">
        <v>110</v>
      </c>
      <c r="M82" s="31">
        <v>54629722</v>
      </c>
      <c r="N82" s="29" t="s">
        <v>4480</v>
      </c>
      <c r="O82" s="46"/>
      <c r="P82" s="16"/>
    </row>
    <row r="83" spans="1:16" ht="15" customHeight="1" x14ac:dyDescent="0.25">
      <c r="A83">
        <v>79</v>
      </c>
      <c r="B83" s="99">
        <v>45173</v>
      </c>
      <c r="C83" s="99">
        <v>45185</v>
      </c>
      <c r="D83" s="99">
        <v>45188</v>
      </c>
      <c r="E83" s="29">
        <v>18238</v>
      </c>
      <c r="F83" s="68">
        <v>45189</v>
      </c>
      <c r="G83" s="29">
        <v>1</v>
      </c>
      <c r="H83" s="31" t="s">
        <v>8182</v>
      </c>
      <c r="I83" s="34" t="s">
        <v>2906</v>
      </c>
      <c r="J83" s="31" t="s">
        <v>2907</v>
      </c>
      <c r="K83" s="31" t="s">
        <v>114</v>
      </c>
      <c r="L83" s="31" t="s">
        <v>110</v>
      </c>
      <c r="M83" s="31">
        <v>58487107</v>
      </c>
      <c r="N83" s="29" t="s">
        <v>352</v>
      </c>
      <c r="O83" s="46"/>
      <c r="P83" s="16"/>
    </row>
    <row r="84" spans="1:16" ht="15" customHeight="1" x14ac:dyDescent="0.25">
      <c r="A84">
        <v>80</v>
      </c>
      <c r="B84" s="99">
        <v>45173</v>
      </c>
      <c r="C84" s="99">
        <v>45185</v>
      </c>
      <c r="D84" s="99">
        <v>45188</v>
      </c>
      <c r="E84" s="29">
        <v>18276</v>
      </c>
      <c r="F84" s="68">
        <v>45189</v>
      </c>
      <c r="G84" s="29">
        <v>5</v>
      </c>
      <c r="H84" s="31" t="s">
        <v>8183</v>
      </c>
      <c r="I84" s="34" t="s">
        <v>1441</v>
      </c>
      <c r="J84" s="31" t="s">
        <v>1442</v>
      </c>
      <c r="K84" s="31" t="s">
        <v>159</v>
      </c>
      <c r="L84" s="31" t="s">
        <v>110</v>
      </c>
      <c r="M84" s="31">
        <v>56559441</v>
      </c>
      <c r="N84" s="29" t="s">
        <v>561</v>
      </c>
      <c r="O84" s="46"/>
      <c r="P84" s="16"/>
    </row>
    <row r="85" spans="1:16" ht="15" customHeight="1" x14ac:dyDescent="0.25">
      <c r="A85">
        <v>81</v>
      </c>
      <c r="B85" s="99">
        <v>45173</v>
      </c>
      <c r="C85" s="99">
        <v>45185</v>
      </c>
      <c r="D85" s="99">
        <v>45188</v>
      </c>
      <c r="E85" s="29">
        <v>18278</v>
      </c>
      <c r="F85" s="68">
        <v>45189</v>
      </c>
      <c r="G85" s="29">
        <v>1</v>
      </c>
      <c r="H85" s="31" t="s">
        <v>8184</v>
      </c>
      <c r="I85" s="34" t="s">
        <v>8185</v>
      </c>
      <c r="J85" s="31" t="s">
        <v>8186</v>
      </c>
      <c r="K85" s="31" t="s">
        <v>159</v>
      </c>
      <c r="L85" s="31" t="s">
        <v>110</v>
      </c>
      <c r="M85" s="31">
        <v>56559441</v>
      </c>
      <c r="N85" s="29" t="s">
        <v>352</v>
      </c>
      <c r="O85" s="46"/>
      <c r="P85" s="16"/>
    </row>
    <row r="86" spans="1:16" ht="15" customHeight="1" x14ac:dyDescent="0.25">
      <c r="A86">
        <v>82</v>
      </c>
      <c r="B86" s="99">
        <v>45173</v>
      </c>
      <c r="C86" s="99">
        <v>45185</v>
      </c>
      <c r="D86" s="99">
        <v>45188</v>
      </c>
      <c r="E86" s="29">
        <v>18320</v>
      </c>
      <c r="F86" s="68">
        <v>45189</v>
      </c>
      <c r="G86" s="29">
        <v>3</v>
      </c>
      <c r="H86" s="31" t="s">
        <v>8187</v>
      </c>
      <c r="I86" s="34" t="s">
        <v>8188</v>
      </c>
      <c r="J86" s="31" t="s">
        <v>8189</v>
      </c>
      <c r="K86" s="31" t="s">
        <v>114</v>
      </c>
      <c r="L86" s="31" t="s">
        <v>110</v>
      </c>
      <c r="M86" s="31">
        <v>53738593</v>
      </c>
      <c r="N86" s="29" t="s">
        <v>396</v>
      </c>
      <c r="O86" s="46"/>
      <c r="P86" s="16"/>
    </row>
    <row r="87" spans="1:16" ht="15" customHeight="1" x14ac:dyDescent="0.25">
      <c r="A87">
        <v>83</v>
      </c>
      <c r="B87" s="99">
        <v>45173</v>
      </c>
      <c r="C87" s="99">
        <v>45185</v>
      </c>
      <c r="D87" s="99">
        <v>45188</v>
      </c>
      <c r="E87" s="29">
        <v>18678</v>
      </c>
      <c r="F87" s="68">
        <v>45189</v>
      </c>
      <c r="G87" s="29">
        <v>2</v>
      </c>
      <c r="H87" s="31" t="s">
        <v>8190</v>
      </c>
      <c r="I87" s="34" t="s">
        <v>8191</v>
      </c>
      <c r="J87" s="31" t="s">
        <v>8192</v>
      </c>
      <c r="K87" s="31" t="s">
        <v>159</v>
      </c>
      <c r="L87" s="31" t="s">
        <v>110</v>
      </c>
      <c r="M87" s="31">
        <v>53567330</v>
      </c>
      <c r="N87" s="29" t="s">
        <v>2599</v>
      </c>
      <c r="O87" s="46"/>
      <c r="P87" s="16"/>
    </row>
    <row r="88" spans="1:16" ht="15" customHeight="1" x14ac:dyDescent="0.25">
      <c r="A88">
        <v>84</v>
      </c>
      <c r="B88" s="99">
        <v>45173</v>
      </c>
      <c r="C88" s="99">
        <v>45185</v>
      </c>
      <c r="D88" s="99">
        <v>45188</v>
      </c>
      <c r="E88" s="29">
        <v>19090</v>
      </c>
      <c r="F88" s="68">
        <v>45189</v>
      </c>
      <c r="G88" s="29">
        <v>1</v>
      </c>
      <c r="H88" s="31" t="s">
        <v>8193</v>
      </c>
      <c r="I88" s="34" t="s">
        <v>8194</v>
      </c>
      <c r="J88" s="31" t="s">
        <v>8195</v>
      </c>
      <c r="K88" s="31" t="s">
        <v>112</v>
      </c>
      <c r="L88" s="31" t="s">
        <v>110</v>
      </c>
      <c r="M88" s="31">
        <v>52486032</v>
      </c>
      <c r="N88" s="29" t="s">
        <v>3775</v>
      </c>
      <c r="O88" s="46"/>
      <c r="P88" s="16"/>
    </row>
    <row r="89" spans="1:16" ht="15" customHeight="1" x14ac:dyDescent="0.25">
      <c r="A89">
        <v>85</v>
      </c>
      <c r="B89" s="99">
        <v>45173</v>
      </c>
      <c r="C89" s="99">
        <v>45185</v>
      </c>
      <c r="D89" s="99">
        <v>45188</v>
      </c>
      <c r="E89" s="29">
        <v>19148</v>
      </c>
      <c r="F89" s="68">
        <v>45189</v>
      </c>
      <c r="G89" s="29">
        <v>3</v>
      </c>
      <c r="H89" s="31" t="s">
        <v>8196</v>
      </c>
      <c r="I89" s="34" t="s">
        <v>431</v>
      </c>
      <c r="J89" s="31" t="s">
        <v>721</v>
      </c>
      <c r="K89" s="31" t="s">
        <v>114</v>
      </c>
      <c r="L89" s="31" t="s">
        <v>110</v>
      </c>
      <c r="M89" s="31">
        <v>58231685</v>
      </c>
      <c r="N89" s="29" t="s">
        <v>2089</v>
      </c>
      <c r="O89" s="46"/>
      <c r="P89" s="16"/>
    </row>
    <row r="90" spans="1:16" ht="15" customHeight="1" x14ac:dyDescent="0.25">
      <c r="A90">
        <v>86</v>
      </c>
      <c r="B90" s="99">
        <v>45173</v>
      </c>
      <c r="C90" s="99">
        <v>45185</v>
      </c>
      <c r="D90" s="99">
        <v>45188</v>
      </c>
      <c r="E90" s="29">
        <v>19150</v>
      </c>
      <c r="F90" s="68">
        <v>45189</v>
      </c>
      <c r="G90" s="29">
        <v>4</v>
      </c>
      <c r="H90" s="31" t="s">
        <v>8197</v>
      </c>
      <c r="I90" s="34" t="s">
        <v>1445</v>
      </c>
      <c r="J90" s="31" t="s">
        <v>1446</v>
      </c>
      <c r="K90" s="31" t="s">
        <v>114</v>
      </c>
      <c r="L90" s="31" t="s">
        <v>110</v>
      </c>
      <c r="M90" s="31">
        <v>54541697</v>
      </c>
      <c r="N90" s="29" t="s">
        <v>928</v>
      </c>
      <c r="O90" s="46"/>
      <c r="P90" s="16"/>
    </row>
    <row r="91" spans="1:16" ht="15" customHeight="1" x14ac:dyDescent="0.25">
      <c r="A91">
        <v>87</v>
      </c>
      <c r="B91" s="99">
        <v>45173</v>
      </c>
      <c r="C91" s="99">
        <v>45185</v>
      </c>
      <c r="D91" s="99">
        <v>45188</v>
      </c>
      <c r="E91" s="29">
        <v>19397</v>
      </c>
      <c r="F91" s="68">
        <v>45189</v>
      </c>
      <c r="G91" s="29">
        <v>3</v>
      </c>
      <c r="H91" s="31" t="s">
        <v>8198</v>
      </c>
      <c r="I91" s="34" t="s">
        <v>724</v>
      </c>
      <c r="J91" s="31" t="s">
        <v>725</v>
      </c>
      <c r="K91" s="31" t="s">
        <v>114</v>
      </c>
      <c r="L91" s="31" t="s">
        <v>110</v>
      </c>
      <c r="M91" s="31">
        <v>56672664</v>
      </c>
      <c r="N91" s="29" t="s">
        <v>1215</v>
      </c>
      <c r="O91" s="46"/>
      <c r="P91" s="16"/>
    </row>
    <row r="92" spans="1:16" ht="15" customHeight="1" x14ac:dyDescent="0.25">
      <c r="A92">
        <v>88</v>
      </c>
      <c r="B92" s="99">
        <v>45173</v>
      </c>
      <c r="C92" s="99">
        <v>45185</v>
      </c>
      <c r="D92" s="99">
        <v>45188</v>
      </c>
      <c r="E92" s="29">
        <v>19416</v>
      </c>
      <c r="F92" s="68">
        <v>45189</v>
      </c>
      <c r="G92" s="29">
        <v>1</v>
      </c>
      <c r="H92" s="31" t="s">
        <v>8199</v>
      </c>
      <c r="I92" s="34" t="s">
        <v>724</v>
      </c>
      <c r="J92" s="31" t="s">
        <v>725</v>
      </c>
      <c r="K92" s="31" t="s">
        <v>114</v>
      </c>
      <c r="L92" s="31" t="s">
        <v>110</v>
      </c>
      <c r="M92" s="31">
        <v>56672664</v>
      </c>
      <c r="N92" s="29" t="s">
        <v>365</v>
      </c>
      <c r="O92" s="46"/>
      <c r="P92" s="16"/>
    </row>
    <row r="93" spans="1:16" ht="15" customHeight="1" x14ac:dyDescent="0.25">
      <c r="A93">
        <v>89</v>
      </c>
      <c r="B93" s="99">
        <v>45173</v>
      </c>
      <c r="C93" s="99">
        <v>45184</v>
      </c>
      <c r="D93" s="99">
        <v>45184</v>
      </c>
      <c r="E93" s="29">
        <v>17921</v>
      </c>
      <c r="F93" s="68">
        <v>45190</v>
      </c>
      <c r="G93" s="29">
        <v>5</v>
      </c>
      <c r="H93" s="31" t="s">
        <v>8200</v>
      </c>
      <c r="I93" s="34" t="s">
        <v>7315</v>
      </c>
      <c r="J93" s="31" t="s">
        <v>7316</v>
      </c>
      <c r="K93" s="31" t="s">
        <v>50</v>
      </c>
      <c r="L93" s="31" t="s">
        <v>48</v>
      </c>
      <c r="M93" s="31">
        <v>53429023</v>
      </c>
      <c r="N93" s="29" t="s">
        <v>670</v>
      </c>
      <c r="O93" s="46"/>
      <c r="P93" s="16"/>
    </row>
    <row r="94" spans="1:16" ht="15" customHeight="1" x14ac:dyDescent="0.25">
      <c r="A94">
        <v>90</v>
      </c>
      <c r="B94" s="99">
        <v>45173</v>
      </c>
      <c r="C94" s="99">
        <v>45184</v>
      </c>
      <c r="D94" s="99">
        <v>45185</v>
      </c>
      <c r="E94" s="29">
        <v>17978</v>
      </c>
      <c r="F94" s="68">
        <v>45190</v>
      </c>
      <c r="G94" s="29">
        <v>3</v>
      </c>
      <c r="H94" s="31" t="s">
        <v>8201</v>
      </c>
      <c r="I94" s="34" t="s">
        <v>1456</v>
      </c>
      <c r="J94" s="31" t="s">
        <v>1457</v>
      </c>
      <c r="K94" s="31" t="s">
        <v>60</v>
      </c>
      <c r="L94" s="31" t="s">
        <v>48</v>
      </c>
      <c r="M94" s="31">
        <v>55061182</v>
      </c>
      <c r="N94" s="29" t="s">
        <v>8202</v>
      </c>
      <c r="O94" s="46"/>
      <c r="P94" s="16"/>
    </row>
    <row r="95" spans="1:16" ht="15" customHeight="1" x14ac:dyDescent="0.25">
      <c r="A95">
        <v>91</v>
      </c>
      <c r="B95" s="99">
        <v>45173</v>
      </c>
      <c r="C95" s="99">
        <v>45184</v>
      </c>
      <c r="D95" s="99">
        <v>45184</v>
      </c>
      <c r="E95" s="29">
        <v>18297</v>
      </c>
      <c r="F95" s="68">
        <v>45190</v>
      </c>
      <c r="G95" s="29">
        <v>4</v>
      </c>
      <c r="H95" s="31" t="s">
        <v>8203</v>
      </c>
      <c r="I95" s="34" t="s">
        <v>8204</v>
      </c>
      <c r="J95" s="31" t="s">
        <v>8205</v>
      </c>
      <c r="K95" s="31" t="s">
        <v>257</v>
      </c>
      <c r="L95" s="31" t="s">
        <v>48</v>
      </c>
      <c r="M95" s="31">
        <v>53112604</v>
      </c>
      <c r="N95" s="29" t="s">
        <v>332</v>
      </c>
      <c r="O95" s="46"/>
      <c r="P95" s="16"/>
    </row>
    <row r="96" spans="1:16" ht="15" customHeight="1" x14ac:dyDescent="0.25">
      <c r="A96">
        <v>92</v>
      </c>
      <c r="B96" s="99">
        <v>45173</v>
      </c>
      <c r="C96" s="99">
        <v>45184</v>
      </c>
      <c r="D96" s="99">
        <v>45184</v>
      </c>
      <c r="E96" s="29">
        <v>18298</v>
      </c>
      <c r="F96" s="68">
        <v>45190</v>
      </c>
      <c r="G96" s="29">
        <v>4</v>
      </c>
      <c r="H96" s="31" t="s">
        <v>8206</v>
      </c>
      <c r="I96" s="34" t="s">
        <v>8204</v>
      </c>
      <c r="J96" s="31" t="s">
        <v>8205</v>
      </c>
      <c r="K96" s="31" t="s">
        <v>257</v>
      </c>
      <c r="L96" s="31" t="s">
        <v>48</v>
      </c>
      <c r="M96" s="31">
        <v>53112604</v>
      </c>
      <c r="N96" s="29" t="s">
        <v>8207</v>
      </c>
      <c r="O96" s="46"/>
      <c r="P96" s="16"/>
    </row>
    <row r="97" spans="1:16" ht="15" customHeight="1" x14ac:dyDescent="0.25">
      <c r="A97">
        <v>93</v>
      </c>
      <c r="B97" s="99">
        <v>45173</v>
      </c>
      <c r="C97" s="99">
        <v>45184</v>
      </c>
      <c r="D97" s="99">
        <v>45184</v>
      </c>
      <c r="E97" s="29">
        <v>18342</v>
      </c>
      <c r="F97" s="68">
        <v>45190</v>
      </c>
      <c r="G97" s="29">
        <v>2</v>
      </c>
      <c r="H97" s="31" t="s">
        <v>8208</v>
      </c>
      <c r="I97" s="34" t="s">
        <v>2912</v>
      </c>
      <c r="J97" s="31" t="s">
        <v>2913</v>
      </c>
      <c r="K97" s="31" t="s">
        <v>50</v>
      </c>
      <c r="L97" s="31" t="s">
        <v>48</v>
      </c>
      <c r="M97" s="31">
        <v>59002760</v>
      </c>
      <c r="N97" s="29" t="s">
        <v>1114</v>
      </c>
      <c r="O97" s="46"/>
      <c r="P97" s="16"/>
    </row>
    <row r="98" spans="1:16" ht="15" customHeight="1" x14ac:dyDescent="0.25">
      <c r="A98">
        <v>94</v>
      </c>
      <c r="B98" s="99">
        <v>45173</v>
      </c>
      <c r="C98" s="99">
        <v>45184</v>
      </c>
      <c r="D98" s="99">
        <v>45184</v>
      </c>
      <c r="E98" s="29">
        <v>18343</v>
      </c>
      <c r="F98" s="68">
        <v>45190</v>
      </c>
      <c r="G98" s="29">
        <v>2</v>
      </c>
      <c r="H98" s="31" t="s">
        <v>8209</v>
      </c>
      <c r="I98" s="34" t="s">
        <v>8210</v>
      </c>
      <c r="J98" s="31" t="s">
        <v>8211</v>
      </c>
      <c r="K98" s="31" t="s">
        <v>50</v>
      </c>
      <c r="L98" s="31" t="s">
        <v>48</v>
      </c>
      <c r="M98" s="31">
        <v>58678448</v>
      </c>
      <c r="N98" s="29" t="s">
        <v>8212</v>
      </c>
      <c r="O98" s="46"/>
      <c r="P98" s="16"/>
    </row>
    <row r="99" spans="1:16" ht="15" customHeight="1" x14ac:dyDescent="0.25">
      <c r="A99">
        <v>95</v>
      </c>
      <c r="B99" s="99">
        <v>45173</v>
      </c>
      <c r="C99" s="99">
        <v>45184</v>
      </c>
      <c r="D99" s="99">
        <v>45184</v>
      </c>
      <c r="E99" s="29">
        <v>18545</v>
      </c>
      <c r="F99" s="68">
        <v>45185</v>
      </c>
      <c r="G99" s="29">
        <v>5</v>
      </c>
      <c r="H99" s="31" t="s">
        <v>8213</v>
      </c>
      <c r="I99" s="34" t="s">
        <v>8214</v>
      </c>
      <c r="J99" s="31" t="s">
        <v>8215</v>
      </c>
      <c r="K99" s="31" t="s">
        <v>53</v>
      </c>
      <c r="L99" s="31" t="s">
        <v>48</v>
      </c>
      <c r="M99" s="31">
        <v>52171975</v>
      </c>
      <c r="N99" s="29" t="s">
        <v>561</v>
      </c>
      <c r="O99" s="46"/>
      <c r="P99" s="16"/>
    </row>
    <row r="100" spans="1:16" ht="15" customHeight="1" x14ac:dyDescent="0.25">
      <c r="A100">
        <v>96</v>
      </c>
      <c r="B100" s="99">
        <v>45173</v>
      </c>
      <c r="C100" s="99">
        <v>45184</v>
      </c>
      <c r="D100" s="99">
        <v>45184</v>
      </c>
      <c r="E100" s="29">
        <v>18547</v>
      </c>
      <c r="F100" s="68">
        <v>45185</v>
      </c>
      <c r="G100" s="29">
        <v>6</v>
      </c>
      <c r="H100" s="31" t="s">
        <v>8216</v>
      </c>
      <c r="I100" s="34" t="s">
        <v>1735</v>
      </c>
      <c r="J100" s="31" t="s">
        <v>1736</v>
      </c>
      <c r="K100" s="31" t="s">
        <v>53</v>
      </c>
      <c r="L100" s="31" t="s">
        <v>48</v>
      </c>
      <c r="M100" s="31">
        <v>58065520</v>
      </c>
      <c r="N100" s="29" t="s">
        <v>561</v>
      </c>
      <c r="O100" s="46"/>
      <c r="P100" s="16"/>
    </row>
    <row r="101" spans="1:16" ht="15" customHeight="1" x14ac:dyDescent="0.25">
      <c r="A101">
        <v>97</v>
      </c>
      <c r="B101" s="99">
        <v>45173</v>
      </c>
      <c r="C101" s="99">
        <v>45184</v>
      </c>
      <c r="D101" s="99">
        <v>45184</v>
      </c>
      <c r="E101" s="29">
        <v>18548</v>
      </c>
      <c r="F101" s="68">
        <v>45185</v>
      </c>
      <c r="G101" s="29">
        <v>6</v>
      </c>
      <c r="H101" s="31" t="s">
        <v>8217</v>
      </c>
      <c r="I101" s="34" t="s">
        <v>8218</v>
      </c>
      <c r="J101" s="31" t="s">
        <v>8219</v>
      </c>
      <c r="K101" s="31" t="s">
        <v>53</v>
      </c>
      <c r="L101" s="31" t="s">
        <v>48</v>
      </c>
      <c r="M101" s="31">
        <v>58065520</v>
      </c>
      <c r="N101" s="29" t="s">
        <v>356</v>
      </c>
      <c r="O101" s="46"/>
      <c r="P101" s="16"/>
    </row>
    <row r="102" spans="1:16" ht="15" customHeight="1" x14ac:dyDescent="0.25">
      <c r="A102">
        <v>98</v>
      </c>
      <c r="B102" s="99">
        <v>45173</v>
      </c>
      <c r="C102" s="99">
        <v>45184</v>
      </c>
      <c r="D102" s="99">
        <v>45184</v>
      </c>
      <c r="E102" s="29">
        <v>18549</v>
      </c>
      <c r="F102" s="68">
        <v>45185</v>
      </c>
      <c r="G102" s="29">
        <v>8</v>
      </c>
      <c r="H102" s="31" t="s">
        <v>8220</v>
      </c>
      <c r="I102" s="34" t="s">
        <v>8218</v>
      </c>
      <c r="J102" s="31" t="s">
        <v>8219</v>
      </c>
      <c r="K102" s="31" t="s">
        <v>53</v>
      </c>
      <c r="L102" s="31" t="s">
        <v>48</v>
      </c>
      <c r="M102" s="31">
        <v>58065520</v>
      </c>
      <c r="N102" s="29" t="s">
        <v>1360</v>
      </c>
      <c r="O102" s="46"/>
      <c r="P102" s="16" t="s">
        <v>7809</v>
      </c>
    </row>
    <row r="103" spans="1:16" ht="15" customHeight="1" x14ac:dyDescent="0.25">
      <c r="A103">
        <v>99</v>
      </c>
      <c r="B103" s="99">
        <v>45173</v>
      </c>
      <c r="C103" s="99">
        <v>45184</v>
      </c>
      <c r="D103" s="99">
        <v>45185</v>
      </c>
      <c r="E103" s="29">
        <v>18728</v>
      </c>
      <c r="F103" s="68">
        <v>45190</v>
      </c>
      <c r="G103" s="29">
        <v>2</v>
      </c>
      <c r="H103" s="31" t="s">
        <v>8221</v>
      </c>
      <c r="I103" s="34" t="s">
        <v>1456</v>
      </c>
      <c r="J103" s="31" t="s">
        <v>1457</v>
      </c>
      <c r="K103" s="31" t="s">
        <v>60</v>
      </c>
      <c r="L103" s="31" t="s">
        <v>48</v>
      </c>
      <c r="M103" s="31">
        <v>55061182</v>
      </c>
      <c r="N103" s="29" t="s">
        <v>493</v>
      </c>
      <c r="O103" s="46"/>
      <c r="P103" s="16"/>
    </row>
    <row r="104" spans="1:16" ht="15" customHeight="1" x14ac:dyDescent="0.25">
      <c r="A104">
        <v>100</v>
      </c>
      <c r="B104" s="99">
        <v>45173</v>
      </c>
      <c r="C104" s="99">
        <v>45184</v>
      </c>
      <c r="D104" s="99">
        <v>45185</v>
      </c>
      <c r="E104" s="29">
        <v>18897</v>
      </c>
      <c r="F104" s="68">
        <v>45189</v>
      </c>
      <c r="G104" s="29">
        <v>5</v>
      </c>
      <c r="H104" s="31" t="s">
        <v>8222</v>
      </c>
      <c r="I104" s="34" t="s">
        <v>8223</v>
      </c>
      <c r="J104" s="31" t="s">
        <v>8224</v>
      </c>
      <c r="K104" s="31" t="s">
        <v>48</v>
      </c>
      <c r="L104" s="31" t="s">
        <v>48</v>
      </c>
      <c r="M104" s="31">
        <v>56469292</v>
      </c>
      <c r="N104" s="29" t="s">
        <v>7157</v>
      </c>
      <c r="O104" s="46"/>
      <c r="P104" s="16"/>
    </row>
    <row r="105" spans="1:16" ht="15" customHeight="1" x14ac:dyDescent="0.25">
      <c r="A105">
        <v>101</v>
      </c>
      <c r="B105" s="99">
        <v>45173</v>
      </c>
      <c r="C105" s="99">
        <v>45184</v>
      </c>
      <c r="D105" s="99">
        <v>45185</v>
      </c>
      <c r="E105" s="29">
        <v>18899</v>
      </c>
      <c r="F105" s="68">
        <v>45189</v>
      </c>
      <c r="G105" s="29">
        <v>13</v>
      </c>
      <c r="H105" s="31" t="s">
        <v>8225</v>
      </c>
      <c r="I105" s="34" t="s">
        <v>8223</v>
      </c>
      <c r="J105" s="31" t="s">
        <v>8224</v>
      </c>
      <c r="K105" s="31" t="s">
        <v>48</v>
      </c>
      <c r="L105" s="31" t="s">
        <v>48</v>
      </c>
      <c r="M105" s="31">
        <v>56469292</v>
      </c>
      <c r="N105" s="29" t="s">
        <v>420</v>
      </c>
      <c r="O105" s="46"/>
      <c r="P105" s="16"/>
    </row>
    <row r="106" spans="1:16" ht="15" customHeight="1" x14ac:dyDescent="0.25">
      <c r="A106">
        <v>102</v>
      </c>
      <c r="B106" s="99">
        <v>45173</v>
      </c>
      <c r="C106" s="99">
        <v>45184</v>
      </c>
      <c r="D106" s="99">
        <v>45184</v>
      </c>
      <c r="E106" s="29">
        <v>18900</v>
      </c>
      <c r="F106" s="68">
        <v>45189</v>
      </c>
      <c r="G106" s="29">
        <v>2</v>
      </c>
      <c r="H106" s="31" t="s">
        <v>8226</v>
      </c>
      <c r="I106" s="34" t="s">
        <v>8223</v>
      </c>
      <c r="J106" s="31" t="s">
        <v>8224</v>
      </c>
      <c r="K106" s="31" t="s">
        <v>48</v>
      </c>
      <c r="L106" s="31" t="s">
        <v>48</v>
      </c>
      <c r="M106" s="31">
        <v>56469292</v>
      </c>
      <c r="N106" s="29" t="s">
        <v>323</v>
      </c>
      <c r="O106" s="46"/>
      <c r="P106" s="16"/>
    </row>
    <row r="107" spans="1:16" ht="15" customHeight="1" x14ac:dyDescent="0.25">
      <c r="A107">
        <v>103</v>
      </c>
      <c r="B107" s="99">
        <v>45173</v>
      </c>
      <c r="C107" s="99">
        <v>45184</v>
      </c>
      <c r="D107" s="99">
        <v>45184</v>
      </c>
      <c r="E107" s="29">
        <v>18985</v>
      </c>
      <c r="F107" s="68">
        <v>45190</v>
      </c>
      <c r="G107" s="29">
        <v>2</v>
      </c>
      <c r="H107" s="31" t="s">
        <v>8227</v>
      </c>
      <c r="I107" s="34" t="s">
        <v>8228</v>
      </c>
      <c r="J107" s="31" t="s">
        <v>8229</v>
      </c>
      <c r="K107" s="31" t="s">
        <v>54</v>
      </c>
      <c r="L107" s="31" t="s">
        <v>48</v>
      </c>
      <c r="M107" s="31">
        <v>52618197</v>
      </c>
      <c r="N107" s="29" t="s">
        <v>8230</v>
      </c>
      <c r="O107" s="46"/>
      <c r="P107" s="16"/>
    </row>
    <row r="108" spans="1:16" ht="15" customHeight="1" x14ac:dyDescent="0.25">
      <c r="A108">
        <v>104</v>
      </c>
      <c r="B108" s="99">
        <v>45173</v>
      </c>
      <c r="C108" s="99">
        <v>45184</v>
      </c>
      <c r="D108" s="99">
        <v>45184</v>
      </c>
      <c r="E108" s="29">
        <v>19020</v>
      </c>
      <c r="F108" s="68">
        <v>45189</v>
      </c>
      <c r="G108" s="29">
        <v>1</v>
      </c>
      <c r="H108" s="31" t="s">
        <v>8231</v>
      </c>
      <c r="I108" s="34" t="s">
        <v>8232</v>
      </c>
      <c r="J108" s="31" t="s">
        <v>8233</v>
      </c>
      <c r="K108" s="31" t="s">
        <v>48</v>
      </c>
      <c r="L108" s="31" t="s">
        <v>48</v>
      </c>
      <c r="M108" s="31">
        <v>54532429</v>
      </c>
      <c r="N108" s="29" t="s">
        <v>780</v>
      </c>
      <c r="O108" s="46"/>
      <c r="P108" s="16"/>
    </row>
    <row r="109" spans="1:16" ht="15" customHeight="1" x14ac:dyDescent="0.25">
      <c r="A109">
        <v>105</v>
      </c>
      <c r="B109" s="99">
        <v>45173</v>
      </c>
      <c r="C109" s="99">
        <v>45184</v>
      </c>
      <c r="D109" s="99">
        <v>45184</v>
      </c>
      <c r="E109" s="29">
        <v>19021</v>
      </c>
      <c r="F109" s="68">
        <v>45189</v>
      </c>
      <c r="G109" s="29">
        <v>1</v>
      </c>
      <c r="H109" s="31" t="s">
        <v>8234</v>
      </c>
      <c r="I109" s="34" t="s">
        <v>8235</v>
      </c>
      <c r="J109" s="31" t="s">
        <v>8236</v>
      </c>
      <c r="K109" s="31" t="s">
        <v>48</v>
      </c>
      <c r="L109" s="31" t="s">
        <v>48</v>
      </c>
      <c r="M109" s="31">
        <v>54450272</v>
      </c>
      <c r="N109" s="29" t="s">
        <v>8237</v>
      </c>
      <c r="O109" s="46"/>
      <c r="P109" s="16"/>
    </row>
    <row r="110" spans="1:16" ht="15" customHeight="1" x14ac:dyDescent="0.25">
      <c r="A110">
        <v>106</v>
      </c>
      <c r="B110" s="99">
        <v>45173</v>
      </c>
      <c r="C110" s="99">
        <v>45184</v>
      </c>
      <c r="D110" s="99">
        <v>45184</v>
      </c>
      <c r="E110" s="29">
        <v>19115</v>
      </c>
      <c r="F110" s="68">
        <v>45190</v>
      </c>
      <c r="G110" s="29">
        <v>1</v>
      </c>
      <c r="H110" s="31" t="s">
        <v>8238</v>
      </c>
      <c r="I110" s="34" t="s">
        <v>8239</v>
      </c>
      <c r="J110" s="31" t="s">
        <v>8240</v>
      </c>
      <c r="K110" s="31" t="s">
        <v>50</v>
      </c>
      <c r="L110" s="31" t="s">
        <v>48</v>
      </c>
      <c r="M110" s="31">
        <v>54893690</v>
      </c>
      <c r="N110" s="29" t="s">
        <v>8241</v>
      </c>
      <c r="O110" s="46"/>
      <c r="P110" s="16"/>
    </row>
    <row r="111" spans="1:16" ht="15" customHeight="1" x14ac:dyDescent="0.25">
      <c r="A111">
        <v>107</v>
      </c>
      <c r="B111" s="99">
        <v>45173</v>
      </c>
      <c r="C111" s="99">
        <v>45183</v>
      </c>
      <c r="D111" s="99">
        <v>45184</v>
      </c>
      <c r="E111" s="29">
        <v>18318</v>
      </c>
      <c r="F111" s="68">
        <v>45190</v>
      </c>
      <c r="G111" s="29">
        <v>3</v>
      </c>
      <c r="H111" s="31" t="s">
        <v>8242</v>
      </c>
      <c r="I111" s="34" t="s">
        <v>788</v>
      </c>
      <c r="J111" s="31" t="s">
        <v>789</v>
      </c>
      <c r="K111" s="31" t="s">
        <v>121</v>
      </c>
      <c r="L111" s="31" t="s">
        <v>25</v>
      </c>
      <c r="M111" s="31">
        <v>53638495</v>
      </c>
      <c r="N111" s="29" t="s">
        <v>403</v>
      </c>
      <c r="O111" s="46"/>
      <c r="P111" s="16"/>
    </row>
    <row r="112" spans="1:16" ht="15" customHeight="1" x14ac:dyDescent="0.25">
      <c r="A112">
        <v>108</v>
      </c>
      <c r="B112" s="99">
        <v>45173</v>
      </c>
      <c r="C112" s="99">
        <v>45183</v>
      </c>
      <c r="D112" s="99">
        <v>45184</v>
      </c>
      <c r="E112" s="29">
        <v>18789</v>
      </c>
      <c r="F112" s="68">
        <v>45194</v>
      </c>
      <c r="G112" s="29">
        <v>2</v>
      </c>
      <c r="H112" s="31" t="s">
        <v>8243</v>
      </c>
      <c r="I112" s="34" t="s">
        <v>8244</v>
      </c>
      <c r="J112" s="31" t="s">
        <v>8245</v>
      </c>
      <c r="K112" s="31" t="s">
        <v>25</v>
      </c>
      <c r="L112" s="31" t="s">
        <v>25</v>
      </c>
      <c r="M112" s="31">
        <v>54854713</v>
      </c>
      <c r="N112" s="29" t="s">
        <v>594</v>
      </c>
      <c r="O112" s="46"/>
      <c r="P112" s="16"/>
    </row>
    <row r="113" spans="1:16" ht="15" customHeight="1" x14ac:dyDescent="0.25">
      <c r="A113">
        <v>109</v>
      </c>
      <c r="B113" s="99">
        <v>45173</v>
      </c>
      <c r="C113" s="99">
        <v>45183</v>
      </c>
      <c r="D113" s="99">
        <v>45184</v>
      </c>
      <c r="E113" s="29">
        <v>19131</v>
      </c>
      <c r="F113" s="68">
        <v>45194</v>
      </c>
      <c r="G113" s="29">
        <v>4</v>
      </c>
      <c r="H113" s="31" t="s">
        <v>8246</v>
      </c>
      <c r="I113" s="34" t="s">
        <v>6277</v>
      </c>
      <c r="J113" s="31" t="s">
        <v>6278</v>
      </c>
      <c r="K113" s="31" t="s">
        <v>25</v>
      </c>
      <c r="L113" s="31" t="s">
        <v>25</v>
      </c>
      <c r="M113" s="31">
        <v>59280969</v>
      </c>
      <c r="N113" s="29" t="s">
        <v>356</v>
      </c>
      <c r="O113" s="46"/>
      <c r="P113" s="16"/>
    </row>
    <row r="114" spans="1:16" ht="15" customHeight="1" x14ac:dyDescent="0.25">
      <c r="A114">
        <v>110</v>
      </c>
      <c r="B114" s="99">
        <v>45173</v>
      </c>
      <c r="C114" s="99">
        <v>45183</v>
      </c>
      <c r="D114" s="99">
        <v>45188</v>
      </c>
      <c r="E114" s="29">
        <v>17911</v>
      </c>
      <c r="F114" s="68">
        <v>45190</v>
      </c>
      <c r="G114" s="29">
        <v>17</v>
      </c>
      <c r="H114" s="31" t="s">
        <v>8247</v>
      </c>
      <c r="I114" s="34" t="s">
        <v>8248</v>
      </c>
      <c r="J114" s="31" t="s">
        <v>8249</v>
      </c>
      <c r="K114" s="31" t="s">
        <v>127</v>
      </c>
      <c r="L114" s="31" t="s">
        <v>31</v>
      </c>
      <c r="M114" s="31">
        <v>58724102</v>
      </c>
      <c r="N114" s="29" t="s">
        <v>557</v>
      </c>
      <c r="O114" s="46"/>
      <c r="P114" s="16"/>
    </row>
    <row r="115" spans="1:16" ht="15" customHeight="1" x14ac:dyDescent="0.25">
      <c r="A115">
        <v>111</v>
      </c>
      <c r="B115" s="99">
        <v>45173</v>
      </c>
      <c r="C115" s="99">
        <v>45183</v>
      </c>
      <c r="D115" s="99">
        <v>45188</v>
      </c>
      <c r="E115" s="29">
        <v>17913</v>
      </c>
      <c r="F115" s="68">
        <v>45190</v>
      </c>
      <c r="G115" s="29">
        <v>11</v>
      </c>
      <c r="H115" s="31" t="s">
        <v>8250</v>
      </c>
      <c r="I115" s="34" t="s">
        <v>8251</v>
      </c>
      <c r="J115" s="31" t="s">
        <v>8252</v>
      </c>
      <c r="K115" s="31" t="s">
        <v>127</v>
      </c>
      <c r="L115" s="31" t="s">
        <v>31</v>
      </c>
      <c r="M115" s="31">
        <v>58724102</v>
      </c>
      <c r="N115" s="29" t="s">
        <v>799</v>
      </c>
      <c r="O115" s="46"/>
      <c r="P115" s="16"/>
    </row>
    <row r="116" spans="1:16" ht="15" customHeight="1" x14ac:dyDescent="0.25">
      <c r="A116">
        <v>112</v>
      </c>
      <c r="B116" s="99">
        <v>45173</v>
      </c>
      <c r="C116" s="99">
        <v>45183</v>
      </c>
      <c r="D116" s="99">
        <v>45188</v>
      </c>
      <c r="E116" s="29">
        <v>18143</v>
      </c>
      <c r="F116" s="68">
        <v>45191</v>
      </c>
      <c r="G116" s="29">
        <v>9</v>
      </c>
      <c r="H116" s="31" t="s">
        <v>8253</v>
      </c>
      <c r="I116" s="34" t="s">
        <v>8254</v>
      </c>
      <c r="J116" s="31" t="s">
        <v>8255</v>
      </c>
      <c r="K116" s="31" t="s">
        <v>30</v>
      </c>
      <c r="L116" s="31" t="s">
        <v>31</v>
      </c>
      <c r="M116" s="31">
        <v>52737437</v>
      </c>
      <c r="N116" s="29" t="s">
        <v>8256</v>
      </c>
      <c r="O116" s="46"/>
      <c r="P116" s="16"/>
    </row>
    <row r="117" spans="1:16" ht="15" customHeight="1" x14ac:dyDescent="0.25">
      <c r="A117">
        <v>113</v>
      </c>
      <c r="B117" s="99">
        <v>45173</v>
      </c>
      <c r="C117" s="99">
        <v>45183</v>
      </c>
      <c r="D117" s="99">
        <v>45188</v>
      </c>
      <c r="E117" s="29">
        <v>18144</v>
      </c>
      <c r="F117" s="68">
        <v>45191</v>
      </c>
      <c r="G117" s="29">
        <v>11</v>
      </c>
      <c r="H117" s="31" t="s">
        <v>8257</v>
      </c>
      <c r="I117" s="34" t="s">
        <v>8254</v>
      </c>
      <c r="J117" s="31" t="s">
        <v>8255</v>
      </c>
      <c r="K117" s="31" t="s">
        <v>30</v>
      </c>
      <c r="L117" s="31" t="s">
        <v>31</v>
      </c>
      <c r="M117" s="31">
        <v>52737437</v>
      </c>
      <c r="N117" s="29" t="s">
        <v>7157</v>
      </c>
      <c r="O117" s="46"/>
      <c r="P117" s="16"/>
    </row>
    <row r="118" spans="1:16" ht="15" customHeight="1" x14ac:dyDescent="0.25">
      <c r="A118">
        <v>114</v>
      </c>
      <c r="B118" s="99">
        <v>45173</v>
      </c>
      <c r="C118" s="99">
        <v>45183</v>
      </c>
      <c r="D118" s="99">
        <v>45188</v>
      </c>
      <c r="E118" s="29">
        <v>18145</v>
      </c>
      <c r="F118" s="68">
        <v>45191</v>
      </c>
      <c r="G118" s="29">
        <v>9</v>
      </c>
      <c r="H118" s="31" t="s">
        <v>8258</v>
      </c>
      <c r="I118" s="34" t="s">
        <v>8259</v>
      </c>
      <c r="J118" s="31" t="s">
        <v>8260</v>
      </c>
      <c r="K118" s="31" t="s">
        <v>30</v>
      </c>
      <c r="L118" s="31" t="s">
        <v>31</v>
      </c>
      <c r="M118" s="31">
        <v>52488531</v>
      </c>
      <c r="N118" s="29" t="s">
        <v>8256</v>
      </c>
      <c r="O118" s="46"/>
      <c r="P118" s="16"/>
    </row>
    <row r="119" spans="1:16" ht="15" customHeight="1" x14ac:dyDescent="0.25">
      <c r="A119">
        <v>115</v>
      </c>
      <c r="B119" s="99">
        <v>45173</v>
      </c>
      <c r="C119" s="99">
        <v>45183</v>
      </c>
      <c r="D119" s="99">
        <v>45188</v>
      </c>
      <c r="E119" s="29">
        <v>18146</v>
      </c>
      <c r="F119" s="68">
        <v>45191</v>
      </c>
      <c r="G119" s="29">
        <v>11</v>
      </c>
      <c r="H119" s="31" t="s">
        <v>8261</v>
      </c>
      <c r="I119" s="34" t="s">
        <v>8259</v>
      </c>
      <c r="J119" s="31" t="s">
        <v>8260</v>
      </c>
      <c r="K119" s="31" t="s">
        <v>30</v>
      </c>
      <c r="L119" s="31" t="s">
        <v>31</v>
      </c>
      <c r="M119" s="31">
        <v>52488531</v>
      </c>
      <c r="N119" s="29" t="s">
        <v>7157</v>
      </c>
      <c r="O119" s="46"/>
      <c r="P119" s="16"/>
    </row>
    <row r="120" spans="1:16" ht="15" customHeight="1" x14ac:dyDescent="0.25">
      <c r="A120">
        <v>116</v>
      </c>
      <c r="B120" s="99">
        <v>45173</v>
      </c>
      <c r="C120" s="99">
        <v>45183</v>
      </c>
      <c r="D120" s="99">
        <v>45188</v>
      </c>
      <c r="E120" s="29">
        <v>18147</v>
      </c>
      <c r="F120" s="68">
        <v>45191</v>
      </c>
      <c r="G120" s="29">
        <v>9</v>
      </c>
      <c r="H120" s="31" t="s">
        <v>8262</v>
      </c>
      <c r="I120" s="34" t="s">
        <v>8263</v>
      </c>
      <c r="J120" s="31" t="s">
        <v>8264</v>
      </c>
      <c r="K120" s="31" t="s">
        <v>30</v>
      </c>
      <c r="L120" s="31" t="s">
        <v>31</v>
      </c>
      <c r="M120" s="31">
        <v>52737437</v>
      </c>
      <c r="N120" s="29" t="s">
        <v>8256</v>
      </c>
      <c r="O120" s="46"/>
      <c r="P120" s="16"/>
    </row>
    <row r="121" spans="1:16" ht="15" customHeight="1" x14ac:dyDescent="0.25">
      <c r="A121">
        <v>117</v>
      </c>
      <c r="B121" s="99">
        <v>45173</v>
      </c>
      <c r="C121" s="99">
        <v>45183</v>
      </c>
      <c r="D121" s="99">
        <v>45188</v>
      </c>
      <c r="E121" s="29">
        <v>18148</v>
      </c>
      <c r="F121" s="68">
        <v>45191</v>
      </c>
      <c r="G121" s="29">
        <v>11</v>
      </c>
      <c r="H121" s="31" t="s">
        <v>8265</v>
      </c>
      <c r="I121" s="34" t="s">
        <v>8263</v>
      </c>
      <c r="J121" s="31" t="s">
        <v>8264</v>
      </c>
      <c r="K121" s="31" t="s">
        <v>30</v>
      </c>
      <c r="L121" s="31" t="s">
        <v>31</v>
      </c>
      <c r="M121" s="31">
        <v>52737437</v>
      </c>
      <c r="N121" s="29" t="s">
        <v>7157</v>
      </c>
      <c r="O121" s="46"/>
      <c r="P121" s="16"/>
    </row>
    <row r="122" spans="1:16" ht="15" customHeight="1" x14ac:dyDescent="0.25">
      <c r="A122">
        <v>118</v>
      </c>
      <c r="B122" s="99">
        <v>45173</v>
      </c>
      <c r="C122" s="99">
        <v>45183</v>
      </c>
      <c r="D122" s="99">
        <v>45188</v>
      </c>
      <c r="E122" s="29">
        <v>18151</v>
      </c>
      <c r="F122" s="68">
        <v>45191</v>
      </c>
      <c r="G122" s="29">
        <v>10</v>
      </c>
      <c r="H122" s="31" t="s">
        <v>8266</v>
      </c>
      <c r="I122" s="34" t="s">
        <v>2190</v>
      </c>
      <c r="J122" s="31" t="s">
        <v>1483</v>
      </c>
      <c r="K122" s="31" t="s">
        <v>30</v>
      </c>
      <c r="L122" s="31" t="s">
        <v>31</v>
      </c>
      <c r="M122" s="31">
        <v>52737437</v>
      </c>
      <c r="N122" s="29" t="s">
        <v>1423</v>
      </c>
      <c r="O122" s="46"/>
      <c r="P122" s="16"/>
    </row>
    <row r="123" spans="1:16" ht="15" customHeight="1" x14ac:dyDescent="0.25">
      <c r="A123">
        <v>119</v>
      </c>
      <c r="B123" s="99">
        <v>45173</v>
      </c>
      <c r="C123" s="99">
        <v>45183</v>
      </c>
      <c r="D123" s="99">
        <v>45188</v>
      </c>
      <c r="E123" s="29">
        <v>18155</v>
      </c>
      <c r="F123" s="68">
        <v>45191</v>
      </c>
      <c r="G123" s="29">
        <v>10</v>
      </c>
      <c r="H123" s="31" t="s">
        <v>8267</v>
      </c>
      <c r="I123" s="34" t="s">
        <v>7431</v>
      </c>
      <c r="J123" s="31" t="s">
        <v>7432</v>
      </c>
      <c r="K123" s="31" t="s">
        <v>30</v>
      </c>
      <c r="L123" s="31" t="s">
        <v>31</v>
      </c>
      <c r="M123" s="31">
        <v>52488531</v>
      </c>
      <c r="N123" s="29" t="s">
        <v>1423</v>
      </c>
      <c r="O123" s="46"/>
      <c r="P123" s="16"/>
    </row>
    <row r="124" spans="1:16" ht="15" customHeight="1" x14ac:dyDescent="0.25">
      <c r="A124">
        <v>120</v>
      </c>
      <c r="B124" s="99">
        <v>45173</v>
      </c>
      <c r="C124" s="99">
        <v>45183</v>
      </c>
      <c r="D124" s="99">
        <v>45188</v>
      </c>
      <c r="E124" s="29">
        <v>18157</v>
      </c>
      <c r="F124" s="68">
        <v>45191</v>
      </c>
      <c r="G124" s="29">
        <v>2</v>
      </c>
      <c r="H124" s="31" t="s">
        <v>8268</v>
      </c>
      <c r="I124" s="34" t="s">
        <v>8269</v>
      </c>
      <c r="J124" s="31" t="s">
        <v>8270</v>
      </c>
      <c r="K124" s="31" t="s">
        <v>30</v>
      </c>
      <c r="L124" s="31" t="s">
        <v>31</v>
      </c>
      <c r="M124" s="31">
        <v>52488531</v>
      </c>
      <c r="N124" s="29" t="s">
        <v>1503</v>
      </c>
      <c r="O124" s="46"/>
      <c r="P124" s="16"/>
    </row>
    <row r="125" spans="1:16" ht="15" customHeight="1" x14ac:dyDescent="0.25">
      <c r="A125">
        <v>121</v>
      </c>
      <c r="B125" s="99">
        <v>45173</v>
      </c>
      <c r="C125" s="99">
        <v>45183</v>
      </c>
      <c r="D125" s="99">
        <v>45188</v>
      </c>
      <c r="E125" s="29">
        <v>18171</v>
      </c>
      <c r="F125" s="68">
        <v>45190</v>
      </c>
      <c r="G125" s="29">
        <v>10</v>
      </c>
      <c r="H125" s="31" t="s">
        <v>8271</v>
      </c>
      <c r="I125" s="34" t="s">
        <v>7453</v>
      </c>
      <c r="J125" s="31" t="s">
        <v>7454</v>
      </c>
      <c r="K125" s="31" t="s">
        <v>32</v>
      </c>
      <c r="L125" s="31" t="s">
        <v>31</v>
      </c>
      <c r="M125" s="31">
        <v>53348190</v>
      </c>
      <c r="N125" s="29" t="s">
        <v>7445</v>
      </c>
      <c r="O125" s="46"/>
      <c r="P125" s="16"/>
    </row>
    <row r="126" spans="1:16" ht="15" customHeight="1" x14ac:dyDescent="0.25">
      <c r="A126">
        <v>122</v>
      </c>
      <c r="B126" s="99">
        <v>45173</v>
      </c>
      <c r="C126" s="99">
        <v>45183</v>
      </c>
      <c r="D126" s="99">
        <v>45188</v>
      </c>
      <c r="E126" s="29">
        <v>18176</v>
      </c>
      <c r="F126" s="68">
        <v>45190</v>
      </c>
      <c r="G126" s="29">
        <v>10</v>
      </c>
      <c r="H126" s="31" t="s">
        <v>8272</v>
      </c>
      <c r="I126" s="34" t="s">
        <v>8273</v>
      </c>
      <c r="J126" s="31" t="s">
        <v>8274</v>
      </c>
      <c r="K126" s="31" t="s">
        <v>32</v>
      </c>
      <c r="L126" s="31" t="s">
        <v>31</v>
      </c>
      <c r="M126" s="31">
        <v>53348190</v>
      </c>
      <c r="N126" s="29" t="s">
        <v>7445</v>
      </c>
      <c r="O126" s="46"/>
      <c r="P126" s="16"/>
    </row>
    <row r="127" spans="1:16" ht="15" customHeight="1" x14ac:dyDescent="0.25">
      <c r="A127">
        <v>123</v>
      </c>
      <c r="B127" s="99">
        <v>45173</v>
      </c>
      <c r="C127" s="99">
        <v>45183</v>
      </c>
      <c r="D127" s="99">
        <v>45188</v>
      </c>
      <c r="E127" s="29">
        <v>18178</v>
      </c>
      <c r="F127" s="68">
        <v>45190</v>
      </c>
      <c r="G127" s="29">
        <v>11</v>
      </c>
      <c r="H127" s="31" t="s">
        <v>8275</v>
      </c>
      <c r="I127" s="34" t="s">
        <v>8276</v>
      </c>
      <c r="J127" s="31" t="s">
        <v>8277</v>
      </c>
      <c r="K127" s="31" t="s">
        <v>32</v>
      </c>
      <c r="L127" s="31" t="s">
        <v>31</v>
      </c>
      <c r="M127" s="31">
        <v>53348190</v>
      </c>
      <c r="N127" s="29" t="s">
        <v>8278</v>
      </c>
      <c r="O127" s="46"/>
      <c r="P127" s="16"/>
    </row>
    <row r="128" spans="1:16" ht="15" customHeight="1" x14ac:dyDescent="0.25">
      <c r="A128">
        <v>124</v>
      </c>
      <c r="B128" s="99">
        <v>45173</v>
      </c>
      <c r="C128" s="99">
        <v>45183</v>
      </c>
      <c r="D128" s="99">
        <v>45188</v>
      </c>
      <c r="E128" s="29">
        <v>18179</v>
      </c>
      <c r="F128" s="68">
        <v>45190</v>
      </c>
      <c r="G128" s="29">
        <v>1</v>
      </c>
      <c r="H128" s="31" t="s">
        <v>8279</v>
      </c>
      <c r="I128" s="34" t="s">
        <v>8280</v>
      </c>
      <c r="J128" s="31" t="s">
        <v>8281</v>
      </c>
      <c r="K128" s="31" t="s">
        <v>32</v>
      </c>
      <c r="L128" s="31" t="s">
        <v>31</v>
      </c>
      <c r="M128" s="31">
        <v>53348190</v>
      </c>
      <c r="N128" s="29" t="s">
        <v>359</v>
      </c>
      <c r="O128" s="46"/>
      <c r="P128" s="16"/>
    </row>
    <row r="129" spans="1:16" ht="15" customHeight="1" x14ac:dyDescent="0.25">
      <c r="A129">
        <v>125</v>
      </c>
      <c r="B129" s="99">
        <v>45173</v>
      </c>
      <c r="C129" s="99">
        <v>45183</v>
      </c>
      <c r="D129" s="99">
        <v>45188</v>
      </c>
      <c r="E129" s="29">
        <v>18181</v>
      </c>
      <c r="F129" s="68">
        <v>45190</v>
      </c>
      <c r="G129" s="29">
        <v>1</v>
      </c>
      <c r="H129" s="31" t="s">
        <v>8282</v>
      </c>
      <c r="I129" s="34" t="s">
        <v>8283</v>
      </c>
      <c r="J129" s="31" t="s">
        <v>8284</v>
      </c>
      <c r="K129" s="31" t="s">
        <v>32</v>
      </c>
      <c r="L129" s="31" t="s">
        <v>31</v>
      </c>
      <c r="M129" s="31">
        <v>53348190</v>
      </c>
      <c r="N129" s="29" t="s">
        <v>359</v>
      </c>
      <c r="O129" s="46"/>
      <c r="P129" s="16"/>
    </row>
    <row r="130" spans="1:16" ht="15" customHeight="1" x14ac:dyDescent="0.25">
      <c r="A130">
        <v>126</v>
      </c>
      <c r="B130" s="99">
        <v>45173</v>
      </c>
      <c r="C130" s="99">
        <v>45183</v>
      </c>
      <c r="D130" s="99">
        <v>45188</v>
      </c>
      <c r="E130" s="29">
        <v>18183</v>
      </c>
      <c r="F130" s="68">
        <v>45190</v>
      </c>
      <c r="G130" s="29">
        <v>4</v>
      </c>
      <c r="H130" s="31" t="s">
        <v>8285</v>
      </c>
      <c r="I130" s="34" t="s">
        <v>8286</v>
      </c>
      <c r="J130" s="31" t="s">
        <v>8287</v>
      </c>
      <c r="K130" s="31" t="s">
        <v>32</v>
      </c>
      <c r="L130" s="31" t="s">
        <v>31</v>
      </c>
      <c r="M130" s="31">
        <v>53348190</v>
      </c>
      <c r="N130" s="29" t="s">
        <v>1466</v>
      </c>
      <c r="O130" s="46"/>
      <c r="P130" s="16"/>
    </row>
    <row r="131" spans="1:16" ht="15" customHeight="1" x14ac:dyDescent="0.25">
      <c r="A131">
        <v>127</v>
      </c>
      <c r="B131" s="99">
        <v>45173</v>
      </c>
      <c r="C131" s="99">
        <v>45183</v>
      </c>
      <c r="D131" s="99">
        <v>45188</v>
      </c>
      <c r="E131" s="29">
        <v>18302</v>
      </c>
      <c r="F131" s="68">
        <v>45190</v>
      </c>
      <c r="G131" s="29">
        <v>4</v>
      </c>
      <c r="H131" s="31" t="s">
        <v>8288</v>
      </c>
      <c r="I131" s="34" t="s">
        <v>8289</v>
      </c>
      <c r="J131" s="31" t="s">
        <v>8290</v>
      </c>
      <c r="K131" s="31" t="s">
        <v>30</v>
      </c>
      <c r="L131" s="31" t="s">
        <v>31</v>
      </c>
      <c r="M131" s="31">
        <v>56989725</v>
      </c>
      <c r="N131" s="29" t="s">
        <v>8291</v>
      </c>
      <c r="O131" s="46"/>
      <c r="P131" s="16"/>
    </row>
    <row r="132" spans="1:16" ht="15" customHeight="1" x14ac:dyDescent="0.25">
      <c r="A132">
        <v>128</v>
      </c>
      <c r="B132" s="99">
        <v>45173</v>
      </c>
      <c r="C132" s="99">
        <v>45183</v>
      </c>
      <c r="D132" s="99">
        <v>45188</v>
      </c>
      <c r="E132" s="29">
        <v>18352</v>
      </c>
      <c r="F132" s="68">
        <v>45191</v>
      </c>
      <c r="G132" s="29">
        <v>5</v>
      </c>
      <c r="H132" s="31" t="s">
        <v>8292</v>
      </c>
      <c r="I132" s="34" t="s">
        <v>1486</v>
      </c>
      <c r="J132" s="31" t="s">
        <v>1487</v>
      </c>
      <c r="K132" s="31" t="s">
        <v>30</v>
      </c>
      <c r="L132" s="31" t="s">
        <v>31</v>
      </c>
      <c r="M132" s="31">
        <v>54250256</v>
      </c>
      <c r="N132" s="29" t="s">
        <v>1918</v>
      </c>
      <c r="O132" s="46"/>
      <c r="P132" s="16"/>
    </row>
    <row r="133" spans="1:16" ht="15" customHeight="1" x14ac:dyDescent="0.25">
      <c r="A133">
        <v>129</v>
      </c>
      <c r="B133" s="99">
        <v>45173</v>
      </c>
      <c r="C133" s="99">
        <v>45183</v>
      </c>
      <c r="D133" s="99">
        <v>45188</v>
      </c>
      <c r="E133" s="29">
        <v>18353</v>
      </c>
      <c r="F133" s="68">
        <v>45191</v>
      </c>
      <c r="G133" s="29">
        <v>12</v>
      </c>
      <c r="H133" s="31" t="s">
        <v>8293</v>
      </c>
      <c r="I133" s="34" t="s">
        <v>1486</v>
      </c>
      <c r="J133" s="31" t="s">
        <v>1487</v>
      </c>
      <c r="K133" s="31" t="s">
        <v>30</v>
      </c>
      <c r="L133" s="31" t="s">
        <v>31</v>
      </c>
      <c r="M133" s="31">
        <v>54250256</v>
      </c>
      <c r="N133" s="29" t="s">
        <v>934</v>
      </c>
      <c r="O133" s="46"/>
      <c r="P133" s="16"/>
    </row>
    <row r="134" spans="1:16" ht="15" customHeight="1" x14ac:dyDescent="0.25">
      <c r="A134">
        <v>130</v>
      </c>
      <c r="B134" s="99">
        <v>45173</v>
      </c>
      <c r="C134" s="99">
        <v>45183</v>
      </c>
      <c r="D134" s="99">
        <v>45188</v>
      </c>
      <c r="E134" s="29">
        <v>18354</v>
      </c>
      <c r="F134" s="68">
        <v>45191</v>
      </c>
      <c r="G134" s="29">
        <v>3</v>
      </c>
      <c r="H134" s="31" t="s">
        <v>8294</v>
      </c>
      <c r="I134" s="34" t="s">
        <v>8295</v>
      </c>
      <c r="J134" s="31" t="s">
        <v>8296</v>
      </c>
      <c r="K134" s="31" t="s">
        <v>30</v>
      </c>
      <c r="L134" s="31" t="s">
        <v>31</v>
      </c>
      <c r="M134" s="31">
        <v>56268545</v>
      </c>
      <c r="N134" s="29" t="s">
        <v>332</v>
      </c>
      <c r="O134" s="46"/>
      <c r="P134" s="16"/>
    </row>
    <row r="135" spans="1:16" ht="15" customHeight="1" x14ac:dyDescent="0.25">
      <c r="A135">
        <v>131</v>
      </c>
      <c r="B135" s="99">
        <v>45173</v>
      </c>
      <c r="C135" s="99">
        <v>45183</v>
      </c>
      <c r="D135" s="99">
        <v>45188</v>
      </c>
      <c r="E135" s="29">
        <v>18355</v>
      </c>
      <c r="F135" s="68">
        <v>45191</v>
      </c>
      <c r="G135" s="29">
        <v>3</v>
      </c>
      <c r="H135" s="31" t="s">
        <v>8297</v>
      </c>
      <c r="I135" s="34" t="s">
        <v>8298</v>
      </c>
      <c r="J135" s="31" t="s">
        <v>8299</v>
      </c>
      <c r="K135" s="31" t="s">
        <v>30</v>
      </c>
      <c r="L135" s="31" t="s">
        <v>31</v>
      </c>
      <c r="M135" s="31">
        <v>58197290</v>
      </c>
      <c r="N135" s="29" t="s">
        <v>403</v>
      </c>
      <c r="O135" s="46"/>
      <c r="P135" s="16"/>
    </row>
    <row r="136" spans="1:16" ht="15" customHeight="1" x14ac:dyDescent="0.25">
      <c r="A136">
        <v>132</v>
      </c>
      <c r="B136" s="99">
        <v>45173</v>
      </c>
      <c r="C136" s="99">
        <v>45183</v>
      </c>
      <c r="D136" s="99">
        <v>45188</v>
      </c>
      <c r="E136" s="29">
        <v>18362</v>
      </c>
      <c r="F136" s="68">
        <v>45190</v>
      </c>
      <c r="G136" s="29">
        <v>4</v>
      </c>
      <c r="H136" s="31" t="s">
        <v>8300</v>
      </c>
      <c r="I136" s="34" t="s">
        <v>2360</v>
      </c>
      <c r="J136" s="31" t="s">
        <v>2361</v>
      </c>
      <c r="K136" s="31" t="s">
        <v>36</v>
      </c>
      <c r="L136" s="31" t="s">
        <v>31</v>
      </c>
      <c r="M136" s="31">
        <v>54581878</v>
      </c>
      <c r="N136" s="29" t="s">
        <v>701</v>
      </c>
      <c r="O136" s="46"/>
      <c r="P136" s="16"/>
    </row>
    <row r="137" spans="1:16" ht="15" customHeight="1" x14ac:dyDescent="0.25">
      <c r="A137">
        <v>133</v>
      </c>
      <c r="B137" s="99">
        <v>45173</v>
      </c>
      <c r="C137" s="99">
        <v>45183</v>
      </c>
      <c r="D137" s="99">
        <v>45188</v>
      </c>
      <c r="E137" s="29">
        <v>18388</v>
      </c>
      <c r="F137" s="68">
        <v>45190</v>
      </c>
      <c r="G137" s="29">
        <v>2</v>
      </c>
      <c r="H137" s="31" t="s">
        <v>8301</v>
      </c>
      <c r="I137" s="34" t="s">
        <v>1490</v>
      </c>
      <c r="J137" s="31" t="s">
        <v>1491</v>
      </c>
      <c r="K137" s="31" t="s">
        <v>36</v>
      </c>
      <c r="L137" s="31" t="s">
        <v>31</v>
      </c>
      <c r="M137" s="31">
        <v>53840314</v>
      </c>
      <c r="N137" s="29" t="s">
        <v>353</v>
      </c>
      <c r="O137" s="46"/>
      <c r="P137" s="16"/>
    </row>
    <row r="138" spans="1:16" ht="15" customHeight="1" x14ac:dyDescent="0.25">
      <c r="A138">
        <v>134</v>
      </c>
      <c r="B138" s="99">
        <v>45173</v>
      </c>
      <c r="C138" s="99">
        <v>45183</v>
      </c>
      <c r="D138" s="99">
        <v>45188</v>
      </c>
      <c r="E138" s="29">
        <v>18390</v>
      </c>
      <c r="F138" s="68">
        <v>45190</v>
      </c>
      <c r="G138" s="29">
        <v>2</v>
      </c>
      <c r="H138" s="31" t="s">
        <v>8302</v>
      </c>
      <c r="I138" s="34" t="s">
        <v>1490</v>
      </c>
      <c r="J138" s="31" t="s">
        <v>1491</v>
      </c>
      <c r="K138" s="31" t="s">
        <v>36</v>
      </c>
      <c r="L138" s="31" t="s">
        <v>31</v>
      </c>
      <c r="M138" s="31">
        <v>53840314</v>
      </c>
      <c r="N138" s="29" t="s">
        <v>323</v>
      </c>
      <c r="O138" s="46"/>
      <c r="P138" s="16"/>
    </row>
    <row r="139" spans="1:16" ht="15" customHeight="1" x14ac:dyDescent="0.25">
      <c r="A139">
        <v>135</v>
      </c>
      <c r="B139" s="99">
        <v>45173</v>
      </c>
      <c r="C139" s="99">
        <v>45183</v>
      </c>
      <c r="D139" s="99">
        <v>45188</v>
      </c>
      <c r="E139" s="29">
        <v>18419</v>
      </c>
      <c r="F139" s="68">
        <v>45190</v>
      </c>
      <c r="G139" s="29">
        <v>4</v>
      </c>
      <c r="H139" s="31" t="s">
        <v>8303</v>
      </c>
      <c r="I139" s="34" t="s">
        <v>8304</v>
      </c>
      <c r="J139" s="31" t="s">
        <v>8305</v>
      </c>
      <c r="K139" s="31" t="s">
        <v>124</v>
      </c>
      <c r="L139" s="31" t="s">
        <v>31</v>
      </c>
      <c r="M139" s="31">
        <v>59435125</v>
      </c>
      <c r="N139" s="29" t="s">
        <v>8306</v>
      </c>
      <c r="O139" s="46"/>
      <c r="P139" s="16"/>
    </row>
    <row r="140" spans="1:16" ht="15" customHeight="1" x14ac:dyDescent="0.25">
      <c r="A140">
        <v>136</v>
      </c>
      <c r="B140" s="99">
        <v>45173</v>
      </c>
      <c r="C140" s="99">
        <v>45183</v>
      </c>
      <c r="D140" s="99">
        <v>45188</v>
      </c>
      <c r="E140" s="29">
        <v>18421</v>
      </c>
      <c r="F140" s="68">
        <v>45190</v>
      </c>
      <c r="G140" s="29">
        <v>3</v>
      </c>
      <c r="H140" s="31" t="s">
        <v>8307</v>
      </c>
      <c r="I140" s="34" t="s">
        <v>8308</v>
      </c>
      <c r="J140" s="31" t="s">
        <v>8309</v>
      </c>
      <c r="K140" s="31" t="s">
        <v>124</v>
      </c>
      <c r="L140" s="31" t="s">
        <v>31</v>
      </c>
      <c r="M140" s="31">
        <v>58492141</v>
      </c>
      <c r="N140" s="29" t="s">
        <v>8310</v>
      </c>
      <c r="O140" s="46"/>
      <c r="P140" s="16"/>
    </row>
    <row r="141" spans="1:16" ht="15" customHeight="1" x14ac:dyDescent="0.25">
      <c r="A141">
        <v>137</v>
      </c>
      <c r="B141" s="99">
        <v>45173</v>
      </c>
      <c r="C141" s="99">
        <v>45183</v>
      </c>
      <c r="D141" s="99">
        <v>45188</v>
      </c>
      <c r="E141" s="29">
        <v>18508</v>
      </c>
      <c r="F141" s="68">
        <v>45195</v>
      </c>
      <c r="G141" s="29">
        <v>1</v>
      </c>
      <c r="H141" s="31" t="s">
        <v>8311</v>
      </c>
      <c r="I141" s="34" t="s">
        <v>8312</v>
      </c>
      <c r="J141" s="31" t="s">
        <v>8313</v>
      </c>
      <c r="K141" s="31" t="s">
        <v>30</v>
      </c>
      <c r="L141" s="31" t="s">
        <v>31</v>
      </c>
      <c r="M141" s="31">
        <v>53593286</v>
      </c>
      <c r="N141" s="29" t="s">
        <v>1364</v>
      </c>
      <c r="O141" s="46"/>
      <c r="P141" s="16"/>
    </row>
    <row r="142" spans="1:16" ht="15" customHeight="1" x14ac:dyDescent="0.25">
      <c r="A142">
        <v>138</v>
      </c>
      <c r="B142" s="99">
        <v>45173</v>
      </c>
      <c r="C142" s="99">
        <v>45183</v>
      </c>
      <c r="D142" s="99">
        <v>45188</v>
      </c>
      <c r="E142" s="29">
        <v>18528</v>
      </c>
      <c r="F142" s="68">
        <v>45190</v>
      </c>
      <c r="G142" s="29">
        <v>1</v>
      </c>
      <c r="H142" s="31" t="s">
        <v>8314</v>
      </c>
      <c r="I142" s="34" t="s">
        <v>8315</v>
      </c>
      <c r="J142" s="31" t="s">
        <v>8316</v>
      </c>
      <c r="K142" s="31" t="s">
        <v>30</v>
      </c>
      <c r="L142" s="31" t="s">
        <v>31</v>
      </c>
      <c r="M142" s="31">
        <v>54904306</v>
      </c>
      <c r="N142" s="29" t="s">
        <v>365</v>
      </c>
      <c r="O142" s="46"/>
      <c r="P142" s="16"/>
    </row>
    <row r="143" spans="1:16" ht="15" customHeight="1" x14ac:dyDescent="0.25">
      <c r="A143">
        <v>139</v>
      </c>
      <c r="B143" s="99">
        <v>45173</v>
      </c>
      <c r="C143" s="99">
        <v>45183</v>
      </c>
      <c r="D143" s="99">
        <v>45188</v>
      </c>
      <c r="E143" s="29">
        <v>18536</v>
      </c>
      <c r="F143" s="68">
        <v>45167</v>
      </c>
      <c r="G143" s="29">
        <v>2</v>
      </c>
      <c r="H143" s="31" t="s">
        <v>8317</v>
      </c>
      <c r="I143" s="34" t="s">
        <v>8318</v>
      </c>
      <c r="J143" s="34" t="s">
        <v>8319</v>
      </c>
      <c r="K143" s="34" t="s">
        <v>35</v>
      </c>
      <c r="L143" s="34" t="s">
        <v>31</v>
      </c>
      <c r="M143" s="31">
        <v>58092383</v>
      </c>
      <c r="N143" s="29" t="s">
        <v>356</v>
      </c>
      <c r="O143" s="46"/>
      <c r="P143" s="16"/>
    </row>
    <row r="144" spans="1:16" ht="15" customHeight="1" x14ac:dyDescent="0.25">
      <c r="A144">
        <v>140</v>
      </c>
      <c r="B144" s="99">
        <v>45173</v>
      </c>
      <c r="C144" s="99">
        <v>45183</v>
      </c>
      <c r="D144" s="99">
        <v>45188</v>
      </c>
      <c r="E144" s="29">
        <v>18702</v>
      </c>
      <c r="F144" s="68">
        <v>45190</v>
      </c>
      <c r="G144" s="29">
        <v>4</v>
      </c>
      <c r="H144" s="31" t="s">
        <v>8320</v>
      </c>
      <c r="I144" s="34" t="s">
        <v>1497</v>
      </c>
      <c r="J144" s="31" t="s">
        <v>1498</v>
      </c>
      <c r="K144" s="31" t="s">
        <v>127</v>
      </c>
      <c r="L144" s="31" t="s">
        <v>31</v>
      </c>
      <c r="M144" s="31">
        <v>56653527</v>
      </c>
      <c r="N144" s="29" t="s">
        <v>8321</v>
      </c>
      <c r="O144" s="46"/>
      <c r="P144" s="16"/>
    </row>
    <row r="145" spans="1:16" ht="15" customHeight="1" x14ac:dyDescent="0.25">
      <c r="A145">
        <v>141</v>
      </c>
      <c r="B145" s="99">
        <v>45173</v>
      </c>
      <c r="C145" s="99">
        <v>45183</v>
      </c>
      <c r="D145" s="99">
        <v>45188</v>
      </c>
      <c r="E145" s="29">
        <v>18703</v>
      </c>
      <c r="F145" s="68">
        <v>45192</v>
      </c>
      <c r="G145" s="29">
        <v>2</v>
      </c>
      <c r="H145" s="31" t="s">
        <v>8322</v>
      </c>
      <c r="I145" s="34" t="s">
        <v>8323</v>
      </c>
      <c r="J145" s="31" t="s">
        <v>8324</v>
      </c>
      <c r="K145" s="31" t="s">
        <v>30</v>
      </c>
      <c r="L145" s="31" t="s">
        <v>31</v>
      </c>
      <c r="M145" s="31">
        <v>55171850</v>
      </c>
      <c r="N145" s="29" t="s">
        <v>336</v>
      </c>
      <c r="O145" s="46"/>
      <c r="P145" s="16"/>
    </row>
    <row r="146" spans="1:16" ht="15" customHeight="1" x14ac:dyDescent="0.25">
      <c r="A146">
        <v>142</v>
      </c>
      <c r="B146" s="99">
        <v>45173</v>
      </c>
      <c r="C146" s="99">
        <v>45183</v>
      </c>
      <c r="D146" s="99">
        <v>45188</v>
      </c>
      <c r="E146" s="29">
        <v>18704</v>
      </c>
      <c r="F146" s="68">
        <v>45192</v>
      </c>
      <c r="G146" s="29">
        <v>1</v>
      </c>
      <c r="H146" s="31" t="s">
        <v>8325</v>
      </c>
      <c r="I146" s="34" t="s">
        <v>8323</v>
      </c>
      <c r="J146" s="31" t="s">
        <v>8324</v>
      </c>
      <c r="K146" s="31" t="s">
        <v>30</v>
      </c>
      <c r="L146" s="31" t="s">
        <v>31</v>
      </c>
      <c r="M146" s="31">
        <v>55171850</v>
      </c>
      <c r="N146" s="29" t="s">
        <v>361</v>
      </c>
      <c r="O146" s="46"/>
      <c r="P146" s="16"/>
    </row>
    <row r="147" spans="1:16" ht="15" customHeight="1" x14ac:dyDescent="0.25">
      <c r="A147">
        <v>143</v>
      </c>
      <c r="B147" s="99">
        <v>45173</v>
      </c>
      <c r="C147" s="99">
        <v>45183</v>
      </c>
      <c r="D147" s="99">
        <v>45188</v>
      </c>
      <c r="E147" s="29">
        <v>18706</v>
      </c>
      <c r="F147" s="68">
        <v>45190</v>
      </c>
      <c r="G147" s="29">
        <v>1</v>
      </c>
      <c r="H147" s="31" t="s">
        <v>8326</v>
      </c>
      <c r="I147" s="34" t="s">
        <v>2185</v>
      </c>
      <c r="J147" s="31" t="s">
        <v>2186</v>
      </c>
      <c r="K147" s="31" t="s">
        <v>32</v>
      </c>
      <c r="L147" s="31" t="s">
        <v>31</v>
      </c>
      <c r="M147" s="31">
        <v>53751078</v>
      </c>
      <c r="N147" s="29" t="s">
        <v>1141</v>
      </c>
      <c r="O147" s="46"/>
      <c r="P147" s="16"/>
    </row>
    <row r="148" spans="1:16" ht="15" customHeight="1" x14ac:dyDescent="0.25">
      <c r="A148">
        <v>144</v>
      </c>
      <c r="B148" s="99">
        <v>45173</v>
      </c>
      <c r="C148" s="99">
        <v>45183</v>
      </c>
      <c r="D148" s="99">
        <v>45188</v>
      </c>
      <c r="E148" s="29">
        <v>18712</v>
      </c>
      <c r="F148" s="68">
        <v>45190</v>
      </c>
      <c r="G148" s="29">
        <v>2</v>
      </c>
      <c r="H148" s="31" t="s">
        <v>8327</v>
      </c>
      <c r="I148" s="34" t="s">
        <v>2183</v>
      </c>
      <c r="J148" s="31" t="s">
        <v>2184</v>
      </c>
      <c r="K148" s="31" t="s">
        <v>1161</v>
      </c>
      <c r="L148" s="31" t="s">
        <v>31</v>
      </c>
      <c r="M148" s="31">
        <v>55411899</v>
      </c>
      <c r="N148" s="29" t="s">
        <v>323</v>
      </c>
      <c r="O148" s="46"/>
      <c r="P148" s="16"/>
    </row>
    <row r="149" spans="1:16" ht="15" customHeight="1" x14ac:dyDescent="0.25">
      <c r="A149">
        <v>145</v>
      </c>
      <c r="B149" s="99">
        <v>45173</v>
      </c>
      <c r="C149" s="99">
        <v>45183</v>
      </c>
      <c r="D149" s="99">
        <v>45188</v>
      </c>
      <c r="E149" s="29">
        <v>19065</v>
      </c>
      <c r="F149" s="68">
        <v>45190</v>
      </c>
      <c r="G149" s="29">
        <v>2</v>
      </c>
      <c r="H149" s="31" t="s">
        <v>8328</v>
      </c>
      <c r="I149" s="34" t="s">
        <v>8329</v>
      </c>
      <c r="J149" s="31" t="s">
        <v>8330</v>
      </c>
      <c r="K149" s="31" t="s">
        <v>124</v>
      </c>
      <c r="L149" s="31" t="s">
        <v>31</v>
      </c>
      <c r="M149" s="31">
        <v>59627922</v>
      </c>
      <c r="N149" s="29" t="s">
        <v>359</v>
      </c>
      <c r="O149" s="46"/>
      <c r="P149" s="16"/>
    </row>
    <row r="150" spans="1:16" ht="15" customHeight="1" x14ac:dyDescent="0.25">
      <c r="A150">
        <v>146</v>
      </c>
      <c r="B150" s="99">
        <v>45173</v>
      </c>
      <c r="C150" s="99">
        <v>45183</v>
      </c>
      <c r="D150" s="99">
        <v>45188</v>
      </c>
      <c r="E150" s="29">
        <v>19067</v>
      </c>
      <c r="F150" s="68">
        <v>45190</v>
      </c>
      <c r="G150" s="29">
        <v>5</v>
      </c>
      <c r="H150" s="31" t="s">
        <v>8331</v>
      </c>
      <c r="I150" s="34" t="s">
        <v>8329</v>
      </c>
      <c r="J150" s="31" t="s">
        <v>8330</v>
      </c>
      <c r="K150" s="31" t="s">
        <v>124</v>
      </c>
      <c r="L150" s="31" t="s">
        <v>31</v>
      </c>
      <c r="M150" s="31">
        <v>59627922</v>
      </c>
      <c r="N150" s="29" t="s">
        <v>8332</v>
      </c>
      <c r="O150" s="46"/>
      <c r="P150" s="16"/>
    </row>
    <row r="151" spans="1:16" ht="15" customHeight="1" x14ac:dyDescent="0.25">
      <c r="A151">
        <v>147</v>
      </c>
      <c r="B151" s="99">
        <v>45173</v>
      </c>
      <c r="C151" s="99">
        <v>45183</v>
      </c>
      <c r="D151" s="99">
        <v>45188</v>
      </c>
      <c r="E151" s="29">
        <v>19098</v>
      </c>
      <c r="F151" s="68">
        <v>45191</v>
      </c>
      <c r="G151" s="29">
        <v>3</v>
      </c>
      <c r="H151" s="31" t="s">
        <v>8333</v>
      </c>
      <c r="I151" s="34" t="s">
        <v>453</v>
      </c>
      <c r="J151" s="31" t="s">
        <v>8334</v>
      </c>
      <c r="K151" s="31" t="s">
        <v>122</v>
      </c>
      <c r="L151" s="31" t="s">
        <v>31</v>
      </c>
      <c r="M151" s="31">
        <v>52023176</v>
      </c>
      <c r="N151" s="29" t="s">
        <v>2494</v>
      </c>
      <c r="O151" s="46"/>
      <c r="P151" s="16"/>
    </row>
    <row r="152" spans="1:16" ht="15" customHeight="1" x14ac:dyDescent="0.25">
      <c r="A152">
        <v>148</v>
      </c>
      <c r="B152" s="99">
        <v>45173</v>
      </c>
      <c r="C152" s="99">
        <v>45183</v>
      </c>
      <c r="D152" s="99">
        <v>45188</v>
      </c>
      <c r="E152" s="29">
        <v>19100</v>
      </c>
      <c r="F152" s="68">
        <v>45191</v>
      </c>
      <c r="G152" s="29">
        <v>4</v>
      </c>
      <c r="H152" s="31" t="s">
        <v>8335</v>
      </c>
      <c r="I152" s="34" t="s">
        <v>2935</v>
      </c>
      <c r="J152" s="34" t="s">
        <v>2936</v>
      </c>
      <c r="K152" s="34" t="s">
        <v>34</v>
      </c>
      <c r="L152" s="34" t="s">
        <v>31</v>
      </c>
      <c r="M152" s="31">
        <v>56989666</v>
      </c>
      <c r="N152" s="29" t="s">
        <v>7132</v>
      </c>
      <c r="O152" s="46"/>
      <c r="P152" s="16"/>
    </row>
    <row r="153" spans="1:16" ht="15" customHeight="1" x14ac:dyDescent="0.25">
      <c r="A153">
        <v>149</v>
      </c>
      <c r="B153" s="99">
        <v>45173</v>
      </c>
      <c r="C153" s="99">
        <v>45183</v>
      </c>
      <c r="D153" s="99">
        <v>45188</v>
      </c>
      <c r="E153" s="29">
        <v>19101</v>
      </c>
      <c r="F153" s="68">
        <v>45191</v>
      </c>
      <c r="G153" s="29">
        <v>3</v>
      </c>
      <c r="H153" s="31" t="s">
        <v>8336</v>
      </c>
      <c r="I153" s="34" t="s">
        <v>8337</v>
      </c>
      <c r="J153" s="31" t="s">
        <v>8338</v>
      </c>
      <c r="K153" s="31" t="s">
        <v>122</v>
      </c>
      <c r="L153" s="31" t="s">
        <v>31</v>
      </c>
      <c r="M153" s="31">
        <v>55733488</v>
      </c>
      <c r="N153" s="29" t="s">
        <v>928</v>
      </c>
      <c r="O153" s="46"/>
      <c r="P153" s="16"/>
    </row>
    <row r="154" spans="1:16" ht="15" customHeight="1" x14ac:dyDescent="0.25">
      <c r="A154">
        <v>150</v>
      </c>
      <c r="B154" s="99">
        <v>45173</v>
      </c>
      <c r="C154" s="99">
        <v>45183</v>
      </c>
      <c r="D154" s="99">
        <v>45188</v>
      </c>
      <c r="E154" s="29">
        <v>19105</v>
      </c>
      <c r="F154" s="68">
        <v>45190</v>
      </c>
      <c r="G154" s="29">
        <v>1</v>
      </c>
      <c r="H154" s="31" t="s">
        <v>8339</v>
      </c>
      <c r="I154" s="34" t="s">
        <v>6349</v>
      </c>
      <c r="J154" s="31" t="s">
        <v>8340</v>
      </c>
      <c r="K154" s="31" t="s">
        <v>127</v>
      </c>
      <c r="L154" s="31" t="s">
        <v>31</v>
      </c>
      <c r="M154" s="31">
        <v>51022524</v>
      </c>
      <c r="N154" s="29" t="s">
        <v>315</v>
      </c>
      <c r="O154" s="46"/>
      <c r="P154" s="16"/>
    </row>
    <row r="155" spans="1:16" ht="15" customHeight="1" x14ac:dyDescent="0.25">
      <c r="A155">
        <v>151</v>
      </c>
      <c r="B155" s="99">
        <v>45173</v>
      </c>
      <c r="C155" s="99">
        <v>45183</v>
      </c>
      <c r="D155" s="99">
        <v>45188</v>
      </c>
      <c r="E155" s="29">
        <v>19124</v>
      </c>
      <c r="F155" s="68">
        <v>45193</v>
      </c>
      <c r="G155" s="29">
        <v>5</v>
      </c>
      <c r="H155" s="31" t="s">
        <v>8341</v>
      </c>
      <c r="I155" s="34" t="s">
        <v>7391</v>
      </c>
      <c r="J155" s="31" t="s">
        <v>7392</v>
      </c>
      <c r="K155" s="31" t="s">
        <v>30</v>
      </c>
      <c r="L155" s="31" t="s">
        <v>31</v>
      </c>
      <c r="M155" s="31">
        <v>58195628</v>
      </c>
      <c r="N155" s="29" t="s">
        <v>838</v>
      </c>
      <c r="O155" s="46"/>
      <c r="P155" s="16"/>
    </row>
    <row r="156" spans="1:16" ht="15" customHeight="1" x14ac:dyDescent="0.25">
      <c r="A156">
        <v>152</v>
      </c>
      <c r="B156" s="99">
        <v>45173</v>
      </c>
      <c r="C156" s="99">
        <v>45183</v>
      </c>
      <c r="D156" s="99">
        <v>45188</v>
      </c>
      <c r="E156" s="29">
        <v>19245</v>
      </c>
      <c r="F156" s="68">
        <v>45190</v>
      </c>
      <c r="G156" s="29">
        <v>2</v>
      </c>
      <c r="H156" s="31" t="s">
        <v>8342</v>
      </c>
      <c r="I156" s="34" t="s">
        <v>8343</v>
      </c>
      <c r="J156" s="31" t="s">
        <v>8344</v>
      </c>
      <c r="K156" s="31" t="s">
        <v>127</v>
      </c>
      <c r="L156" s="31" t="s">
        <v>31</v>
      </c>
      <c r="M156" s="31">
        <v>58517188</v>
      </c>
      <c r="N156" s="29" t="s">
        <v>352</v>
      </c>
      <c r="O156" s="46"/>
      <c r="P156" s="16"/>
    </row>
    <row r="157" spans="1:16" ht="15" customHeight="1" x14ac:dyDescent="0.25">
      <c r="A157">
        <v>153</v>
      </c>
      <c r="B157" s="99">
        <v>45173</v>
      </c>
      <c r="C157" s="99">
        <v>45182</v>
      </c>
      <c r="D157" s="99">
        <v>45184</v>
      </c>
      <c r="E157" s="29">
        <v>18248</v>
      </c>
      <c r="F157" s="68">
        <v>45190</v>
      </c>
      <c r="G157" s="29">
        <v>2</v>
      </c>
      <c r="H157" s="31" t="s">
        <v>8345</v>
      </c>
      <c r="I157" s="34" t="s">
        <v>8346</v>
      </c>
      <c r="J157" s="31" t="s">
        <v>8347</v>
      </c>
      <c r="K157" s="31" t="s">
        <v>215</v>
      </c>
      <c r="L157" s="31" t="s">
        <v>128</v>
      </c>
      <c r="M157" s="31">
        <v>55486062</v>
      </c>
      <c r="N157" s="29" t="s">
        <v>359</v>
      </c>
      <c r="O157" s="46"/>
      <c r="P157" s="16"/>
    </row>
    <row r="158" spans="1:16" ht="15" customHeight="1" x14ac:dyDescent="0.25">
      <c r="A158">
        <v>154</v>
      </c>
      <c r="B158" s="99">
        <v>45173</v>
      </c>
      <c r="C158" s="99">
        <v>45182</v>
      </c>
      <c r="D158" s="99">
        <v>45184</v>
      </c>
      <c r="E158" s="29">
        <v>18249</v>
      </c>
      <c r="F158" s="68">
        <v>45190</v>
      </c>
      <c r="G158" s="29">
        <v>1</v>
      </c>
      <c r="H158" s="31" t="s">
        <v>8348</v>
      </c>
      <c r="I158" s="34" t="s">
        <v>8346</v>
      </c>
      <c r="J158" s="31" t="s">
        <v>8347</v>
      </c>
      <c r="K158" s="31" t="s">
        <v>215</v>
      </c>
      <c r="L158" s="31" t="s">
        <v>128</v>
      </c>
      <c r="M158" s="31">
        <v>55486062</v>
      </c>
      <c r="N158" s="29" t="s">
        <v>3186</v>
      </c>
      <c r="O158" s="46"/>
      <c r="P158" s="16"/>
    </row>
    <row r="159" spans="1:16" ht="15" customHeight="1" x14ac:dyDescent="0.25">
      <c r="A159">
        <v>155</v>
      </c>
      <c r="B159" s="99">
        <v>45173</v>
      </c>
      <c r="C159" s="99">
        <v>45182</v>
      </c>
      <c r="D159" s="99">
        <v>45184</v>
      </c>
      <c r="E159" s="29">
        <v>18333</v>
      </c>
      <c r="F159" s="68">
        <v>45190</v>
      </c>
      <c r="G159" s="29">
        <v>5</v>
      </c>
      <c r="H159" s="31" t="s">
        <v>8349</v>
      </c>
      <c r="I159" s="34" t="s">
        <v>8350</v>
      </c>
      <c r="J159" s="31" t="s">
        <v>8351</v>
      </c>
      <c r="K159" s="31" t="s">
        <v>261</v>
      </c>
      <c r="L159" s="31" t="s">
        <v>128</v>
      </c>
      <c r="M159" s="31">
        <v>55034200</v>
      </c>
      <c r="N159" s="29" t="s">
        <v>8352</v>
      </c>
      <c r="O159" s="46"/>
      <c r="P159" s="16"/>
    </row>
    <row r="160" spans="1:16" ht="15" customHeight="1" x14ac:dyDescent="0.25">
      <c r="A160">
        <v>156</v>
      </c>
      <c r="B160" s="99">
        <v>45173</v>
      </c>
      <c r="C160" s="99">
        <v>45182</v>
      </c>
      <c r="D160" s="99">
        <v>45184</v>
      </c>
      <c r="E160" s="29">
        <v>18345</v>
      </c>
      <c r="F160" s="68">
        <v>45129</v>
      </c>
      <c r="G160" s="29">
        <v>5</v>
      </c>
      <c r="H160" s="31" t="s">
        <v>8353</v>
      </c>
      <c r="I160" s="34" t="s">
        <v>8354</v>
      </c>
      <c r="J160" s="34" t="s">
        <v>8355</v>
      </c>
      <c r="K160" s="34" t="s">
        <v>186</v>
      </c>
      <c r="L160" s="34" t="s">
        <v>128</v>
      </c>
      <c r="M160" s="31">
        <v>53419468</v>
      </c>
      <c r="N160" s="29" t="s">
        <v>735</v>
      </c>
      <c r="O160" s="46"/>
      <c r="P160" s="16"/>
    </row>
    <row r="161" spans="1:16" ht="15" customHeight="1" x14ac:dyDescent="0.25">
      <c r="A161">
        <v>157</v>
      </c>
      <c r="B161" s="99">
        <v>45173</v>
      </c>
      <c r="C161" s="99">
        <v>45182</v>
      </c>
      <c r="D161" s="99">
        <v>45184</v>
      </c>
      <c r="E161" s="29">
        <v>18348</v>
      </c>
      <c r="F161" s="68">
        <v>45190</v>
      </c>
      <c r="G161" s="29">
        <v>7</v>
      </c>
      <c r="H161" s="31" t="s">
        <v>8356</v>
      </c>
      <c r="I161" s="34" t="s">
        <v>8357</v>
      </c>
      <c r="J161" s="31" t="s">
        <v>8358</v>
      </c>
      <c r="K161" s="31" t="s">
        <v>131</v>
      </c>
      <c r="L161" s="31" t="s">
        <v>128</v>
      </c>
      <c r="M161" s="31">
        <v>54155480</v>
      </c>
      <c r="N161" s="29" t="s">
        <v>765</v>
      </c>
      <c r="O161" s="46"/>
      <c r="P161" s="16"/>
    </row>
    <row r="162" spans="1:16" ht="15" customHeight="1" x14ac:dyDescent="0.25">
      <c r="A162">
        <v>158</v>
      </c>
      <c r="B162" s="99">
        <v>45173</v>
      </c>
      <c r="C162" s="99">
        <v>45182</v>
      </c>
      <c r="D162" s="99">
        <v>45184</v>
      </c>
      <c r="E162" s="29">
        <v>18507</v>
      </c>
      <c r="F162" s="68">
        <v>45129</v>
      </c>
      <c r="G162" s="29">
        <v>1</v>
      </c>
      <c r="H162" s="31" t="s">
        <v>8359</v>
      </c>
      <c r="I162" s="34" t="s">
        <v>2962</v>
      </c>
      <c r="J162" s="34" t="s">
        <v>2963</v>
      </c>
      <c r="K162" s="34" t="s">
        <v>128</v>
      </c>
      <c r="L162" s="34" t="s">
        <v>128</v>
      </c>
      <c r="M162" s="31">
        <v>55546052</v>
      </c>
      <c r="N162" s="29" t="s">
        <v>1986</v>
      </c>
      <c r="O162" s="46"/>
      <c r="P162" s="16"/>
    </row>
    <row r="163" spans="1:16" ht="15" customHeight="1" x14ac:dyDescent="0.25">
      <c r="A163">
        <v>159</v>
      </c>
      <c r="B163" s="99">
        <v>45173</v>
      </c>
      <c r="C163" s="99">
        <v>45182</v>
      </c>
      <c r="D163" s="99">
        <v>45184</v>
      </c>
      <c r="E163" s="29">
        <v>18589</v>
      </c>
      <c r="F163" s="68">
        <v>45129</v>
      </c>
      <c r="G163" s="29">
        <v>4</v>
      </c>
      <c r="H163" s="31" t="s">
        <v>8360</v>
      </c>
      <c r="I163" s="34" t="s">
        <v>8361</v>
      </c>
      <c r="J163" s="34" t="s">
        <v>8362</v>
      </c>
      <c r="K163" s="34" t="s">
        <v>128</v>
      </c>
      <c r="L163" s="34" t="s">
        <v>128</v>
      </c>
      <c r="M163" s="31">
        <v>53197531</v>
      </c>
      <c r="N163" s="29" t="s">
        <v>8363</v>
      </c>
      <c r="O163" s="46"/>
      <c r="P163" s="16"/>
    </row>
    <row r="164" spans="1:16" ht="15" customHeight="1" x14ac:dyDescent="0.25">
      <c r="A164">
        <v>160</v>
      </c>
      <c r="B164" s="99">
        <v>45173</v>
      </c>
      <c r="C164" s="99">
        <v>45182</v>
      </c>
      <c r="D164" s="99">
        <v>45184</v>
      </c>
      <c r="E164" s="29">
        <v>18705</v>
      </c>
      <c r="F164" s="68">
        <v>45188</v>
      </c>
      <c r="G164" s="29">
        <v>3</v>
      </c>
      <c r="H164" s="31" t="s">
        <v>8364</v>
      </c>
      <c r="I164" s="34" t="s">
        <v>8365</v>
      </c>
      <c r="J164" s="31" t="s">
        <v>8366</v>
      </c>
      <c r="K164" s="31" t="s">
        <v>128</v>
      </c>
      <c r="L164" s="31" t="s">
        <v>128</v>
      </c>
      <c r="M164" s="31">
        <v>53837275</v>
      </c>
      <c r="N164" s="29" t="s">
        <v>928</v>
      </c>
      <c r="O164" s="46"/>
      <c r="P164" s="16"/>
    </row>
    <row r="165" spans="1:16" ht="15" customHeight="1" x14ac:dyDescent="0.25">
      <c r="A165">
        <v>161</v>
      </c>
      <c r="B165" s="99">
        <v>45173</v>
      </c>
      <c r="C165" s="99">
        <v>45182</v>
      </c>
      <c r="D165" s="99">
        <v>45184</v>
      </c>
      <c r="E165" s="29">
        <v>18790</v>
      </c>
      <c r="F165" s="68">
        <v>45129</v>
      </c>
      <c r="G165" s="29">
        <v>1</v>
      </c>
      <c r="H165" s="31" t="s">
        <v>8367</v>
      </c>
      <c r="I165" s="34" t="s">
        <v>2958</v>
      </c>
      <c r="J165" s="34" t="s">
        <v>2959</v>
      </c>
      <c r="K165" s="34" t="s">
        <v>186</v>
      </c>
      <c r="L165" s="34" t="s">
        <v>128</v>
      </c>
      <c r="M165" s="31">
        <v>55489030</v>
      </c>
      <c r="N165" s="29" t="s">
        <v>365</v>
      </c>
      <c r="O165" s="46"/>
      <c r="P165" s="16"/>
    </row>
    <row r="166" spans="1:16" ht="15" customHeight="1" x14ac:dyDescent="0.25">
      <c r="A166">
        <v>162</v>
      </c>
      <c r="B166" s="99">
        <v>45173</v>
      </c>
      <c r="C166" s="99">
        <v>45182</v>
      </c>
      <c r="D166" s="99">
        <v>45184</v>
      </c>
      <c r="E166" s="29">
        <v>18937</v>
      </c>
      <c r="F166" s="68">
        <v>45187</v>
      </c>
      <c r="G166" s="29">
        <v>2</v>
      </c>
      <c r="H166" s="31" t="s">
        <v>8368</v>
      </c>
      <c r="I166" s="34" t="s">
        <v>1507</v>
      </c>
      <c r="J166" s="31" t="s">
        <v>1508</v>
      </c>
      <c r="K166" s="31" t="s">
        <v>128</v>
      </c>
      <c r="L166" s="31" t="s">
        <v>128</v>
      </c>
      <c r="M166" s="31">
        <v>52810290</v>
      </c>
      <c r="N166" s="29" t="s">
        <v>594</v>
      </c>
      <c r="O166" s="46"/>
      <c r="P166" s="16"/>
    </row>
    <row r="167" spans="1:16" ht="15" customHeight="1" x14ac:dyDescent="0.25">
      <c r="A167">
        <v>163</v>
      </c>
      <c r="B167" s="99">
        <v>45173</v>
      </c>
      <c r="C167" s="99">
        <v>45182</v>
      </c>
      <c r="D167" s="99">
        <v>45184</v>
      </c>
      <c r="E167" s="29">
        <v>18939</v>
      </c>
      <c r="F167" s="68">
        <v>45187</v>
      </c>
      <c r="G167" s="29">
        <v>8</v>
      </c>
      <c r="H167" s="31" t="s">
        <v>8369</v>
      </c>
      <c r="I167" s="34" t="s">
        <v>1507</v>
      </c>
      <c r="J167" s="31" t="s">
        <v>1508</v>
      </c>
      <c r="K167" s="31" t="s">
        <v>128</v>
      </c>
      <c r="L167" s="31" t="s">
        <v>128</v>
      </c>
      <c r="M167" s="31">
        <v>52810290</v>
      </c>
      <c r="N167" s="29" t="s">
        <v>1243</v>
      </c>
      <c r="O167" s="46"/>
      <c r="P167" s="16"/>
    </row>
    <row r="168" spans="1:16" ht="15" customHeight="1" x14ac:dyDescent="0.25">
      <c r="A168">
        <v>164</v>
      </c>
      <c r="B168" s="99">
        <v>45173</v>
      </c>
      <c r="C168" s="99">
        <v>45182</v>
      </c>
      <c r="D168" s="99">
        <v>45184</v>
      </c>
      <c r="E168" s="29">
        <v>19043</v>
      </c>
      <c r="F168" s="68">
        <v>45187</v>
      </c>
      <c r="G168" s="29">
        <v>4</v>
      </c>
      <c r="H168" s="31" t="s">
        <v>8370</v>
      </c>
      <c r="I168" s="34" t="s">
        <v>8371</v>
      </c>
      <c r="J168" s="31" t="s">
        <v>8372</v>
      </c>
      <c r="K168" s="31" t="s">
        <v>128</v>
      </c>
      <c r="L168" s="31" t="s">
        <v>128</v>
      </c>
      <c r="M168" s="31">
        <v>56241859</v>
      </c>
      <c r="N168" s="29" t="s">
        <v>8373</v>
      </c>
      <c r="O168" s="46"/>
      <c r="P168" s="16"/>
    </row>
    <row r="169" spans="1:16" ht="15" customHeight="1" x14ac:dyDescent="0.25">
      <c r="A169">
        <v>165</v>
      </c>
      <c r="B169" s="99">
        <v>45173</v>
      </c>
      <c r="C169" s="99">
        <v>45182</v>
      </c>
      <c r="D169" s="99">
        <v>45184</v>
      </c>
      <c r="E169" s="29">
        <v>19070</v>
      </c>
      <c r="F169" s="68">
        <v>45190</v>
      </c>
      <c r="G169" s="29">
        <v>8</v>
      </c>
      <c r="H169" s="31" t="s">
        <v>8374</v>
      </c>
      <c r="I169" s="34" t="s">
        <v>8375</v>
      </c>
      <c r="J169" s="31" t="s">
        <v>8376</v>
      </c>
      <c r="K169" s="31" t="s">
        <v>215</v>
      </c>
      <c r="L169" s="31" t="s">
        <v>128</v>
      </c>
      <c r="M169" s="31">
        <v>54355512</v>
      </c>
      <c r="N169" s="29" t="s">
        <v>8377</v>
      </c>
      <c r="O169" s="46"/>
      <c r="P169" s="16"/>
    </row>
    <row r="170" spans="1:16" ht="15" customHeight="1" x14ac:dyDescent="0.25">
      <c r="A170">
        <v>166</v>
      </c>
      <c r="B170" s="99">
        <v>45173</v>
      </c>
      <c r="C170" s="99">
        <v>45182</v>
      </c>
      <c r="D170" s="99">
        <v>45184</v>
      </c>
      <c r="E170" s="29">
        <v>19071</v>
      </c>
      <c r="F170" s="68">
        <v>45190</v>
      </c>
      <c r="G170" s="29">
        <v>2</v>
      </c>
      <c r="H170" s="31" t="s">
        <v>8378</v>
      </c>
      <c r="I170" s="34" t="s">
        <v>8375</v>
      </c>
      <c r="J170" s="31" t="s">
        <v>8376</v>
      </c>
      <c r="K170" s="31" t="s">
        <v>215</v>
      </c>
      <c r="L170" s="31" t="s">
        <v>128</v>
      </c>
      <c r="M170" s="31">
        <v>54355512</v>
      </c>
      <c r="N170" s="29" t="s">
        <v>356</v>
      </c>
      <c r="O170" s="46"/>
      <c r="P170" s="16"/>
    </row>
    <row r="171" spans="1:16" ht="15" customHeight="1" x14ac:dyDescent="0.25">
      <c r="A171">
        <v>167</v>
      </c>
      <c r="B171" s="99">
        <v>45173</v>
      </c>
      <c r="C171" s="99">
        <v>45182</v>
      </c>
      <c r="D171" s="99">
        <v>45184</v>
      </c>
      <c r="E171" s="29">
        <v>19092</v>
      </c>
      <c r="F171" s="68">
        <v>45188</v>
      </c>
      <c r="G171" s="29">
        <v>5</v>
      </c>
      <c r="H171" s="31" t="s">
        <v>8379</v>
      </c>
      <c r="I171" s="34" t="s">
        <v>8380</v>
      </c>
      <c r="J171" s="31" t="s">
        <v>8381</v>
      </c>
      <c r="K171" s="31" t="s">
        <v>128</v>
      </c>
      <c r="L171" s="31" t="s">
        <v>128</v>
      </c>
      <c r="M171" s="31">
        <v>54113574</v>
      </c>
      <c r="N171" s="29" t="s">
        <v>561</v>
      </c>
      <c r="O171" s="46"/>
      <c r="P171" s="16"/>
    </row>
    <row r="172" spans="1:16" ht="15" customHeight="1" x14ac:dyDescent="0.25">
      <c r="A172">
        <v>168</v>
      </c>
      <c r="B172" s="99">
        <v>45173</v>
      </c>
      <c r="C172" s="99">
        <v>45182</v>
      </c>
      <c r="D172" s="99">
        <v>45184</v>
      </c>
      <c r="E172" s="29">
        <v>19135</v>
      </c>
      <c r="F172" s="68">
        <v>45190</v>
      </c>
      <c r="G172" s="29">
        <v>2</v>
      </c>
      <c r="H172" s="31" t="s">
        <v>8382</v>
      </c>
      <c r="I172" s="34" t="s">
        <v>8383</v>
      </c>
      <c r="J172" s="31" t="s">
        <v>8384</v>
      </c>
      <c r="K172" s="31" t="s">
        <v>215</v>
      </c>
      <c r="L172" s="31" t="s">
        <v>128</v>
      </c>
      <c r="M172" s="31">
        <v>54738019</v>
      </c>
      <c r="N172" s="29" t="s">
        <v>323</v>
      </c>
      <c r="O172" s="46"/>
      <c r="P172" s="16"/>
    </row>
    <row r="173" spans="1:16" ht="15" customHeight="1" x14ac:dyDescent="0.25">
      <c r="A173">
        <v>169</v>
      </c>
      <c r="B173" s="99">
        <v>45173</v>
      </c>
      <c r="C173" s="99">
        <v>45182</v>
      </c>
      <c r="D173" s="99">
        <v>45184</v>
      </c>
      <c r="E173" s="29">
        <v>19294</v>
      </c>
      <c r="F173" s="68">
        <v>45187</v>
      </c>
      <c r="G173" s="29">
        <v>3</v>
      </c>
      <c r="H173" s="31" t="s">
        <v>8385</v>
      </c>
      <c r="I173" s="34" t="s">
        <v>1507</v>
      </c>
      <c r="J173" s="31" t="s">
        <v>1508</v>
      </c>
      <c r="K173" s="31" t="s">
        <v>128</v>
      </c>
      <c r="L173" s="31" t="s">
        <v>128</v>
      </c>
      <c r="M173" s="31">
        <v>52810290</v>
      </c>
      <c r="N173" s="29" t="s">
        <v>8386</v>
      </c>
      <c r="O173" s="46"/>
      <c r="P173" s="16"/>
    </row>
    <row r="174" spans="1:16" ht="15" customHeight="1" x14ac:dyDescent="0.25">
      <c r="A174">
        <v>170</v>
      </c>
      <c r="B174" s="99">
        <v>45173</v>
      </c>
      <c r="C174" s="99">
        <v>45182</v>
      </c>
      <c r="D174" s="99">
        <v>45184</v>
      </c>
      <c r="E174" s="29">
        <v>18307</v>
      </c>
      <c r="F174" s="68">
        <v>45190</v>
      </c>
      <c r="G174" s="29">
        <v>12</v>
      </c>
      <c r="H174" s="31" t="s">
        <v>8387</v>
      </c>
      <c r="I174" s="34" t="s">
        <v>8388</v>
      </c>
      <c r="J174" s="31" t="s">
        <v>8389</v>
      </c>
      <c r="K174" s="31" t="s">
        <v>40</v>
      </c>
      <c r="L174" s="31" t="s">
        <v>38</v>
      </c>
      <c r="M174" s="31">
        <v>55621652</v>
      </c>
      <c r="N174" s="29" t="s">
        <v>1468</v>
      </c>
      <c r="O174" s="46"/>
      <c r="P174" s="16"/>
    </row>
    <row r="175" spans="1:16" ht="15" customHeight="1" x14ac:dyDescent="0.25">
      <c r="A175">
        <v>171</v>
      </c>
      <c r="B175" s="99">
        <v>45173</v>
      </c>
      <c r="C175" s="99">
        <v>45182</v>
      </c>
      <c r="D175" s="99">
        <v>45184</v>
      </c>
      <c r="E175" s="29">
        <v>18481</v>
      </c>
      <c r="F175" s="68">
        <v>45190</v>
      </c>
      <c r="G175" s="29">
        <v>4</v>
      </c>
      <c r="H175" s="31" t="s">
        <v>8390</v>
      </c>
      <c r="I175" s="34" t="s">
        <v>8391</v>
      </c>
      <c r="J175" s="31" t="s">
        <v>8392</v>
      </c>
      <c r="K175" s="31" t="s">
        <v>39</v>
      </c>
      <c r="L175" s="31" t="s">
        <v>38</v>
      </c>
      <c r="M175" s="31">
        <v>50417912</v>
      </c>
      <c r="N175" s="29" t="s">
        <v>7635</v>
      </c>
      <c r="O175" s="46"/>
      <c r="P175" s="16"/>
    </row>
    <row r="176" spans="1:16" ht="15" customHeight="1" x14ac:dyDescent="0.25">
      <c r="A176">
        <v>172</v>
      </c>
      <c r="B176" s="99">
        <v>45173</v>
      </c>
      <c r="C176" s="99">
        <v>45182</v>
      </c>
      <c r="D176" s="99">
        <v>45184</v>
      </c>
      <c r="E176" s="29">
        <v>18485</v>
      </c>
      <c r="F176" s="68">
        <v>45190</v>
      </c>
      <c r="G176" s="29">
        <v>4</v>
      </c>
      <c r="H176" s="31" t="s">
        <v>8393</v>
      </c>
      <c r="I176" s="34" t="s">
        <v>8394</v>
      </c>
      <c r="J176" s="31" t="s">
        <v>8395</v>
      </c>
      <c r="K176" s="31" t="s">
        <v>39</v>
      </c>
      <c r="L176" s="31" t="s">
        <v>38</v>
      </c>
      <c r="M176" s="31">
        <v>5352081375</v>
      </c>
      <c r="N176" s="29" t="s">
        <v>8396</v>
      </c>
      <c r="O176" s="46"/>
      <c r="P176" s="16"/>
    </row>
    <row r="177" spans="1:16" ht="15" customHeight="1" x14ac:dyDescent="0.25">
      <c r="A177">
        <v>173</v>
      </c>
      <c r="B177" s="99">
        <v>45173</v>
      </c>
      <c r="C177" s="99">
        <v>45182</v>
      </c>
      <c r="D177" s="99">
        <v>45184</v>
      </c>
      <c r="E177" s="29">
        <v>18863</v>
      </c>
      <c r="F177" s="68">
        <v>45190</v>
      </c>
      <c r="G177" s="29">
        <v>2</v>
      </c>
      <c r="H177" s="31" t="s">
        <v>8397</v>
      </c>
      <c r="I177" s="34" t="s">
        <v>7525</v>
      </c>
      <c r="J177" s="31" t="s">
        <v>7526</v>
      </c>
      <c r="K177" s="31" t="s">
        <v>40</v>
      </c>
      <c r="L177" s="31" t="s">
        <v>38</v>
      </c>
      <c r="M177" s="31">
        <v>53954560</v>
      </c>
      <c r="N177" s="29" t="s">
        <v>323</v>
      </c>
      <c r="O177" s="46"/>
      <c r="P177" s="16"/>
    </row>
    <row r="178" spans="1:16" ht="15" customHeight="1" x14ac:dyDescent="0.25">
      <c r="A178">
        <v>174</v>
      </c>
      <c r="B178" s="99">
        <v>45173</v>
      </c>
      <c r="C178" s="99">
        <v>45182</v>
      </c>
      <c r="D178" s="99">
        <v>45184</v>
      </c>
      <c r="E178" s="29">
        <v>18914</v>
      </c>
      <c r="F178" s="68">
        <v>45190</v>
      </c>
      <c r="G178" s="29">
        <v>1</v>
      </c>
      <c r="H178" s="31" t="s">
        <v>8398</v>
      </c>
      <c r="I178" s="34" t="s">
        <v>8399</v>
      </c>
      <c r="J178" s="31" t="s">
        <v>8400</v>
      </c>
      <c r="K178" s="31" t="s">
        <v>40</v>
      </c>
      <c r="L178" s="31" t="s">
        <v>38</v>
      </c>
      <c r="M178" s="31">
        <v>55246653</v>
      </c>
      <c r="N178" s="29" t="s">
        <v>2495</v>
      </c>
      <c r="O178" s="46"/>
      <c r="P178" s="16"/>
    </row>
    <row r="179" spans="1:16" ht="15" customHeight="1" x14ac:dyDescent="0.25">
      <c r="A179">
        <v>175</v>
      </c>
      <c r="B179" s="99">
        <v>45173</v>
      </c>
      <c r="C179" s="99">
        <v>45182</v>
      </c>
      <c r="D179" s="99">
        <v>45184</v>
      </c>
      <c r="E179" s="29">
        <v>19114</v>
      </c>
      <c r="F179" s="68">
        <v>45190</v>
      </c>
      <c r="G179" s="29">
        <v>3</v>
      </c>
      <c r="H179" s="31" t="s">
        <v>8401</v>
      </c>
      <c r="I179" s="34" t="s">
        <v>2200</v>
      </c>
      <c r="J179" s="31" t="s">
        <v>2201</v>
      </c>
      <c r="K179" s="31" t="s">
        <v>42</v>
      </c>
      <c r="L179" s="31" t="s">
        <v>38</v>
      </c>
      <c r="M179" s="31">
        <v>53574344</v>
      </c>
      <c r="N179" s="29" t="s">
        <v>332</v>
      </c>
      <c r="O179" s="46"/>
      <c r="P179" s="16"/>
    </row>
    <row r="180" spans="1:16" ht="15" customHeight="1" x14ac:dyDescent="0.25">
      <c r="A180">
        <v>176</v>
      </c>
      <c r="B180" s="99">
        <v>45173</v>
      </c>
      <c r="C180" s="99">
        <v>45181</v>
      </c>
      <c r="D180" s="99">
        <v>45184</v>
      </c>
      <c r="E180" s="29">
        <v>18002</v>
      </c>
      <c r="F180" s="68">
        <v>45187</v>
      </c>
      <c r="G180" s="29">
        <v>7</v>
      </c>
      <c r="H180" s="31" t="s">
        <v>8402</v>
      </c>
      <c r="I180" s="34" t="s">
        <v>2977</v>
      </c>
      <c r="J180" s="31" t="s">
        <v>2978</v>
      </c>
      <c r="K180" s="31" t="s">
        <v>134</v>
      </c>
      <c r="L180" s="31" t="s">
        <v>134</v>
      </c>
      <c r="M180" s="31">
        <v>56247233</v>
      </c>
      <c r="N180" s="29" t="s">
        <v>8403</v>
      </c>
      <c r="O180" s="46"/>
      <c r="P180" s="16"/>
    </row>
    <row r="181" spans="1:16" ht="15" customHeight="1" x14ac:dyDescent="0.25">
      <c r="A181">
        <v>177</v>
      </c>
      <c r="B181" s="99">
        <v>45173</v>
      </c>
      <c r="C181" s="99">
        <v>45181</v>
      </c>
      <c r="D181" s="99">
        <v>45185</v>
      </c>
      <c r="E181" s="29">
        <v>18081</v>
      </c>
      <c r="F181" s="68">
        <v>45195</v>
      </c>
      <c r="G181" s="29">
        <v>6</v>
      </c>
      <c r="H181" s="31" t="s">
        <v>8404</v>
      </c>
      <c r="I181" s="34" t="s">
        <v>1805</v>
      </c>
      <c r="J181" s="34" t="s">
        <v>1806</v>
      </c>
      <c r="K181" s="34" t="s">
        <v>518</v>
      </c>
      <c r="L181" s="34" t="s">
        <v>134</v>
      </c>
      <c r="M181" s="31">
        <v>58635195</v>
      </c>
      <c r="N181" s="29" t="s">
        <v>466</v>
      </c>
      <c r="O181" s="46"/>
      <c r="P181" s="16"/>
    </row>
    <row r="182" spans="1:16" ht="15" customHeight="1" x14ac:dyDescent="0.25">
      <c r="A182">
        <v>178</v>
      </c>
      <c r="B182" s="99">
        <v>45173</v>
      </c>
      <c r="C182" s="99">
        <v>45181</v>
      </c>
      <c r="D182" s="99">
        <v>45184</v>
      </c>
      <c r="E182" s="29">
        <v>18255</v>
      </c>
      <c r="F182" s="68">
        <v>45195</v>
      </c>
      <c r="G182" s="29">
        <v>5</v>
      </c>
      <c r="H182" s="31" t="s">
        <v>8405</v>
      </c>
      <c r="I182" s="34" t="s">
        <v>8406</v>
      </c>
      <c r="J182" s="34" t="s">
        <v>8407</v>
      </c>
      <c r="K182" s="34" t="s">
        <v>246</v>
      </c>
      <c r="L182" s="34" t="s">
        <v>134</v>
      </c>
      <c r="M182" s="31">
        <v>54771534</v>
      </c>
      <c r="N182" s="29" t="s">
        <v>561</v>
      </c>
      <c r="O182" s="46"/>
      <c r="P182" s="16"/>
    </row>
    <row r="183" spans="1:16" ht="15" customHeight="1" x14ac:dyDescent="0.25">
      <c r="A183">
        <v>179</v>
      </c>
      <c r="B183" s="99">
        <v>45173</v>
      </c>
      <c r="C183" s="99">
        <v>45181</v>
      </c>
      <c r="D183" s="99">
        <v>45184</v>
      </c>
      <c r="E183" s="29">
        <v>18257</v>
      </c>
      <c r="F183" s="68">
        <v>45195</v>
      </c>
      <c r="G183" s="29">
        <v>2</v>
      </c>
      <c r="H183" s="31" t="s">
        <v>8408</v>
      </c>
      <c r="I183" s="34" t="s">
        <v>8406</v>
      </c>
      <c r="J183" s="34" t="s">
        <v>8407</v>
      </c>
      <c r="K183" s="34" t="s">
        <v>246</v>
      </c>
      <c r="L183" s="34" t="s">
        <v>134</v>
      </c>
      <c r="M183" s="31">
        <v>54771534</v>
      </c>
      <c r="N183" s="29" t="s">
        <v>4431</v>
      </c>
      <c r="O183" s="46"/>
      <c r="P183" s="16"/>
    </row>
    <row r="184" spans="1:16" ht="15" customHeight="1" x14ac:dyDescent="0.25">
      <c r="A184">
        <v>180</v>
      </c>
      <c r="B184" s="99">
        <v>45173</v>
      </c>
      <c r="C184" s="99">
        <v>45181</v>
      </c>
      <c r="D184" s="99">
        <v>45184</v>
      </c>
      <c r="E184" s="29">
        <v>18258</v>
      </c>
      <c r="F184" s="68">
        <v>45195</v>
      </c>
      <c r="G184" s="29">
        <v>4</v>
      </c>
      <c r="H184" s="31" t="s">
        <v>8409</v>
      </c>
      <c r="I184" s="34" t="s">
        <v>8410</v>
      </c>
      <c r="J184" s="34" t="s">
        <v>8407</v>
      </c>
      <c r="K184" s="34" t="s">
        <v>246</v>
      </c>
      <c r="L184" s="34" t="s">
        <v>134</v>
      </c>
      <c r="M184" s="31">
        <v>56049834</v>
      </c>
      <c r="N184" s="29" t="s">
        <v>1086</v>
      </c>
      <c r="O184" s="46"/>
      <c r="P184" s="16"/>
    </row>
    <row r="185" spans="1:16" ht="15" customHeight="1" x14ac:dyDescent="0.25">
      <c r="A185">
        <v>181</v>
      </c>
      <c r="B185" s="99">
        <v>45173</v>
      </c>
      <c r="C185" s="99">
        <v>45181</v>
      </c>
      <c r="D185" s="99">
        <v>45184</v>
      </c>
      <c r="E185" s="29">
        <v>18260</v>
      </c>
      <c r="F185" s="68">
        <v>45195</v>
      </c>
      <c r="G185" s="29">
        <v>8</v>
      </c>
      <c r="H185" s="31" t="s">
        <v>8411</v>
      </c>
      <c r="I185" s="34" t="s">
        <v>8410</v>
      </c>
      <c r="J185" s="34" t="s">
        <v>8407</v>
      </c>
      <c r="K185" s="34" t="s">
        <v>246</v>
      </c>
      <c r="L185" s="34" t="s">
        <v>134</v>
      </c>
      <c r="M185" s="31">
        <v>56049834</v>
      </c>
      <c r="N185" s="29" t="s">
        <v>6926</v>
      </c>
      <c r="O185" s="46"/>
      <c r="P185" s="16"/>
    </row>
    <row r="186" spans="1:16" ht="15" customHeight="1" x14ac:dyDescent="0.25">
      <c r="A186">
        <v>182</v>
      </c>
      <c r="B186" s="99">
        <v>45173</v>
      </c>
      <c r="C186" s="99">
        <v>45181</v>
      </c>
      <c r="D186" s="99">
        <v>45184</v>
      </c>
      <c r="E186" s="29">
        <v>18268</v>
      </c>
      <c r="F186" s="68">
        <v>45187</v>
      </c>
      <c r="G186" s="29">
        <v>2</v>
      </c>
      <c r="H186" s="31" t="s">
        <v>8412</v>
      </c>
      <c r="I186" s="34" t="s">
        <v>2979</v>
      </c>
      <c r="J186" s="31" t="s">
        <v>2980</v>
      </c>
      <c r="K186" s="31" t="s">
        <v>134</v>
      </c>
      <c r="L186" s="31" t="s">
        <v>134</v>
      </c>
      <c r="M186" s="31">
        <v>54045490</v>
      </c>
      <c r="N186" s="29" t="s">
        <v>8413</v>
      </c>
      <c r="O186" s="46"/>
      <c r="P186" s="16"/>
    </row>
    <row r="187" spans="1:16" ht="15" customHeight="1" x14ac:dyDescent="0.25">
      <c r="A187">
        <v>183</v>
      </c>
      <c r="B187" s="99">
        <v>45173</v>
      </c>
      <c r="C187" s="99">
        <v>45181</v>
      </c>
      <c r="D187" s="99">
        <v>45184</v>
      </c>
      <c r="E187" s="29">
        <v>18270</v>
      </c>
      <c r="F187" s="68">
        <v>45187</v>
      </c>
      <c r="G187" s="29">
        <v>3</v>
      </c>
      <c r="H187" s="31" t="s">
        <v>8414</v>
      </c>
      <c r="I187" s="34" t="s">
        <v>2981</v>
      </c>
      <c r="J187" s="31" t="s">
        <v>2980</v>
      </c>
      <c r="K187" s="31" t="s">
        <v>134</v>
      </c>
      <c r="L187" s="31" t="s">
        <v>134</v>
      </c>
      <c r="M187" s="31">
        <v>53664380</v>
      </c>
      <c r="N187" s="29" t="s">
        <v>447</v>
      </c>
      <c r="O187" s="46"/>
      <c r="P187" s="16"/>
    </row>
    <row r="188" spans="1:16" ht="15" customHeight="1" x14ac:dyDescent="0.25">
      <c r="A188">
        <v>184</v>
      </c>
      <c r="B188" s="99">
        <v>45173</v>
      </c>
      <c r="C188" s="99">
        <v>45181</v>
      </c>
      <c r="D188" s="99">
        <v>45184</v>
      </c>
      <c r="E188" s="29">
        <v>18280</v>
      </c>
      <c r="F188" s="68">
        <v>45190</v>
      </c>
      <c r="G188" s="29">
        <v>4</v>
      </c>
      <c r="H188" s="31" t="s">
        <v>8415</v>
      </c>
      <c r="I188" s="34" t="s">
        <v>8416</v>
      </c>
      <c r="J188" s="31" t="s">
        <v>8417</v>
      </c>
      <c r="K188" s="31" t="s">
        <v>1547</v>
      </c>
      <c r="L188" s="31" t="s">
        <v>134</v>
      </c>
      <c r="M188" s="31">
        <v>56453366</v>
      </c>
      <c r="N188" s="29" t="s">
        <v>356</v>
      </c>
      <c r="O188" s="46"/>
      <c r="P188" s="16"/>
    </row>
    <row r="189" spans="1:16" ht="15" customHeight="1" x14ac:dyDescent="0.25">
      <c r="A189">
        <v>185</v>
      </c>
      <c r="B189" s="99">
        <v>45173</v>
      </c>
      <c r="C189" s="99">
        <v>45181</v>
      </c>
      <c r="D189" s="99">
        <v>45184</v>
      </c>
      <c r="E189" s="29">
        <v>18281</v>
      </c>
      <c r="F189" s="68">
        <v>45190</v>
      </c>
      <c r="G189" s="29">
        <v>2</v>
      </c>
      <c r="H189" s="31" t="s">
        <v>8418</v>
      </c>
      <c r="I189" s="34" t="s">
        <v>8416</v>
      </c>
      <c r="J189" s="31" t="s">
        <v>8417</v>
      </c>
      <c r="K189" s="31" t="s">
        <v>1547</v>
      </c>
      <c r="L189" s="31" t="s">
        <v>134</v>
      </c>
      <c r="M189" s="31">
        <v>56453366</v>
      </c>
      <c r="N189" s="29" t="s">
        <v>1091</v>
      </c>
      <c r="O189" s="46"/>
      <c r="P189" s="16"/>
    </row>
    <row r="190" spans="1:16" ht="15" customHeight="1" x14ac:dyDescent="0.25">
      <c r="A190">
        <v>186</v>
      </c>
      <c r="B190" s="99">
        <v>45173</v>
      </c>
      <c r="C190" s="99">
        <v>45181</v>
      </c>
      <c r="D190" s="99">
        <v>45184</v>
      </c>
      <c r="E190" s="29">
        <v>18285</v>
      </c>
      <c r="F190" s="68">
        <v>45187</v>
      </c>
      <c r="G190" s="29">
        <v>2</v>
      </c>
      <c r="H190" s="31" t="s">
        <v>8419</v>
      </c>
      <c r="I190" s="34" t="s">
        <v>8420</v>
      </c>
      <c r="J190" s="31" t="s">
        <v>8421</v>
      </c>
      <c r="K190" s="31" t="s">
        <v>134</v>
      </c>
      <c r="L190" s="31" t="s">
        <v>134</v>
      </c>
      <c r="M190" s="31">
        <v>55938846</v>
      </c>
      <c r="N190" s="29" t="s">
        <v>323</v>
      </c>
      <c r="O190" s="46"/>
      <c r="P190" s="16"/>
    </row>
    <row r="191" spans="1:16" ht="15" customHeight="1" x14ac:dyDescent="0.25">
      <c r="A191">
        <v>187</v>
      </c>
      <c r="B191" s="99">
        <v>45173</v>
      </c>
      <c r="C191" s="99">
        <v>45181</v>
      </c>
      <c r="D191" s="99">
        <v>45184</v>
      </c>
      <c r="E191" s="29">
        <v>18286</v>
      </c>
      <c r="F191" s="68">
        <v>45187</v>
      </c>
      <c r="G191" s="29">
        <v>1</v>
      </c>
      <c r="H191" s="31" t="s">
        <v>8422</v>
      </c>
      <c r="I191" s="34" t="s">
        <v>8420</v>
      </c>
      <c r="J191" s="31" t="s">
        <v>8421</v>
      </c>
      <c r="K191" s="31" t="s">
        <v>134</v>
      </c>
      <c r="L191" s="31" t="s">
        <v>134</v>
      </c>
      <c r="M191" s="31">
        <v>55938846</v>
      </c>
      <c r="N191" s="29" t="s">
        <v>359</v>
      </c>
      <c r="O191" s="46"/>
      <c r="P191" s="16"/>
    </row>
    <row r="192" spans="1:16" ht="15" customHeight="1" x14ac:dyDescent="0.25">
      <c r="A192">
        <v>188</v>
      </c>
      <c r="B192" s="99">
        <v>45173</v>
      </c>
      <c r="C192" s="99">
        <v>45181</v>
      </c>
      <c r="D192" s="99">
        <v>45184</v>
      </c>
      <c r="E192" s="29">
        <v>18543</v>
      </c>
      <c r="F192" s="68">
        <v>45187</v>
      </c>
      <c r="G192" s="29">
        <v>16</v>
      </c>
      <c r="H192" s="31" t="s">
        <v>8423</v>
      </c>
      <c r="I192" s="34" t="s">
        <v>8424</v>
      </c>
      <c r="J192" s="31" t="s">
        <v>8425</v>
      </c>
      <c r="K192" s="31" t="s">
        <v>249</v>
      </c>
      <c r="L192" s="31" t="s">
        <v>134</v>
      </c>
      <c r="M192" s="31">
        <v>54869147</v>
      </c>
      <c r="N192" s="29" t="s">
        <v>8426</v>
      </c>
      <c r="O192" s="46"/>
      <c r="P192" s="16"/>
    </row>
    <row r="193" spans="1:16" ht="15" customHeight="1" x14ac:dyDescent="0.25">
      <c r="A193">
        <v>189</v>
      </c>
      <c r="B193" s="99">
        <v>45173</v>
      </c>
      <c r="C193" s="99">
        <v>45181</v>
      </c>
      <c r="D193" s="99">
        <v>45184</v>
      </c>
      <c r="E193" s="29">
        <v>18634</v>
      </c>
      <c r="F193" s="68">
        <v>45187</v>
      </c>
      <c r="G193" s="29">
        <v>1</v>
      </c>
      <c r="H193" s="31" t="s">
        <v>8427</v>
      </c>
      <c r="I193" s="34" t="s">
        <v>8428</v>
      </c>
      <c r="J193" s="31" t="s">
        <v>8429</v>
      </c>
      <c r="K193" s="31" t="s">
        <v>518</v>
      </c>
      <c r="L193" s="31" t="s">
        <v>134</v>
      </c>
      <c r="M193" s="31">
        <v>59257558</v>
      </c>
      <c r="N193" s="29" t="s">
        <v>4249</v>
      </c>
      <c r="O193" s="46"/>
      <c r="P193" s="16"/>
    </row>
    <row r="194" spans="1:16" ht="15" customHeight="1" x14ac:dyDescent="0.25">
      <c r="A194">
        <v>190</v>
      </c>
      <c r="B194" s="99">
        <v>45173</v>
      </c>
      <c r="C194" s="99">
        <v>45181</v>
      </c>
      <c r="D194" s="99">
        <v>45184</v>
      </c>
      <c r="E194" s="29">
        <v>18635</v>
      </c>
      <c r="F194" s="68">
        <v>45187</v>
      </c>
      <c r="G194" s="29">
        <v>5</v>
      </c>
      <c r="H194" s="31" t="s">
        <v>8430</v>
      </c>
      <c r="I194" s="34" t="s">
        <v>8428</v>
      </c>
      <c r="J194" s="31" t="s">
        <v>8429</v>
      </c>
      <c r="K194" s="31" t="s">
        <v>518</v>
      </c>
      <c r="L194" s="31" t="s">
        <v>134</v>
      </c>
      <c r="M194" s="31">
        <v>59257558</v>
      </c>
      <c r="N194" s="29" t="s">
        <v>561</v>
      </c>
      <c r="O194" s="46"/>
      <c r="P194" s="16"/>
    </row>
    <row r="195" spans="1:16" ht="15" customHeight="1" x14ac:dyDescent="0.25">
      <c r="A195">
        <v>191</v>
      </c>
      <c r="B195" s="99">
        <v>45173</v>
      </c>
      <c r="C195" s="99">
        <v>45181</v>
      </c>
      <c r="D195" s="99">
        <v>45184</v>
      </c>
      <c r="E195" s="29">
        <v>18637</v>
      </c>
      <c r="F195" s="68">
        <v>45187</v>
      </c>
      <c r="G195" s="29">
        <v>2</v>
      </c>
      <c r="H195" s="31" t="s">
        <v>8431</v>
      </c>
      <c r="I195" s="34" t="s">
        <v>8432</v>
      </c>
      <c r="J195" s="31" t="s">
        <v>8433</v>
      </c>
      <c r="K195" s="31" t="s">
        <v>518</v>
      </c>
      <c r="L195" s="31" t="s">
        <v>134</v>
      </c>
      <c r="M195" s="31">
        <v>54926941</v>
      </c>
      <c r="N195" s="29" t="s">
        <v>323</v>
      </c>
      <c r="O195" s="46"/>
      <c r="P195" s="16"/>
    </row>
    <row r="196" spans="1:16" ht="15" customHeight="1" x14ac:dyDescent="0.25">
      <c r="A196">
        <v>192</v>
      </c>
      <c r="B196" s="99">
        <v>45173</v>
      </c>
      <c r="C196" s="99">
        <v>45181</v>
      </c>
      <c r="D196" s="99">
        <v>45184</v>
      </c>
      <c r="E196" s="29">
        <v>19029</v>
      </c>
      <c r="F196" s="68">
        <v>45187</v>
      </c>
      <c r="G196" s="29">
        <v>3</v>
      </c>
      <c r="H196" s="31" t="s">
        <v>8434</v>
      </c>
      <c r="I196" s="34" t="s">
        <v>8435</v>
      </c>
      <c r="J196" s="31" t="s">
        <v>8436</v>
      </c>
      <c r="K196" s="31" t="s">
        <v>138</v>
      </c>
      <c r="L196" s="31" t="s">
        <v>134</v>
      </c>
      <c r="M196" s="31">
        <v>58360906</v>
      </c>
      <c r="N196" s="29" t="s">
        <v>8437</v>
      </c>
      <c r="O196" s="46"/>
      <c r="P196" s="16"/>
    </row>
    <row r="197" spans="1:16" ht="15" customHeight="1" x14ac:dyDescent="0.25">
      <c r="A197">
        <v>193</v>
      </c>
      <c r="B197" s="99">
        <v>45173</v>
      </c>
      <c r="C197" s="99">
        <v>45181</v>
      </c>
      <c r="D197" s="99">
        <v>45184</v>
      </c>
      <c r="E197" s="29">
        <v>19170</v>
      </c>
      <c r="F197" s="68">
        <v>45188</v>
      </c>
      <c r="G197" s="29">
        <v>5</v>
      </c>
      <c r="H197" s="31" t="s">
        <v>8438</v>
      </c>
      <c r="I197" s="34" t="s">
        <v>8439</v>
      </c>
      <c r="J197" s="31" t="s">
        <v>8440</v>
      </c>
      <c r="K197" s="31" t="s">
        <v>135</v>
      </c>
      <c r="L197" s="31" t="s">
        <v>134</v>
      </c>
      <c r="M197" s="31">
        <v>54442411</v>
      </c>
      <c r="N197" s="29" t="s">
        <v>1918</v>
      </c>
      <c r="O197" s="46"/>
      <c r="P197" s="16"/>
    </row>
    <row r="198" spans="1:16" ht="15" customHeight="1" x14ac:dyDescent="0.25">
      <c r="A198">
        <v>194</v>
      </c>
      <c r="B198" s="99">
        <v>45173</v>
      </c>
      <c r="C198" s="99">
        <v>45181</v>
      </c>
      <c r="D198" s="99">
        <v>45184</v>
      </c>
      <c r="E198" s="29">
        <v>19173</v>
      </c>
      <c r="F198" s="68">
        <v>45188</v>
      </c>
      <c r="G198" s="29">
        <v>5</v>
      </c>
      <c r="H198" s="31" t="s">
        <v>8441</v>
      </c>
      <c r="I198" s="34" t="s">
        <v>8442</v>
      </c>
      <c r="J198" s="31" t="s">
        <v>8440</v>
      </c>
      <c r="K198" s="31" t="s">
        <v>135</v>
      </c>
      <c r="L198" s="31" t="s">
        <v>134</v>
      </c>
      <c r="M198" s="31">
        <v>54442411</v>
      </c>
      <c r="N198" s="29" t="s">
        <v>561</v>
      </c>
      <c r="O198" s="46"/>
      <c r="P198" s="16"/>
    </row>
    <row r="199" spans="1:16" ht="15" customHeight="1" x14ac:dyDescent="0.25">
      <c r="A199">
        <v>195</v>
      </c>
      <c r="B199" s="99">
        <v>45173</v>
      </c>
      <c r="C199" s="99">
        <v>45181</v>
      </c>
      <c r="D199" s="99">
        <v>45184</v>
      </c>
      <c r="E199" s="29">
        <v>19322</v>
      </c>
      <c r="F199" s="68">
        <v>45188</v>
      </c>
      <c r="G199" s="29">
        <v>2</v>
      </c>
      <c r="H199" s="31" t="s">
        <v>8443</v>
      </c>
      <c r="I199" s="34" t="s">
        <v>6492</v>
      </c>
      <c r="J199" s="31" t="s">
        <v>6493</v>
      </c>
      <c r="K199" s="31" t="s">
        <v>137</v>
      </c>
      <c r="L199" s="31" t="s">
        <v>134</v>
      </c>
      <c r="M199" s="31">
        <v>58224631</v>
      </c>
      <c r="N199" s="29" t="s">
        <v>377</v>
      </c>
      <c r="O199" s="46"/>
      <c r="P199" s="16"/>
    </row>
    <row r="200" spans="1:16" ht="15" customHeight="1" x14ac:dyDescent="0.25">
      <c r="A200">
        <v>196</v>
      </c>
      <c r="B200" s="99">
        <v>45173</v>
      </c>
      <c r="C200" s="99">
        <v>45181</v>
      </c>
      <c r="D200" s="99">
        <v>45184</v>
      </c>
      <c r="E200" s="29">
        <v>19323</v>
      </c>
      <c r="F200" s="68">
        <v>45188</v>
      </c>
      <c r="G200" s="29">
        <v>2</v>
      </c>
      <c r="H200" s="31" t="s">
        <v>8444</v>
      </c>
      <c r="I200" s="34" t="s">
        <v>2581</v>
      </c>
      <c r="J200" s="31" t="s">
        <v>2207</v>
      </c>
      <c r="K200" s="31" t="s">
        <v>137</v>
      </c>
      <c r="L200" s="31" t="s">
        <v>134</v>
      </c>
      <c r="M200" s="31">
        <v>54342401</v>
      </c>
      <c r="N200" s="29" t="s">
        <v>377</v>
      </c>
      <c r="O200" s="46"/>
      <c r="P200" s="16"/>
    </row>
    <row r="201" spans="1:16" ht="15" customHeight="1" x14ac:dyDescent="0.25">
      <c r="A201">
        <v>197</v>
      </c>
      <c r="B201" s="99">
        <v>45173</v>
      </c>
      <c r="C201" s="99">
        <v>45181</v>
      </c>
      <c r="D201" s="99">
        <v>45184</v>
      </c>
      <c r="E201" s="29">
        <v>17909</v>
      </c>
      <c r="F201" s="68">
        <v>45186</v>
      </c>
      <c r="G201" s="29">
        <v>1</v>
      </c>
      <c r="H201" s="31" t="s">
        <v>8445</v>
      </c>
      <c r="I201" s="34" t="s">
        <v>8446</v>
      </c>
      <c r="J201" s="31" t="s">
        <v>8447</v>
      </c>
      <c r="K201" s="31" t="s">
        <v>140</v>
      </c>
      <c r="L201" s="31" t="s">
        <v>140</v>
      </c>
      <c r="M201" s="31">
        <v>58141932</v>
      </c>
      <c r="N201" s="29" t="s">
        <v>365</v>
      </c>
      <c r="O201" s="46"/>
      <c r="P201" s="16"/>
    </row>
    <row r="202" spans="1:16" ht="15" customHeight="1" x14ac:dyDescent="0.25">
      <c r="A202">
        <v>198</v>
      </c>
      <c r="B202" s="99">
        <v>45173</v>
      </c>
      <c r="C202" s="99">
        <v>45181</v>
      </c>
      <c r="D202" s="99">
        <v>45184</v>
      </c>
      <c r="E202" s="29">
        <v>17912</v>
      </c>
      <c r="F202" s="68">
        <v>45186</v>
      </c>
      <c r="G202" s="29">
        <v>3</v>
      </c>
      <c r="H202" s="31" t="s">
        <v>8448</v>
      </c>
      <c r="I202" s="34" t="s">
        <v>8446</v>
      </c>
      <c r="J202" s="31" t="s">
        <v>8447</v>
      </c>
      <c r="K202" s="31" t="s">
        <v>140</v>
      </c>
      <c r="L202" s="31" t="s">
        <v>140</v>
      </c>
      <c r="M202" s="31">
        <v>58141932</v>
      </c>
      <c r="N202" s="29" t="s">
        <v>393</v>
      </c>
      <c r="O202" s="46"/>
      <c r="P202" s="16"/>
    </row>
    <row r="203" spans="1:16" ht="15" customHeight="1" x14ac:dyDescent="0.25">
      <c r="A203">
        <v>199</v>
      </c>
      <c r="B203" s="99">
        <v>45173</v>
      </c>
      <c r="C203" s="99">
        <v>45181</v>
      </c>
      <c r="D203" s="99">
        <v>45184</v>
      </c>
      <c r="E203" s="29">
        <v>18003</v>
      </c>
      <c r="F203" s="68">
        <v>45186</v>
      </c>
      <c r="G203" s="29">
        <v>17</v>
      </c>
      <c r="H203" s="31" t="s">
        <v>8449</v>
      </c>
      <c r="I203" s="34" t="s">
        <v>8450</v>
      </c>
      <c r="J203" s="31" t="s">
        <v>8451</v>
      </c>
      <c r="K203" s="31" t="s">
        <v>140</v>
      </c>
      <c r="L203" s="31" t="s">
        <v>140</v>
      </c>
      <c r="M203" s="31">
        <v>52617558</v>
      </c>
      <c r="N203" s="29" t="s">
        <v>6604</v>
      </c>
      <c r="O203" s="46"/>
      <c r="P203" s="16"/>
    </row>
    <row r="204" spans="1:16" ht="15" customHeight="1" x14ac:dyDescent="0.25">
      <c r="A204">
        <v>200</v>
      </c>
      <c r="B204" s="99">
        <v>45173</v>
      </c>
      <c r="C204" s="99">
        <v>45181</v>
      </c>
      <c r="D204" s="99">
        <v>45184</v>
      </c>
      <c r="E204" s="29">
        <v>18013</v>
      </c>
      <c r="F204" s="68">
        <v>45188</v>
      </c>
      <c r="G204" s="29">
        <v>3</v>
      </c>
      <c r="H204" s="31" t="s">
        <v>8452</v>
      </c>
      <c r="I204" s="34" t="s">
        <v>7623</v>
      </c>
      <c r="J204" s="31" t="s">
        <v>7624</v>
      </c>
      <c r="K204" s="31" t="s">
        <v>197</v>
      </c>
      <c r="L204" s="31" t="s">
        <v>140</v>
      </c>
      <c r="M204" s="31">
        <v>58715462</v>
      </c>
      <c r="N204" s="29" t="s">
        <v>464</v>
      </c>
      <c r="O204" s="46"/>
      <c r="P204" s="16"/>
    </row>
    <row r="205" spans="1:16" ht="15" customHeight="1" x14ac:dyDescent="0.25">
      <c r="A205">
        <v>201</v>
      </c>
      <c r="B205" s="99">
        <v>45173</v>
      </c>
      <c r="C205" s="99">
        <v>45181</v>
      </c>
      <c r="D205" s="99">
        <v>45184</v>
      </c>
      <c r="E205" s="29">
        <v>18015</v>
      </c>
      <c r="F205" s="68">
        <v>45188</v>
      </c>
      <c r="G205" s="29">
        <v>4</v>
      </c>
      <c r="H205" s="31" t="s">
        <v>8453</v>
      </c>
      <c r="I205" s="34" t="s">
        <v>8454</v>
      </c>
      <c r="J205" s="31" t="s">
        <v>8455</v>
      </c>
      <c r="K205" s="31" t="s">
        <v>197</v>
      </c>
      <c r="L205" s="31" t="s">
        <v>140</v>
      </c>
      <c r="M205" s="31">
        <v>59329916</v>
      </c>
      <c r="N205" s="29" t="s">
        <v>790</v>
      </c>
      <c r="O205" s="46"/>
      <c r="P205" s="16"/>
    </row>
    <row r="206" spans="1:16" ht="15" customHeight="1" x14ac:dyDescent="0.25">
      <c r="A206">
        <v>202</v>
      </c>
      <c r="B206" s="99">
        <v>45173</v>
      </c>
      <c r="C206" s="99">
        <v>45181</v>
      </c>
      <c r="D206" s="99">
        <v>45184</v>
      </c>
      <c r="E206" s="29">
        <v>18016</v>
      </c>
      <c r="F206" s="68">
        <v>45186</v>
      </c>
      <c r="G206" s="29">
        <v>3</v>
      </c>
      <c r="H206" s="31" t="s">
        <v>8456</v>
      </c>
      <c r="I206" s="34" t="s">
        <v>7626</v>
      </c>
      <c r="J206" s="31" t="s">
        <v>7627</v>
      </c>
      <c r="K206" s="31" t="s">
        <v>140</v>
      </c>
      <c r="L206" s="31" t="s">
        <v>140</v>
      </c>
      <c r="M206" s="31">
        <v>54617835</v>
      </c>
      <c r="N206" s="29" t="s">
        <v>2494</v>
      </c>
      <c r="O206" s="46"/>
      <c r="P206" s="16"/>
    </row>
    <row r="207" spans="1:16" ht="15" customHeight="1" x14ac:dyDescent="0.25">
      <c r="A207">
        <v>203</v>
      </c>
      <c r="B207" s="99">
        <v>45173</v>
      </c>
      <c r="C207" s="99">
        <v>45181</v>
      </c>
      <c r="D207" s="99">
        <v>45184</v>
      </c>
      <c r="E207" s="29">
        <v>18019</v>
      </c>
      <c r="F207" s="68">
        <v>45186</v>
      </c>
      <c r="G207" s="29">
        <v>3</v>
      </c>
      <c r="H207" s="31" t="s">
        <v>8457</v>
      </c>
      <c r="I207" s="34" t="s">
        <v>8458</v>
      </c>
      <c r="J207" s="31" t="s">
        <v>8459</v>
      </c>
      <c r="K207" s="31" t="s">
        <v>140</v>
      </c>
      <c r="L207" s="31" t="s">
        <v>140</v>
      </c>
      <c r="M207" s="31">
        <v>51748079</v>
      </c>
      <c r="N207" s="29" t="s">
        <v>2615</v>
      </c>
      <c r="O207" s="46"/>
      <c r="P207" s="16"/>
    </row>
    <row r="208" spans="1:16" ht="15" customHeight="1" x14ac:dyDescent="0.25">
      <c r="A208">
        <v>204</v>
      </c>
      <c r="B208" s="99">
        <v>45173</v>
      </c>
      <c r="C208" s="99">
        <v>45181</v>
      </c>
      <c r="D208" s="99">
        <v>45184</v>
      </c>
      <c r="E208" s="29">
        <v>18394</v>
      </c>
      <c r="F208" s="68">
        <v>45186</v>
      </c>
      <c r="G208" s="29">
        <v>2</v>
      </c>
      <c r="H208" s="31" t="s">
        <v>8460</v>
      </c>
      <c r="I208" s="34" t="s">
        <v>8461</v>
      </c>
      <c r="J208" s="31" t="s">
        <v>8462</v>
      </c>
      <c r="K208" s="31" t="s">
        <v>140</v>
      </c>
      <c r="L208" s="31" t="s">
        <v>140</v>
      </c>
      <c r="M208" s="31">
        <v>52773634</v>
      </c>
      <c r="N208" s="29" t="s">
        <v>323</v>
      </c>
      <c r="O208" s="46"/>
      <c r="P208" s="16"/>
    </row>
    <row r="209" spans="1:16" ht="15" customHeight="1" x14ac:dyDescent="0.25">
      <c r="A209">
        <v>205</v>
      </c>
      <c r="B209" s="99">
        <v>45173</v>
      </c>
      <c r="C209" s="99">
        <v>45181</v>
      </c>
      <c r="D209" s="99">
        <v>45184</v>
      </c>
      <c r="E209" s="29">
        <v>18441</v>
      </c>
      <c r="F209" s="68">
        <v>45188</v>
      </c>
      <c r="G209" s="29">
        <v>5</v>
      </c>
      <c r="H209" s="31" t="s">
        <v>8463</v>
      </c>
      <c r="I209" s="34" t="s">
        <v>1808</v>
      </c>
      <c r="J209" s="31" t="s">
        <v>1809</v>
      </c>
      <c r="K209" s="31" t="s">
        <v>506</v>
      </c>
      <c r="L209" s="31" t="s">
        <v>140</v>
      </c>
      <c r="M209" s="31">
        <v>51403620</v>
      </c>
      <c r="N209" s="29" t="s">
        <v>561</v>
      </c>
      <c r="O209" s="46"/>
      <c r="P209" s="16"/>
    </row>
    <row r="210" spans="1:16" ht="15" customHeight="1" x14ac:dyDescent="0.25">
      <c r="A210">
        <v>206</v>
      </c>
      <c r="B210" s="99">
        <v>45173</v>
      </c>
      <c r="C210" s="99">
        <v>45181</v>
      </c>
      <c r="D210" s="99">
        <v>45184</v>
      </c>
      <c r="E210" s="29">
        <v>18465</v>
      </c>
      <c r="F210" s="68">
        <v>45188</v>
      </c>
      <c r="G210" s="29">
        <v>2</v>
      </c>
      <c r="H210" s="31" t="s">
        <v>8464</v>
      </c>
      <c r="I210" s="34" t="s">
        <v>8465</v>
      </c>
      <c r="J210" s="31" t="s">
        <v>8466</v>
      </c>
      <c r="K210" s="31" t="s">
        <v>197</v>
      </c>
      <c r="L210" s="31" t="s">
        <v>140</v>
      </c>
      <c r="M210" s="31">
        <v>58619226</v>
      </c>
      <c r="N210" s="29" t="s">
        <v>323</v>
      </c>
      <c r="O210" s="46"/>
      <c r="P210" s="16"/>
    </row>
    <row r="211" spans="1:16" ht="15" customHeight="1" x14ac:dyDescent="0.25">
      <c r="A211">
        <v>207</v>
      </c>
      <c r="B211" s="99">
        <v>45173</v>
      </c>
      <c r="C211" s="99">
        <v>45181</v>
      </c>
      <c r="D211" s="99">
        <v>45184</v>
      </c>
      <c r="E211" s="29">
        <v>18679</v>
      </c>
      <c r="F211" s="68">
        <v>45188</v>
      </c>
      <c r="G211" s="29">
        <v>12</v>
      </c>
      <c r="H211" s="31" t="s">
        <v>8467</v>
      </c>
      <c r="I211" s="34" t="s">
        <v>2986</v>
      </c>
      <c r="J211" s="31" t="s">
        <v>2987</v>
      </c>
      <c r="K211" s="31" t="s">
        <v>506</v>
      </c>
      <c r="L211" s="31" t="s">
        <v>140</v>
      </c>
      <c r="M211" s="31">
        <v>55463038</v>
      </c>
      <c r="N211" s="29" t="s">
        <v>5145</v>
      </c>
      <c r="O211" s="46"/>
      <c r="P211" s="16"/>
    </row>
    <row r="212" spans="1:16" ht="15" customHeight="1" x14ac:dyDescent="0.25">
      <c r="A212">
        <v>208</v>
      </c>
      <c r="B212" s="99">
        <v>45173</v>
      </c>
      <c r="C212" s="99">
        <v>45181</v>
      </c>
      <c r="D212" s="99">
        <v>45184</v>
      </c>
      <c r="E212" s="29">
        <v>18691</v>
      </c>
      <c r="F212" s="68">
        <v>45188</v>
      </c>
      <c r="G212" s="29">
        <v>6</v>
      </c>
      <c r="H212" s="31" t="s">
        <v>8468</v>
      </c>
      <c r="I212" s="34" t="s">
        <v>8469</v>
      </c>
      <c r="J212" s="31" t="s">
        <v>8470</v>
      </c>
      <c r="K212" s="31" t="s">
        <v>140</v>
      </c>
      <c r="L212" s="31" t="s">
        <v>140</v>
      </c>
      <c r="M212" s="31">
        <v>51052697</v>
      </c>
      <c r="N212" s="29" t="s">
        <v>8471</v>
      </c>
      <c r="O212" s="46"/>
      <c r="P212" s="16"/>
    </row>
    <row r="213" spans="1:16" ht="15" customHeight="1" x14ac:dyDescent="0.25">
      <c r="A213">
        <v>209</v>
      </c>
      <c r="B213" s="99">
        <v>45173</v>
      </c>
      <c r="C213" s="99">
        <v>45181</v>
      </c>
      <c r="D213" s="99">
        <v>45184</v>
      </c>
      <c r="E213" s="29">
        <v>19025</v>
      </c>
      <c r="F213" s="68">
        <v>45188</v>
      </c>
      <c r="G213" s="29">
        <v>6</v>
      </c>
      <c r="H213" s="31" t="s">
        <v>8472</v>
      </c>
      <c r="I213" s="34" t="s">
        <v>2986</v>
      </c>
      <c r="J213" s="31" t="s">
        <v>2987</v>
      </c>
      <c r="K213" s="31" t="s">
        <v>506</v>
      </c>
      <c r="L213" s="31" t="s">
        <v>140</v>
      </c>
      <c r="M213" s="31">
        <v>55463038</v>
      </c>
      <c r="N213" s="29" t="s">
        <v>8473</v>
      </c>
      <c r="O213" s="46"/>
      <c r="P213" s="16"/>
    </row>
    <row r="214" spans="1:16" ht="15" customHeight="1" x14ac:dyDescent="0.25">
      <c r="A214">
        <v>210</v>
      </c>
      <c r="B214" s="99">
        <v>45173</v>
      </c>
      <c r="C214" s="99">
        <v>45181</v>
      </c>
      <c r="D214" s="99">
        <v>45184</v>
      </c>
      <c r="E214" s="29">
        <v>19106</v>
      </c>
      <c r="F214" s="68">
        <v>45186</v>
      </c>
      <c r="G214" s="29">
        <v>1</v>
      </c>
      <c r="H214" s="31" t="s">
        <v>8474</v>
      </c>
      <c r="I214" s="34" t="s">
        <v>6546</v>
      </c>
      <c r="J214" s="31" t="s">
        <v>6547</v>
      </c>
      <c r="K214" s="31" t="s">
        <v>140</v>
      </c>
      <c r="L214" s="31" t="s">
        <v>140</v>
      </c>
      <c r="M214" s="31">
        <v>56753316</v>
      </c>
      <c r="N214" s="29" t="s">
        <v>2548</v>
      </c>
      <c r="O214" s="46"/>
      <c r="P214" s="16"/>
    </row>
    <row r="215" spans="1:16" ht="15" customHeight="1" x14ac:dyDescent="0.25">
      <c r="A215">
        <v>211</v>
      </c>
      <c r="B215" s="99">
        <v>45173</v>
      </c>
      <c r="C215" s="99">
        <v>45181</v>
      </c>
      <c r="D215" s="99">
        <v>45184</v>
      </c>
      <c r="E215" s="29">
        <v>17884</v>
      </c>
      <c r="F215" s="68">
        <v>45196</v>
      </c>
      <c r="G215" s="29">
        <v>5</v>
      </c>
      <c r="H215" s="31" t="s">
        <v>8475</v>
      </c>
      <c r="I215" s="34" t="s">
        <v>8476</v>
      </c>
      <c r="J215" s="34" t="s">
        <v>8477</v>
      </c>
      <c r="K215" s="34" t="s">
        <v>146</v>
      </c>
      <c r="L215" s="34" t="s">
        <v>143</v>
      </c>
      <c r="M215" s="31">
        <v>51430764</v>
      </c>
      <c r="N215" s="29" t="s">
        <v>561</v>
      </c>
      <c r="O215" s="46"/>
      <c r="P215" s="16"/>
    </row>
    <row r="216" spans="1:16" ht="15" customHeight="1" x14ac:dyDescent="0.25">
      <c r="A216">
        <v>212</v>
      </c>
      <c r="B216" s="99">
        <v>45173</v>
      </c>
      <c r="C216" s="99">
        <v>45181</v>
      </c>
      <c r="D216" s="99">
        <v>45184</v>
      </c>
      <c r="E216" s="29">
        <v>17885</v>
      </c>
      <c r="F216" s="68">
        <v>45196</v>
      </c>
      <c r="G216" s="29">
        <v>3</v>
      </c>
      <c r="H216" s="31" t="s">
        <v>8478</v>
      </c>
      <c r="I216" s="34" t="s">
        <v>8476</v>
      </c>
      <c r="J216" s="34" t="s">
        <v>8477</v>
      </c>
      <c r="K216" s="34" t="s">
        <v>146</v>
      </c>
      <c r="L216" s="34" t="s">
        <v>143</v>
      </c>
      <c r="M216" s="31">
        <v>51430764</v>
      </c>
      <c r="N216" s="29" t="s">
        <v>1554</v>
      </c>
      <c r="O216" s="46"/>
      <c r="P216" s="16"/>
    </row>
    <row r="217" spans="1:16" ht="15" customHeight="1" x14ac:dyDescent="0.25">
      <c r="A217">
        <v>213</v>
      </c>
      <c r="B217" s="99">
        <v>45173</v>
      </c>
      <c r="C217" s="99">
        <v>45181</v>
      </c>
      <c r="D217" s="99">
        <v>45184</v>
      </c>
      <c r="E217" s="29">
        <v>17916</v>
      </c>
      <c r="F217" s="68">
        <v>45196</v>
      </c>
      <c r="G217" s="29">
        <v>10</v>
      </c>
      <c r="H217" s="31" t="s">
        <v>8479</v>
      </c>
      <c r="I217" s="34" t="s">
        <v>2989</v>
      </c>
      <c r="J217" s="34" t="s">
        <v>2990</v>
      </c>
      <c r="K217" s="34" t="s">
        <v>146</v>
      </c>
      <c r="L217" s="34" t="s">
        <v>143</v>
      </c>
      <c r="M217" s="31">
        <v>53977316</v>
      </c>
      <c r="N217" s="29" t="s">
        <v>948</v>
      </c>
      <c r="O217" s="46"/>
      <c r="P217" s="16"/>
    </row>
    <row r="218" spans="1:16" ht="15" customHeight="1" x14ac:dyDescent="0.25">
      <c r="A218">
        <v>214</v>
      </c>
      <c r="B218" s="99">
        <v>45173</v>
      </c>
      <c r="C218" s="99">
        <v>45181</v>
      </c>
      <c r="D218" s="99">
        <v>45184</v>
      </c>
      <c r="E218" s="29">
        <v>17917</v>
      </c>
      <c r="F218" s="68">
        <v>45196</v>
      </c>
      <c r="G218" s="29">
        <v>2</v>
      </c>
      <c r="H218" s="31" t="s">
        <v>8480</v>
      </c>
      <c r="I218" s="34" t="s">
        <v>8481</v>
      </c>
      <c r="J218" s="34" t="s">
        <v>2990</v>
      </c>
      <c r="K218" s="34" t="s">
        <v>146</v>
      </c>
      <c r="L218" s="34" t="s">
        <v>143</v>
      </c>
      <c r="M218" s="31">
        <v>54950446</v>
      </c>
      <c r="N218" s="29" t="s">
        <v>527</v>
      </c>
      <c r="O218" s="46"/>
      <c r="P218" s="16"/>
    </row>
    <row r="219" spans="1:16" ht="15" customHeight="1" x14ac:dyDescent="0.25">
      <c r="A219">
        <v>215</v>
      </c>
      <c r="B219" s="99">
        <v>45173</v>
      </c>
      <c r="C219" s="99">
        <v>45181</v>
      </c>
      <c r="D219" s="99">
        <v>45184</v>
      </c>
      <c r="E219" s="29">
        <v>18363</v>
      </c>
      <c r="F219" s="68">
        <v>45187</v>
      </c>
      <c r="G219" s="29">
        <v>1</v>
      </c>
      <c r="H219" s="31" t="s">
        <v>8482</v>
      </c>
      <c r="I219" s="34" t="s">
        <v>2998</v>
      </c>
      <c r="J219" s="31" t="s">
        <v>2999</v>
      </c>
      <c r="K219" s="31" t="s">
        <v>143</v>
      </c>
      <c r="L219" s="31" t="s">
        <v>143</v>
      </c>
      <c r="M219" s="31">
        <v>59310106</v>
      </c>
      <c r="N219" s="29" t="s">
        <v>352</v>
      </c>
      <c r="O219" s="46"/>
      <c r="P219" s="16"/>
    </row>
    <row r="220" spans="1:16" ht="15" customHeight="1" x14ac:dyDescent="0.25">
      <c r="A220">
        <v>216</v>
      </c>
      <c r="B220" s="99">
        <v>45173</v>
      </c>
      <c r="C220" s="99">
        <v>45181</v>
      </c>
      <c r="D220" s="99">
        <v>45184</v>
      </c>
      <c r="E220" s="29">
        <v>18417</v>
      </c>
      <c r="F220" s="68">
        <v>45196</v>
      </c>
      <c r="G220" s="29">
        <v>7</v>
      </c>
      <c r="H220" s="31" t="s">
        <v>8483</v>
      </c>
      <c r="I220" s="34" t="s">
        <v>8484</v>
      </c>
      <c r="J220" s="34" t="s">
        <v>8485</v>
      </c>
      <c r="K220" s="34" t="s">
        <v>292</v>
      </c>
      <c r="L220" s="34" t="s">
        <v>143</v>
      </c>
      <c r="M220" s="31">
        <v>52713458</v>
      </c>
      <c r="N220" s="29" t="s">
        <v>1357</v>
      </c>
      <c r="O220" s="46"/>
      <c r="P220" s="16"/>
    </row>
    <row r="221" spans="1:16" ht="15" customHeight="1" x14ac:dyDescent="0.25">
      <c r="A221">
        <v>217</v>
      </c>
      <c r="B221" s="99">
        <v>45173</v>
      </c>
      <c r="C221" s="99">
        <v>45181</v>
      </c>
      <c r="D221" s="99">
        <v>45184</v>
      </c>
      <c r="E221" s="29">
        <v>18509</v>
      </c>
      <c r="F221" s="68">
        <v>45188</v>
      </c>
      <c r="G221" s="29">
        <v>1</v>
      </c>
      <c r="H221" s="31" t="s">
        <v>8486</v>
      </c>
      <c r="I221" s="34" t="s">
        <v>2226</v>
      </c>
      <c r="J221" s="31" t="s">
        <v>2227</v>
      </c>
      <c r="K221" s="31" t="s">
        <v>198</v>
      </c>
      <c r="L221" s="31" t="s">
        <v>143</v>
      </c>
      <c r="M221" s="31">
        <v>59580613</v>
      </c>
      <c r="N221" s="29" t="s">
        <v>352</v>
      </c>
      <c r="O221" s="46"/>
      <c r="P221" s="16"/>
    </row>
    <row r="222" spans="1:16" ht="15" customHeight="1" x14ac:dyDescent="0.25">
      <c r="A222">
        <v>218</v>
      </c>
      <c r="B222" s="99">
        <v>45173</v>
      </c>
      <c r="C222" s="99">
        <v>45181</v>
      </c>
      <c r="D222" s="99">
        <v>45184</v>
      </c>
      <c r="E222" s="29">
        <v>18694</v>
      </c>
      <c r="F222" s="68">
        <v>45188</v>
      </c>
      <c r="G222" s="29">
        <v>9</v>
      </c>
      <c r="H222" s="31" t="s">
        <v>8487</v>
      </c>
      <c r="I222" s="34" t="s">
        <v>8488</v>
      </c>
      <c r="J222" s="31" t="s">
        <v>8489</v>
      </c>
      <c r="K222" s="31" t="s">
        <v>292</v>
      </c>
      <c r="L222" s="31" t="s">
        <v>143</v>
      </c>
      <c r="M222" s="31">
        <v>55680877</v>
      </c>
      <c r="N222" s="29" t="s">
        <v>8471</v>
      </c>
      <c r="O222" s="46"/>
      <c r="P222" s="16"/>
    </row>
    <row r="223" spans="1:16" ht="15" customHeight="1" x14ac:dyDescent="0.25">
      <c r="A223">
        <v>219</v>
      </c>
      <c r="B223" s="99">
        <v>45173</v>
      </c>
      <c r="C223" s="99">
        <v>45181</v>
      </c>
      <c r="D223" s="99">
        <v>45184</v>
      </c>
      <c r="E223" s="29">
        <v>18708</v>
      </c>
      <c r="F223" s="68">
        <v>45196</v>
      </c>
      <c r="G223" s="29">
        <v>1</v>
      </c>
      <c r="H223" s="31" t="s">
        <v>8490</v>
      </c>
      <c r="I223" s="34" t="s">
        <v>8491</v>
      </c>
      <c r="J223" s="34" t="s">
        <v>8492</v>
      </c>
      <c r="K223" s="34" t="s">
        <v>143</v>
      </c>
      <c r="L223" s="34" t="s">
        <v>143</v>
      </c>
      <c r="M223" s="31">
        <v>58145005</v>
      </c>
      <c r="N223" s="29" t="s">
        <v>352</v>
      </c>
      <c r="O223" s="46"/>
      <c r="P223" s="16"/>
    </row>
    <row r="224" spans="1:16" ht="15" customHeight="1" x14ac:dyDescent="0.25">
      <c r="A224">
        <v>220</v>
      </c>
      <c r="B224" s="99">
        <v>45173</v>
      </c>
      <c r="C224" s="99">
        <v>45181</v>
      </c>
      <c r="D224" s="99">
        <v>45184</v>
      </c>
      <c r="E224" s="29">
        <v>18716</v>
      </c>
      <c r="F224" s="68">
        <v>45196</v>
      </c>
      <c r="G224" s="29">
        <v>1</v>
      </c>
      <c r="H224" s="31" t="s">
        <v>8493</v>
      </c>
      <c r="I224" s="34" t="s">
        <v>8494</v>
      </c>
      <c r="J224" s="34" t="s">
        <v>8495</v>
      </c>
      <c r="K224" s="34" t="s">
        <v>224</v>
      </c>
      <c r="L224" s="34" t="s">
        <v>143</v>
      </c>
      <c r="M224" s="31">
        <v>58606962</v>
      </c>
      <c r="N224" s="29" t="s">
        <v>352</v>
      </c>
      <c r="O224" s="46"/>
      <c r="P224" s="16"/>
    </row>
    <row r="225" spans="1:16" ht="15" customHeight="1" x14ac:dyDescent="0.25">
      <c r="A225">
        <v>221</v>
      </c>
      <c r="B225" s="99">
        <v>45173</v>
      </c>
      <c r="C225" s="99">
        <v>45181</v>
      </c>
      <c r="D225" s="99">
        <v>45184</v>
      </c>
      <c r="E225" s="29">
        <v>18756</v>
      </c>
      <c r="F225" s="68">
        <v>45188</v>
      </c>
      <c r="G225" s="29">
        <v>1</v>
      </c>
      <c r="H225" s="31" t="s">
        <v>8496</v>
      </c>
      <c r="I225" s="34" t="s">
        <v>481</v>
      </c>
      <c r="J225" s="31" t="s">
        <v>6593</v>
      </c>
      <c r="K225" s="31" t="s">
        <v>143</v>
      </c>
      <c r="L225" s="31" t="s">
        <v>143</v>
      </c>
      <c r="M225" s="31">
        <v>50572462</v>
      </c>
      <c r="N225" s="29" t="s">
        <v>412</v>
      </c>
      <c r="O225" s="46"/>
      <c r="P225" s="16"/>
    </row>
    <row r="226" spans="1:16" ht="15" customHeight="1" x14ac:dyDescent="0.25">
      <c r="A226">
        <v>222</v>
      </c>
      <c r="B226" s="99">
        <v>45173</v>
      </c>
      <c r="C226" s="99">
        <v>45181</v>
      </c>
      <c r="D226" s="99">
        <v>45184</v>
      </c>
      <c r="E226" s="29">
        <v>18758</v>
      </c>
      <c r="F226" s="68">
        <v>45188</v>
      </c>
      <c r="G226" s="29">
        <v>13</v>
      </c>
      <c r="H226" s="31" t="s">
        <v>8497</v>
      </c>
      <c r="I226" s="34" t="s">
        <v>481</v>
      </c>
      <c r="J226" s="31" t="s">
        <v>6593</v>
      </c>
      <c r="K226" s="31" t="s">
        <v>143</v>
      </c>
      <c r="L226" s="31" t="s">
        <v>143</v>
      </c>
      <c r="M226" s="31">
        <v>50572462</v>
      </c>
      <c r="N226" s="29" t="s">
        <v>8498</v>
      </c>
      <c r="O226" s="46"/>
      <c r="P226" s="16"/>
    </row>
    <row r="227" spans="1:16" ht="15" customHeight="1" x14ac:dyDescent="0.25">
      <c r="A227">
        <v>223</v>
      </c>
      <c r="B227" s="99">
        <v>45173</v>
      </c>
      <c r="C227" s="99">
        <v>45181</v>
      </c>
      <c r="D227" s="99">
        <v>45184</v>
      </c>
      <c r="E227" s="29">
        <v>18771</v>
      </c>
      <c r="F227" s="68">
        <v>45186</v>
      </c>
      <c r="G227" s="29">
        <v>8</v>
      </c>
      <c r="H227" s="31" t="s">
        <v>8499</v>
      </c>
      <c r="I227" s="34" t="s">
        <v>899</v>
      </c>
      <c r="J227" s="31" t="s">
        <v>900</v>
      </c>
      <c r="K227" s="31" t="s">
        <v>143</v>
      </c>
      <c r="L227" s="31" t="s">
        <v>143</v>
      </c>
      <c r="M227" s="31">
        <v>53407890</v>
      </c>
      <c r="N227" s="29" t="s">
        <v>1422</v>
      </c>
      <c r="O227" s="46"/>
      <c r="P227" s="16"/>
    </row>
    <row r="228" spans="1:16" ht="15" customHeight="1" x14ac:dyDescent="0.25">
      <c r="A228">
        <v>224</v>
      </c>
      <c r="B228" s="99">
        <v>45173</v>
      </c>
      <c r="C228" s="99">
        <v>45181</v>
      </c>
      <c r="D228" s="99">
        <v>45184</v>
      </c>
      <c r="E228" s="29">
        <v>18773</v>
      </c>
      <c r="F228" s="68">
        <v>45186</v>
      </c>
      <c r="G228" s="29">
        <v>4</v>
      </c>
      <c r="H228" s="31" t="s">
        <v>8500</v>
      </c>
      <c r="I228" s="34" t="s">
        <v>903</v>
      </c>
      <c r="J228" s="31" t="s">
        <v>904</v>
      </c>
      <c r="K228" s="31" t="s">
        <v>143</v>
      </c>
      <c r="L228" s="31" t="s">
        <v>143</v>
      </c>
      <c r="M228" s="31">
        <v>53407890</v>
      </c>
      <c r="N228" s="29" t="s">
        <v>1373</v>
      </c>
      <c r="O228" s="46"/>
      <c r="P228" s="16"/>
    </row>
    <row r="229" spans="1:16" ht="15" customHeight="1" x14ac:dyDescent="0.25">
      <c r="A229">
        <v>225</v>
      </c>
      <c r="B229" s="99">
        <v>45173</v>
      </c>
      <c r="C229" s="99">
        <v>45181</v>
      </c>
      <c r="D229" s="99">
        <v>45184</v>
      </c>
      <c r="E229" s="29">
        <v>18776</v>
      </c>
      <c r="F229" s="68">
        <v>45186</v>
      </c>
      <c r="G229" s="29">
        <v>8</v>
      </c>
      <c r="H229" s="31" t="s">
        <v>8501</v>
      </c>
      <c r="I229" s="34" t="s">
        <v>488</v>
      </c>
      <c r="J229" s="31" t="s">
        <v>902</v>
      </c>
      <c r="K229" s="31" t="s">
        <v>143</v>
      </c>
      <c r="L229" s="31" t="s">
        <v>143</v>
      </c>
      <c r="M229" s="31">
        <v>53407890</v>
      </c>
      <c r="N229" s="29" t="s">
        <v>6613</v>
      </c>
      <c r="O229" s="46"/>
      <c r="P229" s="16"/>
    </row>
    <row r="230" spans="1:16" ht="15" customHeight="1" x14ac:dyDescent="0.25">
      <c r="A230">
        <v>226</v>
      </c>
      <c r="B230" s="99">
        <v>45173</v>
      </c>
      <c r="C230" s="99">
        <v>45181</v>
      </c>
      <c r="D230" s="99">
        <v>45184</v>
      </c>
      <c r="E230" s="29">
        <v>18778</v>
      </c>
      <c r="F230" s="68">
        <v>45186</v>
      </c>
      <c r="G230" s="29">
        <v>9</v>
      </c>
      <c r="H230" s="31" t="s">
        <v>8502</v>
      </c>
      <c r="I230" s="34" t="s">
        <v>905</v>
      </c>
      <c r="J230" s="31" t="s">
        <v>906</v>
      </c>
      <c r="K230" s="31" t="s">
        <v>143</v>
      </c>
      <c r="L230" s="31" t="s">
        <v>143</v>
      </c>
      <c r="M230" s="31">
        <v>58604497</v>
      </c>
      <c r="N230" s="29" t="s">
        <v>8503</v>
      </c>
      <c r="O230" s="46"/>
      <c r="P230" s="16"/>
    </row>
    <row r="231" spans="1:16" ht="15" customHeight="1" x14ac:dyDescent="0.25">
      <c r="A231">
        <v>227</v>
      </c>
      <c r="B231" s="99">
        <v>45173</v>
      </c>
      <c r="C231" s="99">
        <v>45181</v>
      </c>
      <c r="D231" s="99">
        <v>45184</v>
      </c>
      <c r="E231" s="29">
        <v>18780</v>
      </c>
      <c r="F231" s="68">
        <v>45186</v>
      </c>
      <c r="G231" s="29">
        <v>5</v>
      </c>
      <c r="H231" s="31" t="s">
        <v>8504</v>
      </c>
      <c r="I231" s="34" t="s">
        <v>488</v>
      </c>
      <c r="J231" s="31" t="s">
        <v>902</v>
      </c>
      <c r="K231" s="31" t="s">
        <v>143</v>
      </c>
      <c r="L231" s="31" t="s">
        <v>143</v>
      </c>
      <c r="M231" s="31">
        <v>53407890</v>
      </c>
      <c r="N231" s="29" t="s">
        <v>561</v>
      </c>
      <c r="O231" s="46"/>
      <c r="P231" s="16"/>
    </row>
    <row r="232" spans="1:16" ht="15" customHeight="1" x14ac:dyDescent="0.25">
      <c r="A232">
        <v>228</v>
      </c>
      <c r="B232" s="99">
        <v>45173</v>
      </c>
      <c r="C232" s="99">
        <v>45181</v>
      </c>
      <c r="D232" s="99">
        <v>45184</v>
      </c>
      <c r="E232" s="29">
        <v>18781</v>
      </c>
      <c r="F232" s="68">
        <v>45186</v>
      </c>
      <c r="G232" s="29">
        <v>5</v>
      </c>
      <c r="H232" s="31" t="s">
        <v>8505</v>
      </c>
      <c r="I232" s="34" t="s">
        <v>903</v>
      </c>
      <c r="J232" s="31" t="s">
        <v>904</v>
      </c>
      <c r="K232" s="31" t="s">
        <v>143</v>
      </c>
      <c r="L232" s="31" t="s">
        <v>143</v>
      </c>
      <c r="M232" s="31">
        <v>53407890</v>
      </c>
      <c r="N232" s="29" t="s">
        <v>561</v>
      </c>
      <c r="O232" s="46"/>
      <c r="P232" s="16"/>
    </row>
    <row r="233" spans="1:16" ht="15" customHeight="1" x14ac:dyDescent="0.25">
      <c r="A233">
        <v>229</v>
      </c>
      <c r="B233" s="99">
        <v>45173</v>
      </c>
      <c r="C233" s="99">
        <v>45181</v>
      </c>
      <c r="D233" s="99">
        <v>45184</v>
      </c>
      <c r="E233" s="29">
        <v>18783</v>
      </c>
      <c r="F233" s="68">
        <v>45186</v>
      </c>
      <c r="G233" s="29">
        <v>5</v>
      </c>
      <c r="H233" s="31" t="s">
        <v>8506</v>
      </c>
      <c r="I233" s="34" t="s">
        <v>899</v>
      </c>
      <c r="J233" s="31" t="s">
        <v>900</v>
      </c>
      <c r="K233" s="31" t="s">
        <v>143</v>
      </c>
      <c r="L233" s="31" t="s">
        <v>143</v>
      </c>
      <c r="M233" s="31">
        <v>53407890</v>
      </c>
      <c r="N233" s="29" t="s">
        <v>561</v>
      </c>
      <c r="O233" s="46"/>
      <c r="P233" s="16"/>
    </row>
    <row r="234" spans="1:16" ht="15" customHeight="1" x14ac:dyDescent="0.25">
      <c r="A234">
        <v>230</v>
      </c>
      <c r="B234" s="99">
        <v>45173</v>
      </c>
      <c r="C234" s="99">
        <v>45181</v>
      </c>
      <c r="D234" s="99">
        <v>45184</v>
      </c>
      <c r="E234" s="29">
        <v>18784</v>
      </c>
      <c r="F234" s="68">
        <v>45186</v>
      </c>
      <c r="G234" s="29">
        <v>5</v>
      </c>
      <c r="H234" s="31" t="s">
        <v>8507</v>
      </c>
      <c r="I234" s="34" t="s">
        <v>905</v>
      </c>
      <c r="J234" s="31" t="s">
        <v>906</v>
      </c>
      <c r="K234" s="31" t="s">
        <v>143</v>
      </c>
      <c r="L234" s="31" t="s">
        <v>143</v>
      </c>
      <c r="M234" s="31">
        <v>58604497</v>
      </c>
      <c r="N234" s="29" t="s">
        <v>561</v>
      </c>
      <c r="O234" s="46"/>
      <c r="P234" s="16"/>
    </row>
    <row r="235" spans="1:16" ht="15" customHeight="1" x14ac:dyDescent="0.25">
      <c r="A235">
        <v>231</v>
      </c>
      <c r="B235" s="99">
        <v>45173</v>
      </c>
      <c r="C235" s="99">
        <v>45181</v>
      </c>
      <c r="D235" s="99">
        <v>45184</v>
      </c>
      <c r="E235" s="29">
        <v>18785</v>
      </c>
      <c r="F235" s="68">
        <v>45186</v>
      </c>
      <c r="G235" s="29">
        <v>4</v>
      </c>
      <c r="H235" s="31" t="s">
        <v>8508</v>
      </c>
      <c r="I235" s="34" t="s">
        <v>510</v>
      </c>
      <c r="J235" s="31" t="s">
        <v>1563</v>
      </c>
      <c r="K235" s="31" t="s">
        <v>143</v>
      </c>
      <c r="L235" s="31" t="s">
        <v>143</v>
      </c>
      <c r="M235" s="31">
        <v>53407890</v>
      </c>
      <c r="N235" s="29" t="s">
        <v>332</v>
      </c>
      <c r="O235" s="46"/>
      <c r="P235" s="16"/>
    </row>
    <row r="236" spans="1:16" ht="15" customHeight="1" x14ac:dyDescent="0.25">
      <c r="A236">
        <v>232</v>
      </c>
      <c r="B236" s="99">
        <v>45173</v>
      </c>
      <c r="C236" s="99">
        <v>45181</v>
      </c>
      <c r="D236" s="99">
        <v>45184</v>
      </c>
      <c r="E236" s="29">
        <v>18787</v>
      </c>
      <c r="F236" s="68">
        <v>45187</v>
      </c>
      <c r="G236" s="29">
        <v>2</v>
      </c>
      <c r="H236" s="31" t="s">
        <v>8509</v>
      </c>
      <c r="I236" s="34" t="s">
        <v>8510</v>
      </c>
      <c r="J236" s="31" t="s">
        <v>8511</v>
      </c>
      <c r="K236" s="31" t="s">
        <v>144</v>
      </c>
      <c r="L236" s="31" t="s">
        <v>143</v>
      </c>
      <c r="M236" s="31">
        <v>54720036</v>
      </c>
      <c r="N236" s="29" t="s">
        <v>594</v>
      </c>
      <c r="O236" s="46"/>
      <c r="P236" s="16"/>
    </row>
    <row r="237" spans="1:16" ht="15" customHeight="1" x14ac:dyDescent="0.25">
      <c r="A237">
        <v>233</v>
      </c>
      <c r="B237" s="99">
        <v>45173</v>
      </c>
      <c r="C237" s="99">
        <v>45181</v>
      </c>
      <c r="D237" s="99">
        <v>45184</v>
      </c>
      <c r="E237" s="29">
        <v>18820</v>
      </c>
      <c r="F237" s="68">
        <v>45188</v>
      </c>
      <c r="G237" s="29">
        <v>2</v>
      </c>
      <c r="H237" s="31" t="s">
        <v>8512</v>
      </c>
      <c r="I237" s="34" t="s">
        <v>483</v>
      </c>
      <c r="J237" s="31" t="s">
        <v>8513</v>
      </c>
      <c r="K237" s="31" t="s">
        <v>143</v>
      </c>
      <c r="L237" s="31" t="s">
        <v>143</v>
      </c>
      <c r="M237" s="31">
        <v>50572462</v>
      </c>
      <c r="N237" s="29" t="s">
        <v>342</v>
      </c>
      <c r="O237" s="46"/>
      <c r="P237" s="16"/>
    </row>
    <row r="238" spans="1:16" ht="15" customHeight="1" x14ac:dyDescent="0.25">
      <c r="A238">
        <v>234</v>
      </c>
      <c r="B238" s="99">
        <v>45173</v>
      </c>
      <c r="C238" s="99">
        <v>45181</v>
      </c>
      <c r="D238" s="99">
        <v>45184</v>
      </c>
      <c r="E238" s="29">
        <v>18859</v>
      </c>
      <c r="F238" s="68">
        <v>45187</v>
      </c>
      <c r="G238" s="29">
        <v>2</v>
      </c>
      <c r="H238" s="31" t="s">
        <v>8514</v>
      </c>
      <c r="I238" s="34" t="s">
        <v>2399</v>
      </c>
      <c r="J238" s="31" t="s">
        <v>2400</v>
      </c>
      <c r="K238" s="31" t="s">
        <v>143</v>
      </c>
      <c r="L238" s="31" t="s">
        <v>143</v>
      </c>
      <c r="M238" s="31">
        <v>56818807</v>
      </c>
      <c r="N238" s="29" t="s">
        <v>561</v>
      </c>
      <c r="O238" s="46"/>
      <c r="P238" s="16"/>
    </row>
    <row r="239" spans="1:16" ht="15" customHeight="1" x14ac:dyDescent="0.25">
      <c r="A239">
        <v>235</v>
      </c>
      <c r="B239" s="99">
        <v>45173</v>
      </c>
      <c r="C239" s="99">
        <v>45181</v>
      </c>
      <c r="D239" s="99">
        <v>45184</v>
      </c>
      <c r="E239" s="29">
        <v>19087</v>
      </c>
      <c r="F239" s="68">
        <v>45187</v>
      </c>
      <c r="G239" s="29">
        <v>2</v>
      </c>
      <c r="H239" s="31" t="s">
        <v>8515</v>
      </c>
      <c r="I239" s="34" t="s">
        <v>8516</v>
      </c>
      <c r="J239" s="31" t="s">
        <v>8517</v>
      </c>
      <c r="K239" s="31" t="s">
        <v>143</v>
      </c>
      <c r="L239" s="31" t="s">
        <v>143</v>
      </c>
      <c r="M239" s="31">
        <v>54670052</v>
      </c>
      <c r="N239" s="29" t="s">
        <v>352</v>
      </c>
      <c r="O239" s="46"/>
      <c r="P239" s="16"/>
    </row>
    <row r="240" spans="1:16" ht="15" customHeight="1" x14ac:dyDescent="0.25">
      <c r="A240">
        <v>236</v>
      </c>
      <c r="B240" s="99">
        <v>45173</v>
      </c>
      <c r="C240" s="99">
        <v>45181</v>
      </c>
      <c r="D240" s="99">
        <v>45184</v>
      </c>
      <c r="E240" s="29">
        <v>19399</v>
      </c>
      <c r="F240" s="68">
        <v>45187</v>
      </c>
      <c r="G240" s="29">
        <v>2</v>
      </c>
      <c r="H240" s="31" t="s">
        <v>8518</v>
      </c>
      <c r="I240" s="34" t="s">
        <v>8519</v>
      </c>
      <c r="J240" s="31" t="s">
        <v>8520</v>
      </c>
      <c r="K240" s="31" t="s">
        <v>143</v>
      </c>
      <c r="L240" s="31" t="s">
        <v>143</v>
      </c>
      <c r="M240" s="31">
        <v>54097335</v>
      </c>
      <c r="N240" s="29" t="s">
        <v>352</v>
      </c>
      <c r="O240" s="46"/>
      <c r="P240" s="16"/>
    </row>
    <row r="241" spans="1:16" ht="15" customHeight="1" x14ac:dyDescent="0.25">
      <c r="A241">
        <v>237</v>
      </c>
      <c r="B241" s="99">
        <v>45173</v>
      </c>
      <c r="C241" s="99">
        <v>45183</v>
      </c>
      <c r="D241" s="99">
        <v>45184</v>
      </c>
      <c r="E241" s="29">
        <v>18319</v>
      </c>
      <c r="F241" s="68">
        <v>45191</v>
      </c>
      <c r="G241" s="29">
        <v>2</v>
      </c>
      <c r="H241" s="31" t="s">
        <v>8521</v>
      </c>
      <c r="I241" s="34" t="s">
        <v>882</v>
      </c>
      <c r="J241" s="34" t="s">
        <v>883</v>
      </c>
      <c r="K241" s="34" t="s">
        <v>491</v>
      </c>
      <c r="L241" s="34" t="s">
        <v>44</v>
      </c>
      <c r="M241" s="31">
        <v>55969539</v>
      </c>
      <c r="N241" s="29" t="s">
        <v>681</v>
      </c>
      <c r="O241" s="46"/>
      <c r="P241" s="16"/>
    </row>
    <row r="242" spans="1:16" ht="15" customHeight="1" x14ac:dyDescent="0.25">
      <c r="A242">
        <v>238</v>
      </c>
      <c r="B242" s="99">
        <v>45173</v>
      </c>
      <c r="C242" s="99">
        <v>45183</v>
      </c>
      <c r="D242" s="99">
        <v>45184</v>
      </c>
      <c r="E242" s="29">
        <v>18340</v>
      </c>
      <c r="F242" s="68">
        <v>45191</v>
      </c>
      <c r="G242" s="29">
        <v>4</v>
      </c>
      <c r="H242" s="31" t="s">
        <v>8522</v>
      </c>
      <c r="I242" s="34" t="s">
        <v>8523</v>
      </c>
      <c r="J242" s="34" t="s">
        <v>8524</v>
      </c>
      <c r="K242" s="34" t="s">
        <v>7722</v>
      </c>
      <c r="L242" s="34" t="s">
        <v>44</v>
      </c>
      <c r="M242" s="31">
        <v>58952283</v>
      </c>
      <c r="N242" s="29" t="s">
        <v>8525</v>
      </c>
      <c r="O242" s="46"/>
      <c r="P242" s="16"/>
    </row>
    <row r="243" spans="1:16" ht="15" customHeight="1" x14ac:dyDescent="0.25">
      <c r="A243">
        <v>239</v>
      </c>
      <c r="B243" s="99">
        <v>45173</v>
      </c>
      <c r="C243" s="99">
        <v>45183</v>
      </c>
      <c r="D243" s="99">
        <v>45184</v>
      </c>
      <c r="E243" s="29">
        <v>18383</v>
      </c>
      <c r="F243" s="68">
        <v>45191</v>
      </c>
      <c r="G243" s="29">
        <v>1</v>
      </c>
      <c r="H243" s="31" t="s">
        <v>8526</v>
      </c>
      <c r="I243" s="34" t="s">
        <v>6676</v>
      </c>
      <c r="J243" s="34" t="s">
        <v>6677</v>
      </c>
      <c r="K243" s="34" t="s">
        <v>254</v>
      </c>
      <c r="L243" s="34" t="s">
        <v>44</v>
      </c>
      <c r="M243" s="31">
        <v>54126344</v>
      </c>
      <c r="N243" s="29" t="s">
        <v>352</v>
      </c>
      <c r="O243" s="46"/>
      <c r="P243" s="16"/>
    </row>
    <row r="244" spans="1:16" ht="15" customHeight="1" x14ac:dyDescent="0.25">
      <c r="A244">
        <v>240</v>
      </c>
      <c r="B244" s="99">
        <v>45173</v>
      </c>
      <c r="C244" s="99">
        <v>45183</v>
      </c>
      <c r="D244" s="99">
        <v>45184</v>
      </c>
      <c r="E244" s="29">
        <v>18391</v>
      </c>
      <c r="F244" s="68">
        <v>45189</v>
      </c>
      <c r="G244" s="29">
        <v>10</v>
      </c>
      <c r="H244" s="31" t="s">
        <v>8527</v>
      </c>
      <c r="I244" s="34" t="s">
        <v>1835</v>
      </c>
      <c r="J244" s="31" t="s">
        <v>1836</v>
      </c>
      <c r="K244" s="31" t="s">
        <v>43</v>
      </c>
      <c r="L244" s="31" t="s">
        <v>44</v>
      </c>
      <c r="M244" s="31">
        <v>52618621</v>
      </c>
      <c r="N244" s="29" t="s">
        <v>3705</v>
      </c>
      <c r="O244" s="46"/>
      <c r="P244" s="16"/>
    </row>
    <row r="245" spans="1:16" ht="15" customHeight="1" x14ac:dyDescent="0.25">
      <c r="A245">
        <v>241</v>
      </c>
      <c r="B245" s="99">
        <v>45173</v>
      </c>
      <c r="C245" s="99">
        <v>45183</v>
      </c>
      <c r="D245" s="99">
        <v>45184</v>
      </c>
      <c r="E245" s="29">
        <v>18392</v>
      </c>
      <c r="F245" s="68">
        <v>45189</v>
      </c>
      <c r="G245" s="29">
        <v>1</v>
      </c>
      <c r="H245" s="31" t="s">
        <v>8528</v>
      </c>
      <c r="I245" s="34" t="s">
        <v>1835</v>
      </c>
      <c r="J245" s="31" t="s">
        <v>1836</v>
      </c>
      <c r="K245" s="31" t="s">
        <v>43</v>
      </c>
      <c r="L245" s="31" t="s">
        <v>44</v>
      </c>
      <c r="M245" s="31">
        <v>52618621</v>
      </c>
      <c r="N245" s="29" t="s">
        <v>352</v>
      </c>
      <c r="O245" s="46"/>
      <c r="P245" s="16"/>
    </row>
    <row r="246" spans="1:16" ht="15.75" customHeight="1" x14ac:dyDescent="0.25">
      <c r="A246">
        <v>242</v>
      </c>
      <c r="B246" s="99">
        <v>45173</v>
      </c>
      <c r="C246" s="99">
        <v>45183</v>
      </c>
      <c r="D246" s="99">
        <v>45184</v>
      </c>
      <c r="E246" s="29">
        <v>18588</v>
      </c>
      <c r="F246" s="68">
        <v>45189</v>
      </c>
      <c r="G246" s="29">
        <v>2</v>
      </c>
      <c r="H246" s="31" t="s">
        <v>8529</v>
      </c>
      <c r="I246" s="34" t="s">
        <v>8530</v>
      </c>
      <c r="J246" s="31" t="s">
        <v>8531</v>
      </c>
      <c r="K246" s="31" t="s">
        <v>43</v>
      </c>
      <c r="L246" s="31" t="s">
        <v>44</v>
      </c>
      <c r="M246" s="31">
        <v>58982820</v>
      </c>
      <c r="N246" s="29" t="s">
        <v>323</v>
      </c>
      <c r="O246" s="46"/>
      <c r="P246" s="16"/>
    </row>
    <row r="247" spans="1:16" ht="15.75" customHeight="1" x14ac:dyDescent="0.25">
      <c r="A247">
        <v>243</v>
      </c>
      <c r="B247" s="99">
        <v>45173</v>
      </c>
      <c r="C247" s="99">
        <v>45183</v>
      </c>
      <c r="D247" s="99">
        <v>45184</v>
      </c>
      <c r="E247" s="29">
        <v>18681</v>
      </c>
      <c r="F247" s="68">
        <v>45191</v>
      </c>
      <c r="G247" s="29">
        <v>4</v>
      </c>
      <c r="H247" s="31" t="s">
        <v>8532</v>
      </c>
      <c r="I247" s="34" t="s">
        <v>8533</v>
      </c>
      <c r="J247" s="34" t="s">
        <v>8534</v>
      </c>
      <c r="K247" s="34" t="s">
        <v>254</v>
      </c>
      <c r="L247" s="34" t="s">
        <v>44</v>
      </c>
      <c r="M247" s="31">
        <v>55687036</v>
      </c>
      <c r="N247" s="29" t="s">
        <v>1088</v>
      </c>
      <c r="O247" s="46"/>
      <c r="P247" s="16"/>
    </row>
    <row r="248" spans="1:16" ht="15.75" customHeight="1" x14ac:dyDescent="0.25">
      <c r="A248">
        <v>244</v>
      </c>
      <c r="B248" s="99">
        <v>45173</v>
      </c>
      <c r="C248" s="99">
        <v>45183</v>
      </c>
      <c r="D248" s="99">
        <v>45184</v>
      </c>
      <c r="E248" s="29">
        <v>18870</v>
      </c>
      <c r="F248" s="68">
        <v>45189</v>
      </c>
      <c r="G248" s="29">
        <v>1</v>
      </c>
      <c r="H248" s="31" t="s">
        <v>8535</v>
      </c>
      <c r="I248" s="34" t="s">
        <v>8536</v>
      </c>
      <c r="J248" s="31" t="s">
        <v>8537</v>
      </c>
      <c r="K248" s="31" t="s">
        <v>43</v>
      </c>
      <c r="L248" s="31" t="s">
        <v>44</v>
      </c>
      <c r="M248" s="31">
        <v>54087049</v>
      </c>
      <c r="N248" s="29" t="s">
        <v>352</v>
      </c>
      <c r="O248" s="46"/>
      <c r="P248" s="16"/>
    </row>
    <row r="249" spans="1:16" ht="15.75" customHeight="1" x14ac:dyDescent="0.25">
      <c r="A249">
        <v>245</v>
      </c>
      <c r="B249" s="99">
        <v>45173</v>
      </c>
      <c r="C249" s="99">
        <v>45183</v>
      </c>
      <c r="D249" s="99">
        <v>45184</v>
      </c>
      <c r="E249" s="29">
        <v>18927</v>
      </c>
      <c r="F249" s="68">
        <v>45191</v>
      </c>
      <c r="G249" s="29">
        <v>2</v>
      </c>
      <c r="H249" s="31" t="s">
        <v>8538</v>
      </c>
      <c r="I249" s="34" t="s">
        <v>8539</v>
      </c>
      <c r="J249" s="34" t="s">
        <v>8540</v>
      </c>
      <c r="K249" s="34" t="s">
        <v>254</v>
      </c>
      <c r="L249" s="34" t="s">
        <v>44</v>
      </c>
      <c r="M249" s="31">
        <v>58840623</v>
      </c>
      <c r="N249" s="29" t="s">
        <v>833</v>
      </c>
      <c r="O249" s="46"/>
      <c r="P249" s="16"/>
    </row>
    <row r="250" spans="1:16" ht="15.75" customHeight="1" x14ac:dyDescent="0.25">
      <c r="A250">
        <v>246</v>
      </c>
      <c r="B250" s="99">
        <v>45173</v>
      </c>
      <c r="C250" s="99">
        <v>45183</v>
      </c>
      <c r="D250" s="99">
        <v>45184</v>
      </c>
      <c r="E250" s="29">
        <v>18988</v>
      </c>
      <c r="F250" s="68">
        <v>45191</v>
      </c>
      <c r="G250" s="29">
        <v>2</v>
      </c>
      <c r="H250" s="31" t="s">
        <v>8541</v>
      </c>
      <c r="I250" s="34" t="s">
        <v>515</v>
      </c>
      <c r="J250" s="34" t="s">
        <v>3004</v>
      </c>
      <c r="K250" s="34" t="s">
        <v>46</v>
      </c>
      <c r="L250" s="34" t="s">
        <v>44</v>
      </c>
      <c r="M250" s="31">
        <v>55340829</v>
      </c>
      <c r="N250" s="29" t="s">
        <v>8542</v>
      </c>
      <c r="O250" s="46"/>
      <c r="P250" s="16"/>
    </row>
    <row r="251" spans="1:16" ht="15.75" customHeight="1" x14ac:dyDescent="0.25">
      <c r="A251">
        <v>247</v>
      </c>
      <c r="B251" s="99">
        <v>45173</v>
      </c>
      <c r="C251" s="99">
        <v>45183</v>
      </c>
      <c r="D251" s="99">
        <v>45184</v>
      </c>
      <c r="E251" s="29">
        <v>19045</v>
      </c>
      <c r="F251" s="68">
        <v>45191</v>
      </c>
      <c r="G251" s="29">
        <v>8</v>
      </c>
      <c r="H251" s="31" t="s">
        <v>8543</v>
      </c>
      <c r="I251" s="34" t="s">
        <v>8544</v>
      </c>
      <c r="J251" s="34" t="s">
        <v>8545</v>
      </c>
      <c r="K251" s="34" t="s">
        <v>45</v>
      </c>
      <c r="L251" s="34" t="s">
        <v>44</v>
      </c>
      <c r="M251" s="31">
        <v>51649684</v>
      </c>
      <c r="N251" s="29" t="s">
        <v>8546</v>
      </c>
      <c r="O251" s="46"/>
      <c r="P251" s="16"/>
    </row>
    <row r="252" spans="1:16" ht="15.75" customHeight="1" x14ac:dyDescent="0.25">
      <c r="A252">
        <v>248</v>
      </c>
      <c r="B252" s="99">
        <v>45173</v>
      </c>
      <c r="C252" s="99">
        <v>45183</v>
      </c>
      <c r="D252" s="99">
        <v>45184</v>
      </c>
      <c r="E252" s="29">
        <v>19046</v>
      </c>
      <c r="F252" s="68">
        <v>45191</v>
      </c>
      <c r="G252" s="29">
        <v>3</v>
      </c>
      <c r="H252" s="31" t="s">
        <v>8547</v>
      </c>
      <c r="I252" s="34" t="s">
        <v>8544</v>
      </c>
      <c r="J252" s="34" t="s">
        <v>8545</v>
      </c>
      <c r="K252" s="34" t="s">
        <v>45</v>
      </c>
      <c r="L252" s="34" t="s">
        <v>44</v>
      </c>
      <c r="M252" s="31">
        <v>51649684</v>
      </c>
      <c r="N252" s="29" t="s">
        <v>928</v>
      </c>
      <c r="O252" s="46"/>
      <c r="P252" s="16"/>
    </row>
    <row r="253" spans="1:16" ht="15.75" customHeight="1" x14ac:dyDescent="0.25">
      <c r="A253">
        <v>249</v>
      </c>
      <c r="B253" s="99">
        <v>45173</v>
      </c>
      <c r="C253" s="99">
        <v>45183</v>
      </c>
      <c r="D253" s="99">
        <v>45184</v>
      </c>
      <c r="E253" s="29">
        <v>17898</v>
      </c>
      <c r="F253" s="68">
        <v>45186</v>
      </c>
      <c r="G253" s="29">
        <v>1</v>
      </c>
      <c r="H253" s="31" t="s">
        <v>8548</v>
      </c>
      <c r="I253" s="34" t="s">
        <v>2621</v>
      </c>
      <c r="J253" s="31" t="s">
        <v>2622</v>
      </c>
      <c r="K253" s="31" t="s">
        <v>149</v>
      </c>
      <c r="L253" s="31" t="s">
        <v>150</v>
      </c>
      <c r="M253" s="31">
        <v>53818682</v>
      </c>
      <c r="N253" s="29" t="s">
        <v>7132</v>
      </c>
      <c r="O253" s="46"/>
      <c r="P253" s="16"/>
    </row>
    <row r="254" spans="1:16" ht="15.75" customHeight="1" x14ac:dyDescent="0.25">
      <c r="A254">
        <v>250</v>
      </c>
      <c r="B254" s="99">
        <v>45173</v>
      </c>
      <c r="C254" s="99">
        <v>45183</v>
      </c>
      <c r="D254" s="99">
        <v>45184</v>
      </c>
      <c r="E254" s="29">
        <v>18053</v>
      </c>
      <c r="F254" s="68">
        <v>45187</v>
      </c>
      <c r="G254" s="29">
        <v>3</v>
      </c>
      <c r="H254" s="31" t="s">
        <v>8549</v>
      </c>
      <c r="I254" s="34" t="s">
        <v>1591</v>
      </c>
      <c r="J254" s="31" t="s">
        <v>1592</v>
      </c>
      <c r="K254" s="31" t="s">
        <v>209</v>
      </c>
      <c r="L254" s="31" t="s">
        <v>150</v>
      </c>
      <c r="M254" s="31">
        <v>54074353</v>
      </c>
      <c r="N254" s="29" t="s">
        <v>447</v>
      </c>
      <c r="O254" s="46"/>
      <c r="P254" s="16"/>
    </row>
    <row r="255" spans="1:16" ht="15.75" customHeight="1" x14ac:dyDescent="0.25">
      <c r="A255">
        <v>251</v>
      </c>
      <c r="B255" s="99">
        <v>45173</v>
      </c>
      <c r="C255" s="99">
        <v>45183</v>
      </c>
      <c r="D255" s="99">
        <v>45184</v>
      </c>
      <c r="E255" s="29">
        <v>18347</v>
      </c>
      <c r="F255" s="68">
        <v>45186</v>
      </c>
      <c r="G255" s="29">
        <v>3</v>
      </c>
      <c r="H255" s="31" t="s">
        <v>8550</v>
      </c>
      <c r="I255" s="34" t="s">
        <v>2621</v>
      </c>
      <c r="J255" s="31" t="s">
        <v>2622</v>
      </c>
      <c r="K255" s="31" t="s">
        <v>149</v>
      </c>
      <c r="L255" s="31" t="s">
        <v>150</v>
      </c>
      <c r="M255" s="31">
        <v>53818682</v>
      </c>
      <c r="N255" s="29" t="s">
        <v>1986</v>
      </c>
      <c r="O255" s="46"/>
      <c r="P255" s="16"/>
    </row>
    <row r="256" spans="1:16" ht="15.75" customHeight="1" x14ac:dyDescent="0.25">
      <c r="A256">
        <v>252</v>
      </c>
      <c r="B256" s="99">
        <v>45173</v>
      </c>
      <c r="C256" s="99">
        <v>45183</v>
      </c>
      <c r="D256" s="99">
        <v>45184</v>
      </c>
      <c r="E256" s="29">
        <v>18356</v>
      </c>
      <c r="F256" s="68">
        <v>45186</v>
      </c>
      <c r="G256" s="29">
        <v>1</v>
      </c>
      <c r="H256" s="31" t="s">
        <v>8551</v>
      </c>
      <c r="I256" s="34" t="s">
        <v>2621</v>
      </c>
      <c r="J256" s="31" t="s">
        <v>2622</v>
      </c>
      <c r="K256" s="31" t="s">
        <v>149</v>
      </c>
      <c r="L256" s="31" t="s">
        <v>150</v>
      </c>
      <c r="M256" s="31">
        <v>53818682</v>
      </c>
      <c r="N256" s="29" t="s">
        <v>365</v>
      </c>
      <c r="O256" s="46"/>
      <c r="P256" s="16"/>
    </row>
    <row r="257" spans="1:16" ht="15.75" customHeight="1" x14ac:dyDescent="0.25">
      <c r="A257">
        <v>253</v>
      </c>
      <c r="B257" s="99">
        <v>45173</v>
      </c>
      <c r="C257" s="99">
        <v>45183</v>
      </c>
      <c r="D257" s="99">
        <v>45184</v>
      </c>
      <c r="E257" s="29">
        <v>18444</v>
      </c>
      <c r="F257" s="68">
        <v>45187</v>
      </c>
      <c r="G257" s="29">
        <v>1</v>
      </c>
      <c r="H257" s="31" t="s">
        <v>8552</v>
      </c>
      <c r="I257" s="34" t="s">
        <v>8553</v>
      </c>
      <c r="J257" s="31" t="s">
        <v>8554</v>
      </c>
      <c r="K257" s="31" t="s">
        <v>151</v>
      </c>
      <c r="L257" s="31" t="s">
        <v>150</v>
      </c>
      <c r="M257" s="31">
        <v>54693117</v>
      </c>
      <c r="N257" s="29" t="s">
        <v>352</v>
      </c>
      <c r="O257" s="46"/>
      <c r="P257" s="16"/>
    </row>
    <row r="258" spans="1:16" ht="15.75" customHeight="1" x14ac:dyDescent="0.25">
      <c r="A258">
        <v>254</v>
      </c>
      <c r="B258" s="99">
        <v>45173</v>
      </c>
      <c r="C258" s="99">
        <v>45183</v>
      </c>
      <c r="D258" s="99">
        <v>45184</v>
      </c>
      <c r="E258" s="29">
        <v>18479</v>
      </c>
      <c r="F258" s="68">
        <v>45188</v>
      </c>
      <c r="G258" s="29">
        <v>2</v>
      </c>
      <c r="H258" s="31" t="s">
        <v>8555</v>
      </c>
      <c r="I258" s="34" t="s">
        <v>3007</v>
      </c>
      <c r="J258" s="31" t="s">
        <v>3008</v>
      </c>
      <c r="K258" s="31" t="s">
        <v>222</v>
      </c>
      <c r="L258" s="31" t="s">
        <v>150</v>
      </c>
      <c r="M258" s="31">
        <v>54200779</v>
      </c>
      <c r="N258" s="29" t="s">
        <v>352</v>
      </c>
      <c r="O258" s="46"/>
      <c r="P258" s="16"/>
    </row>
    <row r="259" spans="1:16" ht="15.75" customHeight="1" x14ac:dyDescent="0.25">
      <c r="A259">
        <v>255</v>
      </c>
      <c r="B259" s="99">
        <v>45173</v>
      </c>
      <c r="C259" s="99">
        <v>45183</v>
      </c>
      <c r="D259" s="99">
        <v>45184</v>
      </c>
      <c r="E259" s="29">
        <v>18709</v>
      </c>
      <c r="F259" s="68">
        <v>45188</v>
      </c>
      <c r="G259" s="29">
        <v>2</v>
      </c>
      <c r="H259" s="31" t="s">
        <v>8556</v>
      </c>
      <c r="I259" s="34" t="s">
        <v>8557</v>
      </c>
      <c r="J259" s="31" t="s">
        <v>8558</v>
      </c>
      <c r="K259" s="31" t="s">
        <v>151</v>
      </c>
      <c r="L259" s="31" t="s">
        <v>150</v>
      </c>
      <c r="M259" s="31">
        <v>53274664</v>
      </c>
      <c r="N259" s="29" t="s">
        <v>359</v>
      </c>
      <c r="O259" s="46"/>
      <c r="P259" s="16"/>
    </row>
    <row r="260" spans="1:16" ht="15.75" customHeight="1" x14ac:dyDescent="0.25">
      <c r="A260">
        <v>256</v>
      </c>
      <c r="B260" s="99">
        <v>45173</v>
      </c>
      <c r="C260" s="99">
        <v>45183</v>
      </c>
      <c r="D260" s="99">
        <v>45184</v>
      </c>
      <c r="E260" s="29">
        <v>18385</v>
      </c>
      <c r="F260" s="68">
        <v>45192</v>
      </c>
      <c r="G260" s="29">
        <v>2</v>
      </c>
      <c r="H260" s="31" t="s">
        <v>8559</v>
      </c>
      <c r="I260" s="34" t="s">
        <v>8560</v>
      </c>
      <c r="J260" s="34" t="s">
        <v>8561</v>
      </c>
      <c r="K260" s="34" t="s">
        <v>154</v>
      </c>
      <c r="L260" s="34" t="s">
        <v>154</v>
      </c>
      <c r="M260" s="31">
        <v>59540515</v>
      </c>
      <c r="N260" s="29" t="s">
        <v>323</v>
      </c>
      <c r="O260" s="46"/>
      <c r="P260" s="16"/>
    </row>
    <row r="261" spans="1:16" ht="15.75" customHeight="1" x14ac:dyDescent="0.25">
      <c r="A261">
        <v>257</v>
      </c>
      <c r="B261" s="99">
        <v>45173</v>
      </c>
      <c r="C261" s="99">
        <v>45183</v>
      </c>
      <c r="D261" s="99">
        <v>45184</v>
      </c>
      <c r="E261" s="29">
        <v>18387</v>
      </c>
      <c r="F261" s="68">
        <v>45192</v>
      </c>
      <c r="G261" s="29">
        <v>5</v>
      </c>
      <c r="H261" s="31" t="s">
        <v>8562</v>
      </c>
      <c r="I261" s="34" t="s">
        <v>8563</v>
      </c>
      <c r="J261" s="34" t="s">
        <v>8561</v>
      </c>
      <c r="K261" s="34" t="s">
        <v>154</v>
      </c>
      <c r="L261" s="34" t="s">
        <v>154</v>
      </c>
      <c r="M261" s="31">
        <v>54192334</v>
      </c>
      <c r="N261" s="29" t="s">
        <v>561</v>
      </c>
      <c r="O261" s="46"/>
      <c r="P261" s="16"/>
    </row>
    <row r="262" spans="1:16" ht="15.75" customHeight="1" x14ac:dyDescent="0.25">
      <c r="A262">
        <v>258</v>
      </c>
      <c r="B262" s="99">
        <v>45173</v>
      </c>
      <c r="C262" s="99">
        <v>45183</v>
      </c>
      <c r="D262" s="99">
        <v>45184</v>
      </c>
      <c r="E262" s="29">
        <v>18396</v>
      </c>
      <c r="F262" s="68">
        <v>45192</v>
      </c>
      <c r="G262" s="29">
        <v>2</v>
      </c>
      <c r="H262" s="31" t="s">
        <v>8564</v>
      </c>
      <c r="I262" s="34" t="s">
        <v>8565</v>
      </c>
      <c r="J262" s="34" t="s">
        <v>8566</v>
      </c>
      <c r="K262" s="34" t="s">
        <v>154</v>
      </c>
      <c r="L262" s="34" t="s">
        <v>154</v>
      </c>
      <c r="M262" s="31">
        <v>53400984</v>
      </c>
      <c r="N262" s="29" t="s">
        <v>320</v>
      </c>
      <c r="O262" s="46"/>
      <c r="P262" s="16"/>
    </row>
    <row r="263" spans="1:16" ht="15.75" customHeight="1" x14ac:dyDescent="0.25">
      <c r="A263">
        <v>259</v>
      </c>
      <c r="B263" s="99">
        <v>45173</v>
      </c>
      <c r="C263" s="99">
        <v>45183</v>
      </c>
      <c r="D263" s="99">
        <v>45184</v>
      </c>
      <c r="E263" s="29">
        <v>18397</v>
      </c>
      <c r="F263" s="68">
        <v>45192</v>
      </c>
      <c r="G263" s="29">
        <v>2</v>
      </c>
      <c r="H263" s="31" t="s">
        <v>8567</v>
      </c>
      <c r="I263" s="34" t="s">
        <v>8568</v>
      </c>
      <c r="J263" s="34" t="s">
        <v>8569</v>
      </c>
      <c r="K263" s="34" t="s">
        <v>154</v>
      </c>
      <c r="L263" s="34" t="s">
        <v>154</v>
      </c>
      <c r="M263" s="31">
        <v>54068779</v>
      </c>
      <c r="N263" s="29" t="s">
        <v>833</v>
      </c>
      <c r="O263" s="46"/>
      <c r="P263" s="16"/>
    </row>
    <row r="264" spans="1:16" ht="15.75" customHeight="1" x14ac:dyDescent="0.25">
      <c r="A264">
        <v>260</v>
      </c>
      <c r="B264" s="99">
        <v>45173</v>
      </c>
      <c r="C264" s="99">
        <v>45183</v>
      </c>
      <c r="D264" s="99">
        <v>45184</v>
      </c>
      <c r="E264" s="29">
        <v>18398</v>
      </c>
      <c r="F264" s="68">
        <v>45192</v>
      </c>
      <c r="G264" s="29">
        <v>2</v>
      </c>
      <c r="H264" s="31" t="s">
        <v>8570</v>
      </c>
      <c r="I264" s="34" t="s">
        <v>8571</v>
      </c>
      <c r="J264" s="34" t="s">
        <v>8572</v>
      </c>
      <c r="K264" s="34" t="s">
        <v>154</v>
      </c>
      <c r="L264" s="34" t="s">
        <v>154</v>
      </c>
      <c r="M264" s="31">
        <v>52718193</v>
      </c>
      <c r="N264" s="29" t="s">
        <v>561</v>
      </c>
      <c r="O264" s="46"/>
      <c r="P264" s="16"/>
    </row>
    <row r="265" spans="1:16" ht="15.75" customHeight="1" x14ac:dyDescent="0.25">
      <c r="A265">
        <v>261</v>
      </c>
      <c r="B265" s="99">
        <v>45173</v>
      </c>
      <c r="C265" s="99">
        <v>45183</v>
      </c>
      <c r="D265" s="99">
        <v>45184</v>
      </c>
      <c r="E265" s="29">
        <v>18400</v>
      </c>
      <c r="F265" s="68">
        <v>45192</v>
      </c>
      <c r="G265" s="29">
        <v>16</v>
      </c>
      <c r="H265" s="31" t="s">
        <v>8573</v>
      </c>
      <c r="I265" s="34" t="s">
        <v>8565</v>
      </c>
      <c r="J265" s="34" t="s">
        <v>8566</v>
      </c>
      <c r="K265" s="34" t="s">
        <v>154</v>
      </c>
      <c r="L265" s="34" t="s">
        <v>154</v>
      </c>
      <c r="M265" s="31">
        <v>53400984</v>
      </c>
      <c r="N265" s="29" t="s">
        <v>8503</v>
      </c>
      <c r="O265" s="46"/>
      <c r="P265" s="16"/>
    </row>
    <row r="266" spans="1:16" ht="15.75" customHeight="1" x14ac:dyDescent="0.25">
      <c r="A266">
        <v>262</v>
      </c>
      <c r="B266" s="99">
        <v>45173</v>
      </c>
      <c r="C266" s="99">
        <v>45183</v>
      </c>
      <c r="D266" s="99">
        <v>45184</v>
      </c>
      <c r="E266" s="29">
        <v>18402</v>
      </c>
      <c r="F266" s="68">
        <v>45192</v>
      </c>
      <c r="G266" s="29">
        <v>8</v>
      </c>
      <c r="H266" s="31" t="s">
        <v>8574</v>
      </c>
      <c r="I266" s="34" t="s">
        <v>8575</v>
      </c>
      <c r="J266" s="34" t="s">
        <v>8576</v>
      </c>
      <c r="K266" s="34" t="s">
        <v>154</v>
      </c>
      <c r="L266" s="34" t="s">
        <v>154</v>
      </c>
      <c r="M266" s="31">
        <v>55558675</v>
      </c>
      <c r="N266" s="29" t="s">
        <v>2538</v>
      </c>
      <c r="O266" s="46"/>
      <c r="P266" s="16"/>
    </row>
    <row r="267" spans="1:16" ht="15.75" customHeight="1" x14ac:dyDescent="0.25">
      <c r="A267">
        <v>263</v>
      </c>
      <c r="B267" s="99">
        <v>45173</v>
      </c>
      <c r="C267" s="99">
        <v>45183</v>
      </c>
      <c r="D267" s="99">
        <v>45184</v>
      </c>
      <c r="E267" s="29">
        <v>18736</v>
      </c>
      <c r="F267" s="68">
        <v>45192</v>
      </c>
      <c r="G267" s="29">
        <v>2</v>
      </c>
      <c r="H267" s="31" t="s">
        <v>8577</v>
      </c>
      <c r="I267" s="34" t="s">
        <v>8578</v>
      </c>
      <c r="J267" s="34" t="s">
        <v>8579</v>
      </c>
      <c r="K267" s="34" t="s">
        <v>154</v>
      </c>
      <c r="L267" s="34" t="s">
        <v>154</v>
      </c>
      <c r="M267" s="31">
        <v>55940659</v>
      </c>
      <c r="N267" s="29" t="s">
        <v>5324</v>
      </c>
      <c r="O267" s="46"/>
      <c r="P267" s="16"/>
    </row>
    <row r="268" spans="1:16" ht="15.75" customHeight="1" x14ac:dyDescent="0.25">
      <c r="A268">
        <v>264</v>
      </c>
      <c r="B268" s="99">
        <v>45173</v>
      </c>
      <c r="C268" s="99">
        <v>45183</v>
      </c>
      <c r="D268" s="99">
        <v>45184</v>
      </c>
      <c r="E268" s="29">
        <v>18737</v>
      </c>
      <c r="F268" s="68">
        <v>45192</v>
      </c>
      <c r="G268" s="29">
        <v>4</v>
      </c>
      <c r="H268" s="31" t="s">
        <v>8580</v>
      </c>
      <c r="I268" s="34" t="s">
        <v>8578</v>
      </c>
      <c r="J268" s="34" t="s">
        <v>8579</v>
      </c>
      <c r="K268" s="34" t="s">
        <v>154</v>
      </c>
      <c r="L268" s="34" t="s">
        <v>154</v>
      </c>
      <c r="M268" s="31">
        <v>55940659</v>
      </c>
      <c r="N268" s="29" t="s">
        <v>353</v>
      </c>
      <c r="O268" s="46"/>
      <c r="P268" s="16"/>
    </row>
    <row r="269" spans="1:16" ht="15.75" customHeight="1" x14ac:dyDescent="0.25">
      <c r="A269">
        <v>265</v>
      </c>
      <c r="B269" s="99">
        <v>45173</v>
      </c>
      <c r="C269" s="99">
        <v>45183</v>
      </c>
      <c r="D269" s="99">
        <v>45184</v>
      </c>
      <c r="E269" s="29">
        <v>18739</v>
      </c>
      <c r="F269" s="68">
        <v>45192</v>
      </c>
      <c r="G269" s="29">
        <v>2</v>
      </c>
      <c r="H269" s="31" t="s">
        <v>8581</v>
      </c>
      <c r="I269" s="34" t="s">
        <v>8582</v>
      </c>
      <c r="J269" s="34" t="s">
        <v>8583</v>
      </c>
      <c r="K269" s="34" t="s">
        <v>154</v>
      </c>
      <c r="L269" s="34" t="s">
        <v>154</v>
      </c>
      <c r="M269" s="31">
        <v>53070794</v>
      </c>
      <c r="N269" s="29" t="s">
        <v>359</v>
      </c>
      <c r="O269" s="46"/>
      <c r="P269" s="16"/>
    </row>
    <row r="270" spans="1:16" ht="15.75" customHeight="1" x14ac:dyDescent="0.25">
      <c r="A270">
        <v>266</v>
      </c>
      <c r="B270" s="99">
        <v>45173</v>
      </c>
      <c r="C270" s="99">
        <v>45183</v>
      </c>
      <c r="D270" s="99">
        <v>45191</v>
      </c>
      <c r="E270" s="29">
        <v>19061</v>
      </c>
      <c r="F270" s="68">
        <v>45198</v>
      </c>
      <c r="G270" s="29">
        <v>1</v>
      </c>
      <c r="H270" s="31" t="s">
        <v>8584</v>
      </c>
      <c r="I270" s="34" t="s">
        <v>1598</v>
      </c>
      <c r="J270" s="34" t="s">
        <v>1599</v>
      </c>
      <c r="K270" s="34" t="s">
        <v>154</v>
      </c>
      <c r="L270" s="34" t="s">
        <v>154</v>
      </c>
      <c r="M270" s="31">
        <v>5351907649</v>
      </c>
      <c r="N270" s="29" t="s">
        <v>409</v>
      </c>
      <c r="O270" s="46"/>
      <c r="P270" s="16"/>
    </row>
    <row r="271" spans="1:16" ht="15.75" customHeight="1" x14ac:dyDescent="0.25">
      <c r="A271">
        <v>267</v>
      </c>
      <c r="B271" s="99">
        <v>45173</v>
      </c>
      <c r="C271" s="99">
        <v>45183</v>
      </c>
      <c r="D271" s="99">
        <v>45184</v>
      </c>
      <c r="E271" s="29">
        <v>19062</v>
      </c>
      <c r="F271" s="68">
        <v>45192</v>
      </c>
      <c r="G271" s="29">
        <v>2</v>
      </c>
      <c r="H271" s="31" t="s">
        <v>8585</v>
      </c>
      <c r="I271" s="34" t="s">
        <v>1598</v>
      </c>
      <c r="J271" s="34" t="s">
        <v>1599</v>
      </c>
      <c r="K271" s="34" t="s">
        <v>154</v>
      </c>
      <c r="L271" s="34" t="s">
        <v>154</v>
      </c>
      <c r="M271" s="31">
        <v>5351907649</v>
      </c>
      <c r="N271" s="29" t="s">
        <v>359</v>
      </c>
      <c r="O271" s="46"/>
      <c r="P271" s="16"/>
    </row>
    <row r="272" spans="1:16" x14ac:dyDescent="0.25">
      <c r="B272" s="132"/>
      <c r="D272" s="6"/>
      <c r="K272" s="164"/>
      <c r="M272" s="76"/>
      <c r="N272" s="110" t="s">
        <v>160</v>
      </c>
      <c r="O272" s="18">
        <f>SUM(O5:O271)</f>
        <v>0</v>
      </c>
    </row>
    <row r="273" spans="2:15" ht="15" customHeight="1" x14ac:dyDescent="0.25">
      <c r="B273" s="132"/>
      <c r="D273" s="6"/>
      <c r="K273" s="164"/>
      <c r="M273" s="76"/>
      <c r="N273" s="111" t="s">
        <v>161</v>
      </c>
      <c r="O273" s="27" t="e">
        <f>'2325-HAV'!O207</f>
        <v>#REF!</v>
      </c>
    </row>
    <row r="274" spans="2:15" ht="15" customHeight="1" x14ac:dyDescent="0.25">
      <c r="B274" s="132"/>
      <c r="D274" s="6"/>
      <c r="K274" s="164"/>
      <c r="M274" s="76"/>
      <c r="N274" s="111" t="s">
        <v>1861</v>
      </c>
      <c r="O274" s="27">
        <v>15468.73</v>
      </c>
    </row>
    <row r="275" spans="2:15" x14ac:dyDescent="0.25">
      <c r="D275" s="6"/>
      <c r="N275" s="109" t="s">
        <v>3017</v>
      </c>
      <c r="O275" s="27" t="e">
        <f>O273-O274</f>
        <v>#REF!</v>
      </c>
    </row>
    <row r="278" spans="2:15" x14ac:dyDescent="0.25">
      <c r="E278" s="139"/>
      <c r="F278" s="139"/>
    </row>
    <row r="279" spans="2:15" x14ac:dyDescent="0.25">
      <c r="E279" s="139"/>
      <c r="F279" s="139"/>
    </row>
    <row r="280" spans="2:15" x14ac:dyDescent="0.25">
      <c r="E280" s="139"/>
      <c r="F280" s="139"/>
    </row>
    <row r="281" spans="2:15" x14ac:dyDescent="0.25">
      <c r="E281" s="139"/>
      <c r="F281" s="139"/>
    </row>
    <row r="282" spans="2:15" x14ac:dyDescent="0.25">
      <c r="E282" s="139"/>
      <c r="F282" s="139"/>
      <c r="I282" s="104" t="s">
        <v>231</v>
      </c>
    </row>
    <row r="283" spans="2:15" x14ac:dyDescent="0.25">
      <c r="E283" s="139"/>
      <c r="F283" s="139"/>
    </row>
    <row r="284" spans="2:15" x14ac:dyDescent="0.25">
      <c r="E284" s="139"/>
      <c r="F284" s="139"/>
    </row>
    <row r="285" spans="2:15" x14ac:dyDescent="0.25">
      <c r="E285" s="139"/>
      <c r="F285" s="139"/>
    </row>
    <row r="286" spans="2:15" x14ac:dyDescent="0.25">
      <c r="E286" s="139"/>
      <c r="F286" s="139"/>
    </row>
    <row r="287" spans="2:15" x14ac:dyDescent="0.25">
      <c r="E287" s="139"/>
      <c r="F287" s="139"/>
    </row>
  </sheetData>
  <autoFilter ref="A4:P275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6"/>
  <sheetViews>
    <sheetView topLeftCell="A3" zoomScaleNormal="100" workbookViewId="0">
      <selection activeCell="J236" sqref="J236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20" customWidth="1"/>
    <col min="6" max="6" width="12" style="20" customWidth="1"/>
    <col min="7" max="7" width="9.7109375" style="20" customWidth="1"/>
    <col min="8" max="8" width="17.140625" style="24" customWidth="1"/>
    <col min="9" max="9" width="24.28515625" style="104" customWidth="1"/>
    <col min="10" max="10" width="24" style="104" customWidth="1"/>
    <col min="11" max="11" width="11.7109375" style="24" customWidth="1"/>
    <col min="12" max="12" width="12.85546875" style="2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8586</v>
      </c>
      <c r="H2" s="126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25" t="s">
        <v>1</v>
      </c>
      <c r="L4" s="25" t="s">
        <v>2</v>
      </c>
      <c r="M4" s="88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45176</v>
      </c>
      <c r="C5" s="99">
        <v>45178</v>
      </c>
      <c r="D5" s="99">
        <v>45182</v>
      </c>
      <c r="E5" s="29">
        <v>18625</v>
      </c>
      <c r="F5" s="68">
        <v>45183</v>
      </c>
      <c r="G5" s="29">
        <v>1</v>
      </c>
      <c r="H5" s="29" t="s">
        <v>8587</v>
      </c>
      <c r="I5" s="84" t="s">
        <v>3195</v>
      </c>
      <c r="J5" s="84" t="s">
        <v>3196</v>
      </c>
      <c r="K5" s="84" t="s">
        <v>80</v>
      </c>
      <c r="L5" s="84" t="s">
        <v>9</v>
      </c>
      <c r="M5" s="29">
        <v>76997018</v>
      </c>
      <c r="N5" s="29" t="s">
        <v>8588</v>
      </c>
      <c r="O5" s="46"/>
      <c r="P5" s="16"/>
    </row>
    <row r="6" spans="1:16" ht="15" hidden="1" customHeight="1" x14ac:dyDescent="0.25">
      <c r="A6">
        <v>2</v>
      </c>
      <c r="B6" s="99">
        <v>45176</v>
      </c>
      <c r="C6" s="99">
        <v>45178</v>
      </c>
      <c r="D6" s="99">
        <v>45182</v>
      </c>
      <c r="E6" s="29">
        <v>18649</v>
      </c>
      <c r="F6" s="68">
        <v>45183</v>
      </c>
      <c r="G6" s="29">
        <v>1</v>
      </c>
      <c r="H6" s="29" t="s">
        <v>8589</v>
      </c>
      <c r="I6" s="84" t="s">
        <v>272</v>
      </c>
      <c r="J6" s="84" t="s">
        <v>1015</v>
      </c>
      <c r="K6" s="84" t="s">
        <v>80</v>
      </c>
      <c r="L6" s="84" t="s">
        <v>9</v>
      </c>
      <c r="M6" s="29">
        <v>54814788</v>
      </c>
      <c r="N6" s="29" t="s">
        <v>3102</v>
      </c>
      <c r="O6" s="46"/>
      <c r="P6" s="16"/>
    </row>
    <row r="7" spans="1:16" ht="15" hidden="1" customHeight="1" x14ac:dyDescent="0.25">
      <c r="A7">
        <v>3</v>
      </c>
      <c r="B7" s="99">
        <v>45176</v>
      </c>
      <c r="C7" s="99">
        <v>45178</v>
      </c>
      <c r="D7" s="99">
        <v>45182</v>
      </c>
      <c r="E7" s="29">
        <v>18654</v>
      </c>
      <c r="F7" s="68">
        <v>45183</v>
      </c>
      <c r="G7" s="29">
        <v>2</v>
      </c>
      <c r="H7" s="29" t="s">
        <v>8590</v>
      </c>
      <c r="I7" s="84" t="s">
        <v>8591</v>
      </c>
      <c r="J7" s="84" t="s">
        <v>8592</v>
      </c>
      <c r="K7" s="84" t="s">
        <v>80</v>
      </c>
      <c r="L7" s="84" t="s">
        <v>9</v>
      </c>
      <c r="M7" s="29">
        <v>55202968</v>
      </c>
      <c r="N7" s="29" t="s">
        <v>6760</v>
      </c>
      <c r="O7" s="46"/>
      <c r="P7" s="16"/>
    </row>
    <row r="8" spans="1:16" ht="15" hidden="1" customHeight="1" x14ac:dyDescent="0.25">
      <c r="A8">
        <v>4</v>
      </c>
      <c r="B8" s="99">
        <v>45176</v>
      </c>
      <c r="C8" s="99">
        <v>45178</v>
      </c>
      <c r="D8" s="99">
        <v>45182</v>
      </c>
      <c r="E8" s="29">
        <v>18670</v>
      </c>
      <c r="F8" s="68">
        <v>45183</v>
      </c>
      <c r="G8" s="29">
        <v>3</v>
      </c>
      <c r="H8" s="29" t="s">
        <v>8593</v>
      </c>
      <c r="I8" s="84" t="s">
        <v>8594</v>
      </c>
      <c r="J8" s="84" t="s">
        <v>8595</v>
      </c>
      <c r="K8" s="84" t="s">
        <v>80</v>
      </c>
      <c r="L8" s="84" t="s">
        <v>9</v>
      </c>
      <c r="M8" s="29">
        <v>53852766</v>
      </c>
      <c r="N8" s="29" t="s">
        <v>8596</v>
      </c>
      <c r="O8" s="46"/>
      <c r="P8" s="16"/>
    </row>
    <row r="9" spans="1:16" ht="15" hidden="1" customHeight="1" x14ac:dyDescent="0.25">
      <c r="A9">
        <v>5</v>
      </c>
      <c r="B9" s="99">
        <v>45176</v>
      </c>
      <c r="C9" s="99">
        <v>45178</v>
      </c>
      <c r="D9" s="99">
        <v>45182</v>
      </c>
      <c r="E9" s="29">
        <v>18684</v>
      </c>
      <c r="F9" s="68">
        <v>45183</v>
      </c>
      <c r="G9" s="29">
        <v>1</v>
      </c>
      <c r="H9" s="29" t="s">
        <v>8597</v>
      </c>
      <c r="I9" s="84" t="s">
        <v>8598</v>
      </c>
      <c r="J9" s="84" t="s">
        <v>8599</v>
      </c>
      <c r="K9" s="84" t="s">
        <v>80</v>
      </c>
      <c r="L9" s="84" t="s">
        <v>9</v>
      </c>
      <c r="M9" s="29">
        <v>59696684</v>
      </c>
      <c r="N9" s="29" t="s">
        <v>391</v>
      </c>
      <c r="O9" s="46"/>
      <c r="P9" s="16"/>
    </row>
    <row r="10" spans="1:16" ht="15" hidden="1" customHeight="1" x14ac:dyDescent="0.25">
      <c r="A10">
        <v>6</v>
      </c>
      <c r="B10" s="99">
        <v>45176</v>
      </c>
      <c r="C10" s="99">
        <v>45178</v>
      </c>
      <c r="D10" s="99">
        <v>45182</v>
      </c>
      <c r="E10" s="29">
        <v>18690</v>
      </c>
      <c r="F10" s="68">
        <v>45183</v>
      </c>
      <c r="G10" s="29">
        <v>1</v>
      </c>
      <c r="H10" s="29" t="s">
        <v>8600</v>
      </c>
      <c r="I10" s="84" t="s">
        <v>534</v>
      </c>
      <c r="J10" s="84" t="s">
        <v>535</v>
      </c>
      <c r="K10" s="84" t="s">
        <v>80</v>
      </c>
      <c r="L10" s="84" t="s">
        <v>9</v>
      </c>
      <c r="M10" s="29">
        <v>54480652</v>
      </c>
      <c r="N10" s="29" t="s">
        <v>352</v>
      </c>
      <c r="O10" s="46"/>
      <c r="P10" s="16"/>
    </row>
    <row r="11" spans="1:16" ht="15" hidden="1" customHeight="1" x14ac:dyDescent="0.25">
      <c r="A11">
        <v>7</v>
      </c>
      <c r="B11" s="99">
        <v>45176</v>
      </c>
      <c r="C11" s="99">
        <v>45178</v>
      </c>
      <c r="D11" s="99">
        <v>45182</v>
      </c>
      <c r="E11" s="29">
        <v>18750</v>
      </c>
      <c r="F11" s="68">
        <v>45183</v>
      </c>
      <c r="G11" s="29">
        <v>1</v>
      </c>
      <c r="H11" s="29" t="s">
        <v>8601</v>
      </c>
      <c r="I11" s="84" t="s">
        <v>8602</v>
      </c>
      <c r="J11" s="84" t="s">
        <v>8603</v>
      </c>
      <c r="K11" s="84" t="s">
        <v>80</v>
      </c>
      <c r="L11" s="84" t="s">
        <v>9</v>
      </c>
      <c r="M11" s="29">
        <v>55150852</v>
      </c>
      <c r="N11" s="29" t="s">
        <v>352</v>
      </c>
      <c r="O11" s="46"/>
      <c r="P11" s="16"/>
    </row>
    <row r="12" spans="1:16" ht="15" hidden="1" customHeight="1" x14ac:dyDescent="0.25">
      <c r="A12">
        <v>8</v>
      </c>
      <c r="B12" s="99">
        <v>45176</v>
      </c>
      <c r="C12" s="99">
        <v>45178</v>
      </c>
      <c r="D12" s="99">
        <v>45182</v>
      </c>
      <c r="E12" s="29">
        <v>18761</v>
      </c>
      <c r="F12" s="68">
        <v>45183</v>
      </c>
      <c r="G12" s="29">
        <v>1</v>
      </c>
      <c r="H12" s="29" t="s">
        <v>8604</v>
      </c>
      <c r="I12" s="84" t="s">
        <v>8605</v>
      </c>
      <c r="J12" s="84" t="s">
        <v>8606</v>
      </c>
      <c r="K12" s="84" t="s">
        <v>80</v>
      </c>
      <c r="L12" s="84" t="s">
        <v>9</v>
      </c>
      <c r="M12" s="29">
        <v>58265623</v>
      </c>
      <c r="N12" s="29" t="s">
        <v>5324</v>
      </c>
      <c r="O12" s="46"/>
      <c r="P12" s="16"/>
    </row>
    <row r="13" spans="1:16" ht="15" hidden="1" customHeight="1" x14ac:dyDescent="0.25">
      <c r="A13">
        <v>9</v>
      </c>
      <c r="B13" s="99">
        <v>45176</v>
      </c>
      <c r="C13" s="99">
        <v>45178</v>
      </c>
      <c r="D13" s="99">
        <v>45182</v>
      </c>
      <c r="E13" s="29">
        <v>18770</v>
      </c>
      <c r="F13" s="68">
        <v>45183</v>
      </c>
      <c r="G13" s="29">
        <v>1</v>
      </c>
      <c r="H13" s="29" t="s">
        <v>8607</v>
      </c>
      <c r="I13" s="84" t="s">
        <v>8608</v>
      </c>
      <c r="J13" s="84" t="s">
        <v>8609</v>
      </c>
      <c r="K13" s="84" t="s">
        <v>80</v>
      </c>
      <c r="L13" s="84" t="s">
        <v>9</v>
      </c>
      <c r="M13" s="29">
        <v>5354748567</v>
      </c>
      <c r="N13" s="29" t="s">
        <v>8610</v>
      </c>
      <c r="O13" s="46"/>
      <c r="P13" s="16"/>
    </row>
    <row r="14" spans="1:16" ht="15" hidden="1" customHeight="1" x14ac:dyDescent="0.25">
      <c r="A14">
        <v>10</v>
      </c>
      <c r="B14" s="99">
        <v>45176</v>
      </c>
      <c r="C14" s="99">
        <v>45178</v>
      </c>
      <c r="D14" s="99">
        <v>45182</v>
      </c>
      <c r="E14" s="29">
        <v>18802</v>
      </c>
      <c r="F14" s="68">
        <v>45183</v>
      </c>
      <c r="G14" s="29">
        <v>2</v>
      </c>
      <c r="H14" s="29" t="s">
        <v>8611</v>
      </c>
      <c r="I14" s="84" t="s">
        <v>8612</v>
      </c>
      <c r="J14" s="84" t="s">
        <v>8613</v>
      </c>
      <c r="K14" s="84" t="s">
        <v>80</v>
      </c>
      <c r="L14" s="84" t="s">
        <v>9</v>
      </c>
      <c r="M14" s="29">
        <v>5351950631</v>
      </c>
      <c r="N14" s="29" t="s">
        <v>417</v>
      </c>
      <c r="O14" s="46"/>
      <c r="P14" s="16"/>
    </row>
    <row r="15" spans="1:16" ht="15" hidden="1" customHeight="1" x14ac:dyDescent="0.25">
      <c r="A15">
        <v>11</v>
      </c>
      <c r="B15" s="99">
        <v>45176</v>
      </c>
      <c r="C15" s="99">
        <v>45178</v>
      </c>
      <c r="D15" s="99">
        <v>45182</v>
      </c>
      <c r="E15" s="29">
        <v>18819</v>
      </c>
      <c r="F15" s="68">
        <v>45183</v>
      </c>
      <c r="G15" s="29">
        <v>2</v>
      </c>
      <c r="H15" s="29" t="s">
        <v>8614</v>
      </c>
      <c r="I15" s="84" t="s">
        <v>8615</v>
      </c>
      <c r="J15" s="84" t="s">
        <v>8616</v>
      </c>
      <c r="K15" s="84" t="s">
        <v>80</v>
      </c>
      <c r="L15" s="84" t="s">
        <v>9</v>
      </c>
      <c r="M15" s="29">
        <v>52812661</v>
      </c>
      <c r="N15" s="29" t="s">
        <v>8617</v>
      </c>
      <c r="O15" s="46"/>
      <c r="P15" s="16"/>
    </row>
    <row r="16" spans="1:16" ht="15" hidden="1" customHeight="1" x14ac:dyDescent="0.25">
      <c r="A16">
        <v>12</v>
      </c>
      <c r="B16" s="99">
        <v>45176</v>
      </c>
      <c r="C16" s="99">
        <v>45178</v>
      </c>
      <c r="D16" s="99">
        <v>45182</v>
      </c>
      <c r="E16" s="29">
        <v>18906</v>
      </c>
      <c r="F16" s="68">
        <v>45183</v>
      </c>
      <c r="G16" s="29">
        <v>5</v>
      </c>
      <c r="H16" s="29" t="s">
        <v>8618</v>
      </c>
      <c r="I16" s="84" t="s">
        <v>8619</v>
      </c>
      <c r="J16" s="84" t="s">
        <v>8620</v>
      </c>
      <c r="K16" s="84" t="s">
        <v>80</v>
      </c>
      <c r="L16" s="84" t="s">
        <v>9</v>
      </c>
      <c r="M16" s="29">
        <v>52759660</v>
      </c>
      <c r="N16" s="29" t="s">
        <v>7321</v>
      </c>
      <c r="O16" s="46"/>
      <c r="P16" s="16"/>
    </row>
    <row r="17" spans="1:16" ht="15" hidden="1" customHeight="1" x14ac:dyDescent="0.25">
      <c r="A17">
        <v>13</v>
      </c>
      <c r="B17" s="99">
        <v>45176</v>
      </c>
      <c r="C17" s="99">
        <v>45178</v>
      </c>
      <c r="D17" s="99">
        <v>45182</v>
      </c>
      <c r="E17" s="29">
        <v>18910</v>
      </c>
      <c r="F17" s="68">
        <v>45183</v>
      </c>
      <c r="G17" s="29">
        <v>2</v>
      </c>
      <c r="H17" s="29" t="s">
        <v>8621</v>
      </c>
      <c r="I17" s="84" t="s">
        <v>531</v>
      </c>
      <c r="J17" s="84" t="s">
        <v>532</v>
      </c>
      <c r="K17" s="84" t="s">
        <v>80</v>
      </c>
      <c r="L17" s="84" t="s">
        <v>9</v>
      </c>
      <c r="M17" s="29">
        <v>53236450</v>
      </c>
      <c r="N17" s="29" t="s">
        <v>323</v>
      </c>
      <c r="O17" s="46"/>
      <c r="P17" s="16"/>
    </row>
    <row r="18" spans="1:16" ht="15" hidden="1" customHeight="1" x14ac:dyDescent="0.25">
      <c r="A18">
        <v>14</v>
      </c>
      <c r="B18" s="99">
        <v>45176</v>
      </c>
      <c r="C18" s="99">
        <v>45178</v>
      </c>
      <c r="D18" s="99">
        <v>45178</v>
      </c>
      <c r="E18" s="29">
        <v>18958</v>
      </c>
      <c r="F18" s="78" t="s">
        <v>96</v>
      </c>
      <c r="G18" s="29">
        <v>2</v>
      </c>
      <c r="H18" s="29" t="s">
        <v>8622</v>
      </c>
      <c r="I18" s="84" t="s">
        <v>8623</v>
      </c>
      <c r="J18" s="84" t="s">
        <v>8624</v>
      </c>
      <c r="K18" s="84" t="s">
        <v>80</v>
      </c>
      <c r="L18" s="84" t="s">
        <v>9</v>
      </c>
      <c r="M18" s="29">
        <v>53617624</v>
      </c>
      <c r="N18" s="29" t="s">
        <v>8625</v>
      </c>
      <c r="O18" s="46"/>
      <c r="P18" s="16"/>
    </row>
    <row r="19" spans="1:16" ht="15" hidden="1" customHeight="1" x14ac:dyDescent="0.25">
      <c r="A19">
        <v>15</v>
      </c>
      <c r="B19" s="99">
        <v>45176</v>
      </c>
      <c r="C19" s="99">
        <v>45178</v>
      </c>
      <c r="D19" s="99">
        <v>45182</v>
      </c>
      <c r="E19" s="29">
        <v>19016</v>
      </c>
      <c r="F19" s="68">
        <v>45183</v>
      </c>
      <c r="G19" s="29">
        <v>2</v>
      </c>
      <c r="H19" s="29" t="s">
        <v>8626</v>
      </c>
      <c r="I19" s="84" t="s">
        <v>8627</v>
      </c>
      <c r="J19" s="84" t="s">
        <v>8628</v>
      </c>
      <c r="K19" s="84" t="s">
        <v>80</v>
      </c>
      <c r="L19" s="84" t="s">
        <v>9</v>
      </c>
      <c r="M19" s="29">
        <v>76405067</v>
      </c>
      <c r="N19" s="29" t="s">
        <v>323</v>
      </c>
      <c r="O19" s="46"/>
      <c r="P19" s="16"/>
    </row>
    <row r="20" spans="1:16" ht="15" hidden="1" customHeight="1" x14ac:dyDescent="0.25">
      <c r="A20">
        <v>16</v>
      </c>
      <c r="B20" s="99">
        <v>45176</v>
      </c>
      <c r="C20" s="99">
        <v>45178</v>
      </c>
      <c r="D20" s="99">
        <v>45182</v>
      </c>
      <c r="E20" s="29">
        <v>19063</v>
      </c>
      <c r="F20" s="68">
        <v>45183</v>
      </c>
      <c r="G20" s="29">
        <v>1</v>
      </c>
      <c r="H20" s="29" t="s">
        <v>8629</v>
      </c>
      <c r="I20" s="84" t="s">
        <v>2631</v>
      </c>
      <c r="J20" s="84" t="s">
        <v>2632</v>
      </c>
      <c r="K20" s="84" t="s">
        <v>80</v>
      </c>
      <c r="L20" s="84" t="s">
        <v>9</v>
      </c>
      <c r="M20" s="29">
        <v>76418312</v>
      </c>
      <c r="N20" s="29" t="s">
        <v>352</v>
      </c>
      <c r="O20" s="46"/>
      <c r="P20" s="16"/>
    </row>
    <row r="21" spans="1:16" ht="15" hidden="1" customHeight="1" x14ac:dyDescent="0.25">
      <c r="A21">
        <v>17</v>
      </c>
      <c r="B21" s="99">
        <v>45176</v>
      </c>
      <c r="C21" s="99">
        <v>45178</v>
      </c>
      <c r="D21" s="99">
        <v>45182</v>
      </c>
      <c r="E21" s="29">
        <v>19064</v>
      </c>
      <c r="F21" s="68">
        <v>45183</v>
      </c>
      <c r="G21" s="29">
        <v>1</v>
      </c>
      <c r="H21" s="29" t="s">
        <v>8630</v>
      </c>
      <c r="I21" s="84" t="s">
        <v>2631</v>
      </c>
      <c r="J21" s="84" t="s">
        <v>2632</v>
      </c>
      <c r="K21" s="84" t="s">
        <v>80</v>
      </c>
      <c r="L21" s="84" t="s">
        <v>9</v>
      </c>
      <c r="M21" s="29">
        <v>76418312</v>
      </c>
      <c r="N21" s="29" t="s">
        <v>955</v>
      </c>
      <c r="O21" s="46"/>
      <c r="P21" s="16"/>
    </row>
    <row r="22" spans="1:16" ht="15" hidden="1" customHeight="1" x14ac:dyDescent="0.25">
      <c r="A22">
        <v>18</v>
      </c>
      <c r="B22" s="99">
        <v>45176</v>
      </c>
      <c r="C22" s="99">
        <v>45178</v>
      </c>
      <c r="D22" s="99">
        <v>45182</v>
      </c>
      <c r="E22" s="29">
        <v>19147</v>
      </c>
      <c r="F22" s="68">
        <v>45183</v>
      </c>
      <c r="G22" s="29">
        <v>1</v>
      </c>
      <c r="H22" s="29" t="s">
        <v>8631</v>
      </c>
      <c r="I22" s="84" t="s">
        <v>8632</v>
      </c>
      <c r="J22" s="84" t="s">
        <v>8633</v>
      </c>
      <c r="K22" s="84" t="s">
        <v>80</v>
      </c>
      <c r="L22" s="84" t="s">
        <v>9</v>
      </c>
      <c r="M22" s="29">
        <v>52684218</v>
      </c>
      <c r="N22" s="29" t="s">
        <v>2603</v>
      </c>
      <c r="O22" s="46"/>
      <c r="P22" s="16"/>
    </row>
    <row r="23" spans="1:16" ht="15" hidden="1" customHeight="1" x14ac:dyDescent="0.25">
      <c r="A23">
        <v>19</v>
      </c>
      <c r="B23" s="99">
        <v>45176</v>
      </c>
      <c r="C23" s="99">
        <v>45178</v>
      </c>
      <c r="D23" s="99">
        <v>45182</v>
      </c>
      <c r="E23" s="29">
        <v>19250</v>
      </c>
      <c r="F23" s="68">
        <v>45183</v>
      </c>
      <c r="G23" s="29">
        <v>1</v>
      </c>
      <c r="H23" s="29" t="s">
        <v>8634</v>
      </c>
      <c r="I23" s="84" t="s">
        <v>8635</v>
      </c>
      <c r="J23" s="84" t="s">
        <v>8636</v>
      </c>
      <c r="K23" s="84" t="s">
        <v>80</v>
      </c>
      <c r="L23" s="84" t="s">
        <v>9</v>
      </c>
      <c r="M23" s="29">
        <v>5355648174</v>
      </c>
      <c r="N23" s="29" t="s">
        <v>352</v>
      </c>
      <c r="O23" s="46"/>
      <c r="P23" s="16"/>
    </row>
    <row r="24" spans="1:16" ht="15" hidden="1" customHeight="1" x14ac:dyDescent="0.25">
      <c r="A24">
        <v>20</v>
      </c>
      <c r="B24" s="99">
        <v>45176</v>
      </c>
      <c r="C24" s="99">
        <v>45178</v>
      </c>
      <c r="D24" s="99">
        <v>45188</v>
      </c>
      <c r="E24" s="123">
        <v>19489</v>
      </c>
      <c r="F24" s="68">
        <v>45189</v>
      </c>
      <c r="G24" s="29">
        <v>2</v>
      </c>
      <c r="H24" s="29" t="s">
        <v>8637</v>
      </c>
      <c r="I24" s="84" t="s">
        <v>8638</v>
      </c>
      <c r="J24" s="84" t="s">
        <v>8639</v>
      </c>
      <c r="K24" s="84" t="s">
        <v>80</v>
      </c>
      <c r="L24" s="84" t="s">
        <v>9</v>
      </c>
      <c r="M24" s="29">
        <v>56072617</v>
      </c>
      <c r="N24" s="29" t="s">
        <v>2033</v>
      </c>
      <c r="O24" s="46"/>
      <c r="P24" s="16"/>
    </row>
    <row r="25" spans="1:16" ht="15" hidden="1" customHeight="1" x14ac:dyDescent="0.25">
      <c r="A25">
        <v>21</v>
      </c>
      <c r="B25" s="99">
        <v>45176</v>
      </c>
      <c r="C25" s="99">
        <v>45178</v>
      </c>
      <c r="D25" s="99">
        <v>45180</v>
      </c>
      <c r="E25" s="29">
        <v>18079</v>
      </c>
      <c r="F25" s="78" t="s">
        <v>96</v>
      </c>
      <c r="G25" s="29">
        <v>10</v>
      </c>
      <c r="H25" s="29" t="s">
        <v>8640</v>
      </c>
      <c r="I25" s="84" t="s">
        <v>1607</v>
      </c>
      <c r="J25" s="84" t="s">
        <v>1608</v>
      </c>
      <c r="K25" s="84" t="s">
        <v>8</v>
      </c>
      <c r="L25" s="84" t="s">
        <v>9</v>
      </c>
      <c r="M25" s="29">
        <v>58821420</v>
      </c>
      <c r="N25" s="29" t="s">
        <v>8641</v>
      </c>
      <c r="O25" s="46"/>
      <c r="P25" s="16"/>
    </row>
    <row r="26" spans="1:16" ht="15" hidden="1" customHeight="1" x14ac:dyDescent="0.25">
      <c r="A26">
        <v>22</v>
      </c>
      <c r="B26" s="99">
        <v>45176</v>
      </c>
      <c r="C26" s="99">
        <v>45178</v>
      </c>
      <c r="D26" s="99">
        <v>45180</v>
      </c>
      <c r="E26" s="29">
        <v>18080</v>
      </c>
      <c r="F26" s="78" t="s">
        <v>96</v>
      </c>
      <c r="G26" s="29">
        <v>8</v>
      </c>
      <c r="H26" s="29" t="s">
        <v>8642</v>
      </c>
      <c r="I26" s="84" t="s">
        <v>1609</v>
      </c>
      <c r="J26" s="84" t="s">
        <v>1610</v>
      </c>
      <c r="K26" s="84" t="s">
        <v>8</v>
      </c>
      <c r="L26" s="84" t="s">
        <v>9</v>
      </c>
      <c r="M26" s="29">
        <v>55174748</v>
      </c>
      <c r="N26" s="29" t="s">
        <v>3944</v>
      </c>
      <c r="O26" s="46"/>
      <c r="P26" s="16"/>
    </row>
    <row r="27" spans="1:16" ht="15" hidden="1" customHeight="1" x14ac:dyDescent="0.25">
      <c r="A27">
        <v>23</v>
      </c>
      <c r="B27" s="99">
        <v>45176</v>
      </c>
      <c r="C27" s="99">
        <v>45178</v>
      </c>
      <c r="D27" s="99">
        <v>45184</v>
      </c>
      <c r="E27" s="29">
        <v>18182</v>
      </c>
      <c r="F27" s="68">
        <v>45185</v>
      </c>
      <c r="G27" s="29">
        <v>2</v>
      </c>
      <c r="H27" s="29" t="s">
        <v>8643</v>
      </c>
      <c r="I27" s="84" t="s">
        <v>8644</v>
      </c>
      <c r="J27" s="84" t="s">
        <v>8645</v>
      </c>
      <c r="K27" s="84" t="s">
        <v>8</v>
      </c>
      <c r="L27" s="84" t="s">
        <v>9</v>
      </c>
      <c r="M27" s="29">
        <v>54211988</v>
      </c>
      <c r="N27" s="29" t="s">
        <v>332</v>
      </c>
      <c r="O27" s="46"/>
      <c r="P27" s="16"/>
    </row>
    <row r="28" spans="1:16" ht="15" hidden="1" customHeight="1" x14ac:dyDescent="0.25">
      <c r="A28">
        <v>24</v>
      </c>
      <c r="B28" s="99">
        <v>45176</v>
      </c>
      <c r="C28" s="99">
        <v>45178</v>
      </c>
      <c r="D28" s="99">
        <v>45184</v>
      </c>
      <c r="E28" s="29">
        <v>18462</v>
      </c>
      <c r="F28" s="68">
        <v>45185</v>
      </c>
      <c r="G28" s="29">
        <v>1</v>
      </c>
      <c r="H28" s="29" t="s">
        <v>8646</v>
      </c>
      <c r="I28" s="84" t="s">
        <v>1874</v>
      </c>
      <c r="J28" s="84" t="s">
        <v>1875</v>
      </c>
      <c r="K28" s="84" t="s">
        <v>8</v>
      </c>
      <c r="L28" s="84" t="s">
        <v>9</v>
      </c>
      <c r="M28" s="29">
        <v>52415076</v>
      </c>
      <c r="N28" s="29" t="s">
        <v>2023</v>
      </c>
      <c r="O28" s="46"/>
      <c r="P28" s="16"/>
    </row>
    <row r="29" spans="1:16" ht="15" hidden="1" customHeight="1" x14ac:dyDescent="0.25">
      <c r="A29">
        <v>25</v>
      </c>
      <c r="B29" s="99">
        <v>45176</v>
      </c>
      <c r="C29" s="99">
        <v>45178</v>
      </c>
      <c r="D29" s="99">
        <v>45184</v>
      </c>
      <c r="E29" s="29">
        <v>18463</v>
      </c>
      <c r="F29" s="68">
        <v>45185</v>
      </c>
      <c r="G29" s="29">
        <v>1</v>
      </c>
      <c r="H29" s="29" t="s">
        <v>8647</v>
      </c>
      <c r="I29" s="84" t="s">
        <v>1874</v>
      </c>
      <c r="J29" s="84" t="s">
        <v>1875</v>
      </c>
      <c r="K29" s="84" t="s">
        <v>8</v>
      </c>
      <c r="L29" s="84" t="s">
        <v>9</v>
      </c>
      <c r="M29" s="29">
        <v>52415076</v>
      </c>
      <c r="N29" s="29" t="s">
        <v>365</v>
      </c>
      <c r="O29" s="46"/>
      <c r="P29" s="16"/>
    </row>
    <row r="30" spans="1:16" ht="15" hidden="1" customHeight="1" x14ac:dyDescent="0.25">
      <c r="A30">
        <v>26</v>
      </c>
      <c r="B30" s="99">
        <v>45176</v>
      </c>
      <c r="C30" s="99">
        <v>45178</v>
      </c>
      <c r="D30" s="99">
        <v>45180</v>
      </c>
      <c r="E30" s="29">
        <v>18530</v>
      </c>
      <c r="F30" s="78" t="s">
        <v>96</v>
      </c>
      <c r="G30" s="29">
        <v>3</v>
      </c>
      <c r="H30" s="29" t="s">
        <v>8648</v>
      </c>
      <c r="I30" s="84" t="s">
        <v>1607</v>
      </c>
      <c r="J30" s="84" t="s">
        <v>1608</v>
      </c>
      <c r="K30" s="84" t="s">
        <v>8</v>
      </c>
      <c r="L30" s="84" t="s">
        <v>9</v>
      </c>
      <c r="M30" s="29">
        <v>58821420</v>
      </c>
      <c r="N30" s="29" t="s">
        <v>7538</v>
      </c>
      <c r="O30" s="46"/>
      <c r="P30" s="16"/>
    </row>
    <row r="31" spans="1:16" ht="15" hidden="1" customHeight="1" x14ac:dyDescent="0.25">
      <c r="A31">
        <v>27</v>
      </c>
      <c r="B31" s="99">
        <v>45176</v>
      </c>
      <c r="C31" s="99">
        <v>45178</v>
      </c>
      <c r="D31" s="99">
        <v>45184</v>
      </c>
      <c r="E31" s="29">
        <v>18641</v>
      </c>
      <c r="F31" s="68">
        <v>45185</v>
      </c>
      <c r="G31" s="29">
        <v>2</v>
      </c>
      <c r="H31" s="29" t="s">
        <v>8649</v>
      </c>
      <c r="I31" s="84" t="s">
        <v>6782</v>
      </c>
      <c r="J31" s="84" t="s">
        <v>6783</v>
      </c>
      <c r="K31" s="84" t="s">
        <v>8</v>
      </c>
      <c r="L31" s="84" t="s">
        <v>9</v>
      </c>
      <c r="M31" s="29">
        <v>76960932</v>
      </c>
      <c r="N31" s="29" t="s">
        <v>7356</v>
      </c>
      <c r="O31" s="46"/>
      <c r="P31" s="16"/>
    </row>
    <row r="32" spans="1:16" ht="15" hidden="1" customHeight="1" x14ac:dyDescent="0.25">
      <c r="A32">
        <v>28</v>
      </c>
      <c r="B32" s="99">
        <v>45176</v>
      </c>
      <c r="C32" s="99">
        <v>45178</v>
      </c>
      <c r="D32" s="99">
        <v>45204</v>
      </c>
      <c r="E32" s="29">
        <v>18765</v>
      </c>
      <c r="F32" s="68">
        <v>45205</v>
      </c>
      <c r="G32" s="29">
        <v>1</v>
      </c>
      <c r="H32" s="29" t="s">
        <v>8650</v>
      </c>
      <c r="I32" s="84" t="s">
        <v>546</v>
      </c>
      <c r="J32" s="84" t="s">
        <v>547</v>
      </c>
      <c r="K32" s="84" t="s">
        <v>8</v>
      </c>
      <c r="L32" s="84" t="s">
        <v>9</v>
      </c>
      <c r="M32" s="29">
        <v>59976168</v>
      </c>
      <c r="N32" s="29" t="s">
        <v>365</v>
      </c>
      <c r="O32" s="46"/>
      <c r="P32" s="16"/>
    </row>
    <row r="33" spans="1:16" ht="15" hidden="1" customHeight="1" x14ac:dyDescent="0.25">
      <c r="A33">
        <v>29</v>
      </c>
      <c r="B33" s="99">
        <v>45176</v>
      </c>
      <c r="C33" s="99">
        <v>45178</v>
      </c>
      <c r="D33" s="99">
        <v>45184</v>
      </c>
      <c r="E33" s="29">
        <v>18895</v>
      </c>
      <c r="F33" s="68">
        <v>45185</v>
      </c>
      <c r="G33" s="29">
        <v>1</v>
      </c>
      <c r="H33" s="29" t="s">
        <v>8651</v>
      </c>
      <c r="I33" s="84" t="s">
        <v>273</v>
      </c>
      <c r="J33" s="84" t="s">
        <v>8652</v>
      </c>
      <c r="K33" s="84" t="s">
        <v>8</v>
      </c>
      <c r="L33" s="84" t="s">
        <v>9</v>
      </c>
      <c r="M33" s="29">
        <v>52498417</v>
      </c>
      <c r="N33" s="29" t="s">
        <v>352</v>
      </c>
      <c r="O33" s="46"/>
      <c r="P33" s="16"/>
    </row>
    <row r="34" spans="1:16" ht="15" hidden="1" customHeight="1" x14ac:dyDescent="0.25">
      <c r="A34">
        <v>30</v>
      </c>
      <c r="B34" s="99">
        <v>45176</v>
      </c>
      <c r="C34" s="99">
        <v>45178</v>
      </c>
      <c r="D34" s="99">
        <v>45184</v>
      </c>
      <c r="E34" s="29">
        <v>18935</v>
      </c>
      <c r="F34" s="68">
        <v>45185</v>
      </c>
      <c r="G34" s="29">
        <v>1</v>
      </c>
      <c r="H34" s="29" t="s">
        <v>8653</v>
      </c>
      <c r="I34" s="84" t="s">
        <v>8654</v>
      </c>
      <c r="J34" s="84" t="s">
        <v>8655</v>
      </c>
      <c r="K34" s="84" t="s">
        <v>8</v>
      </c>
      <c r="L34" s="84" t="s">
        <v>9</v>
      </c>
      <c r="M34" s="29">
        <v>52968880</v>
      </c>
      <c r="N34" s="29" t="s">
        <v>391</v>
      </c>
      <c r="O34" s="46"/>
      <c r="P34" s="16"/>
    </row>
    <row r="35" spans="1:16" ht="15" hidden="1" customHeight="1" x14ac:dyDescent="0.25">
      <c r="A35">
        <v>31</v>
      </c>
      <c r="B35" s="99">
        <v>45176</v>
      </c>
      <c r="C35" s="99">
        <v>45178</v>
      </c>
      <c r="D35" s="99">
        <v>45184</v>
      </c>
      <c r="E35" s="29">
        <v>18973</v>
      </c>
      <c r="F35" s="68">
        <v>45185</v>
      </c>
      <c r="G35" s="29">
        <v>2</v>
      </c>
      <c r="H35" s="29" t="s">
        <v>8656</v>
      </c>
      <c r="I35" s="84" t="s">
        <v>8657</v>
      </c>
      <c r="J35" s="84" t="s">
        <v>8658</v>
      </c>
      <c r="K35" s="84" t="s">
        <v>8</v>
      </c>
      <c r="L35" s="84" t="s">
        <v>9</v>
      </c>
      <c r="M35" s="29">
        <v>54022002</v>
      </c>
      <c r="N35" s="29" t="s">
        <v>3465</v>
      </c>
      <c r="O35" s="46"/>
      <c r="P35" s="16"/>
    </row>
    <row r="36" spans="1:16" ht="15" hidden="1" customHeight="1" x14ac:dyDescent="0.25">
      <c r="A36">
        <v>32</v>
      </c>
      <c r="B36" s="99">
        <v>45176</v>
      </c>
      <c r="C36" s="99">
        <v>45178</v>
      </c>
      <c r="D36" s="99">
        <v>45184</v>
      </c>
      <c r="E36" s="29">
        <v>19026</v>
      </c>
      <c r="F36" s="68">
        <v>45185</v>
      </c>
      <c r="G36" s="29">
        <v>4</v>
      </c>
      <c r="H36" s="29" t="s">
        <v>8659</v>
      </c>
      <c r="I36" s="84" t="s">
        <v>8660</v>
      </c>
      <c r="J36" s="84" t="s">
        <v>8661</v>
      </c>
      <c r="K36" s="84" t="s">
        <v>8</v>
      </c>
      <c r="L36" s="84" t="s">
        <v>9</v>
      </c>
      <c r="M36" s="29">
        <v>52456066</v>
      </c>
      <c r="N36" s="29" t="s">
        <v>2599</v>
      </c>
      <c r="O36" s="46"/>
      <c r="P36" s="16"/>
    </row>
    <row r="37" spans="1:16" ht="15" hidden="1" customHeight="1" x14ac:dyDescent="0.25">
      <c r="A37">
        <v>33</v>
      </c>
      <c r="B37" s="99">
        <v>45176</v>
      </c>
      <c r="C37" s="99">
        <v>45178</v>
      </c>
      <c r="D37" s="99">
        <v>45226</v>
      </c>
      <c r="E37" s="29">
        <v>19364</v>
      </c>
      <c r="F37" s="245">
        <v>45227</v>
      </c>
      <c r="G37" s="29">
        <v>2</v>
      </c>
      <c r="H37" s="29" t="s">
        <v>8662</v>
      </c>
      <c r="I37" s="84" t="s">
        <v>2267</v>
      </c>
      <c r="J37" s="84" t="s">
        <v>2268</v>
      </c>
      <c r="K37" s="84" t="s">
        <v>8</v>
      </c>
      <c r="L37" s="84" t="s">
        <v>9</v>
      </c>
      <c r="M37" s="29">
        <v>58417564</v>
      </c>
      <c r="N37" s="29" t="s">
        <v>594</v>
      </c>
      <c r="O37" s="46"/>
      <c r="P37" s="16"/>
    </row>
    <row r="38" spans="1:16" ht="15" hidden="1" customHeight="1" x14ac:dyDescent="0.25">
      <c r="A38">
        <v>34</v>
      </c>
      <c r="B38" s="99">
        <v>45176</v>
      </c>
      <c r="C38" s="99">
        <v>45178</v>
      </c>
      <c r="D38" s="99">
        <v>45226</v>
      </c>
      <c r="E38" s="29">
        <v>19544</v>
      </c>
      <c r="F38" s="245">
        <v>45227</v>
      </c>
      <c r="G38" s="29">
        <v>2</v>
      </c>
      <c r="H38" s="29" t="s">
        <v>8663</v>
      </c>
      <c r="I38" s="84" t="s">
        <v>2267</v>
      </c>
      <c r="J38" s="84" t="s">
        <v>2268</v>
      </c>
      <c r="K38" s="84" t="s">
        <v>8</v>
      </c>
      <c r="L38" s="84" t="s">
        <v>9</v>
      </c>
      <c r="M38" s="29">
        <v>58417564</v>
      </c>
      <c r="N38" s="29" t="s">
        <v>359</v>
      </c>
      <c r="O38" s="46"/>
      <c r="P38" s="16"/>
    </row>
    <row r="39" spans="1:16" ht="15" hidden="1" customHeight="1" x14ac:dyDescent="0.25">
      <c r="A39">
        <v>35</v>
      </c>
      <c r="B39" s="99">
        <v>45176</v>
      </c>
      <c r="C39" s="99">
        <v>45178</v>
      </c>
      <c r="D39" s="99">
        <v>45184</v>
      </c>
      <c r="E39" s="29">
        <v>19549</v>
      </c>
      <c r="F39" s="68">
        <v>45185</v>
      </c>
      <c r="G39" s="29">
        <v>1</v>
      </c>
      <c r="H39" s="29" t="s">
        <v>8664</v>
      </c>
      <c r="I39" s="84" t="s">
        <v>8665</v>
      </c>
      <c r="J39" s="84" t="s">
        <v>8666</v>
      </c>
      <c r="K39" s="84" t="s">
        <v>8</v>
      </c>
      <c r="L39" s="84" t="s">
        <v>9</v>
      </c>
      <c r="M39" s="29">
        <v>58126823</v>
      </c>
      <c r="N39" s="29" t="s">
        <v>352</v>
      </c>
      <c r="O39" s="46"/>
      <c r="P39" s="16"/>
    </row>
    <row r="40" spans="1:16" ht="15" hidden="1" customHeight="1" x14ac:dyDescent="0.25">
      <c r="A40">
        <v>36</v>
      </c>
      <c r="B40" s="99">
        <v>45176</v>
      </c>
      <c r="C40" s="99">
        <v>45178</v>
      </c>
      <c r="D40" s="99">
        <v>45184</v>
      </c>
      <c r="E40" s="29">
        <v>19552</v>
      </c>
      <c r="F40" s="68">
        <v>45185</v>
      </c>
      <c r="G40" s="29">
        <v>2</v>
      </c>
      <c r="H40" s="29" t="s">
        <v>8667</v>
      </c>
      <c r="I40" s="84" t="s">
        <v>8668</v>
      </c>
      <c r="J40" s="84" t="s">
        <v>8669</v>
      </c>
      <c r="K40" s="84" t="s">
        <v>8</v>
      </c>
      <c r="L40" s="84" t="s">
        <v>9</v>
      </c>
      <c r="M40" s="29">
        <v>58174206</v>
      </c>
      <c r="N40" s="29" t="s">
        <v>323</v>
      </c>
      <c r="O40" s="46"/>
      <c r="P40" s="16"/>
    </row>
    <row r="41" spans="1:16" ht="15" hidden="1" customHeight="1" x14ac:dyDescent="0.25">
      <c r="A41">
        <v>37</v>
      </c>
      <c r="B41" s="99">
        <v>45176</v>
      </c>
      <c r="C41" s="99">
        <v>45178</v>
      </c>
      <c r="D41" s="99">
        <v>45184</v>
      </c>
      <c r="E41" s="29">
        <v>19555</v>
      </c>
      <c r="F41" s="68">
        <v>45185</v>
      </c>
      <c r="G41" s="29">
        <v>2</v>
      </c>
      <c r="H41" s="29" t="s">
        <v>8670</v>
      </c>
      <c r="I41" s="84" t="s">
        <v>8668</v>
      </c>
      <c r="J41" s="84" t="s">
        <v>8669</v>
      </c>
      <c r="K41" s="84" t="s">
        <v>8</v>
      </c>
      <c r="L41" s="84" t="s">
        <v>9</v>
      </c>
      <c r="M41" s="29">
        <v>58174206</v>
      </c>
      <c r="N41" s="29" t="s">
        <v>323</v>
      </c>
      <c r="O41" s="46"/>
      <c r="P41" s="16"/>
    </row>
    <row r="42" spans="1:16" ht="15" hidden="1" customHeight="1" x14ac:dyDescent="0.25">
      <c r="A42">
        <v>38</v>
      </c>
      <c r="B42" s="99">
        <v>45176</v>
      </c>
      <c r="C42" s="99">
        <v>45178</v>
      </c>
      <c r="D42" s="99">
        <v>45184</v>
      </c>
      <c r="E42" s="29">
        <v>19567</v>
      </c>
      <c r="F42" s="68">
        <v>45185</v>
      </c>
      <c r="G42" s="29">
        <v>1</v>
      </c>
      <c r="H42" s="29" t="s">
        <v>8671</v>
      </c>
      <c r="I42" s="84" t="s">
        <v>8672</v>
      </c>
      <c r="J42" s="84" t="s">
        <v>8673</v>
      </c>
      <c r="K42" s="84" t="s">
        <v>8</v>
      </c>
      <c r="L42" s="84" t="s">
        <v>9</v>
      </c>
      <c r="M42" s="29">
        <v>53969553</v>
      </c>
      <c r="N42" s="29" t="s">
        <v>3126</v>
      </c>
      <c r="O42" s="46"/>
      <c r="P42" s="16"/>
    </row>
    <row r="43" spans="1:16" ht="15" hidden="1" customHeight="1" x14ac:dyDescent="0.25">
      <c r="A43">
        <v>39</v>
      </c>
      <c r="B43" s="99">
        <v>45176</v>
      </c>
      <c r="C43" s="99">
        <v>45178</v>
      </c>
      <c r="D43" s="99">
        <v>45184</v>
      </c>
      <c r="E43" s="29">
        <v>19571</v>
      </c>
      <c r="F43" s="68">
        <v>45185</v>
      </c>
      <c r="G43" s="29">
        <v>1</v>
      </c>
      <c r="H43" s="29" t="s">
        <v>8674</v>
      </c>
      <c r="I43" s="84" t="s">
        <v>8672</v>
      </c>
      <c r="J43" s="84" t="s">
        <v>8673</v>
      </c>
      <c r="K43" s="84" t="s">
        <v>8</v>
      </c>
      <c r="L43" s="84" t="s">
        <v>9</v>
      </c>
      <c r="M43" s="29">
        <v>53969553</v>
      </c>
      <c r="N43" s="29" t="s">
        <v>365</v>
      </c>
      <c r="O43" s="46"/>
      <c r="P43" s="16"/>
    </row>
    <row r="44" spans="1:16" ht="15" hidden="1" customHeight="1" x14ac:dyDescent="0.25">
      <c r="A44">
        <v>40</v>
      </c>
      <c r="B44" s="99">
        <v>45176</v>
      </c>
      <c r="C44" s="99">
        <v>45178</v>
      </c>
      <c r="D44" s="99">
        <v>45181</v>
      </c>
      <c r="E44" s="29">
        <v>18475</v>
      </c>
      <c r="F44" s="68">
        <v>45182</v>
      </c>
      <c r="G44" s="29">
        <v>5</v>
      </c>
      <c r="H44" s="29" t="s">
        <v>8675</v>
      </c>
      <c r="I44" s="84" t="s">
        <v>8676</v>
      </c>
      <c r="J44" s="84" t="s">
        <v>8677</v>
      </c>
      <c r="K44" s="84" t="s">
        <v>10</v>
      </c>
      <c r="L44" s="84" t="s">
        <v>9</v>
      </c>
      <c r="M44" s="29">
        <v>53469567</v>
      </c>
      <c r="N44" s="29" t="s">
        <v>8678</v>
      </c>
      <c r="O44" s="46"/>
      <c r="P44" s="16"/>
    </row>
    <row r="45" spans="1:16" ht="15" hidden="1" customHeight="1" x14ac:dyDescent="0.25">
      <c r="A45">
        <v>41</v>
      </c>
      <c r="B45" s="99">
        <v>45176</v>
      </c>
      <c r="C45" s="99">
        <v>45178</v>
      </c>
      <c r="D45" s="106">
        <v>45187</v>
      </c>
      <c r="E45" s="29">
        <v>18493</v>
      </c>
      <c r="F45" s="29" t="s">
        <v>96</v>
      </c>
      <c r="G45" s="29">
        <v>4</v>
      </c>
      <c r="H45" s="29" t="s">
        <v>8679</v>
      </c>
      <c r="I45" s="84" t="s">
        <v>8680</v>
      </c>
      <c r="J45" s="84" t="s">
        <v>8681</v>
      </c>
      <c r="K45" s="84" t="s">
        <v>10</v>
      </c>
      <c r="L45" s="84" t="s">
        <v>9</v>
      </c>
      <c r="M45" s="29">
        <v>52643302</v>
      </c>
      <c r="N45" s="29" t="s">
        <v>8682</v>
      </c>
      <c r="O45" s="46"/>
      <c r="P45" s="16"/>
    </row>
    <row r="46" spans="1:16" ht="15" hidden="1" customHeight="1" x14ac:dyDescent="0.25">
      <c r="A46">
        <v>42</v>
      </c>
      <c r="B46" s="99">
        <v>45176</v>
      </c>
      <c r="C46" s="99">
        <v>45178</v>
      </c>
      <c r="D46" s="106">
        <v>45188</v>
      </c>
      <c r="E46" s="123">
        <v>18561</v>
      </c>
      <c r="F46" s="68">
        <v>45189</v>
      </c>
      <c r="G46" s="29">
        <v>1</v>
      </c>
      <c r="H46" s="29" t="s">
        <v>8683</v>
      </c>
      <c r="I46" s="84" t="s">
        <v>226</v>
      </c>
      <c r="J46" s="84" t="s">
        <v>3205</v>
      </c>
      <c r="K46" s="84" t="s">
        <v>10</v>
      </c>
      <c r="L46" s="84" t="s">
        <v>9</v>
      </c>
      <c r="M46" s="29">
        <v>52429102</v>
      </c>
      <c r="N46" s="29" t="s">
        <v>8684</v>
      </c>
      <c r="O46" s="46"/>
      <c r="P46" s="16"/>
    </row>
    <row r="47" spans="1:16" ht="15" hidden="1" customHeight="1" x14ac:dyDescent="0.25">
      <c r="A47">
        <v>43</v>
      </c>
      <c r="B47" s="99">
        <v>45176</v>
      </c>
      <c r="C47" s="99">
        <v>45178</v>
      </c>
      <c r="D47" s="99">
        <v>45181</v>
      </c>
      <c r="E47" s="29">
        <v>18655</v>
      </c>
      <c r="F47" s="68">
        <v>45182</v>
      </c>
      <c r="G47" s="29">
        <v>4</v>
      </c>
      <c r="H47" s="29" t="s">
        <v>8685</v>
      </c>
      <c r="I47" s="84" t="s">
        <v>8686</v>
      </c>
      <c r="J47" s="84" t="s">
        <v>8687</v>
      </c>
      <c r="K47" s="84" t="s">
        <v>10</v>
      </c>
      <c r="L47" s="84" t="s">
        <v>9</v>
      </c>
      <c r="M47" s="29">
        <v>52823730</v>
      </c>
      <c r="N47" s="29" t="s">
        <v>4208</v>
      </c>
      <c r="O47" s="46"/>
      <c r="P47" s="16"/>
    </row>
    <row r="48" spans="1:16" ht="15" hidden="1" customHeight="1" x14ac:dyDescent="0.25">
      <c r="A48">
        <v>44</v>
      </c>
      <c r="B48" s="99">
        <v>45176</v>
      </c>
      <c r="C48" s="99">
        <v>45178</v>
      </c>
      <c r="D48" s="99">
        <v>45181</v>
      </c>
      <c r="E48" s="29">
        <v>18845</v>
      </c>
      <c r="F48" s="68">
        <v>45182</v>
      </c>
      <c r="G48" s="29">
        <v>2</v>
      </c>
      <c r="H48" s="29" t="s">
        <v>8688</v>
      </c>
      <c r="I48" s="84" t="s">
        <v>8689</v>
      </c>
      <c r="J48" s="84" t="s">
        <v>8690</v>
      </c>
      <c r="K48" s="84" t="s">
        <v>10</v>
      </c>
      <c r="L48" s="84" t="s">
        <v>9</v>
      </c>
      <c r="M48" s="29">
        <v>53457482</v>
      </c>
      <c r="N48" s="29" t="s">
        <v>460</v>
      </c>
      <c r="O48" s="46"/>
      <c r="P48" s="16"/>
    </row>
    <row r="49" spans="1:16" ht="15" hidden="1" customHeight="1" x14ac:dyDescent="0.25">
      <c r="A49">
        <v>45</v>
      </c>
      <c r="B49" s="99">
        <v>45176</v>
      </c>
      <c r="C49" s="99">
        <v>45178</v>
      </c>
      <c r="D49" s="99">
        <v>45181</v>
      </c>
      <c r="E49" s="29">
        <v>18875</v>
      </c>
      <c r="F49" s="68">
        <v>45182</v>
      </c>
      <c r="G49" s="29">
        <v>2</v>
      </c>
      <c r="H49" s="29" t="s">
        <v>8691</v>
      </c>
      <c r="I49" s="84" t="s">
        <v>8692</v>
      </c>
      <c r="J49" s="84" t="s">
        <v>8693</v>
      </c>
      <c r="K49" s="84" t="s">
        <v>10</v>
      </c>
      <c r="L49" s="84" t="s">
        <v>9</v>
      </c>
      <c r="M49" s="29">
        <v>53735018</v>
      </c>
      <c r="N49" s="29" t="s">
        <v>3686</v>
      </c>
      <c r="O49" s="46"/>
      <c r="P49" s="16"/>
    </row>
    <row r="50" spans="1:16" ht="15" hidden="1" customHeight="1" x14ac:dyDescent="0.25">
      <c r="A50">
        <v>46</v>
      </c>
      <c r="B50" s="99">
        <v>45176</v>
      </c>
      <c r="C50" s="99">
        <v>45178</v>
      </c>
      <c r="D50" s="99">
        <v>45181</v>
      </c>
      <c r="E50" s="29">
        <v>18893</v>
      </c>
      <c r="F50" s="68">
        <v>45182</v>
      </c>
      <c r="G50" s="29">
        <v>3</v>
      </c>
      <c r="H50" s="29" t="s">
        <v>8694</v>
      </c>
      <c r="I50" s="84" t="s">
        <v>8695</v>
      </c>
      <c r="J50" s="84" t="s">
        <v>8696</v>
      </c>
      <c r="K50" s="84" t="s">
        <v>10</v>
      </c>
      <c r="L50" s="84" t="s">
        <v>9</v>
      </c>
      <c r="M50" s="29">
        <v>76441852</v>
      </c>
      <c r="N50" s="29" t="s">
        <v>2089</v>
      </c>
      <c r="O50" s="46"/>
      <c r="P50" s="16"/>
    </row>
    <row r="51" spans="1:16" ht="15" hidden="1" customHeight="1" x14ac:dyDescent="0.25">
      <c r="A51">
        <v>47</v>
      </c>
      <c r="B51" s="99">
        <v>45176</v>
      </c>
      <c r="C51" s="99">
        <v>45178</v>
      </c>
      <c r="D51" s="99">
        <v>45181</v>
      </c>
      <c r="E51" s="29">
        <v>18987</v>
      </c>
      <c r="F51" s="68">
        <v>45182</v>
      </c>
      <c r="G51" s="29">
        <v>3</v>
      </c>
      <c r="H51" s="29" t="s">
        <v>8697</v>
      </c>
      <c r="I51" s="84" t="s">
        <v>8698</v>
      </c>
      <c r="J51" s="84" t="s">
        <v>8699</v>
      </c>
      <c r="K51" s="84" t="s">
        <v>10</v>
      </c>
      <c r="L51" s="84" t="s">
        <v>9</v>
      </c>
      <c r="M51" s="29">
        <v>52944285</v>
      </c>
      <c r="N51" s="29" t="s">
        <v>8700</v>
      </c>
      <c r="O51" s="46"/>
      <c r="P51" s="16"/>
    </row>
    <row r="52" spans="1:16" ht="15" hidden="1" customHeight="1" x14ac:dyDescent="0.25">
      <c r="A52">
        <v>48</v>
      </c>
      <c r="B52" s="99">
        <v>45176</v>
      </c>
      <c r="C52" s="99">
        <v>45178</v>
      </c>
      <c r="D52" s="99">
        <v>45181</v>
      </c>
      <c r="E52" s="29">
        <v>18989</v>
      </c>
      <c r="F52" s="68">
        <v>45182</v>
      </c>
      <c r="G52" s="29">
        <v>4</v>
      </c>
      <c r="H52" s="29" t="s">
        <v>8701</v>
      </c>
      <c r="I52" s="84" t="s">
        <v>8698</v>
      </c>
      <c r="J52" s="84" t="s">
        <v>8699</v>
      </c>
      <c r="K52" s="84" t="s">
        <v>10</v>
      </c>
      <c r="L52" s="84" t="s">
        <v>9</v>
      </c>
      <c r="M52" s="29">
        <v>52944285</v>
      </c>
      <c r="N52" s="29" t="s">
        <v>8068</v>
      </c>
      <c r="O52" s="46"/>
      <c r="P52" s="16"/>
    </row>
    <row r="53" spans="1:16" ht="15" hidden="1" customHeight="1" x14ac:dyDescent="0.25">
      <c r="A53">
        <v>49</v>
      </c>
      <c r="B53" s="99">
        <v>45176</v>
      </c>
      <c r="C53" s="99">
        <v>45178</v>
      </c>
      <c r="D53" s="99">
        <v>45181</v>
      </c>
      <c r="E53" s="29">
        <v>19145</v>
      </c>
      <c r="F53" s="68">
        <v>45182</v>
      </c>
      <c r="G53" s="29">
        <v>1</v>
      </c>
      <c r="H53" s="29" t="s">
        <v>8702</v>
      </c>
      <c r="I53" s="84" t="s">
        <v>564</v>
      </c>
      <c r="J53" s="84" t="s">
        <v>565</v>
      </c>
      <c r="K53" s="84" t="s">
        <v>10</v>
      </c>
      <c r="L53" s="84" t="s">
        <v>9</v>
      </c>
      <c r="M53" s="29">
        <v>55115905</v>
      </c>
      <c r="N53" s="29" t="s">
        <v>8596</v>
      </c>
      <c r="O53" s="46"/>
      <c r="P53" s="16"/>
    </row>
    <row r="54" spans="1:16" ht="15" hidden="1" customHeight="1" x14ac:dyDescent="0.25">
      <c r="A54">
        <v>50</v>
      </c>
      <c r="B54" s="99">
        <v>45176</v>
      </c>
      <c r="C54" s="99">
        <v>45178</v>
      </c>
      <c r="D54" s="99">
        <v>45181</v>
      </c>
      <c r="E54" s="29">
        <v>19211</v>
      </c>
      <c r="F54" s="68">
        <v>45182</v>
      </c>
      <c r="G54" s="29">
        <v>4</v>
      </c>
      <c r="H54" s="29" t="s">
        <v>8703</v>
      </c>
      <c r="I54" s="84" t="s">
        <v>4474</v>
      </c>
      <c r="J54" s="84" t="s">
        <v>4475</v>
      </c>
      <c r="K54" s="84" t="s">
        <v>10</v>
      </c>
      <c r="L54" s="84" t="s">
        <v>9</v>
      </c>
      <c r="M54" s="29">
        <v>54131284</v>
      </c>
      <c r="N54" s="29" t="s">
        <v>8704</v>
      </c>
      <c r="O54" s="46"/>
      <c r="P54" s="16"/>
    </row>
    <row r="55" spans="1:16" ht="15" hidden="1" customHeight="1" x14ac:dyDescent="0.25">
      <c r="A55">
        <v>51</v>
      </c>
      <c r="B55" s="99">
        <v>45176</v>
      </c>
      <c r="C55" s="99">
        <v>45178</v>
      </c>
      <c r="D55" s="99">
        <v>45181</v>
      </c>
      <c r="E55" s="29">
        <v>19212</v>
      </c>
      <c r="F55" s="68">
        <v>45182</v>
      </c>
      <c r="G55" s="29">
        <v>3</v>
      </c>
      <c r="H55" s="29" t="s">
        <v>8705</v>
      </c>
      <c r="I55" s="84" t="s">
        <v>274</v>
      </c>
      <c r="J55" s="84" t="s">
        <v>4477</v>
      </c>
      <c r="K55" s="84" t="s">
        <v>10</v>
      </c>
      <c r="L55" s="84" t="s">
        <v>9</v>
      </c>
      <c r="M55" s="29">
        <v>52676066</v>
      </c>
      <c r="N55" s="29" t="s">
        <v>771</v>
      </c>
      <c r="O55" s="46"/>
      <c r="P55" s="16"/>
    </row>
    <row r="56" spans="1:16" ht="15" hidden="1" customHeight="1" x14ac:dyDescent="0.25">
      <c r="A56">
        <v>52</v>
      </c>
      <c r="B56" s="99">
        <v>45176</v>
      </c>
      <c r="C56" s="99">
        <v>45178</v>
      </c>
      <c r="D56" s="99">
        <v>45181</v>
      </c>
      <c r="E56" s="29">
        <v>19214</v>
      </c>
      <c r="F56" s="68">
        <v>45182</v>
      </c>
      <c r="G56" s="29">
        <v>3</v>
      </c>
      <c r="H56" s="29" t="s">
        <v>8706</v>
      </c>
      <c r="I56" s="84" t="s">
        <v>4474</v>
      </c>
      <c r="J56" s="84" t="s">
        <v>4475</v>
      </c>
      <c r="K56" s="84" t="s">
        <v>10</v>
      </c>
      <c r="L56" s="84" t="s">
        <v>9</v>
      </c>
      <c r="M56" s="29">
        <v>54131284</v>
      </c>
      <c r="N56" s="29" t="s">
        <v>403</v>
      </c>
      <c r="O56" s="46"/>
      <c r="P56" s="16"/>
    </row>
    <row r="57" spans="1:16" ht="15" hidden="1" customHeight="1" x14ac:dyDescent="0.25">
      <c r="A57">
        <v>53</v>
      </c>
      <c r="B57" s="99">
        <v>45176</v>
      </c>
      <c r="C57" s="99">
        <v>45178</v>
      </c>
      <c r="D57" s="99">
        <v>45181</v>
      </c>
      <c r="E57" s="29">
        <v>19309</v>
      </c>
      <c r="F57" s="68">
        <v>45182</v>
      </c>
      <c r="G57" s="29">
        <v>1</v>
      </c>
      <c r="H57" s="29" t="s">
        <v>8707</v>
      </c>
      <c r="I57" s="84" t="s">
        <v>11</v>
      </c>
      <c r="J57" s="84" t="s">
        <v>990</v>
      </c>
      <c r="K57" s="84" t="s">
        <v>10</v>
      </c>
      <c r="L57" s="84" t="s">
        <v>9</v>
      </c>
      <c r="M57" s="29">
        <v>5353459120</v>
      </c>
      <c r="N57" s="29" t="s">
        <v>352</v>
      </c>
      <c r="O57" s="46"/>
      <c r="P57" s="16"/>
    </row>
    <row r="58" spans="1:16" ht="15" hidden="1" customHeight="1" x14ac:dyDescent="0.25">
      <c r="A58">
        <v>54</v>
      </c>
      <c r="B58" s="99">
        <v>45176</v>
      </c>
      <c r="C58" s="99">
        <v>45178</v>
      </c>
      <c r="D58" s="62">
        <v>45188</v>
      </c>
      <c r="E58" s="29">
        <v>19332</v>
      </c>
      <c r="F58" s="68">
        <v>45189</v>
      </c>
      <c r="G58" s="29">
        <v>1</v>
      </c>
      <c r="H58" s="29" t="s">
        <v>8708</v>
      </c>
      <c r="I58" s="84" t="s">
        <v>8709</v>
      </c>
      <c r="J58" s="84" t="s">
        <v>8710</v>
      </c>
      <c r="K58" s="84" t="s">
        <v>10</v>
      </c>
      <c r="L58" s="84" t="s">
        <v>9</v>
      </c>
      <c r="M58" s="29">
        <v>52909392</v>
      </c>
      <c r="N58" s="29" t="s">
        <v>8711</v>
      </c>
      <c r="O58" s="46"/>
      <c r="P58" s="16"/>
    </row>
    <row r="59" spans="1:16" ht="15" hidden="1" customHeight="1" x14ac:dyDescent="0.25">
      <c r="A59">
        <v>55</v>
      </c>
      <c r="B59" s="99">
        <v>45176</v>
      </c>
      <c r="C59" s="99">
        <v>45178</v>
      </c>
      <c r="D59" s="62">
        <v>45180</v>
      </c>
      <c r="E59" s="29">
        <v>18121</v>
      </c>
      <c r="F59" s="68">
        <v>45181</v>
      </c>
      <c r="G59" s="29">
        <v>2</v>
      </c>
      <c r="H59" s="29" t="s">
        <v>8712</v>
      </c>
      <c r="I59" s="84" t="s">
        <v>1623</v>
      </c>
      <c r="J59" s="84" t="s">
        <v>1624</v>
      </c>
      <c r="K59" s="84" t="s">
        <v>12</v>
      </c>
      <c r="L59" s="84" t="s">
        <v>9</v>
      </c>
      <c r="M59" s="29">
        <v>56629605</v>
      </c>
      <c r="N59" s="29" t="s">
        <v>323</v>
      </c>
      <c r="O59" s="46"/>
      <c r="P59" s="16"/>
    </row>
    <row r="60" spans="1:16" ht="15" hidden="1" customHeight="1" x14ac:dyDescent="0.25">
      <c r="A60">
        <v>56</v>
      </c>
      <c r="B60" s="99">
        <v>45176</v>
      </c>
      <c r="C60" s="99">
        <v>45178</v>
      </c>
      <c r="D60" s="62">
        <v>45188</v>
      </c>
      <c r="E60" s="29">
        <v>18741</v>
      </c>
      <c r="F60" s="68">
        <v>45189</v>
      </c>
      <c r="G60" s="29">
        <v>1</v>
      </c>
      <c r="H60" s="29" t="s">
        <v>8713</v>
      </c>
      <c r="I60" s="84" t="s">
        <v>1018</v>
      </c>
      <c r="J60" s="84" t="s">
        <v>1019</v>
      </c>
      <c r="K60" s="84" t="s">
        <v>12</v>
      </c>
      <c r="L60" s="84" t="s">
        <v>9</v>
      </c>
      <c r="M60" s="29">
        <v>78615372</v>
      </c>
      <c r="N60" s="29" t="s">
        <v>2496</v>
      </c>
      <c r="O60" s="46"/>
      <c r="P60" s="16"/>
    </row>
    <row r="61" spans="1:16" ht="15" hidden="1" customHeight="1" x14ac:dyDescent="0.25">
      <c r="A61">
        <v>57</v>
      </c>
      <c r="B61" s="99">
        <v>45176</v>
      </c>
      <c r="C61" s="99">
        <v>45178</v>
      </c>
      <c r="D61" s="62">
        <v>45209</v>
      </c>
      <c r="E61" s="29">
        <v>18901</v>
      </c>
      <c r="F61" s="68">
        <v>45210</v>
      </c>
      <c r="G61" s="29">
        <v>1</v>
      </c>
      <c r="H61" s="29" t="s">
        <v>8714</v>
      </c>
      <c r="I61" s="84" t="s">
        <v>8715</v>
      </c>
      <c r="J61" s="84" t="s">
        <v>8716</v>
      </c>
      <c r="K61" s="84" t="s">
        <v>12</v>
      </c>
      <c r="L61" s="84" t="s">
        <v>9</v>
      </c>
      <c r="M61" s="29">
        <v>53863655</v>
      </c>
      <c r="N61" s="29" t="s">
        <v>315</v>
      </c>
      <c r="O61" s="46"/>
      <c r="P61" s="16"/>
    </row>
    <row r="62" spans="1:16" ht="15" hidden="1" customHeight="1" x14ac:dyDescent="0.25">
      <c r="A62">
        <v>58</v>
      </c>
      <c r="B62" s="99">
        <v>45176</v>
      </c>
      <c r="C62" s="99">
        <v>45178</v>
      </c>
      <c r="D62" s="62">
        <v>45180</v>
      </c>
      <c r="E62" s="29">
        <v>18934</v>
      </c>
      <c r="F62" s="68">
        <v>45181</v>
      </c>
      <c r="G62" s="29">
        <v>1</v>
      </c>
      <c r="H62" s="29" t="s">
        <v>8717</v>
      </c>
      <c r="I62" s="84" t="s">
        <v>8718</v>
      </c>
      <c r="J62" s="84" t="s">
        <v>8719</v>
      </c>
      <c r="K62" s="84" t="s">
        <v>12</v>
      </c>
      <c r="L62" s="84" t="s">
        <v>9</v>
      </c>
      <c r="M62" s="29">
        <v>54702588</v>
      </c>
      <c r="N62" s="29" t="s">
        <v>8720</v>
      </c>
      <c r="O62" s="46"/>
      <c r="P62" s="16"/>
    </row>
    <row r="63" spans="1:16" ht="15" hidden="1" customHeight="1" x14ac:dyDescent="0.25">
      <c r="A63">
        <v>59</v>
      </c>
      <c r="B63" s="99">
        <v>45176</v>
      </c>
      <c r="C63" s="99">
        <v>45178</v>
      </c>
      <c r="D63" s="99">
        <v>45178</v>
      </c>
      <c r="E63" s="29">
        <v>18957</v>
      </c>
      <c r="F63" s="78" t="s">
        <v>96</v>
      </c>
      <c r="G63" s="29">
        <v>2</v>
      </c>
      <c r="H63" s="29" t="s">
        <v>8721</v>
      </c>
      <c r="I63" s="84" t="s">
        <v>8722</v>
      </c>
      <c r="J63" s="84" t="s">
        <v>8723</v>
      </c>
      <c r="K63" s="84" t="s">
        <v>12</v>
      </c>
      <c r="L63" s="84" t="s">
        <v>9</v>
      </c>
      <c r="M63" s="29">
        <v>52895021</v>
      </c>
      <c r="N63" s="29" t="s">
        <v>1503</v>
      </c>
      <c r="O63" s="46"/>
      <c r="P63" s="16"/>
    </row>
    <row r="64" spans="1:16" ht="15" hidden="1" customHeight="1" x14ac:dyDescent="0.25">
      <c r="A64">
        <v>60</v>
      </c>
      <c r="B64" s="99">
        <v>45176</v>
      </c>
      <c r="C64" s="99">
        <v>45178</v>
      </c>
      <c r="D64" s="62">
        <v>45180</v>
      </c>
      <c r="E64" s="29">
        <v>19044</v>
      </c>
      <c r="F64" s="68">
        <v>45181</v>
      </c>
      <c r="G64" s="29">
        <v>4</v>
      </c>
      <c r="H64" s="29" t="s">
        <v>9709</v>
      </c>
      <c r="I64" s="84" t="s">
        <v>8725</v>
      </c>
      <c r="J64" s="84" t="s">
        <v>8726</v>
      </c>
      <c r="K64" s="84" t="s">
        <v>12</v>
      </c>
      <c r="L64" s="84" t="s">
        <v>9</v>
      </c>
      <c r="M64" s="29">
        <v>53613325</v>
      </c>
      <c r="N64" s="29" t="s">
        <v>356</v>
      </c>
      <c r="O64" s="46"/>
      <c r="P64" s="16"/>
    </row>
    <row r="65" spans="1:16" ht="15" hidden="1" customHeight="1" x14ac:dyDescent="0.25">
      <c r="B65" s="99"/>
      <c r="C65" s="99"/>
      <c r="D65" s="62">
        <v>45182</v>
      </c>
      <c r="E65" s="29"/>
      <c r="F65" s="78" t="s">
        <v>96</v>
      </c>
      <c r="G65" s="29"/>
      <c r="H65" s="29" t="s">
        <v>9708</v>
      </c>
      <c r="I65" s="84" t="s">
        <v>8725</v>
      </c>
      <c r="J65" s="84" t="s">
        <v>8726</v>
      </c>
      <c r="K65" s="84" t="s">
        <v>12</v>
      </c>
      <c r="L65" s="84" t="s">
        <v>9</v>
      </c>
      <c r="M65" s="29">
        <v>53613325</v>
      </c>
      <c r="N65" s="29"/>
      <c r="O65" s="46"/>
      <c r="P65" s="16"/>
    </row>
    <row r="66" spans="1:16" ht="15" hidden="1" customHeight="1" x14ac:dyDescent="0.25">
      <c r="B66" s="99"/>
      <c r="C66" s="99"/>
      <c r="D66" s="62">
        <v>45182</v>
      </c>
      <c r="E66" s="29"/>
      <c r="F66" s="78" t="s">
        <v>96</v>
      </c>
      <c r="G66" s="29"/>
      <c r="H66" s="29" t="s">
        <v>8724</v>
      </c>
      <c r="I66" s="84" t="s">
        <v>8725</v>
      </c>
      <c r="J66" s="84" t="s">
        <v>8726</v>
      </c>
      <c r="K66" s="84" t="s">
        <v>12</v>
      </c>
      <c r="L66" s="84" t="s">
        <v>9</v>
      </c>
      <c r="M66" s="29">
        <v>53613325</v>
      </c>
      <c r="N66" s="29"/>
      <c r="O66" s="46"/>
      <c r="P66" s="16"/>
    </row>
    <row r="67" spans="1:16" ht="15" hidden="1" customHeight="1" x14ac:dyDescent="0.25">
      <c r="A67">
        <v>61</v>
      </c>
      <c r="B67" s="99">
        <v>45176</v>
      </c>
      <c r="C67" s="99">
        <v>45178</v>
      </c>
      <c r="D67" s="62">
        <v>45180</v>
      </c>
      <c r="E67" s="29">
        <v>19047</v>
      </c>
      <c r="F67" s="68">
        <v>45181</v>
      </c>
      <c r="G67" s="29">
        <v>1</v>
      </c>
      <c r="H67" s="29" t="s">
        <v>8727</v>
      </c>
      <c r="I67" s="84" t="s">
        <v>8728</v>
      </c>
      <c r="J67" s="84" t="s">
        <v>8729</v>
      </c>
      <c r="K67" s="84" t="s">
        <v>12</v>
      </c>
      <c r="L67" s="84" t="s">
        <v>9</v>
      </c>
      <c r="M67" s="29">
        <v>52414029</v>
      </c>
      <c r="N67" s="29" t="s">
        <v>365</v>
      </c>
      <c r="O67" s="46"/>
      <c r="P67" s="16"/>
    </row>
    <row r="68" spans="1:16" ht="15" hidden="1" customHeight="1" x14ac:dyDescent="0.25">
      <c r="A68">
        <v>62</v>
      </c>
      <c r="B68" s="99">
        <v>45176</v>
      </c>
      <c r="C68" s="99">
        <v>45178</v>
      </c>
      <c r="D68" s="99">
        <v>45180</v>
      </c>
      <c r="E68" s="29">
        <v>19186</v>
      </c>
      <c r="F68" s="68">
        <v>45181</v>
      </c>
      <c r="G68" s="29">
        <v>1</v>
      </c>
      <c r="H68" s="29" t="s">
        <v>8730</v>
      </c>
      <c r="I68" s="84" t="s">
        <v>1018</v>
      </c>
      <c r="J68" s="84" t="s">
        <v>1019</v>
      </c>
      <c r="K68" s="84" t="s">
        <v>12</v>
      </c>
      <c r="L68" s="84" t="s">
        <v>9</v>
      </c>
      <c r="M68" s="29">
        <v>78615372</v>
      </c>
      <c r="N68" s="29" t="s">
        <v>352</v>
      </c>
      <c r="O68" s="46"/>
      <c r="P68" s="16"/>
    </row>
    <row r="69" spans="1:16" ht="15" hidden="1" customHeight="1" x14ac:dyDescent="0.25">
      <c r="A69">
        <v>63</v>
      </c>
      <c r="B69" s="99">
        <v>45176</v>
      </c>
      <c r="C69" s="99">
        <v>45178</v>
      </c>
      <c r="D69" s="99">
        <v>45188</v>
      </c>
      <c r="E69" s="123">
        <v>19601</v>
      </c>
      <c r="F69" s="68">
        <v>45189</v>
      </c>
      <c r="G69" s="29">
        <v>2</v>
      </c>
      <c r="H69" s="29" t="s">
        <v>8731</v>
      </c>
      <c r="I69" s="84" t="s">
        <v>8732</v>
      </c>
      <c r="J69" s="84" t="s">
        <v>8733</v>
      </c>
      <c r="K69" s="84" t="s">
        <v>12</v>
      </c>
      <c r="L69" s="84" t="s">
        <v>9</v>
      </c>
      <c r="M69" s="29">
        <v>53638412</v>
      </c>
      <c r="N69" s="29" t="s">
        <v>2033</v>
      </c>
      <c r="O69" s="46"/>
      <c r="P69" s="16"/>
    </row>
    <row r="70" spans="1:16" ht="15" hidden="1" customHeight="1" x14ac:dyDescent="0.25">
      <c r="A70">
        <v>64</v>
      </c>
      <c r="B70" s="99">
        <v>45176</v>
      </c>
      <c r="C70" s="99">
        <v>45178</v>
      </c>
      <c r="D70" s="99">
        <v>45190</v>
      </c>
      <c r="E70" s="103">
        <v>19617</v>
      </c>
      <c r="F70" s="68">
        <v>45191</v>
      </c>
      <c r="G70" s="29">
        <v>2</v>
      </c>
      <c r="H70" s="29" t="s">
        <v>8734</v>
      </c>
      <c r="I70" s="84" t="s">
        <v>8735</v>
      </c>
      <c r="J70" s="84" t="s">
        <v>8736</v>
      </c>
      <c r="K70" s="84" t="s">
        <v>12</v>
      </c>
      <c r="L70" s="84" t="s">
        <v>9</v>
      </c>
      <c r="M70" s="29">
        <v>53710401</v>
      </c>
      <c r="N70" s="29" t="s">
        <v>1429</v>
      </c>
      <c r="O70" s="46"/>
      <c r="P70" s="16"/>
    </row>
    <row r="71" spans="1:16" ht="15" hidden="1" customHeight="1" x14ac:dyDescent="0.25">
      <c r="A71">
        <v>65</v>
      </c>
      <c r="B71" s="99">
        <v>45176</v>
      </c>
      <c r="C71" s="99">
        <v>45178</v>
      </c>
      <c r="D71" s="99">
        <v>45180</v>
      </c>
      <c r="E71" s="29">
        <v>18072</v>
      </c>
      <c r="F71" s="68">
        <v>45181</v>
      </c>
      <c r="G71" s="29">
        <v>4</v>
      </c>
      <c r="H71" s="29" t="s">
        <v>8737</v>
      </c>
      <c r="I71" s="84" t="s">
        <v>4592</v>
      </c>
      <c r="J71" s="84" t="s">
        <v>4593</v>
      </c>
      <c r="K71" s="84" t="s">
        <v>13</v>
      </c>
      <c r="L71" s="84" t="s">
        <v>9</v>
      </c>
      <c r="M71" s="29">
        <v>52722695</v>
      </c>
      <c r="N71" s="29" t="s">
        <v>2097</v>
      </c>
      <c r="O71" s="46"/>
      <c r="P71" s="16"/>
    </row>
    <row r="72" spans="1:16" ht="15" hidden="1" customHeight="1" x14ac:dyDescent="0.25">
      <c r="B72" s="99"/>
      <c r="C72" s="99"/>
      <c r="D72" s="99">
        <v>45188</v>
      </c>
      <c r="E72" s="29">
        <v>18072</v>
      </c>
      <c r="F72" s="68">
        <v>45189</v>
      </c>
      <c r="G72" s="29">
        <v>1</v>
      </c>
      <c r="H72" s="29" t="s">
        <v>9710</v>
      </c>
      <c r="I72" s="84" t="s">
        <v>4592</v>
      </c>
      <c r="J72" s="84" t="s">
        <v>4593</v>
      </c>
      <c r="K72" s="84" t="s">
        <v>13</v>
      </c>
      <c r="L72" s="84" t="s">
        <v>9</v>
      </c>
      <c r="M72" s="29">
        <v>52722695</v>
      </c>
      <c r="N72" s="29"/>
      <c r="O72" s="46"/>
      <c r="P72" s="16"/>
    </row>
    <row r="73" spans="1:16" ht="15" hidden="1" customHeight="1" x14ac:dyDescent="0.25">
      <c r="A73">
        <v>66</v>
      </c>
      <c r="B73" s="99">
        <v>45176</v>
      </c>
      <c r="C73" s="99">
        <v>45178</v>
      </c>
      <c r="D73" s="99">
        <v>45180</v>
      </c>
      <c r="E73" s="29">
        <v>18126</v>
      </c>
      <c r="F73" s="68">
        <v>45181</v>
      </c>
      <c r="G73" s="29">
        <v>1</v>
      </c>
      <c r="H73" s="29" t="s">
        <v>8738</v>
      </c>
      <c r="I73" s="84" t="s">
        <v>8739</v>
      </c>
      <c r="J73" s="84" t="s">
        <v>8740</v>
      </c>
      <c r="K73" s="84" t="s">
        <v>13</v>
      </c>
      <c r="L73" s="84" t="s">
        <v>9</v>
      </c>
      <c r="M73" s="29">
        <v>53687845</v>
      </c>
      <c r="N73" s="29" t="s">
        <v>352</v>
      </c>
      <c r="O73" s="46"/>
      <c r="P73" s="16"/>
    </row>
    <row r="74" spans="1:16" ht="15" hidden="1" customHeight="1" x14ac:dyDescent="0.25">
      <c r="A74">
        <v>67</v>
      </c>
      <c r="B74" s="99">
        <v>45176</v>
      </c>
      <c r="C74" s="99">
        <v>45178</v>
      </c>
      <c r="D74" s="99">
        <v>45180</v>
      </c>
      <c r="E74" s="29">
        <v>18489</v>
      </c>
      <c r="F74" s="68">
        <v>45181</v>
      </c>
      <c r="G74" s="29">
        <v>2</v>
      </c>
      <c r="H74" s="29" t="s">
        <v>8741</v>
      </c>
      <c r="I74" s="84" t="s">
        <v>8742</v>
      </c>
      <c r="J74" s="84" t="s">
        <v>8743</v>
      </c>
      <c r="K74" s="84" t="s">
        <v>13</v>
      </c>
      <c r="L74" s="84" t="s">
        <v>9</v>
      </c>
      <c r="M74" s="29">
        <v>52435127</v>
      </c>
      <c r="N74" s="29" t="s">
        <v>3465</v>
      </c>
      <c r="O74" s="46"/>
      <c r="P74" s="16"/>
    </row>
    <row r="75" spans="1:16" ht="15" hidden="1" customHeight="1" x14ac:dyDescent="0.25">
      <c r="A75">
        <v>68</v>
      </c>
      <c r="B75" s="99">
        <v>45176</v>
      </c>
      <c r="C75" s="99">
        <v>45178</v>
      </c>
      <c r="D75" s="99">
        <v>45180</v>
      </c>
      <c r="E75" s="29">
        <v>18843</v>
      </c>
      <c r="F75" s="68">
        <v>45181</v>
      </c>
      <c r="G75" s="29">
        <v>1</v>
      </c>
      <c r="H75" s="29" t="s">
        <v>8744</v>
      </c>
      <c r="I75" s="84" t="s">
        <v>8745</v>
      </c>
      <c r="J75" s="84" t="s">
        <v>8746</v>
      </c>
      <c r="K75" s="84" t="s">
        <v>13</v>
      </c>
      <c r="L75" s="84" t="s">
        <v>9</v>
      </c>
      <c r="M75" s="29">
        <v>55117289</v>
      </c>
      <c r="N75" s="29" t="s">
        <v>315</v>
      </c>
      <c r="O75" s="46"/>
      <c r="P75" s="16"/>
    </row>
    <row r="76" spans="1:16" ht="15" hidden="1" customHeight="1" x14ac:dyDescent="0.25">
      <c r="A76">
        <v>69</v>
      </c>
      <c r="B76" s="99">
        <v>45176</v>
      </c>
      <c r="C76" s="99">
        <v>45178</v>
      </c>
      <c r="D76" s="99">
        <v>45180</v>
      </c>
      <c r="E76" s="29">
        <v>18848</v>
      </c>
      <c r="F76" s="68">
        <v>45181</v>
      </c>
      <c r="G76" s="29">
        <v>1</v>
      </c>
      <c r="H76" s="29" t="s">
        <v>8747</v>
      </c>
      <c r="I76" s="84" t="s">
        <v>8748</v>
      </c>
      <c r="J76" s="84" t="s">
        <v>8749</v>
      </c>
      <c r="K76" s="84" t="s">
        <v>13</v>
      </c>
      <c r="L76" s="84" t="s">
        <v>9</v>
      </c>
      <c r="M76" s="29">
        <v>55111126</v>
      </c>
      <c r="N76" s="29" t="s">
        <v>315</v>
      </c>
      <c r="O76" s="46"/>
      <c r="P76" s="16"/>
    </row>
    <row r="77" spans="1:16" ht="15" hidden="1" customHeight="1" x14ac:dyDescent="0.25">
      <c r="A77">
        <v>70</v>
      </c>
      <c r="B77" s="99">
        <v>45176</v>
      </c>
      <c r="C77" s="99">
        <v>45178</v>
      </c>
      <c r="D77" s="99">
        <v>45180</v>
      </c>
      <c r="E77" s="29">
        <v>18963</v>
      </c>
      <c r="F77" s="68">
        <v>45181</v>
      </c>
      <c r="G77" s="29">
        <v>2</v>
      </c>
      <c r="H77" s="29" t="s">
        <v>8750</v>
      </c>
      <c r="I77" s="84" t="s">
        <v>8751</v>
      </c>
      <c r="J77" s="84" t="s">
        <v>8752</v>
      </c>
      <c r="K77" s="84" t="s">
        <v>13</v>
      </c>
      <c r="L77" s="84" t="s">
        <v>9</v>
      </c>
      <c r="M77" s="29">
        <v>56233150</v>
      </c>
      <c r="N77" s="29" t="s">
        <v>359</v>
      </c>
      <c r="O77" s="46"/>
      <c r="P77" s="16"/>
    </row>
    <row r="78" spans="1:16" ht="15" hidden="1" customHeight="1" x14ac:dyDescent="0.25">
      <c r="A78">
        <v>71</v>
      </c>
      <c r="B78" s="99">
        <v>45176</v>
      </c>
      <c r="C78" s="99">
        <v>45178</v>
      </c>
      <c r="D78" s="99">
        <v>45180</v>
      </c>
      <c r="E78" s="29">
        <v>19184</v>
      </c>
      <c r="F78" s="68">
        <v>45181</v>
      </c>
      <c r="G78" s="29">
        <v>1</v>
      </c>
      <c r="H78" s="29" t="s">
        <v>8753</v>
      </c>
      <c r="I78" s="84" t="s">
        <v>8754</v>
      </c>
      <c r="J78" s="84" t="s">
        <v>8755</v>
      </c>
      <c r="K78" s="84" t="s">
        <v>13</v>
      </c>
      <c r="L78" s="84" t="s">
        <v>9</v>
      </c>
      <c r="M78" s="29">
        <v>76402509</v>
      </c>
      <c r="N78" s="29" t="s">
        <v>8756</v>
      </c>
      <c r="O78" s="46"/>
      <c r="P78" s="16"/>
    </row>
    <row r="79" spans="1:16" ht="15" hidden="1" customHeight="1" x14ac:dyDescent="0.25">
      <c r="A79">
        <v>72</v>
      </c>
      <c r="B79" s="99">
        <v>45176</v>
      </c>
      <c r="C79" s="99">
        <v>45178</v>
      </c>
      <c r="D79" s="99">
        <v>45180</v>
      </c>
      <c r="E79" s="29">
        <v>19185</v>
      </c>
      <c r="F79" s="68">
        <v>45181</v>
      </c>
      <c r="G79" s="29">
        <v>2</v>
      </c>
      <c r="H79" s="29" t="s">
        <v>8757</v>
      </c>
      <c r="I79" s="84" t="s">
        <v>8754</v>
      </c>
      <c r="J79" s="84" t="s">
        <v>8755</v>
      </c>
      <c r="K79" s="84" t="s">
        <v>13</v>
      </c>
      <c r="L79" s="84" t="s">
        <v>9</v>
      </c>
      <c r="M79" s="29">
        <v>76402509</v>
      </c>
      <c r="N79" s="29" t="s">
        <v>1586</v>
      </c>
      <c r="O79" s="46"/>
      <c r="P79" s="16"/>
    </row>
    <row r="80" spans="1:16" ht="15" hidden="1" customHeight="1" x14ac:dyDescent="0.25">
      <c r="A80">
        <v>73</v>
      </c>
      <c r="B80" s="99">
        <v>45176</v>
      </c>
      <c r="C80" s="99">
        <v>45178</v>
      </c>
      <c r="D80" s="99">
        <v>45180</v>
      </c>
      <c r="E80" s="29">
        <v>19209</v>
      </c>
      <c r="F80" s="68">
        <v>45181</v>
      </c>
      <c r="G80" s="29">
        <v>1</v>
      </c>
      <c r="H80" s="29" t="s">
        <v>8758</v>
      </c>
      <c r="I80" s="84" t="s">
        <v>8759</v>
      </c>
      <c r="J80" s="84" t="s">
        <v>8760</v>
      </c>
      <c r="K80" s="84" t="s">
        <v>13</v>
      </c>
      <c r="L80" s="84" t="s">
        <v>9</v>
      </c>
      <c r="M80" s="29">
        <v>5353827200</v>
      </c>
      <c r="N80" s="29" t="s">
        <v>352</v>
      </c>
      <c r="O80" s="46"/>
      <c r="P80" s="16"/>
    </row>
    <row r="81" spans="1:16" ht="15" hidden="1" customHeight="1" x14ac:dyDescent="0.25">
      <c r="A81">
        <v>74</v>
      </c>
      <c r="B81" s="99">
        <v>45176</v>
      </c>
      <c r="C81" s="99">
        <v>45178</v>
      </c>
      <c r="D81" s="106">
        <v>45187</v>
      </c>
      <c r="E81" s="29">
        <v>18542</v>
      </c>
      <c r="F81" s="68">
        <v>45188</v>
      </c>
      <c r="G81" s="29">
        <v>1</v>
      </c>
      <c r="H81" s="29" t="s">
        <v>8761</v>
      </c>
      <c r="I81" s="84" t="s">
        <v>311</v>
      </c>
      <c r="J81" s="84" t="s">
        <v>8762</v>
      </c>
      <c r="K81" s="84" t="s">
        <v>82</v>
      </c>
      <c r="L81" s="84" t="s">
        <v>9</v>
      </c>
      <c r="M81" s="29">
        <v>52664204</v>
      </c>
      <c r="N81" s="29" t="s">
        <v>861</v>
      </c>
      <c r="O81" s="46"/>
      <c r="P81" s="16"/>
    </row>
    <row r="82" spans="1:16" ht="15" hidden="1" customHeight="1" x14ac:dyDescent="0.25">
      <c r="A82">
        <v>75</v>
      </c>
      <c r="B82" s="99">
        <v>45176</v>
      </c>
      <c r="C82" s="99">
        <v>45178</v>
      </c>
      <c r="D82" s="106">
        <v>45187</v>
      </c>
      <c r="E82" s="29">
        <v>18651</v>
      </c>
      <c r="F82" s="68">
        <v>45188</v>
      </c>
      <c r="G82" s="29">
        <v>18</v>
      </c>
      <c r="H82" s="29" t="s">
        <v>8763</v>
      </c>
      <c r="I82" s="84" t="s">
        <v>8764</v>
      </c>
      <c r="J82" s="84" t="s">
        <v>8765</v>
      </c>
      <c r="K82" s="84" t="s">
        <v>82</v>
      </c>
      <c r="L82" s="84" t="s">
        <v>9</v>
      </c>
      <c r="M82" s="29">
        <v>52583948</v>
      </c>
      <c r="N82" s="29" t="s">
        <v>8766</v>
      </c>
      <c r="O82" s="46"/>
      <c r="P82" s="16"/>
    </row>
    <row r="83" spans="1:16" ht="15" hidden="1" customHeight="1" x14ac:dyDescent="0.25">
      <c r="A83">
        <v>76</v>
      </c>
      <c r="B83" s="99">
        <v>45176</v>
      </c>
      <c r="C83" s="99">
        <v>45178</v>
      </c>
      <c r="D83" s="106">
        <v>45187</v>
      </c>
      <c r="E83" s="29">
        <v>18659</v>
      </c>
      <c r="F83" s="68">
        <v>45188</v>
      </c>
      <c r="G83" s="29">
        <v>5</v>
      </c>
      <c r="H83" s="29" t="s">
        <v>8767</v>
      </c>
      <c r="I83" s="84" t="s">
        <v>2428</v>
      </c>
      <c r="J83" s="84" t="s">
        <v>8768</v>
      </c>
      <c r="K83" s="84" t="s">
        <v>82</v>
      </c>
      <c r="L83" s="84" t="s">
        <v>9</v>
      </c>
      <c r="M83" s="29">
        <v>52583948</v>
      </c>
      <c r="N83" s="29" t="s">
        <v>2623</v>
      </c>
      <c r="O83" s="46"/>
      <c r="P83" s="16"/>
    </row>
    <row r="84" spans="1:16" ht="15" hidden="1" customHeight="1" x14ac:dyDescent="0.25">
      <c r="A84">
        <v>77</v>
      </c>
      <c r="B84" s="99">
        <v>45176</v>
      </c>
      <c r="C84" s="99">
        <v>45178</v>
      </c>
      <c r="D84" s="106">
        <v>45187</v>
      </c>
      <c r="E84" s="29">
        <v>18661</v>
      </c>
      <c r="F84" s="68">
        <v>45188</v>
      </c>
      <c r="G84" s="29">
        <v>8</v>
      </c>
      <c r="H84" s="29" t="s">
        <v>8769</v>
      </c>
      <c r="I84" s="84" t="s">
        <v>8764</v>
      </c>
      <c r="J84" s="84" t="s">
        <v>8765</v>
      </c>
      <c r="K84" s="84" t="s">
        <v>82</v>
      </c>
      <c r="L84" s="84" t="s">
        <v>9</v>
      </c>
      <c r="M84" s="29">
        <v>52583948</v>
      </c>
      <c r="N84" s="29" t="s">
        <v>336</v>
      </c>
      <c r="O84" s="46"/>
      <c r="P84" s="16"/>
    </row>
    <row r="85" spans="1:16" ht="15" hidden="1" customHeight="1" x14ac:dyDescent="0.25">
      <c r="A85">
        <v>78</v>
      </c>
      <c r="B85" s="99">
        <v>45176</v>
      </c>
      <c r="C85" s="99">
        <v>45178</v>
      </c>
      <c r="D85" s="99">
        <v>45178</v>
      </c>
      <c r="E85" s="29">
        <v>19604</v>
      </c>
      <c r="F85" s="78" t="s">
        <v>96</v>
      </c>
      <c r="G85" s="29">
        <v>2</v>
      </c>
      <c r="H85" s="29" t="s">
        <v>8770</v>
      </c>
      <c r="I85" s="84" t="s">
        <v>5656</v>
      </c>
      <c r="J85" s="84" t="s">
        <v>5657</v>
      </c>
      <c r="K85" s="84" t="s">
        <v>82</v>
      </c>
      <c r="L85" s="84" t="s">
        <v>9</v>
      </c>
      <c r="M85" s="29">
        <v>53907803</v>
      </c>
      <c r="N85" s="29" t="s">
        <v>1503</v>
      </c>
      <c r="O85" s="46"/>
      <c r="P85" s="16"/>
    </row>
    <row r="86" spans="1:16" ht="15" hidden="1" customHeight="1" x14ac:dyDescent="0.25">
      <c r="A86">
        <v>79</v>
      </c>
      <c r="B86" s="99">
        <v>45176</v>
      </c>
      <c r="C86" s="99">
        <v>45178</v>
      </c>
      <c r="D86" s="99">
        <v>45183</v>
      </c>
      <c r="E86" s="29">
        <v>18234</v>
      </c>
      <c r="F86" s="68">
        <v>45184</v>
      </c>
      <c r="G86" s="29">
        <v>1</v>
      </c>
      <c r="H86" s="29" t="s">
        <v>8771</v>
      </c>
      <c r="I86" s="84" t="s">
        <v>1897</v>
      </c>
      <c r="J86" s="84" t="s">
        <v>4602</v>
      </c>
      <c r="K86" s="84" t="s">
        <v>15</v>
      </c>
      <c r="L86" s="84" t="s">
        <v>9</v>
      </c>
      <c r="M86" s="29">
        <v>52424243</v>
      </c>
      <c r="N86" s="29" t="s">
        <v>352</v>
      </c>
      <c r="O86" s="46"/>
      <c r="P86" s="16"/>
    </row>
    <row r="87" spans="1:16" ht="15" hidden="1" customHeight="1" x14ac:dyDescent="0.25">
      <c r="A87">
        <v>80</v>
      </c>
      <c r="B87" s="99">
        <v>45176</v>
      </c>
      <c r="C87" s="99">
        <v>45178</v>
      </c>
      <c r="D87" s="99">
        <v>45183</v>
      </c>
      <c r="E87" s="29">
        <v>18235</v>
      </c>
      <c r="F87" s="68">
        <v>45184</v>
      </c>
      <c r="G87" s="29">
        <v>5</v>
      </c>
      <c r="H87" s="29" t="s">
        <v>8772</v>
      </c>
      <c r="I87" s="84" t="s">
        <v>1897</v>
      </c>
      <c r="J87" s="84" t="s">
        <v>4602</v>
      </c>
      <c r="K87" s="84" t="s">
        <v>15</v>
      </c>
      <c r="L87" s="84" t="s">
        <v>9</v>
      </c>
      <c r="M87" s="29">
        <v>52424243</v>
      </c>
      <c r="N87" s="29" t="s">
        <v>5324</v>
      </c>
      <c r="O87" s="46"/>
      <c r="P87" s="16"/>
    </row>
    <row r="88" spans="1:16" ht="15" hidden="1" customHeight="1" x14ac:dyDescent="0.25">
      <c r="A88">
        <v>81</v>
      </c>
      <c r="B88" s="99">
        <v>45176</v>
      </c>
      <c r="C88" s="99">
        <v>45178</v>
      </c>
      <c r="D88" s="99">
        <v>45183</v>
      </c>
      <c r="E88" s="29">
        <v>18448</v>
      </c>
      <c r="F88" s="68">
        <v>45184</v>
      </c>
      <c r="G88" s="29">
        <v>1</v>
      </c>
      <c r="H88" s="29" t="s">
        <v>8773</v>
      </c>
      <c r="I88" s="84" t="s">
        <v>6887</v>
      </c>
      <c r="J88" s="84" t="s">
        <v>6888</v>
      </c>
      <c r="K88" s="84" t="s">
        <v>15</v>
      </c>
      <c r="L88" s="84" t="s">
        <v>9</v>
      </c>
      <c r="M88" s="29">
        <v>53951886</v>
      </c>
      <c r="N88" s="29" t="s">
        <v>780</v>
      </c>
      <c r="O88" s="46"/>
      <c r="P88" s="16"/>
    </row>
    <row r="89" spans="1:16" ht="15" hidden="1" customHeight="1" x14ac:dyDescent="0.25">
      <c r="A89">
        <v>82</v>
      </c>
      <c r="B89" s="99">
        <v>45176</v>
      </c>
      <c r="C89" s="99">
        <v>45178</v>
      </c>
      <c r="D89" s="99">
        <v>45183</v>
      </c>
      <c r="E89" s="29">
        <v>18525</v>
      </c>
      <c r="F89" s="68">
        <v>45184</v>
      </c>
      <c r="G89" s="29">
        <v>1</v>
      </c>
      <c r="H89" s="29" t="s">
        <v>8774</v>
      </c>
      <c r="I89" s="84" t="s">
        <v>318</v>
      </c>
      <c r="J89" s="84" t="s">
        <v>591</v>
      </c>
      <c r="K89" s="84" t="s">
        <v>15</v>
      </c>
      <c r="L89" s="84" t="s">
        <v>9</v>
      </c>
      <c r="M89" s="29">
        <v>5358466078</v>
      </c>
      <c r="N89" s="29" t="s">
        <v>8775</v>
      </c>
      <c r="O89" s="46"/>
      <c r="P89" s="16"/>
    </row>
    <row r="90" spans="1:16" ht="15" hidden="1" customHeight="1" x14ac:dyDescent="0.25">
      <c r="A90">
        <v>83</v>
      </c>
      <c r="B90" s="99">
        <v>45176</v>
      </c>
      <c r="C90" s="99">
        <v>45178</v>
      </c>
      <c r="D90" s="99">
        <v>45183</v>
      </c>
      <c r="E90" s="29">
        <v>18587</v>
      </c>
      <c r="F90" s="68">
        <v>45184</v>
      </c>
      <c r="G90" s="29">
        <v>1</v>
      </c>
      <c r="H90" s="29" t="s">
        <v>8776</v>
      </c>
      <c r="I90" s="84" t="s">
        <v>8777</v>
      </c>
      <c r="J90" s="84" t="s">
        <v>8778</v>
      </c>
      <c r="K90" s="84" t="s">
        <v>15</v>
      </c>
      <c r="L90" s="84" t="s">
        <v>9</v>
      </c>
      <c r="M90" s="29">
        <v>52739119</v>
      </c>
      <c r="N90" s="29" t="s">
        <v>352</v>
      </c>
      <c r="O90" s="46"/>
      <c r="P90" s="16"/>
    </row>
    <row r="91" spans="1:16" ht="15" hidden="1" customHeight="1" x14ac:dyDescent="0.25">
      <c r="A91">
        <v>84</v>
      </c>
      <c r="B91" s="99">
        <v>45176</v>
      </c>
      <c r="C91" s="99">
        <v>45178</v>
      </c>
      <c r="D91" s="99">
        <v>45183</v>
      </c>
      <c r="E91" s="29">
        <v>18813</v>
      </c>
      <c r="F91" s="68">
        <v>45184</v>
      </c>
      <c r="G91" s="29">
        <v>1</v>
      </c>
      <c r="H91" s="29" t="s">
        <v>8779</v>
      </c>
      <c r="I91" s="84" t="s">
        <v>1060</v>
      </c>
      <c r="J91" s="84" t="s">
        <v>1061</v>
      </c>
      <c r="K91" s="84" t="s">
        <v>15</v>
      </c>
      <c r="L91" s="84" t="s">
        <v>9</v>
      </c>
      <c r="M91" s="29">
        <v>54829197</v>
      </c>
      <c r="N91" s="29" t="s">
        <v>352</v>
      </c>
      <c r="O91" s="46"/>
      <c r="P91" s="16"/>
    </row>
    <row r="92" spans="1:16" ht="15" hidden="1" customHeight="1" x14ac:dyDescent="0.25">
      <c r="A92">
        <v>85</v>
      </c>
      <c r="B92" s="99">
        <v>45176</v>
      </c>
      <c r="C92" s="99">
        <v>45178</v>
      </c>
      <c r="D92" s="99">
        <v>45183</v>
      </c>
      <c r="E92" s="29">
        <v>18867</v>
      </c>
      <c r="F92" s="68">
        <v>45184</v>
      </c>
      <c r="G92" s="29">
        <v>1</v>
      </c>
      <c r="H92" s="29" t="s">
        <v>8780</v>
      </c>
      <c r="I92" s="84" t="s">
        <v>8781</v>
      </c>
      <c r="J92" s="84" t="s">
        <v>8782</v>
      </c>
      <c r="K92" s="84" t="s">
        <v>15</v>
      </c>
      <c r="L92" s="84" t="s">
        <v>9</v>
      </c>
      <c r="M92" s="29">
        <v>54331658</v>
      </c>
      <c r="N92" s="29" t="s">
        <v>1597</v>
      </c>
      <c r="O92" s="46"/>
      <c r="P92" s="16"/>
    </row>
    <row r="93" spans="1:16" ht="15" hidden="1" customHeight="1" x14ac:dyDescent="0.25">
      <c r="A93">
        <v>86</v>
      </c>
      <c r="B93" s="99">
        <v>45176</v>
      </c>
      <c r="C93" s="99">
        <v>45178</v>
      </c>
      <c r="D93" s="99">
        <v>45183</v>
      </c>
      <c r="E93" s="29">
        <v>18965</v>
      </c>
      <c r="F93" s="68">
        <v>45184</v>
      </c>
      <c r="G93" s="29">
        <v>1</v>
      </c>
      <c r="H93" s="29" t="s">
        <v>8783</v>
      </c>
      <c r="I93" s="84" t="s">
        <v>2476</v>
      </c>
      <c r="J93" s="84" t="s">
        <v>2477</v>
      </c>
      <c r="K93" s="84" t="s">
        <v>15</v>
      </c>
      <c r="L93" s="84" t="s">
        <v>9</v>
      </c>
      <c r="M93" s="29">
        <v>58053937</v>
      </c>
      <c r="N93" s="29" t="s">
        <v>352</v>
      </c>
      <c r="O93" s="46"/>
      <c r="P93" s="16"/>
    </row>
    <row r="94" spans="1:16" ht="15" hidden="1" customHeight="1" x14ac:dyDescent="0.25">
      <c r="A94">
        <v>87</v>
      </c>
      <c r="B94" s="99">
        <v>45176</v>
      </c>
      <c r="C94" s="99">
        <v>45178</v>
      </c>
      <c r="D94" s="99">
        <v>45183</v>
      </c>
      <c r="E94" s="29">
        <v>19031</v>
      </c>
      <c r="F94" s="68">
        <v>45184</v>
      </c>
      <c r="G94" s="29">
        <v>2</v>
      </c>
      <c r="H94" s="29" t="s">
        <v>8784</v>
      </c>
      <c r="I94" s="84" t="s">
        <v>8785</v>
      </c>
      <c r="J94" s="84" t="s">
        <v>8786</v>
      </c>
      <c r="K94" s="84" t="s">
        <v>15</v>
      </c>
      <c r="L94" s="84" t="s">
        <v>9</v>
      </c>
      <c r="M94" s="29">
        <v>52665971</v>
      </c>
      <c r="N94" s="29" t="s">
        <v>634</v>
      </c>
      <c r="O94" s="46"/>
      <c r="P94" s="16"/>
    </row>
    <row r="95" spans="1:16" ht="15" hidden="1" customHeight="1" x14ac:dyDescent="0.25">
      <c r="A95">
        <v>88</v>
      </c>
      <c r="B95" s="99">
        <v>45176</v>
      </c>
      <c r="C95" s="99">
        <v>45178</v>
      </c>
      <c r="D95" s="99">
        <v>45183</v>
      </c>
      <c r="E95" s="29">
        <v>19068</v>
      </c>
      <c r="F95" s="68">
        <v>45184</v>
      </c>
      <c r="G95" s="29">
        <v>3</v>
      </c>
      <c r="H95" s="29" t="s">
        <v>8787</v>
      </c>
      <c r="I95" s="84" t="s">
        <v>1020</v>
      </c>
      <c r="J95" s="84" t="s">
        <v>1021</v>
      </c>
      <c r="K95" s="84" t="s">
        <v>15</v>
      </c>
      <c r="L95" s="84" t="s">
        <v>9</v>
      </c>
      <c r="M95" s="29">
        <v>0</v>
      </c>
      <c r="N95" s="29" t="s">
        <v>396</v>
      </c>
      <c r="O95" s="46"/>
      <c r="P95" s="16"/>
    </row>
    <row r="96" spans="1:16" ht="15" hidden="1" customHeight="1" x14ac:dyDescent="0.25">
      <c r="A96">
        <v>89</v>
      </c>
      <c r="B96" s="99">
        <v>45176</v>
      </c>
      <c r="C96" s="99">
        <v>45178</v>
      </c>
      <c r="D96" s="99">
        <v>45188</v>
      </c>
      <c r="E96" s="29">
        <v>19078</v>
      </c>
      <c r="F96" s="68">
        <v>45189</v>
      </c>
      <c r="G96" s="29">
        <v>2</v>
      </c>
      <c r="H96" s="29" t="s">
        <v>8788</v>
      </c>
      <c r="I96" s="84" t="s">
        <v>8789</v>
      </c>
      <c r="J96" s="84" t="s">
        <v>8790</v>
      </c>
      <c r="K96" s="84" t="s">
        <v>15</v>
      </c>
      <c r="L96" s="84" t="s">
        <v>9</v>
      </c>
      <c r="M96" s="29">
        <v>54326423</v>
      </c>
      <c r="N96" s="29" t="s">
        <v>2602</v>
      </c>
      <c r="O96" s="46"/>
      <c r="P96" s="16"/>
    </row>
    <row r="97" spans="1:16" ht="15" hidden="1" customHeight="1" x14ac:dyDescent="0.25">
      <c r="A97">
        <v>90</v>
      </c>
      <c r="B97" s="99">
        <v>45176</v>
      </c>
      <c r="C97" s="99">
        <v>45178</v>
      </c>
      <c r="D97" s="99">
        <v>45183</v>
      </c>
      <c r="E97" s="29">
        <v>19082</v>
      </c>
      <c r="F97" s="68">
        <v>45184</v>
      </c>
      <c r="G97" s="29">
        <v>2</v>
      </c>
      <c r="H97" s="29" t="s">
        <v>8791</v>
      </c>
      <c r="I97" s="84" t="s">
        <v>8792</v>
      </c>
      <c r="J97" s="84" t="s">
        <v>8793</v>
      </c>
      <c r="K97" s="84" t="s">
        <v>15</v>
      </c>
      <c r="L97" s="84" t="s">
        <v>9</v>
      </c>
      <c r="M97" s="29">
        <v>52974511</v>
      </c>
      <c r="N97" s="29" t="s">
        <v>3917</v>
      </c>
      <c r="O97" s="46"/>
      <c r="P97" s="16"/>
    </row>
    <row r="98" spans="1:16" ht="15" hidden="1" customHeight="1" x14ac:dyDescent="0.25">
      <c r="A98">
        <v>91</v>
      </c>
      <c r="B98" s="99">
        <v>45176</v>
      </c>
      <c r="C98" s="99">
        <v>45178</v>
      </c>
      <c r="D98" s="99">
        <v>45183</v>
      </c>
      <c r="E98" s="29">
        <v>19155</v>
      </c>
      <c r="F98" s="68">
        <v>45184</v>
      </c>
      <c r="G98" s="29">
        <v>1</v>
      </c>
      <c r="H98" s="29" t="s">
        <v>8794</v>
      </c>
      <c r="I98" s="84" t="s">
        <v>8795</v>
      </c>
      <c r="J98" s="84" t="s">
        <v>8796</v>
      </c>
      <c r="K98" s="84" t="s">
        <v>15</v>
      </c>
      <c r="L98" s="84" t="s">
        <v>9</v>
      </c>
      <c r="M98" s="29">
        <v>53238654</v>
      </c>
      <c r="N98" s="29" t="s">
        <v>1141</v>
      </c>
      <c r="O98" s="46"/>
      <c r="P98" s="16"/>
    </row>
    <row r="99" spans="1:16" ht="15" hidden="1" customHeight="1" x14ac:dyDescent="0.25">
      <c r="A99">
        <v>92</v>
      </c>
      <c r="B99" s="99">
        <v>45176</v>
      </c>
      <c r="C99" s="99">
        <v>45178</v>
      </c>
      <c r="D99" s="99">
        <v>45183</v>
      </c>
      <c r="E99" s="29">
        <v>19443</v>
      </c>
      <c r="F99" s="68">
        <v>45184</v>
      </c>
      <c r="G99" s="29">
        <v>2</v>
      </c>
      <c r="H99" s="29" t="s">
        <v>8797</v>
      </c>
      <c r="I99" s="84" t="s">
        <v>1084</v>
      </c>
      <c r="J99" s="84" t="s">
        <v>1085</v>
      </c>
      <c r="K99" s="84" t="s">
        <v>15</v>
      </c>
      <c r="L99" s="84" t="s">
        <v>9</v>
      </c>
      <c r="M99" s="29">
        <v>53053888</v>
      </c>
      <c r="N99" s="29" t="s">
        <v>332</v>
      </c>
      <c r="O99" s="46"/>
      <c r="P99" s="16"/>
    </row>
    <row r="100" spans="1:16" ht="15" hidden="1" customHeight="1" x14ac:dyDescent="0.25">
      <c r="A100">
        <v>93</v>
      </c>
      <c r="B100" s="99">
        <v>45176</v>
      </c>
      <c r="C100" s="99">
        <v>45178</v>
      </c>
      <c r="D100" s="99">
        <v>45183</v>
      </c>
      <c r="E100" s="123">
        <v>19451</v>
      </c>
      <c r="F100" s="68">
        <v>45184</v>
      </c>
      <c r="G100" s="29">
        <v>2</v>
      </c>
      <c r="H100" s="29" t="s">
        <v>8798</v>
      </c>
      <c r="I100" s="84" t="s">
        <v>8799</v>
      </c>
      <c r="J100" s="84" t="s">
        <v>8800</v>
      </c>
      <c r="K100" s="84" t="s">
        <v>15</v>
      </c>
      <c r="L100" s="84" t="s">
        <v>9</v>
      </c>
      <c r="M100" s="29">
        <v>58858398</v>
      </c>
      <c r="N100" s="29" t="s">
        <v>2033</v>
      </c>
      <c r="O100" s="46"/>
      <c r="P100" s="16"/>
    </row>
    <row r="101" spans="1:16" ht="15" hidden="1" customHeight="1" x14ac:dyDescent="0.25">
      <c r="A101">
        <v>94</v>
      </c>
      <c r="B101" s="99">
        <v>45176</v>
      </c>
      <c r="C101" s="99">
        <v>45178</v>
      </c>
      <c r="D101" s="99">
        <v>45183</v>
      </c>
      <c r="E101" s="123">
        <v>19456</v>
      </c>
      <c r="F101" s="68">
        <v>45184</v>
      </c>
      <c r="G101" s="29">
        <v>2</v>
      </c>
      <c r="H101" s="29" t="s">
        <v>8801</v>
      </c>
      <c r="I101" s="84" t="s">
        <v>8802</v>
      </c>
      <c r="J101" s="84" t="s">
        <v>8803</v>
      </c>
      <c r="K101" s="84" t="s">
        <v>15</v>
      </c>
      <c r="L101" s="84" t="s">
        <v>9</v>
      </c>
      <c r="M101" s="29">
        <v>58888652</v>
      </c>
      <c r="N101" s="29" t="s">
        <v>2033</v>
      </c>
      <c r="O101" s="46"/>
      <c r="P101" s="16"/>
    </row>
    <row r="102" spans="1:16" ht="15" hidden="1" customHeight="1" x14ac:dyDescent="0.25">
      <c r="A102">
        <v>95</v>
      </c>
      <c r="B102" s="99">
        <v>45176</v>
      </c>
      <c r="C102" s="99">
        <v>45178</v>
      </c>
      <c r="D102" s="99">
        <v>45190</v>
      </c>
      <c r="E102" s="123">
        <v>19482</v>
      </c>
      <c r="F102" s="68">
        <v>45191</v>
      </c>
      <c r="G102" s="29">
        <v>2</v>
      </c>
      <c r="H102" s="29" t="s">
        <v>8804</v>
      </c>
      <c r="I102" s="84" t="s">
        <v>5663</v>
      </c>
      <c r="J102" s="84" t="s">
        <v>5664</v>
      </c>
      <c r="K102" s="84" t="s">
        <v>15</v>
      </c>
      <c r="L102" s="84" t="s">
        <v>9</v>
      </c>
      <c r="M102" s="29">
        <v>58033506</v>
      </c>
      <c r="N102" s="29" t="s">
        <v>2033</v>
      </c>
      <c r="O102" s="46"/>
      <c r="P102" s="16"/>
    </row>
    <row r="103" spans="1:16" ht="15" hidden="1" customHeight="1" x14ac:dyDescent="0.25">
      <c r="A103">
        <v>96</v>
      </c>
      <c r="B103" s="99">
        <v>45176</v>
      </c>
      <c r="C103" s="99">
        <v>45178</v>
      </c>
      <c r="D103" s="99">
        <v>45183</v>
      </c>
      <c r="E103" s="29">
        <v>19550</v>
      </c>
      <c r="F103" s="68">
        <v>45184</v>
      </c>
      <c r="G103" s="29">
        <v>1</v>
      </c>
      <c r="H103" s="29" t="s">
        <v>8805</v>
      </c>
      <c r="I103" s="84" t="s">
        <v>318</v>
      </c>
      <c r="J103" s="84" t="s">
        <v>591</v>
      </c>
      <c r="K103" s="84" t="s">
        <v>15</v>
      </c>
      <c r="L103" s="84" t="s">
        <v>9</v>
      </c>
      <c r="M103" s="29">
        <v>5358466078</v>
      </c>
      <c r="N103" s="29" t="s">
        <v>946</v>
      </c>
      <c r="O103" s="46"/>
      <c r="P103" s="16"/>
    </row>
    <row r="104" spans="1:16" ht="15" hidden="1" customHeight="1" x14ac:dyDescent="0.25">
      <c r="A104">
        <v>97</v>
      </c>
      <c r="B104" s="99">
        <v>45176</v>
      </c>
      <c r="C104" s="99">
        <v>45178</v>
      </c>
      <c r="D104" s="99">
        <v>45183</v>
      </c>
      <c r="E104" s="123">
        <v>19626</v>
      </c>
      <c r="F104" s="68">
        <v>45184</v>
      </c>
      <c r="G104" s="29">
        <v>2</v>
      </c>
      <c r="H104" s="29" t="s">
        <v>8806</v>
      </c>
      <c r="I104" s="84" t="s">
        <v>8807</v>
      </c>
      <c r="J104" s="84" t="s">
        <v>8808</v>
      </c>
      <c r="K104" s="84" t="s">
        <v>15</v>
      </c>
      <c r="L104" s="84" t="s">
        <v>9</v>
      </c>
      <c r="M104" s="29">
        <v>58464334</v>
      </c>
      <c r="N104" s="29" t="s">
        <v>1429</v>
      </c>
      <c r="O104" s="46"/>
      <c r="P104" s="16"/>
    </row>
    <row r="105" spans="1:16" ht="15" hidden="1" customHeight="1" x14ac:dyDescent="0.25">
      <c r="A105">
        <v>98</v>
      </c>
      <c r="B105" s="99">
        <v>45176</v>
      </c>
      <c r="C105" s="99">
        <v>45178</v>
      </c>
      <c r="D105" s="99">
        <v>45187</v>
      </c>
      <c r="E105" s="29">
        <v>18399</v>
      </c>
      <c r="F105" s="68">
        <v>45188</v>
      </c>
      <c r="G105" s="29">
        <v>1</v>
      </c>
      <c r="H105" s="29" t="s">
        <v>8809</v>
      </c>
      <c r="I105" s="84" t="s">
        <v>8810</v>
      </c>
      <c r="J105" s="84" t="s">
        <v>8811</v>
      </c>
      <c r="K105" s="84" t="s">
        <v>17</v>
      </c>
      <c r="L105" s="84" t="s">
        <v>9</v>
      </c>
      <c r="M105" s="29">
        <v>53239501</v>
      </c>
      <c r="N105" s="29" t="s">
        <v>4242</v>
      </c>
      <c r="O105" s="46"/>
      <c r="P105" s="16"/>
    </row>
    <row r="106" spans="1:16" ht="15" hidden="1" customHeight="1" x14ac:dyDescent="0.25">
      <c r="A106">
        <v>99</v>
      </c>
      <c r="B106" s="99">
        <v>45176</v>
      </c>
      <c r="C106" s="99">
        <v>45178</v>
      </c>
      <c r="D106" s="99">
        <v>45187</v>
      </c>
      <c r="E106" s="29">
        <v>18496</v>
      </c>
      <c r="F106" s="68">
        <v>45188</v>
      </c>
      <c r="G106" s="29">
        <v>1</v>
      </c>
      <c r="H106" s="29" t="s">
        <v>8812</v>
      </c>
      <c r="I106" s="84" t="s">
        <v>8813</v>
      </c>
      <c r="J106" s="84" t="s">
        <v>8814</v>
      </c>
      <c r="K106" s="84" t="s">
        <v>17</v>
      </c>
      <c r="L106" s="84" t="s">
        <v>9</v>
      </c>
      <c r="M106" s="29">
        <v>53642832</v>
      </c>
      <c r="N106" s="29" t="s">
        <v>352</v>
      </c>
      <c r="O106" s="46"/>
      <c r="P106" s="16"/>
    </row>
    <row r="107" spans="1:16" ht="15" hidden="1" customHeight="1" x14ac:dyDescent="0.25">
      <c r="A107">
        <v>100</v>
      </c>
      <c r="B107" s="99">
        <v>45176</v>
      </c>
      <c r="C107" s="99">
        <v>45178</v>
      </c>
      <c r="D107" s="99">
        <v>45178</v>
      </c>
      <c r="E107" s="123">
        <v>18499</v>
      </c>
      <c r="F107" s="78" t="s">
        <v>96</v>
      </c>
      <c r="G107" s="29">
        <v>1</v>
      </c>
      <c r="H107" s="29" t="s">
        <v>8815</v>
      </c>
      <c r="I107" s="84" t="s">
        <v>1065</v>
      </c>
      <c r="J107" s="84" t="s">
        <v>5671</v>
      </c>
      <c r="K107" s="84" t="s">
        <v>17</v>
      </c>
      <c r="L107" s="84" t="s">
        <v>9</v>
      </c>
      <c r="M107" s="29">
        <v>52429102</v>
      </c>
      <c r="N107" s="29" t="s">
        <v>1223</v>
      </c>
      <c r="O107" s="46"/>
      <c r="P107" s="16"/>
    </row>
    <row r="108" spans="1:16" ht="15" hidden="1" customHeight="1" x14ac:dyDescent="0.25">
      <c r="A108">
        <v>101</v>
      </c>
      <c r="B108" s="99">
        <v>45176</v>
      </c>
      <c r="C108" s="99">
        <v>45178</v>
      </c>
      <c r="D108" s="99">
        <v>45188</v>
      </c>
      <c r="E108" s="103">
        <v>18557</v>
      </c>
      <c r="F108" s="68">
        <v>45189</v>
      </c>
      <c r="G108" s="29">
        <v>1</v>
      </c>
      <c r="H108" s="29" t="s">
        <v>8816</v>
      </c>
      <c r="I108" s="84" t="s">
        <v>3278</v>
      </c>
      <c r="J108" s="84" t="s">
        <v>3279</v>
      </c>
      <c r="K108" s="84" t="s">
        <v>17</v>
      </c>
      <c r="L108" s="84" t="s">
        <v>9</v>
      </c>
      <c r="M108" s="29">
        <v>53158986</v>
      </c>
      <c r="N108" s="29" t="s">
        <v>698</v>
      </c>
      <c r="O108" s="46"/>
      <c r="P108" s="16"/>
    </row>
    <row r="109" spans="1:16" ht="15" hidden="1" customHeight="1" x14ac:dyDescent="0.25">
      <c r="A109">
        <v>102</v>
      </c>
      <c r="B109" s="99">
        <v>45176</v>
      </c>
      <c r="C109" s="99">
        <v>45178</v>
      </c>
      <c r="D109" s="99">
        <v>45188</v>
      </c>
      <c r="E109" s="103">
        <v>18558</v>
      </c>
      <c r="F109" s="68">
        <v>45189</v>
      </c>
      <c r="G109" s="29">
        <v>1</v>
      </c>
      <c r="H109" s="29" t="s">
        <v>8817</v>
      </c>
      <c r="I109" s="84" t="s">
        <v>3223</v>
      </c>
      <c r="J109" s="84" t="s">
        <v>3224</v>
      </c>
      <c r="K109" s="84" t="s">
        <v>17</v>
      </c>
      <c r="L109" s="84" t="s">
        <v>9</v>
      </c>
      <c r="M109" s="29">
        <v>59336299</v>
      </c>
      <c r="N109" s="29" t="s">
        <v>8684</v>
      </c>
      <c r="O109" s="46"/>
      <c r="P109" s="16"/>
    </row>
    <row r="110" spans="1:16" ht="15" hidden="1" customHeight="1" x14ac:dyDescent="0.25">
      <c r="A110">
        <v>103</v>
      </c>
      <c r="B110" s="99">
        <v>45176</v>
      </c>
      <c r="C110" s="99">
        <v>45178</v>
      </c>
      <c r="D110" s="99">
        <v>45188</v>
      </c>
      <c r="E110" s="103">
        <v>18559</v>
      </c>
      <c r="F110" s="68">
        <v>45189</v>
      </c>
      <c r="G110" s="29">
        <v>1</v>
      </c>
      <c r="H110" s="29" t="s">
        <v>8818</v>
      </c>
      <c r="I110" s="84" t="s">
        <v>3220</v>
      </c>
      <c r="J110" s="84" t="s">
        <v>3221</v>
      </c>
      <c r="K110" s="84" t="s">
        <v>17</v>
      </c>
      <c r="L110" s="84" t="s">
        <v>9</v>
      </c>
      <c r="M110" s="29">
        <v>55577328</v>
      </c>
      <c r="N110" s="29" t="s">
        <v>8684</v>
      </c>
      <c r="O110" s="46"/>
      <c r="P110" s="16"/>
    </row>
    <row r="111" spans="1:16" ht="15" hidden="1" customHeight="1" x14ac:dyDescent="0.25">
      <c r="A111">
        <v>104</v>
      </c>
      <c r="B111" s="99">
        <v>45176</v>
      </c>
      <c r="C111" s="99">
        <v>45178</v>
      </c>
      <c r="D111" s="99">
        <v>45188</v>
      </c>
      <c r="E111" s="123">
        <v>18562</v>
      </c>
      <c r="F111" s="68">
        <v>45189</v>
      </c>
      <c r="G111" s="29">
        <v>1</v>
      </c>
      <c r="H111" s="29" t="s">
        <v>8819</v>
      </c>
      <c r="I111" s="84" t="s">
        <v>2650</v>
      </c>
      <c r="J111" s="84" t="s">
        <v>2651</v>
      </c>
      <c r="K111" s="84" t="s">
        <v>17</v>
      </c>
      <c r="L111" s="84" t="s">
        <v>9</v>
      </c>
      <c r="M111" s="29">
        <v>52665209</v>
      </c>
      <c r="N111" s="29" t="s">
        <v>8684</v>
      </c>
      <c r="O111" s="46"/>
      <c r="P111" s="16"/>
    </row>
    <row r="112" spans="1:16" ht="15" hidden="1" customHeight="1" x14ac:dyDescent="0.25">
      <c r="A112">
        <v>105</v>
      </c>
      <c r="B112" s="99">
        <v>45176</v>
      </c>
      <c r="C112" s="99">
        <v>45178</v>
      </c>
      <c r="D112" s="99">
        <v>45188</v>
      </c>
      <c r="E112" s="123">
        <v>18564</v>
      </c>
      <c r="F112" s="68">
        <v>45189</v>
      </c>
      <c r="G112" s="29">
        <v>1</v>
      </c>
      <c r="H112" s="29" t="s">
        <v>8820</v>
      </c>
      <c r="I112" s="84" t="s">
        <v>3207</v>
      </c>
      <c r="J112" s="84" t="s">
        <v>3208</v>
      </c>
      <c r="K112" s="84" t="s">
        <v>17</v>
      </c>
      <c r="L112" s="84" t="s">
        <v>9</v>
      </c>
      <c r="M112" s="29">
        <v>58748482</v>
      </c>
      <c r="N112" s="29" t="s">
        <v>8684</v>
      </c>
      <c r="O112" s="46"/>
      <c r="P112" s="16"/>
    </row>
    <row r="113" spans="1:16" ht="15" hidden="1" customHeight="1" x14ac:dyDescent="0.25">
      <c r="A113">
        <v>106</v>
      </c>
      <c r="B113" s="99">
        <v>45176</v>
      </c>
      <c r="C113" s="99">
        <v>45178</v>
      </c>
      <c r="D113" s="99">
        <v>45187</v>
      </c>
      <c r="E113" s="29">
        <v>19066</v>
      </c>
      <c r="F113" s="68">
        <v>45188</v>
      </c>
      <c r="G113" s="29">
        <v>1</v>
      </c>
      <c r="H113" s="29" t="s">
        <v>8821</v>
      </c>
      <c r="I113" s="84" t="s">
        <v>2287</v>
      </c>
      <c r="J113" s="84" t="s">
        <v>2288</v>
      </c>
      <c r="K113" s="84" t="s">
        <v>17</v>
      </c>
      <c r="L113" s="84" t="s">
        <v>9</v>
      </c>
      <c r="M113" s="29">
        <v>52977121</v>
      </c>
      <c r="N113" s="29" t="s">
        <v>352</v>
      </c>
      <c r="O113" s="46"/>
      <c r="P113" s="16"/>
    </row>
    <row r="114" spans="1:16" ht="15" hidden="1" customHeight="1" x14ac:dyDescent="0.25">
      <c r="A114">
        <v>107</v>
      </c>
      <c r="B114" s="99">
        <v>45176</v>
      </c>
      <c r="C114" s="99">
        <v>45178</v>
      </c>
      <c r="D114" s="99">
        <v>45178</v>
      </c>
      <c r="E114" s="123">
        <v>19222</v>
      </c>
      <c r="F114" s="78" t="s">
        <v>96</v>
      </c>
      <c r="G114" s="29">
        <v>2</v>
      </c>
      <c r="H114" s="29" t="s">
        <v>8822</v>
      </c>
      <c r="I114" s="84" t="s">
        <v>1065</v>
      </c>
      <c r="J114" s="84" t="s">
        <v>5671</v>
      </c>
      <c r="K114" s="84" t="s">
        <v>17</v>
      </c>
      <c r="L114" s="84" t="s">
        <v>9</v>
      </c>
      <c r="M114" s="29">
        <v>52429102</v>
      </c>
      <c r="N114" s="29" t="s">
        <v>323</v>
      </c>
      <c r="O114" s="46"/>
      <c r="P114" s="16"/>
    </row>
    <row r="115" spans="1:16" ht="15" hidden="1" customHeight="1" x14ac:dyDescent="0.25">
      <c r="A115">
        <v>108</v>
      </c>
      <c r="B115" s="99">
        <v>45176</v>
      </c>
      <c r="C115" s="99">
        <v>45178</v>
      </c>
      <c r="D115" s="99">
        <v>45178</v>
      </c>
      <c r="E115" s="123">
        <v>19223</v>
      </c>
      <c r="F115" s="78" t="s">
        <v>96</v>
      </c>
      <c r="G115" s="29">
        <v>2</v>
      </c>
      <c r="H115" s="29" t="s">
        <v>8823</v>
      </c>
      <c r="I115" s="84" t="s">
        <v>1065</v>
      </c>
      <c r="J115" s="84" t="s">
        <v>5671</v>
      </c>
      <c r="K115" s="84" t="s">
        <v>17</v>
      </c>
      <c r="L115" s="84" t="s">
        <v>9</v>
      </c>
      <c r="M115" s="29">
        <v>52429102</v>
      </c>
      <c r="N115" s="29" t="s">
        <v>937</v>
      </c>
      <c r="O115" s="46"/>
      <c r="P115" s="16"/>
    </row>
    <row r="116" spans="1:16" ht="15" hidden="1" customHeight="1" x14ac:dyDescent="0.25">
      <c r="A116">
        <v>109</v>
      </c>
      <c r="B116" s="99">
        <v>45176</v>
      </c>
      <c r="C116" s="99">
        <v>45178</v>
      </c>
      <c r="D116" s="99">
        <v>45178</v>
      </c>
      <c r="E116" s="29">
        <v>19243</v>
      </c>
      <c r="F116" s="78" t="s">
        <v>96</v>
      </c>
      <c r="G116" s="29">
        <v>1</v>
      </c>
      <c r="H116" s="29" t="s">
        <v>8824</v>
      </c>
      <c r="I116" s="84" t="s">
        <v>8825</v>
      </c>
      <c r="J116" s="84" t="s">
        <v>8826</v>
      </c>
      <c r="K116" s="84" t="s">
        <v>17</v>
      </c>
      <c r="L116" s="84" t="s">
        <v>9</v>
      </c>
      <c r="M116" s="29">
        <v>5359523666</v>
      </c>
      <c r="N116" s="29" t="s">
        <v>8827</v>
      </c>
      <c r="O116" s="46"/>
      <c r="P116" s="16"/>
    </row>
    <row r="117" spans="1:16" ht="15" hidden="1" customHeight="1" x14ac:dyDescent="0.25">
      <c r="A117">
        <v>110</v>
      </c>
      <c r="B117" s="99">
        <v>45176</v>
      </c>
      <c r="C117" s="99">
        <v>45178</v>
      </c>
      <c r="D117" s="99">
        <v>45187</v>
      </c>
      <c r="E117" s="29">
        <v>19272</v>
      </c>
      <c r="F117" s="68">
        <v>45188</v>
      </c>
      <c r="G117" s="29">
        <v>2</v>
      </c>
      <c r="H117" s="29" t="s">
        <v>8828</v>
      </c>
      <c r="I117" s="84" t="s">
        <v>8829</v>
      </c>
      <c r="J117" s="84" t="s">
        <v>8830</v>
      </c>
      <c r="K117" s="84" t="s">
        <v>17</v>
      </c>
      <c r="L117" s="84" t="s">
        <v>9</v>
      </c>
      <c r="M117" s="29">
        <v>53464337</v>
      </c>
      <c r="N117" s="29" t="s">
        <v>359</v>
      </c>
      <c r="O117" s="46"/>
      <c r="P117" s="16"/>
    </row>
    <row r="118" spans="1:16" ht="15" hidden="1" customHeight="1" x14ac:dyDescent="0.25">
      <c r="A118">
        <v>111</v>
      </c>
      <c r="B118" s="99">
        <v>45176</v>
      </c>
      <c r="C118" s="99">
        <v>45178</v>
      </c>
      <c r="D118" s="99">
        <v>45190</v>
      </c>
      <c r="E118" s="123">
        <v>19606</v>
      </c>
      <c r="F118" s="68">
        <v>45191</v>
      </c>
      <c r="G118" s="29">
        <v>2</v>
      </c>
      <c r="H118" s="29" t="s">
        <v>8831</v>
      </c>
      <c r="I118" s="84" t="s">
        <v>8832</v>
      </c>
      <c r="J118" s="84" t="s">
        <v>8833</v>
      </c>
      <c r="K118" s="84" t="s">
        <v>17</v>
      </c>
      <c r="L118" s="84" t="s">
        <v>9</v>
      </c>
      <c r="M118" s="29">
        <v>54394098</v>
      </c>
      <c r="N118" s="29" t="s">
        <v>2033</v>
      </c>
      <c r="O118" s="46"/>
      <c r="P118" s="16"/>
    </row>
    <row r="119" spans="1:16" ht="15" hidden="1" customHeight="1" x14ac:dyDescent="0.25">
      <c r="A119">
        <v>112</v>
      </c>
      <c r="B119" s="99">
        <v>45176</v>
      </c>
      <c r="C119" s="99">
        <v>45178</v>
      </c>
      <c r="D119" s="99">
        <v>45188</v>
      </c>
      <c r="E119" s="123">
        <v>19623</v>
      </c>
      <c r="F119" s="68">
        <v>45189</v>
      </c>
      <c r="G119" s="29">
        <v>2</v>
      </c>
      <c r="H119" s="29" t="s">
        <v>8834</v>
      </c>
      <c r="I119" s="84" t="s">
        <v>2854</v>
      </c>
      <c r="J119" s="84" t="s">
        <v>2855</v>
      </c>
      <c r="K119" s="84" t="s">
        <v>17</v>
      </c>
      <c r="L119" s="84" t="s">
        <v>9</v>
      </c>
      <c r="M119" s="29">
        <v>55577862</v>
      </c>
      <c r="N119" s="29" t="s">
        <v>1429</v>
      </c>
      <c r="O119" s="46"/>
      <c r="P119" s="16"/>
    </row>
    <row r="120" spans="1:16" ht="15" hidden="1" customHeight="1" x14ac:dyDescent="0.25">
      <c r="A120">
        <v>113</v>
      </c>
      <c r="B120" s="99">
        <v>45176</v>
      </c>
      <c r="C120" s="99">
        <v>45178</v>
      </c>
      <c r="D120" s="99">
        <v>45188</v>
      </c>
      <c r="E120" s="103">
        <v>19630</v>
      </c>
      <c r="F120" s="68">
        <v>45189</v>
      </c>
      <c r="G120" s="29">
        <v>2</v>
      </c>
      <c r="H120" s="29" t="s">
        <v>8835</v>
      </c>
      <c r="I120" s="84" t="s">
        <v>8836</v>
      </c>
      <c r="J120" s="84" t="s">
        <v>8837</v>
      </c>
      <c r="K120" s="84" t="s">
        <v>17</v>
      </c>
      <c r="L120" s="84" t="s">
        <v>9</v>
      </c>
      <c r="M120" s="29">
        <v>55927805</v>
      </c>
      <c r="N120" s="29" t="s">
        <v>1429</v>
      </c>
      <c r="O120" s="46"/>
      <c r="P120" s="16"/>
    </row>
    <row r="121" spans="1:16" ht="15" hidden="1" customHeight="1" x14ac:dyDescent="0.25">
      <c r="A121">
        <v>114</v>
      </c>
      <c r="B121" s="99">
        <v>45176</v>
      </c>
      <c r="C121" s="99">
        <v>45178</v>
      </c>
      <c r="D121" s="99">
        <v>45180</v>
      </c>
      <c r="E121" s="29">
        <v>18501</v>
      </c>
      <c r="F121" s="68">
        <v>45181</v>
      </c>
      <c r="G121" s="29">
        <v>1</v>
      </c>
      <c r="H121" s="29" t="s">
        <v>8838</v>
      </c>
      <c r="I121" s="84" t="s">
        <v>8839</v>
      </c>
      <c r="J121" s="84" t="s">
        <v>8840</v>
      </c>
      <c r="K121" s="84" t="s">
        <v>20</v>
      </c>
      <c r="L121" s="84" t="s">
        <v>9</v>
      </c>
      <c r="M121" s="29">
        <v>78619808</v>
      </c>
      <c r="N121" s="29" t="s">
        <v>365</v>
      </c>
      <c r="O121" s="46"/>
      <c r="P121" s="16"/>
    </row>
    <row r="122" spans="1:16" ht="15" hidden="1" customHeight="1" x14ac:dyDescent="0.25">
      <c r="A122">
        <v>115</v>
      </c>
      <c r="B122" s="99">
        <v>45176</v>
      </c>
      <c r="C122" s="99">
        <v>45178</v>
      </c>
      <c r="D122" s="99">
        <v>45180</v>
      </c>
      <c r="E122" s="29">
        <v>18931</v>
      </c>
      <c r="F122" s="68">
        <v>45181</v>
      </c>
      <c r="G122" s="29">
        <v>1</v>
      </c>
      <c r="H122" s="29" t="s">
        <v>8841</v>
      </c>
      <c r="I122" s="84" t="s">
        <v>1082</v>
      </c>
      <c r="J122" s="84" t="s">
        <v>1083</v>
      </c>
      <c r="K122" s="84" t="s">
        <v>20</v>
      </c>
      <c r="L122" s="84" t="s">
        <v>9</v>
      </c>
      <c r="M122" s="29">
        <v>58138108</v>
      </c>
      <c r="N122" s="29" t="s">
        <v>3186</v>
      </c>
      <c r="O122" s="46"/>
      <c r="P122" s="16"/>
    </row>
    <row r="123" spans="1:16" ht="15" hidden="1" customHeight="1" x14ac:dyDescent="0.25">
      <c r="A123">
        <v>116</v>
      </c>
      <c r="B123" s="99">
        <v>45176</v>
      </c>
      <c r="C123" s="99">
        <v>45178</v>
      </c>
      <c r="D123" s="99">
        <v>45178</v>
      </c>
      <c r="E123" s="29">
        <v>18960</v>
      </c>
      <c r="F123" s="78" t="s">
        <v>96</v>
      </c>
      <c r="G123" s="29">
        <v>2</v>
      </c>
      <c r="H123" s="29" t="s">
        <v>8842</v>
      </c>
      <c r="I123" s="84" t="s">
        <v>1082</v>
      </c>
      <c r="J123" s="84" t="s">
        <v>1083</v>
      </c>
      <c r="K123" s="84" t="s">
        <v>20</v>
      </c>
      <c r="L123" s="84" t="s">
        <v>9</v>
      </c>
      <c r="M123" s="29">
        <v>58138108</v>
      </c>
      <c r="N123" s="29" t="s">
        <v>1503</v>
      </c>
      <c r="O123" s="46"/>
      <c r="P123" s="16"/>
    </row>
    <row r="124" spans="1:16" ht="15" hidden="1" customHeight="1" x14ac:dyDescent="0.25">
      <c r="A124">
        <v>117</v>
      </c>
      <c r="B124" s="99">
        <v>45176</v>
      </c>
      <c r="C124" s="99">
        <v>45178</v>
      </c>
      <c r="D124" s="99">
        <v>45180</v>
      </c>
      <c r="E124" s="29">
        <v>19024</v>
      </c>
      <c r="F124" s="68">
        <v>45181</v>
      </c>
      <c r="G124" s="29">
        <v>4</v>
      </c>
      <c r="H124" s="29" t="s">
        <v>8843</v>
      </c>
      <c r="I124" s="84" t="s">
        <v>8844</v>
      </c>
      <c r="J124" s="84" t="s">
        <v>8845</v>
      </c>
      <c r="K124" s="84" t="s">
        <v>20</v>
      </c>
      <c r="L124" s="84" t="s">
        <v>9</v>
      </c>
      <c r="M124" s="29">
        <v>52456066</v>
      </c>
      <c r="N124" s="29" t="s">
        <v>2599</v>
      </c>
      <c r="O124" s="46"/>
      <c r="P124" s="16"/>
    </row>
    <row r="125" spans="1:16" ht="15" hidden="1" customHeight="1" x14ac:dyDescent="0.25">
      <c r="A125">
        <v>118</v>
      </c>
      <c r="B125" s="99">
        <v>45176</v>
      </c>
      <c r="C125" s="99">
        <v>45178</v>
      </c>
      <c r="D125" s="99">
        <v>45180</v>
      </c>
      <c r="E125" s="29">
        <v>19440</v>
      </c>
      <c r="F125" s="68">
        <v>45181</v>
      </c>
      <c r="G125" s="29">
        <v>2</v>
      </c>
      <c r="H125" s="29" t="s">
        <v>8846</v>
      </c>
      <c r="I125" s="84" t="s">
        <v>1901</v>
      </c>
      <c r="J125" s="84" t="s">
        <v>1902</v>
      </c>
      <c r="K125" s="84" t="s">
        <v>20</v>
      </c>
      <c r="L125" s="84" t="s">
        <v>9</v>
      </c>
      <c r="M125" s="29">
        <v>52592914</v>
      </c>
      <c r="N125" s="29" t="s">
        <v>8847</v>
      </c>
      <c r="O125" s="46"/>
      <c r="P125" s="16"/>
    </row>
    <row r="126" spans="1:16" ht="15" hidden="1" customHeight="1" x14ac:dyDescent="0.25">
      <c r="A126">
        <v>119</v>
      </c>
      <c r="B126" s="99">
        <v>45176</v>
      </c>
      <c r="C126" s="99">
        <v>45178</v>
      </c>
      <c r="D126" s="99">
        <v>45188</v>
      </c>
      <c r="E126" s="123">
        <v>19596</v>
      </c>
      <c r="F126" s="68">
        <v>45189</v>
      </c>
      <c r="G126" s="29">
        <v>2</v>
      </c>
      <c r="H126" s="29" t="s">
        <v>8848</v>
      </c>
      <c r="I126" s="84" t="s">
        <v>8849</v>
      </c>
      <c r="J126" s="84" t="s">
        <v>8850</v>
      </c>
      <c r="K126" s="84" t="s">
        <v>20</v>
      </c>
      <c r="L126" s="84" t="s">
        <v>9</v>
      </c>
      <c r="M126" s="29">
        <v>55465590</v>
      </c>
      <c r="N126" s="29" t="s">
        <v>2033</v>
      </c>
      <c r="O126" s="46"/>
      <c r="P126" s="16"/>
    </row>
    <row r="127" spans="1:16" ht="15" customHeight="1" x14ac:dyDescent="0.25">
      <c r="A127">
        <v>120</v>
      </c>
      <c r="B127" s="99">
        <v>45176</v>
      </c>
      <c r="C127" s="99">
        <v>45178</v>
      </c>
      <c r="D127" s="99">
        <v>45188</v>
      </c>
      <c r="E127" s="123">
        <v>19625</v>
      </c>
      <c r="F127" s="68">
        <v>45189</v>
      </c>
      <c r="G127" s="29">
        <v>2</v>
      </c>
      <c r="H127" s="29" t="s">
        <v>8851</v>
      </c>
      <c r="I127" s="84" t="s">
        <v>8852</v>
      </c>
      <c r="J127" s="84" t="s">
        <v>8853</v>
      </c>
      <c r="K127" s="84" t="s">
        <v>20</v>
      </c>
      <c r="L127" s="84" t="s">
        <v>9</v>
      </c>
      <c r="M127" s="29">
        <v>52577236</v>
      </c>
      <c r="N127" s="29" t="s">
        <v>1429</v>
      </c>
      <c r="O127" s="46"/>
      <c r="P127" s="16"/>
    </row>
    <row r="128" spans="1:16" ht="15" hidden="1" customHeight="1" x14ac:dyDescent="0.25">
      <c r="A128">
        <v>121</v>
      </c>
      <c r="B128" s="99">
        <v>45176</v>
      </c>
      <c r="C128" s="51">
        <v>45180</v>
      </c>
      <c r="D128" s="99">
        <v>45182</v>
      </c>
      <c r="E128" s="29">
        <v>18141</v>
      </c>
      <c r="F128" s="68">
        <v>45183</v>
      </c>
      <c r="G128" s="29">
        <v>2</v>
      </c>
      <c r="H128" s="29" t="s">
        <v>8854</v>
      </c>
      <c r="I128" s="84" t="s">
        <v>1647</v>
      </c>
      <c r="J128" s="84" t="s">
        <v>1648</v>
      </c>
      <c r="K128" s="84" t="s">
        <v>78</v>
      </c>
      <c r="L128" s="84" t="s">
        <v>9</v>
      </c>
      <c r="M128" s="29">
        <v>52955583</v>
      </c>
      <c r="N128" s="29" t="s">
        <v>359</v>
      </c>
      <c r="O128" s="46"/>
      <c r="P128" s="16"/>
    </row>
    <row r="129" spans="1:16" ht="15" hidden="1" customHeight="1" x14ac:dyDescent="0.25">
      <c r="A129">
        <v>122</v>
      </c>
      <c r="B129" s="99">
        <v>45176</v>
      </c>
      <c r="C129" s="51">
        <v>45180</v>
      </c>
      <c r="D129" s="99">
        <v>45182</v>
      </c>
      <c r="E129" s="29">
        <v>18142</v>
      </c>
      <c r="F129" s="68">
        <v>45183</v>
      </c>
      <c r="G129" s="29">
        <v>3</v>
      </c>
      <c r="H129" s="29" t="s">
        <v>8855</v>
      </c>
      <c r="I129" s="84" t="s">
        <v>1647</v>
      </c>
      <c r="J129" s="84" t="s">
        <v>1648</v>
      </c>
      <c r="K129" s="84" t="s">
        <v>78</v>
      </c>
      <c r="L129" s="84" t="s">
        <v>9</v>
      </c>
      <c r="M129" s="29">
        <v>52955583</v>
      </c>
      <c r="N129" s="29" t="s">
        <v>8856</v>
      </c>
      <c r="O129" s="46"/>
      <c r="P129" s="16"/>
    </row>
    <row r="130" spans="1:16" ht="15" hidden="1" customHeight="1" x14ac:dyDescent="0.25">
      <c r="A130">
        <v>123</v>
      </c>
      <c r="B130" s="99">
        <v>45176</v>
      </c>
      <c r="C130" s="51">
        <v>45180</v>
      </c>
      <c r="D130" s="127">
        <v>45182</v>
      </c>
      <c r="E130" s="29">
        <v>18815</v>
      </c>
      <c r="F130" s="68">
        <v>45183</v>
      </c>
      <c r="G130" s="29">
        <v>2</v>
      </c>
      <c r="H130" s="29" t="s">
        <v>8857</v>
      </c>
      <c r="I130" s="84" t="s">
        <v>165</v>
      </c>
      <c r="J130" s="84" t="s">
        <v>606</v>
      </c>
      <c r="K130" s="84" t="s">
        <v>78</v>
      </c>
      <c r="L130" s="84" t="s">
        <v>9</v>
      </c>
      <c r="M130" s="29">
        <v>56082149</v>
      </c>
      <c r="N130" s="29" t="s">
        <v>336</v>
      </c>
      <c r="O130" s="46"/>
      <c r="P130" s="16"/>
    </row>
    <row r="131" spans="1:16" ht="15" hidden="1" customHeight="1" x14ac:dyDescent="0.25">
      <c r="A131">
        <v>124</v>
      </c>
      <c r="B131" s="99">
        <v>45176</v>
      </c>
      <c r="C131" s="51">
        <v>45180</v>
      </c>
      <c r="D131" s="127">
        <v>45182</v>
      </c>
      <c r="E131" s="29">
        <v>18817</v>
      </c>
      <c r="F131" s="68">
        <v>45183</v>
      </c>
      <c r="G131" s="29">
        <v>2</v>
      </c>
      <c r="H131" s="29" t="s">
        <v>8858</v>
      </c>
      <c r="I131" s="84" t="s">
        <v>8859</v>
      </c>
      <c r="J131" s="84" t="s">
        <v>8860</v>
      </c>
      <c r="K131" s="84" t="s">
        <v>78</v>
      </c>
      <c r="L131" s="84" t="s">
        <v>9</v>
      </c>
      <c r="M131" s="29">
        <v>54497124</v>
      </c>
      <c r="N131" s="29" t="s">
        <v>323</v>
      </c>
      <c r="O131" s="46"/>
      <c r="P131" s="16"/>
    </row>
    <row r="132" spans="1:16" ht="15" hidden="1" customHeight="1" x14ac:dyDescent="0.25">
      <c r="A132">
        <v>125</v>
      </c>
      <c r="B132" s="99">
        <v>45176</v>
      </c>
      <c r="C132" s="51">
        <v>45180</v>
      </c>
      <c r="D132" s="99">
        <v>45182</v>
      </c>
      <c r="E132" s="29">
        <v>18876</v>
      </c>
      <c r="F132" s="68">
        <v>45183</v>
      </c>
      <c r="G132" s="29">
        <v>4</v>
      </c>
      <c r="H132" s="29" t="s">
        <v>8861</v>
      </c>
      <c r="I132" s="84" t="s">
        <v>8862</v>
      </c>
      <c r="J132" s="84" t="s">
        <v>8863</v>
      </c>
      <c r="K132" s="84" t="s">
        <v>78</v>
      </c>
      <c r="L132" s="84" t="s">
        <v>9</v>
      </c>
      <c r="M132" s="29">
        <v>53523775108</v>
      </c>
      <c r="N132" s="29" t="s">
        <v>356</v>
      </c>
      <c r="O132" s="46"/>
      <c r="P132" s="16"/>
    </row>
    <row r="133" spans="1:16" ht="15" hidden="1" customHeight="1" x14ac:dyDescent="0.25">
      <c r="A133">
        <v>126</v>
      </c>
      <c r="B133" s="99">
        <v>45176</v>
      </c>
      <c r="C133" s="51">
        <v>45180</v>
      </c>
      <c r="D133" s="127">
        <v>45182</v>
      </c>
      <c r="E133" s="29">
        <v>18878</v>
      </c>
      <c r="F133" s="68">
        <v>45183</v>
      </c>
      <c r="G133" s="29">
        <v>4</v>
      </c>
      <c r="H133" s="29" t="s">
        <v>8864</v>
      </c>
      <c r="I133" s="84" t="s">
        <v>8865</v>
      </c>
      <c r="J133" s="84" t="s">
        <v>8863</v>
      </c>
      <c r="K133" s="84" t="s">
        <v>78</v>
      </c>
      <c r="L133" s="84" t="s">
        <v>9</v>
      </c>
      <c r="M133" s="29">
        <v>523775508</v>
      </c>
      <c r="N133" s="29" t="s">
        <v>356</v>
      </c>
      <c r="O133" s="46"/>
      <c r="P133" s="16"/>
    </row>
    <row r="134" spans="1:16" ht="15" hidden="1" customHeight="1" x14ac:dyDescent="0.25">
      <c r="A134">
        <v>127</v>
      </c>
      <c r="B134" s="99">
        <v>45176</v>
      </c>
      <c r="C134" s="51">
        <v>45180</v>
      </c>
      <c r="D134" s="99">
        <v>45182</v>
      </c>
      <c r="E134" s="29">
        <v>18880</v>
      </c>
      <c r="F134" s="68">
        <v>45183</v>
      </c>
      <c r="G134" s="29">
        <v>2</v>
      </c>
      <c r="H134" s="29" t="s">
        <v>8866</v>
      </c>
      <c r="I134" s="84" t="s">
        <v>8862</v>
      </c>
      <c r="J134" s="84" t="s">
        <v>8863</v>
      </c>
      <c r="K134" s="84" t="s">
        <v>78</v>
      </c>
      <c r="L134" s="84" t="s">
        <v>9</v>
      </c>
      <c r="M134" s="29">
        <v>53523775108</v>
      </c>
      <c r="N134" s="29" t="s">
        <v>2131</v>
      </c>
      <c r="O134" s="46"/>
      <c r="P134" s="16"/>
    </row>
    <row r="135" spans="1:16" ht="15" hidden="1" customHeight="1" x14ac:dyDescent="0.25">
      <c r="A135">
        <v>128</v>
      </c>
      <c r="B135" s="99">
        <v>45176</v>
      </c>
      <c r="C135" s="51">
        <v>45180</v>
      </c>
      <c r="D135" s="99">
        <v>45182</v>
      </c>
      <c r="E135" s="29">
        <v>19004</v>
      </c>
      <c r="F135" s="68">
        <v>45183</v>
      </c>
      <c r="G135" s="29">
        <v>2</v>
      </c>
      <c r="H135" s="29" t="s">
        <v>8867</v>
      </c>
      <c r="I135" s="84" t="s">
        <v>8868</v>
      </c>
      <c r="J135" s="84" t="s">
        <v>8869</v>
      </c>
      <c r="K135" s="84" t="s">
        <v>78</v>
      </c>
      <c r="L135" s="84" t="s">
        <v>9</v>
      </c>
      <c r="M135" s="29">
        <v>54397442</v>
      </c>
      <c r="N135" s="29" t="s">
        <v>323</v>
      </c>
      <c r="O135" s="46"/>
      <c r="P135" s="16"/>
    </row>
    <row r="136" spans="1:16" ht="15" hidden="1" customHeight="1" x14ac:dyDescent="0.25">
      <c r="A136">
        <v>129</v>
      </c>
      <c r="B136" s="99">
        <v>45176</v>
      </c>
      <c r="C136" s="51">
        <v>45180</v>
      </c>
      <c r="D136" s="127">
        <v>45182</v>
      </c>
      <c r="E136" s="29">
        <v>19320</v>
      </c>
      <c r="F136" s="68">
        <v>45183</v>
      </c>
      <c r="G136" s="29">
        <v>1</v>
      </c>
      <c r="H136" s="29" t="s">
        <v>8870</v>
      </c>
      <c r="I136" s="84" t="s">
        <v>277</v>
      </c>
      <c r="J136" s="84" t="s">
        <v>1904</v>
      </c>
      <c r="K136" s="84" t="s">
        <v>78</v>
      </c>
      <c r="L136" s="84" t="s">
        <v>9</v>
      </c>
      <c r="M136" s="29">
        <v>55014131</v>
      </c>
      <c r="N136" s="29" t="s">
        <v>2495</v>
      </c>
      <c r="O136" s="46"/>
      <c r="P136" s="16"/>
    </row>
    <row r="137" spans="1:16" ht="15" hidden="1" customHeight="1" x14ac:dyDescent="0.25">
      <c r="A137">
        <v>130</v>
      </c>
      <c r="B137" s="99">
        <v>45176</v>
      </c>
      <c r="C137" s="51">
        <v>45180</v>
      </c>
      <c r="D137" s="99">
        <v>45182</v>
      </c>
      <c r="E137" s="29">
        <v>19586</v>
      </c>
      <c r="F137" s="68">
        <v>45183</v>
      </c>
      <c r="G137" s="29">
        <v>3</v>
      </c>
      <c r="H137" s="29" t="s">
        <v>8871</v>
      </c>
      <c r="I137" s="84" t="s">
        <v>92</v>
      </c>
      <c r="J137" s="84" t="s">
        <v>614</v>
      </c>
      <c r="K137" s="84" t="s">
        <v>78</v>
      </c>
      <c r="L137" s="84" t="s">
        <v>9</v>
      </c>
      <c r="M137" s="29">
        <v>52927031</v>
      </c>
      <c r="N137" s="29" t="s">
        <v>332</v>
      </c>
      <c r="O137" s="46"/>
      <c r="P137" s="16"/>
    </row>
    <row r="138" spans="1:16" ht="15" hidden="1" customHeight="1" x14ac:dyDescent="0.25">
      <c r="A138">
        <v>131</v>
      </c>
      <c r="B138" s="99">
        <v>45176</v>
      </c>
      <c r="C138" s="51">
        <v>45180</v>
      </c>
      <c r="D138" s="99">
        <v>45182</v>
      </c>
      <c r="E138" s="29">
        <v>19587</v>
      </c>
      <c r="F138" s="68">
        <v>45183</v>
      </c>
      <c r="G138" s="29">
        <v>2</v>
      </c>
      <c r="H138" s="29" t="s">
        <v>8872</v>
      </c>
      <c r="I138" s="84" t="s">
        <v>1907</v>
      </c>
      <c r="J138" s="84" t="s">
        <v>1908</v>
      </c>
      <c r="K138" s="84" t="s">
        <v>78</v>
      </c>
      <c r="L138" s="84" t="s">
        <v>9</v>
      </c>
      <c r="M138" s="29">
        <v>52658511</v>
      </c>
      <c r="N138" s="29" t="s">
        <v>323</v>
      </c>
      <c r="O138" s="46"/>
      <c r="P138" s="16"/>
    </row>
    <row r="139" spans="1:16" ht="15" hidden="1" customHeight="1" x14ac:dyDescent="0.25">
      <c r="A139">
        <v>132</v>
      </c>
      <c r="B139" s="99">
        <v>45176</v>
      </c>
      <c r="C139" s="51">
        <v>45180</v>
      </c>
      <c r="D139" s="99">
        <v>45182</v>
      </c>
      <c r="E139" s="29">
        <v>19588</v>
      </c>
      <c r="F139" s="68">
        <v>45183</v>
      </c>
      <c r="G139" s="29">
        <v>6</v>
      </c>
      <c r="H139" s="29" t="s">
        <v>8873</v>
      </c>
      <c r="I139" s="84" t="s">
        <v>92</v>
      </c>
      <c r="J139" s="84" t="s">
        <v>614</v>
      </c>
      <c r="K139" s="84" t="s">
        <v>78</v>
      </c>
      <c r="L139" s="84" t="s">
        <v>9</v>
      </c>
      <c r="M139" s="29">
        <v>52927031</v>
      </c>
      <c r="N139" s="29" t="s">
        <v>4984</v>
      </c>
      <c r="O139" s="46"/>
      <c r="P139" s="16"/>
    </row>
    <row r="140" spans="1:16" ht="15" hidden="1" customHeight="1" x14ac:dyDescent="0.25">
      <c r="A140">
        <v>133</v>
      </c>
      <c r="B140" s="99">
        <v>45176</v>
      </c>
      <c r="C140" s="51">
        <v>45180</v>
      </c>
      <c r="D140" s="99">
        <v>45182</v>
      </c>
      <c r="E140" s="29">
        <v>19590</v>
      </c>
      <c r="F140" s="68">
        <v>45183</v>
      </c>
      <c r="G140" s="29">
        <v>6</v>
      </c>
      <c r="H140" s="29" t="s">
        <v>8874</v>
      </c>
      <c r="I140" s="84" t="s">
        <v>1907</v>
      </c>
      <c r="J140" s="84" t="s">
        <v>1908</v>
      </c>
      <c r="K140" s="84" t="s">
        <v>78</v>
      </c>
      <c r="L140" s="84" t="s">
        <v>9</v>
      </c>
      <c r="M140" s="29">
        <v>52658511</v>
      </c>
      <c r="N140" s="29" t="s">
        <v>1373</v>
      </c>
      <c r="O140" s="46"/>
      <c r="P140" s="16"/>
    </row>
    <row r="141" spans="1:16" ht="15" hidden="1" customHeight="1" x14ac:dyDescent="0.25">
      <c r="A141">
        <v>134</v>
      </c>
      <c r="B141" s="99">
        <v>45176</v>
      </c>
      <c r="C141" s="99">
        <v>45178</v>
      </c>
      <c r="D141" s="99">
        <v>45178</v>
      </c>
      <c r="E141" s="29">
        <v>19663</v>
      </c>
      <c r="F141" s="78" t="s">
        <v>96</v>
      </c>
      <c r="G141" s="29">
        <v>1</v>
      </c>
      <c r="H141" s="29" t="s">
        <v>8875</v>
      </c>
      <c r="I141" s="84" t="s">
        <v>164</v>
      </c>
      <c r="J141" s="84" t="s">
        <v>1009</v>
      </c>
      <c r="K141" s="84" t="s">
        <v>78</v>
      </c>
      <c r="L141" s="84" t="s">
        <v>9</v>
      </c>
      <c r="M141" s="29">
        <v>51103233</v>
      </c>
      <c r="N141" s="29" t="s">
        <v>746</v>
      </c>
      <c r="O141" s="46"/>
      <c r="P141" s="16"/>
    </row>
    <row r="142" spans="1:16" ht="15" hidden="1" customHeight="1" x14ac:dyDescent="0.25">
      <c r="A142">
        <v>135</v>
      </c>
      <c r="B142" s="99">
        <v>45176</v>
      </c>
      <c r="C142" s="51">
        <v>45180</v>
      </c>
      <c r="D142" s="99">
        <v>45182</v>
      </c>
      <c r="E142" s="29">
        <v>16234</v>
      </c>
      <c r="F142" s="78" t="s">
        <v>96</v>
      </c>
      <c r="G142" s="29">
        <v>4</v>
      </c>
      <c r="H142" s="29" t="s">
        <v>8876</v>
      </c>
      <c r="I142" s="84" t="s">
        <v>8877</v>
      </c>
      <c r="J142" s="84" t="s">
        <v>8878</v>
      </c>
      <c r="K142" s="84" t="s">
        <v>84</v>
      </c>
      <c r="L142" s="84" t="s">
        <v>9</v>
      </c>
      <c r="M142" s="29">
        <v>52977234</v>
      </c>
      <c r="N142" s="29" t="s">
        <v>8879</v>
      </c>
      <c r="O142" s="46"/>
      <c r="P142" s="16"/>
    </row>
    <row r="143" spans="1:16" ht="15" hidden="1" customHeight="1" x14ac:dyDescent="0.25">
      <c r="A143">
        <v>136</v>
      </c>
      <c r="B143" s="99">
        <v>45176</v>
      </c>
      <c r="C143" s="51">
        <v>45180</v>
      </c>
      <c r="D143" s="99">
        <v>45184</v>
      </c>
      <c r="E143" s="29">
        <v>18555</v>
      </c>
      <c r="F143" s="68">
        <v>45185</v>
      </c>
      <c r="G143" s="29">
        <v>1</v>
      </c>
      <c r="H143" s="29" t="s">
        <v>8880</v>
      </c>
      <c r="I143" s="84" t="s">
        <v>8881</v>
      </c>
      <c r="J143" s="84" t="s">
        <v>8882</v>
      </c>
      <c r="K143" s="84" t="s">
        <v>84</v>
      </c>
      <c r="L143" s="84" t="s">
        <v>9</v>
      </c>
      <c r="M143" s="29">
        <v>55667025</v>
      </c>
      <c r="N143" s="29" t="s">
        <v>376</v>
      </c>
      <c r="O143" s="46"/>
      <c r="P143" s="16"/>
    </row>
    <row r="144" spans="1:16" ht="15" hidden="1" customHeight="1" x14ac:dyDescent="0.25">
      <c r="A144">
        <v>137</v>
      </c>
      <c r="B144" s="99">
        <v>45176</v>
      </c>
      <c r="C144" s="51">
        <v>45180</v>
      </c>
      <c r="D144" s="99">
        <v>45184</v>
      </c>
      <c r="E144" s="29">
        <v>18570</v>
      </c>
      <c r="F144" s="68">
        <v>45185</v>
      </c>
      <c r="G144" s="29">
        <v>1</v>
      </c>
      <c r="H144" s="29" t="s">
        <v>8883</v>
      </c>
      <c r="I144" s="84" t="s">
        <v>2295</v>
      </c>
      <c r="J144" s="84" t="s">
        <v>2296</v>
      </c>
      <c r="K144" s="84" t="s">
        <v>84</v>
      </c>
      <c r="L144" s="84" t="s">
        <v>9</v>
      </c>
      <c r="M144" s="29">
        <v>25363525</v>
      </c>
      <c r="N144" s="29" t="s">
        <v>814</v>
      </c>
      <c r="O144" s="46"/>
      <c r="P144" s="16"/>
    </row>
    <row r="145" spans="1:16" ht="15" hidden="1" customHeight="1" x14ac:dyDescent="0.25">
      <c r="A145">
        <v>138</v>
      </c>
      <c r="B145" s="99">
        <v>45176</v>
      </c>
      <c r="C145" s="51">
        <v>45180</v>
      </c>
      <c r="D145" s="99">
        <v>45184</v>
      </c>
      <c r="E145" s="29">
        <v>18578</v>
      </c>
      <c r="F145" s="68">
        <v>45185</v>
      </c>
      <c r="G145" s="29">
        <v>1</v>
      </c>
      <c r="H145" s="29" t="s">
        <v>8884</v>
      </c>
      <c r="I145" s="84" t="s">
        <v>2482</v>
      </c>
      <c r="J145" s="84" t="s">
        <v>2483</v>
      </c>
      <c r="K145" s="84" t="s">
        <v>84</v>
      </c>
      <c r="L145" s="84" t="s">
        <v>9</v>
      </c>
      <c r="M145" s="29">
        <v>50062881</v>
      </c>
      <c r="N145" s="29" t="s">
        <v>578</v>
      </c>
      <c r="O145" s="46"/>
      <c r="P145" s="16"/>
    </row>
    <row r="146" spans="1:16" ht="15" hidden="1" customHeight="1" x14ac:dyDescent="0.25">
      <c r="A146">
        <v>139</v>
      </c>
      <c r="B146" s="99">
        <v>45176</v>
      </c>
      <c r="C146" s="51">
        <v>45180</v>
      </c>
      <c r="D146" s="99">
        <v>45184</v>
      </c>
      <c r="E146" s="29">
        <v>18760</v>
      </c>
      <c r="F146" s="68">
        <v>45185</v>
      </c>
      <c r="G146" s="29">
        <v>3</v>
      </c>
      <c r="H146" s="29" t="s">
        <v>8885</v>
      </c>
      <c r="I146" s="84" t="s">
        <v>2429</v>
      </c>
      <c r="J146" s="84" t="s">
        <v>2430</v>
      </c>
      <c r="K146" s="84" t="s">
        <v>84</v>
      </c>
      <c r="L146" s="84" t="s">
        <v>9</v>
      </c>
      <c r="M146" s="29">
        <v>58389585</v>
      </c>
      <c r="N146" s="29" t="s">
        <v>833</v>
      </c>
      <c r="O146" s="46"/>
      <c r="P146" s="16"/>
    </row>
    <row r="147" spans="1:16" ht="15" hidden="1" customHeight="1" x14ac:dyDescent="0.25">
      <c r="A147">
        <v>140</v>
      </c>
      <c r="B147" s="99">
        <v>45176</v>
      </c>
      <c r="C147" s="51">
        <v>45180</v>
      </c>
      <c r="D147" s="99">
        <v>45184</v>
      </c>
      <c r="E147" s="29">
        <v>18849</v>
      </c>
      <c r="F147" s="68">
        <v>45185</v>
      </c>
      <c r="G147" s="29">
        <v>2</v>
      </c>
      <c r="H147" s="29" t="s">
        <v>8886</v>
      </c>
      <c r="I147" s="84" t="s">
        <v>2668</v>
      </c>
      <c r="J147" s="84" t="s">
        <v>2669</v>
      </c>
      <c r="K147" s="84" t="s">
        <v>84</v>
      </c>
      <c r="L147" s="84" t="s">
        <v>9</v>
      </c>
      <c r="M147" s="29">
        <v>52591949</v>
      </c>
      <c r="N147" s="29" t="s">
        <v>359</v>
      </c>
      <c r="O147" s="46"/>
      <c r="P147" s="16"/>
    </row>
    <row r="148" spans="1:16" ht="15" hidden="1" customHeight="1" x14ac:dyDescent="0.25">
      <c r="A148">
        <v>141</v>
      </c>
      <c r="B148" s="99">
        <v>45176</v>
      </c>
      <c r="C148" s="51">
        <v>45180</v>
      </c>
      <c r="D148" s="99">
        <v>45184</v>
      </c>
      <c r="E148" s="29">
        <v>18933</v>
      </c>
      <c r="F148" s="68">
        <v>45185</v>
      </c>
      <c r="G148" s="29">
        <v>1</v>
      </c>
      <c r="H148" s="29" t="s">
        <v>8887</v>
      </c>
      <c r="I148" s="84" t="s">
        <v>3578</v>
      </c>
      <c r="J148" s="84" t="s">
        <v>3579</v>
      </c>
      <c r="K148" s="84" t="s">
        <v>84</v>
      </c>
      <c r="L148" s="84" t="s">
        <v>9</v>
      </c>
      <c r="M148" s="29">
        <v>58478655</v>
      </c>
      <c r="N148" s="29" t="s">
        <v>365</v>
      </c>
      <c r="O148" s="46"/>
      <c r="P148" s="16"/>
    </row>
    <row r="149" spans="1:16" ht="15" hidden="1" customHeight="1" x14ac:dyDescent="0.25">
      <c r="A149">
        <v>142</v>
      </c>
      <c r="B149" s="99">
        <v>45176</v>
      </c>
      <c r="C149" s="99">
        <v>45178</v>
      </c>
      <c r="D149" s="99">
        <v>45178</v>
      </c>
      <c r="E149" s="29">
        <v>18959</v>
      </c>
      <c r="F149" s="78" t="s">
        <v>96</v>
      </c>
      <c r="G149" s="29">
        <v>2</v>
      </c>
      <c r="H149" s="29" t="s">
        <v>8888</v>
      </c>
      <c r="I149" s="84" t="s">
        <v>8889</v>
      </c>
      <c r="J149" s="84" t="s">
        <v>8890</v>
      </c>
      <c r="K149" s="84" t="s">
        <v>84</v>
      </c>
      <c r="L149" s="84" t="s">
        <v>9</v>
      </c>
      <c r="M149" s="29">
        <v>52898026</v>
      </c>
      <c r="N149" s="29" t="s">
        <v>8891</v>
      </c>
      <c r="O149" s="46"/>
      <c r="P149" s="16"/>
    </row>
    <row r="150" spans="1:16" ht="15" hidden="1" customHeight="1" x14ac:dyDescent="0.25">
      <c r="A150">
        <v>143</v>
      </c>
      <c r="B150" s="99">
        <v>45176</v>
      </c>
      <c r="C150" s="51">
        <v>45180</v>
      </c>
      <c r="D150" s="99">
        <v>45184</v>
      </c>
      <c r="E150" s="29">
        <v>18994</v>
      </c>
      <c r="F150" s="68">
        <v>45185</v>
      </c>
      <c r="G150" s="29">
        <v>1</v>
      </c>
      <c r="H150" s="29" t="s">
        <v>8892</v>
      </c>
      <c r="I150" s="84" t="s">
        <v>6991</v>
      </c>
      <c r="J150" s="84" t="s">
        <v>6992</v>
      </c>
      <c r="K150" s="84" t="s">
        <v>84</v>
      </c>
      <c r="L150" s="84" t="s">
        <v>9</v>
      </c>
      <c r="M150" s="29">
        <v>52805058</v>
      </c>
      <c r="N150" s="29" t="s">
        <v>3218</v>
      </c>
      <c r="O150" s="46"/>
      <c r="P150" s="16"/>
    </row>
    <row r="151" spans="1:16" ht="15" hidden="1" customHeight="1" x14ac:dyDescent="0.25">
      <c r="A151">
        <v>144</v>
      </c>
      <c r="B151" s="99">
        <v>45176</v>
      </c>
      <c r="C151" s="51">
        <v>45180</v>
      </c>
      <c r="D151" s="99">
        <v>45184</v>
      </c>
      <c r="E151" s="29">
        <v>19144</v>
      </c>
      <c r="F151" s="68">
        <v>45185</v>
      </c>
      <c r="G151" s="29">
        <v>1</v>
      </c>
      <c r="H151" s="29" t="s">
        <v>8893</v>
      </c>
      <c r="I151" s="84" t="s">
        <v>2429</v>
      </c>
      <c r="J151" s="84" t="s">
        <v>2430</v>
      </c>
      <c r="K151" s="84" t="s">
        <v>84</v>
      </c>
      <c r="L151" s="84" t="s">
        <v>9</v>
      </c>
      <c r="M151" s="29">
        <v>58389585</v>
      </c>
      <c r="N151" s="29" t="s">
        <v>4646</v>
      </c>
      <c r="O151" s="46"/>
      <c r="P151" s="16"/>
    </row>
    <row r="152" spans="1:16" ht="15" hidden="1" customHeight="1" x14ac:dyDescent="0.25">
      <c r="A152">
        <v>145</v>
      </c>
      <c r="B152" s="99">
        <v>45176</v>
      </c>
      <c r="C152" s="51">
        <v>45180</v>
      </c>
      <c r="D152" s="99">
        <v>45184</v>
      </c>
      <c r="E152" s="29">
        <v>19167</v>
      </c>
      <c r="F152" s="68">
        <v>45185</v>
      </c>
      <c r="G152" s="29">
        <v>1</v>
      </c>
      <c r="H152" s="29" t="s">
        <v>8894</v>
      </c>
      <c r="I152" s="84" t="s">
        <v>8895</v>
      </c>
      <c r="J152" s="84" t="s">
        <v>8896</v>
      </c>
      <c r="K152" s="84" t="s">
        <v>84</v>
      </c>
      <c r="L152" s="84" t="s">
        <v>9</v>
      </c>
      <c r="M152" s="29">
        <v>72652739</v>
      </c>
      <c r="N152" s="29" t="s">
        <v>8897</v>
      </c>
      <c r="O152" s="46"/>
      <c r="P152" s="16"/>
    </row>
    <row r="153" spans="1:16" ht="15" hidden="1" customHeight="1" x14ac:dyDescent="0.25">
      <c r="A153">
        <v>146</v>
      </c>
      <c r="B153" s="99">
        <v>45176</v>
      </c>
      <c r="C153" s="51">
        <v>45180</v>
      </c>
      <c r="D153" s="99">
        <v>45184</v>
      </c>
      <c r="E153" s="29">
        <v>19187</v>
      </c>
      <c r="F153" s="68">
        <v>45185</v>
      </c>
      <c r="G153" s="29">
        <v>1</v>
      </c>
      <c r="H153" s="29" t="s">
        <v>8898</v>
      </c>
      <c r="I153" s="84" t="s">
        <v>2295</v>
      </c>
      <c r="J153" s="84" t="s">
        <v>2296</v>
      </c>
      <c r="K153" s="84" t="s">
        <v>84</v>
      </c>
      <c r="L153" s="84" t="s">
        <v>9</v>
      </c>
      <c r="M153" s="29">
        <v>25363525</v>
      </c>
      <c r="N153" s="29" t="s">
        <v>485</v>
      </c>
      <c r="O153" s="46"/>
      <c r="P153" s="16"/>
    </row>
    <row r="154" spans="1:16" ht="15" hidden="1" customHeight="1" x14ac:dyDescent="0.25">
      <c r="A154">
        <v>147</v>
      </c>
      <c r="B154" s="99">
        <v>45176</v>
      </c>
      <c r="C154" s="51">
        <v>45180</v>
      </c>
      <c r="D154" s="99">
        <v>45184</v>
      </c>
      <c r="E154" s="29">
        <v>19341</v>
      </c>
      <c r="F154" s="68">
        <v>45185</v>
      </c>
      <c r="G154" s="29">
        <v>2</v>
      </c>
      <c r="H154" s="29" t="s">
        <v>8899</v>
      </c>
      <c r="I154" s="84" t="s">
        <v>8900</v>
      </c>
      <c r="J154" s="84" t="s">
        <v>8901</v>
      </c>
      <c r="K154" s="84" t="s">
        <v>84</v>
      </c>
      <c r="L154" s="84" t="s">
        <v>9</v>
      </c>
      <c r="M154" s="29">
        <v>58052876</v>
      </c>
      <c r="N154" s="29" t="s">
        <v>359</v>
      </c>
      <c r="O154" s="46"/>
      <c r="P154" s="16"/>
    </row>
    <row r="155" spans="1:16" ht="15" hidden="1" customHeight="1" x14ac:dyDescent="0.25">
      <c r="A155">
        <v>148</v>
      </c>
      <c r="B155" s="99">
        <v>45176</v>
      </c>
      <c r="C155" s="51">
        <v>45180</v>
      </c>
      <c r="D155" s="99">
        <v>45184</v>
      </c>
      <c r="E155" s="29">
        <v>19345</v>
      </c>
      <c r="F155" s="68">
        <v>45185</v>
      </c>
      <c r="G155" s="29">
        <v>2</v>
      </c>
      <c r="H155" s="29" t="s">
        <v>8902</v>
      </c>
      <c r="I155" s="84" t="s">
        <v>8900</v>
      </c>
      <c r="J155" s="84" t="s">
        <v>8901</v>
      </c>
      <c r="K155" s="84" t="s">
        <v>84</v>
      </c>
      <c r="L155" s="84" t="s">
        <v>9</v>
      </c>
      <c r="M155" s="29">
        <v>58052876</v>
      </c>
      <c r="N155" s="29" t="s">
        <v>323</v>
      </c>
      <c r="O155" s="46"/>
      <c r="P155" s="16"/>
    </row>
    <row r="156" spans="1:16" ht="15" hidden="1" customHeight="1" x14ac:dyDescent="0.25">
      <c r="A156">
        <v>149</v>
      </c>
      <c r="B156" s="99">
        <v>45176</v>
      </c>
      <c r="C156" s="51">
        <v>45180</v>
      </c>
      <c r="D156" s="99">
        <v>45184</v>
      </c>
      <c r="E156" s="29">
        <v>19351</v>
      </c>
      <c r="F156" s="68">
        <v>45185</v>
      </c>
      <c r="G156" s="29">
        <v>3</v>
      </c>
      <c r="H156" s="29" t="s">
        <v>8903</v>
      </c>
      <c r="I156" s="84" t="s">
        <v>8904</v>
      </c>
      <c r="J156" s="84" t="s">
        <v>8905</v>
      </c>
      <c r="K156" s="84" t="s">
        <v>84</v>
      </c>
      <c r="L156" s="84" t="s">
        <v>9</v>
      </c>
      <c r="M156" s="29">
        <v>52457455</v>
      </c>
      <c r="N156" s="29" t="s">
        <v>356</v>
      </c>
      <c r="O156" s="46"/>
      <c r="P156" s="16"/>
    </row>
    <row r="157" spans="1:16" ht="15" hidden="1" customHeight="1" x14ac:dyDescent="0.25">
      <c r="A157">
        <v>150</v>
      </c>
      <c r="B157" s="99">
        <v>45176</v>
      </c>
      <c r="C157" s="51">
        <v>45180</v>
      </c>
      <c r="D157" s="99">
        <v>45184</v>
      </c>
      <c r="E157" s="29">
        <v>19400</v>
      </c>
      <c r="F157" s="68">
        <v>45185</v>
      </c>
      <c r="G157" s="29">
        <v>2</v>
      </c>
      <c r="H157" s="29" t="s">
        <v>8906</v>
      </c>
      <c r="I157" s="84" t="s">
        <v>8907</v>
      </c>
      <c r="J157" s="84" t="s">
        <v>8908</v>
      </c>
      <c r="K157" s="84" t="s">
        <v>84</v>
      </c>
      <c r="L157" s="84" t="s">
        <v>9</v>
      </c>
      <c r="M157" s="29">
        <v>72650150</v>
      </c>
      <c r="N157" s="29" t="s">
        <v>323</v>
      </c>
      <c r="O157" s="46"/>
      <c r="P157" s="16"/>
    </row>
    <row r="158" spans="1:16" ht="15" hidden="1" customHeight="1" x14ac:dyDescent="0.25">
      <c r="A158">
        <v>151</v>
      </c>
      <c r="B158" s="99">
        <v>45176</v>
      </c>
      <c r="C158" s="51">
        <v>45180</v>
      </c>
      <c r="D158" s="99">
        <v>45184</v>
      </c>
      <c r="E158" s="29">
        <v>19401</v>
      </c>
      <c r="F158" s="68">
        <v>45185</v>
      </c>
      <c r="G158" s="29">
        <v>1</v>
      </c>
      <c r="H158" s="29" t="s">
        <v>8909</v>
      </c>
      <c r="I158" s="84" t="s">
        <v>2295</v>
      </c>
      <c r="J158" s="84" t="s">
        <v>2296</v>
      </c>
      <c r="K158" s="84" t="s">
        <v>84</v>
      </c>
      <c r="L158" s="84" t="s">
        <v>9</v>
      </c>
      <c r="M158" s="29">
        <v>25363525</v>
      </c>
      <c r="N158" s="29" t="s">
        <v>8910</v>
      </c>
      <c r="O158" s="46"/>
      <c r="P158" s="16"/>
    </row>
    <row r="159" spans="1:16" ht="15" hidden="1" customHeight="1" x14ac:dyDescent="0.25">
      <c r="A159">
        <v>152</v>
      </c>
      <c r="B159" s="99">
        <v>45176</v>
      </c>
      <c r="C159" s="51">
        <v>45180</v>
      </c>
      <c r="D159" s="99">
        <v>45184</v>
      </c>
      <c r="E159" s="29">
        <v>19616</v>
      </c>
      <c r="F159" s="68">
        <v>45185</v>
      </c>
      <c r="G159" s="29">
        <v>1</v>
      </c>
      <c r="H159" s="29" t="s">
        <v>8911</v>
      </c>
      <c r="I159" s="84" t="s">
        <v>2295</v>
      </c>
      <c r="J159" s="84" t="s">
        <v>2296</v>
      </c>
      <c r="K159" s="84" t="s">
        <v>84</v>
      </c>
      <c r="L159" s="84" t="s">
        <v>9</v>
      </c>
      <c r="M159" s="29">
        <v>25363525</v>
      </c>
      <c r="N159" s="29" t="s">
        <v>4719</v>
      </c>
      <c r="O159" s="46"/>
      <c r="P159" s="16"/>
    </row>
    <row r="160" spans="1:16" ht="15" hidden="1" customHeight="1" x14ac:dyDescent="0.25">
      <c r="A160">
        <v>153</v>
      </c>
      <c r="B160" s="99">
        <v>45176</v>
      </c>
      <c r="C160" s="99">
        <v>45178</v>
      </c>
      <c r="D160" s="99">
        <v>45181</v>
      </c>
      <c r="E160" s="29">
        <v>18296</v>
      </c>
      <c r="F160" s="68">
        <v>45182</v>
      </c>
      <c r="G160" s="29">
        <v>3</v>
      </c>
      <c r="H160" s="29" t="s">
        <v>8912</v>
      </c>
      <c r="I160" s="84" t="s">
        <v>975</v>
      </c>
      <c r="J160" s="84" t="s">
        <v>976</v>
      </c>
      <c r="K160" s="84" t="s">
        <v>77</v>
      </c>
      <c r="L160" s="84" t="s">
        <v>9</v>
      </c>
      <c r="M160" s="29">
        <v>54625013</v>
      </c>
      <c r="N160" s="29" t="s">
        <v>370</v>
      </c>
      <c r="O160" s="46"/>
      <c r="P160" s="16"/>
    </row>
    <row r="161" spans="1:16" ht="15" hidden="1" customHeight="1" x14ac:dyDescent="0.25">
      <c r="A161">
        <v>154</v>
      </c>
      <c r="B161" s="99">
        <v>45176</v>
      </c>
      <c r="C161" s="99">
        <v>45178</v>
      </c>
      <c r="D161" s="99">
        <v>45180</v>
      </c>
      <c r="E161" s="29">
        <v>18300</v>
      </c>
      <c r="F161" s="68">
        <v>45181</v>
      </c>
      <c r="G161" s="29">
        <v>3</v>
      </c>
      <c r="H161" s="29" t="s">
        <v>8913</v>
      </c>
      <c r="I161" s="84" t="s">
        <v>2465</v>
      </c>
      <c r="J161" s="84" t="s">
        <v>2466</v>
      </c>
      <c r="K161" s="84" t="s">
        <v>77</v>
      </c>
      <c r="L161" s="84" t="s">
        <v>9</v>
      </c>
      <c r="M161" s="29">
        <v>58489270</v>
      </c>
      <c r="N161" s="29" t="s">
        <v>8212</v>
      </c>
      <c r="O161" s="46"/>
      <c r="P161" s="16"/>
    </row>
    <row r="162" spans="1:16" ht="15" hidden="1" customHeight="1" x14ac:dyDescent="0.25">
      <c r="A162">
        <v>155</v>
      </c>
      <c r="B162" s="99">
        <v>45176</v>
      </c>
      <c r="C162" s="99">
        <v>45178</v>
      </c>
      <c r="D162" s="99">
        <v>45181</v>
      </c>
      <c r="E162" s="29">
        <v>18314</v>
      </c>
      <c r="F162" s="68">
        <v>45182</v>
      </c>
      <c r="G162" s="29">
        <v>1</v>
      </c>
      <c r="H162" s="29" t="s">
        <v>8914</v>
      </c>
      <c r="I162" s="84" t="s">
        <v>2305</v>
      </c>
      <c r="J162" s="84" t="s">
        <v>2306</v>
      </c>
      <c r="K162" s="84" t="s">
        <v>77</v>
      </c>
      <c r="L162" s="84" t="s">
        <v>9</v>
      </c>
      <c r="M162" s="29">
        <v>0</v>
      </c>
      <c r="N162" s="29" t="s">
        <v>365</v>
      </c>
      <c r="O162" s="46"/>
      <c r="P162" s="16"/>
    </row>
    <row r="163" spans="1:16" ht="15" hidden="1" customHeight="1" x14ac:dyDescent="0.25">
      <c r="A163">
        <v>156</v>
      </c>
      <c r="B163" s="99">
        <v>45176</v>
      </c>
      <c r="C163" s="99">
        <v>45178</v>
      </c>
      <c r="D163" s="99">
        <v>45181</v>
      </c>
      <c r="E163" s="29">
        <v>18518</v>
      </c>
      <c r="F163" s="68">
        <v>45182</v>
      </c>
      <c r="G163" s="29">
        <v>1</v>
      </c>
      <c r="H163" s="29" t="s">
        <v>8915</v>
      </c>
      <c r="I163" s="84" t="s">
        <v>978</v>
      </c>
      <c r="J163" s="84" t="s">
        <v>979</v>
      </c>
      <c r="K163" s="84" t="s">
        <v>77</v>
      </c>
      <c r="L163" s="84" t="s">
        <v>9</v>
      </c>
      <c r="M163" s="29">
        <v>56852805</v>
      </c>
      <c r="N163" s="29" t="s">
        <v>1141</v>
      </c>
      <c r="O163" s="46"/>
      <c r="P163" s="16"/>
    </row>
    <row r="164" spans="1:16" ht="15" hidden="1" customHeight="1" x14ac:dyDescent="0.25">
      <c r="A164">
        <v>157</v>
      </c>
      <c r="B164" s="99">
        <v>45176</v>
      </c>
      <c r="C164" s="99">
        <v>45178</v>
      </c>
      <c r="D164" s="99">
        <v>45180</v>
      </c>
      <c r="E164" s="29">
        <v>18656</v>
      </c>
      <c r="F164" s="68">
        <v>45181</v>
      </c>
      <c r="G164" s="29">
        <v>1</v>
      </c>
      <c r="H164" s="29" t="s">
        <v>8916</v>
      </c>
      <c r="I164" s="84" t="s">
        <v>8917</v>
      </c>
      <c r="J164" s="84" t="s">
        <v>8918</v>
      </c>
      <c r="K164" s="84" t="s">
        <v>77</v>
      </c>
      <c r="L164" s="84" t="s">
        <v>9</v>
      </c>
      <c r="M164" s="29">
        <v>54040272</v>
      </c>
      <c r="N164" s="29" t="s">
        <v>8919</v>
      </c>
      <c r="O164" s="46"/>
      <c r="P164" s="16"/>
    </row>
    <row r="165" spans="1:16" ht="15" hidden="1" customHeight="1" x14ac:dyDescent="0.25">
      <c r="A165">
        <v>158</v>
      </c>
      <c r="B165" s="99">
        <v>45176</v>
      </c>
      <c r="C165" s="99">
        <v>45178</v>
      </c>
      <c r="D165" s="99">
        <v>45181</v>
      </c>
      <c r="E165" s="29">
        <v>18729</v>
      </c>
      <c r="F165" s="68">
        <v>45182</v>
      </c>
      <c r="G165" s="29">
        <v>1</v>
      </c>
      <c r="H165" s="29" t="s">
        <v>8920</v>
      </c>
      <c r="I165" s="84" t="s">
        <v>1030</v>
      </c>
      <c r="J165" s="84" t="s">
        <v>1031</v>
      </c>
      <c r="K165" s="84" t="s">
        <v>77</v>
      </c>
      <c r="L165" s="84" t="s">
        <v>9</v>
      </c>
      <c r="M165" s="29">
        <v>52704311</v>
      </c>
      <c r="N165" s="29" t="s">
        <v>400</v>
      </c>
      <c r="O165" s="46"/>
      <c r="P165" s="16"/>
    </row>
    <row r="166" spans="1:16" ht="15" hidden="1" customHeight="1" x14ac:dyDescent="0.25">
      <c r="A166">
        <v>159</v>
      </c>
      <c r="B166" s="99">
        <v>45176</v>
      </c>
      <c r="C166" s="99">
        <v>45178</v>
      </c>
      <c r="D166" s="99">
        <v>45180</v>
      </c>
      <c r="E166" s="29">
        <v>18745</v>
      </c>
      <c r="F166" s="68">
        <v>45181</v>
      </c>
      <c r="G166" s="29">
        <v>1</v>
      </c>
      <c r="H166" s="29" t="s">
        <v>8921</v>
      </c>
      <c r="I166" s="84" t="s">
        <v>5700</v>
      </c>
      <c r="J166" s="84" t="s">
        <v>5701</v>
      </c>
      <c r="K166" s="84" t="s">
        <v>77</v>
      </c>
      <c r="L166" s="84" t="s">
        <v>9</v>
      </c>
      <c r="M166" s="29">
        <v>53804360</v>
      </c>
      <c r="N166" s="29" t="s">
        <v>8922</v>
      </c>
      <c r="O166" s="46"/>
      <c r="P166" s="16"/>
    </row>
    <row r="167" spans="1:16" ht="15" hidden="1" customHeight="1" x14ac:dyDescent="0.25">
      <c r="A167">
        <v>160</v>
      </c>
      <c r="B167" s="99">
        <v>45176</v>
      </c>
      <c r="C167" s="99">
        <v>45178</v>
      </c>
      <c r="D167" s="99">
        <v>45181</v>
      </c>
      <c r="E167" s="29">
        <v>18801</v>
      </c>
      <c r="F167" s="68">
        <v>45182</v>
      </c>
      <c r="G167" s="29">
        <v>1</v>
      </c>
      <c r="H167" s="29" t="s">
        <v>8923</v>
      </c>
      <c r="I167" s="84" t="s">
        <v>1030</v>
      </c>
      <c r="J167" s="84" t="s">
        <v>1031</v>
      </c>
      <c r="K167" s="84" t="s">
        <v>77</v>
      </c>
      <c r="L167" s="84" t="s">
        <v>9</v>
      </c>
      <c r="M167" s="29">
        <v>52704311</v>
      </c>
      <c r="N167" s="29" t="s">
        <v>585</v>
      </c>
      <c r="O167" s="46"/>
      <c r="P167" s="16"/>
    </row>
    <row r="168" spans="1:16" ht="15" hidden="1" customHeight="1" x14ac:dyDescent="0.25">
      <c r="A168">
        <v>161</v>
      </c>
      <c r="B168" s="99">
        <v>45176</v>
      </c>
      <c r="C168" s="99">
        <v>45178</v>
      </c>
      <c r="D168" s="99">
        <v>45180</v>
      </c>
      <c r="E168" s="29">
        <v>18854</v>
      </c>
      <c r="F168" s="68">
        <v>45181</v>
      </c>
      <c r="G168" s="29">
        <v>1</v>
      </c>
      <c r="H168" s="29" t="s">
        <v>8924</v>
      </c>
      <c r="I168" s="84" t="s">
        <v>313</v>
      </c>
      <c r="J168" s="84" t="s">
        <v>1670</v>
      </c>
      <c r="K168" s="84" t="s">
        <v>77</v>
      </c>
      <c r="L168" s="84" t="s">
        <v>9</v>
      </c>
      <c r="M168" s="29">
        <v>53397716</v>
      </c>
      <c r="N168" s="29" t="s">
        <v>352</v>
      </c>
      <c r="O168" s="46"/>
      <c r="P168" s="16"/>
    </row>
    <row r="169" spans="1:16" ht="15" hidden="1" customHeight="1" x14ac:dyDescent="0.25">
      <c r="A169">
        <v>162</v>
      </c>
      <c r="B169" s="99">
        <v>45176</v>
      </c>
      <c r="C169" s="99">
        <v>45178</v>
      </c>
      <c r="D169" s="99">
        <v>45181</v>
      </c>
      <c r="E169" s="29">
        <v>18855</v>
      </c>
      <c r="F169" s="68">
        <v>45182</v>
      </c>
      <c r="G169" s="29">
        <v>1</v>
      </c>
      <c r="H169" s="29" t="s">
        <v>8925</v>
      </c>
      <c r="I169" s="84" t="s">
        <v>8926</v>
      </c>
      <c r="J169" s="84" t="s">
        <v>8927</v>
      </c>
      <c r="K169" s="84" t="s">
        <v>77</v>
      </c>
      <c r="L169" s="84" t="s">
        <v>9</v>
      </c>
      <c r="M169" s="29">
        <v>53397716</v>
      </c>
      <c r="N169" s="29" t="s">
        <v>365</v>
      </c>
      <c r="O169" s="46"/>
      <c r="P169" s="16"/>
    </row>
    <row r="170" spans="1:16" ht="15" hidden="1" customHeight="1" x14ac:dyDescent="0.25">
      <c r="A170">
        <v>163</v>
      </c>
      <c r="B170" s="99">
        <v>45176</v>
      </c>
      <c r="C170" s="99">
        <v>45178</v>
      </c>
      <c r="D170" s="99">
        <v>45180</v>
      </c>
      <c r="E170" s="29">
        <v>18856</v>
      </c>
      <c r="F170" s="68">
        <v>45181</v>
      </c>
      <c r="G170" s="29">
        <v>2</v>
      </c>
      <c r="H170" s="29" t="s">
        <v>8928</v>
      </c>
      <c r="I170" s="84" t="s">
        <v>313</v>
      </c>
      <c r="J170" s="84" t="s">
        <v>1670</v>
      </c>
      <c r="K170" s="84" t="s">
        <v>77</v>
      </c>
      <c r="L170" s="84" t="s">
        <v>9</v>
      </c>
      <c r="M170" s="29">
        <v>53397716</v>
      </c>
      <c r="N170" s="29" t="s">
        <v>6684</v>
      </c>
      <c r="O170" s="46"/>
      <c r="P170" s="16"/>
    </row>
    <row r="171" spans="1:16" ht="15" hidden="1" customHeight="1" x14ac:dyDescent="0.25">
      <c r="A171">
        <v>164</v>
      </c>
      <c r="B171" s="99">
        <v>45176</v>
      </c>
      <c r="C171" s="99">
        <v>45178</v>
      </c>
      <c r="D171" s="99">
        <v>45181</v>
      </c>
      <c r="E171" s="29">
        <v>18866</v>
      </c>
      <c r="F171" s="68">
        <v>45182</v>
      </c>
      <c r="G171" s="29">
        <v>5</v>
      </c>
      <c r="H171" s="29" t="s">
        <v>8929</v>
      </c>
      <c r="I171" s="84" t="s">
        <v>2121</v>
      </c>
      <c r="J171" s="84" t="s">
        <v>2122</v>
      </c>
      <c r="K171" s="84" t="s">
        <v>77</v>
      </c>
      <c r="L171" s="84" t="s">
        <v>9</v>
      </c>
      <c r="M171" s="29">
        <v>58270202</v>
      </c>
      <c r="N171" s="29" t="s">
        <v>6637</v>
      </c>
      <c r="O171" s="46"/>
      <c r="P171" s="16"/>
    </row>
    <row r="172" spans="1:16" ht="15" hidden="1" customHeight="1" x14ac:dyDescent="0.25">
      <c r="A172">
        <v>165</v>
      </c>
      <c r="B172" s="99">
        <v>45176</v>
      </c>
      <c r="C172" s="99">
        <v>45178</v>
      </c>
      <c r="D172" s="99">
        <v>45181</v>
      </c>
      <c r="E172" s="29">
        <v>18879</v>
      </c>
      <c r="F172" s="68">
        <v>45182</v>
      </c>
      <c r="G172" s="29">
        <v>4</v>
      </c>
      <c r="H172" s="29" t="s">
        <v>8930</v>
      </c>
      <c r="I172" s="84" t="s">
        <v>8931</v>
      </c>
      <c r="J172" s="84" t="s">
        <v>8932</v>
      </c>
      <c r="K172" s="84" t="s">
        <v>77</v>
      </c>
      <c r="L172" s="84" t="s">
        <v>9</v>
      </c>
      <c r="M172" s="29">
        <v>53246717</v>
      </c>
      <c r="N172" s="29" t="s">
        <v>557</v>
      </c>
      <c r="O172" s="46"/>
      <c r="P172" s="16"/>
    </row>
    <row r="173" spans="1:16" ht="15" hidden="1" customHeight="1" x14ac:dyDescent="0.25">
      <c r="A173">
        <v>166</v>
      </c>
      <c r="B173" s="99">
        <v>45176</v>
      </c>
      <c r="C173" s="99">
        <v>45178</v>
      </c>
      <c r="D173" s="99">
        <v>45180</v>
      </c>
      <c r="E173" s="29">
        <v>18881</v>
      </c>
      <c r="F173" s="68">
        <v>45181</v>
      </c>
      <c r="G173" s="29">
        <v>1</v>
      </c>
      <c r="H173" s="29" t="s">
        <v>8933</v>
      </c>
      <c r="I173" s="84" t="s">
        <v>8934</v>
      </c>
      <c r="J173" s="84" t="s">
        <v>8935</v>
      </c>
      <c r="K173" s="84" t="s">
        <v>77</v>
      </c>
      <c r="L173" s="84" t="s">
        <v>9</v>
      </c>
      <c r="M173" s="29">
        <v>53305308</v>
      </c>
      <c r="N173" s="29" t="s">
        <v>352</v>
      </c>
      <c r="O173" s="46"/>
      <c r="P173" s="16"/>
    </row>
    <row r="174" spans="1:16" ht="15" hidden="1" customHeight="1" x14ac:dyDescent="0.25">
      <c r="A174">
        <v>167</v>
      </c>
      <c r="B174" s="99">
        <v>45176</v>
      </c>
      <c r="C174" s="99">
        <v>45178</v>
      </c>
      <c r="D174" s="99">
        <v>45180</v>
      </c>
      <c r="E174" s="29">
        <v>18882</v>
      </c>
      <c r="F174" s="68">
        <v>45181</v>
      </c>
      <c r="G174" s="29">
        <v>1</v>
      </c>
      <c r="H174" s="29" t="s">
        <v>8936</v>
      </c>
      <c r="I174" s="84" t="s">
        <v>8934</v>
      </c>
      <c r="J174" s="84" t="s">
        <v>8935</v>
      </c>
      <c r="K174" s="84" t="s">
        <v>77</v>
      </c>
      <c r="L174" s="84" t="s">
        <v>9</v>
      </c>
      <c r="M174" s="29">
        <v>53305308</v>
      </c>
      <c r="N174" s="29" t="s">
        <v>1126</v>
      </c>
      <c r="O174" s="46"/>
      <c r="P174" s="16"/>
    </row>
    <row r="175" spans="1:16" ht="15" hidden="1" customHeight="1" x14ac:dyDescent="0.25">
      <c r="A175">
        <v>168</v>
      </c>
      <c r="B175" s="99">
        <v>45176</v>
      </c>
      <c r="C175" s="99">
        <v>45178</v>
      </c>
      <c r="D175" s="99">
        <v>45180</v>
      </c>
      <c r="E175" s="29">
        <v>18921</v>
      </c>
      <c r="F175" s="68">
        <v>45181</v>
      </c>
      <c r="G175" s="29">
        <v>3</v>
      </c>
      <c r="H175" s="29" t="s">
        <v>8937</v>
      </c>
      <c r="I175" s="84" t="s">
        <v>8938</v>
      </c>
      <c r="J175" s="84" t="s">
        <v>8939</v>
      </c>
      <c r="K175" s="84" t="s">
        <v>77</v>
      </c>
      <c r="L175" s="84" t="s">
        <v>9</v>
      </c>
      <c r="M175" s="29">
        <v>53554340</v>
      </c>
      <c r="N175" s="29" t="s">
        <v>356</v>
      </c>
      <c r="O175" s="46"/>
      <c r="P175" s="16"/>
    </row>
    <row r="176" spans="1:16" ht="15" hidden="1" customHeight="1" x14ac:dyDescent="0.25">
      <c r="A176">
        <v>169</v>
      </c>
      <c r="B176" s="99">
        <v>45176</v>
      </c>
      <c r="C176" s="99">
        <v>45178</v>
      </c>
      <c r="D176" s="99">
        <v>45181</v>
      </c>
      <c r="E176" s="29">
        <v>18924</v>
      </c>
      <c r="F176" s="68">
        <v>45182</v>
      </c>
      <c r="G176" s="29">
        <v>1</v>
      </c>
      <c r="H176" s="29" t="s">
        <v>8940</v>
      </c>
      <c r="I176" s="84" t="s">
        <v>1034</v>
      </c>
      <c r="J176" s="84" t="s">
        <v>1035</v>
      </c>
      <c r="K176" s="84" t="s">
        <v>77</v>
      </c>
      <c r="L176" s="84" t="s">
        <v>9</v>
      </c>
      <c r="M176" s="29">
        <v>55496689</v>
      </c>
      <c r="N176" s="29" t="s">
        <v>7356</v>
      </c>
      <c r="O176" s="46"/>
      <c r="P176" s="16"/>
    </row>
    <row r="177" spans="1:16" ht="15" hidden="1" customHeight="1" x14ac:dyDescent="0.25">
      <c r="A177">
        <v>170</v>
      </c>
      <c r="B177" s="99">
        <v>45176</v>
      </c>
      <c r="C177" s="99">
        <v>45178</v>
      </c>
      <c r="D177" s="99">
        <v>45180</v>
      </c>
      <c r="E177" s="29">
        <v>18925</v>
      </c>
      <c r="F177" s="68">
        <v>45181</v>
      </c>
      <c r="G177" s="29">
        <v>1</v>
      </c>
      <c r="H177" s="29" t="s">
        <v>8941</v>
      </c>
      <c r="I177" s="84" t="s">
        <v>8942</v>
      </c>
      <c r="J177" s="84" t="s">
        <v>8943</v>
      </c>
      <c r="K177" s="84" t="s">
        <v>77</v>
      </c>
      <c r="L177" s="84" t="s">
        <v>9</v>
      </c>
      <c r="M177" s="29">
        <v>5352524654</v>
      </c>
      <c r="N177" s="29" t="s">
        <v>8944</v>
      </c>
      <c r="O177" s="46"/>
      <c r="P177" s="16"/>
    </row>
    <row r="178" spans="1:16" ht="15" hidden="1" customHeight="1" x14ac:dyDescent="0.25">
      <c r="A178">
        <v>171</v>
      </c>
      <c r="B178" s="99">
        <v>45176</v>
      </c>
      <c r="C178" s="99">
        <v>45178</v>
      </c>
      <c r="D178" s="99">
        <v>45180</v>
      </c>
      <c r="E178" s="29">
        <v>18941</v>
      </c>
      <c r="F178" s="68">
        <v>45181</v>
      </c>
      <c r="G178" s="29">
        <v>2</v>
      </c>
      <c r="H178" s="29" t="s">
        <v>8945</v>
      </c>
      <c r="I178" s="84" t="s">
        <v>637</v>
      </c>
      <c r="J178" s="84" t="s">
        <v>638</v>
      </c>
      <c r="K178" s="84" t="s">
        <v>77</v>
      </c>
      <c r="L178" s="84" t="s">
        <v>9</v>
      </c>
      <c r="M178" s="29">
        <v>59490861</v>
      </c>
      <c r="N178" s="29" t="s">
        <v>332</v>
      </c>
      <c r="O178" s="46"/>
      <c r="P178" s="16"/>
    </row>
    <row r="179" spans="1:16" ht="15" hidden="1" customHeight="1" x14ac:dyDescent="0.25">
      <c r="A179">
        <v>172</v>
      </c>
      <c r="B179" s="99">
        <v>45176</v>
      </c>
      <c r="C179" s="99">
        <v>45178</v>
      </c>
      <c r="D179" s="99">
        <v>45180</v>
      </c>
      <c r="E179" s="29">
        <v>18942</v>
      </c>
      <c r="F179" s="68">
        <v>45181</v>
      </c>
      <c r="G179" s="29">
        <v>5</v>
      </c>
      <c r="H179" s="29" t="s">
        <v>8946</v>
      </c>
      <c r="I179" s="84" t="s">
        <v>637</v>
      </c>
      <c r="J179" s="84" t="s">
        <v>638</v>
      </c>
      <c r="K179" s="84" t="s">
        <v>77</v>
      </c>
      <c r="L179" s="84" t="s">
        <v>9</v>
      </c>
      <c r="M179" s="29">
        <v>59490861</v>
      </c>
      <c r="N179" s="29" t="s">
        <v>8947</v>
      </c>
      <c r="O179" s="46"/>
      <c r="P179" s="16"/>
    </row>
    <row r="180" spans="1:16" ht="15" hidden="1" customHeight="1" x14ac:dyDescent="0.25">
      <c r="A180">
        <v>173</v>
      </c>
      <c r="B180" s="99">
        <v>45176</v>
      </c>
      <c r="C180" s="99">
        <v>45178</v>
      </c>
      <c r="D180" s="99">
        <v>45178</v>
      </c>
      <c r="E180" s="29">
        <v>18944</v>
      </c>
      <c r="F180" s="78" t="s">
        <v>96</v>
      </c>
      <c r="G180" s="29">
        <v>2</v>
      </c>
      <c r="H180" s="29" t="s">
        <v>8948</v>
      </c>
      <c r="I180" s="84" t="s">
        <v>637</v>
      </c>
      <c r="J180" s="84" t="s">
        <v>638</v>
      </c>
      <c r="K180" s="84" t="s">
        <v>77</v>
      </c>
      <c r="L180" s="84" t="s">
        <v>9</v>
      </c>
      <c r="M180" s="29">
        <v>59490861</v>
      </c>
      <c r="N180" s="29" t="s">
        <v>1503</v>
      </c>
      <c r="O180" s="46"/>
      <c r="P180" s="16"/>
    </row>
    <row r="181" spans="1:16" ht="15" hidden="1" customHeight="1" x14ac:dyDescent="0.25">
      <c r="A181">
        <v>174</v>
      </c>
      <c r="B181" s="99">
        <v>45176</v>
      </c>
      <c r="C181" s="99">
        <v>45178</v>
      </c>
      <c r="D181" s="99">
        <v>45178</v>
      </c>
      <c r="E181" s="29">
        <v>18945</v>
      </c>
      <c r="F181" s="78" t="s">
        <v>96</v>
      </c>
      <c r="G181" s="29">
        <v>2</v>
      </c>
      <c r="H181" s="29" t="s">
        <v>8949</v>
      </c>
      <c r="I181" s="84" t="s">
        <v>8950</v>
      </c>
      <c r="J181" s="84" t="s">
        <v>8951</v>
      </c>
      <c r="K181" s="84" t="s">
        <v>77</v>
      </c>
      <c r="L181" s="84" t="s">
        <v>9</v>
      </c>
      <c r="M181" s="29">
        <v>52541607</v>
      </c>
      <c r="N181" s="29" t="s">
        <v>1503</v>
      </c>
      <c r="O181" s="46"/>
      <c r="P181" s="16"/>
    </row>
    <row r="182" spans="1:16" ht="15" hidden="1" customHeight="1" x14ac:dyDescent="0.25">
      <c r="A182">
        <v>175</v>
      </c>
      <c r="B182" s="99">
        <v>45176</v>
      </c>
      <c r="C182" s="99">
        <v>45178</v>
      </c>
      <c r="D182" s="99">
        <v>45180</v>
      </c>
      <c r="E182" s="29">
        <v>18983</v>
      </c>
      <c r="F182" s="68">
        <v>45181</v>
      </c>
      <c r="G182" s="29">
        <v>3</v>
      </c>
      <c r="H182" s="29" t="s">
        <v>8952</v>
      </c>
      <c r="I182" s="84" t="s">
        <v>2679</v>
      </c>
      <c r="J182" s="84" t="s">
        <v>2680</v>
      </c>
      <c r="K182" s="84" t="s">
        <v>77</v>
      </c>
      <c r="L182" s="84" t="s">
        <v>9</v>
      </c>
      <c r="M182" s="29">
        <v>58106813</v>
      </c>
      <c r="N182" s="29" t="s">
        <v>332</v>
      </c>
      <c r="O182" s="46"/>
      <c r="P182" s="16"/>
    </row>
    <row r="183" spans="1:16" ht="15" hidden="1" customHeight="1" x14ac:dyDescent="0.25">
      <c r="A183">
        <v>176</v>
      </c>
      <c r="B183" s="99">
        <v>45176</v>
      </c>
      <c r="C183" s="99">
        <v>45178</v>
      </c>
      <c r="D183" s="99">
        <v>45180</v>
      </c>
      <c r="E183" s="29">
        <v>18990</v>
      </c>
      <c r="F183" s="68">
        <v>45181</v>
      </c>
      <c r="G183" s="29">
        <v>1</v>
      </c>
      <c r="H183" s="29" t="s">
        <v>8953</v>
      </c>
      <c r="I183" s="84" t="s">
        <v>8954</v>
      </c>
      <c r="J183" s="84" t="s">
        <v>8955</v>
      </c>
      <c r="K183" s="84" t="s">
        <v>77</v>
      </c>
      <c r="L183" s="84" t="s">
        <v>9</v>
      </c>
      <c r="M183" s="29">
        <v>59161604</v>
      </c>
      <c r="N183" s="29" t="s">
        <v>365</v>
      </c>
      <c r="O183" s="46"/>
      <c r="P183" s="16"/>
    </row>
    <row r="184" spans="1:16" ht="15" hidden="1" customHeight="1" x14ac:dyDescent="0.25">
      <c r="A184">
        <v>177</v>
      </c>
      <c r="B184" s="99">
        <v>45176</v>
      </c>
      <c r="C184" s="99">
        <v>45178</v>
      </c>
      <c r="D184" s="99">
        <v>45181</v>
      </c>
      <c r="E184" s="29">
        <v>19008</v>
      </c>
      <c r="F184" s="68">
        <v>45182</v>
      </c>
      <c r="G184" s="29">
        <v>2</v>
      </c>
      <c r="H184" s="29" t="s">
        <v>8956</v>
      </c>
      <c r="I184" s="84" t="s">
        <v>1030</v>
      </c>
      <c r="J184" s="84" t="s">
        <v>1031</v>
      </c>
      <c r="K184" s="84" t="s">
        <v>77</v>
      </c>
      <c r="L184" s="84" t="s">
        <v>9</v>
      </c>
      <c r="M184" s="29">
        <v>52704311</v>
      </c>
      <c r="N184" s="29" t="s">
        <v>668</v>
      </c>
      <c r="O184" s="46"/>
      <c r="P184" s="16"/>
    </row>
    <row r="185" spans="1:16" ht="15" hidden="1" customHeight="1" x14ac:dyDescent="0.25">
      <c r="A185">
        <v>178</v>
      </c>
      <c r="B185" s="99">
        <v>45176</v>
      </c>
      <c r="C185" s="99">
        <v>45178</v>
      </c>
      <c r="D185" s="99">
        <v>45180</v>
      </c>
      <c r="E185" s="29">
        <v>19091</v>
      </c>
      <c r="F185" s="68">
        <v>45181</v>
      </c>
      <c r="G185" s="29">
        <v>1</v>
      </c>
      <c r="H185" s="29" t="s">
        <v>8957</v>
      </c>
      <c r="I185" s="84" t="s">
        <v>8958</v>
      </c>
      <c r="J185" s="84" t="s">
        <v>8959</v>
      </c>
      <c r="K185" s="84" t="s">
        <v>77</v>
      </c>
      <c r="L185" s="84" t="s">
        <v>9</v>
      </c>
      <c r="M185" s="29">
        <v>53964285</v>
      </c>
      <c r="N185" s="29" t="s">
        <v>8960</v>
      </c>
      <c r="O185" s="46"/>
      <c r="P185" s="16"/>
    </row>
    <row r="186" spans="1:16" ht="15" hidden="1" customHeight="1" x14ac:dyDescent="0.25">
      <c r="A186">
        <v>179</v>
      </c>
      <c r="B186" s="99">
        <v>45176</v>
      </c>
      <c r="C186" s="99">
        <v>45178</v>
      </c>
      <c r="D186" s="99">
        <v>45180</v>
      </c>
      <c r="E186" s="29">
        <v>19093</v>
      </c>
      <c r="F186" s="68">
        <v>45181</v>
      </c>
      <c r="G186" s="29">
        <v>4</v>
      </c>
      <c r="H186" s="29" t="s">
        <v>9701</v>
      </c>
      <c r="I186" s="84" t="s">
        <v>8961</v>
      </c>
      <c r="J186" s="84" t="s">
        <v>8962</v>
      </c>
      <c r="K186" s="84" t="s">
        <v>77</v>
      </c>
      <c r="L186" s="84" t="s">
        <v>9</v>
      </c>
      <c r="M186" s="29">
        <v>72071583</v>
      </c>
      <c r="N186" s="29" t="s">
        <v>353</v>
      </c>
      <c r="O186" s="46"/>
      <c r="P186" s="16"/>
    </row>
    <row r="187" spans="1:16" ht="15" hidden="1" customHeight="1" x14ac:dyDescent="0.25">
      <c r="B187" s="99">
        <v>45176</v>
      </c>
      <c r="C187" s="99"/>
      <c r="D187" s="99">
        <v>45181</v>
      </c>
      <c r="E187" s="29"/>
      <c r="F187" s="68">
        <v>45182</v>
      </c>
      <c r="G187" s="29">
        <v>2</v>
      </c>
      <c r="H187" s="29" t="s">
        <v>9702</v>
      </c>
      <c r="I187" s="84" t="s">
        <v>8961</v>
      </c>
      <c r="J187" s="84" t="s">
        <v>8962</v>
      </c>
      <c r="K187" s="84" t="s">
        <v>77</v>
      </c>
      <c r="L187" s="84" t="s">
        <v>9</v>
      </c>
      <c r="M187" s="29">
        <v>72071583</v>
      </c>
      <c r="N187" s="29">
        <v>38.5</v>
      </c>
      <c r="O187" s="46"/>
      <c r="P187" s="16"/>
    </row>
    <row r="188" spans="1:16" ht="15" hidden="1" customHeight="1" x14ac:dyDescent="0.25">
      <c r="A188">
        <v>180</v>
      </c>
      <c r="B188" s="99">
        <v>45176</v>
      </c>
      <c r="C188" s="99">
        <v>45178</v>
      </c>
      <c r="D188" s="99">
        <v>45181</v>
      </c>
      <c r="E188" s="29">
        <v>19168</v>
      </c>
      <c r="F188" s="68">
        <v>45182</v>
      </c>
      <c r="G188" s="29">
        <v>1</v>
      </c>
      <c r="H188" s="29" t="s">
        <v>8963</v>
      </c>
      <c r="I188" s="84" t="s">
        <v>1671</v>
      </c>
      <c r="J188" s="84" t="s">
        <v>1672</v>
      </c>
      <c r="K188" s="84" t="s">
        <v>77</v>
      </c>
      <c r="L188" s="84" t="s">
        <v>9</v>
      </c>
      <c r="M188" s="29">
        <v>58692443</v>
      </c>
      <c r="N188" s="29" t="s">
        <v>367</v>
      </c>
      <c r="O188" s="46"/>
      <c r="P188" s="16"/>
    </row>
    <row r="189" spans="1:16" ht="15" hidden="1" customHeight="1" x14ac:dyDescent="0.25">
      <c r="A189">
        <v>181</v>
      </c>
      <c r="B189" s="99">
        <v>45176</v>
      </c>
      <c r="C189" s="99">
        <v>45178</v>
      </c>
      <c r="D189" s="99">
        <v>45181</v>
      </c>
      <c r="E189" s="29">
        <v>19207</v>
      </c>
      <c r="F189" s="68">
        <v>45182</v>
      </c>
      <c r="G189" s="29">
        <v>1</v>
      </c>
      <c r="H189" s="29" t="s">
        <v>8964</v>
      </c>
      <c r="I189" s="84" t="s">
        <v>8965</v>
      </c>
      <c r="J189" s="84" t="s">
        <v>8966</v>
      </c>
      <c r="K189" s="84" t="s">
        <v>77</v>
      </c>
      <c r="L189" s="84" t="s">
        <v>9</v>
      </c>
      <c r="M189" s="29">
        <v>52946352</v>
      </c>
      <c r="N189" s="29" t="s">
        <v>352</v>
      </c>
      <c r="O189" s="46"/>
      <c r="P189" s="16"/>
    </row>
    <row r="190" spans="1:16" ht="15" hidden="1" customHeight="1" x14ac:dyDescent="0.25">
      <c r="A190">
        <v>182</v>
      </c>
      <c r="B190" s="99">
        <v>45176</v>
      </c>
      <c r="C190" s="99">
        <v>45178</v>
      </c>
      <c r="D190" s="99">
        <v>45181</v>
      </c>
      <c r="E190" s="29">
        <v>19314</v>
      </c>
      <c r="F190" s="68">
        <v>45182</v>
      </c>
      <c r="G190" s="29">
        <v>4</v>
      </c>
      <c r="H190" s="29" t="s">
        <v>8967</v>
      </c>
      <c r="I190" s="84" t="s">
        <v>1080</v>
      </c>
      <c r="J190" s="84" t="s">
        <v>1081</v>
      </c>
      <c r="K190" s="84" t="s">
        <v>77</v>
      </c>
      <c r="L190" s="84" t="s">
        <v>9</v>
      </c>
      <c r="M190" s="29">
        <v>5353176298</v>
      </c>
      <c r="N190" s="29" t="s">
        <v>356</v>
      </c>
      <c r="O190" s="46"/>
      <c r="P190" s="16"/>
    </row>
    <row r="191" spans="1:16" ht="15" hidden="1" customHeight="1" x14ac:dyDescent="0.25">
      <c r="A191">
        <v>183</v>
      </c>
      <c r="B191" s="99">
        <v>45176</v>
      </c>
      <c r="C191" s="99">
        <v>45178</v>
      </c>
      <c r="D191" s="99">
        <v>45180</v>
      </c>
      <c r="E191" s="29">
        <v>19316</v>
      </c>
      <c r="F191" s="68">
        <v>45181</v>
      </c>
      <c r="G191" s="29">
        <v>1</v>
      </c>
      <c r="H191" s="29" t="s">
        <v>8968</v>
      </c>
      <c r="I191" s="84" t="s">
        <v>5700</v>
      </c>
      <c r="J191" s="84" t="s">
        <v>5701</v>
      </c>
      <c r="K191" s="84" t="s">
        <v>77</v>
      </c>
      <c r="L191" s="84" t="s">
        <v>9</v>
      </c>
      <c r="M191" s="29">
        <v>53804360</v>
      </c>
      <c r="N191" s="29" t="s">
        <v>352</v>
      </c>
      <c r="O191" s="46"/>
      <c r="P191" s="16"/>
    </row>
    <row r="192" spans="1:16" ht="15" hidden="1" customHeight="1" x14ac:dyDescent="0.25">
      <c r="A192">
        <v>184</v>
      </c>
      <c r="B192" s="99">
        <v>45176</v>
      </c>
      <c r="C192" s="99">
        <v>45178</v>
      </c>
      <c r="D192" s="99">
        <v>45181</v>
      </c>
      <c r="E192" s="29">
        <v>19360</v>
      </c>
      <c r="F192" s="68">
        <v>45182</v>
      </c>
      <c r="G192" s="29">
        <v>2</v>
      </c>
      <c r="H192" s="29" t="s">
        <v>8969</v>
      </c>
      <c r="I192" s="84" t="s">
        <v>8970</v>
      </c>
      <c r="J192" s="84" t="s">
        <v>8971</v>
      </c>
      <c r="K192" s="84" t="s">
        <v>77</v>
      </c>
      <c r="L192" s="84" t="s">
        <v>9</v>
      </c>
      <c r="M192" s="29">
        <v>53886049</v>
      </c>
      <c r="N192" s="29" t="s">
        <v>594</v>
      </c>
      <c r="O192" s="46"/>
      <c r="P192" s="16"/>
    </row>
    <row r="193" spans="1:16" ht="15" hidden="1" customHeight="1" x14ac:dyDescent="0.25">
      <c r="A193">
        <v>185</v>
      </c>
      <c r="B193" s="99">
        <v>45176</v>
      </c>
      <c r="C193" s="99">
        <v>45178</v>
      </c>
      <c r="D193" s="99">
        <v>45180</v>
      </c>
      <c r="E193" s="29">
        <v>19483</v>
      </c>
      <c r="F193" s="68">
        <v>45181</v>
      </c>
      <c r="G193" s="29">
        <v>4</v>
      </c>
      <c r="H193" s="29" t="s">
        <v>8972</v>
      </c>
      <c r="I193" s="84" t="s">
        <v>8973</v>
      </c>
      <c r="J193" s="84" t="s">
        <v>1010</v>
      </c>
      <c r="K193" s="84" t="s">
        <v>77</v>
      </c>
      <c r="L193" s="84" t="s">
        <v>9</v>
      </c>
      <c r="M193" s="29">
        <v>52896780</v>
      </c>
      <c r="N193" s="29" t="s">
        <v>356</v>
      </c>
      <c r="O193" s="46"/>
      <c r="P193" s="16"/>
    </row>
    <row r="194" spans="1:16" ht="15" hidden="1" customHeight="1" x14ac:dyDescent="0.25">
      <c r="A194">
        <v>186</v>
      </c>
      <c r="B194" s="99">
        <v>45176</v>
      </c>
      <c r="C194" s="99">
        <v>45178</v>
      </c>
      <c r="D194" s="99">
        <v>45181</v>
      </c>
      <c r="E194" s="29">
        <v>19484</v>
      </c>
      <c r="F194" s="68">
        <v>45182</v>
      </c>
      <c r="G194" s="29">
        <v>3</v>
      </c>
      <c r="H194" s="29" t="s">
        <v>8974</v>
      </c>
      <c r="I194" s="84" t="s">
        <v>8975</v>
      </c>
      <c r="J194" s="84" t="s">
        <v>8976</v>
      </c>
      <c r="K194" s="84" t="s">
        <v>77</v>
      </c>
      <c r="L194" s="84" t="s">
        <v>9</v>
      </c>
      <c r="M194" s="29">
        <v>5289680</v>
      </c>
      <c r="N194" s="29" t="s">
        <v>332</v>
      </c>
      <c r="O194" s="46"/>
      <c r="P194" s="16"/>
    </row>
    <row r="195" spans="1:16" ht="15" hidden="1" customHeight="1" x14ac:dyDescent="0.25">
      <c r="A195">
        <v>187</v>
      </c>
      <c r="B195" s="99">
        <v>45176</v>
      </c>
      <c r="C195" s="99">
        <v>45178</v>
      </c>
      <c r="D195" s="99">
        <v>45181</v>
      </c>
      <c r="E195" s="29">
        <v>19486</v>
      </c>
      <c r="F195" s="68">
        <v>45182</v>
      </c>
      <c r="G195" s="29">
        <v>3</v>
      </c>
      <c r="H195" s="29" t="s">
        <v>8977</v>
      </c>
      <c r="I195" s="84" t="s">
        <v>278</v>
      </c>
      <c r="J195" s="84" t="s">
        <v>1003</v>
      </c>
      <c r="K195" s="84" t="s">
        <v>77</v>
      </c>
      <c r="L195" s="84" t="s">
        <v>9</v>
      </c>
      <c r="M195" s="29">
        <v>52363309</v>
      </c>
      <c r="N195" s="29" t="s">
        <v>332</v>
      </c>
      <c r="O195" s="46"/>
      <c r="P195" s="16"/>
    </row>
    <row r="196" spans="1:16" ht="15" hidden="1" customHeight="1" x14ac:dyDescent="0.25">
      <c r="A196">
        <v>188</v>
      </c>
      <c r="B196" s="99">
        <v>45176</v>
      </c>
      <c r="C196" s="99">
        <v>45178</v>
      </c>
      <c r="D196" s="99">
        <v>45188</v>
      </c>
      <c r="E196" s="123">
        <v>19467</v>
      </c>
      <c r="F196" s="68">
        <v>45189</v>
      </c>
      <c r="G196" s="29">
        <v>2</v>
      </c>
      <c r="H196" s="29" t="s">
        <v>8978</v>
      </c>
      <c r="I196" s="84" t="s">
        <v>8979</v>
      </c>
      <c r="J196" s="84" t="s">
        <v>8980</v>
      </c>
      <c r="K196" s="84" t="s">
        <v>21</v>
      </c>
      <c r="L196" s="84" t="s">
        <v>9</v>
      </c>
      <c r="M196" s="29">
        <v>51323957</v>
      </c>
      <c r="N196" s="29" t="s">
        <v>2033</v>
      </c>
      <c r="O196" s="46"/>
      <c r="P196" s="16"/>
    </row>
    <row r="197" spans="1:16" ht="15" hidden="1" customHeight="1" x14ac:dyDescent="0.25">
      <c r="A197">
        <v>189</v>
      </c>
      <c r="B197" s="99">
        <v>45176</v>
      </c>
      <c r="C197" s="99">
        <v>45178</v>
      </c>
      <c r="D197" s="99">
        <v>45182</v>
      </c>
      <c r="E197" s="29">
        <v>18290</v>
      </c>
      <c r="F197" s="68">
        <v>45183</v>
      </c>
      <c r="G197" s="29">
        <v>1</v>
      </c>
      <c r="H197" s="29" t="s">
        <v>8981</v>
      </c>
      <c r="I197" s="84" t="s">
        <v>282</v>
      </c>
      <c r="J197" s="84" t="s">
        <v>977</v>
      </c>
      <c r="K197" s="84" t="s">
        <v>21</v>
      </c>
      <c r="L197" s="84" t="s">
        <v>9</v>
      </c>
      <c r="M197" s="29">
        <v>54109151</v>
      </c>
      <c r="N197" s="29" t="s">
        <v>799</v>
      </c>
      <c r="O197" s="46"/>
      <c r="P197" s="16"/>
    </row>
    <row r="198" spans="1:16" ht="15" hidden="1" customHeight="1" x14ac:dyDescent="0.25">
      <c r="A198">
        <v>190</v>
      </c>
      <c r="B198" s="99">
        <v>45176</v>
      </c>
      <c r="C198" s="99">
        <v>45178</v>
      </c>
      <c r="D198" s="99">
        <v>45182</v>
      </c>
      <c r="E198" s="29">
        <v>18292</v>
      </c>
      <c r="F198" s="68">
        <v>45183</v>
      </c>
      <c r="G198" s="29">
        <v>3</v>
      </c>
      <c r="H198" s="29" t="s">
        <v>8982</v>
      </c>
      <c r="I198" s="84" t="s">
        <v>324</v>
      </c>
      <c r="J198" s="84" t="s">
        <v>1675</v>
      </c>
      <c r="K198" s="84" t="s">
        <v>21</v>
      </c>
      <c r="L198" s="84" t="s">
        <v>9</v>
      </c>
      <c r="M198" s="29">
        <v>53849890</v>
      </c>
      <c r="N198" s="29" t="s">
        <v>8983</v>
      </c>
      <c r="O198" s="46"/>
      <c r="P198" s="16"/>
    </row>
    <row r="199" spans="1:16" ht="15" hidden="1" customHeight="1" x14ac:dyDescent="0.25">
      <c r="A199">
        <v>191</v>
      </c>
      <c r="B199" s="99">
        <v>45176</v>
      </c>
      <c r="C199" s="99">
        <v>45178</v>
      </c>
      <c r="D199" s="99">
        <v>45182</v>
      </c>
      <c r="E199" s="29">
        <v>18293</v>
      </c>
      <c r="F199" s="68">
        <v>45183</v>
      </c>
      <c r="G199" s="29">
        <v>3</v>
      </c>
      <c r="H199" s="29" t="s">
        <v>8984</v>
      </c>
      <c r="I199" s="84" t="s">
        <v>281</v>
      </c>
      <c r="J199" s="84" t="s">
        <v>1675</v>
      </c>
      <c r="K199" s="84" t="s">
        <v>21</v>
      </c>
      <c r="L199" s="84" t="s">
        <v>9</v>
      </c>
      <c r="M199" s="29">
        <v>52971024</v>
      </c>
      <c r="N199" s="29" t="s">
        <v>370</v>
      </c>
      <c r="O199" s="46"/>
      <c r="P199" s="16"/>
    </row>
    <row r="200" spans="1:16" ht="15" hidden="1" customHeight="1" x14ac:dyDescent="0.25">
      <c r="A200">
        <v>192</v>
      </c>
      <c r="B200" s="99">
        <v>45176</v>
      </c>
      <c r="C200" s="99">
        <v>45178</v>
      </c>
      <c r="D200" s="99">
        <v>45182</v>
      </c>
      <c r="E200" s="29">
        <v>18301</v>
      </c>
      <c r="F200" s="68">
        <v>45183</v>
      </c>
      <c r="G200" s="29">
        <v>2</v>
      </c>
      <c r="H200" s="29" t="s">
        <v>8985</v>
      </c>
      <c r="I200" s="84" t="s">
        <v>328</v>
      </c>
      <c r="J200" s="84" t="s">
        <v>8986</v>
      </c>
      <c r="K200" s="84" t="s">
        <v>21</v>
      </c>
      <c r="L200" s="84" t="s">
        <v>9</v>
      </c>
      <c r="M200" s="29">
        <v>53849890</v>
      </c>
      <c r="N200" s="29" t="s">
        <v>342</v>
      </c>
      <c r="O200" s="46"/>
      <c r="P200" s="16"/>
    </row>
    <row r="201" spans="1:16" ht="15" hidden="1" customHeight="1" x14ac:dyDescent="0.25">
      <c r="A201">
        <v>193</v>
      </c>
      <c r="B201" s="99">
        <v>45176</v>
      </c>
      <c r="C201" s="99">
        <v>45178</v>
      </c>
      <c r="D201" s="99">
        <v>45182</v>
      </c>
      <c r="E201" s="29">
        <v>18474</v>
      </c>
      <c r="F201" s="68">
        <v>45183</v>
      </c>
      <c r="G201" s="29">
        <v>2</v>
      </c>
      <c r="H201" s="29" t="s">
        <v>8987</v>
      </c>
      <c r="I201" s="84" t="s">
        <v>8988</v>
      </c>
      <c r="J201" s="84" t="s">
        <v>8989</v>
      </c>
      <c r="K201" s="84" t="s">
        <v>21</v>
      </c>
      <c r="L201" s="84" t="s">
        <v>9</v>
      </c>
      <c r="M201" s="29">
        <v>53436297</v>
      </c>
      <c r="N201" s="29" t="s">
        <v>2120</v>
      </c>
      <c r="O201" s="46"/>
      <c r="P201" s="16"/>
    </row>
    <row r="202" spans="1:16" ht="15" hidden="1" customHeight="1" x14ac:dyDescent="0.25">
      <c r="A202">
        <v>194</v>
      </c>
      <c r="B202" s="99">
        <v>45176</v>
      </c>
      <c r="C202" s="99">
        <v>45178</v>
      </c>
      <c r="D202" s="99">
        <v>45182</v>
      </c>
      <c r="E202" s="29">
        <v>18652</v>
      </c>
      <c r="F202" s="68">
        <v>45183</v>
      </c>
      <c r="G202" s="29">
        <v>3</v>
      </c>
      <c r="H202" s="29" t="s">
        <v>8990</v>
      </c>
      <c r="I202" s="84" t="s">
        <v>1885</v>
      </c>
      <c r="J202" s="84" t="s">
        <v>8991</v>
      </c>
      <c r="K202" s="84" t="s">
        <v>21</v>
      </c>
      <c r="L202" s="84" t="s">
        <v>9</v>
      </c>
      <c r="M202" s="29">
        <v>52797520</v>
      </c>
      <c r="N202" s="29" t="s">
        <v>8775</v>
      </c>
      <c r="O202" s="46"/>
      <c r="P202" s="16"/>
    </row>
    <row r="203" spans="1:16" ht="15" hidden="1" customHeight="1" x14ac:dyDescent="0.25">
      <c r="A203">
        <v>195</v>
      </c>
      <c r="B203" s="99">
        <v>45176</v>
      </c>
      <c r="C203" s="99">
        <v>45178</v>
      </c>
      <c r="D203" s="99">
        <v>45182</v>
      </c>
      <c r="E203" s="29">
        <v>18751</v>
      </c>
      <c r="F203" s="68">
        <v>45183</v>
      </c>
      <c r="G203" s="29">
        <v>1</v>
      </c>
      <c r="H203" s="29" t="s">
        <v>8992</v>
      </c>
      <c r="I203" s="84" t="s">
        <v>8993</v>
      </c>
      <c r="J203" s="84" t="s">
        <v>8994</v>
      </c>
      <c r="K203" s="84" t="s">
        <v>21</v>
      </c>
      <c r="L203" s="84" t="s">
        <v>9</v>
      </c>
      <c r="M203" s="29">
        <v>54637104</v>
      </c>
      <c r="N203" s="29" t="s">
        <v>5324</v>
      </c>
      <c r="O203" s="46"/>
      <c r="P203" s="16"/>
    </row>
    <row r="204" spans="1:16" ht="15" hidden="1" customHeight="1" x14ac:dyDescent="0.25">
      <c r="A204">
        <v>196</v>
      </c>
      <c r="B204" s="99">
        <v>45176</v>
      </c>
      <c r="C204" s="99">
        <v>45178</v>
      </c>
      <c r="D204" s="99">
        <v>45182</v>
      </c>
      <c r="E204" s="29">
        <v>18811</v>
      </c>
      <c r="F204" s="68">
        <v>45183</v>
      </c>
      <c r="G204" s="29">
        <v>1</v>
      </c>
      <c r="H204" s="29" t="s">
        <v>8995</v>
      </c>
      <c r="I204" s="84" t="s">
        <v>8996</v>
      </c>
      <c r="J204" s="84" t="s">
        <v>8997</v>
      </c>
      <c r="K204" s="84" t="s">
        <v>21</v>
      </c>
      <c r="L204" s="84" t="s">
        <v>9</v>
      </c>
      <c r="M204" s="29">
        <v>52417294</v>
      </c>
      <c r="N204" s="29" t="s">
        <v>376</v>
      </c>
      <c r="O204" s="46"/>
      <c r="P204" s="16"/>
    </row>
    <row r="205" spans="1:16" ht="15" hidden="1" customHeight="1" x14ac:dyDescent="0.25">
      <c r="A205">
        <v>197</v>
      </c>
      <c r="B205" s="99">
        <v>45176</v>
      </c>
      <c r="C205" s="99">
        <v>45178</v>
      </c>
      <c r="D205" s="99">
        <v>45188</v>
      </c>
      <c r="E205" s="103">
        <v>19460</v>
      </c>
      <c r="F205" s="68">
        <v>45189</v>
      </c>
      <c r="G205" s="29">
        <v>2</v>
      </c>
      <c r="H205" s="29" t="s">
        <v>8998</v>
      </c>
      <c r="I205" s="84" t="s">
        <v>8999</v>
      </c>
      <c r="J205" s="84" t="s">
        <v>9000</v>
      </c>
      <c r="K205" s="84" t="s">
        <v>21</v>
      </c>
      <c r="L205" s="84" t="s">
        <v>9</v>
      </c>
      <c r="M205" s="29">
        <v>53153667</v>
      </c>
      <c r="N205" s="29" t="s">
        <v>2033</v>
      </c>
      <c r="O205" s="46"/>
      <c r="P205" s="16"/>
    </row>
    <row r="206" spans="1:16" ht="15" hidden="1" customHeight="1" x14ac:dyDescent="0.25">
      <c r="A206">
        <v>198</v>
      </c>
      <c r="B206" s="99">
        <v>45176</v>
      </c>
      <c r="C206" s="99">
        <v>45178</v>
      </c>
      <c r="D206" s="99">
        <v>45182</v>
      </c>
      <c r="E206" s="29">
        <v>19553</v>
      </c>
      <c r="F206" s="68">
        <v>45183</v>
      </c>
      <c r="G206" s="29">
        <v>1</v>
      </c>
      <c r="H206" s="29" t="s">
        <v>9001</v>
      </c>
      <c r="I206" s="84" t="s">
        <v>9002</v>
      </c>
      <c r="J206" s="84" t="s">
        <v>9003</v>
      </c>
      <c r="K206" s="84" t="s">
        <v>21</v>
      </c>
      <c r="L206" s="84" t="s">
        <v>9</v>
      </c>
      <c r="M206" s="29">
        <v>58298531</v>
      </c>
      <c r="N206" s="29" t="s">
        <v>946</v>
      </c>
      <c r="O206" s="46"/>
      <c r="P206" s="16"/>
    </row>
    <row r="207" spans="1:16" ht="15" hidden="1" customHeight="1" x14ac:dyDescent="0.25">
      <c r="A207">
        <v>199</v>
      </c>
      <c r="B207" s="99">
        <v>45176</v>
      </c>
      <c r="C207" s="99">
        <v>45178</v>
      </c>
      <c r="D207" s="99">
        <v>45188</v>
      </c>
      <c r="E207" s="123">
        <v>19613</v>
      </c>
      <c r="F207" s="68">
        <v>45189</v>
      </c>
      <c r="G207" s="29">
        <v>2</v>
      </c>
      <c r="H207" s="29" t="s">
        <v>9004</v>
      </c>
      <c r="I207" s="84" t="s">
        <v>9005</v>
      </c>
      <c r="J207" s="84" t="s">
        <v>9006</v>
      </c>
      <c r="K207" s="84" t="s">
        <v>21</v>
      </c>
      <c r="L207" s="84" t="s">
        <v>9</v>
      </c>
      <c r="M207" s="29">
        <v>51824085</v>
      </c>
      <c r="N207" s="29" t="s">
        <v>2033</v>
      </c>
      <c r="O207" s="46"/>
      <c r="P207" s="16"/>
    </row>
    <row r="208" spans="1:16" ht="15" hidden="1" customHeight="1" x14ac:dyDescent="0.25">
      <c r="A208">
        <v>200</v>
      </c>
      <c r="B208" s="99">
        <v>45176</v>
      </c>
      <c r="C208" s="99">
        <v>45178</v>
      </c>
      <c r="D208" s="99">
        <v>45188</v>
      </c>
      <c r="E208" s="103">
        <v>19627</v>
      </c>
      <c r="F208" s="68">
        <v>45189</v>
      </c>
      <c r="G208" s="29">
        <v>2</v>
      </c>
      <c r="H208" s="29" t="s">
        <v>9007</v>
      </c>
      <c r="I208" s="84" t="s">
        <v>9008</v>
      </c>
      <c r="J208" s="84" t="s">
        <v>9009</v>
      </c>
      <c r="K208" s="84" t="s">
        <v>21</v>
      </c>
      <c r="L208" s="84" t="s">
        <v>9</v>
      </c>
      <c r="M208" s="29">
        <v>54395415</v>
      </c>
      <c r="N208" s="29" t="s">
        <v>1429</v>
      </c>
      <c r="O208" s="46"/>
      <c r="P208" s="16"/>
    </row>
    <row r="209" spans="1:16" ht="15" hidden="1" customHeight="1" x14ac:dyDescent="0.25">
      <c r="A209">
        <v>201</v>
      </c>
      <c r="B209" s="99">
        <v>45176</v>
      </c>
      <c r="C209" s="99">
        <v>45178</v>
      </c>
      <c r="D209" s="99">
        <v>45188</v>
      </c>
      <c r="E209" s="103">
        <v>19628</v>
      </c>
      <c r="F209" s="68">
        <v>45189</v>
      </c>
      <c r="G209" s="29">
        <v>2</v>
      </c>
      <c r="H209" s="29" t="s">
        <v>9010</v>
      </c>
      <c r="I209" s="84" t="s">
        <v>9011</v>
      </c>
      <c r="J209" s="84" t="s">
        <v>9012</v>
      </c>
      <c r="K209" s="84" t="s">
        <v>21</v>
      </c>
      <c r="L209" s="84" t="s">
        <v>9</v>
      </c>
      <c r="M209" s="29">
        <v>56072480</v>
      </c>
      <c r="N209" s="29" t="s">
        <v>1429</v>
      </c>
      <c r="O209" s="46"/>
      <c r="P209" s="16"/>
    </row>
    <row r="210" spans="1:16" ht="15" hidden="1" customHeight="1" x14ac:dyDescent="0.25">
      <c r="A210">
        <v>202</v>
      </c>
      <c r="B210" s="99">
        <v>45176</v>
      </c>
      <c r="C210" s="99">
        <v>45178</v>
      </c>
      <c r="D210" s="106">
        <v>45178</v>
      </c>
      <c r="E210" s="29">
        <v>18440</v>
      </c>
      <c r="F210" s="68">
        <v>45180</v>
      </c>
      <c r="G210" s="29">
        <v>1</v>
      </c>
      <c r="H210" s="29" t="s">
        <v>9013</v>
      </c>
      <c r="I210" s="84" t="s">
        <v>9014</v>
      </c>
      <c r="J210" s="84" t="s">
        <v>9015</v>
      </c>
      <c r="K210" s="84" t="s">
        <v>22</v>
      </c>
      <c r="L210" s="84" t="s">
        <v>9</v>
      </c>
      <c r="M210" s="29">
        <v>55259441</v>
      </c>
      <c r="N210" s="29" t="s">
        <v>918</v>
      </c>
      <c r="O210" s="46"/>
      <c r="P210" s="16"/>
    </row>
    <row r="211" spans="1:16" ht="15" hidden="1" customHeight="1" x14ac:dyDescent="0.25">
      <c r="A211">
        <v>203</v>
      </c>
      <c r="B211" s="99">
        <v>45176</v>
      </c>
      <c r="C211" s="99">
        <v>45178</v>
      </c>
      <c r="D211" s="99">
        <v>45183</v>
      </c>
      <c r="E211" s="29">
        <v>18699</v>
      </c>
      <c r="F211" s="68">
        <v>45184</v>
      </c>
      <c r="G211" s="29">
        <v>1</v>
      </c>
      <c r="H211" s="29" t="s">
        <v>9016</v>
      </c>
      <c r="I211" s="84" t="s">
        <v>9017</v>
      </c>
      <c r="J211" s="84" t="s">
        <v>9018</v>
      </c>
      <c r="K211" s="84" t="s">
        <v>22</v>
      </c>
      <c r="L211" s="84" t="s">
        <v>9</v>
      </c>
      <c r="M211" s="29">
        <v>53112591</v>
      </c>
      <c r="N211" s="29" t="s">
        <v>315</v>
      </c>
      <c r="O211" s="46"/>
      <c r="P211" s="16"/>
    </row>
    <row r="212" spans="1:16" ht="15" hidden="1" customHeight="1" x14ac:dyDescent="0.25">
      <c r="A212">
        <v>204</v>
      </c>
      <c r="B212" s="99">
        <v>45176</v>
      </c>
      <c r="C212" s="99">
        <v>45178</v>
      </c>
      <c r="D212" s="106">
        <v>45178</v>
      </c>
      <c r="E212" s="29">
        <v>19060</v>
      </c>
      <c r="F212" s="68">
        <v>45180</v>
      </c>
      <c r="G212" s="29">
        <v>2</v>
      </c>
      <c r="H212" s="29" t="s">
        <v>9019</v>
      </c>
      <c r="I212" s="84" t="s">
        <v>7115</v>
      </c>
      <c r="J212" s="84" t="s">
        <v>7016</v>
      </c>
      <c r="K212" s="84" t="s">
        <v>22</v>
      </c>
      <c r="L212" s="84" t="s">
        <v>9</v>
      </c>
      <c r="M212" s="29">
        <v>58473542</v>
      </c>
      <c r="N212" s="29" t="s">
        <v>359</v>
      </c>
      <c r="O212" s="46"/>
      <c r="P212" s="16"/>
    </row>
    <row r="213" spans="1:16" ht="15" hidden="1" customHeight="1" x14ac:dyDescent="0.25">
      <c r="A213">
        <v>205</v>
      </c>
      <c r="B213" s="99">
        <v>45176</v>
      </c>
      <c r="C213" s="99">
        <v>45178</v>
      </c>
      <c r="D213" s="99">
        <v>45178</v>
      </c>
      <c r="E213" s="29">
        <v>19378</v>
      </c>
      <c r="F213" s="68">
        <v>45180</v>
      </c>
      <c r="G213" s="29">
        <v>3</v>
      </c>
      <c r="H213" s="29" t="s">
        <v>9020</v>
      </c>
      <c r="I213" s="84" t="s">
        <v>659</v>
      </c>
      <c r="J213" s="84" t="s">
        <v>660</v>
      </c>
      <c r="K213" s="84" t="s">
        <v>22</v>
      </c>
      <c r="L213" s="84" t="s">
        <v>9</v>
      </c>
      <c r="M213" s="29">
        <v>53972529</v>
      </c>
      <c r="N213" s="29" t="s">
        <v>356</v>
      </c>
      <c r="O213" s="46"/>
      <c r="P213" s="16"/>
    </row>
    <row r="214" spans="1:16" ht="15" hidden="1" customHeight="1" x14ac:dyDescent="0.25">
      <c r="A214">
        <v>206</v>
      </c>
      <c r="B214" s="99">
        <v>45176</v>
      </c>
      <c r="C214" s="99">
        <v>45178</v>
      </c>
      <c r="D214" s="99">
        <v>45178</v>
      </c>
      <c r="E214" s="29">
        <v>19379</v>
      </c>
      <c r="F214" s="68">
        <v>45180</v>
      </c>
      <c r="G214" s="29">
        <v>2</v>
      </c>
      <c r="H214" s="29" t="s">
        <v>9021</v>
      </c>
      <c r="I214" s="84" t="s">
        <v>657</v>
      </c>
      <c r="J214" s="84" t="s">
        <v>658</v>
      </c>
      <c r="K214" s="84" t="s">
        <v>22</v>
      </c>
      <c r="L214" s="84" t="s">
        <v>9</v>
      </c>
      <c r="M214" s="29">
        <v>53972529</v>
      </c>
      <c r="N214" s="29" t="s">
        <v>323</v>
      </c>
      <c r="O214" s="46"/>
      <c r="P214" s="16"/>
    </row>
    <row r="215" spans="1:16" ht="15" hidden="1" customHeight="1" x14ac:dyDescent="0.25">
      <c r="A215">
        <v>207</v>
      </c>
      <c r="B215" s="99">
        <v>45176</v>
      </c>
      <c r="C215" s="99">
        <v>45178</v>
      </c>
      <c r="D215" s="99">
        <v>45183</v>
      </c>
      <c r="E215" s="29">
        <v>19384</v>
      </c>
      <c r="F215" s="68">
        <v>45184</v>
      </c>
      <c r="G215" s="29">
        <v>1</v>
      </c>
      <c r="H215" s="29" t="s">
        <v>9022</v>
      </c>
      <c r="I215" s="84" t="s">
        <v>657</v>
      </c>
      <c r="J215" s="84" t="s">
        <v>658</v>
      </c>
      <c r="K215" s="84" t="s">
        <v>22</v>
      </c>
      <c r="L215" s="84" t="s">
        <v>9</v>
      </c>
      <c r="M215" s="29">
        <v>53972529</v>
      </c>
      <c r="N215" s="29" t="s">
        <v>457</v>
      </c>
      <c r="O215" s="46"/>
      <c r="P215" s="16"/>
    </row>
    <row r="216" spans="1:16" ht="15" hidden="1" customHeight="1" x14ac:dyDescent="0.25">
      <c r="A216">
        <v>208</v>
      </c>
      <c r="B216" s="99">
        <v>45176</v>
      </c>
      <c r="C216" s="99">
        <v>45178</v>
      </c>
      <c r="D216" s="99">
        <v>45178</v>
      </c>
      <c r="E216" s="29">
        <v>19385</v>
      </c>
      <c r="F216" s="68">
        <v>45180</v>
      </c>
      <c r="G216" s="29">
        <v>1</v>
      </c>
      <c r="H216" s="29" t="s">
        <v>9023</v>
      </c>
      <c r="I216" s="84" t="s">
        <v>659</v>
      </c>
      <c r="J216" s="84" t="s">
        <v>660</v>
      </c>
      <c r="K216" s="84" t="s">
        <v>22</v>
      </c>
      <c r="L216" s="84" t="s">
        <v>9</v>
      </c>
      <c r="M216" s="29">
        <v>53972529</v>
      </c>
      <c r="N216" s="29" t="s">
        <v>457</v>
      </c>
      <c r="O216" s="46"/>
      <c r="P216" s="16"/>
    </row>
    <row r="217" spans="1:16" ht="15" hidden="1" customHeight="1" x14ac:dyDescent="0.25">
      <c r="A217">
        <v>209</v>
      </c>
      <c r="B217" s="99">
        <v>45176</v>
      </c>
      <c r="C217" s="99">
        <v>45178</v>
      </c>
      <c r="D217" s="99">
        <v>45183</v>
      </c>
      <c r="E217" s="29">
        <v>18519</v>
      </c>
      <c r="F217" s="68">
        <v>45184</v>
      </c>
      <c r="G217" s="29">
        <v>4</v>
      </c>
      <c r="H217" s="29" t="s">
        <v>9024</v>
      </c>
      <c r="I217" s="84" t="s">
        <v>9025</v>
      </c>
      <c r="J217" s="84" t="s">
        <v>9026</v>
      </c>
      <c r="K217" s="84" t="s">
        <v>90</v>
      </c>
      <c r="L217" s="84" t="s">
        <v>9</v>
      </c>
      <c r="M217" s="29">
        <v>58090854</v>
      </c>
      <c r="N217" s="29" t="s">
        <v>673</v>
      </c>
      <c r="O217" s="46"/>
      <c r="P217" s="16"/>
    </row>
    <row r="218" spans="1:16" ht="15" hidden="1" customHeight="1" x14ac:dyDescent="0.25">
      <c r="A218">
        <v>210</v>
      </c>
      <c r="B218" s="99">
        <v>45176</v>
      </c>
      <c r="C218" s="99">
        <v>45178</v>
      </c>
      <c r="D218" s="99">
        <v>45183</v>
      </c>
      <c r="E218" s="29">
        <v>18930</v>
      </c>
      <c r="F218" s="68">
        <v>45184</v>
      </c>
      <c r="G218" s="29">
        <v>4</v>
      </c>
      <c r="H218" s="29" t="s">
        <v>9027</v>
      </c>
      <c r="I218" s="84" t="s">
        <v>1929</v>
      </c>
      <c r="J218" s="84" t="s">
        <v>1930</v>
      </c>
      <c r="K218" s="84" t="s">
        <v>90</v>
      </c>
      <c r="L218" s="84" t="s">
        <v>9</v>
      </c>
      <c r="M218" s="29">
        <v>58138108</v>
      </c>
      <c r="N218" s="29" t="s">
        <v>1141</v>
      </c>
      <c r="O218" s="46"/>
      <c r="P218" s="16"/>
    </row>
    <row r="219" spans="1:16" ht="15" hidden="1" customHeight="1" x14ac:dyDescent="0.25">
      <c r="A219">
        <v>211</v>
      </c>
      <c r="B219" s="99">
        <v>45176</v>
      </c>
      <c r="C219" s="99">
        <v>45178</v>
      </c>
      <c r="D219" s="99">
        <v>45183</v>
      </c>
      <c r="E219" s="29">
        <v>18808</v>
      </c>
      <c r="F219" s="68">
        <v>45184</v>
      </c>
      <c r="G219" s="29">
        <v>1</v>
      </c>
      <c r="H219" s="29" t="s">
        <v>9028</v>
      </c>
      <c r="I219" s="84" t="s">
        <v>9029</v>
      </c>
      <c r="J219" s="84" t="s">
        <v>9030</v>
      </c>
      <c r="K219" s="84" t="s">
        <v>90</v>
      </c>
      <c r="L219" s="84" t="s">
        <v>9</v>
      </c>
      <c r="M219" s="29">
        <v>76920057</v>
      </c>
      <c r="N219" s="29" t="s">
        <v>9031</v>
      </c>
      <c r="O219" s="46"/>
      <c r="P219" s="16"/>
    </row>
    <row r="220" spans="1:16" ht="15" hidden="1" customHeight="1" x14ac:dyDescent="0.25">
      <c r="A220">
        <v>212</v>
      </c>
      <c r="B220" s="99">
        <v>45176</v>
      </c>
      <c r="C220" s="99">
        <v>45178</v>
      </c>
      <c r="D220" s="99">
        <v>45183</v>
      </c>
      <c r="E220" s="29">
        <v>19238</v>
      </c>
      <c r="F220" s="68">
        <v>45184</v>
      </c>
      <c r="G220" s="29">
        <v>1</v>
      </c>
      <c r="H220" s="29" t="s">
        <v>9032</v>
      </c>
      <c r="I220" s="84" t="s">
        <v>9033</v>
      </c>
      <c r="J220" s="84" t="s">
        <v>9034</v>
      </c>
      <c r="K220" s="84" t="s">
        <v>90</v>
      </c>
      <c r="L220" s="84" t="s">
        <v>9</v>
      </c>
      <c r="M220" s="29">
        <v>53309139</v>
      </c>
      <c r="N220" s="29" t="s">
        <v>2120</v>
      </c>
      <c r="O220" s="46"/>
      <c r="P220" s="16"/>
    </row>
    <row r="221" spans="1:16" ht="15" hidden="1" customHeight="1" x14ac:dyDescent="0.25">
      <c r="A221">
        <v>213</v>
      </c>
      <c r="B221" s="99">
        <v>45176</v>
      </c>
      <c r="C221" s="99">
        <v>45178</v>
      </c>
      <c r="D221" s="99">
        <v>45178</v>
      </c>
      <c r="E221" s="29">
        <v>19442</v>
      </c>
      <c r="F221" s="78" t="s">
        <v>96</v>
      </c>
      <c r="G221" s="29">
        <v>2</v>
      </c>
      <c r="H221" s="29" t="s">
        <v>9035</v>
      </c>
      <c r="I221" s="84" t="s">
        <v>1927</v>
      </c>
      <c r="J221" s="84" t="s">
        <v>1928</v>
      </c>
      <c r="K221" s="84" t="s">
        <v>90</v>
      </c>
      <c r="L221" s="84" t="s">
        <v>9</v>
      </c>
      <c r="M221" s="29">
        <v>56068550</v>
      </c>
      <c r="N221" s="29" t="s">
        <v>9036</v>
      </c>
      <c r="O221" s="46"/>
      <c r="P221" s="16"/>
    </row>
    <row r="222" spans="1:16" ht="15" hidden="1" customHeight="1" x14ac:dyDescent="0.25">
      <c r="A222">
        <v>214</v>
      </c>
      <c r="B222" s="99">
        <v>45176</v>
      </c>
      <c r="C222" s="99">
        <v>45178</v>
      </c>
      <c r="D222" s="99">
        <v>45183</v>
      </c>
      <c r="E222" s="103">
        <v>19490</v>
      </c>
      <c r="F222" s="68">
        <v>45184</v>
      </c>
      <c r="G222" s="29">
        <v>2</v>
      </c>
      <c r="H222" s="29" t="s">
        <v>9037</v>
      </c>
      <c r="I222" s="84" t="s">
        <v>9038</v>
      </c>
      <c r="J222" s="84" t="s">
        <v>9039</v>
      </c>
      <c r="K222" s="84" t="s">
        <v>90</v>
      </c>
      <c r="L222" s="84" t="s">
        <v>9</v>
      </c>
      <c r="M222" s="29">
        <v>56235564</v>
      </c>
      <c r="N222" s="29" t="s">
        <v>2033</v>
      </c>
      <c r="O222" s="46"/>
      <c r="P222" s="16"/>
    </row>
    <row r="223" spans="1:16" ht="15" hidden="1" customHeight="1" x14ac:dyDescent="0.25">
      <c r="A223">
        <v>215</v>
      </c>
      <c r="B223" s="99">
        <v>45176</v>
      </c>
      <c r="C223" s="99">
        <v>45178</v>
      </c>
      <c r="D223" s="99">
        <v>45178</v>
      </c>
      <c r="E223" s="29">
        <v>19603</v>
      </c>
      <c r="F223" s="78" t="s">
        <v>96</v>
      </c>
      <c r="G223" s="29">
        <v>2</v>
      </c>
      <c r="H223" s="29" t="s">
        <v>9040</v>
      </c>
      <c r="I223" s="84" t="s">
        <v>1929</v>
      </c>
      <c r="J223" s="84" t="s">
        <v>1930</v>
      </c>
      <c r="K223" s="84" t="s">
        <v>90</v>
      </c>
      <c r="L223" s="84" t="s">
        <v>9</v>
      </c>
      <c r="M223" s="29">
        <v>58138108</v>
      </c>
      <c r="N223" s="29" t="s">
        <v>1503</v>
      </c>
      <c r="O223" s="46"/>
      <c r="P223" s="16"/>
    </row>
    <row r="224" spans="1:16" ht="15" hidden="1" customHeight="1" x14ac:dyDescent="0.25">
      <c r="A224">
        <v>216</v>
      </c>
      <c r="B224" s="99">
        <v>45176</v>
      </c>
      <c r="C224" s="99">
        <v>45178</v>
      </c>
      <c r="D224" s="99">
        <v>45188</v>
      </c>
      <c r="E224" s="123">
        <v>19622</v>
      </c>
      <c r="F224" s="68">
        <v>45189</v>
      </c>
      <c r="G224" s="29">
        <v>2</v>
      </c>
      <c r="H224" s="29" t="s">
        <v>9041</v>
      </c>
      <c r="I224" s="84" t="s">
        <v>9042</v>
      </c>
      <c r="J224" s="84" t="s">
        <v>9043</v>
      </c>
      <c r="K224" s="84" t="s">
        <v>90</v>
      </c>
      <c r="L224" s="84" t="s">
        <v>9</v>
      </c>
      <c r="M224" s="29">
        <v>76984537</v>
      </c>
      <c r="N224" s="29" t="s">
        <v>1429</v>
      </c>
      <c r="O224" s="46"/>
      <c r="P224" s="16"/>
    </row>
    <row r="225" spans="2:15" hidden="1" x14ac:dyDescent="0.25">
      <c r="B225" s="132"/>
      <c r="D225" s="6"/>
      <c r="K225" s="165"/>
      <c r="M225" s="76"/>
      <c r="N225" s="110" t="s">
        <v>160</v>
      </c>
      <c r="O225" s="18">
        <v>4500</v>
      </c>
    </row>
    <row r="226" spans="2:15" ht="15" hidden="1" customHeight="1" x14ac:dyDescent="0.25">
      <c r="B226" s="132"/>
      <c r="D226" s="6"/>
      <c r="K226" s="165"/>
      <c r="M226" s="76"/>
      <c r="N226" s="111" t="s">
        <v>161</v>
      </c>
      <c r="O226" s="27">
        <v>0</v>
      </c>
    </row>
    <row r="227" spans="2:15" x14ac:dyDescent="0.25">
      <c r="E227" s="139"/>
      <c r="F227" s="139"/>
      <c r="N227" s="109" t="s">
        <v>5</v>
      </c>
      <c r="O227" s="27">
        <f>SUM(O225:O226)</f>
        <v>4500</v>
      </c>
    </row>
    <row r="228" spans="2:15" x14ac:dyDescent="0.25">
      <c r="E228" s="139"/>
      <c r="F228" s="139"/>
    </row>
    <row r="229" spans="2:15" x14ac:dyDescent="0.25">
      <c r="E229" s="139"/>
      <c r="F229" s="139"/>
      <c r="J229" s="165"/>
    </row>
    <row r="230" spans="2:15" x14ac:dyDescent="0.25">
      <c r="E230" s="139"/>
      <c r="F230" s="139"/>
      <c r="J230" s="165"/>
    </row>
    <row r="231" spans="2:15" x14ac:dyDescent="0.25">
      <c r="E231" s="139"/>
      <c r="F231" s="139"/>
      <c r="J231" s="165"/>
    </row>
    <row r="232" spans="2:15" x14ac:dyDescent="0.25">
      <c r="E232" s="139"/>
      <c r="F232" s="139"/>
      <c r="J232" s="165"/>
    </row>
    <row r="233" spans="2:15" x14ac:dyDescent="0.25">
      <c r="E233" s="139"/>
      <c r="F233" s="139"/>
      <c r="J233" s="184"/>
    </row>
    <row r="234" spans="2:15" x14ac:dyDescent="0.25">
      <c r="E234" s="139"/>
      <c r="F234" s="139"/>
    </row>
    <row r="235" spans="2:15" x14ac:dyDescent="0.25">
      <c r="E235" s="139"/>
      <c r="F235" s="139"/>
    </row>
    <row r="236" spans="2:15" x14ac:dyDescent="0.25">
      <c r="E236" s="139"/>
      <c r="F236" s="139"/>
    </row>
  </sheetData>
  <autoFilter ref="A4:O226">
    <filterColumn colId="8">
      <filters>
        <filter val="YANSEL RIVERO RAMOS"/>
      </filters>
    </filterColumn>
  </autoFilter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00"/>
  <sheetViews>
    <sheetView zoomScaleNormal="100" workbookViewId="0">
      <selection activeCell="F24" sqref="F2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4.14062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104" customWidth="1"/>
    <col min="10" max="10" width="24" style="104" customWidth="1"/>
    <col min="11" max="11" width="11.7109375" style="24" customWidth="1"/>
    <col min="12" max="12" width="12.85546875" style="2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9044</v>
      </c>
      <c r="H2" s="126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25" t="s">
        <v>1</v>
      </c>
      <c r="L4" s="25" t="s">
        <v>2</v>
      </c>
      <c r="M4" s="88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45176</v>
      </c>
      <c r="C5" s="99">
        <v>45185</v>
      </c>
      <c r="D5" s="106">
        <v>45189</v>
      </c>
      <c r="E5" s="29">
        <v>18062</v>
      </c>
      <c r="F5" s="68">
        <v>45190</v>
      </c>
      <c r="G5" s="29">
        <v>1</v>
      </c>
      <c r="H5" s="29" t="s">
        <v>9045</v>
      </c>
      <c r="I5" s="93" t="s">
        <v>9046</v>
      </c>
      <c r="J5" s="84" t="s">
        <v>9047</v>
      </c>
      <c r="K5" s="84" t="s">
        <v>75</v>
      </c>
      <c r="L5" s="84" t="s">
        <v>62</v>
      </c>
      <c r="M5" s="29">
        <v>52644735</v>
      </c>
      <c r="N5" s="29" t="s">
        <v>361</v>
      </c>
      <c r="O5" s="46"/>
      <c r="P5" s="16"/>
    </row>
    <row r="6" spans="1:16" ht="15" hidden="1" customHeight="1" x14ac:dyDescent="0.25">
      <c r="A6">
        <v>2</v>
      </c>
      <c r="B6" s="99">
        <v>45177</v>
      </c>
      <c r="C6" s="99">
        <v>45185</v>
      </c>
      <c r="D6" s="106">
        <v>45189</v>
      </c>
      <c r="E6" s="29">
        <v>18097</v>
      </c>
      <c r="F6" s="68">
        <v>45190</v>
      </c>
      <c r="G6" s="29">
        <v>5</v>
      </c>
      <c r="H6" s="29" t="s">
        <v>9048</v>
      </c>
      <c r="I6" s="93" t="s">
        <v>759</v>
      </c>
      <c r="J6" s="84" t="s">
        <v>760</v>
      </c>
      <c r="K6" s="84" t="s">
        <v>66</v>
      </c>
      <c r="L6" s="84" t="s">
        <v>62</v>
      </c>
      <c r="M6" s="29">
        <v>54433581</v>
      </c>
      <c r="N6" s="29" t="s">
        <v>1429</v>
      </c>
      <c r="O6" s="46"/>
      <c r="P6" s="16"/>
    </row>
    <row r="7" spans="1:16" ht="15" hidden="1" customHeight="1" x14ac:dyDescent="0.25">
      <c r="A7">
        <v>3</v>
      </c>
      <c r="B7" s="99">
        <v>45178</v>
      </c>
      <c r="C7" s="99">
        <v>45185</v>
      </c>
      <c r="D7" s="106">
        <v>45190</v>
      </c>
      <c r="E7" s="29">
        <v>18437</v>
      </c>
      <c r="F7" s="68">
        <v>45198</v>
      </c>
      <c r="G7" s="29">
        <v>1</v>
      </c>
      <c r="H7" s="29" t="s">
        <v>9049</v>
      </c>
      <c r="I7" s="93" t="s">
        <v>9050</v>
      </c>
      <c r="J7" s="84" t="s">
        <v>9051</v>
      </c>
      <c r="K7" s="84" t="s">
        <v>106</v>
      </c>
      <c r="L7" s="84" t="s">
        <v>62</v>
      </c>
      <c r="M7" s="29">
        <v>54104316</v>
      </c>
      <c r="N7" s="29" t="s">
        <v>487</v>
      </c>
      <c r="O7" s="46"/>
      <c r="P7" s="16"/>
    </row>
    <row r="8" spans="1:16" ht="15" hidden="1" customHeight="1" x14ac:dyDescent="0.25">
      <c r="A8">
        <v>4</v>
      </c>
      <c r="B8" s="99">
        <v>45179</v>
      </c>
      <c r="C8" s="99">
        <v>45185</v>
      </c>
      <c r="D8" s="106">
        <v>45189</v>
      </c>
      <c r="E8" s="29">
        <v>18556</v>
      </c>
      <c r="F8" s="68">
        <v>45190</v>
      </c>
      <c r="G8" s="29">
        <v>1</v>
      </c>
      <c r="H8" s="29" t="s">
        <v>9052</v>
      </c>
      <c r="I8" s="93" t="s">
        <v>9053</v>
      </c>
      <c r="J8" s="84" t="s">
        <v>9054</v>
      </c>
      <c r="K8" s="84" t="s">
        <v>66</v>
      </c>
      <c r="L8" s="84" t="s">
        <v>62</v>
      </c>
      <c r="M8" s="29">
        <v>52446811</v>
      </c>
      <c r="N8" s="29" t="s">
        <v>945</v>
      </c>
      <c r="O8" s="46"/>
      <c r="P8" s="16"/>
    </row>
    <row r="9" spans="1:16" ht="15" hidden="1" customHeight="1" x14ac:dyDescent="0.25">
      <c r="A9">
        <v>5</v>
      </c>
      <c r="B9" s="99">
        <v>45180</v>
      </c>
      <c r="C9" s="99">
        <v>45185</v>
      </c>
      <c r="D9" s="106">
        <v>45191</v>
      </c>
      <c r="E9" s="123">
        <v>18595</v>
      </c>
      <c r="F9" s="68">
        <v>45190</v>
      </c>
      <c r="G9" s="29">
        <v>1</v>
      </c>
      <c r="H9" s="29" t="s">
        <v>9055</v>
      </c>
      <c r="I9" s="93" t="s">
        <v>9056</v>
      </c>
      <c r="J9" s="84" t="s">
        <v>9057</v>
      </c>
      <c r="K9" s="84" t="s">
        <v>65</v>
      </c>
      <c r="L9" s="84" t="s">
        <v>62</v>
      </c>
      <c r="M9" s="29">
        <v>53223618</v>
      </c>
      <c r="N9" s="29" t="s">
        <v>1092</v>
      </c>
      <c r="O9" s="46"/>
      <c r="P9" s="16"/>
    </row>
    <row r="10" spans="1:16" ht="15" hidden="1" customHeight="1" x14ac:dyDescent="0.25">
      <c r="A10">
        <v>6</v>
      </c>
      <c r="B10" s="99">
        <v>45181</v>
      </c>
      <c r="C10" s="99">
        <v>45185</v>
      </c>
      <c r="D10" s="106">
        <v>45190</v>
      </c>
      <c r="E10" s="29">
        <v>18614</v>
      </c>
      <c r="F10" s="68">
        <v>45194</v>
      </c>
      <c r="G10" s="29">
        <v>1</v>
      </c>
      <c r="H10" s="29" t="s">
        <v>9058</v>
      </c>
      <c r="I10" s="93" t="s">
        <v>1706</v>
      </c>
      <c r="J10" s="84" t="s">
        <v>1707</v>
      </c>
      <c r="K10" s="84" t="s">
        <v>106</v>
      </c>
      <c r="L10" s="84" t="s">
        <v>62</v>
      </c>
      <c r="M10" s="29">
        <v>53715535</v>
      </c>
      <c r="N10" s="29" t="s">
        <v>365</v>
      </c>
      <c r="O10" s="46"/>
      <c r="P10" s="16"/>
    </row>
    <row r="11" spans="1:16" ht="15" hidden="1" customHeight="1" x14ac:dyDescent="0.25">
      <c r="A11">
        <v>7</v>
      </c>
      <c r="B11" s="99">
        <v>45182</v>
      </c>
      <c r="C11" s="99">
        <v>45185</v>
      </c>
      <c r="D11" s="106">
        <v>45189</v>
      </c>
      <c r="E11" s="29">
        <v>18619</v>
      </c>
      <c r="F11" s="68">
        <v>45190</v>
      </c>
      <c r="G11" s="29">
        <v>1</v>
      </c>
      <c r="H11" s="29" t="s">
        <v>9059</v>
      </c>
      <c r="I11" s="93" t="s">
        <v>9060</v>
      </c>
      <c r="J11" s="84" t="s">
        <v>9061</v>
      </c>
      <c r="K11" s="84" t="s">
        <v>66</v>
      </c>
      <c r="L11" s="84" t="s">
        <v>62</v>
      </c>
      <c r="M11" s="29">
        <v>58899898</v>
      </c>
      <c r="N11" s="29" t="s">
        <v>3303</v>
      </c>
      <c r="O11" s="46"/>
      <c r="P11" s="16"/>
    </row>
    <row r="12" spans="1:16" ht="15" hidden="1" customHeight="1" x14ac:dyDescent="0.25">
      <c r="A12">
        <v>8</v>
      </c>
      <c r="B12" s="99">
        <v>45183</v>
      </c>
      <c r="C12" s="99">
        <v>45185</v>
      </c>
      <c r="D12" s="106">
        <v>45189</v>
      </c>
      <c r="E12" s="29">
        <v>18636</v>
      </c>
      <c r="F12" s="68">
        <v>45190</v>
      </c>
      <c r="G12" s="29">
        <v>1</v>
      </c>
      <c r="H12" s="29" t="s">
        <v>9062</v>
      </c>
      <c r="I12" s="93" t="s">
        <v>2702</v>
      </c>
      <c r="J12" s="84" t="s">
        <v>2703</v>
      </c>
      <c r="K12" s="84" t="s">
        <v>62</v>
      </c>
      <c r="L12" s="84" t="s">
        <v>62</v>
      </c>
      <c r="M12" s="29">
        <v>51190296</v>
      </c>
      <c r="N12" s="29" t="s">
        <v>9063</v>
      </c>
      <c r="O12" s="46"/>
      <c r="P12" s="16"/>
    </row>
    <row r="13" spans="1:16" ht="15" hidden="1" customHeight="1" x14ac:dyDescent="0.25">
      <c r="A13">
        <v>9</v>
      </c>
      <c r="B13" s="99">
        <v>45184</v>
      </c>
      <c r="C13" s="99">
        <v>45185</v>
      </c>
      <c r="D13" s="106">
        <v>45189</v>
      </c>
      <c r="E13" s="29">
        <v>18645</v>
      </c>
      <c r="F13" s="68">
        <v>45190</v>
      </c>
      <c r="G13" s="29">
        <v>1</v>
      </c>
      <c r="H13" s="29" t="s">
        <v>9064</v>
      </c>
      <c r="I13" s="93" t="s">
        <v>9065</v>
      </c>
      <c r="J13" s="84" t="s">
        <v>9066</v>
      </c>
      <c r="K13" s="84" t="s">
        <v>65</v>
      </c>
      <c r="L13" s="84" t="s">
        <v>62</v>
      </c>
      <c r="M13" s="29">
        <v>58037090</v>
      </c>
      <c r="N13" s="29" t="s">
        <v>315</v>
      </c>
      <c r="O13" s="46"/>
      <c r="P13" s="16"/>
    </row>
    <row r="14" spans="1:16" ht="15" hidden="1" customHeight="1" x14ac:dyDescent="0.25">
      <c r="A14">
        <v>10</v>
      </c>
      <c r="B14" s="99">
        <v>45185</v>
      </c>
      <c r="C14" s="99">
        <v>45185</v>
      </c>
      <c r="D14" s="106">
        <v>45189</v>
      </c>
      <c r="E14" s="29">
        <v>18658</v>
      </c>
      <c r="F14" s="68">
        <v>45190</v>
      </c>
      <c r="G14" s="29">
        <v>1</v>
      </c>
      <c r="H14" s="29" t="s">
        <v>9067</v>
      </c>
      <c r="I14" s="93" t="s">
        <v>9068</v>
      </c>
      <c r="J14" s="84" t="s">
        <v>9069</v>
      </c>
      <c r="K14" s="84" t="s">
        <v>65</v>
      </c>
      <c r="L14" s="84" t="s">
        <v>62</v>
      </c>
      <c r="M14" s="29">
        <v>55494987</v>
      </c>
      <c r="N14" s="29" t="s">
        <v>315</v>
      </c>
      <c r="O14" s="46"/>
      <c r="P14" s="16"/>
    </row>
    <row r="15" spans="1:16" ht="15" hidden="1" customHeight="1" x14ac:dyDescent="0.25">
      <c r="A15">
        <v>11</v>
      </c>
      <c r="B15" s="99">
        <v>45186</v>
      </c>
      <c r="C15" s="99">
        <v>45185</v>
      </c>
      <c r="D15" s="106">
        <v>45189</v>
      </c>
      <c r="E15" s="29">
        <v>18662</v>
      </c>
      <c r="F15" s="68">
        <v>45190</v>
      </c>
      <c r="G15" s="29">
        <v>2</v>
      </c>
      <c r="H15" s="29" t="s">
        <v>9070</v>
      </c>
      <c r="I15" s="93" t="s">
        <v>9068</v>
      </c>
      <c r="J15" s="84" t="s">
        <v>9069</v>
      </c>
      <c r="K15" s="84" t="s">
        <v>65</v>
      </c>
      <c r="L15" s="84" t="s">
        <v>62</v>
      </c>
      <c r="M15" s="29">
        <v>55494987</v>
      </c>
      <c r="N15" s="29" t="s">
        <v>3465</v>
      </c>
      <c r="O15" s="46"/>
      <c r="P15" s="16"/>
    </row>
    <row r="16" spans="1:16" ht="15" hidden="1" customHeight="1" x14ac:dyDescent="0.25">
      <c r="A16">
        <v>12</v>
      </c>
      <c r="B16" s="99">
        <v>45187</v>
      </c>
      <c r="C16" s="99">
        <v>45185</v>
      </c>
      <c r="D16" s="106">
        <v>45191</v>
      </c>
      <c r="E16" s="29">
        <v>18671</v>
      </c>
      <c r="F16" s="68">
        <v>45190</v>
      </c>
      <c r="G16" s="29">
        <v>2</v>
      </c>
      <c r="H16" s="29" t="s">
        <v>9071</v>
      </c>
      <c r="I16" s="93" t="s">
        <v>410</v>
      </c>
      <c r="J16" s="84" t="s">
        <v>1105</v>
      </c>
      <c r="K16" s="84" t="s">
        <v>75</v>
      </c>
      <c r="L16" s="84" t="s">
        <v>62</v>
      </c>
      <c r="M16" s="29">
        <v>58365609</v>
      </c>
      <c r="N16" s="29" t="s">
        <v>323</v>
      </c>
      <c r="O16" s="46"/>
      <c r="P16" s="16"/>
    </row>
    <row r="17" spans="1:16" ht="15" hidden="1" customHeight="1" x14ac:dyDescent="0.25">
      <c r="A17">
        <v>13</v>
      </c>
      <c r="B17" s="99">
        <v>45188</v>
      </c>
      <c r="C17" s="99">
        <v>45185</v>
      </c>
      <c r="D17" s="106">
        <v>45189</v>
      </c>
      <c r="E17" s="29">
        <v>18831</v>
      </c>
      <c r="F17" s="68">
        <v>45190</v>
      </c>
      <c r="G17" s="29">
        <v>3</v>
      </c>
      <c r="H17" s="29" t="s">
        <v>9072</v>
      </c>
      <c r="I17" s="93" t="s">
        <v>414</v>
      </c>
      <c r="J17" s="84" t="s">
        <v>1939</v>
      </c>
      <c r="K17" s="84" t="s">
        <v>65</v>
      </c>
      <c r="L17" s="84" t="s">
        <v>62</v>
      </c>
      <c r="M17" s="29">
        <v>54270784</v>
      </c>
      <c r="N17" s="29" t="s">
        <v>323</v>
      </c>
      <c r="O17" s="46"/>
      <c r="P17" s="16"/>
    </row>
    <row r="18" spans="1:16" ht="15" hidden="1" customHeight="1" x14ac:dyDescent="0.25">
      <c r="A18">
        <v>14</v>
      </c>
      <c r="B18" s="99">
        <v>45189</v>
      </c>
      <c r="C18" s="99">
        <v>45185</v>
      </c>
      <c r="D18" s="106">
        <v>45189</v>
      </c>
      <c r="E18" s="29">
        <v>18864</v>
      </c>
      <c r="F18" s="68">
        <v>45190</v>
      </c>
      <c r="G18" s="29">
        <v>1</v>
      </c>
      <c r="H18" s="29" t="s">
        <v>9073</v>
      </c>
      <c r="I18" s="93" t="s">
        <v>2329</v>
      </c>
      <c r="J18" s="84" t="s">
        <v>2330</v>
      </c>
      <c r="K18" s="84" t="s">
        <v>64</v>
      </c>
      <c r="L18" s="84" t="s">
        <v>62</v>
      </c>
      <c r="M18" s="29">
        <v>53353520</v>
      </c>
      <c r="N18" s="29" t="s">
        <v>352</v>
      </c>
      <c r="O18" s="46"/>
      <c r="P18" s="16"/>
    </row>
    <row r="19" spans="1:16" ht="15" hidden="1" customHeight="1" x14ac:dyDescent="0.25">
      <c r="A19">
        <v>15</v>
      </c>
      <c r="B19" s="99">
        <v>45190</v>
      </c>
      <c r="C19" s="99">
        <v>45185</v>
      </c>
      <c r="D19" s="106">
        <v>45189</v>
      </c>
      <c r="E19" s="29">
        <v>18865</v>
      </c>
      <c r="F19" s="68">
        <v>45190</v>
      </c>
      <c r="G19" s="29">
        <v>1</v>
      </c>
      <c r="H19" s="29" t="s">
        <v>9074</v>
      </c>
      <c r="I19" s="93" t="s">
        <v>9075</v>
      </c>
      <c r="J19" s="84" t="s">
        <v>9076</v>
      </c>
      <c r="K19" s="84" t="s">
        <v>64</v>
      </c>
      <c r="L19" s="84" t="s">
        <v>62</v>
      </c>
      <c r="M19" s="29">
        <v>55493051</v>
      </c>
      <c r="N19" s="29" t="s">
        <v>365</v>
      </c>
      <c r="O19" s="46"/>
      <c r="P19" s="16"/>
    </row>
    <row r="20" spans="1:16" ht="15" hidden="1" customHeight="1" x14ac:dyDescent="0.25">
      <c r="A20">
        <v>16</v>
      </c>
      <c r="B20" s="99">
        <v>45191</v>
      </c>
      <c r="C20" s="99">
        <v>45185</v>
      </c>
      <c r="D20" s="106">
        <v>45191</v>
      </c>
      <c r="E20" s="29">
        <v>18873</v>
      </c>
      <c r="F20" s="68">
        <v>45190</v>
      </c>
      <c r="G20" s="29">
        <v>2</v>
      </c>
      <c r="H20" s="29" t="s">
        <v>9077</v>
      </c>
      <c r="I20" s="84" t="s">
        <v>9078</v>
      </c>
      <c r="J20" s="84" t="s">
        <v>9079</v>
      </c>
      <c r="K20" s="84" t="s">
        <v>64</v>
      </c>
      <c r="L20" s="84" t="s">
        <v>62</v>
      </c>
      <c r="M20" s="29">
        <v>54547793</v>
      </c>
      <c r="N20" s="29" t="s">
        <v>1467</v>
      </c>
      <c r="O20" s="46"/>
      <c r="P20" s="16"/>
    </row>
    <row r="21" spans="1:16" ht="15" hidden="1" customHeight="1" x14ac:dyDescent="0.25">
      <c r="A21">
        <v>17</v>
      </c>
      <c r="B21" s="99">
        <v>45192</v>
      </c>
      <c r="C21" s="99">
        <v>45185</v>
      </c>
      <c r="D21" s="106">
        <v>45189</v>
      </c>
      <c r="E21" s="29">
        <v>18894</v>
      </c>
      <c r="F21" s="68">
        <v>45190</v>
      </c>
      <c r="G21" s="29">
        <v>1</v>
      </c>
      <c r="H21" s="29" t="s">
        <v>9080</v>
      </c>
      <c r="I21" s="93" t="s">
        <v>9081</v>
      </c>
      <c r="J21" s="84" t="s">
        <v>9082</v>
      </c>
      <c r="K21" s="84" t="s">
        <v>64</v>
      </c>
      <c r="L21" s="84" t="s">
        <v>62</v>
      </c>
      <c r="M21" s="29">
        <v>53222383</v>
      </c>
      <c r="N21" s="29" t="s">
        <v>805</v>
      </c>
      <c r="O21" s="46"/>
      <c r="P21" s="16"/>
    </row>
    <row r="22" spans="1:16" ht="15" hidden="1" customHeight="1" x14ac:dyDescent="0.25">
      <c r="A22">
        <v>18</v>
      </c>
      <c r="B22" s="99">
        <v>45193</v>
      </c>
      <c r="C22" s="99">
        <v>45185</v>
      </c>
      <c r="D22" s="106">
        <v>45189</v>
      </c>
      <c r="E22" s="29">
        <v>18896</v>
      </c>
      <c r="F22" s="68">
        <v>45190</v>
      </c>
      <c r="G22" s="29">
        <v>1</v>
      </c>
      <c r="H22" s="29" t="s">
        <v>9083</v>
      </c>
      <c r="I22" s="93" t="s">
        <v>9084</v>
      </c>
      <c r="J22" s="84" t="s">
        <v>9085</v>
      </c>
      <c r="K22" s="84" t="s">
        <v>64</v>
      </c>
      <c r="L22" s="84" t="s">
        <v>62</v>
      </c>
      <c r="M22" s="29">
        <v>53486689</v>
      </c>
      <c r="N22" s="29" t="s">
        <v>9086</v>
      </c>
      <c r="O22" s="46"/>
      <c r="P22" s="16"/>
    </row>
    <row r="23" spans="1:16" ht="15" hidden="1" customHeight="1" x14ac:dyDescent="0.25">
      <c r="A23">
        <v>19</v>
      </c>
      <c r="B23" s="99">
        <v>45194</v>
      </c>
      <c r="C23" s="99">
        <v>45185</v>
      </c>
      <c r="D23" s="106">
        <v>45189</v>
      </c>
      <c r="E23" s="29">
        <v>18932</v>
      </c>
      <c r="F23" s="68">
        <v>45190</v>
      </c>
      <c r="G23" s="29">
        <v>2</v>
      </c>
      <c r="H23" s="29" t="s">
        <v>9087</v>
      </c>
      <c r="I23" s="93" t="s">
        <v>9088</v>
      </c>
      <c r="J23" s="84" t="s">
        <v>9089</v>
      </c>
      <c r="K23" s="84" t="s">
        <v>64</v>
      </c>
      <c r="L23" s="84" t="s">
        <v>62</v>
      </c>
      <c r="M23" s="29">
        <v>53486689</v>
      </c>
      <c r="N23" s="29" t="s">
        <v>323</v>
      </c>
      <c r="O23" s="46"/>
      <c r="P23" s="16"/>
    </row>
    <row r="24" spans="1:16" ht="15" customHeight="1" x14ac:dyDescent="0.25">
      <c r="A24">
        <v>20</v>
      </c>
      <c r="B24" s="99">
        <v>45195</v>
      </c>
      <c r="C24" s="99">
        <v>45185</v>
      </c>
      <c r="D24" s="106">
        <v>45227</v>
      </c>
      <c r="E24" s="29">
        <v>18978</v>
      </c>
      <c r="F24" s="68">
        <v>45229</v>
      </c>
      <c r="G24" s="29">
        <v>1</v>
      </c>
      <c r="H24" s="29" t="s">
        <v>9090</v>
      </c>
      <c r="I24" s="187" t="s">
        <v>9091</v>
      </c>
      <c r="J24" s="84" t="s">
        <v>9092</v>
      </c>
      <c r="K24" s="84" t="s">
        <v>66</v>
      </c>
      <c r="L24" s="84" t="s">
        <v>62</v>
      </c>
      <c r="M24" s="29">
        <v>49374766</v>
      </c>
      <c r="N24" s="29" t="s">
        <v>365</v>
      </c>
      <c r="O24" s="46"/>
      <c r="P24" s="16"/>
    </row>
    <row r="25" spans="1:16" ht="15" hidden="1" customHeight="1" x14ac:dyDescent="0.25">
      <c r="A25">
        <v>21</v>
      </c>
      <c r="B25" s="99">
        <v>45196</v>
      </c>
      <c r="C25" s="99">
        <v>45185</v>
      </c>
      <c r="D25" s="106">
        <v>45189</v>
      </c>
      <c r="E25" s="29">
        <v>19035</v>
      </c>
      <c r="F25" s="68">
        <v>45190</v>
      </c>
      <c r="G25" s="29">
        <v>1</v>
      </c>
      <c r="H25" s="29" t="s">
        <v>9093</v>
      </c>
      <c r="I25" s="93" t="s">
        <v>2498</v>
      </c>
      <c r="J25" s="84" t="s">
        <v>2499</v>
      </c>
      <c r="K25" s="84" t="s">
        <v>69</v>
      </c>
      <c r="L25" s="84" t="s">
        <v>62</v>
      </c>
      <c r="M25" s="29">
        <v>56888709</v>
      </c>
      <c r="N25" s="29" t="s">
        <v>4701</v>
      </c>
      <c r="O25" s="46"/>
      <c r="P25" s="16"/>
    </row>
    <row r="26" spans="1:16" ht="15" hidden="1" customHeight="1" x14ac:dyDescent="0.25">
      <c r="A26">
        <v>22</v>
      </c>
      <c r="B26" s="99">
        <v>45197</v>
      </c>
      <c r="C26" s="99">
        <v>45185</v>
      </c>
      <c r="D26" s="106">
        <v>45189</v>
      </c>
      <c r="E26" s="29">
        <v>19038</v>
      </c>
      <c r="F26" s="68">
        <v>45190</v>
      </c>
      <c r="G26" s="29">
        <v>1</v>
      </c>
      <c r="H26" s="29" t="s">
        <v>9094</v>
      </c>
      <c r="I26" s="93" t="s">
        <v>1700</v>
      </c>
      <c r="J26" s="84" t="s">
        <v>1701</v>
      </c>
      <c r="K26" s="84" t="s">
        <v>69</v>
      </c>
      <c r="L26" s="84" t="s">
        <v>62</v>
      </c>
      <c r="M26" s="29">
        <v>56993259</v>
      </c>
      <c r="N26" s="29" t="s">
        <v>804</v>
      </c>
      <c r="O26" s="46"/>
      <c r="P26" s="16"/>
    </row>
    <row r="27" spans="1:16" ht="15" hidden="1" customHeight="1" x14ac:dyDescent="0.25">
      <c r="A27">
        <v>23</v>
      </c>
      <c r="B27" s="99">
        <v>45198</v>
      </c>
      <c r="C27" s="99">
        <v>45185</v>
      </c>
      <c r="D27" s="106">
        <v>45189</v>
      </c>
      <c r="E27" s="29">
        <v>19041</v>
      </c>
      <c r="F27" s="68">
        <v>45190</v>
      </c>
      <c r="G27" s="29">
        <v>1</v>
      </c>
      <c r="H27" s="29" t="s">
        <v>9095</v>
      </c>
      <c r="I27" s="93" t="s">
        <v>1700</v>
      </c>
      <c r="J27" s="84" t="s">
        <v>1701</v>
      </c>
      <c r="K27" s="84" t="s">
        <v>69</v>
      </c>
      <c r="L27" s="84" t="s">
        <v>62</v>
      </c>
      <c r="M27" s="29">
        <v>56993259</v>
      </c>
      <c r="N27" s="29" t="s">
        <v>365</v>
      </c>
      <c r="O27" s="46"/>
      <c r="P27" s="16"/>
    </row>
    <row r="28" spans="1:16" ht="15" hidden="1" customHeight="1" x14ac:dyDescent="0.25">
      <c r="A28">
        <v>24</v>
      </c>
      <c r="B28" s="99">
        <v>45199</v>
      </c>
      <c r="C28" s="99">
        <v>45185</v>
      </c>
      <c r="D28" s="106">
        <v>45189</v>
      </c>
      <c r="E28" s="29">
        <v>19116</v>
      </c>
      <c r="F28" s="68">
        <v>45190</v>
      </c>
      <c r="G28" s="29">
        <v>2</v>
      </c>
      <c r="H28" s="29" t="s">
        <v>9096</v>
      </c>
      <c r="I28" s="93" t="s">
        <v>9097</v>
      </c>
      <c r="J28" s="84" t="s">
        <v>9098</v>
      </c>
      <c r="K28" s="84" t="s">
        <v>69</v>
      </c>
      <c r="L28" s="84" t="s">
        <v>62</v>
      </c>
      <c r="M28" s="29">
        <v>52568344</v>
      </c>
      <c r="N28" s="29" t="s">
        <v>315</v>
      </c>
      <c r="O28" s="46"/>
      <c r="P28" s="16"/>
    </row>
    <row r="29" spans="1:16" ht="15" hidden="1" customHeight="1" x14ac:dyDescent="0.25">
      <c r="A29">
        <v>25</v>
      </c>
      <c r="B29" s="99">
        <v>45200</v>
      </c>
      <c r="C29" s="99">
        <v>45186</v>
      </c>
      <c r="D29" s="106">
        <v>45190</v>
      </c>
      <c r="E29" s="29">
        <v>18209</v>
      </c>
      <c r="F29" s="68">
        <v>45192</v>
      </c>
      <c r="G29" s="29">
        <v>1</v>
      </c>
      <c r="H29" s="29" t="s">
        <v>9099</v>
      </c>
      <c r="I29" s="84" t="s">
        <v>9100</v>
      </c>
      <c r="J29" s="84" t="s">
        <v>9101</v>
      </c>
      <c r="K29" s="84" t="s">
        <v>102</v>
      </c>
      <c r="L29" s="84" t="s">
        <v>99</v>
      </c>
      <c r="M29" s="29">
        <v>56916152</v>
      </c>
      <c r="N29" s="29" t="s">
        <v>356</v>
      </c>
      <c r="O29" s="46"/>
      <c r="P29" s="16"/>
    </row>
    <row r="30" spans="1:16" ht="15" hidden="1" customHeight="1" x14ac:dyDescent="0.25">
      <c r="A30">
        <v>26</v>
      </c>
      <c r="B30" s="99">
        <v>45201</v>
      </c>
      <c r="C30" s="99">
        <v>45186</v>
      </c>
      <c r="D30" s="106">
        <v>45190</v>
      </c>
      <c r="E30" s="29">
        <v>18210</v>
      </c>
      <c r="F30" s="68">
        <v>45192</v>
      </c>
      <c r="G30" s="29">
        <v>2</v>
      </c>
      <c r="H30" s="29" t="s">
        <v>9102</v>
      </c>
      <c r="I30" s="84" t="s">
        <v>9100</v>
      </c>
      <c r="J30" s="84" t="s">
        <v>9101</v>
      </c>
      <c r="K30" s="84" t="s">
        <v>102</v>
      </c>
      <c r="L30" s="84" t="s">
        <v>99</v>
      </c>
      <c r="M30" s="29">
        <v>56916152</v>
      </c>
      <c r="N30" s="29" t="s">
        <v>955</v>
      </c>
      <c r="O30" s="46"/>
      <c r="P30" s="16"/>
    </row>
    <row r="31" spans="1:16" ht="15" hidden="1" customHeight="1" x14ac:dyDescent="0.25">
      <c r="A31">
        <v>27</v>
      </c>
      <c r="B31" s="99">
        <v>45202</v>
      </c>
      <c r="C31" s="99">
        <v>45186</v>
      </c>
      <c r="D31" s="106">
        <v>45190</v>
      </c>
      <c r="E31" s="29">
        <v>18442</v>
      </c>
      <c r="F31" s="68">
        <v>45192</v>
      </c>
      <c r="G31" s="29">
        <v>1</v>
      </c>
      <c r="H31" s="29" t="s">
        <v>9103</v>
      </c>
      <c r="I31" s="84" t="s">
        <v>3619</v>
      </c>
      <c r="J31" s="84" t="s">
        <v>3620</v>
      </c>
      <c r="K31" s="84" t="s">
        <v>102</v>
      </c>
      <c r="L31" s="84" t="s">
        <v>99</v>
      </c>
      <c r="M31" s="29">
        <v>58528861</v>
      </c>
      <c r="N31" s="29" t="s">
        <v>365</v>
      </c>
      <c r="O31" s="46"/>
      <c r="P31" s="16"/>
    </row>
    <row r="32" spans="1:16" ht="15" hidden="1" customHeight="1" x14ac:dyDescent="0.25">
      <c r="A32">
        <v>28</v>
      </c>
      <c r="B32" s="99">
        <v>45203</v>
      </c>
      <c r="C32" s="99">
        <v>45186</v>
      </c>
      <c r="D32" s="106">
        <v>45190</v>
      </c>
      <c r="E32" s="29">
        <v>18446</v>
      </c>
      <c r="F32" s="68">
        <v>45196</v>
      </c>
      <c r="G32" s="29">
        <v>1</v>
      </c>
      <c r="H32" s="29" t="s">
        <v>9104</v>
      </c>
      <c r="I32" s="84" t="s">
        <v>3604</v>
      </c>
      <c r="J32" s="84" t="s">
        <v>3605</v>
      </c>
      <c r="K32" s="84" t="s">
        <v>100</v>
      </c>
      <c r="L32" s="84" t="s">
        <v>99</v>
      </c>
      <c r="M32" s="29">
        <v>53278356</v>
      </c>
      <c r="N32" s="29" t="s">
        <v>352</v>
      </c>
      <c r="O32" s="46"/>
      <c r="P32" s="16"/>
    </row>
    <row r="33" spans="1:16" ht="15" hidden="1" customHeight="1" x14ac:dyDescent="0.25">
      <c r="A33">
        <v>29</v>
      </c>
      <c r="B33" s="99">
        <v>45204</v>
      </c>
      <c r="C33" s="99">
        <v>45186</v>
      </c>
      <c r="D33" s="106">
        <v>45190</v>
      </c>
      <c r="E33" s="29">
        <v>18566</v>
      </c>
      <c r="F33" s="68">
        <v>45194</v>
      </c>
      <c r="G33" s="29">
        <v>1</v>
      </c>
      <c r="H33" s="29" t="s">
        <v>9105</v>
      </c>
      <c r="I33" s="84" t="s">
        <v>9106</v>
      </c>
      <c r="J33" s="84" t="s">
        <v>9107</v>
      </c>
      <c r="K33" s="84" t="s">
        <v>102</v>
      </c>
      <c r="L33" s="84" t="s">
        <v>99</v>
      </c>
      <c r="M33" s="29">
        <v>52768223</v>
      </c>
      <c r="N33" s="29" t="s">
        <v>738</v>
      </c>
      <c r="O33" s="46"/>
      <c r="P33" s="16"/>
    </row>
    <row r="34" spans="1:16" ht="15" hidden="1" customHeight="1" x14ac:dyDescent="0.25">
      <c r="A34">
        <v>30</v>
      </c>
      <c r="B34" s="99">
        <v>45205</v>
      </c>
      <c r="C34" s="99">
        <v>45186</v>
      </c>
      <c r="D34" s="106">
        <v>45190</v>
      </c>
      <c r="E34" s="29">
        <v>18568</v>
      </c>
      <c r="F34" s="68">
        <v>45194</v>
      </c>
      <c r="G34" s="29">
        <v>1</v>
      </c>
      <c r="H34" s="29" t="s">
        <v>9108</v>
      </c>
      <c r="I34" s="84" t="s">
        <v>9109</v>
      </c>
      <c r="J34" s="84" t="s">
        <v>9107</v>
      </c>
      <c r="K34" s="84" t="s">
        <v>102</v>
      </c>
      <c r="L34" s="84" t="s">
        <v>99</v>
      </c>
      <c r="M34" s="29">
        <v>53365315</v>
      </c>
      <c r="N34" s="29" t="s">
        <v>329</v>
      </c>
      <c r="O34" s="46"/>
      <c r="P34" s="16"/>
    </row>
    <row r="35" spans="1:16" ht="15" hidden="1" customHeight="1" x14ac:dyDescent="0.25">
      <c r="A35">
        <v>31</v>
      </c>
      <c r="B35" s="99">
        <v>45206</v>
      </c>
      <c r="C35" s="99">
        <v>45186</v>
      </c>
      <c r="D35" s="106">
        <v>45190</v>
      </c>
      <c r="E35" s="29">
        <v>18639</v>
      </c>
      <c r="F35" s="68">
        <v>45192</v>
      </c>
      <c r="G35" s="29">
        <v>1</v>
      </c>
      <c r="H35" s="29" t="s">
        <v>9110</v>
      </c>
      <c r="I35" s="84" t="s">
        <v>9111</v>
      </c>
      <c r="J35" s="84" t="s">
        <v>9112</v>
      </c>
      <c r="K35" s="84" t="s">
        <v>102</v>
      </c>
      <c r="L35" s="84" t="s">
        <v>99</v>
      </c>
      <c r="M35" s="29">
        <v>58233610</v>
      </c>
      <c r="N35" s="29" t="s">
        <v>352</v>
      </c>
      <c r="O35" s="46"/>
      <c r="P35" s="16"/>
    </row>
    <row r="36" spans="1:16" ht="15" hidden="1" customHeight="1" x14ac:dyDescent="0.25">
      <c r="A36">
        <v>32</v>
      </c>
      <c r="B36" s="99">
        <v>45207</v>
      </c>
      <c r="C36" s="99">
        <v>45186</v>
      </c>
      <c r="D36" s="106">
        <v>45190</v>
      </c>
      <c r="E36" s="29">
        <v>18744</v>
      </c>
      <c r="F36" s="68">
        <v>45133</v>
      </c>
      <c r="G36" s="29">
        <v>1</v>
      </c>
      <c r="H36" s="29" t="s">
        <v>9113</v>
      </c>
      <c r="I36" s="84" t="s">
        <v>1098</v>
      </c>
      <c r="J36" s="84" t="s">
        <v>1099</v>
      </c>
      <c r="K36" s="84" t="s">
        <v>104</v>
      </c>
      <c r="L36" s="84" t="s">
        <v>99</v>
      </c>
      <c r="M36" s="29">
        <v>53517161</v>
      </c>
      <c r="N36" s="29" t="s">
        <v>2550</v>
      </c>
      <c r="O36" s="46"/>
      <c r="P36" s="16"/>
    </row>
    <row r="37" spans="1:16" ht="15" hidden="1" customHeight="1" x14ac:dyDescent="0.25">
      <c r="A37">
        <v>33</v>
      </c>
      <c r="B37" s="99">
        <v>45208</v>
      </c>
      <c r="C37" s="99">
        <v>45186</v>
      </c>
      <c r="D37" s="106">
        <v>45190</v>
      </c>
      <c r="E37" s="29">
        <v>18768</v>
      </c>
      <c r="F37" s="68">
        <v>45192</v>
      </c>
      <c r="G37" s="29">
        <v>2</v>
      </c>
      <c r="H37" s="29" t="s">
        <v>9114</v>
      </c>
      <c r="I37" s="84" t="s">
        <v>9115</v>
      </c>
      <c r="J37" s="84" t="s">
        <v>9116</v>
      </c>
      <c r="K37" s="84" t="s">
        <v>102</v>
      </c>
      <c r="L37" s="84" t="s">
        <v>99</v>
      </c>
      <c r="M37" s="29">
        <v>55037352</v>
      </c>
      <c r="N37" s="29" t="s">
        <v>336</v>
      </c>
      <c r="O37" s="46"/>
      <c r="P37" s="16"/>
    </row>
    <row r="38" spans="1:16" ht="15" hidden="1" customHeight="1" x14ac:dyDescent="0.25">
      <c r="A38">
        <v>34</v>
      </c>
      <c r="B38" s="99">
        <v>45209</v>
      </c>
      <c r="C38" s="99">
        <v>45186</v>
      </c>
      <c r="D38" s="106">
        <v>45190</v>
      </c>
      <c r="E38" s="29">
        <v>18791</v>
      </c>
      <c r="F38" s="68">
        <v>45197</v>
      </c>
      <c r="G38" s="29">
        <v>1</v>
      </c>
      <c r="H38" s="29" t="s">
        <v>9117</v>
      </c>
      <c r="I38" s="84" t="s">
        <v>9118</v>
      </c>
      <c r="J38" s="84" t="s">
        <v>9119</v>
      </c>
      <c r="K38" s="84" t="s">
        <v>101</v>
      </c>
      <c r="L38" s="84" t="s">
        <v>99</v>
      </c>
      <c r="M38" s="29">
        <v>58709609</v>
      </c>
      <c r="N38" s="29" t="s">
        <v>4469</v>
      </c>
      <c r="O38" s="46"/>
      <c r="P38" s="16"/>
    </row>
    <row r="39" spans="1:16" ht="15" hidden="1" customHeight="1" x14ac:dyDescent="0.25">
      <c r="A39">
        <v>35</v>
      </c>
      <c r="B39" s="99">
        <v>45210</v>
      </c>
      <c r="C39" s="99">
        <v>45186</v>
      </c>
      <c r="D39" s="106">
        <v>45190</v>
      </c>
      <c r="E39" s="29">
        <v>18807</v>
      </c>
      <c r="F39" s="68">
        <v>45196</v>
      </c>
      <c r="G39" s="29">
        <v>1</v>
      </c>
      <c r="H39" s="29" t="s">
        <v>9120</v>
      </c>
      <c r="I39" s="84" t="s">
        <v>702</v>
      </c>
      <c r="J39" s="84" t="s">
        <v>703</v>
      </c>
      <c r="K39" s="84" t="s">
        <v>101</v>
      </c>
      <c r="L39" s="84" t="s">
        <v>99</v>
      </c>
      <c r="M39" s="29">
        <v>58203487</v>
      </c>
      <c r="N39" s="29" t="s">
        <v>352</v>
      </c>
      <c r="O39" s="46"/>
      <c r="P39" s="16"/>
    </row>
    <row r="40" spans="1:16" ht="15" hidden="1" customHeight="1" x14ac:dyDescent="0.25">
      <c r="A40">
        <v>36</v>
      </c>
      <c r="B40" s="99">
        <v>45211</v>
      </c>
      <c r="C40" s="99">
        <v>45186</v>
      </c>
      <c r="D40" s="106">
        <v>45190</v>
      </c>
      <c r="E40" s="29">
        <v>18903</v>
      </c>
      <c r="F40" s="68">
        <v>45196</v>
      </c>
      <c r="G40" s="29">
        <v>1</v>
      </c>
      <c r="H40" s="29" t="s">
        <v>9121</v>
      </c>
      <c r="I40" s="84" t="s">
        <v>9122</v>
      </c>
      <c r="J40" s="84" t="s">
        <v>9123</v>
      </c>
      <c r="K40" s="84" t="s">
        <v>101</v>
      </c>
      <c r="L40" s="84" t="s">
        <v>99</v>
      </c>
      <c r="M40" s="29">
        <v>53311357</v>
      </c>
      <c r="N40" s="29" t="s">
        <v>2628</v>
      </c>
      <c r="O40" s="46"/>
      <c r="P40" s="16"/>
    </row>
    <row r="41" spans="1:16" ht="15" hidden="1" customHeight="1" x14ac:dyDescent="0.25">
      <c r="A41">
        <v>37</v>
      </c>
      <c r="B41" s="99">
        <v>45212</v>
      </c>
      <c r="C41" s="99">
        <v>45186</v>
      </c>
      <c r="D41" s="106">
        <v>45190</v>
      </c>
      <c r="E41" s="29">
        <v>18946</v>
      </c>
      <c r="F41" s="68">
        <v>45133</v>
      </c>
      <c r="G41" s="29">
        <v>2</v>
      </c>
      <c r="H41" s="29" t="s">
        <v>9124</v>
      </c>
      <c r="I41" s="84" t="s">
        <v>2513</v>
      </c>
      <c r="J41" s="84" t="s">
        <v>2514</v>
      </c>
      <c r="K41" s="84" t="s">
        <v>104</v>
      </c>
      <c r="L41" s="84" t="s">
        <v>99</v>
      </c>
      <c r="M41" s="29">
        <v>52684674</v>
      </c>
      <c r="N41" s="29" t="s">
        <v>751</v>
      </c>
      <c r="O41" s="46"/>
      <c r="P41" s="16"/>
    </row>
    <row r="42" spans="1:16" ht="15" hidden="1" customHeight="1" x14ac:dyDescent="0.25">
      <c r="A42">
        <v>38</v>
      </c>
      <c r="B42" s="99">
        <v>45213</v>
      </c>
      <c r="C42" s="99">
        <v>45186</v>
      </c>
      <c r="D42" s="106">
        <v>45190</v>
      </c>
      <c r="E42" s="29">
        <v>18947</v>
      </c>
      <c r="F42" s="68">
        <v>45133</v>
      </c>
      <c r="G42" s="29">
        <v>6</v>
      </c>
      <c r="H42" s="29" t="s">
        <v>9125</v>
      </c>
      <c r="I42" s="84" t="s">
        <v>9126</v>
      </c>
      <c r="J42" s="84" t="s">
        <v>9127</v>
      </c>
      <c r="K42" s="84" t="s">
        <v>104</v>
      </c>
      <c r="L42" s="84" t="s">
        <v>99</v>
      </c>
      <c r="M42" s="29">
        <v>51811866</v>
      </c>
      <c r="N42" s="29" t="s">
        <v>677</v>
      </c>
      <c r="O42" s="46"/>
      <c r="P42" s="16"/>
    </row>
    <row r="43" spans="1:16" ht="15" hidden="1" customHeight="1" x14ac:dyDescent="0.25">
      <c r="A43">
        <v>39</v>
      </c>
      <c r="B43" s="99">
        <v>45214</v>
      </c>
      <c r="C43" s="99">
        <v>45186</v>
      </c>
      <c r="D43" s="106">
        <v>45190</v>
      </c>
      <c r="E43" s="29">
        <v>19010</v>
      </c>
      <c r="F43" s="68">
        <v>45196</v>
      </c>
      <c r="G43" s="29">
        <v>1</v>
      </c>
      <c r="H43" s="29" t="s">
        <v>9128</v>
      </c>
      <c r="I43" s="84" t="s">
        <v>9129</v>
      </c>
      <c r="J43" s="84" t="s">
        <v>9130</v>
      </c>
      <c r="K43" s="84" t="s">
        <v>152</v>
      </c>
      <c r="L43" s="84" t="s">
        <v>99</v>
      </c>
      <c r="M43" s="29">
        <v>5354877593</v>
      </c>
      <c r="N43" s="29" t="s">
        <v>5324</v>
      </c>
      <c r="O43" s="46"/>
      <c r="P43" s="16"/>
    </row>
    <row r="44" spans="1:16" ht="15" hidden="1" customHeight="1" x14ac:dyDescent="0.25">
      <c r="A44">
        <v>40</v>
      </c>
      <c r="B44" s="99">
        <v>45215</v>
      </c>
      <c r="C44" s="99">
        <v>45186</v>
      </c>
      <c r="D44" s="106">
        <v>45190</v>
      </c>
      <c r="E44" s="29">
        <v>19015</v>
      </c>
      <c r="F44" s="68">
        <v>45192</v>
      </c>
      <c r="G44" s="29">
        <v>1</v>
      </c>
      <c r="H44" s="29" t="s">
        <v>9131</v>
      </c>
      <c r="I44" s="84" t="s">
        <v>9132</v>
      </c>
      <c r="J44" s="84" t="s">
        <v>9133</v>
      </c>
      <c r="K44" s="84" t="s">
        <v>102</v>
      </c>
      <c r="L44" s="84" t="s">
        <v>99</v>
      </c>
      <c r="M44" s="29">
        <v>55037530</v>
      </c>
      <c r="N44" s="29" t="s">
        <v>7577</v>
      </c>
      <c r="O44" s="46"/>
      <c r="P44" s="16"/>
    </row>
    <row r="45" spans="1:16" ht="15" hidden="1" customHeight="1" x14ac:dyDescent="0.25">
      <c r="A45">
        <v>41</v>
      </c>
      <c r="B45" s="99">
        <v>45216</v>
      </c>
      <c r="C45" s="99">
        <v>45186</v>
      </c>
      <c r="D45" s="106">
        <v>45190</v>
      </c>
      <c r="E45" s="29">
        <v>19051</v>
      </c>
      <c r="F45" s="68">
        <v>45192</v>
      </c>
      <c r="G45" s="29">
        <v>2</v>
      </c>
      <c r="H45" s="29" t="s">
        <v>9134</v>
      </c>
      <c r="I45" s="84" t="s">
        <v>1096</v>
      </c>
      <c r="J45" s="84" t="s">
        <v>1097</v>
      </c>
      <c r="K45" s="84" t="s">
        <v>102</v>
      </c>
      <c r="L45" s="84" t="s">
        <v>99</v>
      </c>
      <c r="M45" s="29">
        <v>5352567479</v>
      </c>
      <c r="N45" s="29" t="s">
        <v>323</v>
      </c>
      <c r="O45" s="46"/>
      <c r="P45" s="16"/>
    </row>
    <row r="46" spans="1:16" ht="15" hidden="1" customHeight="1" x14ac:dyDescent="0.25">
      <c r="A46">
        <v>42</v>
      </c>
      <c r="B46" s="99">
        <v>45217</v>
      </c>
      <c r="C46" s="99">
        <v>45186</v>
      </c>
      <c r="D46" s="106">
        <v>45190</v>
      </c>
      <c r="E46" s="29">
        <v>19052</v>
      </c>
      <c r="F46" s="68">
        <v>45192</v>
      </c>
      <c r="G46" s="29">
        <v>3</v>
      </c>
      <c r="H46" s="29" t="s">
        <v>9135</v>
      </c>
      <c r="I46" s="84" t="s">
        <v>707</v>
      </c>
      <c r="J46" s="84" t="s">
        <v>708</v>
      </c>
      <c r="K46" s="84" t="s">
        <v>102</v>
      </c>
      <c r="L46" s="84" t="s">
        <v>99</v>
      </c>
      <c r="M46" s="29">
        <v>53528687</v>
      </c>
      <c r="N46" s="29" t="s">
        <v>9136</v>
      </c>
      <c r="O46" s="46"/>
      <c r="P46" s="16"/>
    </row>
    <row r="47" spans="1:16" ht="15" hidden="1" customHeight="1" x14ac:dyDescent="0.25">
      <c r="A47">
        <v>43</v>
      </c>
      <c r="B47" s="99">
        <v>45218</v>
      </c>
      <c r="C47" s="99">
        <v>45186</v>
      </c>
      <c r="D47" s="106">
        <v>45190</v>
      </c>
      <c r="E47" s="29">
        <v>19055</v>
      </c>
      <c r="F47" s="68">
        <v>45192</v>
      </c>
      <c r="G47" s="29">
        <v>7</v>
      </c>
      <c r="H47" s="29" t="s">
        <v>9137</v>
      </c>
      <c r="I47" s="84" t="s">
        <v>1096</v>
      </c>
      <c r="J47" s="84" t="s">
        <v>1097</v>
      </c>
      <c r="K47" s="84" t="s">
        <v>102</v>
      </c>
      <c r="L47" s="84" t="s">
        <v>99</v>
      </c>
      <c r="M47" s="29">
        <v>5352567479</v>
      </c>
      <c r="N47" s="29" t="s">
        <v>9138</v>
      </c>
      <c r="O47" s="46"/>
      <c r="P47" s="16"/>
    </row>
    <row r="48" spans="1:16" ht="15" hidden="1" customHeight="1" x14ac:dyDescent="0.25">
      <c r="A48">
        <v>44</v>
      </c>
      <c r="B48" s="99">
        <v>45219</v>
      </c>
      <c r="C48" s="99">
        <v>45186</v>
      </c>
      <c r="D48" s="106">
        <v>45190</v>
      </c>
      <c r="E48" s="29">
        <v>19057</v>
      </c>
      <c r="F48" s="68">
        <v>45192</v>
      </c>
      <c r="G48" s="29">
        <v>4</v>
      </c>
      <c r="H48" s="29" t="s">
        <v>9139</v>
      </c>
      <c r="I48" s="84" t="s">
        <v>707</v>
      </c>
      <c r="J48" s="84" t="s">
        <v>708</v>
      </c>
      <c r="K48" s="84" t="s">
        <v>102</v>
      </c>
      <c r="L48" s="84" t="s">
        <v>99</v>
      </c>
      <c r="M48" s="29">
        <v>53528687</v>
      </c>
      <c r="N48" s="29" t="s">
        <v>9140</v>
      </c>
      <c r="O48" s="46"/>
      <c r="P48" s="16"/>
    </row>
    <row r="49" spans="1:16" ht="15" hidden="1" customHeight="1" x14ac:dyDescent="0.25">
      <c r="A49">
        <v>45</v>
      </c>
      <c r="B49" s="99">
        <v>45220</v>
      </c>
      <c r="C49" s="99">
        <v>45186</v>
      </c>
      <c r="D49" s="106">
        <v>45190</v>
      </c>
      <c r="E49" s="29">
        <v>19074</v>
      </c>
      <c r="F49" s="68">
        <v>45133</v>
      </c>
      <c r="G49" s="29">
        <v>3</v>
      </c>
      <c r="H49" s="29" t="s">
        <v>9141</v>
      </c>
      <c r="I49" s="84" t="s">
        <v>9142</v>
      </c>
      <c r="J49" s="84" t="s">
        <v>9143</v>
      </c>
      <c r="K49" s="84" t="s">
        <v>104</v>
      </c>
      <c r="L49" s="84" t="s">
        <v>99</v>
      </c>
      <c r="M49" s="29">
        <v>54510454</v>
      </c>
      <c r="N49" s="29" t="s">
        <v>1466</v>
      </c>
      <c r="O49" s="46"/>
      <c r="P49" s="16"/>
    </row>
    <row r="50" spans="1:16" ht="15" hidden="1" customHeight="1" x14ac:dyDescent="0.25">
      <c r="A50">
        <v>46</v>
      </c>
      <c r="B50" s="99">
        <v>45221</v>
      </c>
      <c r="C50" s="99">
        <v>45186</v>
      </c>
      <c r="D50" s="106">
        <v>45190</v>
      </c>
      <c r="E50" s="29">
        <v>19081</v>
      </c>
      <c r="F50" s="68">
        <v>45133</v>
      </c>
      <c r="G50" s="29">
        <v>1</v>
      </c>
      <c r="H50" s="29" t="s">
        <v>9144</v>
      </c>
      <c r="I50" s="84" t="s">
        <v>9142</v>
      </c>
      <c r="J50" s="84" t="s">
        <v>9143</v>
      </c>
      <c r="K50" s="84" t="s">
        <v>104</v>
      </c>
      <c r="L50" s="84" t="s">
        <v>99</v>
      </c>
      <c r="M50" s="29">
        <v>54510454</v>
      </c>
      <c r="N50" s="29" t="s">
        <v>352</v>
      </c>
      <c r="O50" s="46"/>
      <c r="P50" s="16"/>
    </row>
    <row r="51" spans="1:16" ht="15" hidden="1" customHeight="1" x14ac:dyDescent="0.25">
      <c r="A51">
        <v>47</v>
      </c>
      <c r="B51" s="99">
        <v>45222</v>
      </c>
      <c r="C51" s="99">
        <v>45186</v>
      </c>
      <c r="D51" s="106">
        <v>45190</v>
      </c>
      <c r="E51" s="29">
        <v>19161</v>
      </c>
      <c r="F51" s="68">
        <v>45192</v>
      </c>
      <c r="G51" s="29">
        <v>2</v>
      </c>
      <c r="H51" s="29" t="s">
        <v>9145</v>
      </c>
      <c r="I51" s="84" t="s">
        <v>9146</v>
      </c>
      <c r="J51" s="84" t="s">
        <v>9147</v>
      </c>
      <c r="K51" s="84" t="s">
        <v>102</v>
      </c>
      <c r="L51" s="84" t="s">
        <v>99</v>
      </c>
      <c r="M51" s="29">
        <v>56002075</v>
      </c>
      <c r="N51" s="29" t="s">
        <v>323</v>
      </c>
      <c r="O51" s="46"/>
      <c r="P51" s="16"/>
    </row>
    <row r="52" spans="1:16" ht="15" hidden="1" customHeight="1" x14ac:dyDescent="0.25">
      <c r="A52">
        <v>48</v>
      </c>
      <c r="B52" s="99">
        <v>45223</v>
      </c>
      <c r="C52" s="99">
        <v>45186</v>
      </c>
      <c r="D52" s="106">
        <v>45190</v>
      </c>
      <c r="E52" s="29">
        <v>19169</v>
      </c>
      <c r="F52" s="68">
        <v>45133</v>
      </c>
      <c r="G52" s="29">
        <v>3</v>
      </c>
      <c r="H52" s="29" t="s">
        <v>9148</v>
      </c>
      <c r="I52" s="84" t="s">
        <v>9149</v>
      </c>
      <c r="J52" s="84" t="s">
        <v>9150</v>
      </c>
      <c r="K52" s="84" t="s">
        <v>104</v>
      </c>
      <c r="L52" s="84" t="s">
        <v>99</v>
      </c>
      <c r="M52" s="29">
        <v>59298304</v>
      </c>
      <c r="N52" s="29" t="s">
        <v>332</v>
      </c>
      <c r="O52" s="46"/>
      <c r="P52" s="16"/>
    </row>
    <row r="53" spans="1:16" ht="15" hidden="1" customHeight="1" x14ac:dyDescent="0.25">
      <c r="A53">
        <v>49</v>
      </c>
      <c r="B53" s="99">
        <v>45224</v>
      </c>
      <c r="C53" s="99">
        <v>45186</v>
      </c>
      <c r="D53" s="106">
        <v>45190</v>
      </c>
      <c r="E53" s="29">
        <v>19234</v>
      </c>
      <c r="F53" s="68">
        <v>45133</v>
      </c>
      <c r="G53" s="29">
        <v>1</v>
      </c>
      <c r="H53" s="29" t="s">
        <v>9151</v>
      </c>
      <c r="I53" s="84" t="s">
        <v>9152</v>
      </c>
      <c r="J53" s="84" t="s">
        <v>9153</v>
      </c>
      <c r="K53" s="84" t="s">
        <v>103</v>
      </c>
      <c r="L53" s="84" t="s">
        <v>99</v>
      </c>
      <c r="M53" s="29">
        <v>58534822</v>
      </c>
      <c r="N53" s="29" t="s">
        <v>365</v>
      </c>
      <c r="O53" s="46"/>
      <c r="P53" s="16"/>
    </row>
    <row r="54" spans="1:16" ht="15" hidden="1" customHeight="1" x14ac:dyDescent="0.25">
      <c r="A54">
        <v>50</v>
      </c>
      <c r="B54" s="99">
        <v>45225</v>
      </c>
      <c r="C54" s="99">
        <v>45186</v>
      </c>
      <c r="D54" s="106">
        <v>45190</v>
      </c>
      <c r="E54" s="29">
        <v>19235</v>
      </c>
      <c r="F54" s="68">
        <v>45133</v>
      </c>
      <c r="G54" s="29">
        <v>1</v>
      </c>
      <c r="H54" s="29" t="s">
        <v>9154</v>
      </c>
      <c r="I54" s="84" t="s">
        <v>9152</v>
      </c>
      <c r="J54" s="84" t="s">
        <v>9153</v>
      </c>
      <c r="K54" s="84" t="s">
        <v>103</v>
      </c>
      <c r="L54" s="84" t="s">
        <v>99</v>
      </c>
      <c r="M54" s="29">
        <v>58534822</v>
      </c>
      <c r="N54" s="29" t="s">
        <v>1973</v>
      </c>
      <c r="O54" s="46"/>
      <c r="P54" s="16"/>
    </row>
    <row r="55" spans="1:16" ht="15" hidden="1" customHeight="1" x14ac:dyDescent="0.25">
      <c r="A55">
        <v>51</v>
      </c>
      <c r="B55" s="99">
        <v>45226</v>
      </c>
      <c r="C55" s="99">
        <v>45186</v>
      </c>
      <c r="D55" s="106">
        <v>45190</v>
      </c>
      <c r="E55" s="29">
        <v>19284</v>
      </c>
      <c r="F55" s="68">
        <v>45192</v>
      </c>
      <c r="G55" s="29">
        <v>1</v>
      </c>
      <c r="H55" s="29" t="s">
        <v>9155</v>
      </c>
      <c r="I55" s="84" t="s">
        <v>9156</v>
      </c>
      <c r="J55" s="84" t="s">
        <v>9157</v>
      </c>
      <c r="K55" s="84" t="s">
        <v>102</v>
      </c>
      <c r="L55" s="84" t="s">
        <v>99</v>
      </c>
      <c r="M55" s="29">
        <v>5358038862</v>
      </c>
      <c r="N55" s="29" t="s">
        <v>5324</v>
      </c>
      <c r="O55" s="46"/>
      <c r="P55" s="16"/>
    </row>
    <row r="56" spans="1:16" ht="15" hidden="1" customHeight="1" x14ac:dyDescent="0.25">
      <c r="A56">
        <v>52</v>
      </c>
      <c r="B56" s="99">
        <v>45227</v>
      </c>
      <c r="C56" s="99">
        <v>45186</v>
      </c>
      <c r="D56" s="106">
        <v>45190</v>
      </c>
      <c r="E56" s="29">
        <v>19381</v>
      </c>
      <c r="F56" s="68">
        <v>45133</v>
      </c>
      <c r="G56" s="29">
        <v>1</v>
      </c>
      <c r="H56" s="29" t="s">
        <v>9158</v>
      </c>
      <c r="I56" s="84" t="s">
        <v>699</v>
      </c>
      <c r="J56" s="84" t="s">
        <v>700</v>
      </c>
      <c r="K56" s="84" t="s">
        <v>104</v>
      </c>
      <c r="L56" s="84" t="s">
        <v>99</v>
      </c>
      <c r="M56" s="29">
        <v>59685423</v>
      </c>
      <c r="N56" s="29" t="s">
        <v>323</v>
      </c>
      <c r="O56" s="46"/>
      <c r="P56" s="16"/>
    </row>
    <row r="57" spans="1:16" ht="15" hidden="1" customHeight="1" x14ac:dyDescent="0.25">
      <c r="A57">
        <v>53</v>
      </c>
      <c r="B57" s="99">
        <v>45228</v>
      </c>
      <c r="C57" s="99">
        <v>45186</v>
      </c>
      <c r="D57" s="106">
        <v>45190</v>
      </c>
      <c r="E57" s="29">
        <v>19432</v>
      </c>
      <c r="F57" s="68">
        <v>45194</v>
      </c>
      <c r="G57" s="29">
        <v>3</v>
      </c>
      <c r="H57" s="29" t="s">
        <v>9159</v>
      </c>
      <c r="I57" s="84" t="s">
        <v>2701</v>
      </c>
      <c r="J57" s="84" t="s">
        <v>2700</v>
      </c>
      <c r="K57" s="84" t="s">
        <v>102</v>
      </c>
      <c r="L57" s="84" t="s">
        <v>99</v>
      </c>
      <c r="M57" s="29">
        <v>53008562</v>
      </c>
      <c r="N57" s="29" t="s">
        <v>561</v>
      </c>
      <c r="O57" s="46"/>
      <c r="P57" s="16"/>
    </row>
    <row r="58" spans="1:16" ht="15" hidden="1" customHeight="1" x14ac:dyDescent="0.25">
      <c r="A58">
        <v>54</v>
      </c>
      <c r="B58" s="99">
        <v>45229</v>
      </c>
      <c r="C58" s="99">
        <v>45185</v>
      </c>
      <c r="D58" s="106">
        <v>45189</v>
      </c>
      <c r="E58" s="29">
        <v>18122</v>
      </c>
      <c r="F58" s="103" t="s">
        <v>96</v>
      </c>
      <c r="G58" s="29">
        <v>1</v>
      </c>
      <c r="H58" s="29" t="s">
        <v>9160</v>
      </c>
      <c r="I58" s="84" t="s">
        <v>9161</v>
      </c>
      <c r="J58" s="84" t="s">
        <v>9162</v>
      </c>
      <c r="K58" s="84" t="s">
        <v>434</v>
      </c>
      <c r="L58" s="84" t="s">
        <v>110</v>
      </c>
      <c r="M58" s="29">
        <v>52644320</v>
      </c>
      <c r="N58" s="29" t="s">
        <v>9163</v>
      </c>
      <c r="O58" s="46"/>
      <c r="P58" s="16"/>
    </row>
    <row r="59" spans="1:16" ht="15" hidden="1" customHeight="1" x14ac:dyDescent="0.25">
      <c r="A59">
        <v>55</v>
      </c>
      <c r="B59" s="99">
        <v>45230</v>
      </c>
      <c r="C59" s="99">
        <v>45185</v>
      </c>
      <c r="D59" s="106">
        <v>45188</v>
      </c>
      <c r="E59" s="29">
        <v>18199</v>
      </c>
      <c r="F59" s="68">
        <v>45189</v>
      </c>
      <c r="G59" s="29">
        <v>2</v>
      </c>
      <c r="H59" s="29" t="s">
        <v>9164</v>
      </c>
      <c r="I59" s="84" t="s">
        <v>9165</v>
      </c>
      <c r="J59" s="84" t="s">
        <v>9166</v>
      </c>
      <c r="K59" s="84" t="s">
        <v>114</v>
      </c>
      <c r="L59" s="84" t="s">
        <v>110</v>
      </c>
      <c r="M59" s="29">
        <v>58241441</v>
      </c>
      <c r="N59" s="29" t="s">
        <v>1868</v>
      </c>
      <c r="O59" s="46"/>
      <c r="P59" s="16"/>
    </row>
    <row r="60" spans="1:16" ht="15" hidden="1" customHeight="1" x14ac:dyDescent="0.25">
      <c r="A60">
        <v>56</v>
      </c>
      <c r="B60" s="99">
        <v>45231</v>
      </c>
      <c r="C60" s="99">
        <v>45185</v>
      </c>
      <c r="D60" s="106">
        <v>45188</v>
      </c>
      <c r="E60" s="29">
        <v>18207</v>
      </c>
      <c r="F60" s="68">
        <v>45189</v>
      </c>
      <c r="G60" s="29">
        <v>2</v>
      </c>
      <c r="H60" s="29" t="s">
        <v>9167</v>
      </c>
      <c r="I60" s="84" t="s">
        <v>2709</v>
      </c>
      <c r="J60" s="84" t="s">
        <v>2710</v>
      </c>
      <c r="K60" s="84" t="s">
        <v>159</v>
      </c>
      <c r="L60" s="84" t="s">
        <v>110</v>
      </c>
      <c r="M60" s="29">
        <v>59735369</v>
      </c>
      <c r="N60" s="29" t="s">
        <v>9168</v>
      </c>
      <c r="O60" s="46"/>
      <c r="P60" s="16"/>
    </row>
    <row r="61" spans="1:16" ht="15" hidden="1" customHeight="1" x14ac:dyDescent="0.25">
      <c r="A61">
        <v>57</v>
      </c>
      <c r="B61" s="99">
        <v>45232</v>
      </c>
      <c r="C61" s="99">
        <v>45185</v>
      </c>
      <c r="D61" s="106">
        <v>45188</v>
      </c>
      <c r="E61" s="29">
        <v>18212</v>
      </c>
      <c r="F61" s="68">
        <v>45189</v>
      </c>
      <c r="G61" s="29">
        <v>1</v>
      </c>
      <c r="H61" s="29" t="s">
        <v>9169</v>
      </c>
      <c r="I61" s="84" t="s">
        <v>9170</v>
      </c>
      <c r="J61" s="84" t="s">
        <v>9171</v>
      </c>
      <c r="K61" s="84" t="s">
        <v>159</v>
      </c>
      <c r="L61" s="84" t="s">
        <v>110</v>
      </c>
      <c r="M61" s="29">
        <v>58791085</v>
      </c>
      <c r="N61" s="29" t="s">
        <v>9172</v>
      </c>
      <c r="O61" s="46"/>
      <c r="P61" s="16"/>
    </row>
    <row r="62" spans="1:16" ht="15" hidden="1" customHeight="1" x14ac:dyDescent="0.25">
      <c r="A62">
        <v>58</v>
      </c>
      <c r="B62" s="99">
        <v>45233</v>
      </c>
      <c r="C62" s="99">
        <v>45185</v>
      </c>
      <c r="D62" s="106">
        <v>45188</v>
      </c>
      <c r="E62" s="29">
        <v>18295</v>
      </c>
      <c r="F62" s="68">
        <v>45189</v>
      </c>
      <c r="G62" s="29">
        <v>1</v>
      </c>
      <c r="H62" s="29" t="s">
        <v>9173</v>
      </c>
      <c r="I62" s="84" t="s">
        <v>9174</v>
      </c>
      <c r="J62" s="84" t="s">
        <v>9175</v>
      </c>
      <c r="K62" s="84" t="s">
        <v>716</v>
      </c>
      <c r="L62" s="84" t="s">
        <v>110</v>
      </c>
      <c r="M62" s="29">
        <v>56467375</v>
      </c>
      <c r="N62" s="29" t="s">
        <v>3792</v>
      </c>
      <c r="O62" s="46"/>
      <c r="P62" s="16"/>
    </row>
    <row r="63" spans="1:16" ht="15" hidden="1" customHeight="1" x14ac:dyDescent="0.25">
      <c r="A63">
        <v>59</v>
      </c>
      <c r="B63" s="99">
        <v>45234</v>
      </c>
      <c r="C63" s="99">
        <v>45185</v>
      </c>
      <c r="D63" s="106">
        <v>45188</v>
      </c>
      <c r="E63" s="29">
        <v>18299</v>
      </c>
      <c r="F63" s="68">
        <v>45189</v>
      </c>
      <c r="G63" s="29">
        <v>1</v>
      </c>
      <c r="H63" s="29" t="s">
        <v>9176</v>
      </c>
      <c r="I63" s="84" t="s">
        <v>9177</v>
      </c>
      <c r="J63" s="84" t="s">
        <v>9175</v>
      </c>
      <c r="K63" s="84" t="s">
        <v>716</v>
      </c>
      <c r="L63" s="84" t="s">
        <v>110</v>
      </c>
      <c r="M63" s="29">
        <v>55010714</v>
      </c>
      <c r="N63" s="29" t="s">
        <v>1504</v>
      </c>
      <c r="O63" s="46"/>
      <c r="P63" s="16"/>
    </row>
    <row r="64" spans="1:16" ht="15" hidden="1" customHeight="1" x14ac:dyDescent="0.25">
      <c r="A64">
        <v>60</v>
      </c>
      <c r="B64" s="99">
        <v>45235</v>
      </c>
      <c r="C64" s="99">
        <v>45185</v>
      </c>
      <c r="D64" s="106">
        <v>45188</v>
      </c>
      <c r="E64" s="29">
        <v>18521</v>
      </c>
      <c r="F64" s="68">
        <v>45189</v>
      </c>
      <c r="G64" s="29">
        <v>1</v>
      </c>
      <c r="H64" s="29" t="s">
        <v>9178</v>
      </c>
      <c r="I64" s="84" t="s">
        <v>9179</v>
      </c>
      <c r="J64" s="84" t="s">
        <v>9180</v>
      </c>
      <c r="K64" s="84" t="s">
        <v>716</v>
      </c>
      <c r="L64" s="84" t="s">
        <v>110</v>
      </c>
      <c r="M64" s="29">
        <v>55424545</v>
      </c>
      <c r="N64" s="29" t="s">
        <v>9181</v>
      </c>
      <c r="O64" s="46"/>
      <c r="P64" s="16"/>
    </row>
    <row r="65" spans="1:16" ht="15" hidden="1" customHeight="1" x14ac:dyDescent="0.25">
      <c r="A65">
        <v>61</v>
      </c>
      <c r="B65" s="99">
        <v>45236</v>
      </c>
      <c r="C65" s="99">
        <v>45185</v>
      </c>
      <c r="D65" s="106">
        <v>45188</v>
      </c>
      <c r="E65" s="29">
        <v>18522</v>
      </c>
      <c r="F65" s="68">
        <v>45189</v>
      </c>
      <c r="G65" s="29">
        <v>1</v>
      </c>
      <c r="H65" s="29" t="s">
        <v>9182</v>
      </c>
      <c r="I65" s="84" t="s">
        <v>9183</v>
      </c>
      <c r="J65" s="84" t="s">
        <v>9184</v>
      </c>
      <c r="K65" s="84" t="s">
        <v>716</v>
      </c>
      <c r="L65" s="84" t="s">
        <v>110</v>
      </c>
      <c r="M65" s="29">
        <v>58706203</v>
      </c>
      <c r="N65" s="29" t="s">
        <v>4096</v>
      </c>
      <c r="O65" s="46"/>
      <c r="P65" s="16"/>
    </row>
    <row r="66" spans="1:16" ht="15" hidden="1" customHeight="1" x14ac:dyDescent="0.25">
      <c r="A66">
        <v>62</v>
      </c>
      <c r="B66" s="99">
        <v>45237</v>
      </c>
      <c r="C66" s="99">
        <v>45185</v>
      </c>
      <c r="D66" s="106">
        <v>45188</v>
      </c>
      <c r="E66" s="29">
        <v>18523</v>
      </c>
      <c r="F66" s="68">
        <v>45189</v>
      </c>
      <c r="G66" s="29">
        <v>1</v>
      </c>
      <c r="H66" s="29" t="s">
        <v>9185</v>
      </c>
      <c r="I66" s="84" t="s">
        <v>9186</v>
      </c>
      <c r="J66" s="84" t="s">
        <v>9187</v>
      </c>
      <c r="K66" s="84" t="s">
        <v>716</v>
      </c>
      <c r="L66" s="84" t="s">
        <v>110</v>
      </c>
      <c r="M66" s="29">
        <v>53429810</v>
      </c>
      <c r="N66" s="29" t="s">
        <v>9188</v>
      </c>
      <c r="O66" s="46"/>
      <c r="P66" s="16"/>
    </row>
    <row r="67" spans="1:16" ht="15" hidden="1" customHeight="1" x14ac:dyDescent="0.25">
      <c r="A67">
        <v>63</v>
      </c>
      <c r="B67" s="99">
        <v>45238</v>
      </c>
      <c r="C67" s="99">
        <v>45185</v>
      </c>
      <c r="D67" s="106">
        <v>45188</v>
      </c>
      <c r="E67" s="29">
        <v>18567</v>
      </c>
      <c r="F67" s="68">
        <v>45189</v>
      </c>
      <c r="G67" s="29">
        <v>1</v>
      </c>
      <c r="H67" s="29" t="s">
        <v>9189</v>
      </c>
      <c r="I67" s="84" t="s">
        <v>9190</v>
      </c>
      <c r="J67" s="84" t="s">
        <v>9191</v>
      </c>
      <c r="K67" s="84" t="s">
        <v>434</v>
      </c>
      <c r="L67" s="84" t="s">
        <v>110</v>
      </c>
      <c r="M67" s="29">
        <v>52747557</v>
      </c>
      <c r="N67" s="29" t="s">
        <v>948</v>
      </c>
      <c r="O67" s="46"/>
      <c r="P67" s="16"/>
    </row>
    <row r="68" spans="1:16" ht="15" hidden="1" customHeight="1" x14ac:dyDescent="0.25">
      <c r="A68">
        <v>64</v>
      </c>
      <c r="B68" s="99">
        <v>45239</v>
      </c>
      <c r="C68" s="99">
        <v>45185</v>
      </c>
      <c r="D68" s="106">
        <v>45188</v>
      </c>
      <c r="E68" s="29">
        <v>18576</v>
      </c>
      <c r="F68" s="68">
        <v>45189</v>
      </c>
      <c r="G68" s="29">
        <v>2</v>
      </c>
      <c r="H68" s="29" t="s">
        <v>9192</v>
      </c>
      <c r="I68" s="84" t="s">
        <v>9193</v>
      </c>
      <c r="J68" s="84" t="s">
        <v>9194</v>
      </c>
      <c r="K68" s="84" t="s">
        <v>159</v>
      </c>
      <c r="L68" s="84" t="s">
        <v>110</v>
      </c>
      <c r="M68" s="29">
        <v>54839967</v>
      </c>
      <c r="N68" s="29" t="s">
        <v>323</v>
      </c>
      <c r="O68" s="46"/>
      <c r="P68" s="16"/>
    </row>
    <row r="69" spans="1:16" ht="15" hidden="1" customHeight="1" x14ac:dyDescent="0.25">
      <c r="A69">
        <v>65</v>
      </c>
      <c r="B69" s="99">
        <v>45240</v>
      </c>
      <c r="C69" s="99">
        <v>45185</v>
      </c>
      <c r="D69" s="106">
        <v>45188</v>
      </c>
      <c r="E69" s="29">
        <v>18674</v>
      </c>
      <c r="F69" s="68">
        <v>45189</v>
      </c>
      <c r="G69" s="29">
        <v>1</v>
      </c>
      <c r="H69" s="29" t="s">
        <v>9195</v>
      </c>
      <c r="I69" s="84" t="s">
        <v>9190</v>
      </c>
      <c r="J69" s="84" t="s">
        <v>9191</v>
      </c>
      <c r="K69" s="84" t="s">
        <v>434</v>
      </c>
      <c r="L69" s="84" t="s">
        <v>110</v>
      </c>
      <c r="M69" s="29">
        <v>52747557</v>
      </c>
      <c r="N69" s="29" t="s">
        <v>323</v>
      </c>
      <c r="O69" s="46"/>
      <c r="P69" s="16"/>
    </row>
    <row r="70" spans="1:16" ht="15" hidden="1" customHeight="1" x14ac:dyDescent="0.25">
      <c r="A70">
        <v>66</v>
      </c>
      <c r="B70" s="99">
        <v>45241</v>
      </c>
      <c r="C70" s="99">
        <v>45185</v>
      </c>
      <c r="D70" s="106">
        <v>45188</v>
      </c>
      <c r="E70" s="29">
        <v>18833</v>
      </c>
      <c r="F70" s="68">
        <v>45189</v>
      </c>
      <c r="G70" s="29">
        <v>2</v>
      </c>
      <c r="H70" s="29" t="s">
        <v>9196</v>
      </c>
      <c r="I70" s="84" t="s">
        <v>1949</v>
      </c>
      <c r="J70" s="84" t="s">
        <v>1950</v>
      </c>
      <c r="K70" s="84" t="s">
        <v>220</v>
      </c>
      <c r="L70" s="84" t="s">
        <v>110</v>
      </c>
      <c r="M70" s="29">
        <v>55196846</v>
      </c>
      <c r="N70" s="29" t="s">
        <v>323</v>
      </c>
      <c r="O70" s="46"/>
      <c r="P70" s="16"/>
    </row>
    <row r="71" spans="1:16" ht="15" hidden="1" customHeight="1" x14ac:dyDescent="0.25">
      <c r="A71">
        <v>67</v>
      </c>
      <c r="B71" s="99">
        <v>45242</v>
      </c>
      <c r="C71" s="99">
        <v>45185</v>
      </c>
      <c r="D71" s="106">
        <v>45188</v>
      </c>
      <c r="E71" s="29">
        <v>19119</v>
      </c>
      <c r="F71" s="68">
        <v>45189</v>
      </c>
      <c r="G71" s="29">
        <v>1</v>
      </c>
      <c r="H71" s="29" t="s">
        <v>9197</v>
      </c>
      <c r="I71" s="84" t="s">
        <v>1123</v>
      </c>
      <c r="J71" s="84" t="s">
        <v>1124</v>
      </c>
      <c r="K71" s="84" t="s">
        <v>159</v>
      </c>
      <c r="L71" s="84" t="s">
        <v>110</v>
      </c>
      <c r="M71" s="29">
        <v>53351431</v>
      </c>
      <c r="N71" s="29" t="s">
        <v>352</v>
      </c>
      <c r="O71" s="46"/>
      <c r="P71" s="16"/>
    </row>
    <row r="72" spans="1:16" ht="15" hidden="1" customHeight="1" x14ac:dyDescent="0.25">
      <c r="A72">
        <v>68</v>
      </c>
      <c r="B72" s="99">
        <v>45243</v>
      </c>
      <c r="C72" s="99">
        <v>45185</v>
      </c>
      <c r="D72" s="106">
        <v>45188</v>
      </c>
      <c r="E72" s="29">
        <v>19123</v>
      </c>
      <c r="F72" s="68">
        <v>45189</v>
      </c>
      <c r="G72" s="29">
        <v>1</v>
      </c>
      <c r="H72" s="29" t="s">
        <v>9198</v>
      </c>
      <c r="I72" s="84" t="s">
        <v>9199</v>
      </c>
      <c r="J72" s="84" t="s">
        <v>9200</v>
      </c>
      <c r="K72" s="84" t="s">
        <v>157</v>
      </c>
      <c r="L72" s="84" t="s">
        <v>110</v>
      </c>
      <c r="M72" s="29">
        <v>53352903</v>
      </c>
      <c r="N72" s="29" t="s">
        <v>365</v>
      </c>
      <c r="O72" s="46"/>
      <c r="P72" s="16"/>
    </row>
    <row r="73" spans="1:16" ht="15" hidden="1" customHeight="1" x14ac:dyDescent="0.25">
      <c r="A73">
        <v>69</v>
      </c>
      <c r="B73" s="99">
        <v>45244</v>
      </c>
      <c r="C73" s="99">
        <v>45185</v>
      </c>
      <c r="D73" s="106">
        <v>45188</v>
      </c>
      <c r="E73" s="29">
        <v>19459</v>
      </c>
      <c r="F73" s="68">
        <v>45189</v>
      </c>
      <c r="G73" s="29">
        <v>3</v>
      </c>
      <c r="H73" s="29" t="s">
        <v>9201</v>
      </c>
      <c r="I73" s="84" t="s">
        <v>9202</v>
      </c>
      <c r="J73" s="84" t="s">
        <v>9203</v>
      </c>
      <c r="K73" s="84" t="s">
        <v>157</v>
      </c>
      <c r="L73" s="84" t="s">
        <v>110</v>
      </c>
      <c r="M73" s="29">
        <v>53107418</v>
      </c>
      <c r="N73" s="29" t="s">
        <v>403</v>
      </c>
      <c r="O73" s="46"/>
      <c r="P73" s="16"/>
    </row>
    <row r="74" spans="1:16" ht="15" hidden="1" customHeight="1" x14ac:dyDescent="0.25">
      <c r="A74">
        <v>70</v>
      </c>
      <c r="B74" s="99">
        <v>45245</v>
      </c>
      <c r="C74" s="99">
        <v>45184</v>
      </c>
      <c r="D74" s="99">
        <v>45184</v>
      </c>
      <c r="E74" s="29">
        <v>18443</v>
      </c>
      <c r="F74" s="68">
        <v>45186</v>
      </c>
      <c r="G74" s="29">
        <v>1</v>
      </c>
      <c r="H74" s="29" t="s">
        <v>9204</v>
      </c>
      <c r="I74" s="84" t="s">
        <v>9205</v>
      </c>
      <c r="J74" s="84" t="s">
        <v>9206</v>
      </c>
      <c r="K74" s="84" t="s">
        <v>56</v>
      </c>
      <c r="L74" s="84" t="s">
        <v>48</v>
      </c>
      <c r="M74" s="29">
        <v>52775676</v>
      </c>
      <c r="N74" s="29" t="s">
        <v>2535</v>
      </c>
      <c r="O74" s="46"/>
      <c r="P74" s="16"/>
    </row>
    <row r="75" spans="1:16" ht="15" hidden="1" customHeight="1" x14ac:dyDescent="0.25">
      <c r="A75">
        <v>71</v>
      </c>
      <c r="B75" s="99">
        <v>45246</v>
      </c>
      <c r="C75" s="99">
        <v>45184</v>
      </c>
      <c r="D75" s="99">
        <v>45184</v>
      </c>
      <c r="E75" s="29">
        <v>18524</v>
      </c>
      <c r="F75" s="68">
        <v>45189</v>
      </c>
      <c r="G75" s="29">
        <v>1</v>
      </c>
      <c r="H75" s="29" t="s">
        <v>9207</v>
      </c>
      <c r="I75" s="84" t="s">
        <v>9208</v>
      </c>
      <c r="J75" s="84" t="s">
        <v>9209</v>
      </c>
      <c r="K75" s="84" t="s">
        <v>48</v>
      </c>
      <c r="L75" s="84" t="s">
        <v>48</v>
      </c>
      <c r="M75" s="29">
        <v>52476627</v>
      </c>
      <c r="N75" s="29" t="s">
        <v>352</v>
      </c>
      <c r="O75" s="46"/>
      <c r="P75" s="16"/>
    </row>
    <row r="76" spans="1:16" ht="15" hidden="1" customHeight="1" x14ac:dyDescent="0.25">
      <c r="A76">
        <v>72</v>
      </c>
      <c r="B76" s="99">
        <v>45247</v>
      </c>
      <c r="C76" s="99">
        <v>45184</v>
      </c>
      <c r="D76" s="99">
        <v>45184</v>
      </c>
      <c r="E76" s="29">
        <v>18529</v>
      </c>
      <c r="F76" s="68">
        <v>45189</v>
      </c>
      <c r="G76" s="29">
        <v>1</v>
      </c>
      <c r="H76" s="29" t="s">
        <v>9210</v>
      </c>
      <c r="I76" s="84" t="s">
        <v>768</v>
      </c>
      <c r="J76" s="84" t="s">
        <v>769</v>
      </c>
      <c r="K76" s="84" t="s">
        <v>48</v>
      </c>
      <c r="L76" s="84" t="s">
        <v>48</v>
      </c>
      <c r="M76" s="29">
        <v>53550206</v>
      </c>
      <c r="N76" s="29" t="s">
        <v>352</v>
      </c>
      <c r="O76" s="46"/>
      <c r="P76" s="16"/>
    </row>
    <row r="77" spans="1:16" ht="15" hidden="1" customHeight="1" x14ac:dyDescent="0.25">
      <c r="A77">
        <v>73</v>
      </c>
      <c r="B77" s="99">
        <v>45248</v>
      </c>
      <c r="C77" s="99">
        <v>45184</v>
      </c>
      <c r="D77" s="99">
        <v>45184</v>
      </c>
      <c r="E77" s="29">
        <v>18533</v>
      </c>
      <c r="F77" s="68">
        <v>45189</v>
      </c>
      <c r="G77" s="29">
        <v>1</v>
      </c>
      <c r="H77" s="29" t="s">
        <v>9211</v>
      </c>
      <c r="I77" s="84" t="s">
        <v>9212</v>
      </c>
      <c r="J77" s="84" t="s">
        <v>9213</v>
      </c>
      <c r="K77" s="84" t="s">
        <v>48</v>
      </c>
      <c r="L77" s="84" t="s">
        <v>48</v>
      </c>
      <c r="M77" s="29">
        <v>45280687</v>
      </c>
      <c r="N77" s="29" t="s">
        <v>352</v>
      </c>
      <c r="O77" s="46"/>
      <c r="P77" s="16"/>
    </row>
    <row r="78" spans="1:16" ht="15" hidden="1" customHeight="1" x14ac:dyDescent="0.25">
      <c r="A78">
        <v>74</v>
      </c>
      <c r="B78" s="99">
        <v>45249</v>
      </c>
      <c r="C78" s="99">
        <v>45184</v>
      </c>
      <c r="D78" s="99">
        <v>45184</v>
      </c>
      <c r="E78" s="29">
        <v>18584</v>
      </c>
      <c r="F78" s="68">
        <v>45190</v>
      </c>
      <c r="G78" s="29">
        <v>1</v>
      </c>
      <c r="H78" s="29" t="s">
        <v>9214</v>
      </c>
      <c r="I78" s="84" t="s">
        <v>9215</v>
      </c>
      <c r="J78" s="84" t="s">
        <v>9216</v>
      </c>
      <c r="K78" s="84" t="s">
        <v>256</v>
      </c>
      <c r="L78" s="84" t="s">
        <v>48</v>
      </c>
      <c r="M78" s="29">
        <v>53985233</v>
      </c>
      <c r="N78" s="29" t="s">
        <v>9217</v>
      </c>
      <c r="O78" s="46"/>
      <c r="P78" s="16"/>
    </row>
    <row r="79" spans="1:16" ht="15" hidden="1" customHeight="1" x14ac:dyDescent="0.25">
      <c r="A79">
        <v>75</v>
      </c>
      <c r="B79" s="99">
        <v>45250</v>
      </c>
      <c r="C79" s="99">
        <v>45184</v>
      </c>
      <c r="D79" s="99">
        <v>45184</v>
      </c>
      <c r="E79" s="29">
        <v>18926</v>
      </c>
      <c r="F79" s="68">
        <v>45190</v>
      </c>
      <c r="G79" s="29">
        <v>1</v>
      </c>
      <c r="H79" s="29" t="s">
        <v>9218</v>
      </c>
      <c r="I79" s="84" t="s">
        <v>9219</v>
      </c>
      <c r="J79" s="84" t="s">
        <v>4964</v>
      </c>
      <c r="K79" s="84" t="s">
        <v>50</v>
      </c>
      <c r="L79" s="84" t="s">
        <v>48</v>
      </c>
      <c r="M79" s="29">
        <v>52029701</v>
      </c>
      <c r="N79" s="29" t="s">
        <v>352</v>
      </c>
      <c r="O79" s="46"/>
      <c r="P79" s="16"/>
    </row>
    <row r="80" spans="1:16" ht="15" hidden="1" customHeight="1" x14ac:dyDescent="0.25">
      <c r="A80">
        <v>76</v>
      </c>
      <c r="B80" s="99">
        <v>45251</v>
      </c>
      <c r="C80" s="99">
        <v>45184</v>
      </c>
      <c r="D80" s="99">
        <v>45184</v>
      </c>
      <c r="E80" s="29">
        <v>19018</v>
      </c>
      <c r="F80" s="68">
        <v>45190</v>
      </c>
      <c r="G80" s="29">
        <v>4</v>
      </c>
      <c r="H80" s="29" t="s">
        <v>9220</v>
      </c>
      <c r="I80" s="84" t="s">
        <v>2162</v>
      </c>
      <c r="J80" s="84" t="s">
        <v>2163</v>
      </c>
      <c r="K80" s="84" t="s">
        <v>50</v>
      </c>
      <c r="L80" s="84" t="s">
        <v>48</v>
      </c>
      <c r="M80" s="29">
        <v>58245549</v>
      </c>
      <c r="N80" s="29" t="s">
        <v>9221</v>
      </c>
      <c r="O80" s="46"/>
      <c r="P80" s="16"/>
    </row>
    <row r="81" spans="1:16" ht="15" hidden="1" customHeight="1" x14ac:dyDescent="0.25">
      <c r="A81">
        <v>77</v>
      </c>
      <c r="B81" s="99">
        <v>45252</v>
      </c>
      <c r="C81" s="99">
        <v>45184</v>
      </c>
      <c r="D81" s="99">
        <v>45184</v>
      </c>
      <c r="E81" s="29">
        <v>19033</v>
      </c>
      <c r="F81" s="68">
        <v>45190</v>
      </c>
      <c r="G81" s="29">
        <v>1</v>
      </c>
      <c r="H81" s="29" t="s">
        <v>9222</v>
      </c>
      <c r="I81" s="84" t="s">
        <v>9223</v>
      </c>
      <c r="J81" s="84" t="s">
        <v>9224</v>
      </c>
      <c r="K81" s="84" t="s">
        <v>50</v>
      </c>
      <c r="L81" s="84" t="s">
        <v>48</v>
      </c>
      <c r="M81" s="29">
        <v>52946970</v>
      </c>
      <c r="N81" s="29" t="s">
        <v>5138</v>
      </c>
      <c r="O81" s="46"/>
      <c r="P81" s="16"/>
    </row>
    <row r="82" spans="1:16" ht="15" hidden="1" customHeight="1" x14ac:dyDescent="0.25">
      <c r="A82">
        <v>78</v>
      </c>
      <c r="B82" s="99">
        <v>45253</v>
      </c>
      <c r="C82" s="99">
        <v>45184</v>
      </c>
      <c r="D82" s="99">
        <v>45184</v>
      </c>
      <c r="E82" s="29">
        <v>19097</v>
      </c>
      <c r="F82" s="68">
        <v>45185</v>
      </c>
      <c r="G82" s="29">
        <v>2</v>
      </c>
      <c r="H82" s="29" t="s">
        <v>9225</v>
      </c>
      <c r="I82" s="84" t="s">
        <v>1132</v>
      </c>
      <c r="J82" s="84" t="s">
        <v>1133</v>
      </c>
      <c r="K82" s="84" t="s">
        <v>49</v>
      </c>
      <c r="L82" s="84" t="s">
        <v>48</v>
      </c>
      <c r="M82" s="29">
        <v>55619372</v>
      </c>
      <c r="N82" s="29" t="s">
        <v>359</v>
      </c>
      <c r="O82" s="46"/>
      <c r="P82" s="16"/>
    </row>
    <row r="83" spans="1:16" ht="15" hidden="1" customHeight="1" x14ac:dyDescent="0.25">
      <c r="A83">
        <v>79</v>
      </c>
      <c r="B83" s="99">
        <v>45254</v>
      </c>
      <c r="C83" s="99">
        <v>45184</v>
      </c>
      <c r="D83" s="99">
        <v>45184</v>
      </c>
      <c r="E83" s="29">
        <v>19151</v>
      </c>
      <c r="F83" s="68">
        <v>45185</v>
      </c>
      <c r="G83" s="29">
        <v>2</v>
      </c>
      <c r="H83" s="29" t="s">
        <v>9226</v>
      </c>
      <c r="I83" s="84" t="s">
        <v>9227</v>
      </c>
      <c r="J83" s="84" t="s">
        <v>9228</v>
      </c>
      <c r="K83" s="84" t="s">
        <v>48</v>
      </c>
      <c r="L83" s="84" t="s">
        <v>48</v>
      </c>
      <c r="M83" s="29">
        <v>54172272</v>
      </c>
      <c r="N83" s="29" t="s">
        <v>8310</v>
      </c>
      <c r="O83" s="46"/>
      <c r="P83" s="16"/>
    </row>
    <row r="84" spans="1:16" ht="15" hidden="1" customHeight="1" x14ac:dyDescent="0.25">
      <c r="A84">
        <v>80</v>
      </c>
      <c r="B84" s="99">
        <v>45255</v>
      </c>
      <c r="C84" s="99">
        <v>45184</v>
      </c>
      <c r="D84" s="99">
        <v>45184</v>
      </c>
      <c r="E84" s="29">
        <v>19152</v>
      </c>
      <c r="F84" s="68">
        <v>45185</v>
      </c>
      <c r="G84" s="29">
        <v>1</v>
      </c>
      <c r="H84" s="29" t="s">
        <v>9229</v>
      </c>
      <c r="I84" s="84" t="s">
        <v>9230</v>
      </c>
      <c r="J84" s="84" t="s">
        <v>9228</v>
      </c>
      <c r="K84" s="84" t="s">
        <v>48</v>
      </c>
      <c r="L84" s="84" t="s">
        <v>48</v>
      </c>
      <c r="M84" s="29">
        <v>53691873</v>
      </c>
      <c r="N84" s="29" t="s">
        <v>9231</v>
      </c>
      <c r="O84" s="46"/>
      <c r="P84" s="16"/>
    </row>
    <row r="85" spans="1:16" ht="15" hidden="1" customHeight="1" x14ac:dyDescent="0.25">
      <c r="A85">
        <v>81</v>
      </c>
      <c r="B85" s="99">
        <v>45256</v>
      </c>
      <c r="C85" s="99">
        <v>45184</v>
      </c>
      <c r="D85" s="99">
        <v>45187</v>
      </c>
      <c r="E85" s="29">
        <v>19164</v>
      </c>
      <c r="F85" s="103" t="s">
        <v>96</v>
      </c>
      <c r="G85" s="29">
        <v>27</v>
      </c>
      <c r="H85" s="29" t="s">
        <v>9232</v>
      </c>
      <c r="I85" s="84" t="s">
        <v>1961</v>
      </c>
      <c r="J85" s="84" t="s">
        <v>1962</v>
      </c>
      <c r="K85" s="84" t="s">
        <v>51</v>
      </c>
      <c r="L85" s="84" t="s">
        <v>48</v>
      </c>
      <c r="M85" s="29">
        <v>53801115</v>
      </c>
      <c r="N85" s="29" t="s">
        <v>9233</v>
      </c>
      <c r="O85" s="46"/>
      <c r="P85" s="16"/>
    </row>
    <row r="86" spans="1:16" ht="15" hidden="1" customHeight="1" x14ac:dyDescent="0.25">
      <c r="A86">
        <v>82</v>
      </c>
      <c r="B86" s="99">
        <v>45257</v>
      </c>
      <c r="C86" s="99">
        <v>45184</v>
      </c>
      <c r="D86" s="99">
        <v>45184</v>
      </c>
      <c r="E86" s="29">
        <v>19165</v>
      </c>
      <c r="F86" s="68">
        <v>45190</v>
      </c>
      <c r="G86" s="29">
        <v>1</v>
      </c>
      <c r="H86" s="29" t="s">
        <v>9234</v>
      </c>
      <c r="I86" s="84" t="s">
        <v>213</v>
      </c>
      <c r="J86" s="84" t="s">
        <v>1962</v>
      </c>
      <c r="K86" s="84" t="s">
        <v>51</v>
      </c>
      <c r="L86" s="84" t="s">
        <v>48</v>
      </c>
      <c r="M86" s="29">
        <v>53801115</v>
      </c>
      <c r="N86" s="29" t="s">
        <v>312</v>
      </c>
      <c r="O86" s="46"/>
      <c r="P86" s="16"/>
    </row>
    <row r="87" spans="1:16" ht="15" hidden="1" customHeight="1" x14ac:dyDescent="0.25">
      <c r="A87">
        <v>83</v>
      </c>
      <c r="B87" s="99">
        <v>45258</v>
      </c>
      <c r="C87" s="99">
        <v>45184</v>
      </c>
      <c r="D87" s="99">
        <v>45184</v>
      </c>
      <c r="E87" s="29">
        <v>19172</v>
      </c>
      <c r="F87" s="68">
        <v>45186</v>
      </c>
      <c r="G87" s="29">
        <v>1</v>
      </c>
      <c r="H87" s="29" t="s">
        <v>9235</v>
      </c>
      <c r="I87" s="84" t="s">
        <v>9236</v>
      </c>
      <c r="J87" s="84" t="s">
        <v>9237</v>
      </c>
      <c r="K87" s="84" t="s">
        <v>56</v>
      </c>
      <c r="L87" s="84" t="s">
        <v>48</v>
      </c>
      <c r="M87" s="29">
        <v>52851145</v>
      </c>
      <c r="N87" s="29" t="s">
        <v>352</v>
      </c>
      <c r="O87" s="46"/>
      <c r="P87" s="16"/>
    </row>
    <row r="88" spans="1:16" ht="15" hidden="1" customHeight="1" x14ac:dyDescent="0.25">
      <c r="A88">
        <v>84</v>
      </c>
      <c r="B88" s="99">
        <v>45259</v>
      </c>
      <c r="C88" s="99">
        <v>45184</v>
      </c>
      <c r="D88" s="99">
        <v>45184</v>
      </c>
      <c r="E88" s="29">
        <v>19308</v>
      </c>
      <c r="F88" s="68">
        <v>45185</v>
      </c>
      <c r="G88" s="29">
        <v>1</v>
      </c>
      <c r="H88" s="29" t="s">
        <v>9238</v>
      </c>
      <c r="I88" s="84" t="s">
        <v>1134</v>
      </c>
      <c r="J88" s="84" t="s">
        <v>1135</v>
      </c>
      <c r="K88" s="84" t="s">
        <v>49</v>
      </c>
      <c r="L88" s="84" t="s">
        <v>48</v>
      </c>
      <c r="M88" s="29">
        <v>59413931</v>
      </c>
      <c r="N88" s="29" t="s">
        <v>352</v>
      </c>
      <c r="O88" s="46"/>
      <c r="P88" s="16"/>
    </row>
    <row r="89" spans="1:16" ht="15" hidden="1" customHeight="1" x14ac:dyDescent="0.25">
      <c r="A89">
        <v>85</v>
      </c>
      <c r="B89" s="99">
        <v>45260</v>
      </c>
      <c r="C89" s="99">
        <v>45184</v>
      </c>
      <c r="D89" s="99">
        <v>45184</v>
      </c>
      <c r="E89" s="29">
        <v>19232</v>
      </c>
      <c r="F89" s="68">
        <v>45185</v>
      </c>
      <c r="G89" s="29">
        <v>3</v>
      </c>
      <c r="H89" s="29" t="s">
        <v>9239</v>
      </c>
      <c r="I89" s="84" t="s">
        <v>9230</v>
      </c>
      <c r="J89" s="84" t="s">
        <v>9228</v>
      </c>
      <c r="K89" s="84" t="s">
        <v>48</v>
      </c>
      <c r="L89" s="84" t="s">
        <v>48</v>
      </c>
      <c r="M89" s="29">
        <v>53691873</v>
      </c>
      <c r="N89" s="29" t="s">
        <v>2505</v>
      </c>
      <c r="O89" s="46"/>
      <c r="P89" s="16"/>
    </row>
    <row r="90" spans="1:16" ht="15" hidden="1" customHeight="1" x14ac:dyDescent="0.25">
      <c r="A90">
        <v>86</v>
      </c>
      <c r="B90" s="99">
        <v>45261</v>
      </c>
      <c r="C90" s="99">
        <v>45184</v>
      </c>
      <c r="D90" s="99">
        <v>45184</v>
      </c>
      <c r="E90" s="29">
        <v>19233</v>
      </c>
      <c r="F90" s="68">
        <v>45185</v>
      </c>
      <c r="G90" s="29">
        <v>1</v>
      </c>
      <c r="H90" s="29" t="s">
        <v>9240</v>
      </c>
      <c r="I90" s="84" t="s">
        <v>9227</v>
      </c>
      <c r="J90" s="84" t="s">
        <v>9228</v>
      </c>
      <c r="K90" s="84" t="s">
        <v>48</v>
      </c>
      <c r="L90" s="84" t="s">
        <v>48</v>
      </c>
      <c r="M90" s="29">
        <v>54172272</v>
      </c>
      <c r="N90" s="29" t="s">
        <v>365</v>
      </c>
      <c r="O90" s="46"/>
      <c r="P90" s="16"/>
    </row>
    <row r="91" spans="1:16" ht="15" hidden="1" customHeight="1" x14ac:dyDescent="0.25">
      <c r="A91">
        <v>87</v>
      </c>
      <c r="B91" s="99">
        <v>45262</v>
      </c>
      <c r="C91" s="99">
        <v>45184</v>
      </c>
      <c r="D91" s="99">
        <v>45184</v>
      </c>
      <c r="E91" s="29">
        <v>19283</v>
      </c>
      <c r="F91" s="68">
        <v>45185</v>
      </c>
      <c r="G91" s="29">
        <v>2</v>
      </c>
      <c r="H91" s="29" t="s">
        <v>9241</v>
      </c>
      <c r="I91" s="84" t="s">
        <v>9242</v>
      </c>
      <c r="J91" s="84" t="s">
        <v>9243</v>
      </c>
      <c r="K91" s="84" t="s">
        <v>776</v>
      </c>
      <c r="L91" s="84" t="s">
        <v>48</v>
      </c>
      <c r="M91" s="29">
        <v>52481570</v>
      </c>
      <c r="N91" s="29" t="s">
        <v>359</v>
      </c>
      <c r="O91" s="46"/>
      <c r="P91" s="16"/>
    </row>
    <row r="92" spans="1:16" ht="15" hidden="1" customHeight="1" x14ac:dyDescent="0.25">
      <c r="A92">
        <v>88</v>
      </c>
      <c r="B92" s="99">
        <v>45263</v>
      </c>
      <c r="C92" s="99">
        <v>45184</v>
      </c>
      <c r="D92" s="99">
        <v>45184</v>
      </c>
      <c r="E92" s="29">
        <v>19297</v>
      </c>
      <c r="F92" s="68">
        <v>45189</v>
      </c>
      <c r="G92" s="29">
        <v>1</v>
      </c>
      <c r="H92" s="29" t="s">
        <v>9244</v>
      </c>
      <c r="I92" s="84" t="s">
        <v>9245</v>
      </c>
      <c r="J92" s="84" t="s">
        <v>9246</v>
      </c>
      <c r="K92" s="84" t="s">
        <v>48</v>
      </c>
      <c r="L92" s="84" t="s">
        <v>48</v>
      </c>
      <c r="M92" s="29">
        <v>58782963</v>
      </c>
      <c r="N92" s="29" t="s">
        <v>352</v>
      </c>
      <c r="O92" s="46"/>
      <c r="P92" s="16"/>
    </row>
    <row r="93" spans="1:16" ht="15" hidden="1" customHeight="1" x14ac:dyDescent="0.25">
      <c r="A93">
        <v>89</v>
      </c>
      <c r="B93" s="99">
        <v>45264</v>
      </c>
      <c r="C93" s="99">
        <v>45184</v>
      </c>
      <c r="D93" s="99">
        <v>45184</v>
      </c>
      <c r="E93" s="29">
        <v>19437</v>
      </c>
      <c r="F93" s="68">
        <v>45190</v>
      </c>
      <c r="G93" s="29">
        <v>2</v>
      </c>
      <c r="H93" s="29" t="s">
        <v>9247</v>
      </c>
      <c r="I93" s="84" t="s">
        <v>9248</v>
      </c>
      <c r="J93" s="84" t="s">
        <v>9249</v>
      </c>
      <c r="K93" s="84" t="s">
        <v>50</v>
      </c>
      <c r="L93" s="84" t="s">
        <v>48</v>
      </c>
      <c r="M93" s="29">
        <v>54716979</v>
      </c>
      <c r="N93" s="29" t="s">
        <v>359</v>
      </c>
      <c r="O93" s="46"/>
      <c r="P93" s="16"/>
    </row>
    <row r="94" spans="1:16" ht="15" hidden="1" customHeight="1" x14ac:dyDescent="0.25">
      <c r="A94">
        <v>90</v>
      </c>
      <c r="B94" s="99">
        <v>45265</v>
      </c>
      <c r="C94" s="99">
        <v>45183</v>
      </c>
      <c r="D94" s="99">
        <v>45184</v>
      </c>
      <c r="E94" s="29">
        <v>18263</v>
      </c>
      <c r="F94" s="68">
        <v>45194</v>
      </c>
      <c r="G94" s="29">
        <v>1</v>
      </c>
      <c r="H94" s="29" t="s">
        <v>9250</v>
      </c>
      <c r="I94" s="84" t="s">
        <v>1146</v>
      </c>
      <c r="J94" s="84" t="s">
        <v>1147</v>
      </c>
      <c r="K94" s="84" t="s">
        <v>25</v>
      </c>
      <c r="L94" s="84" t="s">
        <v>25</v>
      </c>
      <c r="M94" s="29">
        <v>56483935</v>
      </c>
      <c r="N94" s="29" t="s">
        <v>877</v>
      </c>
      <c r="O94" s="46"/>
      <c r="P94" s="16"/>
    </row>
    <row r="95" spans="1:16" ht="15" hidden="1" customHeight="1" x14ac:dyDescent="0.25">
      <c r="A95">
        <v>91</v>
      </c>
      <c r="B95" s="99">
        <v>45266</v>
      </c>
      <c r="C95" s="99">
        <v>45183</v>
      </c>
      <c r="D95" s="99">
        <v>45184</v>
      </c>
      <c r="E95" s="29">
        <v>18904</v>
      </c>
      <c r="F95" s="68">
        <v>45196</v>
      </c>
      <c r="G95" s="29">
        <v>1</v>
      </c>
      <c r="H95" s="29" t="s">
        <v>9251</v>
      </c>
      <c r="I95" s="84" t="s">
        <v>9252</v>
      </c>
      <c r="J95" s="84" t="s">
        <v>9253</v>
      </c>
      <c r="K95" s="84" t="s">
        <v>24</v>
      </c>
      <c r="L95" s="84" t="s">
        <v>25</v>
      </c>
      <c r="M95" s="29">
        <v>58990448</v>
      </c>
      <c r="N95" s="29" t="s">
        <v>315</v>
      </c>
      <c r="O95" s="46"/>
      <c r="P95" s="16"/>
    </row>
    <row r="96" spans="1:16" ht="15" hidden="1" customHeight="1" x14ac:dyDescent="0.25">
      <c r="A96">
        <v>92</v>
      </c>
      <c r="B96" s="99">
        <v>45267</v>
      </c>
      <c r="C96" s="99">
        <v>45183</v>
      </c>
      <c r="D96" s="99">
        <v>45184</v>
      </c>
      <c r="E96" s="29">
        <v>18999</v>
      </c>
      <c r="F96" s="68">
        <v>45194</v>
      </c>
      <c r="G96" s="29">
        <v>1</v>
      </c>
      <c r="H96" s="29" t="s">
        <v>9254</v>
      </c>
      <c r="I96" s="84" t="s">
        <v>9255</v>
      </c>
      <c r="J96" s="84" t="s">
        <v>9256</v>
      </c>
      <c r="K96" s="84" t="s">
        <v>25</v>
      </c>
      <c r="L96" s="84" t="s">
        <v>25</v>
      </c>
      <c r="M96" s="29">
        <v>52188489</v>
      </c>
      <c r="N96" s="29" t="s">
        <v>352</v>
      </c>
      <c r="O96" s="46"/>
      <c r="P96" s="16"/>
    </row>
    <row r="97" spans="1:16" ht="15" hidden="1" customHeight="1" x14ac:dyDescent="0.25">
      <c r="A97">
        <v>93</v>
      </c>
      <c r="B97" s="99">
        <v>45268</v>
      </c>
      <c r="C97" s="99">
        <v>45183</v>
      </c>
      <c r="D97" s="99">
        <v>45184</v>
      </c>
      <c r="E97" s="29">
        <v>19002</v>
      </c>
      <c r="F97" s="68">
        <v>45194</v>
      </c>
      <c r="G97" s="29">
        <v>3</v>
      </c>
      <c r="H97" s="29" t="s">
        <v>9257</v>
      </c>
      <c r="I97" s="84" t="s">
        <v>9258</v>
      </c>
      <c r="J97" s="84" t="s">
        <v>9259</v>
      </c>
      <c r="K97" s="84" t="s">
        <v>25</v>
      </c>
      <c r="L97" s="84" t="s">
        <v>25</v>
      </c>
      <c r="M97" s="29">
        <v>54218779</v>
      </c>
      <c r="N97" s="29" t="s">
        <v>541</v>
      </c>
      <c r="O97" s="46"/>
      <c r="P97" s="16"/>
    </row>
    <row r="98" spans="1:16" ht="15" hidden="1" customHeight="1" x14ac:dyDescent="0.25">
      <c r="A98">
        <v>94</v>
      </c>
      <c r="B98" s="99">
        <v>45269</v>
      </c>
      <c r="C98" s="99">
        <v>45183</v>
      </c>
      <c r="D98" s="99">
        <v>45184</v>
      </c>
      <c r="E98" s="29">
        <v>19003</v>
      </c>
      <c r="F98" s="68">
        <v>45194</v>
      </c>
      <c r="G98" s="29">
        <v>2</v>
      </c>
      <c r="H98" s="29" t="s">
        <v>9260</v>
      </c>
      <c r="I98" s="84" t="s">
        <v>9261</v>
      </c>
      <c r="J98" s="84" t="s">
        <v>9262</v>
      </c>
      <c r="K98" s="84" t="s">
        <v>25</v>
      </c>
      <c r="L98" s="84" t="s">
        <v>25</v>
      </c>
      <c r="M98" s="29">
        <v>58352249</v>
      </c>
      <c r="N98" s="29" t="s">
        <v>359</v>
      </c>
      <c r="O98" s="46"/>
      <c r="P98" s="16"/>
    </row>
    <row r="99" spans="1:16" ht="15" hidden="1" customHeight="1" x14ac:dyDescent="0.25">
      <c r="A99">
        <v>95</v>
      </c>
      <c r="B99" s="99">
        <v>45270</v>
      </c>
      <c r="C99" s="99">
        <v>45183</v>
      </c>
      <c r="D99" s="99">
        <v>45184</v>
      </c>
      <c r="E99" s="29">
        <v>19019</v>
      </c>
      <c r="F99" s="68">
        <v>45194</v>
      </c>
      <c r="G99" s="29">
        <v>1</v>
      </c>
      <c r="H99" s="29" t="s">
        <v>9263</v>
      </c>
      <c r="I99" s="84" t="s">
        <v>2744</v>
      </c>
      <c r="J99" s="84" t="s">
        <v>2745</v>
      </c>
      <c r="K99" s="84" t="s">
        <v>27</v>
      </c>
      <c r="L99" s="84" t="s">
        <v>25</v>
      </c>
      <c r="M99" s="29">
        <v>53594130</v>
      </c>
      <c r="N99" s="29" t="s">
        <v>1903</v>
      </c>
      <c r="O99" s="46"/>
      <c r="P99" s="16"/>
    </row>
    <row r="100" spans="1:16" ht="15" hidden="1" customHeight="1" x14ac:dyDescent="0.25">
      <c r="A100">
        <v>96</v>
      </c>
      <c r="B100" s="99">
        <v>45271</v>
      </c>
      <c r="C100" s="99">
        <v>45183</v>
      </c>
      <c r="D100" s="99">
        <v>45184</v>
      </c>
      <c r="E100" s="29">
        <v>19260</v>
      </c>
      <c r="F100" s="68">
        <v>45194</v>
      </c>
      <c r="G100" s="29">
        <v>3</v>
      </c>
      <c r="H100" s="29" t="s">
        <v>9264</v>
      </c>
      <c r="I100" s="84" t="s">
        <v>9265</v>
      </c>
      <c r="J100" s="84" t="s">
        <v>9266</v>
      </c>
      <c r="K100" s="84" t="s">
        <v>25</v>
      </c>
      <c r="L100" s="84" t="s">
        <v>25</v>
      </c>
      <c r="M100" s="29">
        <v>54571492</v>
      </c>
      <c r="N100" s="29" t="s">
        <v>403</v>
      </c>
      <c r="O100" s="46"/>
      <c r="P100" s="16"/>
    </row>
    <row r="101" spans="1:16" ht="15" hidden="1" customHeight="1" x14ac:dyDescent="0.25">
      <c r="A101">
        <v>97</v>
      </c>
      <c r="B101" s="99">
        <v>45272</v>
      </c>
      <c r="C101" s="99">
        <v>45183</v>
      </c>
      <c r="D101" s="99">
        <v>45184</v>
      </c>
      <c r="E101" s="29">
        <v>19261</v>
      </c>
      <c r="F101" s="68">
        <v>45194</v>
      </c>
      <c r="G101" s="29">
        <v>3</v>
      </c>
      <c r="H101" s="29" t="s">
        <v>9267</v>
      </c>
      <c r="I101" s="84" t="s">
        <v>446</v>
      </c>
      <c r="J101" s="84" t="s">
        <v>1755</v>
      </c>
      <c r="K101" s="84" t="s">
        <v>25</v>
      </c>
      <c r="L101" s="84" t="s">
        <v>25</v>
      </c>
      <c r="M101" s="29">
        <v>5353284690</v>
      </c>
      <c r="N101" s="29" t="s">
        <v>323</v>
      </c>
      <c r="O101" s="46"/>
      <c r="P101" s="16"/>
    </row>
    <row r="102" spans="1:16" ht="15" hidden="1" customHeight="1" x14ac:dyDescent="0.25">
      <c r="A102">
        <v>98</v>
      </c>
      <c r="B102" s="99">
        <v>45273</v>
      </c>
      <c r="C102" s="99">
        <v>45183</v>
      </c>
      <c r="D102" s="99">
        <v>45185</v>
      </c>
      <c r="E102" s="29">
        <v>19285</v>
      </c>
      <c r="F102" s="68">
        <v>45199</v>
      </c>
      <c r="G102" s="29">
        <v>2</v>
      </c>
      <c r="H102" s="29" t="s">
        <v>9268</v>
      </c>
      <c r="I102" s="84" t="s">
        <v>9269</v>
      </c>
      <c r="J102" s="84" t="s">
        <v>9270</v>
      </c>
      <c r="K102" s="84" t="s">
        <v>290</v>
      </c>
      <c r="L102" s="84" t="s">
        <v>25</v>
      </c>
      <c r="M102" s="29">
        <v>5352367089</v>
      </c>
      <c r="N102" s="29" t="s">
        <v>1450</v>
      </c>
      <c r="O102" s="46"/>
      <c r="P102" s="16"/>
    </row>
    <row r="103" spans="1:16" ht="15" hidden="1" customHeight="1" x14ac:dyDescent="0.25">
      <c r="A103">
        <v>99</v>
      </c>
      <c r="B103" s="99">
        <v>45274</v>
      </c>
      <c r="C103" s="99">
        <v>45183</v>
      </c>
      <c r="D103" s="99">
        <v>45184</v>
      </c>
      <c r="E103" s="29">
        <v>19298</v>
      </c>
      <c r="F103" s="68">
        <v>45209</v>
      </c>
      <c r="G103" s="29">
        <v>2</v>
      </c>
      <c r="H103" s="29" t="s">
        <v>9271</v>
      </c>
      <c r="I103" s="84" t="s">
        <v>9272</v>
      </c>
      <c r="J103" s="84" t="s">
        <v>9273</v>
      </c>
      <c r="K103" s="84" t="s">
        <v>121</v>
      </c>
      <c r="L103" s="84" t="s">
        <v>25</v>
      </c>
      <c r="M103" s="29">
        <v>5352230692</v>
      </c>
      <c r="N103" s="29" t="s">
        <v>365</v>
      </c>
      <c r="O103" s="46"/>
      <c r="P103" s="16"/>
    </row>
    <row r="104" spans="1:16" ht="15" hidden="1" customHeight="1" x14ac:dyDescent="0.25">
      <c r="A104">
        <v>100</v>
      </c>
      <c r="B104" s="99">
        <v>45275</v>
      </c>
      <c r="C104" s="99">
        <v>45183</v>
      </c>
      <c r="D104" s="99">
        <v>45184</v>
      </c>
      <c r="E104" s="29">
        <v>19346</v>
      </c>
      <c r="F104" s="68">
        <v>45194</v>
      </c>
      <c r="G104" s="29">
        <v>2</v>
      </c>
      <c r="H104" s="29" t="s">
        <v>9274</v>
      </c>
      <c r="I104" s="84" t="s">
        <v>9275</v>
      </c>
      <c r="J104" s="84" t="s">
        <v>1750</v>
      </c>
      <c r="K104" s="84" t="s">
        <v>25</v>
      </c>
      <c r="L104" s="84" t="s">
        <v>25</v>
      </c>
      <c r="M104" s="29">
        <v>53126498</v>
      </c>
      <c r="N104" s="29" t="s">
        <v>323</v>
      </c>
      <c r="O104" s="46"/>
      <c r="P104" s="16"/>
    </row>
    <row r="105" spans="1:16" ht="15" hidden="1" customHeight="1" x14ac:dyDescent="0.25">
      <c r="A105">
        <v>101</v>
      </c>
      <c r="B105" s="99">
        <v>45276</v>
      </c>
      <c r="C105" s="99">
        <v>45183</v>
      </c>
      <c r="D105" s="99">
        <v>45188</v>
      </c>
      <c r="E105" s="29">
        <v>18220</v>
      </c>
      <c r="F105" s="68">
        <v>45191</v>
      </c>
      <c r="G105" s="29">
        <v>7</v>
      </c>
      <c r="H105" s="29" t="s">
        <v>9276</v>
      </c>
      <c r="I105" s="84" t="s">
        <v>9277</v>
      </c>
      <c r="J105" s="84" t="s">
        <v>9278</v>
      </c>
      <c r="K105" s="84" t="s">
        <v>30</v>
      </c>
      <c r="L105" s="84" t="s">
        <v>31</v>
      </c>
      <c r="M105" s="29">
        <v>54028705</v>
      </c>
      <c r="N105" s="29" t="s">
        <v>9279</v>
      </c>
      <c r="O105" s="46"/>
      <c r="P105" s="16"/>
    </row>
    <row r="106" spans="1:16" ht="15" hidden="1" customHeight="1" x14ac:dyDescent="0.25">
      <c r="A106">
        <v>102</v>
      </c>
      <c r="B106" s="99">
        <v>45277</v>
      </c>
      <c r="C106" s="99">
        <v>45183</v>
      </c>
      <c r="D106" s="99">
        <v>45188</v>
      </c>
      <c r="E106" s="29">
        <v>18221</v>
      </c>
      <c r="F106" s="68">
        <v>45191</v>
      </c>
      <c r="G106" s="29">
        <v>7</v>
      </c>
      <c r="H106" s="29" t="s">
        <v>9280</v>
      </c>
      <c r="I106" s="84" t="s">
        <v>9281</v>
      </c>
      <c r="J106" s="84" t="s">
        <v>9278</v>
      </c>
      <c r="K106" s="84" t="s">
        <v>30</v>
      </c>
      <c r="L106" s="84" t="s">
        <v>31</v>
      </c>
      <c r="M106" s="29">
        <v>54028705</v>
      </c>
      <c r="N106" s="29" t="s">
        <v>911</v>
      </c>
      <c r="O106" s="46"/>
      <c r="P106" s="16"/>
    </row>
    <row r="107" spans="1:16" ht="15" hidden="1" customHeight="1" x14ac:dyDescent="0.25">
      <c r="A107">
        <v>103</v>
      </c>
      <c r="B107" s="99">
        <v>45278</v>
      </c>
      <c r="C107" s="99">
        <v>45183</v>
      </c>
      <c r="D107" s="99">
        <v>45188</v>
      </c>
      <c r="E107" s="29">
        <v>18271</v>
      </c>
      <c r="F107" s="68">
        <v>45191</v>
      </c>
      <c r="G107" s="29">
        <v>5</v>
      </c>
      <c r="H107" s="29" t="s">
        <v>9282</v>
      </c>
      <c r="I107" s="84" t="s">
        <v>9283</v>
      </c>
      <c r="J107" s="84" t="s">
        <v>9284</v>
      </c>
      <c r="K107" s="84" t="s">
        <v>188</v>
      </c>
      <c r="L107" s="84" t="s">
        <v>31</v>
      </c>
      <c r="M107" s="29">
        <v>53379540</v>
      </c>
      <c r="N107" s="29" t="s">
        <v>1371</v>
      </c>
      <c r="O107" s="46"/>
      <c r="P107" s="16"/>
    </row>
    <row r="108" spans="1:16" ht="15" hidden="1" customHeight="1" x14ac:dyDescent="0.25">
      <c r="A108">
        <v>104</v>
      </c>
      <c r="B108" s="99">
        <v>45279</v>
      </c>
      <c r="C108" s="99">
        <v>45183</v>
      </c>
      <c r="D108" s="99">
        <v>45188</v>
      </c>
      <c r="E108" s="29">
        <v>18279</v>
      </c>
      <c r="F108" s="68">
        <v>45191</v>
      </c>
      <c r="G108" s="29">
        <v>1</v>
      </c>
      <c r="H108" s="29" t="s">
        <v>9285</v>
      </c>
      <c r="I108" s="84" t="s">
        <v>9283</v>
      </c>
      <c r="J108" s="84" t="s">
        <v>9284</v>
      </c>
      <c r="K108" s="84" t="s">
        <v>188</v>
      </c>
      <c r="L108" s="84" t="s">
        <v>31</v>
      </c>
      <c r="M108" s="29">
        <v>53379540</v>
      </c>
      <c r="N108" s="29" t="s">
        <v>855</v>
      </c>
      <c r="O108" s="46"/>
      <c r="P108" s="16"/>
    </row>
    <row r="109" spans="1:16" ht="15" hidden="1" customHeight="1" x14ac:dyDescent="0.25">
      <c r="A109">
        <v>105</v>
      </c>
      <c r="B109" s="99">
        <v>45280</v>
      </c>
      <c r="C109" s="99">
        <v>45183</v>
      </c>
      <c r="D109" s="99">
        <v>45188</v>
      </c>
      <c r="E109" s="29">
        <v>18473</v>
      </c>
      <c r="F109" s="68">
        <v>45191</v>
      </c>
      <c r="G109" s="29">
        <v>1</v>
      </c>
      <c r="H109" s="29" t="s">
        <v>9286</v>
      </c>
      <c r="I109" s="84" t="s">
        <v>7472</v>
      </c>
      <c r="J109" s="84" t="s">
        <v>7473</v>
      </c>
      <c r="K109" s="84" t="s">
        <v>30</v>
      </c>
      <c r="L109" s="84" t="s">
        <v>31</v>
      </c>
      <c r="M109" s="29">
        <v>56797663</v>
      </c>
      <c r="N109" s="29" t="s">
        <v>918</v>
      </c>
      <c r="O109" s="46"/>
      <c r="P109" s="16"/>
    </row>
    <row r="110" spans="1:16" ht="15" hidden="1" customHeight="1" x14ac:dyDescent="0.25">
      <c r="A110">
        <v>106</v>
      </c>
      <c r="B110" s="99">
        <v>45281</v>
      </c>
      <c r="C110" s="99">
        <v>45183</v>
      </c>
      <c r="D110" s="99">
        <v>45188</v>
      </c>
      <c r="E110" s="29">
        <v>18506</v>
      </c>
      <c r="F110" s="68">
        <v>45190</v>
      </c>
      <c r="G110" s="29">
        <v>1</v>
      </c>
      <c r="H110" s="29" t="s">
        <v>9287</v>
      </c>
      <c r="I110" s="84" t="s">
        <v>9288</v>
      </c>
      <c r="J110" s="84" t="s">
        <v>9289</v>
      </c>
      <c r="K110" s="84" t="s">
        <v>36</v>
      </c>
      <c r="L110" s="84" t="s">
        <v>31</v>
      </c>
      <c r="M110" s="29">
        <v>51789062</v>
      </c>
      <c r="N110" s="29" t="s">
        <v>315</v>
      </c>
      <c r="O110" s="46"/>
      <c r="P110" s="16"/>
    </row>
    <row r="111" spans="1:16" ht="15" hidden="1" customHeight="1" x14ac:dyDescent="0.25">
      <c r="A111">
        <v>107</v>
      </c>
      <c r="B111" s="99">
        <v>45282</v>
      </c>
      <c r="C111" s="99">
        <v>45183</v>
      </c>
      <c r="D111" s="99">
        <v>45188</v>
      </c>
      <c r="E111" s="29">
        <v>18517</v>
      </c>
      <c r="F111" s="68">
        <v>45191</v>
      </c>
      <c r="G111" s="29">
        <v>1</v>
      </c>
      <c r="H111" s="29" t="s">
        <v>9290</v>
      </c>
      <c r="I111" s="84" t="s">
        <v>5098</v>
      </c>
      <c r="J111" s="84" t="s">
        <v>5099</v>
      </c>
      <c r="K111" s="84" t="s">
        <v>188</v>
      </c>
      <c r="L111" s="84" t="s">
        <v>31</v>
      </c>
      <c r="M111" s="29">
        <v>54903540</v>
      </c>
      <c r="N111" s="29" t="s">
        <v>352</v>
      </c>
      <c r="O111" s="46"/>
      <c r="P111" s="16"/>
    </row>
    <row r="112" spans="1:16" ht="15" hidden="1" customHeight="1" x14ac:dyDescent="0.25">
      <c r="A112">
        <v>108</v>
      </c>
      <c r="B112" s="99">
        <v>45283</v>
      </c>
      <c r="C112" s="99">
        <v>45183</v>
      </c>
      <c r="D112" s="99">
        <v>45188</v>
      </c>
      <c r="E112" s="29">
        <v>18577</v>
      </c>
      <c r="F112" s="68">
        <v>45190</v>
      </c>
      <c r="G112" s="29">
        <v>2</v>
      </c>
      <c r="H112" s="29" t="s">
        <v>9291</v>
      </c>
      <c r="I112" s="84" t="s">
        <v>9292</v>
      </c>
      <c r="J112" s="84" t="s">
        <v>9293</v>
      </c>
      <c r="K112" s="84" t="s">
        <v>32</v>
      </c>
      <c r="L112" s="84" t="s">
        <v>31</v>
      </c>
      <c r="M112" s="29">
        <v>5352448754</v>
      </c>
      <c r="N112" s="29" t="s">
        <v>9294</v>
      </c>
      <c r="O112" s="46"/>
      <c r="P112" s="16"/>
    </row>
    <row r="113" spans="1:16" ht="15" hidden="1" customHeight="1" x14ac:dyDescent="0.25">
      <c r="A113">
        <v>109</v>
      </c>
      <c r="B113" s="99">
        <v>45284</v>
      </c>
      <c r="C113" s="99">
        <v>45183</v>
      </c>
      <c r="D113" s="99">
        <v>45188</v>
      </c>
      <c r="E113" s="29">
        <v>18579</v>
      </c>
      <c r="F113" s="68">
        <v>45190</v>
      </c>
      <c r="G113" s="29">
        <v>2</v>
      </c>
      <c r="H113" s="29" t="s">
        <v>9295</v>
      </c>
      <c r="I113" s="84" t="s">
        <v>9296</v>
      </c>
      <c r="J113" s="84" t="s">
        <v>9297</v>
      </c>
      <c r="K113" s="84" t="s">
        <v>32</v>
      </c>
      <c r="L113" s="84" t="s">
        <v>31</v>
      </c>
      <c r="M113" s="29">
        <v>5352448754</v>
      </c>
      <c r="N113" s="29" t="s">
        <v>9294</v>
      </c>
      <c r="O113" s="46"/>
      <c r="P113" s="16"/>
    </row>
    <row r="114" spans="1:16" ht="15" hidden="1" customHeight="1" x14ac:dyDescent="0.25">
      <c r="A114">
        <v>110</v>
      </c>
      <c r="B114" s="99">
        <v>45285</v>
      </c>
      <c r="C114" s="99">
        <v>45183</v>
      </c>
      <c r="D114" s="99">
        <v>45188</v>
      </c>
      <c r="E114" s="29">
        <v>18580</v>
      </c>
      <c r="F114" s="68">
        <v>45190</v>
      </c>
      <c r="G114" s="29">
        <v>2</v>
      </c>
      <c r="H114" s="29" t="s">
        <v>9298</v>
      </c>
      <c r="I114" s="84" t="s">
        <v>9299</v>
      </c>
      <c r="J114" s="84" t="s">
        <v>9300</v>
      </c>
      <c r="K114" s="84" t="s">
        <v>32</v>
      </c>
      <c r="L114" s="84" t="s">
        <v>31</v>
      </c>
      <c r="M114" s="29">
        <v>5352448754</v>
      </c>
      <c r="N114" s="29" t="s">
        <v>9294</v>
      </c>
      <c r="O114" s="46"/>
      <c r="P114" s="16"/>
    </row>
    <row r="115" spans="1:16" ht="15" hidden="1" customHeight="1" x14ac:dyDescent="0.25">
      <c r="A115">
        <v>111</v>
      </c>
      <c r="B115" s="99">
        <v>45286</v>
      </c>
      <c r="C115" s="99">
        <v>45183</v>
      </c>
      <c r="D115" s="99">
        <v>45188</v>
      </c>
      <c r="E115" s="29">
        <v>18581</v>
      </c>
      <c r="F115" s="68">
        <v>45190</v>
      </c>
      <c r="G115" s="29">
        <v>2</v>
      </c>
      <c r="H115" s="29" t="s">
        <v>9301</v>
      </c>
      <c r="I115" s="84" t="s">
        <v>1166</v>
      </c>
      <c r="J115" s="84" t="s">
        <v>1167</v>
      </c>
      <c r="K115" s="84" t="s">
        <v>32</v>
      </c>
      <c r="L115" s="84" t="s">
        <v>31</v>
      </c>
      <c r="M115" s="29">
        <v>5353233399</v>
      </c>
      <c r="N115" s="29" t="s">
        <v>9294</v>
      </c>
      <c r="O115" s="46"/>
      <c r="P115" s="16"/>
    </row>
    <row r="116" spans="1:16" ht="15" hidden="1" customHeight="1" x14ac:dyDescent="0.25">
      <c r="A116">
        <v>112</v>
      </c>
      <c r="B116" s="99">
        <v>45287</v>
      </c>
      <c r="C116" s="99">
        <v>45183</v>
      </c>
      <c r="D116" s="99">
        <v>45188</v>
      </c>
      <c r="E116" s="29">
        <v>18590</v>
      </c>
      <c r="F116" s="68">
        <v>45192</v>
      </c>
      <c r="G116" s="29">
        <v>2</v>
      </c>
      <c r="H116" s="29" t="s">
        <v>9302</v>
      </c>
      <c r="I116" s="84" t="s">
        <v>9303</v>
      </c>
      <c r="J116" s="84" t="s">
        <v>9304</v>
      </c>
      <c r="K116" s="84" t="s">
        <v>30</v>
      </c>
      <c r="L116" s="84" t="s">
        <v>31</v>
      </c>
      <c r="M116" s="29">
        <v>56041386</v>
      </c>
      <c r="N116" s="29" t="s">
        <v>594</v>
      </c>
      <c r="O116" s="46"/>
      <c r="P116" s="16"/>
    </row>
    <row r="117" spans="1:16" ht="15" hidden="1" customHeight="1" x14ac:dyDescent="0.25">
      <c r="A117">
        <v>113</v>
      </c>
      <c r="B117" s="99">
        <v>45288</v>
      </c>
      <c r="C117" s="99">
        <v>45183</v>
      </c>
      <c r="D117" s="99">
        <v>45188</v>
      </c>
      <c r="E117" s="29">
        <v>18615</v>
      </c>
      <c r="F117" s="68">
        <v>45190</v>
      </c>
      <c r="G117" s="29">
        <v>1</v>
      </c>
      <c r="H117" s="29" t="s">
        <v>9305</v>
      </c>
      <c r="I117" s="84" t="s">
        <v>9306</v>
      </c>
      <c r="J117" s="84" t="s">
        <v>9307</v>
      </c>
      <c r="K117" s="84" t="s">
        <v>1161</v>
      </c>
      <c r="L117" s="84" t="s">
        <v>31</v>
      </c>
      <c r="M117" s="29">
        <v>55010132</v>
      </c>
      <c r="N117" s="29" t="s">
        <v>315</v>
      </c>
      <c r="O117" s="46"/>
      <c r="P117" s="16"/>
    </row>
    <row r="118" spans="1:16" ht="15" hidden="1" customHeight="1" x14ac:dyDescent="0.25">
      <c r="A118">
        <v>114</v>
      </c>
      <c r="B118" s="99">
        <v>45289</v>
      </c>
      <c r="C118" s="99">
        <v>45183</v>
      </c>
      <c r="D118" s="99">
        <v>45188</v>
      </c>
      <c r="E118" s="29">
        <v>18753</v>
      </c>
      <c r="F118" s="68">
        <v>45194</v>
      </c>
      <c r="G118" s="29">
        <v>2</v>
      </c>
      <c r="H118" s="29" t="s">
        <v>9308</v>
      </c>
      <c r="I118" s="84" t="s">
        <v>9309</v>
      </c>
      <c r="J118" s="84" t="s">
        <v>9310</v>
      </c>
      <c r="K118" s="84" t="s">
        <v>194</v>
      </c>
      <c r="L118" s="84" t="s">
        <v>31</v>
      </c>
      <c r="M118" s="29">
        <v>58507171</v>
      </c>
      <c r="N118" s="29" t="s">
        <v>1450</v>
      </c>
      <c r="O118" s="46"/>
      <c r="P118" s="16"/>
    </row>
    <row r="119" spans="1:16" ht="15" hidden="1" customHeight="1" x14ac:dyDescent="0.25">
      <c r="A119">
        <v>115</v>
      </c>
      <c r="B119" s="99">
        <v>45290</v>
      </c>
      <c r="C119" s="99">
        <v>45183</v>
      </c>
      <c r="D119" s="99">
        <v>45188</v>
      </c>
      <c r="E119" s="29">
        <v>18917</v>
      </c>
      <c r="F119" s="68">
        <v>45195</v>
      </c>
      <c r="G119" s="29">
        <v>5</v>
      </c>
      <c r="H119" s="29" t="s">
        <v>9311</v>
      </c>
      <c r="I119" s="84" t="s">
        <v>3963</v>
      </c>
      <c r="J119" s="84" t="s">
        <v>9312</v>
      </c>
      <c r="K119" s="84" t="s">
        <v>30</v>
      </c>
      <c r="L119" s="84" t="s">
        <v>31</v>
      </c>
      <c r="M119" s="29">
        <v>53803626</v>
      </c>
      <c r="N119" s="29" t="s">
        <v>9313</v>
      </c>
      <c r="O119" s="46"/>
      <c r="P119" s="16"/>
    </row>
    <row r="120" spans="1:16" ht="15" hidden="1" customHeight="1" x14ac:dyDescent="0.25">
      <c r="A120">
        <v>116</v>
      </c>
      <c r="B120" s="99">
        <v>45291</v>
      </c>
      <c r="C120" s="99">
        <v>45183</v>
      </c>
      <c r="D120" s="99">
        <v>45188</v>
      </c>
      <c r="E120" s="29">
        <v>18918</v>
      </c>
      <c r="F120" s="68">
        <v>45195</v>
      </c>
      <c r="G120" s="29">
        <v>2</v>
      </c>
      <c r="H120" s="29" t="s">
        <v>9314</v>
      </c>
      <c r="I120" s="84" t="s">
        <v>3963</v>
      </c>
      <c r="J120" s="84" t="s">
        <v>9312</v>
      </c>
      <c r="K120" s="84" t="s">
        <v>30</v>
      </c>
      <c r="L120" s="84" t="s">
        <v>31</v>
      </c>
      <c r="M120" s="29">
        <v>53803626</v>
      </c>
      <c r="N120" s="29" t="s">
        <v>336</v>
      </c>
      <c r="O120" s="46"/>
      <c r="P120" s="16"/>
    </row>
    <row r="121" spans="1:16" ht="15" hidden="1" customHeight="1" x14ac:dyDescent="0.25">
      <c r="A121">
        <v>117</v>
      </c>
      <c r="B121" s="99">
        <v>45292</v>
      </c>
      <c r="C121" s="99">
        <v>45183</v>
      </c>
      <c r="D121" s="99">
        <v>45188</v>
      </c>
      <c r="E121" s="29">
        <v>18919</v>
      </c>
      <c r="F121" s="68">
        <v>45195</v>
      </c>
      <c r="G121" s="29">
        <v>1</v>
      </c>
      <c r="H121" s="29" t="s">
        <v>9315</v>
      </c>
      <c r="I121" s="84" t="s">
        <v>806</v>
      </c>
      <c r="J121" s="84" t="s">
        <v>807</v>
      </c>
      <c r="K121" s="84" t="s">
        <v>30</v>
      </c>
      <c r="L121" s="84" t="s">
        <v>31</v>
      </c>
      <c r="M121" s="29">
        <v>59934651</v>
      </c>
      <c r="N121" s="29" t="s">
        <v>3186</v>
      </c>
      <c r="O121" s="46"/>
      <c r="P121" s="16"/>
    </row>
    <row r="122" spans="1:16" ht="15" hidden="1" customHeight="1" x14ac:dyDescent="0.25">
      <c r="A122">
        <v>118</v>
      </c>
      <c r="B122" s="99">
        <v>45293</v>
      </c>
      <c r="C122" s="99">
        <v>45183</v>
      </c>
      <c r="D122" s="99">
        <v>45188</v>
      </c>
      <c r="E122" s="29">
        <v>18922</v>
      </c>
      <c r="F122" s="68">
        <v>45195</v>
      </c>
      <c r="G122" s="29">
        <v>2</v>
      </c>
      <c r="H122" s="29" t="s">
        <v>9316</v>
      </c>
      <c r="I122" s="84" t="s">
        <v>806</v>
      </c>
      <c r="J122" s="84" t="s">
        <v>807</v>
      </c>
      <c r="K122" s="84" t="s">
        <v>30</v>
      </c>
      <c r="L122" s="84" t="s">
        <v>31</v>
      </c>
      <c r="M122" s="29">
        <v>59934651</v>
      </c>
      <c r="N122" s="29" t="s">
        <v>594</v>
      </c>
      <c r="O122" s="46"/>
      <c r="P122" s="16"/>
    </row>
    <row r="123" spans="1:16" ht="15" hidden="1" customHeight="1" x14ac:dyDescent="0.25">
      <c r="A123">
        <v>119</v>
      </c>
      <c r="B123" s="99">
        <v>45294</v>
      </c>
      <c r="C123" s="99">
        <v>45183</v>
      </c>
      <c r="D123" s="99">
        <v>45188</v>
      </c>
      <c r="E123" s="29">
        <v>18966</v>
      </c>
      <c r="F123" s="68">
        <v>45191</v>
      </c>
      <c r="G123" s="29">
        <v>1</v>
      </c>
      <c r="H123" s="29" t="s">
        <v>9317</v>
      </c>
      <c r="I123" s="84" t="s">
        <v>2756</v>
      </c>
      <c r="J123" s="84" t="s">
        <v>2757</v>
      </c>
      <c r="K123" s="84" t="s">
        <v>30</v>
      </c>
      <c r="L123" s="84" t="s">
        <v>31</v>
      </c>
      <c r="M123" s="29">
        <v>5355404632</v>
      </c>
      <c r="N123" s="29" t="s">
        <v>336</v>
      </c>
      <c r="O123" s="46"/>
      <c r="P123" s="16"/>
    </row>
    <row r="124" spans="1:16" ht="15" hidden="1" customHeight="1" x14ac:dyDescent="0.25">
      <c r="A124">
        <v>120</v>
      </c>
      <c r="B124" s="99">
        <v>45295</v>
      </c>
      <c r="C124" s="99">
        <v>45183</v>
      </c>
      <c r="D124" s="99">
        <v>45188</v>
      </c>
      <c r="E124" s="29">
        <v>18967</v>
      </c>
      <c r="F124" s="68">
        <v>45191</v>
      </c>
      <c r="G124" s="29">
        <v>1</v>
      </c>
      <c r="H124" s="29" t="s">
        <v>9318</v>
      </c>
      <c r="I124" s="84" t="s">
        <v>2756</v>
      </c>
      <c r="J124" s="84" t="s">
        <v>2757</v>
      </c>
      <c r="K124" s="84" t="s">
        <v>30</v>
      </c>
      <c r="L124" s="84" t="s">
        <v>31</v>
      </c>
      <c r="M124" s="29">
        <v>5355404632</v>
      </c>
      <c r="N124" s="29" t="s">
        <v>315</v>
      </c>
      <c r="O124" s="46"/>
      <c r="P124" s="16"/>
    </row>
    <row r="125" spans="1:16" ht="15" hidden="1" customHeight="1" x14ac:dyDescent="0.25">
      <c r="A125">
        <v>121</v>
      </c>
      <c r="B125" s="99">
        <v>45296</v>
      </c>
      <c r="C125" s="99">
        <v>45183</v>
      </c>
      <c r="D125" s="99">
        <v>45188</v>
      </c>
      <c r="E125" s="29">
        <v>18969</v>
      </c>
      <c r="F125" s="68">
        <v>45192</v>
      </c>
      <c r="G125" s="29">
        <v>2</v>
      </c>
      <c r="H125" s="29" t="s">
        <v>9319</v>
      </c>
      <c r="I125" s="84" t="s">
        <v>9320</v>
      </c>
      <c r="J125" s="84" t="s">
        <v>9321</v>
      </c>
      <c r="K125" s="84" t="s">
        <v>30</v>
      </c>
      <c r="L125" s="84" t="s">
        <v>31</v>
      </c>
      <c r="M125" s="29">
        <v>56697674</v>
      </c>
      <c r="N125" s="29" t="s">
        <v>356</v>
      </c>
      <c r="O125" s="46"/>
      <c r="P125" s="16"/>
    </row>
    <row r="126" spans="1:16" ht="15" hidden="1" customHeight="1" x14ac:dyDescent="0.25">
      <c r="A126">
        <v>122</v>
      </c>
      <c r="B126" s="99">
        <v>45297</v>
      </c>
      <c r="C126" s="99">
        <v>45183</v>
      </c>
      <c r="D126" s="99">
        <v>45188</v>
      </c>
      <c r="E126" s="29">
        <v>18971</v>
      </c>
      <c r="F126" s="68">
        <v>45192</v>
      </c>
      <c r="G126" s="29">
        <v>2</v>
      </c>
      <c r="H126" s="29" t="s">
        <v>9322</v>
      </c>
      <c r="I126" s="84" t="s">
        <v>9323</v>
      </c>
      <c r="J126" s="84" t="s">
        <v>9324</v>
      </c>
      <c r="K126" s="84" t="s">
        <v>30</v>
      </c>
      <c r="L126" s="84" t="s">
        <v>31</v>
      </c>
      <c r="M126" s="29">
        <v>56655461</v>
      </c>
      <c r="N126" s="29" t="s">
        <v>403</v>
      </c>
      <c r="O126" s="46"/>
      <c r="P126" s="16"/>
    </row>
    <row r="127" spans="1:16" ht="15" hidden="1" customHeight="1" x14ac:dyDescent="0.25">
      <c r="A127">
        <v>123</v>
      </c>
      <c r="B127" s="99">
        <v>45298</v>
      </c>
      <c r="C127" s="99">
        <v>45183</v>
      </c>
      <c r="D127" s="99">
        <v>45188</v>
      </c>
      <c r="E127" s="29">
        <v>18997</v>
      </c>
      <c r="F127" s="68">
        <v>45190</v>
      </c>
      <c r="G127" s="29">
        <v>1</v>
      </c>
      <c r="H127" s="29" t="s">
        <v>9325</v>
      </c>
      <c r="I127" s="84" t="s">
        <v>9326</v>
      </c>
      <c r="J127" s="84" t="s">
        <v>9327</v>
      </c>
      <c r="K127" s="84" t="s">
        <v>1161</v>
      </c>
      <c r="L127" s="84" t="s">
        <v>31</v>
      </c>
      <c r="M127" s="29">
        <v>5358497841</v>
      </c>
      <c r="N127" s="29" t="s">
        <v>5324</v>
      </c>
      <c r="O127" s="46"/>
      <c r="P127" s="16"/>
    </row>
    <row r="128" spans="1:16" ht="15" hidden="1" customHeight="1" x14ac:dyDescent="0.25">
      <c r="A128">
        <v>124</v>
      </c>
      <c r="B128" s="99">
        <v>45299</v>
      </c>
      <c r="C128" s="99">
        <v>45183</v>
      </c>
      <c r="D128" s="99">
        <v>45188</v>
      </c>
      <c r="E128" s="29">
        <v>19013</v>
      </c>
      <c r="F128" s="68">
        <v>45192</v>
      </c>
      <c r="G128" s="29">
        <v>1</v>
      </c>
      <c r="H128" s="29" t="s">
        <v>9328</v>
      </c>
      <c r="I128" s="84" t="s">
        <v>9329</v>
      </c>
      <c r="J128" s="84" t="s">
        <v>9330</v>
      </c>
      <c r="K128" s="84" t="s">
        <v>30</v>
      </c>
      <c r="L128" s="84" t="s">
        <v>31</v>
      </c>
      <c r="M128" s="29">
        <v>53805461</v>
      </c>
      <c r="N128" s="29" t="s">
        <v>2493</v>
      </c>
      <c r="O128" s="46"/>
      <c r="P128" s="16"/>
    </row>
    <row r="129" spans="1:16" ht="15" hidden="1" customHeight="1" x14ac:dyDescent="0.25">
      <c r="A129">
        <v>125</v>
      </c>
      <c r="B129" s="99">
        <v>45300</v>
      </c>
      <c r="C129" s="99">
        <v>45183</v>
      </c>
      <c r="D129" s="99">
        <v>45188</v>
      </c>
      <c r="E129" s="29">
        <v>19014</v>
      </c>
      <c r="F129" s="68">
        <v>45190</v>
      </c>
      <c r="G129" s="29">
        <v>1</v>
      </c>
      <c r="H129" s="29" t="s">
        <v>9331</v>
      </c>
      <c r="I129" s="84" t="s">
        <v>9332</v>
      </c>
      <c r="J129" s="84" t="s">
        <v>9333</v>
      </c>
      <c r="K129" s="84" t="s">
        <v>32</v>
      </c>
      <c r="L129" s="84" t="s">
        <v>31</v>
      </c>
      <c r="M129" s="29">
        <v>5354773276</v>
      </c>
      <c r="N129" s="29" t="s">
        <v>5324</v>
      </c>
      <c r="O129" s="46"/>
      <c r="P129" s="16"/>
    </row>
    <row r="130" spans="1:16" ht="15" hidden="1" customHeight="1" x14ac:dyDescent="0.25">
      <c r="A130">
        <v>126</v>
      </c>
      <c r="B130" s="99">
        <v>45301</v>
      </c>
      <c r="C130" s="99">
        <v>45183</v>
      </c>
      <c r="D130" s="99">
        <v>45188</v>
      </c>
      <c r="E130" s="29">
        <v>19034</v>
      </c>
      <c r="F130" s="68">
        <v>45192</v>
      </c>
      <c r="G130" s="29">
        <v>3</v>
      </c>
      <c r="H130" s="29" t="s">
        <v>9334</v>
      </c>
      <c r="I130" s="84" t="s">
        <v>9335</v>
      </c>
      <c r="J130" s="84" t="s">
        <v>9336</v>
      </c>
      <c r="K130" s="84" t="s">
        <v>188</v>
      </c>
      <c r="L130" s="84" t="s">
        <v>31</v>
      </c>
      <c r="M130" s="29">
        <v>53801118</v>
      </c>
      <c r="N130" s="29" t="s">
        <v>6926</v>
      </c>
      <c r="O130" s="46"/>
      <c r="P130" s="16"/>
    </row>
    <row r="131" spans="1:16" ht="15" hidden="1" customHeight="1" x14ac:dyDescent="0.25">
      <c r="A131">
        <v>127</v>
      </c>
      <c r="B131" s="99">
        <v>45302</v>
      </c>
      <c r="C131" s="99">
        <v>45183</v>
      </c>
      <c r="D131" s="99">
        <v>45188</v>
      </c>
      <c r="E131" s="29">
        <v>19110</v>
      </c>
      <c r="F131" s="68">
        <v>45192</v>
      </c>
      <c r="G131" s="29">
        <v>3</v>
      </c>
      <c r="H131" s="29" t="s">
        <v>9337</v>
      </c>
      <c r="I131" s="84" t="s">
        <v>7465</v>
      </c>
      <c r="J131" s="84" t="s">
        <v>7466</v>
      </c>
      <c r="K131" s="84" t="s">
        <v>35</v>
      </c>
      <c r="L131" s="84" t="s">
        <v>31</v>
      </c>
      <c r="M131" s="29">
        <v>56265609</v>
      </c>
      <c r="N131" s="29" t="s">
        <v>1359</v>
      </c>
      <c r="O131" s="46"/>
      <c r="P131" s="16"/>
    </row>
    <row r="132" spans="1:16" ht="15" hidden="1" customHeight="1" x14ac:dyDescent="0.25">
      <c r="A132">
        <v>128</v>
      </c>
      <c r="B132" s="99">
        <v>45303</v>
      </c>
      <c r="C132" s="99">
        <v>45183</v>
      </c>
      <c r="D132" s="99">
        <v>45188</v>
      </c>
      <c r="E132" s="29">
        <v>19141</v>
      </c>
      <c r="F132" s="68">
        <v>45192</v>
      </c>
      <c r="G132" s="29">
        <v>1</v>
      </c>
      <c r="H132" s="29" t="s">
        <v>9338</v>
      </c>
      <c r="I132" s="84" t="s">
        <v>2774</v>
      </c>
      <c r="J132" s="84" t="s">
        <v>2775</v>
      </c>
      <c r="K132" s="84" t="s">
        <v>30</v>
      </c>
      <c r="L132" s="84" t="s">
        <v>31</v>
      </c>
      <c r="M132" s="29">
        <v>56655461</v>
      </c>
      <c r="N132" s="29" t="s">
        <v>4735</v>
      </c>
      <c r="O132" s="46"/>
      <c r="P132" s="16"/>
    </row>
    <row r="133" spans="1:16" ht="15" hidden="1" customHeight="1" x14ac:dyDescent="0.25">
      <c r="A133">
        <v>129</v>
      </c>
      <c r="B133" s="99">
        <v>45304</v>
      </c>
      <c r="C133" s="99">
        <v>45183</v>
      </c>
      <c r="D133" s="99">
        <v>45188</v>
      </c>
      <c r="E133" s="29">
        <v>19142</v>
      </c>
      <c r="F133" s="68">
        <v>45192</v>
      </c>
      <c r="G133" s="29">
        <v>2</v>
      </c>
      <c r="H133" s="29" t="s">
        <v>9339</v>
      </c>
      <c r="I133" s="84" t="s">
        <v>2774</v>
      </c>
      <c r="J133" s="84" t="s">
        <v>2775</v>
      </c>
      <c r="K133" s="84" t="s">
        <v>30</v>
      </c>
      <c r="L133" s="84" t="s">
        <v>31</v>
      </c>
      <c r="M133" s="29">
        <v>56655461</v>
      </c>
      <c r="N133" s="29" t="s">
        <v>356</v>
      </c>
      <c r="O133" s="46"/>
      <c r="P133" s="16"/>
    </row>
    <row r="134" spans="1:16" ht="15" hidden="1" customHeight="1" x14ac:dyDescent="0.25">
      <c r="A134">
        <v>130</v>
      </c>
      <c r="B134" s="99">
        <v>45305</v>
      </c>
      <c r="C134" s="99">
        <v>45183</v>
      </c>
      <c r="D134" s="99">
        <v>45188</v>
      </c>
      <c r="E134" s="29">
        <v>19143</v>
      </c>
      <c r="F134" s="68">
        <v>45192</v>
      </c>
      <c r="G134" s="29">
        <v>2</v>
      </c>
      <c r="H134" s="29" t="s">
        <v>9340</v>
      </c>
      <c r="I134" s="84" t="s">
        <v>5152</v>
      </c>
      <c r="J134" s="84" t="s">
        <v>2775</v>
      </c>
      <c r="K134" s="84" t="s">
        <v>30</v>
      </c>
      <c r="L134" s="84" t="s">
        <v>31</v>
      </c>
      <c r="M134" s="29">
        <v>55182427</v>
      </c>
      <c r="N134" s="29" t="s">
        <v>332</v>
      </c>
      <c r="O134" s="46"/>
      <c r="P134" s="16"/>
    </row>
    <row r="135" spans="1:16" ht="15" hidden="1" customHeight="1" x14ac:dyDescent="0.25">
      <c r="A135">
        <v>131</v>
      </c>
      <c r="B135" s="99">
        <v>45306</v>
      </c>
      <c r="C135" s="99">
        <v>45183</v>
      </c>
      <c r="D135" s="99">
        <v>45188</v>
      </c>
      <c r="E135" s="29">
        <v>19166</v>
      </c>
      <c r="F135" s="68">
        <v>45192</v>
      </c>
      <c r="G135" s="29">
        <v>1</v>
      </c>
      <c r="H135" s="29" t="s">
        <v>9341</v>
      </c>
      <c r="I135" s="84" t="s">
        <v>9342</v>
      </c>
      <c r="J135" s="84" t="s">
        <v>9343</v>
      </c>
      <c r="K135" s="84" t="s">
        <v>188</v>
      </c>
      <c r="L135" s="84" t="s">
        <v>31</v>
      </c>
      <c r="M135" s="29">
        <v>52834736</v>
      </c>
      <c r="N135" s="29" t="s">
        <v>7132</v>
      </c>
      <c r="O135" s="46"/>
      <c r="P135" s="16"/>
    </row>
    <row r="136" spans="1:16" ht="15" hidden="1" customHeight="1" x14ac:dyDescent="0.25">
      <c r="A136">
        <v>132</v>
      </c>
      <c r="B136" s="99">
        <v>45307</v>
      </c>
      <c r="C136" s="99">
        <v>45183</v>
      </c>
      <c r="D136" s="99">
        <v>45188</v>
      </c>
      <c r="E136" s="29">
        <v>19262</v>
      </c>
      <c r="F136" s="68">
        <v>45192</v>
      </c>
      <c r="G136" s="29">
        <v>1</v>
      </c>
      <c r="H136" s="29" t="s">
        <v>9344</v>
      </c>
      <c r="I136" s="84" t="s">
        <v>2362</v>
      </c>
      <c r="J136" s="84" t="s">
        <v>2363</v>
      </c>
      <c r="K136" s="84" t="s">
        <v>30</v>
      </c>
      <c r="L136" s="84" t="s">
        <v>31</v>
      </c>
      <c r="M136" s="29">
        <v>53838748</v>
      </c>
      <c r="N136" s="29" t="s">
        <v>352</v>
      </c>
      <c r="O136" s="46"/>
      <c r="P136" s="16"/>
    </row>
    <row r="137" spans="1:16" ht="15" hidden="1" customHeight="1" x14ac:dyDescent="0.25">
      <c r="A137">
        <v>133</v>
      </c>
      <c r="B137" s="99">
        <v>45308</v>
      </c>
      <c r="C137" s="99">
        <v>45183</v>
      </c>
      <c r="D137" s="99">
        <v>45188</v>
      </c>
      <c r="E137" s="29">
        <v>19287</v>
      </c>
      <c r="F137" s="68">
        <v>45192</v>
      </c>
      <c r="G137" s="29">
        <v>2</v>
      </c>
      <c r="H137" s="29" t="s">
        <v>9345</v>
      </c>
      <c r="I137" s="84" t="s">
        <v>9346</v>
      </c>
      <c r="J137" s="84" t="s">
        <v>9347</v>
      </c>
      <c r="K137" s="84" t="s">
        <v>30</v>
      </c>
      <c r="L137" s="84" t="s">
        <v>31</v>
      </c>
      <c r="M137" s="29">
        <v>5355397819</v>
      </c>
      <c r="N137" s="29" t="s">
        <v>9348</v>
      </c>
      <c r="O137" s="46"/>
      <c r="P137" s="16"/>
    </row>
    <row r="138" spans="1:16" ht="15" hidden="1" customHeight="1" x14ac:dyDescent="0.25">
      <c r="A138">
        <v>134</v>
      </c>
      <c r="B138" s="99">
        <v>45309</v>
      </c>
      <c r="C138" s="99">
        <v>45183</v>
      </c>
      <c r="D138" s="99">
        <v>45188</v>
      </c>
      <c r="E138" s="29">
        <v>19374</v>
      </c>
      <c r="F138" s="68">
        <v>45192</v>
      </c>
      <c r="G138" s="29">
        <v>1</v>
      </c>
      <c r="H138" s="29" t="s">
        <v>9349</v>
      </c>
      <c r="I138" s="84" t="s">
        <v>2762</v>
      </c>
      <c r="J138" s="84" t="s">
        <v>2763</v>
      </c>
      <c r="K138" s="84" t="s">
        <v>30</v>
      </c>
      <c r="L138" s="84" t="s">
        <v>31</v>
      </c>
      <c r="M138" s="29">
        <v>53254343</v>
      </c>
      <c r="N138" s="29" t="s">
        <v>352</v>
      </c>
      <c r="O138" s="46"/>
      <c r="P138" s="16"/>
    </row>
    <row r="139" spans="1:16" ht="15" hidden="1" customHeight="1" x14ac:dyDescent="0.25">
      <c r="A139">
        <v>135</v>
      </c>
      <c r="B139" s="99">
        <v>45310</v>
      </c>
      <c r="C139" s="99">
        <v>45183</v>
      </c>
      <c r="D139" s="99">
        <v>45188</v>
      </c>
      <c r="E139" s="29">
        <v>19393</v>
      </c>
      <c r="F139" s="68">
        <v>45192</v>
      </c>
      <c r="G139" s="29">
        <v>1</v>
      </c>
      <c r="H139" s="29" t="s">
        <v>9350</v>
      </c>
      <c r="I139" s="84" t="s">
        <v>9351</v>
      </c>
      <c r="J139" s="84" t="s">
        <v>9352</v>
      </c>
      <c r="K139" s="84" t="s">
        <v>30</v>
      </c>
      <c r="L139" s="84" t="s">
        <v>31</v>
      </c>
      <c r="M139" s="29">
        <v>53073397</v>
      </c>
      <c r="N139" s="29" t="s">
        <v>464</v>
      </c>
      <c r="O139" s="46"/>
      <c r="P139" s="16"/>
    </row>
    <row r="140" spans="1:16" ht="15" hidden="1" customHeight="1" x14ac:dyDescent="0.25">
      <c r="A140">
        <v>136</v>
      </c>
      <c r="B140" s="99">
        <v>45311</v>
      </c>
      <c r="C140" s="99">
        <v>45183</v>
      </c>
      <c r="D140" s="99">
        <v>45188</v>
      </c>
      <c r="E140" s="29">
        <v>19438</v>
      </c>
      <c r="F140" s="68">
        <v>45190</v>
      </c>
      <c r="G140" s="29">
        <v>2</v>
      </c>
      <c r="H140" s="29" t="s">
        <v>9353</v>
      </c>
      <c r="I140" s="84" t="s">
        <v>9354</v>
      </c>
      <c r="J140" s="84" t="s">
        <v>9355</v>
      </c>
      <c r="K140" s="84" t="s">
        <v>32</v>
      </c>
      <c r="L140" s="84" t="s">
        <v>31</v>
      </c>
      <c r="M140" s="29">
        <v>55699515</v>
      </c>
      <c r="N140" s="29" t="s">
        <v>332</v>
      </c>
      <c r="O140" s="46"/>
      <c r="P140" s="16"/>
    </row>
    <row r="141" spans="1:16" ht="15" hidden="1" customHeight="1" x14ac:dyDescent="0.25">
      <c r="A141">
        <v>137</v>
      </c>
      <c r="B141" s="99">
        <v>45312</v>
      </c>
      <c r="C141" s="99">
        <v>45182</v>
      </c>
      <c r="D141" s="99">
        <v>45184</v>
      </c>
      <c r="E141" s="29">
        <v>18721</v>
      </c>
      <c r="F141" s="68">
        <v>45190</v>
      </c>
      <c r="G141" s="29">
        <v>1</v>
      </c>
      <c r="H141" s="29" t="s">
        <v>9356</v>
      </c>
      <c r="I141" s="84" t="s">
        <v>2378</v>
      </c>
      <c r="J141" s="84" t="s">
        <v>2379</v>
      </c>
      <c r="K141" s="84" t="s">
        <v>215</v>
      </c>
      <c r="L141" s="84" t="s">
        <v>128</v>
      </c>
      <c r="M141" s="29">
        <v>52043340</v>
      </c>
      <c r="N141" s="29" t="s">
        <v>352</v>
      </c>
      <c r="O141" s="46"/>
      <c r="P141" s="16"/>
    </row>
    <row r="142" spans="1:16" ht="15" hidden="1" customHeight="1" x14ac:dyDescent="0.25">
      <c r="A142">
        <v>138</v>
      </c>
      <c r="B142" s="99">
        <v>45313</v>
      </c>
      <c r="C142" s="99">
        <v>45182</v>
      </c>
      <c r="D142" s="99">
        <v>45184</v>
      </c>
      <c r="E142" s="29">
        <v>18189</v>
      </c>
      <c r="F142" s="68">
        <v>45129</v>
      </c>
      <c r="G142" s="29">
        <v>1</v>
      </c>
      <c r="H142" s="29" t="s">
        <v>9357</v>
      </c>
      <c r="I142" s="84" t="s">
        <v>9358</v>
      </c>
      <c r="J142" s="84" t="s">
        <v>9359</v>
      </c>
      <c r="K142" s="84" t="s">
        <v>261</v>
      </c>
      <c r="L142" s="84" t="s">
        <v>128</v>
      </c>
      <c r="M142" s="29">
        <v>51238388</v>
      </c>
      <c r="N142" s="29" t="s">
        <v>814</v>
      </c>
      <c r="O142" s="46"/>
      <c r="P142" s="16"/>
    </row>
    <row r="143" spans="1:16" ht="15" hidden="1" customHeight="1" x14ac:dyDescent="0.25">
      <c r="A143">
        <v>139</v>
      </c>
      <c r="B143" s="99">
        <v>45314</v>
      </c>
      <c r="C143" s="99">
        <v>45182</v>
      </c>
      <c r="D143" s="99">
        <v>45184</v>
      </c>
      <c r="E143" s="29">
        <v>18203</v>
      </c>
      <c r="F143" s="68">
        <v>45190</v>
      </c>
      <c r="G143" s="29">
        <v>3</v>
      </c>
      <c r="H143" s="29" t="s">
        <v>9360</v>
      </c>
      <c r="I143" s="84" t="s">
        <v>823</v>
      </c>
      <c r="J143" s="84" t="s">
        <v>824</v>
      </c>
      <c r="K143" s="84" t="s">
        <v>500</v>
      </c>
      <c r="L143" s="84" t="s">
        <v>128</v>
      </c>
      <c r="M143" s="29">
        <v>55908761</v>
      </c>
      <c r="N143" s="29" t="s">
        <v>9279</v>
      </c>
      <c r="O143" s="46"/>
      <c r="P143" s="16"/>
    </row>
    <row r="144" spans="1:16" ht="15" hidden="1" customHeight="1" x14ac:dyDescent="0.25">
      <c r="A144">
        <v>140</v>
      </c>
      <c r="B144" s="99">
        <v>45315</v>
      </c>
      <c r="C144" s="99">
        <v>45182</v>
      </c>
      <c r="D144" s="99">
        <v>45184</v>
      </c>
      <c r="E144" s="29">
        <v>18483</v>
      </c>
      <c r="F144" s="68">
        <v>45190</v>
      </c>
      <c r="G144" s="29">
        <v>2</v>
      </c>
      <c r="H144" s="29" t="s">
        <v>9361</v>
      </c>
      <c r="I144" s="84" t="s">
        <v>9362</v>
      </c>
      <c r="J144" s="84" t="s">
        <v>9363</v>
      </c>
      <c r="K144" s="84" t="s">
        <v>500</v>
      </c>
      <c r="L144" s="84" t="s">
        <v>128</v>
      </c>
      <c r="M144" s="29">
        <v>41531116</v>
      </c>
      <c r="N144" s="29" t="s">
        <v>728</v>
      </c>
      <c r="O144" s="46"/>
      <c r="P144" s="16"/>
    </row>
    <row r="145" spans="1:16" ht="15" hidden="1" customHeight="1" x14ac:dyDescent="0.25">
      <c r="A145">
        <v>141</v>
      </c>
      <c r="B145" s="99">
        <v>45316</v>
      </c>
      <c r="C145" s="99">
        <v>45182</v>
      </c>
      <c r="D145" s="99">
        <v>45185</v>
      </c>
      <c r="E145" s="29">
        <v>18484</v>
      </c>
      <c r="F145" s="68">
        <v>45190</v>
      </c>
      <c r="G145" s="29">
        <v>2</v>
      </c>
      <c r="H145" s="29" t="s">
        <v>9364</v>
      </c>
      <c r="I145" s="84" t="s">
        <v>9365</v>
      </c>
      <c r="J145" s="84" t="s">
        <v>9366</v>
      </c>
      <c r="K145" s="84" t="s">
        <v>500</v>
      </c>
      <c r="L145" s="84" t="s">
        <v>128</v>
      </c>
      <c r="M145" s="29">
        <v>41554314</v>
      </c>
      <c r="N145" s="29" t="s">
        <v>728</v>
      </c>
      <c r="O145" s="46"/>
      <c r="P145" s="16"/>
    </row>
    <row r="146" spans="1:16" ht="15" hidden="1" customHeight="1" x14ac:dyDescent="0.25">
      <c r="A146">
        <v>142</v>
      </c>
      <c r="B146" s="99">
        <v>45317</v>
      </c>
      <c r="C146" s="99">
        <v>45182</v>
      </c>
      <c r="D146" s="99">
        <v>45184</v>
      </c>
      <c r="E146" s="29">
        <v>18487</v>
      </c>
      <c r="F146" s="68">
        <v>45190</v>
      </c>
      <c r="G146" s="29">
        <v>2</v>
      </c>
      <c r="H146" s="29" t="s">
        <v>9367</v>
      </c>
      <c r="I146" s="84" t="s">
        <v>9362</v>
      </c>
      <c r="J146" s="84" t="s">
        <v>9363</v>
      </c>
      <c r="K146" s="84" t="s">
        <v>500</v>
      </c>
      <c r="L146" s="84" t="s">
        <v>128</v>
      </c>
      <c r="M146" s="29">
        <v>41531116</v>
      </c>
      <c r="N146" s="29" t="s">
        <v>403</v>
      </c>
      <c r="O146" s="46"/>
      <c r="P146" s="16"/>
    </row>
    <row r="147" spans="1:16" ht="15" hidden="1" customHeight="1" x14ac:dyDescent="0.25">
      <c r="A147">
        <v>143</v>
      </c>
      <c r="B147" s="99">
        <v>45318</v>
      </c>
      <c r="C147" s="99">
        <v>45182</v>
      </c>
      <c r="D147" s="99">
        <v>45184</v>
      </c>
      <c r="E147" s="29">
        <v>18720</v>
      </c>
      <c r="F147" s="68">
        <v>45129</v>
      </c>
      <c r="G147" s="29">
        <v>2</v>
      </c>
      <c r="H147" s="29" t="s">
        <v>9368</v>
      </c>
      <c r="I147" s="84" t="s">
        <v>1191</v>
      </c>
      <c r="J147" s="84" t="s">
        <v>1192</v>
      </c>
      <c r="K147" s="84" t="s">
        <v>215</v>
      </c>
      <c r="L147" s="84" t="s">
        <v>128</v>
      </c>
      <c r="M147" s="29">
        <v>54355466</v>
      </c>
      <c r="N147" s="29" t="s">
        <v>2519</v>
      </c>
      <c r="O147" s="46"/>
      <c r="P147" s="16"/>
    </row>
    <row r="148" spans="1:16" ht="15" hidden="1" customHeight="1" x14ac:dyDescent="0.25">
      <c r="A148">
        <v>144</v>
      </c>
      <c r="B148" s="99">
        <v>45319</v>
      </c>
      <c r="C148" s="99">
        <v>45182</v>
      </c>
      <c r="D148" s="99">
        <v>45184</v>
      </c>
      <c r="E148" s="29">
        <v>18732</v>
      </c>
      <c r="F148" s="68">
        <v>45190</v>
      </c>
      <c r="G148" s="29">
        <v>2</v>
      </c>
      <c r="H148" s="29" t="s">
        <v>9369</v>
      </c>
      <c r="I148" s="84" t="s">
        <v>9370</v>
      </c>
      <c r="J148" s="84" t="s">
        <v>9371</v>
      </c>
      <c r="K148" s="84" t="s">
        <v>261</v>
      </c>
      <c r="L148" s="84" t="s">
        <v>128</v>
      </c>
      <c r="M148" s="29">
        <v>53534189</v>
      </c>
      <c r="N148" s="29" t="s">
        <v>1425</v>
      </c>
      <c r="O148" s="46"/>
      <c r="P148" s="16"/>
    </row>
    <row r="149" spans="1:16" ht="15" hidden="1" customHeight="1" x14ac:dyDescent="0.25">
      <c r="A149">
        <v>145</v>
      </c>
      <c r="B149" s="99">
        <v>45320</v>
      </c>
      <c r="C149" s="99">
        <v>45182</v>
      </c>
      <c r="D149" s="99">
        <v>45184</v>
      </c>
      <c r="E149" s="29">
        <v>18734</v>
      </c>
      <c r="F149" s="68">
        <v>45190</v>
      </c>
      <c r="G149" s="29">
        <v>1</v>
      </c>
      <c r="H149" s="29" t="s">
        <v>9372</v>
      </c>
      <c r="I149" s="84" t="s">
        <v>9373</v>
      </c>
      <c r="J149" s="84" t="s">
        <v>9374</v>
      </c>
      <c r="K149" s="84" t="s">
        <v>261</v>
      </c>
      <c r="L149" s="84" t="s">
        <v>128</v>
      </c>
      <c r="M149" s="29">
        <v>54156132</v>
      </c>
      <c r="N149" s="29" t="s">
        <v>499</v>
      </c>
      <c r="O149" s="46"/>
      <c r="P149" s="16"/>
    </row>
    <row r="150" spans="1:16" ht="15" hidden="1" customHeight="1" x14ac:dyDescent="0.25">
      <c r="A150">
        <v>146</v>
      </c>
      <c r="B150" s="99">
        <v>45321</v>
      </c>
      <c r="C150" s="99">
        <v>45182</v>
      </c>
      <c r="D150" s="99">
        <v>45184</v>
      </c>
      <c r="E150" s="29">
        <v>18747</v>
      </c>
      <c r="F150" s="68">
        <v>45190</v>
      </c>
      <c r="G150" s="29">
        <v>2</v>
      </c>
      <c r="H150" s="29" t="s">
        <v>9375</v>
      </c>
      <c r="I150" s="84" t="s">
        <v>9376</v>
      </c>
      <c r="J150" s="84" t="s">
        <v>9377</v>
      </c>
      <c r="K150" s="84" t="s">
        <v>261</v>
      </c>
      <c r="L150" s="84" t="s">
        <v>128</v>
      </c>
      <c r="M150" s="29">
        <v>55221684</v>
      </c>
      <c r="N150" s="29" t="s">
        <v>2562</v>
      </c>
      <c r="O150" s="46"/>
      <c r="P150" s="16"/>
    </row>
    <row r="151" spans="1:16" ht="15" hidden="1" customHeight="1" x14ac:dyDescent="0.25">
      <c r="A151">
        <v>147</v>
      </c>
      <c r="B151" s="99">
        <v>45322</v>
      </c>
      <c r="C151" s="99">
        <v>45182</v>
      </c>
      <c r="D151" s="99">
        <v>45184</v>
      </c>
      <c r="E151" s="29">
        <v>18749</v>
      </c>
      <c r="F151" s="68">
        <v>45190</v>
      </c>
      <c r="G151" s="29">
        <v>2</v>
      </c>
      <c r="H151" s="29" t="s">
        <v>9378</v>
      </c>
      <c r="I151" s="84" t="s">
        <v>9376</v>
      </c>
      <c r="J151" s="84" t="s">
        <v>9377</v>
      </c>
      <c r="K151" s="84" t="s">
        <v>261</v>
      </c>
      <c r="L151" s="84" t="s">
        <v>128</v>
      </c>
      <c r="M151" s="29">
        <v>55221684</v>
      </c>
      <c r="N151" s="29" t="s">
        <v>2562</v>
      </c>
      <c r="O151" s="46"/>
      <c r="P151" s="16"/>
    </row>
    <row r="152" spans="1:16" ht="15" hidden="1" customHeight="1" x14ac:dyDescent="0.25">
      <c r="A152">
        <v>148</v>
      </c>
      <c r="B152" s="99">
        <v>45323</v>
      </c>
      <c r="C152" s="99">
        <v>45182</v>
      </c>
      <c r="D152" s="99">
        <v>45184</v>
      </c>
      <c r="E152" s="29">
        <v>18797</v>
      </c>
      <c r="F152" s="68">
        <v>45189</v>
      </c>
      <c r="G152" s="29">
        <v>2</v>
      </c>
      <c r="H152" s="29" t="s">
        <v>9379</v>
      </c>
      <c r="I152" s="84" t="s">
        <v>9380</v>
      </c>
      <c r="J152" s="84" t="s">
        <v>9381</v>
      </c>
      <c r="K152" s="84" t="s">
        <v>128</v>
      </c>
      <c r="L152" s="84" t="s">
        <v>128</v>
      </c>
      <c r="M152" s="29">
        <v>54910683</v>
      </c>
      <c r="N152" s="29" t="s">
        <v>460</v>
      </c>
      <c r="O152" s="46"/>
      <c r="P152" s="16"/>
    </row>
    <row r="153" spans="1:16" ht="15" hidden="1" customHeight="1" x14ac:dyDescent="0.25">
      <c r="A153">
        <v>149</v>
      </c>
      <c r="B153" s="99">
        <v>45324</v>
      </c>
      <c r="C153" s="99">
        <v>45182</v>
      </c>
      <c r="D153" s="99">
        <v>45184</v>
      </c>
      <c r="E153" s="29">
        <v>18970</v>
      </c>
      <c r="F153" s="68">
        <v>45129</v>
      </c>
      <c r="G153" s="29">
        <v>2</v>
      </c>
      <c r="H153" s="29" t="s">
        <v>9382</v>
      </c>
      <c r="I153" s="84" t="s">
        <v>9383</v>
      </c>
      <c r="J153" s="84" t="s">
        <v>9384</v>
      </c>
      <c r="K153" s="84" t="s">
        <v>128</v>
      </c>
      <c r="L153" s="84" t="s">
        <v>128</v>
      </c>
      <c r="M153" s="29">
        <v>56460647</v>
      </c>
      <c r="N153" s="29" t="s">
        <v>359</v>
      </c>
      <c r="O153" s="46"/>
      <c r="P153" s="16"/>
    </row>
    <row r="154" spans="1:16" ht="15" hidden="1" customHeight="1" x14ac:dyDescent="0.25">
      <c r="A154">
        <v>150</v>
      </c>
      <c r="B154" s="99">
        <v>45325</v>
      </c>
      <c r="C154" s="99">
        <v>45182</v>
      </c>
      <c r="D154" s="99">
        <v>45184</v>
      </c>
      <c r="E154" s="29">
        <v>19001</v>
      </c>
      <c r="F154" s="68">
        <v>45129</v>
      </c>
      <c r="G154" s="29">
        <v>1</v>
      </c>
      <c r="H154" s="29" t="s">
        <v>9385</v>
      </c>
      <c r="I154" s="84" t="s">
        <v>1980</v>
      </c>
      <c r="J154" s="84" t="s">
        <v>1981</v>
      </c>
      <c r="K154" s="84" t="s">
        <v>186</v>
      </c>
      <c r="L154" s="84" t="s">
        <v>128</v>
      </c>
      <c r="M154" s="29">
        <v>41901533</v>
      </c>
      <c r="N154" s="29" t="s">
        <v>352</v>
      </c>
      <c r="O154" s="46"/>
      <c r="P154" s="16"/>
    </row>
    <row r="155" spans="1:16" ht="15" hidden="1" customHeight="1" x14ac:dyDescent="0.25">
      <c r="A155">
        <v>151</v>
      </c>
      <c r="B155" s="99">
        <v>45326</v>
      </c>
      <c r="C155" s="99">
        <v>45182</v>
      </c>
      <c r="D155" s="99">
        <v>45184</v>
      </c>
      <c r="E155" s="29">
        <v>19042</v>
      </c>
      <c r="F155" s="68">
        <v>45190</v>
      </c>
      <c r="G155" s="29">
        <v>1</v>
      </c>
      <c r="H155" s="29" t="s">
        <v>9386</v>
      </c>
      <c r="I155" s="84" t="s">
        <v>827</v>
      </c>
      <c r="J155" s="84" t="s">
        <v>828</v>
      </c>
      <c r="K155" s="84" t="s">
        <v>500</v>
      </c>
      <c r="L155" s="84" t="s">
        <v>128</v>
      </c>
      <c r="M155" s="29">
        <v>54909930</v>
      </c>
      <c r="N155" s="29" t="s">
        <v>365</v>
      </c>
      <c r="O155" s="46"/>
      <c r="P155" s="16"/>
    </row>
    <row r="156" spans="1:16" ht="15" hidden="1" customHeight="1" x14ac:dyDescent="0.25">
      <c r="A156">
        <v>152</v>
      </c>
      <c r="B156" s="99">
        <v>45327</v>
      </c>
      <c r="C156" s="99">
        <v>45182</v>
      </c>
      <c r="D156" s="99">
        <v>45184</v>
      </c>
      <c r="E156" s="29">
        <v>19156</v>
      </c>
      <c r="F156" s="68">
        <v>45190</v>
      </c>
      <c r="G156" s="29">
        <v>4</v>
      </c>
      <c r="H156" s="29" t="s">
        <v>9387</v>
      </c>
      <c r="I156" s="84" t="s">
        <v>9388</v>
      </c>
      <c r="J156" s="84" t="s">
        <v>9389</v>
      </c>
      <c r="K156" s="84" t="s">
        <v>215</v>
      </c>
      <c r="L156" s="84" t="s">
        <v>128</v>
      </c>
      <c r="M156" s="29">
        <v>53204713</v>
      </c>
      <c r="N156" s="29" t="s">
        <v>356</v>
      </c>
      <c r="O156" s="46"/>
      <c r="P156" s="16"/>
    </row>
    <row r="157" spans="1:16" ht="15" hidden="1" customHeight="1" x14ac:dyDescent="0.25">
      <c r="A157">
        <v>153</v>
      </c>
      <c r="B157" s="99">
        <v>45328</v>
      </c>
      <c r="C157" s="99">
        <v>45182</v>
      </c>
      <c r="D157" s="99">
        <v>45185</v>
      </c>
      <c r="E157" s="29">
        <v>19196</v>
      </c>
      <c r="F157" s="68">
        <v>45190</v>
      </c>
      <c r="G157" s="29">
        <v>1</v>
      </c>
      <c r="H157" s="29" t="s">
        <v>9390</v>
      </c>
      <c r="I157" s="84" t="s">
        <v>9391</v>
      </c>
      <c r="J157" s="84" t="s">
        <v>9389</v>
      </c>
      <c r="K157" s="84" t="s">
        <v>215</v>
      </c>
      <c r="L157" s="84" t="s">
        <v>128</v>
      </c>
      <c r="M157" s="29">
        <v>53204713</v>
      </c>
      <c r="N157" s="29" t="s">
        <v>365</v>
      </c>
      <c r="O157" s="46"/>
      <c r="P157" s="16"/>
    </row>
    <row r="158" spans="1:16" ht="15" hidden="1" customHeight="1" x14ac:dyDescent="0.25">
      <c r="A158">
        <v>154</v>
      </c>
      <c r="B158" s="99">
        <v>45329</v>
      </c>
      <c r="C158" s="99">
        <v>45182</v>
      </c>
      <c r="D158" s="99">
        <v>45184</v>
      </c>
      <c r="E158" s="29">
        <v>19273</v>
      </c>
      <c r="F158" s="68">
        <v>45187</v>
      </c>
      <c r="G158" s="29">
        <v>2</v>
      </c>
      <c r="H158" s="29" t="s">
        <v>9392</v>
      </c>
      <c r="I158" s="84" t="s">
        <v>9393</v>
      </c>
      <c r="J158" s="84" t="s">
        <v>9394</v>
      </c>
      <c r="K158" s="84" t="s">
        <v>128</v>
      </c>
      <c r="L158" s="84" t="s">
        <v>128</v>
      </c>
      <c r="M158" s="29">
        <v>53502294</v>
      </c>
      <c r="N158" s="29" t="s">
        <v>594</v>
      </c>
      <c r="O158" s="46"/>
      <c r="P158" s="16"/>
    </row>
    <row r="159" spans="1:16" ht="15" hidden="1" customHeight="1" x14ac:dyDescent="0.25">
      <c r="A159">
        <v>155</v>
      </c>
      <c r="B159" s="99">
        <v>45330</v>
      </c>
      <c r="C159" s="99">
        <v>45182</v>
      </c>
      <c r="D159" s="99">
        <v>45184</v>
      </c>
      <c r="E159" s="29">
        <v>19289</v>
      </c>
      <c r="F159" s="68">
        <v>45188</v>
      </c>
      <c r="G159" s="29">
        <v>3</v>
      </c>
      <c r="H159" s="29" t="s">
        <v>9395</v>
      </c>
      <c r="I159" s="84" t="s">
        <v>9396</v>
      </c>
      <c r="J159" s="84" t="s">
        <v>9397</v>
      </c>
      <c r="K159" s="84" t="s">
        <v>128</v>
      </c>
      <c r="L159" s="84" t="s">
        <v>128</v>
      </c>
      <c r="M159" s="29">
        <v>5353656451</v>
      </c>
      <c r="N159" s="29" t="s">
        <v>2602</v>
      </c>
      <c r="O159" s="46"/>
      <c r="P159" s="16"/>
    </row>
    <row r="160" spans="1:16" ht="15" hidden="1" customHeight="1" x14ac:dyDescent="0.25">
      <c r="A160">
        <v>156</v>
      </c>
      <c r="B160" s="99">
        <v>45331</v>
      </c>
      <c r="C160" s="99">
        <v>45182</v>
      </c>
      <c r="D160" s="99">
        <v>45184</v>
      </c>
      <c r="E160" s="29">
        <v>19296</v>
      </c>
      <c r="F160" s="68">
        <v>45129</v>
      </c>
      <c r="G160" s="29">
        <v>2</v>
      </c>
      <c r="H160" s="29" t="s">
        <v>9398</v>
      </c>
      <c r="I160" s="84" t="s">
        <v>9399</v>
      </c>
      <c r="J160" s="84" t="s">
        <v>9400</v>
      </c>
      <c r="K160" s="84" t="s">
        <v>186</v>
      </c>
      <c r="L160" s="84" t="s">
        <v>128</v>
      </c>
      <c r="M160" s="29">
        <v>5358107386</v>
      </c>
      <c r="N160" s="29" t="s">
        <v>365</v>
      </c>
      <c r="O160" s="46"/>
      <c r="P160" s="16"/>
    </row>
    <row r="161" spans="1:16" ht="15" hidden="1" customHeight="1" x14ac:dyDescent="0.25">
      <c r="A161">
        <v>157</v>
      </c>
      <c r="B161" s="99">
        <v>45332</v>
      </c>
      <c r="C161" s="99">
        <v>45182</v>
      </c>
      <c r="D161" s="99">
        <v>45184</v>
      </c>
      <c r="E161" s="29">
        <v>19337</v>
      </c>
      <c r="F161" s="68">
        <v>45190</v>
      </c>
      <c r="G161" s="29">
        <v>2</v>
      </c>
      <c r="H161" s="29" t="s">
        <v>9401</v>
      </c>
      <c r="I161" s="84" t="s">
        <v>9402</v>
      </c>
      <c r="J161" s="84" t="s">
        <v>9403</v>
      </c>
      <c r="K161" s="84" t="s">
        <v>500</v>
      </c>
      <c r="L161" s="84" t="s">
        <v>128</v>
      </c>
      <c r="M161" s="29">
        <v>55221044</v>
      </c>
      <c r="N161" s="29" t="s">
        <v>359</v>
      </c>
      <c r="O161" s="46"/>
      <c r="P161" s="16"/>
    </row>
    <row r="162" spans="1:16" ht="15" hidden="1" customHeight="1" x14ac:dyDescent="0.25">
      <c r="A162">
        <v>158</v>
      </c>
      <c r="B162" s="99">
        <v>45333</v>
      </c>
      <c r="C162" s="99">
        <v>45182</v>
      </c>
      <c r="D162" s="99">
        <v>45184</v>
      </c>
      <c r="E162" s="29">
        <v>19339</v>
      </c>
      <c r="F162" s="68">
        <v>45129</v>
      </c>
      <c r="G162" s="29">
        <v>4</v>
      </c>
      <c r="H162" s="29" t="s">
        <v>9404</v>
      </c>
      <c r="I162" s="84" t="s">
        <v>9405</v>
      </c>
      <c r="J162" s="84" t="s">
        <v>9403</v>
      </c>
      <c r="K162" s="84" t="s">
        <v>186</v>
      </c>
      <c r="L162" s="84" t="s">
        <v>128</v>
      </c>
      <c r="M162" s="29">
        <v>54580418</v>
      </c>
      <c r="N162" s="29" t="s">
        <v>356</v>
      </c>
      <c r="O162" s="46"/>
      <c r="P162" s="16"/>
    </row>
    <row r="163" spans="1:16" ht="15" hidden="1" customHeight="1" x14ac:dyDescent="0.25">
      <c r="A163">
        <v>159</v>
      </c>
      <c r="B163" s="99">
        <v>45334</v>
      </c>
      <c r="C163" s="99">
        <v>45182</v>
      </c>
      <c r="D163" s="99">
        <v>45184</v>
      </c>
      <c r="E163" s="29">
        <v>19367</v>
      </c>
      <c r="F163" s="68">
        <v>45190</v>
      </c>
      <c r="G163" s="29">
        <v>1</v>
      </c>
      <c r="H163" s="29" t="s">
        <v>9406</v>
      </c>
      <c r="I163" s="84" t="s">
        <v>9407</v>
      </c>
      <c r="J163" s="84" t="s">
        <v>9408</v>
      </c>
      <c r="K163" s="84" t="s">
        <v>261</v>
      </c>
      <c r="L163" s="84" t="s">
        <v>128</v>
      </c>
      <c r="M163" s="29">
        <v>5354592666</v>
      </c>
      <c r="N163" s="29" t="s">
        <v>912</v>
      </c>
      <c r="O163" s="46"/>
      <c r="P163" s="16"/>
    </row>
    <row r="164" spans="1:16" ht="15" hidden="1" customHeight="1" x14ac:dyDescent="0.25">
      <c r="A164">
        <v>160</v>
      </c>
      <c r="B164" s="99">
        <v>45335</v>
      </c>
      <c r="C164" s="99">
        <v>45182</v>
      </c>
      <c r="D164" s="99">
        <v>45184</v>
      </c>
      <c r="E164" s="29">
        <v>19369</v>
      </c>
      <c r="F164" s="68">
        <v>45190</v>
      </c>
      <c r="G164" s="29">
        <v>1</v>
      </c>
      <c r="H164" s="29" t="s">
        <v>9409</v>
      </c>
      <c r="I164" s="84" t="s">
        <v>9410</v>
      </c>
      <c r="J164" s="84" t="s">
        <v>9411</v>
      </c>
      <c r="K164" s="84" t="s">
        <v>261</v>
      </c>
      <c r="L164" s="84" t="s">
        <v>128</v>
      </c>
      <c r="M164" s="29">
        <v>53592666</v>
      </c>
      <c r="N164" s="29" t="s">
        <v>777</v>
      </c>
      <c r="O164" s="46"/>
      <c r="P164" s="16"/>
    </row>
    <row r="165" spans="1:16" ht="15" hidden="1" customHeight="1" x14ac:dyDescent="0.25">
      <c r="A165">
        <v>161</v>
      </c>
      <c r="B165" s="99">
        <v>45336</v>
      </c>
      <c r="C165" s="99">
        <v>45182</v>
      </c>
      <c r="D165" s="99">
        <v>45184</v>
      </c>
      <c r="E165" s="29">
        <v>19405</v>
      </c>
      <c r="F165" s="68">
        <v>45187</v>
      </c>
      <c r="G165" s="29">
        <v>2</v>
      </c>
      <c r="H165" s="29" t="s">
        <v>9412</v>
      </c>
      <c r="I165" s="84" t="s">
        <v>9413</v>
      </c>
      <c r="J165" s="84" t="s">
        <v>9414</v>
      </c>
      <c r="K165" s="84" t="s">
        <v>128</v>
      </c>
      <c r="L165" s="84" t="s">
        <v>128</v>
      </c>
      <c r="M165" s="29">
        <v>54579930</v>
      </c>
      <c r="N165" s="29" t="s">
        <v>4920</v>
      </c>
      <c r="O165" s="46"/>
      <c r="P165" s="16"/>
    </row>
    <row r="166" spans="1:16" ht="15" hidden="1" customHeight="1" x14ac:dyDescent="0.25">
      <c r="A166">
        <v>162</v>
      </c>
      <c r="B166" s="99">
        <v>45337</v>
      </c>
      <c r="C166" s="99">
        <v>45182</v>
      </c>
      <c r="D166" s="99">
        <v>45184</v>
      </c>
      <c r="E166" s="29">
        <v>19413</v>
      </c>
      <c r="F166" s="68">
        <v>45187</v>
      </c>
      <c r="G166" s="29">
        <v>1</v>
      </c>
      <c r="H166" s="29" t="s">
        <v>9415</v>
      </c>
      <c r="I166" s="84" t="s">
        <v>9413</v>
      </c>
      <c r="J166" s="84" t="s">
        <v>9414</v>
      </c>
      <c r="K166" s="84" t="s">
        <v>128</v>
      </c>
      <c r="L166" s="84" t="s">
        <v>128</v>
      </c>
      <c r="M166" s="29">
        <v>54579930</v>
      </c>
      <c r="N166" s="29" t="s">
        <v>352</v>
      </c>
      <c r="O166" s="46"/>
      <c r="P166" s="16"/>
    </row>
    <row r="167" spans="1:16" ht="15" hidden="1" customHeight="1" x14ac:dyDescent="0.25">
      <c r="A167">
        <v>163</v>
      </c>
      <c r="B167" s="99">
        <v>45338</v>
      </c>
      <c r="C167" s="99">
        <v>45182</v>
      </c>
      <c r="D167" s="99">
        <v>45184</v>
      </c>
      <c r="E167" s="29">
        <v>19607</v>
      </c>
      <c r="F167" s="68">
        <v>45129</v>
      </c>
      <c r="G167" s="29">
        <v>1</v>
      </c>
      <c r="H167" s="29" t="s">
        <v>9416</v>
      </c>
      <c r="I167" s="84" t="s">
        <v>9417</v>
      </c>
      <c r="J167" s="84" t="s">
        <v>9418</v>
      </c>
      <c r="K167" s="84" t="s">
        <v>128</v>
      </c>
      <c r="L167" s="84" t="s">
        <v>128</v>
      </c>
      <c r="M167" s="29">
        <v>56448472</v>
      </c>
      <c r="N167" s="29" t="s">
        <v>365</v>
      </c>
      <c r="O167" s="46"/>
      <c r="P167" s="16"/>
    </row>
    <row r="168" spans="1:16" ht="15" hidden="1" customHeight="1" x14ac:dyDescent="0.25">
      <c r="A168">
        <v>164</v>
      </c>
      <c r="B168" s="99">
        <v>45339</v>
      </c>
      <c r="C168" s="99">
        <v>45182</v>
      </c>
      <c r="D168" s="99">
        <v>45184</v>
      </c>
      <c r="E168" s="29">
        <v>19609</v>
      </c>
      <c r="F168" s="68">
        <v>45129</v>
      </c>
      <c r="G168" s="29">
        <v>2</v>
      </c>
      <c r="H168" s="29" t="s">
        <v>9419</v>
      </c>
      <c r="I168" s="84" t="s">
        <v>9417</v>
      </c>
      <c r="J168" s="84" t="s">
        <v>9418</v>
      </c>
      <c r="K168" s="84" t="s">
        <v>128</v>
      </c>
      <c r="L168" s="84" t="s">
        <v>128</v>
      </c>
      <c r="M168" s="29">
        <v>56448472</v>
      </c>
      <c r="N168" s="29" t="s">
        <v>9420</v>
      </c>
      <c r="O168" s="46"/>
      <c r="P168" s="16"/>
    </row>
    <row r="169" spans="1:16" ht="15" hidden="1" customHeight="1" x14ac:dyDescent="0.25">
      <c r="A169">
        <v>165</v>
      </c>
      <c r="B169" s="99">
        <v>45340</v>
      </c>
      <c r="C169" s="99">
        <v>45182</v>
      </c>
      <c r="D169" s="99">
        <v>45191</v>
      </c>
      <c r="E169" s="29">
        <v>19610</v>
      </c>
      <c r="F169" s="68">
        <v>45203</v>
      </c>
      <c r="G169" s="29">
        <v>2</v>
      </c>
      <c r="H169" s="29" t="s">
        <v>9421</v>
      </c>
      <c r="I169" s="84" t="s">
        <v>9422</v>
      </c>
      <c r="J169" s="84" t="s">
        <v>9423</v>
      </c>
      <c r="K169" s="84" t="s">
        <v>128</v>
      </c>
      <c r="L169" s="84" t="s">
        <v>128</v>
      </c>
      <c r="M169" s="29">
        <v>56448472</v>
      </c>
      <c r="N169" s="29" t="s">
        <v>9424</v>
      </c>
      <c r="O169" s="46"/>
      <c r="P169" s="16"/>
    </row>
    <row r="170" spans="1:16" ht="15" hidden="1" customHeight="1" x14ac:dyDescent="0.25">
      <c r="A170">
        <v>166</v>
      </c>
      <c r="B170" s="99">
        <v>45341</v>
      </c>
      <c r="C170" s="99">
        <v>45182</v>
      </c>
      <c r="D170" s="99">
        <v>45184</v>
      </c>
      <c r="E170" s="29">
        <v>18380</v>
      </c>
      <c r="F170" s="68">
        <v>45190</v>
      </c>
      <c r="G170" s="29">
        <v>1</v>
      </c>
      <c r="H170" s="29" t="s">
        <v>9425</v>
      </c>
      <c r="I170" s="84" t="s">
        <v>9426</v>
      </c>
      <c r="J170" s="84" t="s">
        <v>9427</v>
      </c>
      <c r="K170" s="84" t="s">
        <v>40</v>
      </c>
      <c r="L170" s="84" t="s">
        <v>38</v>
      </c>
      <c r="M170" s="29">
        <v>59310663</v>
      </c>
      <c r="N170" s="29" t="s">
        <v>3913</v>
      </c>
      <c r="O170" s="46"/>
      <c r="P170" s="16"/>
    </row>
    <row r="171" spans="1:16" ht="15" hidden="1" customHeight="1" x14ac:dyDescent="0.25">
      <c r="A171">
        <v>167</v>
      </c>
      <c r="B171" s="99">
        <v>45342</v>
      </c>
      <c r="C171" s="99">
        <v>45182</v>
      </c>
      <c r="D171" s="99">
        <v>45184</v>
      </c>
      <c r="E171" s="29">
        <v>18464</v>
      </c>
      <c r="F171" s="68">
        <v>45190</v>
      </c>
      <c r="G171" s="29">
        <v>2</v>
      </c>
      <c r="H171" s="29" t="s">
        <v>9428</v>
      </c>
      <c r="I171" s="84" t="s">
        <v>9429</v>
      </c>
      <c r="J171" s="84" t="s">
        <v>9430</v>
      </c>
      <c r="K171" s="84" t="s">
        <v>40</v>
      </c>
      <c r="L171" s="84" t="s">
        <v>38</v>
      </c>
      <c r="M171" s="29">
        <v>52053071</v>
      </c>
      <c r="N171" s="29" t="s">
        <v>6996</v>
      </c>
      <c r="O171" s="46"/>
      <c r="P171" s="16"/>
    </row>
    <row r="172" spans="1:16" ht="15" hidden="1" customHeight="1" x14ac:dyDescent="0.25">
      <c r="A172">
        <v>168</v>
      </c>
      <c r="B172" s="99">
        <v>45343</v>
      </c>
      <c r="C172" s="99">
        <v>45182</v>
      </c>
      <c r="D172" s="99">
        <v>45184</v>
      </c>
      <c r="E172" s="29">
        <v>18466</v>
      </c>
      <c r="F172" s="68">
        <v>45190</v>
      </c>
      <c r="G172" s="29">
        <v>2</v>
      </c>
      <c r="H172" s="29" t="s">
        <v>9431</v>
      </c>
      <c r="I172" s="84" t="s">
        <v>9432</v>
      </c>
      <c r="J172" s="84" t="s">
        <v>9430</v>
      </c>
      <c r="K172" s="84" t="s">
        <v>40</v>
      </c>
      <c r="L172" s="84" t="s">
        <v>38</v>
      </c>
      <c r="M172" s="29">
        <v>52053071</v>
      </c>
      <c r="N172" s="29" t="s">
        <v>7445</v>
      </c>
      <c r="O172" s="46"/>
      <c r="P172" s="16"/>
    </row>
    <row r="173" spans="1:16" ht="15" hidden="1" customHeight="1" x14ac:dyDescent="0.25">
      <c r="A173">
        <v>169</v>
      </c>
      <c r="B173" s="99">
        <v>45344</v>
      </c>
      <c r="C173" s="99">
        <v>45182</v>
      </c>
      <c r="D173" s="99">
        <v>45184</v>
      </c>
      <c r="E173" s="29">
        <v>18467</v>
      </c>
      <c r="F173" s="68">
        <v>45190</v>
      </c>
      <c r="G173" s="29">
        <v>1</v>
      </c>
      <c r="H173" s="29" t="s">
        <v>9433</v>
      </c>
      <c r="I173" s="84" t="s">
        <v>9434</v>
      </c>
      <c r="J173" s="84" t="s">
        <v>9430</v>
      </c>
      <c r="K173" s="84" t="s">
        <v>40</v>
      </c>
      <c r="L173" s="84" t="s">
        <v>38</v>
      </c>
      <c r="M173" s="29">
        <v>52053071</v>
      </c>
      <c r="N173" s="29" t="s">
        <v>9435</v>
      </c>
      <c r="O173" s="46"/>
      <c r="P173" s="16"/>
    </row>
    <row r="174" spans="1:16" ht="15" hidden="1" customHeight="1" x14ac:dyDescent="0.25">
      <c r="A174">
        <v>170</v>
      </c>
      <c r="B174" s="99">
        <v>45345</v>
      </c>
      <c r="C174" s="99">
        <v>45182</v>
      </c>
      <c r="D174" s="99">
        <v>45184</v>
      </c>
      <c r="E174" s="29">
        <v>18613</v>
      </c>
      <c r="F174" s="68">
        <v>45165</v>
      </c>
      <c r="G174" s="29">
        <v>2</v>
      </c>
      <c r="H174" s="29" t="s">
        <v>9436</v>
      </c>
      <c r="I174" s="84" t="s">
        <v>9437</v>
      </c>
      <c r="J174" s="84" t="s">
        <v>9438</v>
      </c>
      <c r="K174" s="84" t="s">
        <v>40</v>
      </c>
      <c r="L174" s="84" t="s">
        <v>38</v>
      </c>
      <c r="M174" s="29">
        <v>53488023</v>
      </c>
      <c r="N174" s="29" t="s">
        <v>359</v>
      </c>
      <c r="O174" s="46"/>
      <c r="P174" s="16"/>
    </row>
    <row r="175" spans="1:16" ht="15" hidden="1" customHeight="1" x14ac:dyDescent="0.25">
      <c r="A175">
        <v>171</v>
      </c>
      <c r="B175" s="99">
        <v>45346</v>
      </c>
      <c r="C175" s="99">
        <v>45182</v>
      </c>
      <c r="D175" s="99">
        <v>45184</v>
      </c>
      <c r="E175" s="29">
        <v>18642</v>
      </c>
      <c r="F175" s="68">
        <v>45190</v>
      </c>
      <c r="G175" s="29">
        <v>2</v>
      </c>
      <c r="H175" s="29" t="s">
        <v>9439</v>
      </c>
      <c r="I175" s="84" t="s">
        <v>2383</v>
      </c>
      <c r="J175" s="84" t="s">
        <v>2384</v>
      </c>
      <c r="K175" s="84" t="s">
        <v>42</v>
      </c>
      <c r="L175" s="84" t="s">
        <v>38</v>
      </c>
      <c r="M175" s="29">
        <v>55752488</v>
      </c>
      <c r="N175" s="29" t="s">
        <v>323</v>
      </c>
      <c r="O175" s="46"/>
      <c r="P175" s="16"/>
    </row>
    <row r="176" spans="1:16" ht="15" hidden="1" customHeight="1" x14ac:dyDescent="0.25">
      <c r="A176">
        <v>172</v>
      </c>
      <c r="B176" s="99">
        <v>45347</v>
      </c>
      <c r="C176" s="99">
        <v>45182</v>
      </c>
      <c r="D176" s="99">
        <v>45184</v>
      </c>
      <c r="E176" s="29">
        <v>18754</v>
      </c>
      <c r="F176" s="68">
        <v>45190</v>
      </c>
      <c r="G176" s="29">
        <v>1</v>
      </c>
      <c r="H176" s="29" t="s">
        <v>9440</v>
      </c>
      <c r="I176" s="84" t="s">
        <v>9441</v>
      </c>
      <c r="J176" s="84" t="s">
        <v>9442</v>
      </c>
      <c r="K176" s="84" t="s">
        <v>40</v>
      </c>
      <c r="L176" s="84" t="s">
        <v>38</v>
      </c>
      <c r="M176" s="29">
        <v>56741361</v>
      </c>
      <c r="N176" s="29" t="s">
        <v>5324</v>
      </c>
      <c r="O176" s="46"/>
      <c r="P176" s="16"/>
    </row>
    <row r="177" spans="1:16" ht="15" hidden="1" customHeight="1" x14ac:dyDescent="0.25">
      <c r="A177">
        <v>173</v>
      </c>
      <c r="B177" s="99">
        <v>45348</v>
      </c>
      <c r="C177" s="99">
        <v>45182</v>
      </c>
      <c r="D177" s="99">
        <v>45184</v>
      </c>
      <c r="E177" s="29">
        <v>18852</v>
      </c>
      <c r="F177" s="68">
        <v>45190</v>
      </c>
      <c r="G177" s="29">
        <v>1</v>
      </c>
      <c r="H177" s="29" t="s">
        <v>9443</v>
      </c>
      <c r="I177" s="84" t="s">
        <v>5266</v>
      </c>
      <c r="J177" s="84" t="s">
        <v>5267</v>
      </c>
      <c r="K177" s="84" t="s">
        <v>40</v>
      </c>
      <c r="L177" s="84" t="s">
        <v>38</v>
      </c>
      <c r="M177" s="29">
        <v>53910951</v>
      </c>
      <c r="N177" s="29" t="s">
        <v>352</v>
      </c>
      <c r="O177" s="46"/>
      <c r="P177" s="16"/>
    </row>
    <row r="178" spans="1:16" ht="15" hidden="1" customHeight="1" x14ac:dyDescent="0.25">
      <c r="A178">
        <v>174</v>
      </c>
      <c r="B178" s="99">
        <v>45349</v>
      </c>
      <c r="C178" s="99">
        <v>45182</v>
      </c>
      <c r="D178" s="99">
        <v>45184</v>
      </c>
      <c r="E178" s="29">
        <v>18977</v>
      </c>
      <c r="F178" s="68">
        <v>45190</v>
      </c>
      <c r="G178" s="29">
        <v>4</v>
      </c>
      <c r="H178" s="29" t="s">
        <v>9444</v>
      </c>
      <c r="I178" s="84" t="s">
        <v>1775</v>
      </c>
      <c r="J178" s="84" t="s">
        <v>1776</v>
      </c>
      <c r="K178" s="84" t="s">
        <v>40</v>
      </c>
      <c r="L178" s="84" t="s">
        <v>38</v>
      </c>
      <c r="M178" s="29">
        <v>55472719</v>
      </c>
      <c r="N178" s="29" t="s">
        <v>7635</v>
      </c>
      <c r="O178" s="46"/>
      <c r="P178" s="16"/>
    </row>
    <row r="179" spans="1:16" ht="15" hidden="1" customHeight="1" x14ac:dyDescent="0.25">
      <c r="A179">
        <v>175</v>
      </c>
      <c r="B179" s="99">
        <v>45350</v>
      </c>
      <c r="C179" s="99">
        <v>45182</v>
      </c>
      <c r="D179" s="99">
        <v>45184</v>
      </c>
      <c r="E179" s="29">
        <v>19163</v>
      </c>
      <c r="F179" s="68">
        <v>45190</v>
      </c>
      <c r="G179" s="29">
        <v>1</v>
      </c>
      <c r="H179" s="29" t="s">
        <v>9445</v>
      </c>
      <c r="I179" s="84" t="s">
        <v>9446</v>
      </c>
      <c r="J179" s="84" t="s">
        <v>9447</v>
      </c>
      <c r="K179" s="84" t="s">
        <v>40</v>
      </c>
      <c r="L179" s="84" t="s">
        <v>38</v>
      </c>
      <c r="M179" s="29">
        <v>33223863</v>
      </c>
      <c r="N179" s="29" t="s">
        <v>365</v>
      </c>
      <c r="O179" s="46"/>
      <c r="P179" s="16"/>
    </row>
    <row r="180" spans="1:16" ht="15" hidden="1" customHeight="1" x14ac:dyDescent="0.25">
      <c r="A180">
        <v>176</v>
      </c>
      <c r="B180" s="99">
        <v>45351</v>
      </c>
      <c r="C180" s="99">
        <v>45182</v>
      </c>
      <c r="D180" s="99">
        <v>45184</v>
      </c>
      <c r="E180" s="29">
        <v>19205</v>
      </c>
      <c r="F180" s="68">
        <v>45190</v>
      </c>
      <c r="G180" s="29">
        <v>1</v>
      </c>
      <c r="H180" s="29" t="s">
        <v>9448</v>
      </c>
      <c r="I180" s="84" t="s">
        <v>9449</v>
      </c>
      <c r="J180" s="84" t="s">
        <v>9450</v>
      </c>
      <c r="K180" s="84" t="s">
        <v>842</v>
      </c>
      <c r="L180" s="84" t="s">
        <v>38</v>
      </c>
      <c r="M180" s="29">
        <v>59718860</v>
      </c>
      <c r="N180" s="29" t="s">
        <v>352</v>
      </c>
      <c r="O180" s="46"/>
      <c r="P180" s="16"/>
    </row>
    <row r="181" spans="1:16" ht="15" hidden="1" customHeight="1" x14ac:dyDescent="0.25">
      <c r="A181">
        <v>177</v>
      </c>
      <c r="B181" s="99">
        <v>45352</v>
      </c>
      <c r="C181" s="99">
        <v>45182</v>
      </c>
      <c r="D181" s="99">
        <v>45184</v>
      </c>
      <c r="E181" s="29">
        <v>19292</v>
      </c>
      <c r="F181" s="68">
        <v>45190</v>
      </c>
      <c r="G181" s="29">
        <v>1</v>
      </c>
      <c r="H181" s="29" t="s">
        <v>9451</v>
      </c>
      <c r="I181" s="84" t="s">
        <v>9452</v>
      </c>
      <c r="J181" s="84" t="s">
        <v>9453</v>
      </c>
      <c r="K181" s="84" t="s">
        <v>40</v>
      </c>
      <c r="L181" s="84" t="s">
        <v>38</v>
      </c>
      <c r="M181" s="29">
        <v>5352978986</v>
      </c>
      <c r="N181" s="29" t="s">
        <v>5324</v>
      </c>
      <c r="O181" s="46"/>
      <c r="P181" s="16"/>
    </row>
    <row r="182" spans="1:16" ht="15" hidden="1" customHeight="1" x14ac:dyDescent="0.25">
      <c r="A182">
        <v>178</v>
      </c>
      <c r="B182" s="99">
        <v>45353</v>
      </c>
      <c r="C182" s="99">
        <v>45182</v>
      </c>
      <c r="D182" s="99">
        <v>45184</v>
      </c>
      <c r="E182" s="29">
        <v>19310</v>
      </c>
      <c r="F182" s="68">
        <v>45190</v>
      </c>
      <c r="G182" s="29">
        <v>1</v>
      </c>
      <c r="H182" s="29" t="s">
        <v>9454</v>
      </c>
      <c r="I182" s="84" t="s">
        <v>9455</v>
      </c>
      <c r="J182" s="84" t="s">
        <v>9456</v>
      </c>
      <c r="K182" s="84" t="s">
        <v>42</v>
      </c>
      <c r="L182" s="84" t="s">
        <v>38</v>
      </c>
      <c r="M182" s="29">
        <v>5354587694</v>
      </c>
      <c r="N182" s="29" t="s">
        <v>3299</v>
      </c>
      <c r="O182" s="46"/>
      <c r="P182" s="16"/>
    </row>
    <row r="183" spans="1:16" ht="15" hidden="1" customHeight="1" x14ac:dyDescent="0.25">
      <c r="A183">
        <v>179</v>
      </c>
      <c r="B183" s="99">
        <v>45354</v>
      </c>
      <c r="C183" s="99">
        <v>45181</v>
      </c>
      <c r="D183" s="99">
        <v>45184</v>
      </c>
      <c r="E183" s="29">
        <v>18231</v>
      </c>
      <c r="F183" s="68">
        <v>45188</v>
      </c>
      <c r="G183" s="29">
        <v>1</v>
      </c>
      <c r="H183" s="29" t="s">
        <v>9457</v>
      </c>
      <c r="I183" s="84" t="s">
        <v>9458</v>
      </c>
      <c r="J183" s="84" t="s">
        <v>9459</v>
      </c>
      <c r="K183" s="84" t="s">
        <v>134</v>
      </c>
      <c r="L183" s="84" t="s">
        <v>134</v>
      </c>
      <c r="M183" s="29">
        <v>59069688</v>
      </c>
      <c r="N183" s="29" t="s">
        <v>352</v>
      </c>
      <c r="O183" s="46"/>
      <c r="P183" s="16"/>
    </row>
    <row r="184" spans="1:16" ht="15" hidden="1" customHeight="1" x14ac:dyDescent="0.25">
      <c r="A184">
        <v>180</v>
      </c>
      <c r="B184" s="99">
        <v>45355</v>
      </c>
      <c r="C184" s="99">
        <v>45181</v>
      </c>
      <c r="D184" s="99">
        <v>45184</v>
      </c>
      <c r="E184" s="29">
        <v>18326</v>
      </c>
      <c r="F184" s="68">
        <v>45187</v>
      </c>
      <c r="G184" s="29">
        <v>6</v>
      </c>
      <c r="H184" s="29" t="s">
        <v>9460</v>
      </c>
      <c r="I184" s="84" t="s">
        <v>9461</v>
      </c>
      <c r="J184" s="84" t="s">
        <v>9462</v>
      </c>
      <c r="K184" s="84" t="s">
        <v>249</v>
      </c>
      <c r="L184" s="84" t="s">
        <v>134</v>
      </c>
      <c r="M184" s="29">
        <v>53846522</v>
      </c>
      <c r="N184" s="29" t="s">
        <v>8363</v>
      </c>
      <c r="O184" s="46"/>
      <c r="P184" s="16"/>
    </row>
    <row r="185" spans="1:16" ht="15" hidden="1" customHeight="1" x14ac:dyDescent="0.25">
      <c r="A185">
        <v>181</v>
      </c>
      <c r="B185" s="99">
        <v>45356</v>
      </c>
      <c r="C185" s="99">
        <v>45181</v>
      </c>
      <c r="D185" s="99">
        <v>45184</v>
      </c>
      <c r="E185" s="29">
        <v>18425</v>
      </c>
      <c r="F185" s="68">
        <v>45188</v>
      </c>
      <c r="G185" s="29">
        <v>1</v>
      </c>
      <c r="H185" s="29" t="s">
        <v>9463</v>
      </c>
      <c r="I185" s="84" t="s">
        <v>9464</v>
      </c>
      <c r="J185" s="84" t="s">
        <v>9465</v>
      </c>
      <c r="K185" s="84" t="s">
        <v>137</v>
      </c>
      <c r="L185" s="84" t="s">
        <v>134</v>
      </c>
      <c r="M185" s="29">
        <v>52881346</v>
      </c>
      <c r="N185" s="29" t="s">
        <v>669</v>
      </c>
      <c r="O185" s="46"/>
      <c r="P185" s="16"/>
    </row>
    <row r="186" spans="1:16" ht="15" hidden="1" customHeight="1" x14ac:dyDescent="0.25">
      <c r="A186">
        <v>182</v>
      </c>
      <c r="B186" s="99">
        <v>45357</v>
      </c>
      <c r="C186" s="99">
        <v>45181</v>
      </c>
      <c r="D186" s="99">
        <v>45184</v>
      </c>
      <c r="E186" s="29">
        <v>18426</v>
      </c>
      <c r="F186" s="68">
        <v>45188</v>
      </c>
      <c r="G186" s="29">
        <v>3</v>
      </c>
      <c r="H186" s="29" t="s">
        <v>9466</v>
      </c>
      <c r="I186" s="84" t="s">
        <v>9467</v>
      </c>
      <c r="J186" s="84" t="s">
        <v>9465</v>
      </c>
      <c r="K186" s="84" t="s">
        <v>137</v>
      </c>
      <c r="L186" s="84" t="s">
        <v>134</v>
      </c>
      <c r="M186" s="29">
        <v>52037189</v>
      </c>
      <c r="N186" s="29" t="s">
        <v>3709</v>
      </c>
      <c r="O186" s="46"/>
      <c r="P186" s="16"/>
    </row>
    <row r="187" spans="1:16" ht="15" hidden="1" customHeight="1" x14ac:dyDescent="0.25">
      <c r="A187">
        <v>183</v>
      </c>
      <c r="B187" s="99">
        <v>45358</v>
      </c>
      <c r="C187" s="99">
        <v>45181</v>
      </c>
      <c r="D187" s="99">
        <v>45184</v>
      </c>
      <c r="E187" s="29">
        <v>18526</v>
      </c>
      <c r="F187" s="68">
        <v>45190</v>
      </c>
      <c r="G187" s="29">
        <v>1</v>
      </c>
      <c r="H187" s="29" t="s">
        <v>9468</v>
      </c>
      <c r="I187" s="84" t="s">
        <v>288</v>
      </c>
      <c r="J187" s="84" t="s">
        <v>1208</v>
      </c>
      <c r="K187" s="84" t="s">
        <v>135</v>
      </c>
      <c r="L187" s="84" t="s">
        <v>134</v>
      </c>
      <c r="M187" s="29">
        <v>52721446</v>
      </c>
      <c r="N187" s="29" t="s">
        <v>1596</v>
      </c>
      <c r="O187" s="46"/>
      <c r="P187" s="16"/>
    </row>
    <row r="188" spans="1:16" ht="15" hidden="1" customHeight="1" x14ac:dyDescent="0.25">
      <c r="A188">
        <v>184</v>
      </c>
      <c r="B188" s="99">
        <v>45359</v>
      </c>
      <c r="C188" s="99">
        <v>45181</v>
      </c>
      <c r="D188" s="99">
        <v>45184</v>
      </c>
      <c r="E188" s="29">
        <v>18617</v>
      </c>
      <c r="F188" s="68">
        <v>45187</v>
      </c>
      <c r="G188" s="29">
        <v>2</v>
      </c>
      <c r="H188" s="29" t="s">
        <v>9469</v>
      </c>
      <c r="I188" s="84" t="s">
        <v>9470</v>
      </c>
      <c r="J188" s="84" t="s">
        <v>9471</v>
      </c>
      <c r="K188" s="84" t="s">
        <v>249</v>
      </c>
      <c r="L188" s="84" t="s">
        <v>134</v>
      </c>
      <c r="M188" s="29">
        <v>53940261</v>
      </c>
      <c r="N188" s="29" t="s">
        <v>8546</v>
      </c>
      <c r="O188" s="46"/>
      <c r="P188" s="16"/>
    </row>
    <row r="189" spans="1:16" ht="15" hidden="1" customHeight="1" x14ac:dyDescent="0.25">
      <c r="A189">
        <v>185</v>
      </c>
      <c r="B189" s="99">
        <v>45360</v>
      </c>
      <c r="C189" s="99">
        <v>45181</v>
      </c>
      <c r="D189" s="99">
        <v>45184</v>
      </c>
      <c r="E189" s="29">
        <v>18621</v>
      </c>
      <c r="F189" s="68">
        <v>45187</v>
      </c>
      <c r="G189" s="29">
        <v>1</v>
      </c>
      <c r="H189" s="29" t="s">
        <v>9472</v>
      </c>
      <c r="I189" s="84" t="s">
        <v>9473</v>
      </c>
      <c r="J189" s="84" t="s">
        <v>9474</v>
      </c>
      <c r="K189" s="84" t="s">
        <v>249</v>
      </c>
      <c r="L189" s="84" t="s">
        <v>134</v>
      </c>
      <c r="M189" s="29">
        <v>50605356</v>
      </c>
      <c r="N189" s="29" t="s">
        <v>777</v>
      </c>
      <c r="O189" s="46"/>
      <c r="P189" s="16"/>
    </row>
    <row r="190" spans="1:16" ht="15" hidden="1" customHeight="1" x14ac:dyDescent="0.25">
      <c r="A190">
        <v>186</v>
      </c>
      <c r="B190" s="99">
        <v>45361</v>
      </c>
      <c r="C190" s="99">
        <v>45181</v>
      </c>
      <c r="D190" s="99">
        <v>45184</v>
      </c>
      <c r="E190" s="29">
        <v>18623</v>
      </c>
      <c r="F190" s="68">
        <v>45187</v>
      </c>
      <c r="G190" s="29">
        <v>1</v>
      </c>
      <c r="H190" s="29" t="s">
        <v>9475</v>
      </c>
      <c r="I190" s="84" t="s">
        <v>9476</v>
      </c>
      <c r="J190" s="84" t="s">
        <v>9477</v>
      </c>
      <c r="K190" s="84" t="s">
        <v>249</v>
      </c>
      <c r="L190" s="84" t="s">
        <v>134</v>
      </c>
      <c r="M190" s="29">
        <v>56115551</v>
      </c>
      <c r="N190" s="29" t="s">
        <v>354</v>
      </c>
      <c r="O190" s="46"/>
      <c r="P190" s="16"/>
    </row>
    <row r="191" spans="1:16" ht="15" hidden="1" customHeight="1" x14ac:dyDescent="0.25">
      <c r="A191">
        <v>187</v>
      </c>
      <c r="B191" s="99">
        <v>45362</v>
      </c>
      <c r="C191" s="99">
        <v>45181</v>
      </c>
      <c r="D191" s="99">
        <v>45184</v>
      </c>
      <c r="E191" s="29">
        <v>18629</v>
      </c>
      <c r="F191" s="68">
        <v>45188</v>
      </c>
      <c r="G191" s="29">
        <v>2</v>
      </c>
      <c r="H191" s="29" t="s">
        <v>9478</v>
      </c>
      <c r="I191" s="84" t="s">
        <v>9479</v>
      </c>
      <c r="J191" s="84" t="s">
        <v>9480</v>
      </c>
      <c r="K191" s="84" t="s">
        <v>137</v>
      </c>
      <c r="L191" s="84" t="s">
        <v>134</v>
      </c>
      <c r="M191" s="29">
        <v>53041278</v>
      </c>
      <c r="N191" s="29" t="s">
        <v>855</v>
      </c>
      <c r="O191" s="46"/>
      <c r="P191" s="16"/>
    </row>
    <row r="192" spans="1:16" ht="15" hidden="1" customHeight="1" x14ac:dyDescent="0.25">
      <c r="A192">
        <v>188</v>
      </c>
      <c r="B192" s="99">
        <v>45363</v>
      </c>
      <c r="C192" s="99">
        <v>45181</v>
      </c>
      <c r="D192" s="99">
        <v>45184</v>
      </c>
      <c r="E192" s="29">
        <v>18853</v>
      </c>
      <c r="F192" s="68">
        <v>45187</v>
      </c>
      <c r="G192" s="29">
        <v>2</v>
      </c>
      <c r="H192" s="29" t="s">
        <v>9481</v>
      </c>
      <c r="I192" s="84" t="s">
        <v>9482</v>
      </c>
      <c r="J192" s="84" t="s">
        <v>9483</v>
      </c>
      <c r="K192" s="84" t="s">
        <v>134</v>
      </c>
      <c r="L192" s="84" t="s">
        <v>134</v>
      </c>
      <c r="M192" s="29">
        <v>55503608</v>
      </c>
      <c r="N192" s="29" t="s">
        <v>359</v>
      </c>
      <c r="O192" s="46"/>
      <c r="P192" s="16"/>
    </row>
    <row r="193" spans="1:16" ht="15" hidden="1" customHeight="1" x14ac:dyDescent="0.25">
      <c r="A193">
        <v>189</v>
      </c>
      <c r="B193" s="99">
        <v>45364</v>
      </c>
      <c r="C193" s="99">
        <v>45181</v>
      </c>
      <c r="D193" s="99">
        <v>45184</v>
      </c>
      <c r="E193" s="29">
        <v>18857</v>
      </c>
      <c r="F193" s="68">
        <v>45187</v>
      </c>
      <c r="G193" s="29">
        <v>2</v>
      </c>
      <c r="H193" s="29" t="s">
        <v>9484</v>
      </c>
      <c r="I193" s="84" t="s">
        <v>9485</v>
      </c>
      <c r="J193" s="84" t="s">
        <v>9486</v>
      </c>
      <c r="K193" s="84" t="s">
        <v>134</v>
      </c>
      <c r="L193" s="84" t="s">
        <v>134</v>
      </c>
      <c r="M193" s="29">
        <v>270188</v>
      </c>
      <c r="N193" s="29" t="s">
        <v>7914</v>
      </c>
      <c r="O193" s="46"/>
      <c r="P193" s="16"/>
    </row>
    <row r="194" spans="1:16" ht="15" hidden="1" customHeight="1" x14ac:dyDescent="0.25">
      <c r="A194">
        <v>190</v>
      </c>
      <c r="B194" s="99">
        <v>45365</v>
      </c>
      <c r="C194" s="99">
        <v>45181</v>
      </c>
      <c r="D194" s="99">
        <v>45184</v>
      </c>
      <c r="E194" s="29">
        <v>18874</v>
      </c>
      <c r="F194" s="68">
        <v>45188</v>
      </c>
      <c r="G194" s="29">
        <v>1</v>
      </c>
      <c r="H194" s="29" t="s">
        <v>9487</v>
      </c>
      <c r="I194" s="84" t="s">
        <v>9479</v>
      </c>
      <c r="J194" s="84" t="s">
        <v>9480</v>
      </c>
      <c r="K194" s="84" t="s">
        <v>137</v>
      </c>
      <c r="L194" s="84" t="s">
        <v>134</v>
      </c>
      <c r="M194" s="29">
        <v>53041278</v>
      </c>
      <c r="N194" s="29" t="s">
        <v>9488</v>
      </c>
      <c r="O194" s="46"/>
      <c r="P194" s="16"/>
    </row>
    <row r="195" spans="1:16" ht="15" hidden="1" customHeight="1" x14ac:dyDescent="0.25">
      <c r="A195">
        <v>191</v>
      </c>
      <c r="B195" s="99">
        <v>45366</v>
      </c>
      <c r="C195" s="99">
        <v>45181</v>
      </c>
      <c r="D195" s="99">
        <v>45184</v>
      </c>
      <c r="E195" s="29">
        <v>18915</v>
      </c>
      <c r="F195" s="68">
        <v>45188</v>
      </c>
      <c r="G195" s="29">
        <v>3</v>
      </c>
      <c r="H195" s="29" t="s">
        <v>9489</v>
      </c>
      <c r="I195" s="84" t="s">
        <v>9490</v>
      </c>
      <c r="J195" s="84" t="s">
        <v>9491</v>
      </c>
      <c r="K195" s="84" t="s">
        <v>137</v>
      </c>
      <c r="L195" s="84" t="s">
        <v>134</v>
      </c>
      <c r="M195" s="29">
        <v>59144605</v>
      </c>
      <c r="N195" s="29" t="s">
        <v>356</v>
      </c>
      <c r="O195" s="46"/>
      <c r="P195" s="16"/>
    </row>
    <row r="196" spans="1:16" ht="15" hidden="1" customHeight="1" x14ac:dyDescent="0.25">
      <c r="A196">
        <v>192</v>
      </c>
      <c r="B196" s="99">
        <v>45367</v>
      </c>
      <c r="C196" s="99">
        <v>45181</v>
      </c>
      <c r="D196" s="99">
        <v>45184</v>
      </c>
      <c r="E196" s="29">
        <v>18923</v>
      </c>
      <c r="F196" s="68">
        <v>45188</v>
      </c>
      <c r="G196" s="29">
        <v>2</v>
      </c>
      <c r="H196" s="29" t="s">
        <v>9492</v>
      </c>
      <c r="I196" s="84" t="s">
        <v>9493</v>
      </c>
      <c r="J196" s="84" t="s">
        <v>9494</v>
      </c>
      <c r="K196" s="84" t="s">
        <v>137</v>
      </c>
      <c r="L196" s="84" t="s">
        <v>134</v>
      </c>
      <c r="M196" s="29">
        <v>54343027</v>
      </c>
      <c r="N196" s="29" t="s">
        <v>323</v>
      </c>
      <c r="O196" s="46"/>
      <c r="P196" s="16"/>
    </row>
    <row r="197" spans="1:16" ht="15" hidden="1" customHeight="1" x14ac:dyDescent="0.25">
      <c r="A197">
        <v>193</v>
      </c>
      <c r="B197" s="99">
        <v>45368</v>
      </c>
      <c r="C197" s="99">
        <v>45181</v>
      </c>
      <c r="D197" s="99">
        <v>45184</v>
      </c>
      <c r="E197" s="29">
        <v>18951</v>
      </c>
      <c r="F197" s="68">
        <v>45187</v>
      </c>
      <c r="G197" s="29">
        <v>2</v>
      </c>
      <c r="H197" s="29" t="s">
        <v>9495</v>
      </c>
      <c r="I197" s="84" t="s">
        <v>9496</v>
      </c>
      <c r="J197" s="84" t="s">
        <v>9497</v>
      </c>
      <c r="K197" s="84" t="s">
        <v>134</v>
      </c>
      <c r="L197" s="84" t="s">
        <v>134</v>
      </c>
      <c r="M197" s="29">
        <v>53042067</v>
      </c>
      <c r="N197" s="29" t="s">
        <v>359</v>
      </c>
      <c r="O197" s="46"/>
      <c r="P197" s="16"/>
    </row>
    <row r="198" spans="1:16" ht="15" hidden="1" customHeight="1" x14ac:dyDescent="0.25">
      <c r="A198">
        <v>194</v>
      </c>
      <c r="B198" s="99">
        <v>45369</v>
      </c>
      <c r="C198" s="99">
        <v>45181</v>
      </c>
      <c r="D198" s="99">
        <v>45184</v>
      </c>
      <c r="E198" s="29">
        <v>18954</v>
      </c>
      <c r="F198" s="68">
        <v>45187</v>
      </c>
      <c r="G198" s="29">
        <v>1</v>
      </c>
      <c r="H198" s="29" t="s">
        <v>9498</v>
      </c>
      <c r="I198" s="84" t="s">
        <v>9496</v>
      </c>
      <c r="J198" s="84" t="s">
        <v>9497</v>
      </c>
      <c r="K198" s="84" t="s">
        <v>134</v>
      </c>
      <c r="L198" s="84" t="s">
        <v>134</v>
      </c>
      <c r="M198" s="29">
        <v>53042067</v>
      </c>
      <c r="N198" s="29" t="s">
        <v>9499</v>
      </c>
      <c r="O198" s="46"/>
      <c r="P198" s="16"/>
    </row>
    <row r="199" spans="1:16" ht="15" hidden="1" customHeight="1" x14ac:dyDescent="0.25">
      <c r="A199">
        <v>195</v>
      </c>
      <c r="B199" s="99">
        <v>45370</v>
      </c>
      <c r="C199" s="99">
        <v>45181</v>
      </c>
      <c r="D199" s="99">
        <v>45184</v>
      </c>
      <c r="E199" s="29">
        <v>19009</v>
      </c>
      <c r="F199" s="68">
        <v>45188</v>
      </c>
      <c r="G199" s="29">
        <v>2</v>
      </c>
      <c r="H199" s="29" t="s">
        <v>9500</v>
      </c>
      <c r="I199" s="84" t="s">
        <v>9501</v>
      </c>
      <c r="J199" s="84" t="s">
        <v>9502</v>
      </c>
      <c r="K199" s="84" t="s">
        <v>134</v>
      </c>
      <c r="L199" s="84" t="s">
        <v>134</v>
      </c>
      <c r="M199" s="29">
        <v>5354762840</v>
      </c>
      <c r="N199" s="29" t="s">
        <v>1450</v>
      </c>
      <c r="O199" s="46"/>
      <c r="P199" s="16"/>
    </row>
    <row r="200" spans="1:16" ht="15" hidden="1" customHeight="1" x14ac:dyDescent="0.25">
      <c r="A200">
        <v>196</v>
      </c>
      <c r="B200" s="99">
        <v>45371</v>
      </c>
      <c r="C200" s="99">
        <v>45181</v>
      </c>
      <c r="D200" s="99">
        <v>45184</v>
      </c>
      <c r="E200" s="29">
        <v>19080</v>
      </c>
      <c r="F200" s="68">
        <v>45187</v>
      </c>
      <c r="G200" s="29">
        <v>4</v>
      </c>
      <c r="H200" s="29" t="s">
        <v>9503</v>
      </c>
      <c r="I200" s="84" t="s">
        <v>9504</v>
      </c>
      <c r="J200" s="84" t="s">
        <v>9505</v>
      </c>
      <c r="K200" s="84" t="s">
        <v>134</v>
      </c>
      <c r="L200" s="84" t="s">
        <v>134</v>
      </c>
      <c r="M200" s="29">
        <v>52382131</v>
      </c>
      <c r="N200" s="29" t="s">
        <v>6755</v>
      </c>
      <c r="O200" s="46"/>
      <c r="P200" s="16"/>
    </row>
    <row r="201" spans="1:16" ht="15" hidden="1" customHeight="1" x14ac:dyDescent="0.25">
      <c r="A201">
        <v>197</v>
      </c>
      <c r="B201" s="99">
        <v>45372</v>
      </c>
      <c r="C201" s="99">
        <v>45181</v>
      </c>
      <c r="D201" s="99">
        <v>45191</v>
      </c>
      <c r="E201" s="29">
        <v>19094</v>
      </c>
      <c r="F201" s="68">
        <v>45196</v>
      </c>
      <c r="G201" s="29">
        <v>3</v>
      </c>
      <c r="H201" s="29" t="s">
        <v>9506</v>
      </c>
      <c r="I201" s="84" t="s">
        <v>9507</v>
      </c>
      <c r="J201" s="84" t="s">
        <v>9508</v>
      </c>
      <c r="K201" s="84" t="s">
        <v>134</v>
      </c>
      <c r="L201" s="84" t="s">
        <v>134</v>
      </c>
      <c r="M201" s="29">
        <v>52382131</v>
      </c>
      <c r="N201" s="29" t="s">
        <v>9509</v>
      </c>
      <c r="O201" s="46"/>
      <c r="P201" s="16"/>
    </row>
    <row r="202" spans="1:16" ht="15" hidden="1" customHeight="1" x14ac:dyDescent="0.25">
      <c r="A202">
        <v>198</v>
      </c>
      <c r="B202" s="99">
        <v>45373</v>
      </c>
      <c r="C202" s="99">
        <v>45181</v>
      </c>
      <c r="D202" s="99">
        <v>45184</v>
      </c>
      <c r="E202" s="29">
        <v>19095</v>
      </c>
      <c r="F202" s="68">
        <v>45187</v>
      </c>
      <c r="G202" s="29">
        <v>1</v>
      </c>
      <c r="H202" s="29" t="s">
        <v>9510</v>
      </c>
      <c r="I202" s="84" t="s">
        <v>9511</v>
      </c>
      <c r="J202" s="84" t="s">
        <v>9512</v>
      </c>
      <c r="K202" s="84" t="s">
        <v>134</v>
      </c>
      <c r="L202" s="84" t="s">
        <v>134</v>
      </c>
      <c r="M202" s="29">
        <v>32290560</v>
      </c>
      <c r="N202" s="29" t="s">
        <v>4332</v>
      </c>
      <c r="O202" s="46"/>
      <c r="P202" s="16"/>
    </row>
    <row r="203" spans="1:16" ht="15" hidden="1" customHeight="1" x14ac:dyDescent="0.25">
      <c r="A203">
        <v>199</v>
      </c>
      <c r="B203" s="99">
        <v>45374</v>
      </c>
      <c r="C203" s="99">
        <v>45181</v>
      </c>
      <c r="D203" s="99">
        <v>45184</v>
      </c>
      <c r="E203" s="29">
        <v>19111</v>
      </c>
      <c r="F203" s="68">
        <v>45188</v>
      </c>
      <c r="G203" s="29">
        <v>1</v>
      </c>
      <c r="H203" s="29" t="s">
        <v>9513</v>
      </c>
      <c r="I203" s="84" t="s">
        <v>9514</v>
      </c>
      <c r="J203" s="84" t="s">
        <v>9515</v>
      </c>
      <c r="K203" s="84" t="s">
        <v>134</v>
      </c>
      <c r="L203" s="84" t="s">
        <v>134</v>
      </c>
      <c r="M203" s="29">
        <v>54868590</v>
      </c>
      <c r="N203" s="29" t="s">
        <v>5928</v>
      </c>
      <c r="O203" s="46"/>
      <c r="P203" s="16"/>
    </row>
    <row r="204" spans="1:16" ht="15" hidden="1" customHeight="1" x14ac:dyDescent="0.25">
      <c r="A204">
        <v>200</v>
      </c>
      <c r="B204" s="99">
        <v>45375</v>
      </c>
      <c r="C204" s="99">
        <v>45181</v>
      </c>
      <c r="D204" s="99">
        <v>45184</v>
      </c>
      <c r="E204" s="29">
        <v>19113</v>
      </c>
      <c r="F204" s="68">
        <v>45188</v>
      </c>
      <c r="G204" s="29">
        <v>2</v>
      </c>
      <c r="H204" s="29" t="s">
        <v>9516</v>
      </c>
      <c r="I204" s="84" t="s">
        <v>9514</v>
      </c>
      <c r="J204" s="84" t="s">
        <v>9515</v>
      </c>
      <c r="K204" s="84" t="s">
        <v>134</v>
      </c>
      <c r="L204" s="84" t="s">
        <v>134</v>
      </c>
      <c r="M204" s="29">
        <v>54868590</v>
      </c>
      <c r="N204" s="29" t="s">
        <v>359</v>
      </c>
      <c r="O204" s="46"/>
      <c r="P204" s="16"/>
    </row>
    <row r="205" spans="1:16" ht="15" hidden="1" customHeight="1" x14ac:dyDescent="0.25">
      <c r="A205">
        <v>201</v>
      </c>
      <c r="B205" s="99">
        <v>45376</v>
      </c>
      <c r="C205" s="99">
        <v>45181</v>
      </c>
      <c r="D205" s="99">
        <v>45184</v>
      </c>
      <c r="E205" s="29">
        <v>19300</v>
      </c>
      <c r="F205" s="68">
        <v>45187</v>
      </c>
      <c r="G205" s="29">
        <v>1</v>
      </c>
      <c r="H205" s="29" t="s">
        <v>9517</v>
      </c>
      <c r="I205" s="84" t="s">
        <v>9511</v>
      </c>
      <c r="J205" s="84" t="s">
        <v>9512</v>
      </c>
      <c r="K205" s="84" t="s">
        <v>134</v>
      </c>
      <c r="L205" s="84" t="s">
        <v>134</v>
      </c>
      <c r="M205" s="29">
        <v>32290560</v>
      </c>
      <c r="N205" s="29" t="s">
        <v>6660</v>
      </c>
      <c r="O205" s="46"/>
      <c r="P205" s="16"/>
    </row>
    <row r="206" spans="1:16" ht="15" hidden="1" customHeight="1" x14ac:dyDescent="0.25">
      <c r="A206">
        <v>202</v>
      </c>
      <c r="B206" s="99">
        <v>45377</v>
      </c>
      <c r="C206" s="99">
        <v>45181</v>
      </c>
      <c r="D206" s="99">
        <v>45184</v>
      </c>
      <c r="E206" s="29">
        <v>19338</v>
      </c>
      <c r="F206" s="68">
        <v>45188</v>
      </c>
      <c r="G206" s="29">
        <v>2</v>
      </c>
      <c r="H206" s="29" t="s">
        <v>9518</v>
      </c>
      <c r="I206" s="84" t="s">
        <v>9519</v>
      </c>
      <c r="J206" s="84" t="s">
        <v>9520</v>
      </c>
      <c r="K206" s="84" t="s">
        <v>137</v>
      </c>
      <c r="L206" s="84" t="s">
        <v>134</v>
      </c>
      <c r="M206" s="29">
        <v>56903918</v>
      </c>
      <c r="N206" s="29" t="s">
        <v>359</v>
      </c>
      <c r="O206" s="46"/>
      <c r="P206" s="16"/>
    </row>
    <row r="207" spans="1:16" ht="15" hidden="1" customHeight="1" x14ac:dyDescent="0.25">
      <c r="A207">
        <v>203</v>
      </c>
      <c r="B207" s="99">
        <v>45378</v>
      </c>
      <c r="C207" s="99">
        <v>45181</v>
      </c>
      <c r="D207" s="99">
        <v>45184</v>
      </c>
      <c r="E207" s="29">
        <v>19343</v>
      </c>
      <c r="F207" s="68">
        <v>45188</v>
      </c>
      <c r="G207" s="29">
        <v>1</v>
      </c>
      <c r="H207" s="29" t="s">
        <v>9521</v>
      </c>
      <c r="I207" s="84" t="s">
        <v>9519</v>
      </c>
      <c r="J207" s="84" t="s">
        <v>9520</v>
      </c>
      <c r="K207" s="84" t="s">
        <v>137</v>
      </c>
      <c r="L207" s="84" t="s">
        <v>134</v>
      </c>
      <c r="M207" s="29">
        <v>56903918</v>
      </c>
      <c r="N207" s="29" t="s">
        <v>404</v>
      </c>
      <c r="O207" s="46"/>
      <c r="P207" s="16"/>
    </row>
    <row r="208" spans="1:16" ht="15" hidden="1" customHeight="1" x14ac:dyDescent="0.25">
      <c r="A208">
        <v>204</v>
      </c>
      <c r="B208" s="99">
        <v>45379</v>
      </c>
      <c r="C208" s="99">
        <v>45181</v>
      </c>
      <c r="D208" s="99">
        <v>45184</v>
      </c>
      <c r="E208" s="29">
        <v>19375</v>
      </c>
      <c r="F208" s="68">
        <v>45190</v>
      </c>
      <c r="G208" s="29">
        <v>1</v>
      </c>
      <c r="H208" s="29" t="s">
        <v>9522</v>
      </c>
      <c r="I208" s="84" t="s">
        <v>9523</v>
      </c>
      <c r="J208" s="84" t="s">
        <v>9524</v>
      </c>
      <c r="K208" s="84" t="s">
        <v>134</v>
      </c>
      <c r="L208" s="84" t="s">
        <v>134</v>
      </c>
      <c r="M208" s="29">
        <v>51312134</v>
      </c>
      <c r="N208" s="29" t="s">
        <v>2561</v>
      </c>
      <c r="O208" s="46"/>
      <c r="P208" s="16"/>
    </row>
    <row r="209" spans="1:16" ht="15" hidden="1" customHeight="1" x14ac:dyDescent="0.25">
      <c r="A209">
        <v>205</v>
      </c>
      <c r="B209" s="99">
        <v>45380</v>
      </c>
      <c r="C209" s="99">
        <v>45181</v>
      </c>
      <c r="D209" s="99">
        <v>45184</v>
      </c>
      <c r="E209" s="29">
        <v>19424</v>
      </c>
      <c r="F209" s="68">
        <v>45188</v>
      </c>
      <c r="G209" s="29">
        <v>1</v>
      </c>
      <c r="H209" s="29" t="s">
        <v>9525</v>
      </c>
      <c r="I209" s="84" t="s">
        <v>9519</v>
      </c>
      <c r="J209" s="84" t="s">
        <v>9520</v>
      </c>
      <c r="K209" s="84" t="s">
        <v>137</v>
      </c>
      <c r="L209" s="84" t="s">
        <v>134</v>
      </c>
      <c r="M209" s="29">
        <v>56903918</v>
      </c>
      <c r="N209" s="29" t="s">
        <v>3377</v>
      </c>
      <c r="O209" s="46"/>
      <c r="P209" s="16"/>
    </row>
    <row r="210" spans="1:16" ht="15" hidden="1" customHeight="1" x14ac:dyDescent="0.25">
      <c r="A210">
        <v>206</v>
      </c>
      <c r="B210" s="99">
        <v>45381</v>
      </c>
      <c r="C210" s="99">
        <v>45181</v>
      </c>
      <c r="D210" s="99">
        <v>45184</v>
      </c>
      <c r="E210" s="29">
        <v>19546</v>
      </c>
      <c r="F210" s="68">
        <v>45191</v>
      </c>
      <c r="G210" s="29">
        <v>1</v>
      </c>
      <c r="H210" s="29" t="s">
        <v>9526</v>
      </c>
      <c r="I210" s="84" t="s">
        <v>9527</v>
      </c>
      <c r="J210" s="84" t="s">
        <v>9528</v>
      </c>
      <c r="K210" s="84" t="s">
        <v>246</v>
      </c>
      <c r="L210" s="84" t="s">
        <v>134</v>
      </c>
      <c r="M210" s="29">
        <v>51086922</v>
      </c>
      <c r="N210" s="29" t="s">
        <v>352</v>
      </c>
      <c r="O210" s="46"/>
      <c r="P210" s="16"/>
    </row>
    <row r="211" spans="1:16" ht="15" hidden="1" customHeight="1" x14ac:dyDescent="0.25">
      <c r="A211">
        <v>207</v>
      </c>
      <c r="B211" s="99">
        <v>45382</v>
      </c>
      <c r="C211" s="99">
        <v>45181</v>
      </c>
      <c r="D211" s="99">
        <v>45184</v>
      </c>
      <c r="E211" s="29">
        <v>19547</v>
      </c>
      <c r="F211" s="68">
        <v>45191</v>
      </c>
      <c r="G211" s="29">
        <v>1</v>
      </c>
      <c r="H211" s="29" t="s">
        <v>9529</v>
      </c>
      <c r="I211" s="84" t="s">
        <v>9527</v>
      </c>
      <c r="J211" s="84" t="s">
        <v>9528</v>
      </c>
      <c r="K211" s="84" t="s">
        <v>246</v>
      </c>
      <c r="L211" s="84" t="s">
        <v>134</v>
      </c>
      <c r="M211" s="29">
        <v>51086922</v>
      </c>
      <c r="N211" s="29" t="s">
        <v>3760</v>
      </c>
      <c r="O211" s="46"/>
      <c r="P211" s="16"/>
    </row>
    <row r="212" spans="1:16" ht="15" hidden="1" customHeight="1" x14ac:dyDescent="0.25">
      <c r="A212">
        <v>208</v>
      </c>
      <c r="B212" s="99">
        <v>45383</v>
      </c>
      <c r="C212" s="99">
        <v>45181</v>
      </c>
      <c r="D212" s="99">
        <v>45184</v>
      </c>
      <c r="E212" s="29">
        <v>19614</v>
      </c>
      <c r="F212" s="68">
        <v>45187</v>
      </c>
      <c r="G212" s="29">
        <v>1</v>
      </c>
      <c r="H212" s="29" t="s">
        <v>9530</v>
      </c>
      <c r="I212" s="84" t="s">
        <v>5317</v>
      </c>
      <c r="J212" s="84" t="s">
        <v>5318</v>
      </c>
      <c r="K212" s="84" t="s">
        <v>134</v>
      </c>
      <c r="L212" s="84" t="s">
        <v>134</v>
      </c>
      <c r="M212" s="29">
        <v>52125397</v>
      </c>
      <c r="N212" s="29" t="s">
        <v>1141</v>
      </c>
      <c r="O212" s="46"/>
      <c r="P212" s="16"/>
    </row>
    <row r="213" spans="1:16" ht="15" hidden="1" customHeight="1" x14ac:dyDescent="0.25">
      <c r="A213">
        <v>209</v>
      </c>
      <c r="B213" s="99">
        <v>45384</v>
      </c>
      <c r="C213" s="99">
        <v>45181</v>
      </c>
      <c r="D213" s="99">
        <v>45184</v>
      </c>
      <c r="E213" s="29">
        <v>18423</v>
      </c>
      <c r="F213" s="68">
        <v>45186</v>
      </c>
      <c r="G213" s="29">
        <v>1</v>
      </c>
      <c r="H213" s="29" t="s">
        <v>9531</v>
      </c>
      <c r="I213" s="84" t="s">
        <v>9532</v>
      </c>
      <c r="J213" s="84" t="s">
        <v>9533</v>
      </c>
      <c r="K213" s="84" t="s">
        <v>140</v>
      </c>
      <c r="L213" s="84" t="s">
        <v>140</v>
      </c>
      <c r="M213" s="29">
        <v>58004039</v>
      </c>
      <c r="N213" s="29" t="s">
        <v>322</v>
      </c>
      <c r="O213" s="46"/>
      <c r="P213" s="16"/>
    </row>
    <row r="214" spans="1:16" ht="15" hidden="1" customHeight="1" x14ac:dyDescent="0.25">
      <c r="A214">
        <v>210</v>
      </c>
      <c r="B214" s="99">
        <v>45385</v>
      </c>
      <c r="C214" s="99">
        <v>45181</v>
      </c>
      <c r="D214" s="99">
        <v>45184</v>
      </c>
      <c r="E214" s="29">
        <v>18497</v>
      </c>
      <c r="F214" s="68">
        <v>45190</v>
      </c>
      <c r="G214" s="29">
        <v>1</v>
      </c>
      <c r="H214" s="29" t="s">
        <v>9534</v>
      </c>
      <c r="I214" s="84" t="s">
        <v>9535</v>
      </c>
      <c r="J214" s="84" t="s">
        <v>9536</v>
      </c>
      <c r="K214" s="84" t="s">
        <v>141</v>
      </c>
      <c r="L214" s="84" t="s">
        <v>140</v>
      </c>
      <c r="M214" s="29">
        <v>58605773</v>
      </c>
      <c r="N214" s="29" t="s">
        <v>9537</v>
      </c>
      <c r="O214" s="46"/>
      <c r="P214" s="16"/>
    </row>
    <row r="215" spans="1:16" ht="15" hidden="1" customHeight="1" x14ac:dyDescent="0.25">
      <c r="A215">
        <v>211</v>
      </c>
      <c r="B215" s="99">
        <v>45386</v>
      </c>
      <c r="C215" s="99">
        <v>45181</v>
      </c>
      <c r="D215" s="99">
        <v>45184</v>
      </c>
      <c r="E215" s="29">
        <v>18648</v>
      </c>
      <c r="F215" s="68">
        <v>45188</v>
      </c>
      <c r="G215" s="29">
        <v>2</v>
      </c>
      <c r="H215" s="29" t="s">
        <v>9538</v>
      </c>
      <c r="I215" s="84" t="s">
        <v>9539</v>
      </c>
      <c r="J215" s="84" t="s">
        <v>9540</v>
      </c>
      <c r="K215" s="84" t="s">
        <v>506</v>
      </c>
      <c r="L215" s="84" t="s">
        <v>140</v>
      </c>
      <c r="M215" s="29">
        <v>52551286</v>
      </c>
      <c r="N215" s="29" t="s">
        <v>359</v>
      </c>
      <c r="O215" s="46"/>
      <c r="P215" s="16"/>
    </row>
    <row r="216" spans="1:16" ht="15" hidden="1" customHeight="1" x14ac:dyDescent="0.25">
      <c r="A216">
        <v>212</v>
      </c>
      <c r="B216" s="99">
        <v>45387</v>
      </c>
      <c r="C216" s="99">
        <v>45181</v>
      </c>
      <c r="D216" s="99">
        <v>45184</v>
      </c>
      <c r="E216" s="29">
        <v>18650</v>
      </c>
      <c r="F216" s="68">
        <v>45188</v>
      </c>
      <c r="G216" s="29">
        <v>2</v>
      </c>
      <c r="H216" s="29" t="s">
        <v>9541</v>
      </c>
      <c r="I216" s="84" t="s">
        <v>9539</v>
      </c>
      <c r="J216" s="84" t="s">
        <v>9540</v>
      </c>
      <c r="K216" s="84" t="s">
        <v>506</v>
      </c>
      <c r="L216" s="84" t="s">
        <v>140</v>
      </c>
      <c r="M216" s="29">
        <v>52551286</v>
      </c>
      <c r="N216" s="29" t="s">
        <v>3400</v>
      </c>
      <c r="O216" s="46"/>
      <c r="P216" s="16"/>
    </row>
    <row r="217" spans="1:16" ht="15" hidden="1" customHeight="1" x14ac:dyDescent="0.25">
      <c r="A217">
        <v>213</v>
      </c>
      <c r="B217" s="99">
        <v>45388</v>
      </c>
      <c r="C217" s="99">
        <v>45181</v>
      </c>
      <c r="D217" s="99">
        <v>45184</v>
      </c>
      <c r="E217" s="29">
        <v>18824</v>
      </c>
      <c r="F217" s="68">
        <v>45188</v>
      </c>
      <c r="G217" s="29">
        <v>1</v>
      </c>
      <c r="H217" s="29" t="s">
        <v>9542</v>
      </c>
      <c r="I217" s="84" t="s">
        <v>9543</v>
      </c>
      <c r="J217" s="84" t="s">
        <v>9544</v>
      </c>
      <c r="K217" s="84" t="s">
        <v>506</v>
      </c>
      <c r="L217" s="84" t="s">
        <v>140</v>
      </c>
      <c r="M217" s="29">
        <v>50285077</v>
      </c>
      <c r="N217" s="29" t="s">
        <v>365</v>
      </c>
      <c r="O217" s="46"/>
      <c r="P217" s="16"/>
    </row>
    <row r="218" spans="1:16" ht="15" hidden="1" customHeight="1" x14ac:dyDescent="0.25">
      <c r="A218">
        <v>214</v>
      </c>
      <c r="B218" s="99">
        <v>45389</v>
      </c>
      <c r="C218" s="99">
        <v>45181</v>
      </c>
      <c r="D218" s="99">
        <v>45184</v>
      </c>
      <c r="E218" s="29">
        <v>18825</v>
      </c>
      <c r="F218" s="68">
        <v>45186</v>
      </c>
      <c r="G218" s="29">
        <v>1</v>
      </c>
      <c r="H218" s="29" t="s">
        <v>9545</v>
      </c>
      <c r="I218" s="84" t="s">
        <v>9546</v>
      </c>
      <c r="J218" s="84" t="s">
        <v>9547</v>
      </c>
      <c r="K218" s="84" t="s">
        <v>140</v>
      </c>
      <c r="L218" s="84" t="s">
        <v>140</v>
      </c>
      <c r="M218" s="29">
        <v>52047294</v>
      </c>
      <c r="N218" s="29" t="s">
        <v>365</v>
      </c>
      <c r="O218" s="46"/>
      <c r="P218" s="16"/>
    </row>
    <row r="219" spans="1:16" ht="15" hidden="1" customHeight="1" x14ac:dyDescent="0.25">
      <c r="A219">
        <v>215</v>
      </c>
      <c r="B219" s="99">
        <v>45390</v>
      </c>
      <c r="C219" s="99">
        <v>45181</v>
      </c>
      <c r="D219" s="99">
        <v>45184</v>
      </c>
      <c r="E219" s="29">
        <v>18907</v>
      </c>
      <c r="F219" s="68">
        <v>45188</v>
      </c>
      <c r="G219" s="29">
        <v>1</v>
      </c>
      <c r="H219" s="29" t="s">
        <v>9548</v>
      </c>
      <c r="I219" s="84" t="s">
        <v>9549</v>
      </c>
      <c r="J219" s="84" t="s">
        <v>9550</v>
      </c>
      <c r="K219" s="84" t="s">
        <v>1219</v>
      </c>
      <c r="L219" s="84" t="s">
        <v>140</v>
      </c>
      <c r="M219" s="29">
        <v>51322991</v>
      </c>
      <c r="N219" s="29" t="s">
        <v>463</v>
      </c>
      <c r="O219" s="46"/>
      <c r="P219" s="16"/>
    </row>
    <row r="220" spans="1:16" ht="15" hidden="1" customHeight="1" x14ac:dyDescent="0.25">
      <c r="A220">
        <v>216</v>
      </c>
      <c r="B220" s="99">
        <v>45391</v>
      </c>
      <c r="C220" s="99">
        <v>45181</v>
      </c>
      <c r="D220" s="99">
        <v>45184</v>
      </c>
      <c r="E220" s="29">
        <v>18908</v>
      </c>
      <c r="F220" s="68">
        <v>45188</v>
      </c>
      <c r="G220" s="29">
        <v>1</v>
      </c>
      <c r="H220" s="29" t="s">
        <v>9551</v>
      </c>
      <c r="I220" s="84" t="s">
        <v>9549</v>
      </c>
      <c r="J220" s="84" t="s">
        <v>9550</v>
      </c>
      <c r="K220" s="84" t="s">
        <v>1219</v>
      </c>
      <c r="L220" s="84" t="s">
        <v>140</v>
      </c>
      <c r="M220" s="29">
        <v>51322991</v>
      </c>
      <c r="N220" s="29" t="s">
        <v>315</v>
      </c>
      <c r="O220" s="46"/>
      <c r="P220" s="16"/>
    </row>
    <row r="221" spans="1:16" ht="15" hidden="1" customHeight="1" x14ac:dyDescent="0.25">
      <c r="A221">
        <v>217</v>
      </c>
      <c r="B221" s="99">
        <v>45392</v>
      </c>
      <c r="C221" s="99">
        <v>45181</v>
      </c>
      <c r="D221" s="99">
        <v>45184</v>
      </c>
      <c r="E221" s="29">
        <v>19180</v>
      </c>
      <c r="F221" s="68">
        <v>45188</v>
      </c>
      <c r="G221" s="29">
        <v>1</v>
      </c>
      <c r="H221" s="29" t="s">
        <v>9552</v>
      </c>
      <c r="I221" s="84" t="s">
        <v>2590</v>
      </c>
      <c r="J221" s="84" t="s">
        <v>2591</v>
      </c>
      <c r="K221" s="84" t="s">
        <v>506</v>
      </c>
      <c r="L221" s="84" t="s">
        <v>140</v>
      </c>
      <c r="M221" s="29">
        <v>564144</v>
      </c>
      <c r="N221" s="29" t="s">
        <v>343</v>
      </c>
      <c r="O221" s="46"/>
      <c r="P221" s="16"/>
    </row>
    <row r="222" spans="1:16" ht="15" hidden="1" customHeight="1" x14ac:dyDescent="0.25">
      <c r="A222">
        <v>218</v>
      </c>
      <c r="B222" s="99">
        <v>45393</v>
      </c>
      <c r="C222" s="99">
        <v>45181</v>
      </c>
      <c r="D222" s="99">
        <v>45184</v>
      </c>
      <c r="E222" s="29">
        <v>19204</v>
      </c>
      <c r="F222" s="68">
        <v>45188</v>
      </c>
      <c r="G222" s="29">
        <v>3</v>
      </c>
      <c r="H222" s="29" t="s">
        <v>9553</v>
      </c>
      <c r="I222" s="84" t="s">
        <v>9554</v>
      </c>
      <c r="J222" s="84" t="s">
        <v>9555</v>
      </c>
      <c r="K222" s="84" t="s">
        <v>514</v>
      </c>
      <c r="L222" s="84" t="s">
        <v>140</v>
      </c>
      <c r="M222" s="29">
        <v>55266554</v>
      </c>
      <c r="N222" s="29" t="s">
        <v>1382</v>
      </c>
      <c r="O222" s="46"/>
      <c r="P222" s="16"/>
    </row>
    <row r="223" spans="1:16" ht="15" hidden="1" customHeight="1" x14ac:dyDescent="0.25">
      <c r="A223">
        <v>219</v>
      </c>
      <c r="B223" s="99">
        <v>45394</v>
      </c>
      <c r="C223" s="99">
        <v>45181</v>
      </c>
      <c r="D223" s="99">
        <v>45184</v>
      </c>
      <c r="E223" s="29">
        <v>19370</v>
      </c>
      <c r="F223" s="68">
        <v>45186</v>
      </c>
      <c r="G223" s="29">
        <v>2</v>
      </c>
      <c r="H223" s="29" t="s">
        <v>9556</v>
      </c>
      <c r="I223" s="84" t="s">
        <v>2592</v>
      </c>
      <c r="J223" s="84" t="s">
        <v>2593</v>
      </c>
      <c r="K223" s="84" t="s">
        <v>140</v>
      </c>
      <c r="L223" s="84" t="s">
        <v>140</v>
      </c>
      <c r="M223" s="29">
        <v>56863253</v>
      </c>
      <c r="N223" s="29" t="s">
        <v>359</v>
      </c>
      <c r="O223" s="46"/>
      <c r="P223" s="16"/>
    </row>
    <row r="224" spans="1:16" ht="15" hidden="1" customHeight="1" x14ac:dyDescent="0.25">
      <c r="A224">
        <v>220</v>
      </c>
      <c r="B224" s="99">
        <v>45395</v>
      </c>
      <c r="C224" s="99">
        <v>45181</v>
      </c>
      <c r="D224" s="99">
        <v>45184</v>
      </c>
      <c r="E224" s="29">
        <v>18168</v>
      </c>
      <c r="F224" s="68">
        <v>45186</v>
      </c>
      <c r="G224" s="29">
        <v>2</v>
      </c>
      <c r="H224" s="29" t="s">
        <v>9557</v>
      </c>
      <c r="I224" s="84" t="s">
        <v>5463</v>
      </c>
      <c r="J224" s="84" t="s">
        <v>5464</v>
      </c>
      <c r="K224" s="84" t="s">
        <v>143</v>
      </c>
      <c r="L224" s="84" t="s">
        <v>143</v>
      </c>
      <c r="M224" s="29">
        <v>52774633</v>
      </c>
      <c r="N224" s="29" t="s">
        <v>391</v>
      </c>
      <c r="O224" s="46"/>
      <c r="P224" s="16"/>
    </row>
    <row r="225" spans="1:16" ht="15" hidden="1" customHeight="1" x14ac:dyDescent="0.25">
      <c r="A225">
        <v>221</v>
      </c>
      <c r="B225" s="99">
        <v>45396</v>
      </c>
      <c r="C225" s="99">
        <v>45181</v>
      </c>
      <c r="D225" s="99">
        <v>45184</v>
      </c>
      <c r="E225" s="29">
        <v>18213</v>
      </c>
      <c r="F225" s="68">
        <v>45187</v>
      </c>
      <c r="G225" s="29">
        <v>1</v>
      </c>
      <c r="H225" s="29" t="s">
        <v>9558</v>
      </c>
      <c r="I225" s="84" t="s">
        <v>5436</v>
      </c>
      <c r="J225" s="84" t="s">
        <v>5437</v>
      </c>
      <c r="K225" s="84" t="s">
        <v>144</v>
      </c>
      <c r="L225" s="84" t="s">
        <v>143</v>
      </c>
      <c r="M225" s="29">
        <v>5355083657</v>
      </c>
      <c r="N225" s="29" t="s">
        <v>585</v>
      </c>
      <c r="O225" s="46"/>
      <c r="P225" s="16"/>
    </row>
    <row r="226" spans="1:16" ht="15" hidden="1" customHeight="1" x14ac:dyDescent="0.25">
      <c r="A226">
        <v>222</v>
      </c>
      <c r="B226" s="99">
        <v>45397</v>
      </c>
      <c r="C226" s="99">
        <v>45181</v>
      </c>
      <c r="D226" s="99">
        <v>45184</v>
      </c>
      <c r="E226" s="29">
        <v>18433</v>
      </c>
      <c r="F226" s="68">
        <v>45187</v>
      </c>
      <c r="G226" s="29">
        <v>3</v>
      </c>
      <c r="H226" s="29" t="s">
        <v>9559</v>
      </c>
      <c r="I226" s="84" t="s">
        <v>9560</v>
      </c>
      <c r="J226" s="84" t="s">
        <v>9561</v>
      </c>
      <c r="K226" s="84" t="s">
        <v>143</v>
      </c>
      <c r="L226" s="84" t="s">
        <v>143</v>
      </c>
      <c r="M226" s="29">
        <v>58153172</v>
      </c>
      <c r="N226" s="29" t="s">
        <v>3545</v>
      </c>
      <c r="O226" s="46"/>
      <c r="P226" s="16"/>
    </row>
    <row r="227" spans="1:16" ht="15" hidden="1" customHeight="1" x14ac:dyDescent="0.25">
      <c r="A227">
        <v>223</v>
      </c>
      <c r="B227" s="99">
        <v>45398</v>
      </c>
      <c r="C227" s="99">
        <v>45181</v>
      </c>
      <c r="D227" s="99">
        <v>45184</v>
      </c>
      <c r="E227" s="29">
        <v>18436</v>
      </c>
      <c r="F227" s="68">
        <v>45187</v>
      </c>
      <c r="G227" s="29">
        <v>4</v>
      </c>
      <c r="H227" s="29" t="s">
        <v>9562</v>
      </c>
      <c r="I227" s="84" t="s">
        <v>9560</v>
      </c>
      <c r="J227" s="84" t="s">
        <v>9561</v>
      </c>
      <c r="K227" s="84" t="s">
        <v>143</v>
      </c>
      <c r="L227" s="84" t="s">
        <v>143</v>
      </c>
      <c r="M227" s="29">
        <v>58153172</v>
      </c>
      <c r="N227" s="29" t="s">
        <v>9563</v>
      </c>
      <c r="O227" s="46"/>
      <c r="P227" s="16"/>
    </row>
    <row r="228" spans="1:16" ht="15" hidden="1" customHeight="1" x14ac:dyDescent="0.25">
      <c r="A228">
        <v>224</v>
      </c>
      <c r="B228" s="99">
        <v>45399</v>
      </c>
      <c r="C228" s="99">
        <v>45181</v>
      </c>
      <c r="D228" s="99">
        <v>45184</v>
      </c>
      <c r="E228" s="29">
        <v>18480</v>
      </c>
      <c r="F228" s="68">
        <v>45188</v>
      </c>
      <c r="G228" s="29">
        <v>2</v>
      </c>
      <c r="H228" s="29" t="s">
        <v>9564</v>
      </c>
      <c r="I228" s="84" t="s">
        <v>9565</v>
      </c>
      <c r="J228" s="84" t="s">
        <v>9566</v>
      </c>
      <c r="K228" s="84" t="s">
        <v>143</v>
      </c>
      <c r="L228" s="84" t="s">
        <v>143</v>
      </c>
      <c r="M228" s="29">
        <v>55085443</v>
      </c>
      <c r="N228" s="29" t="s">
        <v>315</v>
      </c>
      <c r="O228" s="46"/>
      <c r="P228" s="16"/>
    </row>
    <row r="229" spans="1:16" ht="15" hidden="1" customHeight="1" x14ac:dyDescent="0.25">
      <c r="A229">
        <v>225</v>
      </c>
      <c r="B229" s="99">
        <v>45400</v>
      </c>
      <c r="C229" s="99">
        <v>45181</v>
      </c>
      <c r="D229" s="99">
        <v>45184</v>
      </c>
      <c r="E229" s="29">
        <v>18488</v>
      </c>
      <c r="F229" s="68">
        <v>45186</v>
      </c>
      <c r="G229" s="29">
        <v>7</v>
      </c>
      <c r="H229" s="29" t="s">
        <v>9567</v>
      </c>
      <c r="I229" s="84" t="s">
        <v>512</v>
      </c>
      <c r="J229" s="84" t="s">
        <v>7690</v>
      </c>
      <c r="K229" s="84" t="s">
        <v>143</v>
      </c>
      <c r="L229" s="84" t="s">
        <v>143</v>
      </c>
      <c r="M229" s="29">
        <v>59485939</v>
      </c>
      <c r="N229" s="29" t="s">
        <v>9568</v>
      </c>
      <c r="O229" s="46"/>
      <c r="P229" s="16"/>
    </row>
    <row r="230" spans="1:16" ht="15" hidden="1" customHeight="1" x14ac:dyDescent="0.25">
      <c r="A230">
        <v>226</v>
      </c>
      <c r="B230" s="99">
        <v>45401</v>
      </c>
      <c r="C230" s="99">
        <v>45181</v>
      </c>
      <c r="D230" s="99">
        <v>45184</v>
      </c>
      <c r="E230" s="29">
        <v>18573</v>
      </c>
      <c r="F230" s="68">
        <v>45187</v>
      </c>
      <c r="G230" s="29">
        <v>1</v>
      </c>
      <c r="H230" s="29" t="s">
        <v>9569</v>
      </c>
      <c r="I230" s="84" t="s">
        <v>5382</v>
      </c>
      <c r="J230" s="84" t="s">
        <v>5383</v>
      </c>
      <c r="K230" s="84" t="s">
        <v>143</v>
      </c>
      <c r="L230" s="84" t="s">
        <v>143</v>
      </c>
      <c r="M230" s="29">
        <v>52469395</v>
      </c>
      <c r="N230" s="29" t="s">
        <v>6910</v>
      </c>
      <c r="O230" s="46"/>
      <c r="P230" s="16"/>
    </row>
    <row r="231" spans="1:16" ht="15" hidden="1" customHeight="1" x14ac:dyDescent="0.25">
      <c r="A231">
        <v>227</v>
      </c>
      <c r="B231" s="99">
        <v>45402</v>
      </c>
      <c r="C231" s="99">
        <v>45181</v>
      </c>
      <c r="D231" s="99">
        <v>45184</v>
      </c>
      <c r="E231" s="29">
        <v>18717</v>
      </c>
      <c r="F231" s="68">
        <v>45196</v>
      </c>
      <c r="G231" s="29">
        <v>2</v>
      </c>
      <c r="H231" s="29" t="s">
        <v>9570</v>
      </c>
      <c r="I231" s="84" t="s">
        <v>5439</v>
      </c>
      <c r="J231" s="84" t="s">
        <v>5440</v>
      </c>
      <c r="K231" s="84" t="s">
        <v>224</v>
      </c>
      <c r="L231" s="84" t="s">
        <v>143</v>
      </c>
      <c r="M231" s="29">
        <v>55084891</v>
      </c>
      <c r="N231" s="29" t="s">
        <v>323</v>
      </c>
      <c r="O231" s="46"/>
      <c r="P231" s="16"/>
    </row>
    <row r="232" spans="1:16" ht="15" hidden="1" customHeight="1" x14ac:dyDescent="0.25">
      <c r="A232">
        <v>228</v>
      </c>
      <c r="B232" s="99">
        <v>45403</v>
      </c>
      <c r="C232" s="99">
        <v>45181</v>
      </c>
      <c r="D232" s="99">
        <v>45184</v>
      </c>
      <c r="E232" s="29">
        <v>18730</v>
      </c>
      <c r="F232" s="68">
        <v>45196</v>
      </c>
      <c r="G232" s="29">
        <v>1</v>
      </c>
      <c r="H232" s="29" t="s">
        <v>9571</v>
      </c>
      <c r="I232" s="84" t="s">
        <v>1813</v>
      </c>
      <c r="J232" s="84" t="s">
        <v>1814</v>
      </c>
      <c r="K232" s="84" t="s">
        <v>143</v>
      </c>
      <c r="L232" s="84" t="s">
        <v>143</v>
      </c>
      <c r="M232" s="29">
        <v>54942854</v>
      </c>
      <c r="N232" s="29" t="s">
        <v>365</v>
      </c>
      <c r="O232" s="46"/>
      <c r="P232" s="16"/>
    </row>
    <row r="233" spans="1:16" ht="15" hidden="1" customHeight="1" x14ac:dyDescent="0.25">
      <c r="A233">
        <v>229</v>
      </c>
      <c r="B233" s="99">
        <v>45404</v>
      </c>
      <c r="C233" s="99">
        <v>45181</v>
      </c>
      <c r="D233" s="99">
        <v>45184</v>
      </c>
      <c r="E233" s="29">
        <v>18731</v>
      </c>
      <c r="F233" s="68">
        <v>45189</v>
      </c>
      <c r="G233" s="29">
        <v>1</v>
      </c>
      <c r="H233" s="29" t="s">
        <v>9572</v>
      </c>
      <c r="I233" s="84" t="s">
        <v>9573</v>
      </c>
      <c r="J233" s="84" t="s">
        <v>9574</v>
      </c>
      <c r="K233" s="84" t="s">
        <v>145</v>
      </c>
      <c r="L233" s="84" t="s">
        <v>143</v>
      </c>
      <c r="M233" s="29">
        <v>53535879</v>
      </c>
      <c r="N233" s="29" t="s">
        <v>9575</v>
      </c>
      <c r="O233" s="46"/>
      <c r="P233" s="16"/>
    </row>
    <row r="234" spans="1:16" ht="15" hidden="1" customHeight="1" x14ac:dyDescent="0.25">
      <c r="A234">
        <v>230</v>
      </c>
      <c r="B234" s="99">
        <v>45405</v>
      </c>
      <c r="C234" s="99">
        <v>45181</v>
      </c>
      <c r="D234" s="99">
        <v>45191</v>
      </c>
      <c r="E234" s="29">
        <v>18762</v>
      </c>
      <c r="F234" s="68">
        <v>45196</v>
      </c>
      <c r="G234" s="29">
        <v>1</v>
      </c>
      <c r="H234" s="29" t="s">
        <v>9576</v>
      </c>
      <c r="I234" s="84" t="s">
        <v>9577</v>
      </c>
      <c r="J234" s="84" t="s">
        <v>9578</v>
      </c>
      <c r="K234" s="84" t="s">
        <v>143</v>
      </c>
      <c r="L234" s="84" t="s">
        <v>143</v>
      </c>
      <c r="M234" s="29">
        <v>56180506</v>
      </c>
      <c r="N234" s="29" t="s">
        <v>352</v>
      </c>
      <c r="O234" s="46"/>
      <c r="P234" s="16"/>
    </row>
    <row r="235" spans="1:16" ht="15" hidden="1" customHeight="1" x14ac:dyDescent="0.25">
      <c r="A235">
        <v>231</v>
      </c>
      <c r="B235" s="99">
        <v>45406</v>
      </c>
      <c r="C235" s="99">
        <v>45181</v>
      </c>
      <c r="D235" s="99">
        <v>45184</v>
      </c>
      <c r="E235" s="29">
        <v>18812</v>
      </c>
      <c r="F235" s="68">
        <v>45196</v>
      </c>
      <c r="G235" s="29">
        <v>1</v>
      </c>
      <c r="H235" s="29" t="s">
        <v>9579</v>
      </c>
      <c r="I235" s="84" t="s">
        <v>9580</v>
      </c>
      <c r="J235" s="84" t="s">
        <v>9581</v>
      </c>
      <c r="K235" s="84" t="s">
        <v>176</v>
      </c>
      <c r="L235" s="84" t="s">
        <v>143</v>
      </c>
      <c r="M235" s="29">
        <v>58027509</v>
      </c>
      <c r="N235" s="29" t="s">
        <v>352</v>
      </c>
      <c r="O235" s="46"/>
      <c r="P235" s="16"/>
    </row>
    <row r="236" spans="1:16" ht="15" hidden="1" customHeight="1" x14ac:dyDescent="0.25">
      <c r="A236">
        <v>232</v>
      </c>
      <c r="B236" s="99">
        <v>45407</v>
      </c>
      <c r="C236" s="99">
        <v>45181</v>
      </c>
      <c r="D236" s="99">
        <v>45184</v>
      </c>
      <c r="E236" s="29">
        <v>18818</v>
      </c>
      <c r="F236" s="68">
        <v>45188</v>
      </c>
      <c r="G236" s="29">
        <v>1</v>
      </c>
      <c r="H236" s="29" t="s">
        <v>9582</v>
      </c>
      <c r="I236" s="84" t="s">
        <v>1826</v>
      </c>
      <c r="J236" s="84" t="s">
        <v>1827</v>
      </c>
      <c r="K236" s="84" t="s">
        <v>292</v>
      </c>
      <c r="L236" s="84" t="s">
        <v>143</v>
      </c>
      <c r="M236" s="29">
        <v>53783870</v>
      </c>
      <c r="N236" s="29" t="s">
        <v>352</v>
      </c>
      <c r="O236" s="46"/>
      <c r="P236" s="16"/>
    </row>
    <row r="237" spans="1:16" ht="15" hidden="1" customHeight="1" x14ac:dyDescent="0.25">
      <c r="A237">
        <v>233</v>
      </c>
      <c r="B237" s="99">
        <v>45408</v>
      </c>
      <c r="C237" s="99">
        <v>45181</v>
      </c>
      <c r="D237" s="99">
        <v>45184</v>
      </c>
      <c r="E237" s="29">
        <v>18832</v>
      </c>
      <c r="F237" s="68">
        <v>45187</v>
      </c>
      <c r="G237" s="29">
        <v>1</v>
      </c>
      <c r="H237" s="29" t="s">
        <v>9583</v>
      </c>
      <c r="I237" s="84" t="s">
        <v>9584</v>
      </c>
      <c r="J237" s="84" t="s">
        <v>917</v>
      </c>
      <c r="K237" s="84" t="s">
        <v>143</v>
      </c>
      <c r="L237" s="84" t="s">
        <v>143</v>
      </c>
      <c r="M237" s="29">
        <v>52416754</v>
      </c>
      <c r="N237" s="29" t="s">
        <v>352</v>
      </c>
      <c r="O237" s="46"/>
      <c r="P237" s="16"/>
    </row>
    <row r="238" spans="1:16" ht="15" hidden="1" customHeight="1" x14ac:dyDescent="0.25">
      <c r="A238">
        <v>234</v>
      </c>
      <c r="B238" s="99">
        <v>45409</v>
      </c>
      <c r="C238" s="99">
        <v>45181</v>
      </c>
      <c r="D238" s="99">
        <v>45184</v>
      </c>
      <c r="E238" s="29">
        <v>18834</v>
      </c>
      <c r="F238" s="68">
        <v>45187</v>
      </c>
      <c r="G238" s="29">
        <v>1</v>
      </c>
      <c r="H238" s="29" t="s">
        <v>9585</v>
      </c>
      <c r="I238" s="84" t="s">
        <v>9586</v>
      </c>
      <c r="J238" s="84" t="s">
        <v>9587</v>
      </c>
      <c r="K238" s="84" t="s">
        <v>143</v>
      </c>
      <c r="L238" s="84" t="s">
        <v>143</v>
      </c>
      <c r="M238" s="29">
        <v>53267415</v>
      </c>
      <c r="N238" s="29" t="s">
        <v>315</v>
      </c>
      <c r="O238" s="46"/>
      <c r="P238" s="16"/>
    </row>
    <row r="239" spans="1:16" ht="15" hidden="1" customHeight="1" x14ac:dyDescent="0.25">
      <c r="A239">
        <v>235</v>
      </c>
      <c r="B239" s="99">
        <v>45410</v>
      </c>
      <c r="C239" s="99">
        <v>45181</v>
      </c>
      <c r="D239" s="99">
        <v>45184</v>
      </c>
      <c r="E239" s="29">
        <v>18839</v>
      </c>
      <c r="F239" s="68">
        <v>45188</v>
      </c>
      <c r="G239" s="29">
        <v>1</v>
      </c>
      <c r="H239" s="29" t="s">
        <v>9588</v>
      </c>
      <c r="I239" s="84" t="s">
        <v>1831</v>
      </c>
      <c r="J239" s="84" t="s">
        <v>1832</v>
      </c>
      <c r="K239" s="84" t="s">
        <v>224</v>
      </c>
      <c r="L239" s="84" t="s">
        <v>143</v>
      </c>
      <c r="M239" s="29">
        <v>5353193423</v>
      </c>
      <c r="N239" s="29" t="s">
        <v>352</v>
      </c>
      <c r="O239" s="46"/>
      <c r="P239" s="16"/>
    </row>
    <row r="240" spans="1:16" ht="15" hidden="1" customHeight="1" x14ac:dyDescent="0.25">
      <c r="A240">
        <v>236</v>
      </c>
      <c r="B240" s="99">
        <v>45411</v>
      </c>
      <c r="C240" s="99">
        <v>45181</v>
      </c>
      <c r="D240" s="99">
        <v>45184</v>
      </c>
      <c r="E240" s="29">
        <v>18905</v>
      </c>
      <c r="F240" s="68">
        <v>45196</v>
      </c>
      <c r="G240" s="29">
        <v>2</v>
      </c>
      <c r="H240" s="29" t="s">
        <v>9589</v>
      </c>
      <c r="I240" s="84" t="s">
        <v>9590</v>
      </c>
      <c r="J240" s="84" t="s">
        <v>9591</v>
      </c>
      <c r="K240" s="84" t="s">
        <v>143</v>
      </c>
      <c r="L240" s="84" t="s">
        <v>143</v>
      </c>
      <c r="M240" s="29">
        <v>56262182</v>
      </c>
      <c r="N240" s="29" t="s">
        <v>336</v>
      </c>
      <c r="O240" s="46"/>
      <c r="P240" s="16"/>
    </row>
    <row r="241" spans="1:16" ht="15" hidden="1" customHeight="1" x14ac:dyDescent="0.25">
      <c r="A241">
        <v>237</v>
      </c>
      <c r="B241" s="99">
        <v>45412</v>
      </c>
      <c r="C241" s="99">
        <v>45181</v>
      </c>
      <c r="D241" s="99">
        <v>45184</v>
      </c>
      <c r="E241" s="29">
        <v>19011</v>
      </c>
      <c r="F241" s="68">
        <v>45196</v>
      </c>
      <c r="G241" s="29">
        <v>2</v>
      </c>
      <c r="H241" s="29" t="s">
        <v>9592</v>
      </c>
      <c r="I241" s="84" t="s">
        <v>9593</v>
      </c>
      <c r="J241" s="84" t="s">
        <v>9594</v>
      </c>
      <c r="K241" s="84" t="s">
        <v>143</v>
      </c>
      <c r="L241" s="84" t="s">
        <v>143</v>
      </c>
      <c r="M241" s="29">
        <v>5355313216</v>
      </c>
      <c r="N241" s="29" t="s">
        <v>1450</v>
      </c>
      <c r="O241" s="46"/>
      <c r="P241" s="16"/>
    </row>
    <row r="242" spans="1:16" ht="15" hidden="1" customHeight="1" x14ac:dyDescent="0.25">
      <c r="A242">
        <v>238</v>
      </c>
      <c r="B242" s="99">
        <v>45413</v>
      </c>
      <c r="C242" s="99">
        <v>45181</v>
      </c>
      <c r="D242" s="99">
        <v>45184</v>
      </c>
      <c r="E242" s="29">
        <v>19012</v>
      </c>
      <c r="F242" s="68">
        <v>45187</v>
      </c>
      <c r="G242" s="29">
        <v>1</v>
      </c>
      <c r="H242" s="29" t="s">
        <v>9595</v>
      </c>
      <c r="I242" s="84" t="s">
        <v>9596</v>
      </c>
      <c r="J242" s="84" t="s">
        <v>9597</v>
      </c>
      <c r="K242" s="84" t="s">
        <v>143</v>
      </c>
      <c r="L242" s="84" t="s">
        <v>143</v>
      </c>
      <c r="M242" s="29">
        <v>55087029</v>
      </c>
      <c r="N242" s="29" t="s">
        <v>2493</v>
      </c>
      <c r="O242" s="46"/>
      <c r="P242" s="16"/>
    </row>
    <row r="243" spans="1:16" ht="15" hidden="1" customHeight="1" x14ac:dyDescent="0.25">
      <c r="A243">
        <v>239</v>
      </c>
      <c r="B243" s="99">
        <v>45414</v>
      </c>
      <c r="C243" s="99">
        <v>45181</v>
      </c>
      <c r="D243" s="99">
        <v>45184</v>
      </c>
      <c r="E243" s="29">
        <v>19137</v>
      </c>
      <c r="F243" s="68">
        <v>45187</v>
      </c>
      <c r="G243" s="29">
        <v>1</v>
      </c>
      <c r="H243" s="29" t="s">
        <v>9598</v>
      </c>
      <c r="I243" s="84" t="s">
        <v>914</v>
      </c>
      <c r="J243" s="84" t="s">
        <v>915</v>
      </c>
      <c r="K243" s="84" t="s">
        <v>143</v>
      </c>
      <c r="L243" s="84" t="s">
        <v>143</v>
      </c>
      <c r="M243" s="29">
        <v>50494084</v>
      </c>
      <c r="N243" s="29" t="s">
        <v>352</v>
      </c>
      <c r="O243" s="46"/>
      <c r="P243" s="16"/>
    </row>
    <row r="244" spans="1:16" ht="15" hidden="1" customHeight="1" x14ac:dyDescent="0.25">
      <c r="A244">
        <v>240</v>
      </c>
      <c r="B244" s="99">
        <v>45415</v>
      </c>
      <c r="C244" s="99">
        <v>45181</v>
      </c>
      <c r="D244" s="99">
        <v>45184</v>
      </c>
      <c r="E244" s="29">
        <v>19199</v>
      </c>
      <c r="F244" s="68">
        <v>45196</v>
      </c>
      <c r="G244" s="29">
        <v>1</v>
      </c>
      <c r="H244" s="29" t="s">
        <v>9599</v>
      </c>
      <c r="I244" s="84" t="s">
        <v>9600</v>
      </c>
      <c r="J244" s="84" t="s">
        <v>9601</v>
      </c>
      <c r="K244" s="84" t="s">
        <v>143</v>
      </c>
      <c r="L244" s="84" t="s">
        <v>143</v>
      </c>
      <c r="M244" s="29">
        <v>53165979</v>
      </c>
      <c r="N244" s="29" t="s">
        <v>374</v>
      </c>
      <c r="O244" s="46"/>
      <c r="P244" s="16"/>
    </row>
    <row r="245" spans="1:16" ht="15" hidden="1" customHeight="1" x14ac:dyDescent="0.25">
      <c r="A245">
        <v>241</v>
      </c>
      <c r="B245" s="99">
        <v>45416</v>
      </c>
      <c r="C245" s="99">
        <v>45181</v>
      </c>
      <c r="D245" s="99">
        <v>45184</v>
      </c>
      <c r="E245" s="29">
        <v>19201</v>
      </c>
      <c r="F245" s="68">
        <v>45196</v>
      </c>
      <c r="G245" s="29">
        <v>1</v>
      </c>
      <c r="H245" s="29" t="s">
        <v>9602</v>
      </c>
      <c r="I245" s="84" t="s">
        <v>9600</v>
      </c>
      <c r="J245" s="84" t="s">
        <v>9601</v>
      </c>
      <c r="K245" s="84" t="s">
        <v>143</v>
      </c>
      <c r="L245" s="84" t="s">
        <v>143</v>
      </c>
      <c r="M245" s="29">
        <v>53165979</v>
      </c>
      <c r="N245" s="29" t="s">
        <v>9603</v>
      </c>
      <c r="O245" s="46"/>
      <c r="P245" s="16"/>
    </row>
    <row r="246" spans="1:16" ht="15.75" hidden="1" customHeight="1" x14ac:dyDescent="0.25">
      <c r="A246">
        <v>242</v>
      </c>
      <c r="B246" s="99">
        <v>45417</v>
      </c>
      <c r="C246" s="99">
        <v>45181</v>
      </c>
      <c r="D246" s="99">
        <v>45184</v>
      </c>
      <c r="E246" s="29">
        <v>19202</v>
      </c>
      <c r="F246" s="68">
        <v>45196</v>
      </c>
      <c r="G246" s="29">
        <v>1</v>
      </c>
      <c r="H246" s="29" t="s">
        <v>9604</v>
      </c>
      <c r="I246" s="84" t="s">
        <v>9600</v>
      </c>
      <c r="J246" s="84" t="s">
        <v>9601</v>
      </c>
      <c r="K246" s="84" t="s">
        <v>143</v>
      </c>
      <c r="L246" s="84" t="s">
        <v>143</v>
      </c>
      <c r="M246" s="29">
        <v>53165979</v>
      </c>
      <c r="N246" s="29" t="s">
        <v>9605</v>
      </c>
      <c r="O246" s="46"/>
      <c r="P246" s="16"/>
    </row>
    <row r="247" spans="1:16" ht="15.75" hidden="1" customHeight="1" x14ac:dyDescent="0.25">
      <c r="A247">
        <v>243</v>
      </c>
      <c r="B247" s="99">
        <v>45418</v>
      </c>
      <c r="C247" s="99">
        <v>45181</v>
      </c>
      <c r="D247" s="99">
        <v>45184</v>
      </c>
      <c r="E247" s="29">
        <v>19203</v>
      </c>
      <c r="F247" s="68">
        <v>45196</v>
      </c>
      <c r="G247" s="29">
        <v>1</v>
      </c>
      <c r="H247" s="29" t="s">
        <v>9606</v>
      </c>
      <c r="I247" s="84" t="s">
        <v>9600</v>
      </c>
      <c r="J247" s="84" t="s">
        <v>9601</v>
      </c>
      <c r="K247" s="84" t="s">
        <v>143</v>
      </c>
      <c r="L247" s="84" t="s">
        <v>143</v>
      </c>
      <c r="M247" s="29">
        <v>53165979</v>
      </c>
      <c r="N247" s="29" t="s">
        <v>9605</v>
      </c>
      <c r="O247" s="46"/>
      <c r="P247" s="16"/>
    </row>
    <row r="248" spans="1:16" ht="15.75" hidden="1" customHeight="1" x14ac:dyDescent="0.25">
      <c r="A248">
        <v>244</v>
      </c>
      <c r="B248" s="99">
        <v>45419</v>
      </c>
      <c r="C248" s="99">
        <v>45181</v>
      </c>
      <c r="D248" s="99">
        <v>45184</v>
      </c>
      <c r="E248" s="29">
        <v>19275</v>
      </c>
      <c r="F248" s="68">
        <v>45188</v>
      </c>
      <c r="G248" s="29">
        <v>2</v>
      </c>
      <c r="H248" s="29" t="s">
        <v>9607</v>
      </c>
      <c r="I248" s="84" t="s">
        <v>2804</v>
      </c>
      <c r="J248" s="84" t="s">
        <v>2805</v>
      </c>
      <c r="K248" s="84" t="s">
        <v>143</v>
      </c>
      <c r="L248" s="84" t="s">
        <v>143</v>
      </c>
      <c r="M248" s="29">
        <v>59310488</v>
      </c>
      <c r="N248" s="29" t="s">
        <v>323</v>
      </c>
      <c r="O248" s="46"/>
      <c r="P248" s="16"/>
    </row>
    <row r="249" spans="1:16" ht="15.75" hidden="1" customHeight="1" x14ac:dyDescent="0.25">
      <c r="A249">
        <v>245</v>
      </c>
      <c r="B249" s="99">
        <v>45420</v>
      </c>
      <c r="C249" s="99">
        <v>45181</v>
      </c>
      <c r="D249" s="99">
        <v>45184</v>
      </c>
      <c r="E249" s="29">
        <v>19276</v>
      </c>
      <c r="F249" s="68">
        <v>45187</v>
      </c>
      <c r="G249" s="29">
        <v>1</v>
      </c>
      <c r="H249" s="29" t="s">
        <v>9608</v>
      </c>
      <c r="I249" s="84" t="s">
        <v>9609</v>
      </c>
      <c r="J249" s="84" t="s">
        <v>9610</v>
      </c>
      <c r="K249" s="84" t="s">
        <v>143</v>
      </c>
      <c r="L249" s="84" t="s">
        <v>143</v>
      </c>
      <c r="M249" s="29">
        <v>52466607</v>
      </c>
      <c r="N249" s="29" t="s">
        <v>9611</v>
      </c>
      <c r="O249" s="46"/>
      <c r="P249" s="16"/>
    </row>
    <row r="250" spans="1:16" ht="15.75" hidden="1" customHeight="1" x14ac:dyDescent="0.25">
      <c r="A250">
        <v>246</v>
      </c>
      <c r="B250" s="99">
        <v>45421</v>
      </c>
      <c r="C250" s="99">
        <v>45181</v>
      </c>
      <c r="D250" s="99">
        <v>45184</v>
      </c>
      <c r="E250" s="29">
        <v>19295</v>
      </c>
      <c r="F250" s="68">
        <v>45188</v>
      </c>
      <c r="G250" s="29">
        <v>2</v>
      </c>
      <c r="H250" s="29" t="s">
        <v>9612</v>
      </c>
      <c r="I250" s="84" t="s">
        <v>9613</v>
      </c>
      <c r="J250" s="84" t="s">
        <v>9614</v>
      </c>
      <c r="K250" s="84" t="s">
        <v>143</v>
      </c>
      <c r="L250" s="84" t="s">
        <v>143</v>
      </c>
      <c r="M250" s="29">
        <v>5354668140</v>
      </c>
      <c r="N250" s="29" t="s">
        <v>3772</v>
      </c>
      <c r="O250" s="46"/>
      <c r="P250" s="16"/>
    </row>
    <row r="251" spans="1:16" ht="15.75" hidden="1" customHeight="1" x14ac:dyDescent="0.25">
      <c r="A251">
        <v>247</v>
      </c>
      <c r="B251" s="99">
        <v>45422</v>
      </c>
      <c r="C251" s="99">
        <v>45181</v>
      </c>
      <c r="D251" s="99">
        <v>45184</v>
      </c>
      <c r="E251" s="29">
        <v>19311</v>
      </c>
      <c r="F251" s="68">
        <v>45187</v>
      </c>
      <c r="G251" s="29">
        <v>3</v>
      </c>
      <c r="H251" s="29" t="s">
        <v>9615</v>
      </c>
      <c r="I251" s="84" t="s">
        <v>9616</v>
      </c>
      <c r="J251" s="84" t="s">
        <v>9617</v>
      </c>
      <c r="K251" s="84" t="s">
        <v>144</v>
      </c>
      <c r="L251" s="84" t="s">
        <v>143</v>
      </c>
      <c r="M251" s="29">
        <v>51225055</v>
      </c>
      <c r="N251" s="29" t="s">
        <v>403</v>
      </c>
      <c r="O251" s="46"/>
      <c r="P251" s="16"/>
    </row>
    <row r="252" spans="1:16" ht="15.75" hidden="1" customHeight="1" x14ac:dyDescent="0.25">
      <c r="A252">
        <v>248</v>
      </c>
      <c r="B252" s="99">
        <v>45423</v>
      </c>
      <c r="C252" s="99">
        <v>45181</v>
      </c>
      <c r="D252" s="99">
        <v>45184</v>
      </c>
      <c r="E252" s="29">
        <v>19312</v>
      </c>
      <c r="F252" s="68">
        <v>45187</v>
      </c>
      <c r="G252" s="29">
        <v>2</v>
      </c>
      <c r="H252" s="29" t="s">
        <v>9618</v>
      </c>
      <c r="I252" s="84" t="s">
        <v>9619</v>
      </c>
      <c r="J252" s="84" t="s">
        <v>9620</v>
      </c>
      <c r="K252" s="84" t="s">
        <v>144</v>
      </c>
      <c r="L252" s="84" t="s">
        <v>143</v>
      </c>
      <c r="M252" s="29">
        <v>52225055</v>
      </c>
      <c r="N252" s="29" t="s">
        <v>359</v>
      </c>
      <c r="O252" s="46"/>
      <c r="P252" s="16"/>
    </row>
    <row r="253" spans="1:16" ht="15.75" hidden="1" customHeight="1" x14ac:dyDescent="0.25">
      <c r="A253">
        <v>249</v>
      </c>
      <c r="B253" s="99">
        <v>45424</v>
      </c>
      <c r="C253" s="99">
        <v>45181</v>
      </c>
      <c r="D253" s="99">
        <v>45184</v>
      </c>
      <c r="E253" s="29">
        <v>19324</v>
      </c>
      <c r="F253" s="68">
        <v>45187</v>
      </c>
      <c r="G253" s="29">
        <v>1</v>
      </c>
      <c r="H253" s="29" t="s">
        <v>9621</v>
      </c>
      <c r="I253" s="84" t="s">
        <v>9596</v>
      </c>
      <c r="J253" s="84" t="s">
        <v>9597</v>
      </c>
      <c r="K253" s="84" t="s">
        <v>143</v>
      </c>
      <c r="L253" s="84" t="s">
        <v>143</v>
      </c>
      <c r="M253" s="29">
        <v>55087029</v>
      </c>
      <c r="N253" s="29" t="s">
        <v>5324</v>
      </c>
      <c r="O253" s="46"/>
      <c r="P253" s="16"/>
    </row>
    <row r="254" spans="1:16" ht="15.75" hidden="1" customHeight="1" x14ac:dyDescent="0.25">
      <c r="A254">
        <v>250</v>
      </c>
      <c r="B254" s="99">
        <v>45425</v>
      </c>
      <c r="C254" s="99">
        <v>45181</v>
      </c>
      <c r="D254" s="99">
        <v>45184</v>
      </c>
      <c r="E254" s="29">
        <v>19326</v>
      </c>
      <c r="F254" s="68">
        <v>45187</v>
      </c>
      <c r="G254" s="29">
        <v>4</v>
      </c>
      <c r="H254" s="29" t="s">
        <v>9622</v>
      </c>
      <c r="I254" s="84" t="s">
        <v>9623</v>
      </c>
      <c r="J254" s="84" t="s">
        <v>9624</v>
      </c>
      <c r="K254" s="84" t="s">
        <v>255</v>
      </c>
      <c r="L254" s="84" t="s">
        <v>143</v>
      </c>
      <c r="M254" s="29">
        <v>24871143</v>
      </c>
      <c r="N254" s="29" t="s">
        <v>356</v>
      </c>
      <c r="O254" s="46"/>
      <c r="P254" s="16"/>
    </row>
    <row r="255" spans="1:16" ht="15.75" hidden="1" customHeight="1" x14ac:dyDescent="0.25">
      <c r="A255">
        <v>251</v>
      </c>
      <c r="B255" s="99">
        <v>45426</v>
      </c>
      <c r="C255" s="99">
        <v>45181</v>
      </c>
      <c r="D255" s="99">
        <v>45191</v>
      </c>
      <c r="E255" s="29">
        <v>19624</v>
      </c>
      <c r="F255" s="68">
        <v>45196</v>
      </c>
      <c r="G255" s="29">
        <v>1</v>
      </c>
      <c r="H255" s="29" t="s">
        <v>9625</v>
      </c>
      <c r="I255" s="84" t="s">
        <v>9626</v>
      </c>
      <c r="J255" s="84" t="s">
        <v>9627</v>
      </c>
      <c r="K255" s="84" t="s">
        <v>143</v>
      </c>
      <c r="L255" s="84" t="s">
        <v>143</v>
      </c>
      <c r="M255" s="29">
        <v>52771708</v>
      </c>
      <c r="N255" s="29" t="s">
        <v>352</v>
      </c>
      <c r="O255" s="46"/>
      <c r="P255" s="16"/>
    </row>
    <row r="256" spans="1:16" ht="15.75" hidden="1" customHeight="1" x14ac:dyDescent="0.25">
      <c r="A256">
        <v>252</v>
      </c>
      <c r="B256" s="99">
        <v>45427</v>
      </c>
      <c r="C256" s="99">
        <v>45183</v>
      </c>
      <c r="D256" s="99">
        <v>45184</v>
      </c>
      <c r="E256" s="29">
        <v>18218</v>
      </c>
      <c r="F256" s="68">
        <v>45191</v>
      </c>
      <c r="G256" s="29">
        <v>1</v>
      </c>
      <c r="H256" s="29" t="s">
        <v>9628</v>
      </c>
      <c r="I256" s="84" t="s">
        <v>9629</v>
      </c>
      <c r="J256" s="84" t="s">
        <v>9630</v>
      </c>
      <c r="K256" s="84" t="s">
        <v>43</v>
      </c>
      <c r="L256" s="84" t="s">
        <v>44</v>
      </c>
      <c r="M256" s="29">
        <v>53971288</v>
      </c>
      <c r="N256" s="29" t="s">
        <v>329</v>
      </c>
      <c r="O256" s="46"/>
      <c r="P256" s="16"/>
    </row>
    <row r="257" spans="1:16" ht="15.75" hidden="1" customHeight="1" x14ac:dyDescent="0.25">
      <c r="A257">
        <v>253</v>
      </c>
      <c r="B257" s="99">
        <v>45428</v>
      </c>
      <c r="C257" s="99">
        <v>45183</v>
      </c>
      <c r="D257" s="99">
        <v>45184</v>
      </c>
      <c r="E257" s="29">
        <v>18458</v>
      </c>
      <c r="F257" s="68">
        <v>45189</v>
      </c>
      <c r="G257" s="29">
        <v>2</v>
      </c>
      <c r="H257" s="29" t="s">
        <v>9631</v>
      </c>
      <c r="I257" s="84" t="s">
        <v>4236</v>
      </c>
      <c r="J257" s="84" t="s">
        <v>4237</v>
      </c>
      <c r="K257" s="84" t="s">
        <v>43</v>
      </c>
      <c r="L257" s="84" t="s">
        <v>44</v>
      </c>
      <c r="M257" s="29">
        <v>5323422637</v>
      </c>
      <c r="N257" s="29" t="s">
        <v>9632</v>
      </c>
      <c r="O257" s="46"/>
      <c r="P257" s="16"/>
    </row>
    <row r="258" spans="1:16" ht="15.75" hidden="1" customHeight="1" x14ac:dyDescent="0.25">
      <c r="A258">
        <v>254</v>
      </c>
      <c r="B258" s="99">
        <v>45429</v>
      </c>
      <c r="C258" s="99">
        <v>45183</v>
      </c>
      <c r="D258" s="99">
        <v>45184</v>
      </c>
      <c r="E258" s="29">
        <v>18459</v>
      </c>
      <c r="F258" s="68">
        <v>45188</v>
      </c>
      <c r="G258" s="29">
        <v>1</v>
      </c>
      <c r="H258" s="29" t="s">
        <v>9633</v>
      </c>
      <c r="I258" s="84" t="s">
        <v>4239</v>
      </c>
      <c r="J258" s="84" t="s">
        <v>4240</v>
      </c>
      <c r="K258" s="84" t="s">
        <v>43</v>
      </c>
      <c r="L258" s="84" t="s">
        <v>44</v>
      </c>
      <c r="M258" s="29">
        <v>23422637</v>
      </c>
      <c r="N258" s="29" t="s">
        <v>9634</v>
      </c>
      <c r="O258" s="46"/>
      <c r="P258" s="16"/>
    </row>
    <row r="259" spans="1:16" ht="15.75" hidden="1" customHeight="1" x14ac:dyDescent="0.25">
      <c r="A259">
        <v>255</v>
      </c>
      <c r="B259" s="99">
        <v>45430</v>
      </c>
      <c r="C259" s="99">
        <v>45183</v>
      </c>
      <c r="D259" s="99">
        <v>45184</v>
      </c>
      <c r="E259" s="29">
        <v>18500</v>
      </c>
      <c r="F259" s="68">
        <v>45191</v>
      </c>
      <c r="G259" s="29">
        <v>2</v>
      </c>
      <c r="H259" s="29" t="s">
        <v>9635</v>
      </c>
      <c r="I259" s="84" t="s">
        <v>9636</v>
      </c>
      <c r="J259" s="84" t="s">
        <v>9637</v>
      </c>
      <c r="K259" s="84" t="s">
        <v>47</v>
      </c>
      <c r="L259" s="84" t="s">
        <v>44</v>
      </c>
      <c r="M259" s="29">
        <v>55072274</v>
      </c>
      <c r="N259" s="29" t="s">
        <v>9638</v>
      </c>
      <c r="O259" s="46"/>
      <c r="P259" s="16"/>
    </row>
    <row r="260" spans="1:16" ht="15.75" hidden="1" customHeight="1" x14ac:dyDescent="0.25">
      <c r="A260">
        <v>256</v>
      </c>
      <c r="B260" s="99">
        <v>45431</v>
      </c>
      <c r="C260" s="99">
        <v>45183</v>
      </c>
      <c r="D260" s="99">
        <v>45184</v>
      </c>
      <c r="E260" s="29">
        <v>18610</v>
      </c>
      <c r="F260" s="68">
        <v>45191</v>
      </c>
      <c r="G260" s="29">
        <v>1</v>
      </c>
      <c r="H260" s="29" t="s">
        <v>9639</v>
      </c>
      <c r="I260" s="84" t="s">
        <v>7724</v>
      </c>
      <c r="J260" s="84" t="s">
        <v>7725</v>
      </c>
      <c r="K260" s="84" t="s">
        <v>491</v>
      </c>
      <c r="L260" s="84" t="s">
        <v>44</v>
      </c>
      <c r="M260" s="29">
        <v>23981553</v>
      </c>
      <c r="N260" s="29" t="s">
        <v>6288</v>
      </c>
      <c r="O260" s="46"/>
      <c r="P260" s="16"/>
    </row>
    <row r="261" spans="1:16" ht="15.75" hidden="1" customHeight="1" x14ac:dyDescent="0.25">
      <c r="A261">
        <v>257</v>
      </c>
      <c r="B261" s="99">
        <v>45432</v>
      </c>
      <c r="C261" s="99">
        <v>45183</v>
      </c>
      <c r="D261" s="99">
        <v>45184</v>
      </c>
      <c r="E261" s="29">
        <v>18713</v>
      </c>
      <c r="F261" s="68">
        <v>45194</v>
      </c>
      <c r="G261" s="29">
        <v>1</v>
      </c>
      <c r="H261" s="29" t="s">
        <v>9640</v>
      </c>
      <c r="I261" s="84" t="s">
        <v>9641</v>
      </c>
      <c r="J261" s="84" t="s">
        <v>9642</v>
      </c>
      <c r="K261" s="84" t="s">
        <v>896</v>
      </c>
      <c r="L261" s="84" t="s">
        <v>44</v>
      </c>
      <c r="M261" s="29">
        <v>54780131</v>
      </c>
      <c r="N261" s="29" t="s">
        <v>374</v>
      </c>
      <c r="O261" s="46"/>
      <c r="P261" s="16"/>
    </row>
    <row r="262" spans="1:16" ht="15.75" hidden="1" customHeight="1" x14ac:dyDescent="0.25">
      <c r="A262">
        <v>258</v>
      </c>
      <c r="B262" s="99">
        <v>45433</v>
      </c>
      <c r="C262" s="99">
        <v>45183</v>
      </c>
      <c r="D262" s="99">
        <v>45184</v>
      </c>
      <c r="E262" s="29">
        <v>18715</v>
      </c>
      <c r="F262" s="68">
        <v>45194</v>
      </c>
      <c r="G262" s="29">
        <v>1</v>
      </c>
      <c r="H262" s="29" t="s">
        <v>9643</v>
      </c>
      <c r="I262" s="84" t="s">
        <v>9641</v>
      </c>
      <c r="J262" s="84" t="s">
        <v>9642</v>
      </c>
      <c r="K262" s="84" t="s">
        <v>896</v>
      </c>
      <c r="L262" s="84" t="s">
        <v>44</v>
      </c>
      <c r="M262" s="29">
        <v>54780131</v>
      </c>
      <c r="N262" s="29" t="s">
        <v>365</v>
      </c>
      <c r="O262" s="46"/>
      <c r="P262" s="16"/>
    </row>
    <row r="263" spans="1:16" ht="15.75" hidden="1" customHeight="1" x14ac:dyDescent="0.25">
      <c r="A263">
        <v>259</v>
      </c>
      <c r="B263" s="99">
        <v>45434</v>
      </c>
      <c r="C263" s="99">
        <v>45183</v>
      </c>
      <c r="D263" s="99">
        <v>45184</v>
      </c>
      <c r="E263" s="29">
        <v>18742</v>
      </c>
      <c r="F263" s="68">
        <v>45191</v>
      </c>
      <c r="G263" s="29">
        <v>2</v>
      </c>
      <c r="H263" s="29" t="s">
        <v>9644</v>
      </c>
      <c r="I263" s="84" t="s">
        <v>9645</v>
      </c>
      <c r="J263" s="84" t="s">
        <v>9646</v>
      </c>
      <c r="K263" s="84" t="s">
        <v>47</v>
      </c>
      <c r="L263" s="84" t="s">
        <v>44</v>
      </c>
      <c r="M263" s="29">
        <v>53532456</v>
      </c>
      <c r="N263" s="29" t="s">
        <v>336</v>
      </c>
      <c r="O263" s="46"/>
      <c r="P263" s="16"/>
    </row>
    <row r="264" spans="1:16" ht="15.75" hidden="1" customHeight="1" x14ac:dyDescent="0.25">
      <c r="A264">
        <v>260</v>
      </c>
      <c r="B264" s="99">
        <v>45435</v>
      </c>
      <c r="C264" s="99">
        <v>45183</v>
      </c>
      <c r="D264" s="99">
        <v>45184</v>
      </c>
      <c r="E264" s="29">
        <v>19022</v>
      </c>
      <c r="F264" s="68">
        <v>45194</v>
      </c>
      <c r="G264" s="29">
        <v>1</v>
      </c>
      <c r="H264" s="29" t="s">
        <v>9647</v>
      </c>
      <c r="I264" s="84" t="s">
        <v>9648</v>
      </c>
      <c r="J264" s="84" t="s">
        <v>9649</v>
      </c>
      <c r="K264" s="84" t="s">
        <v>505</v>
      </c>
      <c r="L264" s="84" t="s">
        <v>44</v>
      </c>
      <c r="M264" s="29">
        <v>54235856</v>
      </c>
      <c r="N264" s="29" t="s">
        <v>352</v>
      </c>
      <c r="O264" s="46"/>
      <c r="P264" s="16"/>
    </row>
    <row r="265" spans="1:16" ht="15.75" hidden="1" customHeight="1" x14ac:dyDescent="0.25">
      <c r="A265">
        <v>261</v>
      </c>
      <c r="B265" s="99">
        <v>45436</v>
      </c>
      <c r="C265" s="99">
        <v>45183</v>
      </c>
      <c r="D265" s="99">
        <v>45184</v>
      </c>
      <c r="E265" s="29">
        <v>19138</v>
      </c>
      <c r="F265" s="68">
        <v>45191</v>
      </c>
      <c r="G265" s="29">
        <v>4</v>
      </c>
      <c r="H265" s="29" t="s">
        <v>9650</v>
      </c>
      <c r="I265" s="84" t="s">
        <v>1241</v>
      </c>
      <c r="J265" s="84" t="s">
        <v>1242</v>
      </c>
      <c r="K265" s="84" t="s">
        <v>897</v>
      </c>
      <c r="L265" s="84" t="s">
        <v>44</v>
      </c>
      <c r="M265" s="29">
        <v>52318072</v>
      </c>
      <c r="N265" s="29" t="s">
        <v>2496</v>
      </c>
      <c r="O265" s="46"/>
      <c r="P265" s="16"/>
    </row>
    <row r="266" spans="1:16" ht="15.75" hidden="1" customHeight="1" x14ac:dyDescent="0.25">
      <c r="A266">
        <v>262</v>
      </c>
      <c r="B266" s="99">
        <v>45437</v>
      </c>
      <c r="C266" s="99">
        <v>45183</v>
      </c>
      <c r="D266" s="99">
        <v>45184</v>
      </c>
      <c r="E266" s="29">
        <v>19139</v>
      </c>
      <c r="F266" s="68">
        <v>45191</v>
      </c>
      <c r="G266" s="29">
        <v>1</v>
      </c>
      <c r="H266" s="29" t="s">
        <v>9651</v>
      </c>
      <c r="I266" s="84" t="s">
        <v>1241</v>
      </c>
      <c r="J266" s="84" t="s">
        <v>1242</v>
      </c>
      <c r="K266" s="84" t="s">
        <v>897</v>
      </c>
      <c r="L266" s="84" t="s">
        <v>44</v>
      </c>
      <c r="M266" s="29">
        <v>52318072</v>
      </c>
      <c r="N266" s="29" t="s">
        <v>352</v>
      </c>
      <c r="O266" s="46"/>
      <c r="P266" s="16"/>
    </row>
    <row r="267" spans="1:16" ht="15.75" hidden="1" customHeight="1" x14ac:dyDescent="0.25">
      <c r="A267">
        <v>263</v>
      </c>
      <c r="B267" s="99">
        <v>45438</v>
      </c>
      <c r="C267" s="99">
        <v>45183</v>
      </c>
      <c r="D267" s="99">
        <v>45184</v>
      </c>
      <c r="E267" s="29">
        <v>19158</v>
      </c>
      <c r="F267" s="68">
        <v>45189</v>
      </c>
      <c r="G267" s="29">
        <v>3</v>
      </c>
      <c r="H267" s="29" t="s">
        <v>9652</v>
      </c>
      <c r="I267" s="84" t="s">
        <v>9653</v>
      </c>
      <c r="J267" s="84" t="s">
        <v>9654</v>
      </c>
      <c r="K267" s="84" t="s">
        <v>43</v>
      </c>
      <c r="L267" s="84" t="s">
        <v>44</v>
      </c>
      <c r="M267" s="29">
        <v>59559974</v>
      </c>
      <c r="N267" s="29" t="s">
        <v>323</v>
      </c>
      <c r="O267" s="46"/>
      <c r="P267" s="16"/>
    </row>
    <row r="268" spans="1:16" ht="15.75" hidden="1" customHeight="1" x14ac:dyDescent="0.25">
      <c r="A268">
        <v>264</v>
      </c>
      <c r="B268" s="99">
        <v>45439</v>
      </c>
      <c r="C268" s="99">
        <v>45183</v>
      </c>
      <c r="D268" s="99">
        <v>45184</v>
      </c>
      <c r="E268" s="29">
        <v>19162</v>
      </c>
      <c r="F268" s="68">
        <v>45189</v>
      </c>
      <c r="G268" s="29">
        <v>1</v>
      </c>
      <c r="H268" s="29" t="s">
        <v>9655</v>
      </c>
      <c r="I268" s="84" t="s">
        <v>9653</v>
      </c>
      <c r="J268" s="84" t="s">
        <v>9654</v>
      </c>
      <c r="K268" s="84" t="s">
        <v>43</v>
      </c>
      <c r="L268" s="84" t="s">
        <v>44</v>
      </c>
      <c r="M268" s="29">
        <v>59559974</v>
      </c>
      <c r="N268" s="29" t="s">
        <v>352</v>
      </c>
      <c r="O268" s="46"/>
      <c r="P268" s="16"/>
    </row>
    <row r="269" spans="1:16" ht="15.75" hidden="1" customHeight="1" x14ac:dyDescent="0.25">
      <c r="A269">
        <v>265</v>
      </c>
      <c r="B269" s="99">
        <v>45440</v>
      </c>
      <c r="C269" s="99">
        <v>45183</v>
      </c>
      <c r="D269" s="99">
        <v>45184</v>
      </c>
      <c r="E269" s="29">
        <v>19249</v>
      </c>
      <c r="F269" s="68">
        <v>45189</v>
      </c>
      <c r="G269" s="29">
        <v>2</v>
      </c>
      <c r="H269" s="29" t="s">
        <v>9656</v>
      </c>
      <c r="I269" s="84" t="s">
        <v>9657</v>
      </c>
      <c r="J269" s="84" t="s">
        <v>9658</v>
      </c>
      <c r="K269" s="84" t="s">
        <v>43</v>
      </c>
      <c r="L269" s="84" t="s">
        <v>44</v>
      </c>
      <c r="M269" s="29">
        <v>23442358</v>
      </c>
      <c r="N269" s="29" t="s">
        <v>359</v>
      </c>
      <c r="O269" s="46"/>
      <c r="P269" s="16"/>
    </row>
    <row r="270" spans="1:16" ht="15.75" hidden="1" customHeight="1" x14ac:dyDescent="0.25">
      <c r="A270">
        <v>266</v>
      </c>
      <c r="B270" s="99">
        <v>45441</v>
      </c>
      <c r="C270" s="99">
        <v>45183</v>
      </c>
      <c r="D270" s="99">
        <v>45184</v>
      </c>
      <c r="E270" s="29">
        <v>19373</v>
      </c>
      <c r="F270" s="68">
        <v>45189</v>
      </c>
      <c r="G270" s="29">
        <v>2</v>
      </c>
      <c r="H270" s="29" t="s">
        <v>9659</v>
      </c>
      <c r="I270" s="84" t="s">
        <v>1833</v>
      </c>
      <c r="J270" s="84" t="s">
        <v>1834</v>
      </c>
      <c r="K270" s="84" t="s">
        <v>43</v>
      </c>
      <c r="L270" s="84" t="s">
        <v>44</v>
      </c>
      <c r="M270" s="29">
        <v>52068914</v>
      </c>
      <c r="N270" s="29" t="s">
        <v>323</v>
      </c>
      <c r="O270" s="46"/>
      <c r="P270" s="16"/>
    </row>
    <row r="271" spans="1:16" ht="15.75" hidden="1" customHeight="1" x14ac:dyDescent="0.25">
      <c r="A271">
        <v>267</v>
      </c>
      <c r="B271" s="99">
        <v>45442</v>
      </c>
      <c r="C271" s="99">
        <v>45183</v>
      </c>
      <c r="D271" s="99">
        <v>45184</v>
      </c>
      <c r="E271" s="29">
        <v>19548</v>
      </c>
      <c r="F271" s="68">
        <v>45189</v>
      </c>
      <c r="G271" s="29">
        <v>1</v>
      </c>
      <c r="H271" s="29" t="s">
        <v>9660</v>
      </c>
      <c r="I271" s="84" t="s">
        <v>9661</v>
      </c>
      <c r="J271" s="84" t="s">
        <v>9662</v>
      </c>
      <c r="K271" s="84" t="s">
        <v>43</v>
      </c>
      <c r="L271" s="84" t="s">
        <v>44</v>
      </c>
      <c r="M271" s="29">
        <v>53789368</v>
      </c>
      <c r="N271" s="29" t="s">
        <v>352</v>
      </c>
      <c r="O271" s="46"/>
      <c r="P271" s="16"/>
    </row>
    <row r="272" spans="1:16" ht="15.75" hidden="1" customHeight="1" x14ac:dyDescent="0.25">
      <c r="A272">
        <v>268</v>
      </c>
      <c r="B272" s="99">
        <v>45443</v>
      </c>
      <c r="C272" s="99">
        <v>45183</v>
      </c>
      <c r="D272" s="99">
        <v>45184</v>
      </c>
      <c r="E272" s="29">
        <v>18563</v>
      </c>
      <c r="F272" s="68">
        <v>45186</v>
      </c>
      <c r="G272" s="29">
        <v>1</v>
      </c>
      <c r="H272" s="29" t="s">
        <v>9663</v>
      </c>
      <c r="I272" s="84" t="s">
        <v>9664</v>
      </c>
      <c r="J272" s="84" t="s">
        <v>9665</v>
      </c>
      <c r="K272" s="84" t="s">
        <v>151</v>
      </c>
      <c r="L272" s="84" t="s">
        <v>150</v>
      </c>
      <c r="M272" s="29">
        <v>54963364</v>
      </c>
      <c r="N272" s="29" t="s">
        <v>9666</v>
      </c>
      <c r="O272" s="46"/>
      <c r="P272" s="16"/>
    </row>
    <row r="273" spans="1:16" ht="15.75" hidden="1" customHeight="1" x14ac:dyDescent="0.25">
      <c r="A273">
        <v>269</v>
      </c>
      <c r="B273" s="99">
        <v>45444</v>
      </c>
      <c r="C273" s="99">
        <v>45183</v>
      </c>
      <c r="D273" s="99">
        <v>45184</v>
      </c>
      <c r="E273" s="29">
        <v>18565</v>
      </c>
      <c r="F273" s="68">
        <v>45186</v>
      </c>
      <c r="G273" s="29">
        <v>1</v>
      </c>
      <c r="H273" s="29" t="s">
        <v>9667</v>
      </c>
      <c r="I273" s="84" t="s">
        <v>9668</v>
      </c>
      <c r="J273" s="84" t="s">
        <v>9669</v>
      </c>
      <c r="K273" s="84" t="s">
        <v>151</v>
      </c>
      <c r="L273" s="84" t="s">
        <v>150</v>
      </c>
      <c r="M273" s="29">
        <v>59003230</v>
      </c>
      <c r="N273" s="29" t="s">
        <v>861</v>
      </c>
      <c r="O273" s="46"/>
      <c r="P273" s="16"/>
    </row>
    <row r="274" spans="1:16" ht="15.75" hidden="1" customHeight="1" x14ac:dyDescent="0.25">
      <c r="A274">
        <v>270</v>
      </c>
      <c r="B274" s="99">
        <v>45445</v>
      </c>
      <c r="C274" s="99">
        <v>45183</v>
      </c>
      <c r="D274" s="99">
        <v>45184</v>
      </c>
      <c r="E274" s="29">
        <v>18594</v>
      </c>
      <c r="F274" s="68">
        <v>45188</v>
      </c>
      <c r="G274" s="29">
        <v>1</v>
      </c>
      <c r="H274" s="29" t="s">
        <v>9670</v>
      </c>
      <c r="I274" s="84" t="s">
        <v>5536</v>
      </c>
      <c r="J274" s="84" t="s">
        <v>1847</v>
      </c>
      <c r="K274" s="84" t="s">
        <v>151</v>
      </c>
      <c r="L274" s="84" t="s">
        <v>150</v>
      </c>
      <c r="M274" s="29">
        <v>5355956507</v>
      </c>
      <c r="N274" s="29" t="s">
        <v>9605</v>
      </c>
      <c r="O274" s="46"/>
      <c r="P274" s="16"/>
    </row>
    <row r="275" spans="1:16" ht="15.75" hidden="1" customHeight="1" x14ac:dyDescent="0.25">
      <c r="A275">
        <v>271</v>
      </c>
      <c r="B275" s="99">
        <v>45446</v>
      </c>
      <c r="C275" s="99">
        <v>45183</v>
      </c>
      <c r="D275" s="99">
        <v>45184</v>
      </c>
      <c r="E275" s="29">
        <v>18738</v>
      </c>
      <c r="F275" s="68">
        <v>45186</v>
      </c>
      <c r="G275" s="29">
        <v>1</v>
      </c>
      <c r="H275" s="29" t="s">
        <v>9671</v>
      </c>
      <c r="I275" s="84" t="s">
        <v>9672</v>
      </c>
      <c r="J275" s="84" t="s">
        <v>9673</v>
      </c>
      <c r="K275" s="84" t="s">
        <v>151</v>
      </c>
      <c r="L275" s="84" t="s">
        <v>150</v>
      </c>
      <c r="M275" s="29">
        <v>53019129</v>
      </c>
      <c r="N275" s="29" t="s">
        <v>589</v>
      </c>
      <c r="O275" s="46"/>
      <c r="P275" s="16"/>
    </row>
    <row r="276" spans="1:16" ht="15.75" hidden="1" customHeight="1" x14ac:dyDescent="0.25">
      <c r="A276">
        <v>272</v>
      </c>
      <c r="B276" s="99">
        <v>45447</v>
      </c>
      <c r="C276" s="99">
        <v>45183</v>
      </c>
      <c r="D276" s="99">
        <v>45184</v>
      </c>
      <c r="E276" s="29">
        <v>19361</v>
      </c>
      <c r="F276" s="68">
        <v>45187</v>
      </c>
      <c r="G276" s="29">
        <v>2</v>
      </c>
      <c r="H276" s="29" t="s">
        <v>9674</v>
      </c>
      <c r="I276" s="84" t="s">
        <v>7752</v>
      </c>
      <c r="J276" s="84" t="s">
        <v>7753</v>
      </c>
      <c r="K276" s="84" t="s">
        <v>151</v>
      </c>
      <c r="L276" s="84" t="s">
        <v>150</v>
      </c>
      <c r="M276" s="29">
        <v>53484043</v>
      </c>
      <c r="N276" s="29" t="s">
        <v>323</v>
      </c>
      <c r="O276" s="46"/>
      <c r="P276" s="16"/>
    </row>
    <row r="277" spans="1:16" ht="15.75" hidden="1" customHeight="1" x14ac:dyDescent="0.25">
      <c r="A277">
        <v>273</v>
      </c>
      <c r="B277" s="99">
        <v>45448</v>
      </c>
      <c r="C277" s="99">
        <v>45183</v>
      </c>
      <c r="D277" s="99">
        <v>45184</v>
      </c>
      <c r="E277" s="29">
        <v>18502</v>
      </c>
      <c r="F277" s="68">
        <v>45192</v>
      </c>
      <c r="G277" s="29">
        <v>9</v>
      </c>
      <c r="H277" s="29" t="s">
        <v>9675</v>
      </c>
      <c r="I277" s="84" t="s">
        <v>9676</v>
      </c>
      <c r="J277" s="84" t="s">
        <v>9677</v>
      </c>
      <c r="K277" s="84" t="s">
        <v>154</v>
      </c>
      <c r="L277" s="84" t="s">
        <v>154</v>
      </c>
      <c r="M277" s="29">
        <v>323154</v>
      </c>
      <c r="N277" s="29" t="s">
        <v>9678</v>
      </c>
      <c r="O277" s="46"/>
      <c r="P277" s="16"/>
    </row>
    <row r="278" spans="1:16" ht="15.75" hidden="1" customHeight="1" x14ac:dyDescent="0.25">
      <c r="A278">
        <v>274</v>
      </c>
      <c r="B278" s="99">
        <v>45449</v>
      </c>
      <c r="C278" s="99">
        <v>45183</v>
      </c>
      <c r="D278" s="99">
        <v>45184</v>
      </c>
      <c r="E278" s="29">
        <v>18516</v>
      </c>
      <c r="F278" s="68">
        <v>45192</v>
      </c>
      <c r="G278" s="29">
        <v>1</v>
      </c>
      <c r="H278" s="29" t="s">
        <v>9679</v>
      </c>
      <c r="I278" s="84" t="s">
        <v>9680</v>
      </c>
      <c r="J278" s="84" t="s">
        <v>9681</v>
      </c>
      <c r="K278" s="84" t="s">
        <v>154</v>
      </c>
      <c r="L278" s="84" t="s">
        <v>154</v>
      </c>
      <c r="M278" s="29">
        <v>56631105</v>
      </c>
      <c r="N278" s="29" t="s">
        <v>1973</v>
      </c>
      <c r="O278" s="46"/>
      <c r="P278" s="16"/>
    </row>
    <row r="279" spans="1:16" ht="15.75" hidden="1" customHeight="1" x14ac:dyDescent="0.25">
      <c r="A279">
        <v>275</v>
      </c>
      <c r="B279" s="99">
        <v>45450</v>
      </c>
      <c r="C279" s="99">
        <v>45183</v>
      </c>
      <c r="D279" s="99">
        <v>45184</v>
      </c>
      <c r="E279" s="29">
        <v>18809</v>
      </c>
      <c r="F279" s="68">
        <v>45192</v>
      </c>
      <c r="G279" s="29">
        <v>2</v>
      </c>
      <c r="H279" s="29" t="s">
        <v>9682</v>
      </c>
      <c r="I279" s="84" t="s">
        <v>9683</v>
      </c>
      <c r="J279" s="84" t="s">
        <v>9684</v>
      </c>
      <c r="K279" s="84" t="s">
        <v>154</v>
      </c>
      <c r="L279" s="84" t="s">
        <v>154</v>
      </c>
      <c r="M279" s="29">
        <v>52976872</v>
      </c>
      <c r="N279" s="29" t="s">
        <v>323</v>
      </c>
      <c r="O279" s="46"/>
      <c r="P279" s="16"/>
    </row>
    <row r="280" spans="1:16" ht="15.75" hidden="1" customHeight="1" x14ac:dyDescent="0.25">
      <c r="A280">
        <v>276</v>
      </c>
      <c r="B280" s="99">
        <v>45451</v>
      </c>
      <c r="C280" s="99">
        <v>45183</v>
      </c>
      <c r="D280" s="99">
        <v>45184</v>
      </c>
      <c r="E280" s="29">
        <v>18810</v>
      </c>
      <c r="F280" s="68">
        <v>45192</v>
      </c>
      <c r="G280" s="29">
        <v>1</v>
      </c>
      <c r="H280" s="29" t="s">
        <v>9685</v>
      </c>
      <c r="I280" s="84" t="s">
        <v>9686</v>
      </c>
      <c r="J280" s="84" t="s">
        <v>9687</v>
      </c>
      <c r="K280" s="84" t="s">
        <v>154</v>
      </c>
      <c r="L280" s="84" t="s">
        <v>154</v>
      </c>
      <c r="M280" s="29">
        <v>52976872</v>
      </c>
      <c r="N280" s="29" t="s">
        <v>352</v>
      </c>
      <c r="O280" s="46"/>
      <c r="P280" s="16"/>
    </row>
    <row r="281" spans="1:16" ht="15.75" hidden="1" customHeight="1" x14ac:dyDescent="0.25">
      <c r="A281">
        <v>277</v>
      </c>
      <c r="B281" s="99">
        <v>45452</v>
      </c>
      <c r="C281" s="99">
        <v>45196</v>
      </c>
      <c r="D281" s="99">
        <v>45196</v>
      </c>
      <c r="E281" s="29">
        <v>18701</v>
      </c>
      <c r="F281" s="103" t="s">
        <v>96</v>
      </c>
      <c r="G281" s="29">
        <v>2</v>
      </c>
      <c r="H281" s="29" t="s">
        <v>9688</v>
      </c>
      <c r="I281" s="84" t="s">
        <v>9689</v>
      </c>
      <c r="J281" s="84" t="s">
        <v>9690</v>
      </c>
      <c r="K281" s="84" t="s">
        <v>525</v>
      </c>
      <c r="L281" s="84" t="s">
        <v>525</v>
      </c>
      <c r="M281" s="29">
        <v>53435141</v>
      </c>
      <c r="N281" s="29" t="s">
        <v>323</v>
      </c>
      <c r="O281" s="46"/>
      <c r="P281" s="16"/>
    </row>
    <row r="282" spans="1:16" ht="15.75" hidden="1" customHeight="1" x14ac:dyDescent="0.25">
      <c r="A282">
        <v>278</v>
      </c>
      <c r="B282" s="99">
        <v>45453</v>
      </c>
      <c r="C282" s="99">
        <v>45196</v>
      </c>
      <c r="D282" s="99">
        <v>45196</v>
      </c>
      <c r="E282" s="29">
        <v>18707</v>
      </c>
      <c r="F282" s="103" t="s">
        <v>96</v>
      </c>
      <c r="G282" s="29">
        <v>2</v>
      </c>
      <c r="H282" s="29" t="s">
        <v>9691</v>
      </c>
      <c r="I282" s="84" t="s">
        <v>4348</v>
      </c>
      <c r="J282" s="84" t="s">
        <v>4349</v>
      </c>
      <c r="K282" s="84" t="s">
        <v>525</v>
      </c>
      <c r="L282" s="84" t="s">
        <v>525</v>
      </c>
      <c r="M282" s="29">
        <v>53640430</v>
      </c>
      <c r="N282" s="29" t="s">
        <v>359</v>
      </c>
      <c r="O282" s="46"/>
      <c r="P282" s="16"/>
    </row>
    <row r="283" spans="1:16" ht="15.75" hidden="1" customHeight="1" x14ac:dyDescent="0.25">
      <c r="A283">
        <v>279</v>
      </c>
      <c r="B283" s="99">
        <v>45454</v>
      </c>
      <c r="C283" s="99">
        <v>45196</v>
      </c>
      <c r="D283" s="99">
        <v>45196</v>
      </c>
      <c r="E283" s="29">
        <v>19017</v>
      </c>
      <c r="F283" s="103" t="s">
        <v>96</v>
      </c>
      <c r="G283" s="29">
        <v>1</v>
      </c>
      <c r="H283" s="29" t="s">
        <v>9692</v>
      </c>
      <c r="I283" s="84" t="s">
        <v>1265</v>
      </c>
      <c r="J283" s="84" t="s">
        <v>1266</v>
      </c>
      <c r="K283" s="84" t="s">
        <v>525</v>
      </c>
      <c r="L283" s="84" t="s">
        <v>525</v>
      </c>
      <c r="M283" s="29">
        <v>54730166</v>
      </c>
      <c r="N283" s="29" t="s">
        <v>417</v>
      </c>
      <c r="O283" s="46"/>
      <c r="P283" s="16"/>
    </row>
    <row r="284" spans="1:16" ht="15.75" hidden="1" customHeight="1" x14ac:dyDescent="0.25">
      <c r="A284">
        <v>280</v>
      </c>
      <c r="B284" s="99">
        <v>45455</v>
      </c>
      <c r="C284" s="99">
        <v>45196</v>
      </c>
      <c r="D284" s="99">
        <v>45196</v>
      </c>
      <c r="E284" s="29">
        <v>19118</v>
      </c>
      <c r="F284" s="103" t="s">
        <v>96</v>
      </c>
      <c r="G284" s="29">
        <v>2</v>
      </c>
      <c r="H284" s="29" t="s">
        <v>9693</v>
      </c>
      <c r="I284" s="84" t="s">
        <v>9694</v>
      </c>
      <c r="J284" s="84" t="s">
        <v>9695</v>
      </c>
      <c r="K284" s="84" t="s">
        <v>525</v>
      </c>
      <c r="L284" s="84" t="s">
        <v>525</v>
      </c>
      <c r="M284" s="29">
        <v>53148107</v>
      </c>
      <c r="N284" s="29" t="s">
        <v>336</v>
      </c>
      <c r="O284" s="46"/>
      <c r="P284" s="16"/>
    </row>
    <row r="285" spans="1:16" hidden="1" x14ac:dyDescent="0.25">
      <c r="B285" s="132"/>
      <c r="D285" s="6"/>
      <c r="K285" s="165"/>
      <c r="M285" s="76"/>
      <c r="N285" s="110" t="s">
        <v>160</v>
      </c>
      <c r="O285" s="18">
        <f>SUM(O5:O271)</f>
        <v>0</v>
      </c>
    </row>
    <row r="286" spans="1:16" ht="15" hidden="1" customHeight="1" x14ac:dyDescent="0.25">
      <c r="B286" s="132"/>
      <c r="D286" s="6"/>
      <c r="K286" s="165"/>
      <c r="M286" s="76"/>
      <c r="N286" s="111" t="s">
        <v>161</v>
      </c>
      <c r="O286" s="27" t="e">
        <f>'2325-HAV'!O207</f>
        <v>#REF!</v>
      </c>
    </row>
    <row r="287" spans="1:16" ht="15" hidden="1" customHeight="1" x14ac:dyDescent="0.25">
      <c r="B287" s="132"/>
      <c r="D287" s="6"/>
      <c r="K287" s="165"/>
      <c r="M287" s="76"/>
      <c r="N287" s="111" t="s">
        <v>1861</v>
      </c>
      <c r="O287" s="27">
        <v>15468.73</v>
      </c>
    </row>
    <row r="288" spans="1:16" hidden="1" x14ac:dyDescent="0.25">
      <c r="D288" s="6"/>
      <c r="N288" s="109" t="s">
        <v>3017</v>
      </c>
      <c r="O288" s="27" t="e">
        <f>O286-O287</f>
        <v>#REF!</v>
      </c>
    </row>
    <row r="291" spans="5:9" x14ac:dyDescent="0.25">
      <c r="E291" s="139"/>
      <c r="F291" s="139"/>
    </row>
    <row r="292" spans="5:9" x14ac:dyDescent="0.25">
      <c r="E292" s="139"/>
      <c r="F292" s="139"/>
    </row>
    <row r="293" spans="5:9" x14ac:dyDescent="0.25">
      <c r="E293" s="139"/>
      <c r="F293" s="139"/>
    </row>
    <row r="294" spans="5:9" x14ac:dyDescent="0.25">
      <c r="E294" s="139"/>
      <c r="F294" s="139"/>
    </row>
    <row r="295" spans="5:9" x14ac:dyDescent="0.25">
      <c r="E295" s="139"/>
      <c r="F295" s="139"/>
      <c r="I295" s="104" t="s">
        <v>231</v>
      </c>
    </row>
    <row r="296" spans="5:9" x14ac:dyDescent="0.25">
      <c r="E296" s="139"/>
      <c r="F296" s="139"/>
    </row>
    <row r="297" spans="5:9" x14ac:dyDescent="0.25">
      <c r="E297" s="139"/>
      <c r="F297" s="139"/>
    </row>
    <row r="298" spans="5:9" x14ac:dyDescent="0.25">
      <c r="E298" s="139"/>
      <c r="F298" s="139"/>
    </row>
    <row r="299" spans="5:9" x14ac:dyDescent="0.25">
      <c r="E299" s="139"/>
      <c r="F299" s="139"/>
    </row>
    <row r="300" spans="5:9" x14ac:dyDescent="0.25">
      <c r="E300" s="139"/>
      <c r="F300" s="139"/>
    </row>
  </sheetData>
  <autoFilter ref="A4:P288">
    <filterColumn colId="8">
      <filters>
        <filter val="CALIXTO ABREU NEGRIN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40"/>
  <sheetViews>
    <sheetView workbookViewId="0">
      <selection activeCell="E131" sqref="E131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9.7109375" style="20" customWidth="1"/>
    <col min="8" max="8" width="17.140625" style="24" customWidth="1"/>
    <col min="9" max="9" width="24.28515625" style="104" customWidth="1"/>
    <col min="10" max="10" width="24" style="104" customWidth="1"/>
    <col min="11" max="12" width="12.85546875" style="2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9937</v>
      </c>
      <c r="H2" s="126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25" t="s">
        <v>1</v>
      </c>
      <c r="L4" s="25" t="s">
        <v>2</v>
      </c>
      <c r="M4" s="88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45185</v>
      </c>
      <c r="C5" s="99">
        <v>45196</v>
      </c>
      <c r="D5" s="99">
        <v>45199</v>
      </c>
      <c r="E5" s="71">
        <v>18929</v>
      </c>
      <c r="F5" s="100">
        <v>45200</v>
      </c>
      <c r="G5" s="71">
        <v>4</v>
      </c>
      <c r="H5" s="71" t="s">
        <v>9711</v>
      </c>
      <c r="I5" s="67" t="s">
        <v>2036</v>
      </c>
      <c r="J5" s="67" t="s">
        <v>2035</v>
      </c>
      <c r="K5" s="67" t="s">
        <v>80</v>
      </c>
      <c r="L5" s="67" t="s">
        <v>9</v>
      </c>
      <c r="M5" s="71">
        <v>52685074</v>
      </c>
      <c r="N5" s="71" t="s">
        <v>342</v>
      </c>
      <c r="O5" s="46"/>
      <c r="P5" s="16"/>
    </row>
    <row r="6" spans="1:16" ht="15" customHeight="1" x14ac:dyDescent="0.25">
      <c r="A6">
        <v>2</v>
      </c>
      <c r="B6" s="99">
        <v>45185</v>
      </c>
      <c r="C6" s="99">
        <v>45196</v>
      </c>
      <c r="D6" s="99">
        <v>45199</v>
      </c>
      <c r="E6" s="71">
        <v>19706</v>
      </c>
      <c r="F6" s="100">
        <v>45200</v>
      </c>
      <c r="G6" s="71">
        <v>5</v>
      </c>
      <c r="H6" s="71" t="s">
        <v>9712</v>
      </c>
      <c r="I6" s="67" t="s">
        <v>2069</v>
      </c>
      <c r="J6" s="67" t="s">
        <v>9713</v>
      </c>
      <c r="K6" s="67" t="s">
        <v>80</v>
      </c>
      <c r="L6" s="67" t="s">
        <v>9</v>
      </c>
      <c r="M6" s="71">
        <v>58368254</v>
      </c>
      <c r="N6" s="71" t="s">
        <v>561</v>
      </c>
      <c r="O6" s="46"/>
      <c r="P6" s="16"/>
    </row>
    <row r="7" spans="1:16" ht="15" customHeight="1" x14ac:dyDescent="0.25">
      <c r="A7">
        <v>3</v>
      </c>
      <c r="B7" s="99">
        <v>45185</v>
      </c>
      <c r="C7" s="99">
        <v>45196</v>
      </c>
      <c r="D7" s="99">
        <v>45199</v>
      </c>
      <c r="E7" s="71">
        <v>19707</v>
      </c>
      <c r="F7" s="100">
        <v>45200</v>
      </c>
      <c r="G7" s="71">
        <v>5</v>
      </c>
      <c r="H7" s="71" t="s">
        <v>9714</v>
      </c>
      <c r="I7" s="67" t="s">
        <v>9715</v>
      </c>
      <c r="J7" s="67" t="s">
        <v>9713</v>
      </c>
      <c r="K7" s="67" t="s">
        <v>80</v>
      </c>
      <c r="L7" s="67" t="s">
        <v>9</v>
      </c>
      <c r="M7" s="71">
        <v>58368254</v>
      </c>
      <c r="N7" s="71" t="s">
        <v>356</v>
      </c>
      <c r="O7" s="46"/>
      <c r="P7" s="16"/>
    </row>
    <row r="8" spans="1:16" ht="15" customHeight="1" x14ac:dyDescent="0.25">
      <c r="A8">
        <v>4</v>
      </c>
      <c r="B8" s="99">
        <v>45185</v>
      </c>
      <c r="C8" s="99">
        <v>45196</v>
      </c>
      <c r="D8" s="99">
        <v>45199</v>
      </c>
      <c r="E8" s="71">
        <v>19816</v>
      </c>
      <c r="F8" s="100">
        <v>45200</v>
      </c>
      <c r="G8" s="71">
        <v>2</v>
      </c>
      <c r="H8" s="71" t="s">
        <v>9716</v>
      </c>
      <c r="I8" s="67" t="s">
        <v>9717</v>
      </c>
      <c r="J8" s="67" t="s">
        <v>9718</v>
      </c>
      <c r="K8" s="67" t="s">
        <v>80</v>
      </c>
      <c r="L8" s="67" t="s">
        <v>9</v>
      </c>
      <c r="M8" s="71">
        <v>58238639</v>
      </c>
      <c r="N8" s="71" t="s">
        <v>323</v>
      </c>
      <c r="O8" s="46"/>
      <c r="P8" s="16"/>
    </row>
    <row r="9" spans="1:16" ht="15" customHeight="1" x14ac:dyDescent="0.25">
      <c r="A9">
        <v>5</v>
      </c>
      <c r="B9" s="99">
        <v>45185</v>
      </c>
      <c r="C9" s="99">
        <v>45196</v>
      </c>
      <c r="D9" s="99">
        <v>45199</v>
      </c>
      <c r="E9" s="71">
        <v>19863</v>
      </c>
      <c r="F9" s="100">
        <v>45200</v>
      </c>
      <c r="G9" s="71">
        <v>3</v>
      </c>
      <c r="H9" s="71" t="s">
        <v>9719</v>
      </c>
      <c r="I9" s="67" t="s">
        <v>2833</v>
      </c>
      <c r="J9" s="67" t="s">
        <v>2834</v>
      </c>
      <c r="K9" s="67" t="s">
        <v>80</v>
      </c>
      <c r="L9" s="67" t="s">
        <v>9</v>
      </c>
      <c r="M9" s="71">
        <v>76498001</v>
      </c>
      <c r="N9" s="71" t="s">
        <v>396</v>
      </c>
      <c r="O9" s="46"/>
      <c r="P9" s="16"/>
    </row>
    <row r="10" spans="1:16" ht="15" customHeight="1" x14ac:dyDescent="0.25">
      <c r="A10">
        <v>6</v>
      </c>
      <c r="B10" s="99">
        <v>45185</v>
      </c>
      <c r="C10" s="99">
        <v>45196</v>
      </c>
      <c r="D10" s="99">
        <v>45199</v>
      </c>
      <c r="E10" s="71">
        <v>19868</v>
      </c>
      <c r="F10" s="100">
        <v>45200</v>
      </c>
      <c r="G10" s="71">
        <v>4</v>
      </c>
      <c r="H10" s="71" t="s">
        <v>9720</v>
      </c>
      <c r="I10" s="67" t="s">
        <v>9721</v>
      </c>
      <c r="J10" s="67" t="s">
        <v>1291</v>
      </c>
      <c r="K10" s="67" t="s">
        <v>80</v>
      </c>
      <c r="L10" s="67" t="s">
        <v>9</v>
      </c>
      <c r="M10" s="71">
        <v>58076587</v>
      </c>
      <c r="N10" s="71" t="s">
        <v>353</v>
      </c>
      <c r="O10" s="46"/>
      <c r="P10" s="16"/>
    </row>
    <row r="11" spans="1:16" ht="15" customHeight="1" x14ac:dyDescent="0.25">
      <c r="A11">
        <v>7</v>
      </c>
      <c r="B11" s="99">
        <v>45185</v>
      </c>
      <c r="C11" s="99">
        <v>45196</v>
      </c>
      <c r="D11" s="99">
        <v>45199</v>
      </c>
      <c r="E11" s="71">
        <v>19904</v>
      </c>
      <c r="F11" s="100">
        <v>45200</v>
      </c>
      <c r="G11" s="71">
        <v>1</v>
      </c>
      <c r="H11" s="71" t="s">
        <v>9722</v>
      </c>
      <c r="I11" s="67" t="s">
        <v>9723</v>
      </c>
      <c r="J11" s="67" t="s">
        <v>9724</v>
      </c>
      <c r="K11" s="67" t="s">
        <v>80</v>
      </c>
      <c r="L11" s="67" t="s">
        <v>9</v>
      </c>
      <c r="M11" s="71">
        <v>53392760</v>
      </c>
      <c r="N11" s="71" t="s">
        <v>352</v>
      </c>
      <c r="O11" s="46"/>
      <c r="P11" s="16"/>
    </row>
    <row r="12" spans="1:16" ht="15" customHeight="1" x14ac:dyDescent="0.25">
      <c r="A12">
        <v>8</v>
      </c>
      <c r="B12" s="99">
        <v>45185</v>
      </c>
      <c r="C12" s="99">
        <v>45196</v>
      </c>
      <c r="D12" s="99">
        <v>45199</v>
      </c>
      <c r="E12" s="71">
        <v>20187</v>
      </c>
      <c r="F12" s="100">
        <v>45200</v>
      </c>
      <c r="G12" s="71">
        <v>1</v>
      </c>
      <c r="H12" s="71" t="s">
        <v>9725</v>
      </c>
      <c r="I12" s="67" t="s">
        <v>9726</v>
      </c>
      <c r="J12" s="67" t="s">
        <v>9727</v>
      </c>
      <c r="K12" s="67" t="s">
        <v>80</v>
      </c>
      <c r="L12" s="67" t="s">
        <v>9</v>
      </c>
      <c r="M12" s="71">
        <v>53542432</v>
      </c>
      <c r="N12" s="71" t="s">
        <v>352</v>
      </c>
      <c r="O12" s="46"/>
      <c r="P12" s="16"/>
    </row>
    <row r="13" spans="1:16" ht="15" customHeight="1" x14ac:dyDescent="0.25">
      <c r="A13">
        <v>9</v>
      </c>
      <c r="B13" s="99">
        <v>45185</v>
      </c>
      <c r="C13" s="99">
        <v>45196</v>
      </c>
      <c r="D13" s="99">
        <v>45199</v>
      </c>
      <c r="E13" s="71">
        <v>20339</v>
      </c>
      <c r="F13" s="100">
        <v>45200</v>
      </c>
      <c r="G13" s="71">
        <v>5</v>
      </c>
      <c r="H13" s="71" t="s">
        <v>9728</v>
      </c>
      <c r="I13" s="67" t="s">
        <v>9729</v>
      </c>
      <c r="J13" s="67" t="s">
        <v>9730</v>
      </c>
      <c r="K13" s="67" t="s">
        <v>80</v>
      </c>
      <c r="L13" s="67" t="s">
        <v>9</v>
      </c>
      <c r="M13" s="71">
        <v>53332471</v>
      </c>
      <c r="N13" s="71" t="s">
        <v>392</v>
      </c>
      <c r="O13" s="46"/>
      <c r="P13" s="16"/>
    </row>
    <row r="14" spans="1:16" ht="15" customHeight="1" x14ac:dyDescent="0.25">
      <c r="A14">
        <v>10</v>
      </c>
      <c r="B14" s="99">
        <v>45185</v>
      </c>
      <c r="C14" s="99">
        <v>45196</v>
      </c>
      <c r="D14" s="99">
        <v>45199</v>
      </c>
      <c r="E14" s="71">
        <v>20340</v>
      </c>
      <c r="F14" s="100">
        <v>45200</v>
      </c>
      <c r="G14" s="71">
        <v>2</v>
      </c>
      <c r="H14" s="71" t="s">
        <v>9731</v>
      </c>
      <c r="I14" s="67" t="s">
        <v>9729</v>
      </c>
      <c r="J14" s="67" t="s">
        <v>9730</v>
      </c>
      <c r="K14" s="67" t="s">
        <v>80</v>
      </c>
      <c r="L14" s="67" t="s">
        <v>9</v>
      </c>
      <c r="M14" s="71">
        <v>53332471</v>
      </c>
      <c r="N14" s="71" t="s">
        <v>359</v>
      </c>
      <c r="O14" s="46"/>
      <c r="P14" s="16"/>
    </row>
    <row r="15" spans="1:16" ht="15" customHeight="1" x14ac:dyDescent="0.25">
      <c r="A15">
        <v>11</v>
      </c>
      <c r="B15" s="99">
        <v>45185</v>
      </c>
      <c r="C15" s="99">
        <v>45196</v>
      </c>
      <c r="D15" s="99">
        <v>45199</v>
      </c>
      <c r="E15" s="71">
        <v>20364</v>
      </c>
      <c r="F15" s="100">
        <v>45200</v>
      </c>
      <c r="G15" s="71">
        <v>2</v>
      </c>
      <c r="H15" s="71" t="s">
        <v>9732</v>
      </c>
      <c r="I15" s="67" t="s">
        <v>9733</v>
      </c>
      <c r="J15" s="67" t="s">
        <v>9734</v>
      </c>
      <c r="K15" s="67" t="s">
        <v>80</v>
      </c>
      <c r="L15" s="67" t="s">
        <v>9</v>
      </c>
      <c r="M15" s="71">
        <v>53984968</v>
      </c>
      <c r="N15" s="71" t="s">
        <v>323</v>
      </c>
      <c r="O15" s="46"/>
      <c r="P15" s="16"/>
    </row>
    <row r="16" spans="1:16" ht="15" customHeight="1" x14ac:dyDescent="0.25">
      <c r="A16">
        <v>12</v>
      </c>
      <c r="B16" s="99">
        <v>45185</v>
      </c>
      <c r="C16" s="99">
        <v>45196</v>
      </c>
      <c r="D16" s="99">
        <v>45199</v>
      </c>
      <c r="E16" s="71">
        <v>20468</v>
      </c>
      <c r="F16" s="100">
        <v>45200</v>
      </c>
      <c r="G16" s="71">
        <v>2</v>
      </c>
      <c r="H16" s="71" t="s">
        <v>9735</v>
      </c>
      <c r="I16" s="67" t="s">
        <v>179</v>
      </c>
      <c r="J16" s="67" t="s">
        <v>9736</v>
      </c>
      <c r="K16" s="67" t="s">
        <v>80</v>
      </c>
      <c r="L16" s="67" t="s">
        <v>9</v>
      </c>
      <c r="M16" s="71">
        <v>53332471</v>
      </c>
      <c r="N16" s="71" t="s">
        <v>3775</v>
      </c>
      <c r="O16" s="46"/>
      <c r="P16" s="16"/>
    </row>
    <row r="17" spans="1:16" ht="15" customHeight="1" x14ac:dyDescent="0.25">
      <c r="A17">
        <v>13</v>
      </c>
      <c r="B17" s="99">
        <v>45185</v>
      </c>
      <c r="C17" s="99">
        <v>45195</v>
      </c>
      <c r="D17" s="99">
        <v>45202</v>
      </c>
      <c r="E17" s="71">
        <v>19344</v>
      </c>
      <c r="F17" s="100">
        <v>45203</v>
      </c>
      <c r="G17" s="71">
        <v>4</v>
      </c>
      <c r="H17" s="71" t="s">
        <v>9737</v>
      </c>
      <c r="I17" s="67" t="s">
        <v>9738</v>
      </c>
      <c r="J17" s="67" t="s">
        <v>9739</v>
      </c>
      <c r="K17" s="67" t="s">
        <v>8</v>
      </c>
      <c r="L17" s="67" t="s">
        <v>9</v>
      </c>
      <c r="M17" s="71">
        <v>58356257</v>
      </c>
      <c r="N17" s="71" t="s">
        <v>7838</v>
      </c>
      <c r="O17" s="46"/>
      <c r="P17" s="16"/>
    </row>
    <row r="18" spans="1:16" ht="15" customHeight="1" x14ac:dyDescent="0.25">
      <c r="A18">
        <v>14</v>
      </c>
      <c r="B18" s="99">
        <v>45185</v>
      </c>
      <c r="C18" s="99">
        <v>45195</v>
      </c>
      <c r="D18" s="99">
        <v>45202</v>
      </c>
      <c r="E18" s="71">
        <v>19864</v>
      </c>
      <c r="F18" s="100">
        <v>45203</v>
      </c>
      <c r="G18" s="71">
        <v>5</v>
      </c>
      <c r="H18" s="136" t="s">
        <v>9740</v>
      </c>
      <c r="I18" s="67" t="s">
        <v>2051</v>
      </c>
      <c r="J18" s="67" t="s">
        <v>2837</v>
      </c>
      <c r="K18" s="67" t="s">
        <v>8</v>
      </c>
      <c r="L18" s="67" t="s">
        <v>9</v>
      </c>
      <c r="M18" s="71">
        <v>53010702</v>
      </c>
      <c r="N18" s="71" t="s">
        <v>561</v>
      </c>
      <c r="O18" s="46"/>
      <c r="P18" s="16"/>
    </row>
    <row r="19" spans="1:16" ht="15" customHeight="1" x14ac:dyDescent="0.25">
      <c r="A19">
        <v>15</v>
      </c>
      <c r="B19" s="99">
        <v>45185</v>
      </c>
      <c r="C19" s="99">
        <v>45195</v>
      </c>
      <c r="D19" s="99">
        <v>45202</v>
      </c>
      <c r="E19" s="71">
        <v>19866</v>
      </c>
      <c r="F19" s="100">
        <v>45203</v>
      </c>
      <c r="G19" s="71">
        <v>2</v>
      </c>
      <c r="H19" s="136" t="s">
        <v>9741</v>
      </c>
      <c r="I19" s="67" t="s">
        <v>2838</v>
      </c>
      <c r="J19" s="67" t="s">
        <v>2837</v>
      </c>
      <c r="K19" s="67" t="s">
        <v>8</v>
      </c>
      <c r="L19" s="67" t="s">
        <v>9</v>
      </c>
      <c r="M19" s="71">
        <v>53010702</v>
      </c>
      <c r="N19" s="71" t="s">
        <v>460</v>
      </c>
      <c r="O19" s="46"/>
      <c r="P19" s="16"/>
    </row>
    <row r="20" spans="1:16" ht="15" customHeight="1" x14ac:dyDescent="0.25">
      <c r="A20">
        <v>16</v>
      </c>
      <c r="B20" s="99">
        <v>45185</v>
      </c>
      <c r="C20" s="99">
        <v>45195</v>
      </c>
      <c r="D20" s="99">
        <v>45202</v>
      </c>
      <c r="E20" s="71">
        <v>19909</v>
      </c>
      <c r="F20" s="100">
        <v>45203</v>
      </c>
      <c r="G20" s="71">
        <v>1</v>
      </c>
      <c r="H20" s="71" t="s">
        <v>9742</v>
      </c>
      <c r="I20" s="67" t="s">
        <v>9743</v>
      </c>
      <c r="J20" s="67" t="s">
        <v>9744</v>
      </c>
      <c r="K20" s="67" t="s">
        <v>8</v>
      </c>
      <c r="L20" s="67" t="s">
        <v>9</v>
      </c>
      <c r="M20" s="71">
        <v>56927937</v>
      </c>
      <c r="N20" s="71" t="s">
        <v>312</v>
      </c>
      <c r="O20" s="46"/>
      <c r="P20" s="16"/>
    </row>
    <row r="21" spans="1:16" ht="15" customHeight="1" x14ac:dyDescent="0.25">
      <c r="A21">
        <v>17</v>
      </c>
      <c r="B21" s="99">
        <v>45185</v>
      </c>
      <c r="C21" s="99">
        <v>45195</v>
      </c>
      <c r="D21" s="220">
        <v>45224</v>
      </c>
      <c r="E21" s="71">
        <v>19918</v>
      </c>
      <c r="F21" s="100">
        <v>45225</v>
      </c>
      <c r="G21" s="71">
        <v>3</v>
      </c>
      <c r="H21" s="136" t="s">
        <v>9745</v>
      </c>
      <c r="I21" s="67" t="s">
        <v>9746</v>
      </c>
      <c r="J21" s="67" t="s">
        <v>9747</v>
      </c>
      <c r="K21" s="67" t="s">
        <v>8</v>
      </c>
      <c r="L21" s="67" t="s">
        <v>9</v>
      </c>
      <c r="M21" s="71">
        <v>52505355</v>
      </c>
      <c r="N21" s="71" t="s">
        <v>332</v>
      </c>
      <c r="O21" s="46"/>
      <c r="P21" s="16"/>
    </row>
    <row r="22" spans="1:16" ht="15" customHeight="1" x14ac:dyDescent="0.25">
      <c r="A22">
        <v>18</v>
      </c>
      <c r="B22" s="99">
        <v>45185</v>
      </c>
      <c r="C22" s="99">
        <v>45195</v>
      </c>
      <c r="D22" s="99">
        <v>45202</v>
      </c>
      <c r="E22" s="71">
        <v>20099</v>
      </c>
      <c r="F22" s="100">
        <v>45203</v>
      </c>
      <c r="G22" s="71">
        <v>9</v>
      </c>
      <c r="H22" s="71" t="s">
        <v>9748</v>
      </c>
      <c r="I22" s="67" t="s">
        <v>2042</v>
      </c>
      <c r="J22" s="67" t="s">
        <v>2043</v>
      </c>
      <c r="K22" s="67" t="s">
        <v>8</v>
      </c>
      <c r="L22" s="67" t="s">
        <v>9</v>
      </c>
      <c r="M22" s="71">
        <v>58761011</v>
      </c>
      <c r="N22" s="71" t="s">
        <v>8856</v>
      </c>
      <c r="O22" s="46"/>
      <c r="P22" s="16"/>
    </row>
    <row r="23" spans="1:16" ht="15" customHeight="1" x14ac:dyDescent="0.25">
      <c r="A23">
        <v>19</v>
      </c>
      <c r="B23" s="99">
        <v>45185</v>
      </c>
      <c r="C23" s="99">
        <v>45195</v>
      </c>
      <c r="D23" s="99">
        <v>45202</v>
      </c>
      <c r="E23" s="71">
        <v>20102</v>
      </c>
      <c r="F23" s="100">
        <v>45203</v>
      </c>
      <c r="G23" s="71">
        <v>10</v>
      </c>
      <c r="H23" s="71" t="s">
        <v>9749</v>
      </c>
      <c r="I23" s="67" t="s">
        <v>1319</v>
      </c>
      <c r="J23" s="67" t="s">
        <v>1320</v>
      </c>
      <c r="K23" s="67" t="s">
        <v>8</v>
      </c>
      <c r="L23" s="67" t="s">
        <v>9</v>
      </c>
      <c r="M23" s="71">
        <v>54288838</v>
      </c>
      <c r="N23" s="71" t="s">
        <v>9750</v>
      </c>
      <c r="O23" s="46"/>
      <c r="P23" s="16"/>
    </row>
    <row r="24" spans="1:16" ht="15" customHeight="1" x14ac:dyDescent="0.25">
      <c r="A24">
        <v>20</v>
      </c>
      <c r="B24" s="99">
        <v>45185</v>
      </c>
      <c r="C24" s="99">
        <v>45195</v>
      </c>
      <c r="D24" s="99">
        <v>45202</v>
      </c>
      <c r="E24" s="71">
        <v>20103</v>
      </c>
      <c r="F24" s="100">
        <v>45203</v>
      </c>
      <c r="G24" s="71">
        <v>9</v>
      </c>
      <c r="H24" s="71" t="s">
        <v>9751</v>
      </c>
      <c r="I24" s="67" t="s">
        <v>162</v>
      </c>
      <c r="J24" s="67" t="s">
        <v>1321</v>
      </c>
      <c r="K24" s="67" t="s">
        <v>8</v>
      </c>
      <c r="L24" s="67" t="s">
        <v>9</v>
      </c>
      <c r="M24" s="71">
        <v>54288838</v>
      </c>
      <c r="N24" s="71" t="s">
        <v>6373</v>
      </c>
      <c r="O24" s="46"/>
      <c r="P24" s="16"/>
    </row>
    <row r="25" spans="1:16" ht="15" customHeight="1" x14ac:dyDescent="0.25">
      <c r="A25">
        <v>21</v>
      </c>
      <c r="B25" s="99">
        <v>45185</v>
      </c>
      <c r="C25" s="99">
        <v>45195</v>
      </c>
      <c r="D25" s="99">
        <v>45202</v>
      </c>
      <c r="E25" s="71">
        <v>20116</v>
      </c>
      <c r="F25" s="100">
        <v>45203</v>
      </c>
      <c r="G25" s="71">
        <v>1</v>
      </c>
      <c r="H25" s="71" t="s">
        <v>9752</v>
      </c>
      <c r="I25" s="67" t="s">
        <v>9753</v>
      </c>
      <c r="J25" s="67" t="s">
        <v>9754</v>
      </c>
      <c r="K25" s="67" t="s">
        <v>8</v>
      </c>
      <c r="L25" s="67" t="s">
        <v>9</v>
      </c>
      <c r="M25" s="71">
        <v>58000472</v>
      </c>
      <c r="N25" s="71" t="s">
        <v>1141</v>
      </c>
      <c r="O25" s="46"/>
      <c r="P25" s="16"/>
    </row>
    <row r="26" spans="1:16" ht="15" customHeight="1" x14ac:dyDescent="0.25">
      <c r="A26">
        <v>22</v>
      </c>
      <c r="B26" s="99">
        <v>45185</v>
      </c>
      <c r="C26" s="99">
        <v>45195</v>
      </c>
      <c r="D26" s="99">
        <v>45202</v>
      </c>
      <c r="E26" s="71">
        <v>20132</v>
      </c>
      <c r="F26" s="100">
        <v>45203</v>
      </c>
      <c r="G26" s="71">
        <v>2</v>
      </c>
      <c r="H26" s="71" t="s">
        <v>9755</v>
      </c>
      <c r="I26" s="67" t="s">
        <v>9756</v>
      </c>
      <c r="J26" s="67" t="s">
        <v>9757</v>
      </c>
      <c r="K26" s="67" t="s">
        <v>8</v>
      </c>
      <c r="L26" s="67" t="s">
        <v>9</v>
      </c>
      <c r="M26" s="71">
        <v>52534074</v>
      </c>
      <c r="N26" s="71" t="s">
        <v>460</v>
      </c>
      <c r="O26" s="46"/>
      <c r="P26" s="16"/>
    </row>
    <row r="27" spans="1:16" ht="15" customHeight="1" x14ac:dyDescent="0.25">
      <c r="A27">
        <v>23</v>
      </c>
      <c r="B27" s="99">
        <v>45185</v>
      </c>
      <c r="C27" s="99">
        <v>45195</v>
      </c>
      <c r="D27" s="99">
        <v>45202</v>
      </c>
      <c r="E27" s="71">
        <v>20235</v>
      </c>
      <c r="F27" s="100">
        <v>45203</v>
      </c>
      <c r="G27" s="71">
        <v>1</v>
      </c>
      <c r="H27" s="136" t="s">
        <v>9758</v>
      </c>
      <c r="I27" s="67" t="s">
        <v>9759</v>
      </c>
      <c r="J27" s="67" t="s">
        <v>9760</v>
      </c>
      <c r="K27" s="67" t="s">
        <v>8</v>
      </c>
      <c r="L27" s="67" t="s">
        <v>9</v>
      </c>
      <c r="M27" s="71">
        <v>50587470</v>
      </c>
      <c r="N27" s="71" t="s">
        <v>352</v>
      </c>
      <c r="O27" s="46"/>
      <c r="P27" s="16"/>
    </row>
    <row r="28" spans="1:16" ht="15" customHeight="1" x14ac:dyDescent="0.25">
      <c r="A28">
        <v>24</v>
      </c>
      <c r="B28" s="99">
        <v>45185</v>
      </c>
      <c r="C28" s="99">
        <v>45195</v>
      </c>
      <c r="D28" s="99">
        <v>45202</v>
      </c>
      <c r="E28" s="71">
        <v>20237</v>
      </c>
      <c r="F28" s="100">
        <v>45203</v>
      </c>
      <c r="G28" s="71">
        <v>7</v>
      </c>
      <c r="H28" s="71" t="s">
        <v>9761</v>
      </c>
      <c r="I28" s="67" t="s">
        <v>9759</v>
      </c>
      <c r="J28" s="67" t="s">
        <v>9760</v>
      </c>
      <c r="K28" s="67" t="s">
        <v>8</v>
      </c>
      <c r="L28" s="67" t="s">
        <v>9</v>
      </c>
      <c r="M28" s="71">
        <v>50587470</v>
      </c>
      <c r="N28" s="71" t="s">
        <v>3588</v>
      </c>
      <c r="O28" s="46"/>
      <c r="P28" s="16"/>
    </row>
    <row r="29" spans="1:16" ht="15" customHeight="1" x14ac:dyDescent="0.25">
      <c r="A29">
        <v>25</v>
      </c>
      <c r="B29" s="99">
        <v>45185</v>
      </c>
      <c r="C29" s="99">
        <v>45195</v>
      </c>
      <c r="D29" s="99">
        <v>45202</v>
      </c>
      <c r="E29" s="71">
        <v>20240</v>
      </c>
      <c r="F29" s="100">
        <v>45203</v>
      </c>
      <c r="G29" s="71">
        <v>17</v>
      </c>
      <c r="H29" s="71" t="s">
        <v>9762</v>
      </c>
      <c r="I29" s="67" t="s">
        <v>9763</v>
      </c>
      <c r="J29" s="67" t="s">
        <v>9764</v>
      </c>
      <c r="K29" s="67" t="s">
        <v>8</v>
      </c>
      <c r="L29" s="67" t="s">
        <v>9</v>
      </c>
      <c r="M29" s="71">
        <v>53055325</v>
      </c>
      <c r="N29" s="71" t="s">
        <v>9765</v>
      </c>
      <c r="O29" s="46"/>
      <c r="P29" s="16"/>
    </row>
    <row r="30" spans="1:16" ht="15" customHeight="1" x14ac:dyDescent="0.25">
      <c r="A30">
        <v>26</v>
      </c>
      <c r="B30" s="99">
        <v>45185</v>
      </c>
      <c r="C30" s="99">
        <v>45196</v>
      </c>
      <c r="D30" s="99">
        <v>45201</v>
      </c>
      <c r="E30" s="71">
        <v>19792</v>
      </c>
      <c r="F30" s="99">
        <v>45202</v>
      </c>
      <c r="G30" s="71">
        <v>1</v>
      </c>
      <c r="H30" s="71" t="s">
        <v>9766</v>
      </c>
      <c r="I30" s="67" t="s">
        <v>562</v>
      </c>
      <c r="J30" s="67" t="s">
        <v>563</v>
      </c>
      <c r="K30" s="67" t="s">
        <v>10</v>
      </c>
      <c r="L30" s="67" t="s">
        <v>9</v>
      </c>
      <c r="M30" s="71">
        <v>55516924</v>
      </c>
      <c r="N30" s="71" t="s">
        <v>365</v>
      </c>
      <c r="O30" s="46"/>
      <c r="P30" s="16"/>
    </row>
    <row r="31" spans="1:16" ht="15" customHeight="1" x14ac:dyDescent="0.25">
      <c r="A31">
        <v>27</v>
      </c>
      <c r="B31" s="99">
        <v>45185</v>
      </c>
      <c r="C31" s="99">
        <v>45196</v>
      </c>
      <c r="D31" s="99">
        <v>45201</v>
      </c>
      <c r="E31" s="71">
        <v>19935</v>
      </c>
      <c r="F31" s="99">
        <v>45202</v>
      </c>
      <c r="G31" s="71">
        <v>1</v>
      </c>
      <c r="H31" s="71" t="s">
        <v>9767</v>
      </c>
      <c r="I31" s="67" t="s">
        <v>1617</v>
      </c>
      <c r="J31" s="67" t="s">
        <v>1618</v>
      </c>
      <c r="K31" s="67" t="s">
        <v>10</v>
      </c>
      <c r="L31" s="67" t="s">
        <v>9</v>
      </c>
      <c r="M31" s="71">
        <v>55369424</v>
      </c>
      <c r="N31" s="71" t="s">
        <v>352</v>
      </c>
      <c r="O31" s="46"/>
      <c r="P31" s="16"/>
    </row>
    <row r="32" spans="1:16" ht="15" customHeight="1" x14ac:dyDescent="0.25">
      <c r="A32">
        <v>28</v>
      </c>
      <c r="B32" s="99">
        <v>45185</v>
      </c>
      <c r="C32" s="99">
        <v>45196</v>
      </c>
      <c r="D32" s="99">
        <v>45201</v>
      </c>
      <c r="E32" s="71">
        <v>20323</v>
      </c>
      <c r="F32" s="99">
        <v>45202</v>
      </c>
      <c r="G32" s="71">
        <v>2</v>
      </c>
      <c r="H32" s="71" t="s">
        <v>9768</v>
      </c>
      <c r="I32" s="67" t="s">
        <v>9769</v>
      </c>
      <c r="J32" s="67" t="s">
        <v>9770</v>
      </c>
      <c r="K32" s="67" t="s">
        <v>10</v>
      </c>
      <c r="L32" s="67" t="s">
        <v>9</v>
      </c>
      <c r="M32" s="71">
        <v>55143275</v>
      </c>
      <c r="N32" s="71" t="s">
        <v>336</v>
      </c>
      <c r="O32" s="46"/>
      <c r="P32" s="16"/>
    </row>
    <row r="33" spans="1:16" ht="15" customHeight="1" x14ac:dyDescent="0.25">
      <c r="A33">
        <v>29</v>
      </c>
      <c r="B33" s="99">
        <v>45185</v>
      </c>
      <c r="C33" s="99">
        <v>45195</v>
      </c>
      <c r="D33" s="99">
        <v>45197</v>
      </c>
      <c r="E33" s="71">
        <v>19504</v>
      </c>
      <c r="F33" s="99">
        <v>45198</v>
      </c>
      <c r="G33" s="71">
        <v>1</v>
      </c>
      <c r="H33" s="71" t="s">
        <v>9771</v>
      </c>
      <c r="I33" s="67" t="s">
        <v>1627</v>
      </c>
      <c r="J33" s="67" t="s">
        <v>1628</v>
      </c>
      <c r="K33" s="67" t="s">
        <v>12</v>
      </c>
      <c r="L33" s="67" t="s">
        <v>9</v>
      </c>
      <c r="M33" s="71">
        <v>55093082</v>
      </c>
      <c r="N33" s="71" t="s">
        <v>2548</v>
      </c>
      <c r="O33" s="46"/>
      <c r="P33" s="16"/>
    </row>
    <row r="34" spans="1:16" ht="15" customHeight="1" x14ac:dyDescent="0.25">
      <c r="A34">
        <v>30</v>
      </c>
      <c r="B34" s="99">
        <v>45185</v>
      </c>
      <c r="C34" s="99">
        <v>45195</v>
      </c>
      <c r="D34" s="99">
        <v>45197</v>
      </c>
      <c r="E34" s="71">
        <v>19505</v>
      </c>
      <c r="F34" s="99">
        <v>45198</v>
      </c>
      <c r="G34" s="71">
        <v>1</v>
      </c>
      <c r="H34" s="71" t="s">
        <v>9772</v>
      </c>
      <c r="I34" s="67" t="s">
        <v>1627</v>
      </c>
      <c r="J34" s="67" t="s">
        <v>1628</v>
      </c>
      <c r="K34" s="67" t="s">
        <v>12</v>
      </c>
      <c r="L34" s="67" t="s">
        <v>9</v>
      </c>
      <c r="M34" s="71">
        <v>55093082</v>
      </c>
      <c r="N34" s="71" t="s">
        <v>352</v>
      </c>
      <c r="O34" s="46"/>
      <c r="P34" s="16"/>
    </row>
    <row r="35" spans="1:16" ht="15" customHeight="1" x14ac:dyDescent="0.25">
      <c r="A35">
        <v>31</v>
      </c>
      <c r="B35" s="99">
        <v>45185</v>
      </c>
      <c r="C35" s="99">
        <v>45195</v>
      </c>
      <c r="D35" s="99">
        <v>45197</v>
      </c>
      <c r="E35" s="71">
        <v>19682</v>
      </c>
      <c r="F35" s="99">
        <v>45198</v>
      </c>
      <c r="G35" s="71">
        <v>2</v>
      </c>
      <c r="H35" s="71" t="s">
        <v>9773</v>
      </c>
      <c r="I35" s="67" t="s">
        <v>5908</v>
      </c>
      <c r="J35" s="67" t="s">
        <v>5909</v>
      </c>
      <c r="K35" s="67" t="s">
        <v>12</v>
      </c>
      <c r="L35" s="67" t="s">
        <v>9</v>
      </c>
      <c r="M35" s="71">
        <v>55500262</v>
      </c>
      <c r="N35" s="71" t="s">
        <v>352</v>
      </c>
      <c r="O35" s="46"/>
      <c r="P35" s="16"/>
    </row>
    <row r="36" spans="1:16" ht="15" customHeight="1" x14ac:dyDescent="0.25">
      <c r="A36">
        <v>32</v>
      </c>
      <c r="B36" s="99">
        <v>45185</v>
      </c>
      <c r="C36" s="99">
        <v>45195</v>
      </c>
      <c r="D36" s="99">
        <v>45197</v>
      </c>
      <c r="E36" s="71">
        <v>19877</v>
      </c>
      <c r="F36" s="99">
        <v>45198</v>
      </c>
      <c r="G36" s="71">
        <v>2</v>
      </c>
      <c r="H36" s="71" t="s">
        <v>9774</v>
      </c>
      <c r="I36" s="67" t="s">
        <v>5894</v>
      </c>
      <c r="J36" s="67" t="s">
        <v>5895</v>
      </c>
      <c r="K36" s="67" t="s">
        <v>12</v>
      </c>
      <c r="L36" s="67" t="s">
        <v>9</v>
      </c>
      <c r="M36" s="71">
        <v>52904857</v>
      </c>
      <c r="N36" s="71" t="s">
        <v>359</v>
      </c>
      <c r="O36" s="46"/>
      <c r="P36" s="16"/>
    </row>
    <row r="37" spans="1:16" ht="15" customHeight="1" x14ac:dyDescent="0.25">
      <c r="A37">
        <v>33</v>
      </c>
      <c r="B37" s="99">
        <v>45185</v>
      </c>
      <c r="C37" s="99">
        <v>45195</v>
      </c>
      <c r="D37" s="99">
        <v>45197</v>
      </c>
      <c r="E37" s="71">
        <v>19917</v>
      </c>
      <c r="F37" s="99">
        <v>45198</v>
      </c>
      <c r="G37" s="71">
        <v>6</v>
      </c>
      <c r="H37" s="71" t="s">
        <v>9775</v>
      </c>
      <c r="I37" s="67" t="s">
        <v>9776</v>
      </c>
      <c r="J37" s="67" t="s">
        <v>9777</v>
      </c>
      <c r="K37" s="67" t="s">
        <v>12</v>
      </c>
      <c r="L37" s="67" t="s">
        <v>9</v>
      </c>
      <c r="M37" s="71">
        <v>56823868</v>
      </c>
      <c r="N37" s="71" t="s">
        <v>9778</v>
      </c>
      <c r="O37" s="46"/>
      <c r="P37" s="16"/>
    </row>
    <row r="38" spans="1:16" ht="15" customHeight="1" x14ac:dyDescent="0.25">
      <c r="A38">
        <v>34</v>
      </c>
      <c r="B38" s="99">
        <v>45185</v>
      </c>
      <c r="C38" s="99">
        <v>45195</v>
      </c>
      <c r="D38" s="99">
        <v>45197</v>
      </c>
      <c r="E38" s="71">
        <v>20445</v>
      </c>
      <c r="F38" s="99">
        <v>45198</v>
      </c>
      <c r="G38" s="71">
        <v>1</v>
      </c>
      <c r="H38" s="71" t="s">
        <v>9779</v>
      </c>
      <c r="I38" s="67" t="s">
        <v>2059</v>
      </c>
      <c r="J38" s="67" t="s">
        <v>2060</v>
      </c>
      <c r="K38" s="67" t="s">
        <v>12</v>
      </c>
      <c r="L38" s="67" t="s">
        <v>9</v>
      </c>
      <c r="M38" s="71">
        <v>58473806</v>
      </c>
      <c r="N38" s="71" t="s">
        <v>352</v>
      </c>
      <c r="O38" s="46"/>
      <c r="P38" s="16"/>
    </row>
    <row r="39" spans="1:16" ht="15" customHeight="1" x14ac:dyDescent="0.25">
      <c r="A39">
        <v>35</v>
      </c>
      <c r="B39" s="99">
        <v>45185</v>
      </c>
      <c r="C39" s="99">
        <v>45195</v>
      </c>
      <c r="D39" s="99">
        <v>45197</v>
      </c>
      <c r="E39" s="71">
        <v>19227</v>
      </c>
      <c r="F39" s="99">
        <v>45198</v>
      </c>
      <c r="G39" s="71">
        <v>2</v>
      </c>
      <c r="H39" s="71" t="s">
        <v>9780</v>
      </c>
      <c r="I39" s="67" t="s">
        <v>9781</v>
      </c>
      <c r="J39" s="67" t="s">
        <v>9782</v>
      </c>
      <c r="K39" s="67" t="s">
        <v>13</v>
      </c>
      <c r="L39" s="67" t="s">
        <v>9</v>
      </c>
      <c r="M39" s="71">
        <v>53839183</v>
      </c>
      <c r="N39" s="71" t="s">
        <v>359</v>
      </c>
      <c r="O39" s="46"/>
      <c r="P39" s="16"/>
    </row>
    <row r="40" spans="1:16" ht="15" customHeight="1" x14ac:dyDescent="0.25">
      <c r="A40">
        <v>36</v>
      </c>
      <c r="B40" s="99">
        <v>45185</v>
      </c>
      <c r="C40" s="99">
        <v>45195</v>
      </c>
      <c r="D40" s="99">
        <v>45197</v>
      </c>
      <c r="E40" s="71">
        <v>19357</v>
      </c>
      <c r="F40" s="99">
        <v>45198</v>
      </c>
      <c r="G40" s="71">
        <v>4</v>
      </c>
      <c r="H40" s="71" t="s">
        <v>9783</v>
      </c>
      <c r="I40" s="67" t="s">
        <v>1630</v>
      </c>
      <c r="J40" s="67" t="s">
        <v>1631</v>
      </c>
      <c r="K40" s="67" t="s">
        <v>13</v>
      </c>
      <c r="L40" s="67" t="s">
        <v>9</v>
      </c>
      <c r="M40" s="71">
        <v>56694251</v>
      </c>
      <c r="N40" s="71" t="s">
        <v>7654</v>
      </c>
      <c r="O40" s="46"/>
      <c r="P40" s="16"/>
    </row>
    <row r="41" spans="1:16" ht="15" customHeight="1" x14ac:dyDescent="0.25">
      <c r="A41">
        <v>37</v>
      </c>
      <c r="B41" s="99">
        <v>45185</v>
      </c>
      <c r="C41" s="99">
        <v>45195</v>
      </c>
      <c r="D41" s="99">
        <v>45197</v>
      </c>
      <c r="E41" s="71">
        <v>19501</v>
      </c>
      <c r="F41" s="99">
        <v>45198</v>
      </c>
      <c r="G41" s="71">
        <v>1</v>
      </c>
      <c r="H41" s="71" t="s">
        <v>9784</v>
      </c>
      <c r="I41" s="67" t="s">
        <v>1630</v>
      </c>
      <c r="J41" s="67" t="s">
        <v>1631</v>
      </c>
      <c r="K41" s="67" t="s">
        <v>13</v>
      </c>
      <c r="L41" s="67" t="s">
        <v>9</v>
      </c>
      <c r="M41" s="71">
        <v>56694251</v>
      </c>
      <c r="N41" s="71" t="s">
        <v>323</v>
      </c>
      <c r="O41" s="46"/>
      <c r="P41" s="16"/>
    </row>
    <row r="42" spans="1:16" ht="15" customHeight="1" x14ac:dyDescent="0.25">
      <c r="A42">
        <v>38</v>
      </c>
      <c r="B42" s="99">
        <v>45185</v>
      </c>
      <c r="C42" s="99">
        <v>45195</v>
      </c>
      <c r="D42" s="99">
        <v>45197</v>
      </c>
      <c r="E42" s="71">
        <v>19518</v>
      </c>
      <c r="F42" s="99">
        <v>45198</v>
      </c>
      <c r="G42" s="71">
        <v>1</v>
      </c>
      <c r="H42" s="71" t="s">
        <v>9785</v>
      </c>
      <c r="I42" s="67" t="s">
        <v>9786</v>
      </c>
      <c r="J42" s="67" t="s">
        <v>9787</v>
      </c>
      <c r="K42" s="67" t="s">
        <v>13</v>
      </c>
      <c r="L42" s="67" t="s">
        <v>9</v>
      </c>
      <c r="M42" s="71">
        <v>53299395</v>
      </c>
      <c r="N42" s="71" t="s">
        <v>352</v>
      </c>
      <c r="O42" s="46"/>
      <c r="P42" s="16"/>
    </row>
    <row r="43" spans="1:16" ht="15" customHeight="1" x14ac:dyDescent="0.25">
      <c r="A43">
        <v>39</v>
      </c>
      <c r="B43" s="99">
        <v>45185</v>
      </c>
      <c r="C43" s="99">
        <v>45195</v>
      </c>
      <c r="D43" s="99">
        <v>45197</v>
      </c>
      <c r="E43" s="71">
        <v>19574</v>
      </c>
      <c r="F43" s="99">
        <v>45198</v>
      </c>
      <c r="G43" s="71">
        <v>5</v>
      </c>
      <c r="H43" s="71" t="s">
        <v>9788</v>
      </c>
      <c r="I43" s="67" t="s">
        <v>1634</v>
      </c>
      <c r="J43" s="67" t="s">
        <v>1635</v>
      </c>
      <c r="K43" s="67" t="s">
        <v>13</v>
      </c>
      <c r="L43" s="67" t="s">
        <v>9</v>
      </c>
      <c r="M43" s="71">
        <v>50125013</v>
      </c>
      <c r="N43" s="71" t="s">
        <v>561</v>
      </c>
      <c r="O43" s="46"/>
      <c r="P43" s="16"/>
    </row>
    <row r="44" spans="1:16" ht="15" customHeight="1" x14ac:dyDescent="0.25">
      <c r="A44">
        <v>40</v>
      </c>
      <c r="B44" s="99">
        <v>45185</v>
      </c>
      <c r="C44" s="99">
        <v>45195</v>
      </c>
      <c r="D44" s="99">
        <v>45197</v>
      </c>
      <c r="E44" s="71">
        <v>19576</v>
      </c>
      <c r="F44" s="99">
        <v>45198</v>
      </c>
      <c r="G44" s="71">
        <v>5</v>
      </c>
      <c r="H44" s="71" t="s">
        <v>9789</v>
      </c>
      <c r="I44" s="67" t="s">
        <v>1636</v>
      </c>
      <c r="J44" s="67" t="s">
        <v>1637</v>
      </c>
      <c r="K44" s="67" t="s">
        <v>13</v>
      </c>
      <c r="L44" s="67" t="s">
        <v>9</v>
      </c>
      <c r="M44" s="71">
        <v>50125013</v>
      </c>
      <c r="N44" s="71" t="s">
        <v>561</v>
      </c>
      <c r="O44" s="46"/>
      <c r="P44" s="16"/>
    </row>
    <row r="45" spans="1:16" ht="15" customHeight="1" x14ac:dyDescent="0.25">
      <c r="A45">
        <v>41</v>
      </c>
      <c r="B45" s="99">
        <v>45185</v>
      </c>
      <c r="C45" s="99">
        <v>45195</v>
      </c>
      <c r="D45" s="106">
        <v>45197</v>
      </c>
      <c r="E45" s="71">
        <v>19833</v>
      </c>
      <c r="F45" s="99">
        <v>45198</v>
      </c>
      <c r="G45" s="71">
        <v>5</v>
      </c>
      <c r="H45" s="71" t="s">
        <v>9790</v>
      </c>
      <c r="I45" s="67" t="s">
        <v>235</v>
      </c>
      <c r="J45" s="67" t="s">
        <v>581</v>
      </c>
      <c r="K45" s="67" t="s">
        <v>13</v>
      </c>
      <c r="L45" s="67" t="s">
        <v>9</v>
      </c>
      <c r="M45" s="71">
        <v>52883419</v>
      </c>
      <c r="N45" s="71" t="s">
        <v>561</v>
      </c>
      <c r="O45" s="46"/>
      <c r="P45" s="16"/>
    </row>
    <row r="46" spans="1:16" ht="15" customHeight="1" x14ac:dyDescent="0.25">
      <c r="A46">
        <v>42</v>
      </c>
      <c r="B46" s="99">
        <v>45185</v>
      </c>
      <c r="C46" s="99">
        <v>45195</v>
      </c>
      <c r="D46" s="106">
        <v>45197</v>
      </c>
      <c r="E46" s="71">
        <v>19933</v>
      </c>
      <c r="F46" s="99">
        <v>45198</v>
      </c>
      <c r="G46" s="71">
        <v>3</v>
      </c>
      <c r="H46" s="71" t="s">
        <v>9791</v>
      </c>
      <c r="I46" s="67" t="s">
        <v>9792</v>
      </c>
      <c r="J46" s="67" t="s">
        <v>9793</v>
      </c>
      <c r="K46" s="67" t="s">
        <v>13</v>
      </c>
      <c r="L46" s="67" t="s">
        <v>9</v>
      </c>
      <c r="M46" s="71">
        <v>56043312</v>
      </c>
      <c r="N46" s="71" t="s">
        <v>3096</v>
      </c>
      <c r="O46" s="46"/>
      <c r="P46" s="16"/>
    </row>
    <row r="47" spans="1:16" ht="15" customHeight="1" x14ac:dyDescent="0.25">
      <c r="A47">
        <v>43</v>
      </c>
      <c r="B47" s="99">
        <v>45185</v>
      </c>
      <c r="C47" s="99">
        <v>45195</v>
      </c>
      <c r="D47" s="99">
        <v>45197</v>
      </c>
      <c r="E47" s="71">
        <v>20444</v>
      </c>
      <c r="F47" s="99">
        <v>45198</v>
      </c>
      <c r="G47" s="71">
        <v>5</v>
      </c>
      <c r="H47" s="71" t="s">
        <v>9794</v>
      </c>
      <c r="I47" s="67" t="s">
        <v>2067</v>
      </c>
      <c r="J47" s="67" t="s">
        <v>2068</v>
      </c>
      <c r="K47" s="67" t="s">
        <v>13</v>
      </c>
      <c r="L47" s="67" t="s">
        <v>9</v>
      </c>
      <c r="M47" s="71">
        <v>54196931</v>
      </c>
      <c r="N47" s="71" t="s">
        <v>561</v>
      </c>
      <c r="O47" s="46"/>
      <c r="P47" s="16"/>
    </row>
    <row r="48" spans="1:16" ht="15" customHeight="1" x14ac:dyDescent="0.25">
      <c r="A48">
        <v>44</v>
      </c>
      <c r="B48" s="99">
        <v>45185</v>
      </c>
      <c r="C48" s="99">
        <v>45195</v>
      </c>
      <c r="D48" s="99">
        <v>45197</v>
      </c>
      <c r="E48" s="71">
        <v>20449</v>
      </c>
      <c r="F48" s="99">
        <v>45198</v>
      </c>
      <c r="G48" s="71">
        <v>5</v>
      </c>
      <c r="H48" s="71" t="s">
        <v>9795</v>
      </c>
      <c r="I48" s="67" t="s">
        <v>9796</v>
      </c>
      <c r="J48" s="67" t="s">
        <v>9797</v>
      </c>
      <c r="K48" s="67" t="s">
        <v>13</v>
      </c>
      <c r="L48" s="67" t="s">
        <v>9</v>
      </c>
      <c r="M48" s="71">
        <v>54199325</v>
      </c>
      <c r="N48" s="71" t="s">
        <v>561</v>
      </c>
      <c r="O48" s="46"/>
      <c r="P48" s="16"/>
    </row>
    <row r="49" spans="1:16" ht="15" customHeight="1" x14ac:dyDescent="0.25">
      <c r="A49">
        <v>45</v>
      </c>
      <c r="B49" s="99">
        <v>45185</v>
      </c>
      <c r="C49" s="99">
        <v>45194</v>
      </c>
      <c r="D49" s="99">
        <v>45196</v>
      </c>
      <c r="E49" s="71">
        <v>19435</v>
      </c>
      <c r="F49" s="100">
        <v>45197</v>
      </c>
      <c r="G49" s="71">
        <v>2</v>
      </c>
      <c r="H49" s="71" t="s">
        <v>9798</v>
      </c>
      <c r="I49" s="67" t="s">
        <v>9799</v>
      </c>
      <c r="J49" s="67" t="s">
        <v>9800</v>
      </c>
      <c r="K49" s="67" t="s">
        <v>82</v>
      </c>
      <c r="L49" s="67" t="s">
        <v>9</v>
      </c>
      <c r="M49" s="71">
        <v>52438710</v>
      </c>
      <c r="N49" s="71" t="s">
        <v>323</v>
      </c>
      <c r="O49" s="46"/>
      <c r="P49" s="16"/>
    </row>
    <row r="50" spans="1:16" ht="15" customHeight="1" x14ac:dyDescent="0.25">
      <c r="A50">
        <v>46</v>
      </c>
      <c r="B50" s="99">
        <v>45185</v>
      </c>
      <c r="C50" s="99">
        <v>45194</v>
      </c>
      <c r="D50" s="99">
        <v>45196</v>
      </c>
      <c r="E50" s="71">
        <v>19525</v>
      </c>
      <c r="F50" s="100">
        <v>45197</v>
      </c>
      <c r="G50" s="71">
        <v>1</v>
      </c>
      <c r="H50" s="71" t="s">
        <v>9801</v>
      </c>
      <c r="I50" s="67" t="s">
        <v>2077</v>
      </c>
      <c r="J50" s="67" t="s">
        <v>2078</v>
      </c>
      <c r="K50" s="67" t="s">
        <v>82</v>
      </c>
      <c r="L50" s="67" t="s">
        <v>9</v>
      </c>
      <c r="M50" s="71">
        <v>55147182</v>
      </c>
      <c r="N50" s="71" t="s">
        <v>352</v>
      </c>
      <c r="O50" s="46"/>
      <c r="P50" s="16"/>
    </row>
    <row r="51" spans="1:16" ht="15" customHeight="1" x14ac:dyDescent="0.25">
      <c r="A51">
        <v>47</v>
      </c>
      <c r="B51" s="99">
        <v>45185</v>
      </c>
      <c r="C51" s="99">
        <v>45194</v>
      </c>
      <c r="D51" s="99">
        <v>45196</v>
      </c>
      <c r="E51" s="71">
        <v>19578</v>
      </c>
      <c r="F51" s="100">
        <v>45197</v>
      </c>
      <c r="G51" s="71">
        <v>3</v>
      </c>
      <c r="H51" s="71" t="s">
        <v>9802</v>
      </c>
      <c r="I51" s="67" t="s">
        <v>9803</v>
      </c>
      <c r="J51" s="67" t="s">
        <v>9804</v>
      </c>
      <c r="K51" s="67" t="s">
        <v>82</v>
      </c>
      <c r="L51" s="67" t="s">
        <v>9</v>
      </c>
      <c r="M51" s="71">
        <v>54497156</v>
      </c>
      <c r="N51" s="71" t="s">
        <v>9805</v>
      </c>
      <c r="O51" s="46"/>
      <c r="P51" s="16"/>
    </row>
    <row r="52" spans="1:16" ht="15" customHeight="1" x14ac:dyDescent="0.25">
      <c r="A52">
        <v>48</v>
      </c>
      <c r="B52" s="99">
        <v>45185</v>
      </c>
      <c r="C52" s="99">
        <v>45194</v>
      </c>
      <c r="D52" s="99">
        <v>45196</v>
      </c>
      <c r="E52" s="71">
        <v>19579</v>
      </c>
      <c r="F52" s="100">
        <v>45197</v>
      </c>
      <c r="G52" s="71">
        <v>4</v>
      </c>
      <c r="H52" s="71" t="s">
        <v>9806</v>
      </c>
      <c r="I52" s="67" t="s">
        <v>9807</v>
      </c>
      <c r="J52" s="67" t="s">
        <v>9808</v>
      </c>
      <c r="K52" s="67" t="s">
        <v>82</v>
      </c>
      <c r="L52" s="67" t="s">
        <v>9</v>
      </c>
      <c r="M52" s="71">
        <v>54497156</v>
      </c>
      <c r="N52" s="71" t="s">
        <v>928</v>
      </c>
      <c r="O52" s="46"/>
      <c r="P52" s="16"/>
    </row>
    <row r="53" spans="1:16" ht="15" customHeight="1" x14ac:dyDescent="0.25">
      <c r="A53">
        <v>49</v>
      </c>
      <c r="B53" s="99">
        <v>45185</v>
      </c>
      <c r="C53" s="99">
        <v>45194</v>
      </c>
      <c r="D53" s="99">
        <v>45196</v>
      </c>
      <c r="E53" s="71">
        <v>19580</v>
      </c>
      <c r="F53" s="100">
        <v>45197</v>
      </c>
      <c r="G53" s="71">
        <v>5</v>
      </c>
      <c r="H53" s="71" t="s">
        <v>9809</v>
      </c>
      <c r="I53" s="67" t="s">
        <v>9803</v>
      </c>
      <c r="J53" s="67" t="s">
        <v>9804</v>
      </c>
      <c r="K53" s="67" t="s">
        <v>82</v>
      </c>
      <c r="L53" s="67" t="s">
        <v>9</v>
      </c>
      <c r="M53" s="71">
        <v>54497156</v>
      </c>
      <c r="N53" s="71" t="s">
        <v>561</v>
      </c>
      <c r="O53" s="46"/>
      <c r="P53" s="16"/>
    </row>
    <row r="54" spans="1:16" ht="15" customHeight="1" x14ac:dyDescent="0.25">
      <c r="A54">
        <v>50</v>
      </c>
      <c r="B54" s="99">
        <v>45185</v>
      </c>
      <c r="C54" s="99">
        <v>45194</v>
      </c>
      <c r="D54" s="99">
        <v>45196</v>
      </c>
      <c r="E54" s="71">
        <v>19708</v>
      </c>
      <c r="F54" s="100">
        <v>45197</v>
      </c>
      <c r="G54" s="71">
        <v>4</v>
      </c>
      <c r="H54" s="71" t="s">
        <v>9810</v>
      </c>
      <c r="I54" s="67" t="s">
        <v>9811</v>
      </c>
      <c r="J54" s="67" t="s">
        <v>9812</v>
      </c>
      <c r="K54" s="67" t="s">
        <v>82</v>
      </c>
      <c r="L54" s="67" t="s">
        <v>9</v>
      </c>
      <c r="M54" s="71">
        <v>54144508</v>
      </c>
      <c r="N54" s="71" t="s">
        <v>764</v>
      </c>
      <c r="O54" s="46"/>
      <c r="P54" s="16"/>
    </row>
    <row r="55" spans="1:16" ht="15" customHeight="1" x14ac:dyDescent="0.25">
      <c r="A55">
        <v>51</v>
      </c>
      <c r="B55" s="99">
        <v>45185</v>
      </c>
      <c r="C55" s="99">
        <v>45194</v>
      </c>
      <c r="D55" s="99">
        <v>45196</v>
      </c>
      <c r="E55" s="71">
        <v>20026</v>
      </c>
      <c r="F55" s="100">
        <v>45197</v>
      </c>
      <c r="G55" s="71">
        <v>2</v>
      </c>
      <c r="H55" s="71" t="s">
        <v>9813</v>
      </c>
      <c r="I55" s="67" t="s">
        <v>9814</v>
      </c>
      <c r="J55" s="67" t="s">
        <v>9815</v>
      </c>
      <c r="K55" s="67" t="s">
        <v>82</v>
      </c>
      <c r="L55" s="67" t="s">
        <v>9</v>
      </c>
      <c r="M55" s="71">
        <v>53890331</v>
      </c>
      <c r="N55" s="71" t="s">
        <v>8237</v>
      </c>
      <c r="O55" s="46"/>
      <c r="P55" s="16"/>
    </row>
    <row r="56" spans="1:16" ht="15" customHeight="1" x14ac:dyDescent="0.25">
      <c r="A56">
        <v>52</v>
      </c>
      <c r="B56" s="99">
        <v>45185</v>
      </c>
      <c r="C56" s="99">
        <v>45194</v>
      </c>
      <c r="D56" s="99">
        <v>45196</v>
      </c>
      <c r="E56" s="71">
        <v>20324</v>
      </c>
      <c r="F56" s="100">
        <v>45197</v>
      </c>
      <c r="G56" s="71">
        <v>1</v>
      </c>
      <c r="H56" s="71" t="s">
        <v>9816</v>
      </c>
      <c r="I56" s="67" t="s">
        <v>9814</v>
      </c>
      <c r="J56" s="67" t="s">
        <v>9815</v>
      </c>
      <c r="K56" s="67" t="s">
        <v>82</v>
      </c>
      <c r="L56" s="67" t="s">
        <v>9</v>
      </c>
      <c r="M56" s="71">
        <v>53890331</v>
      </c>
      <c r="N56" s="71" t="s">
        <v>1356</v>
      </c>
      <c r="O56" s="46"/>
      <c r="P56" s="16"/>
    </row>
    <row r="57" spans="1:16" ht="15" customHeight="1" x14ac:dyDescent="0.25">
      <c r="A57">
        <v>53</v>
      </c>
      <c r="B57" s="99">
        <v>45185</v>
      </c>
      <c r="C57" s="99">
        <v>45194</v>
      </c>
      <c r="D57" s="99">
        <v>45196</v>
      </c>
      <c r="E57" s="71">
        <v>20328</v>
      </c>
      <c r="F57" s="100">
        <v>45197</v>
      </c>
      <c r="G57" s="71">
        <v>1</v>
      </c>
      <c r="H57" s="71" t="s">
        <v>9817</v>
      </c>
      <c r="I57" s="67" t="s">
        <v>207</v>
      </c>
      <c r="J57" s="67" t="s">
        <v>1270</v>
      </c>
      <c r="K57" s="67" t="s">
        <v>82</v>
      </c>
      <c r="L57" s="67" t="s">
        <v>9</v>
      </c>
      <c r="M57" s="71">
        <v>55583537</v>
      </c>
      <c r="N57" s="71" t="s">
        <v>365</v>
      </c>
      <c r="O57" s="46"/>
      <c r="P57" s="16"/>
    </row>
    <row r="58" spans="1:16" ht="15" customHeight="1" x14ac:dyDescent="0.25">
      <c r="A58">
        <v>54</v>
      </c>
      <c r="B58" s="99">
        <v>45185</v>
      </c>
      <c r="C58" s="99">
        <v>45194</v>
      </c>
      <c r="D58" s="62">
        <v>45196</v>
      </c>
      <c r="E58" s="71">
        <v>20330</v>
      </c>
      <c r="F58" s="100">
        <v>45197</v>
      </c>
      <c r="G58" s="71">
        <v>2</v>
      </c>
      <c r="H58" s="71" t="s">
        <v>9818</v>
      </c>
      <c r="I58" s="67" t="s">
        <v>207</v>
      </c>
      <c r="J58" s="67" t="s">
        <v>1270</v>
      </c>
      <c r="K58" s="67" t="s">
        <v>82</v>
      </c>
      <c r="L58" s="67" t="s">
        <v>9</v>
      </c>
      <c r="M58" s="71">
        <v>55583537</v>
      </c>
      <c r="N58" s="71" t="s">
        <v>9819</v>
      </c>
      <c r="O58" s="46"/>
      <c r="P58" s="16"/>
    </row>
    <row r="59" spans="1:16" ht="15" customHeight="1" x14ac:dyDescent="0.25">
      <c r="A59">
        <v>55</v>
      </c>
      <c r="B59" s="99">
        <v>45185</v>
      </c>
      <c r="C59" s="99">
        <v>45194</v>
      </c>
      <c r="D59" s="62">
        <v>45195</v>
      </c>
      <c r="E59" s="71">
        <v>19028</v>
      </c>
      <c r="F59" s="100">
        <v>45196</v>
      </c>
      <c r="G59" s="71">
        <v>11</v>
      </c>
      <c r="H59" s="71" t="s">
        <v>9820</v>
      </c>
      <c r="I59" s="89" t="s">
        <v>9821</v>
      </c>
      <c r="J59" s="67" t="s">
        <v>9822</v>
      </c>
      <c r="K59" s="67" t="s">
        <v>15</v>
      </c>
      <c r="L59" s="67" t="s">
        <v>9</v>
      </c>
      <c r="M59" s="71">
        <v>54326683</v>
      </c>
      <c r="N59" s="71" t="s">
        <v>1430</v>
      </c>
      <c r="O59" s="46"/>
      <c r="P59" s="16"/>
    </row>
    <row r="60" spans="1:16" ht="15" customHeight="1" x14ac:dyDescent="0.25">
      <c r="A60">
        <v>56</v>
      </c>
      <c r="B60" s="99">
        <v>45185</v>
      </c>
      <c r="C60" s="99">
        <v>45194</v>
      </c>
      <c r="D60" s="62">
        <v>45195</v>
      </c>
      <c r="E60" s="71">
        <v>19132</v>
      </c>
      <c r="F60" s="100">
        <v>45196</v>
      </c>
      <c r="G60" s="71">
        <v>3</v>
      </c>
      <c r="H60" s="71" t="s">
        <v>9823</v>
      </c>
      <c r="I60" s="89" t="s">
        <v>1305</v>
      </c>
      <c r="J60" s="67" t="s">
        <v>1306</v>
      </c>
      <c r="K60" s="67" t="s">
        <v>15</v>
      </c>
      <c r="L60" s="67" t="s">
        <v>9</v>
      </c>
      <c r="M60" s="71">
        <v>53513831</v>
      </c>
      <c r="N60" s="71" t="s">
        <v>403</v>
      </c>
      <c r="O60" s="46"/>
      <c r="P60" s="16"/>
    </row>
    <row r="61" spans="1:16" ht="15" customHeight="1" x14ac:dyDescent="0.25">
      <c r="A61">
        <v>57</v>
      </c>
      <c r="B61" s="99">
        <v>45185</v>
      </c>
      <c r="C61" s="99">
        <v>45194</v>
      </c>
      <c r="D61" s="62">
        <v>45195</v>
      </c>
      <c r="E61" s="71">
        <v>19340</v>
      </c>
      <c r="F61" s="100">
        <v>45196</v>
      </c>
      <c r="G61" s="71">
        <v>1</v>
      </c>
      <c r="H61" s="71" t="s">
        <v>9824</v>
      </c>
      <c r="I61" s="89" t="s">
        <v>9825</v>
      </c>
      <c r="J61" s="67" t="s">
        <v>2286</v>
      </c>
      <c r="K61" s="67" t="s">
        <v>15</v>
      </c>
      <c r="L61" s="67" t="s">
        <v>9</v>
      </c>
      <c r="M61" s="71">
        <v>52424297</v>
      </c>
      <c r="N61" s="71" t="s">
        <v>2027</v>
      </c>
      <c r="O61" s="46"/>
      <c r="P61" s="16"/>
    </row>
    <row r="62" spans="1:16" ht="15" customHeight="1" x14ac:dyDescent="0.25">
      <c r="A62">
        <v>58</v>
      </c>
      <c r="B62" s="99">
        <v>45185</v>
      </c>
      <c r="C62" s="99">
        <v>45194</v>
      </c>
      <c r="D62" s="62">
        <v>45195</v>
      </c>
      <c r="E62" s="71">
        <v>19342</v>
      </c>
      <c r="F62" s="100">
        <v>45196</v>
      </c>
      <c r="G62" s="71">
        <v>1</v>
      </c>
      <c r="H62" s="71" t="s">
        <v>9826</v>
      </c>
      <c r="I62" s="89" t="s">
        <v>2285</v>
      </c>
      <c r="J62" s="67" t="s">
        <v>2286</v>
      </c>
      <c r="K62" s="67" t="s">
        <v>15</v>
      </c>
      <c r="L62" s="67" t="s">
        <v>9</v>
      </c>
      <c r="M62" s="71">
        <v>52424297</v>
      </c>
      <c r="N62" s="71" t="s">
        <v>2027</v>
      </c>
      <c r="O62" s="46"/>
      <c r="P62" s="16"/>
    </row>
    <row r="63" spans="1:16" ht="15" customHeight="1" x14ac:dyDescent="0.25">
      <c r="A63">
        <v>59</v>
      </c>
      <c r="B63" s="99">
        <v>45185</v>
      </c>
      <c r="C63" s="99">
        <v>45190</v>
      </c>
      <c r="D63" s="99">
        <v>45190</v>
      </c>
      <c r="E63" s="71">
        <v>19498</v>
      </c>
      <c r="F63" s="81" t="s">
        <v>96</v>
      </c>
      <c r="G63" s="71">
        <v>1</v>
      </c>
      <c r="H63" s="71" t="s">
        <v>9827</v>
      </c>
      <c r="I63" s="67" t="s">
        <v>9828</v>
      </c>
      <c r="J63" s="67" t="s">
        <v>9829</v>
      </c>
      <c r="K63" s="67" t="s">
        <v>15</v>
      </c>
      <c r="L63" s="67" t="s">
        <v>9</v>
      </c>
      <c r="M63" s="71">
        <v>54496402</v>
      </c>
      <c r="N63" s="71" t="s">
        <v>1114</v>
      </c>
      <c r="O63" s="46"/>
      <c r="P63" s="16"/>
    </row>
    <row r="64" spans="1:16" ht="15" customHeight="1" x14ac:dyDescent="0.25">
      <c r="A64">
        <v>60</v>
      </c>
      <c r="B64" s="99">
        <v>45185</v>
      </c>
      <c r="C64" s="99">
        <v>45194</v>
      </c>
      <c r="D64" s="62">
        <v>45195</v>
      </c>
      <c r="E64" s="71">
        <v>19631</v>
      </c>
      <c r="F64" s="100">
        <v>45196</v>
      </c>
      <c r="G64" s="71">
        <v>2</v>
      </c>
      <c r="H64" s="71" t="s">
        <v>9830</v>
      </c>
      <c r="I64" s="89" t="s">
        <v>2079</v>
      </c>
      <c r="J64" s="67" t="s">
        <v>2080</v>
      </c>
      <c r="K64" s="67" t="s">
        <v>15</v>
      </c>
      <c r="L64" s="67" t="s">
        <v>9</v>
      </c>
      <c r="M64" s="71">
        <v>53826773</v>
      </c>
      <c r="N64" s="71" t="s">
        <v>320</v>
      </c>
      <c r="O64" s="46"/>
      <c r="P64" s="16"/>
    </row>
    <row r="65" spans="1:16" ht="15" customHeight="1" x14ac:dyDescent="0.25">
      <c r="A65">
        <v>61</v>
      </c>
      <c r="B65" s="99">
        <v>45185</v>
      </c>
      <c r="C65" s="99">
        <v>45194</v>
      </c>
      <c r="D65" s="62">
        <v>45195</v>
      </c>
      <c r="E65" s="71">
        <v>19632</v>
      </c>
      <c r="F65" s="100">
        <v>45196</v>
      </c>
      <c r="G65" s="71">
        <v>2</v>
      </c>
      <c r="H65" s="71" t="s">
        <v>9831</v>
      </c>
      <c r="I65" s="89" t="s">
        <v>2079</v>
      </c>
      <c r="J65" s="67" t="s">
        <v>2080</v>
      </c>
      <c r="K65" s="67" t="s">
        <v>15</v>
      </c>
      <c r="L65" s="67" t="s">
        <v>9</v>
      </c>
      <c r="M65" s="71">
        <v>53826773</v>
      </c>
      <c r="N65" s="71" t="s">
        <v>1371</v>
      </c>
      <c r="O65" s="46"/>
      <c r="P65" s="16"/>
    </row>
    <row r="66" spans="1:16" ht="15" customHeight="1" x14ac:dyDescent="0.25">
      <c r="A66">
        <v>62</v>
      </c>
      <c r="B66" s="99">
        <v>45185</v>
      </c>
      <c r="C66" s="99">
        <v>45194</v>
      </c>
      <c r="D66" s="62">
        <v>45195</v>
      </c>
      <c r="E66" s="71">
        <v>20231</v>
      </c>
      <c r="F66" s="100">
        <v>45196</v>
      </c>
      <c r="G66" s="71">
        <v>5</v>
      </c>
      <c r="H66" s="71" t="s">
        <v>9832</v>
      </c>
      <c r="I66" s="89" t="s">
        <v>2084</v>
      </c>
      <c r="J66" s="67" t="s">
        <v>2085</v>
      </c>
      <c r="K66" s="67" t="s">
        <v>15</v>
      </c>
      <c r="L66" s="67" t="s">
        <v>9</v>
      </c>
      <c r="M66" s="71">
        <v>58131686</v>
      </c>
      <c r="N66" s="71" t="s">
        <v>1918</v>
      </c>
      <c r="O66" s="46"/>
      <c r="P66" s="16"/>
    </row>
    <row r="67" spans="1:16" ht="15" customHeight="1" x14ac:dyDescent="0.25">
      <c r="A67">
        <v>63</v>
      </c>
      <c r="B67" s="99">
        <v>45185</v>
      </c>
      <c r="C67" s="99">
        <v>45194</v>
      </c>
      <c r="D67" s="62">
        <v>45195</v>
      </c>
      <c r="E67" s="71">
        <v>20272</v>
      </c>
      <c r="F67" s="100">
        <v>45196</v>
      </c>
      <c r="G67" s="71">
        <v>1</v>
      </c>
      <c r="H67" s="71" t="s">
        <v>9833</v>
      </c>
      <c r="I67" s="89" t="s">
        <v>9834</v>
      </c>
      <c r="J67" s="67" t="s">
        <v>9835</v>
      </c>
      <c r="K67" s="67" t="s">
        <v>15</v>
      </c>
      <c r="L67" s="67" t="s">
        <v>9</v>
      </c>
      <c r="M67" s="71">
        <v>50251379</v>
      </c>
      <c r="N67" s="71" t="s">
        <v>9836</v>
      </c>
      <c r="O67" s="46"/>
      <c r="P67" s="16"/>
    </row>
    <row r="68" spans="1:16" ht="15" customHeight="1" x14ac:dyDescent="0.25">
      <c r="A68">
        <v>64</v>
      </c>
      <c r="B68" s="99">
        <v>45185</v>
      </c>
      <c r="C68" s="99">
        <v>45194</v>
      </c>
      <c r="D68" s="62">
        <v>45195</v>
      </c>
      <c r="E68" s="71">
        <v>20389</v>
      </c>
      <c r="F68" s="100">
        <v>45196</v>
      </c>
      <c r="G68" s="71">
        <v>4</v>
      </c>
      <c r="H68" s="71" t="s">
        <v>9837</v>
      </c>
      <c r="I68" s="89" t="s">
        <v>2079</v>
      </c>
      <c r="J68" s="67" t="s">
        <v>2080</v>
      </c>
      <c r="K68" s="67" t="s">
        <v>15</v>
      </c>
      <c r="L68" s="67" t="s">
        <v>9</v>
      </c>
      <c r="M68" s="71">
        <v>53826773</v>
      </c>
      <c r="N68" s="71" t="s">
        <v>6505</v>
      </c>
      <c r="O68" s="46"/>
      <c r="P68" s="16"/>
    </row>
    <row r="69" spans="1:16" ht="15" customHeight="1" x14ac:dyDescent="0.25">
      <c r="A69">
        <v>65</v>
      </c>
      <c r="B69" s="99">
        <v>45185</v>
      </c>
      <c r="C69" s="99">
        <v>45194</v>
      </c>
      <c r="D69" s="99">
        <v>45201</v>
      </c>
      <c r="E69" s="71">
        <v>20223</v>
      </c>
      <c r="F69" s="99">
        <v>45202</v>
      </c>
      <c r="G69" s="71">
        <v>5</v>
      </c>
      <c r="H69" s="71" t="s">
        <v>9838</v>
      </c>
      <c r="I69" s="67" t="s">
        <v>1274</v>
      </c>
      <c r="J69" s="67" t="s">
        <v>1275</v>
      </c>
      <c r="K69" s="67" t="s">
        <v>17</v>
      </c>
      <c r="L69" s="67" t="s">
        <v>9</v>
      </c>
      <c r="M69" s="71">
        <v>55095544</v>
      </c>
      <c r="N69" s="71" t="s">
        <v>561</v>
      </c>
      <c r="O69" s="46"/>
      <c r="P69" s="16"/>
    </row>
    <row r="70" spans="1:16" ht="15" customHeight="1" x14ac:dyDescent="0.25">
      <c r="A70">
        <v>66</v>
      </c>
      <c r="B70" s="99">
        <v>45185</v>
      </c>
      <c r="C70" s="99">
        <v>45194</v>
      </c>
      <c r="D70" s="99">
        <v>45201</v>
      </c>
      <c r="E70" s="71">
        <v>20225</v>
      </c>
      <c r="F70" s="99">
        <v>45202</v>
      </c>
      <c r="G70" s="71">
        <v>2</v>
      </c>
      <c r="H70" s="71" t="s">
        <v>9839</v>
      </c>
      <c r="I70" s="67" t="s">
        <v>9840</v>
      </c>
      <c r="J70" s="67" t="s">
        <v>1275</v>
      </c>
      <c r="K70" s="67" t="s">
        <v>17</v>
      </c>
      <c r="L70" s="67" t="s">
        <v>9</v>
      </c>
      <c r="M70" s="71">
        <v>55095544</v>
      </c>
      <c r="N70" s="71" t="s">
        <v>359</v>
      </c>
      <c r="O70" s="46"/>
      <c r="P70" s="16"/>
    </row>
    <row r="71" spans="1:16" ht="15" customHeight="1" x14ac:dyDescent="0.25">
      <c r="A71">
        <v>67</v>
      </c>
      <c r="B71" s="99">
        <v>45185</v>
      </c>
      <c r="C71" s="99">
        <v>45194</v>
      </c>
      <c r="D71" s="99">
        <v>45201</v>
      </c>
      <c r="E71" s="71">
        <v>20477</v>
      </c>
      <c r="F71" s="99">
        <v>45202</v>
      </c>
      <c r="G71" s="71">
        <v>5</v>
      </c>
      <c r="H71" s="71" t="s">
        <v>9841</v>
      </c>
      <c r="I71" s="67" t="s">
        <v>2853</v>
      </c>
      <c r="J71" s="67" t="s">
        <v>2852</v>
      </c>
      <c r="K71" s="67" t="s">
        <v>17</v>
      </c>
      <c r="L71" s="67" t="s">
        <v>9</v>
      </c>
      <c r="M71" s="71">
        <v>53606272</v>
      </c>
      <c r="N71" s="71" t="s">
        <v>561</v>
      </c>
      <c r="O71" s="46"/>
      <c r="P71" s="16"/>
    </row>
    <row r="72" spans="1:16" ht="15" customHeight="1" x14ac:dyDescent="0.25">
      <c r="A72">
        <v>68</v>
      </c>
      <c r="B72" s="99">
        <v>45185</v>
      </c>
      <c r="C72" s="99">
        <v>45194</v>
      </c>
      <c r="D72" s="99">
        <v>45201</v>
      </c>
      <c r="E72" s="71">
        <v>20485</v>
      </c>
      <c r="F72" s="99">
        <v>45202</v>
      </c>
      <c r="G72" s="71">
        <v>5</v>
      </c>
      <c r="H72" s="71" t="s">
        <v>9842</v>
      </c>
      <c r="I72" s="67" t="s">
        <v>2851</v>
      </c>
      <c r="J72" s="67" t="s">
        <v>2852</v>
      </c>
      <c r="K72" s="67" t="s">
        <v>17</v>
      </c>
      <c r="L72" s="67" t="s">
        <v>9</v>
      </c>
      <c r="M72" s="71">
        <v>58425044</v>
      </c>
      <c r="N72" s="71" t="s">
        <v>561</v>
      </c>
      <c r="O72" s="46"/>
      <c r="P72" s="16"/>
    </row>
    <row r="73" spans="1:16" ht="15" customHeight="1" x14ac:dyDescent="0.25">
      <c r="A73">
        <v>69</v>
      </c>
      <c r="B73" s="99">
        <v>45185</v>
      </c>
      <c r="C73" s="99">
        <v>45195</v>
      </c>
      <c r="D73" s="99">
        <v>45197</v>
      </c>
      <c r="E73" s="71">
        <v>19714</v>
      </c>
      <c r="F73" s="99">
        <v>45198</v>
      </c>
      <c r="G73" s="71">
        <v>3</v>
      </c>
      <c r="H73" s="71" t="s">
        <v>9843</v>
      </c>
      <c r="I73" s="67" t="s">
        <v>1269</v>
      </c>
      <c r="J73" s="67" t="s">
        <v>2093</v>
      </c>
      <c r="K73" s="67" t="s">
        <v>20</v>
      </c>
      <c r="L73" s="67" t="s">
        <v>9</v>
      </c>
      <c r="M73" s="71">
        <v>53896989</v>
      </c>
      <c r="N73" s="71" t="s">
        <v>404</v>
      </c>
      <c r="O73" s="46"/>
      <c r="P73" s="16"/>
    </row>
    <row r="74" spans="1:16" ht="15" customHeight="1" x14ac:dyDescent="0.25">
      <c r="A74">
        <v>70</v>
      </c>
      <c r="B74" s="99">
        <v>45185</v>
      </c>
      <c r="C74" s="99">
        <v>45195</v>
      </c>
      <c r="D74" s="99">
        <v>45197</v>
      </c>
      <c r="E74" s="71">
        <v>19927</v>
      </c>
      <c r="F74" s="99">
        <v>45198</v>
      </c>
      <c r="G74" s="71">
        <v>1</v>
      </c>
      <c r="H74" s="71" t="s">
        <v>9844</v>
      </c>
      <c r="I74" s="67" t="s">
        <v>1348</v>
      </c>
      <c r="J74" s="67" t="s">
        <v>1349</v>
      </c>
      <c r="K74" s="67" t="s">
        <v>20</v>
      </c>
      <c r="L74" s="67" t="s">
        <v>9</v>
      </c>
      <c r="M74" s="71">
        <v>53461500</v>
      </c>
      <c r="N74" s="71" t="s">
        <v>352</v>
      </c>
      <c r="O74" s="46"/>
      <c r="P74" s="16"/>
    </row>
    <row r="75" spans="1:16" ht="15" customHeight="1" x14ac:dyDescent="0.25">
      <c r="A75">
        <v>71</v>
      </c>
      <c r="B75" s="99">
        <v>45185</v>
      </c>
      <c r="C75" s="99">
        <v>45194</v>
      </c>
      <c r="D75" s="99">
        <v>45197</v>
      </c>
      <c r="E75" s="71">
        <v>19072</v>
      </c>
      <c r="F75" s="99">
        <v>45198</v>
      </c>
      <c r="G75" s="71">
        <v>6</v>
      </c>
      <c r="H75" s="71" t="s">
        <v>9845</v>
      </c>
      <c r="I75" s="67" t="s">
        <v>2860</v>
      </c>
      <c r="J75" s="67" t="s">
        <v>2861</v>
      </c>
      <c r="K75" s="67" t="s">
        <v>78</v>
      </c>
      <c r="L75" s="67" t="s">
        <v>9</v>
      </c>
      <c r="M75" s="71">
        <v>59763021</v>
      </c>
      <c r="N75" s="71" t="s">
        <v>9846</v>
      </c>
      <c r="O75" s="46"/>
      <c r="P75" s="16"/>
    </row>
    <row r="76" spans="1:16" ht="15" customHeight="1" x14ac:dyDescent="0.25">
      <c r="A76">
        <v>72</v>
      </c>
      <c r="B76" s="99">
        <v>45185</v>
      </c>
      <c r="C76" s="99">
        <v>45194</v>
      </c>
      <c r="D76" s="99">
        <v>45197</v>
      </c>
      <c r="E76" s="71">
        <v>19491</v>
      </c>
      <c r="F76" s="99">
        <v>45198</v>
      </c>
      <c r="G76" s="71">
        <v>2</v>
      </c>
      <c r="H76" s="71" t="s">
        <v>9847</v>
      </c>
      <c r="I76" s="67" t="s">
        <v>2094</v>
      </c>
      <c r="J76" s="67" t="s">
        <v>2095</v>
      </c>
      <c r="K76" s="67" t="s">
        <v>78</v>
      </c>
      <c r="L76" s="67" t="s">
        <v>9</v>
      </c>
      <c r="M76" s="71">
        <v>52417173</v>
      </c>
      <c r="N76" s="71" t="s">
        <v>359</v>
      </c>
      <c r="O76" s="46"/>
      <c r="P76" s="16"/>
    </row>
    <row r="77" spans="1:16" ht="15" customHeight="1" x14ac:dyDescent="0.25">
      <c r="A77">
        <v>73</v>
      </c>
      <c r="B77" s="99">
        <v>45185</v>
      </c>
      <c r="C77" s="99">
        <v>45194</v>
      </c>
      <c r="D77" s="99">
        <v>45197</v>
      </c>
      <c r="E77" s="71">
        <v>19494</v>
      </c>
      <c r="F77" s="99">
        <v>45198</v>
      </c>
      <c r="G77" s="71">
        <v>4</v>
      </c>
      <c r="H77" s="71" t="s">
        <v>9848</v>
      </c>
      <c r="I77" s="67" t="s">
        <v>9849</v>
      </c>
      <c r="J77" s="67" t="s">
        <v>9850</v>
      </c>
      <c r="K77" s="67" t="s">
        <v>78</v>
      </c>
      <c r="L77" s="67" t="s">
        <v>9</v>
      </c>
      <c r="M77" s="71">
        <v>53372536</v>
      </c>
      <c r="N77" s="71" t="s">
        <v>1359</v>
      </c>
      <c r="O77" s="46"/>
      <c r="P77" s="16"/>
    </row>
    <row r="78" spans="1:16" ht="15" customHeight="1" x14ac:dyDescent="0.25">
      <c r="A78">
        <v>74</v>
      </c>
      <c r="B78" s="99">
        <v>45185</v>
      </c>
      <c r="C78" s="99">
        <v>45194</v>
      </c>
      <c r="D78" s="99">
        <v>45197</v>
      </c>
      <c r="E78" s="71">
        <v>19495</v>
      </c>
      <c r="F78" s="99">
        <v>45198</v>
      </c>
      <c r="G78" s="71">
        <v>1</v>
      </c>
      <c r="H78" s="71" t="s">
        <v>9851</v>
      </c>
      <c r="I78" s="67" t="s">
        <v>9849</v>
      </c>
      <c r="J78" s="67" t="s">
        <v>9850</v>
      </c>
      <c r="K78" s="67" t="s">
        <v>78</v>
      </c>
      <c r="L78" s="67" t="s">
        <v>9</v>
      </c>
      <c r="M78" s="71">
        <v>53372536</v>
      </c>
      <c r="N78" s="71" t="s">
        <v>315</v>
      </c>
      <c r="O78" s="46"/>
      <c r="P78" s="16"/>
    </row>
    <row r="79" spans="1:16" ht="15" customHeight="1" x14ac:dyDescent="0.25">
      <c r="A79">
        <v>75</v>
      </c>
      <c r="B79" s="99">
        <v>45185</v>
      </c>
      <c r="C79" s="99">
        <v>45194</v>
      </c>
      <c r="D79" s="99">
        <v>45197</v>
      </c>
      <c r="E79" s="71">
        <v>19747</v>
      </c>
      <c r="F79" s="99">
        <v>45198</v>
      </c>
      <c r="G79" s="71">
        <v>5</v>
      </c>
      <c r="H79" s="71" t="s">
        <v>9852</v>
      </c>
      <c r="I79" s="67" t="s">
        <v>1649</v>
      </c>
      <c r="J79" s="67" t="s">
        <v>1650</v>
      </c>
      <c r="K79" s="67" t="s">
        <v>78</v>
      </c>
      <c r="L79" s="67" t="s">
        <v>9</v>
      </c>
      <c r="M79" s="71">
        <v>53333334</v>
      </c>
      <c r="N79" s="71" t="s">
        <v>332</v>
      </c>
      <c r="O79" s="46"/>
      <c r="P79" s="16"/>
    </row>
    <row r="80" spans="1:16" ht="15" customHeight="1" x14ac:dyDescent="0.25">
      <c r="A80">
        <v>76</v>
      </c>
      <c r="B80" s="99">
        <v>45185</v>
      </c>
      <c r="C80" s="99">
        <v>45194</v>
      </c>
      <c r="D80" s="99">
        <v>45197</v>
      </c>
      <c r="E80" s="71">
        <v>19748</v>
      </c>
      <c r="F80" s="99">
        <v>45198</v>
      </c>
      <c r="G80" s="71">
        <v>12</v>
      </c>
      <c r="H80" s="71" t="s">
        <v>9853</v>
      </c>
      <c r="I80" s="67" t="s">
        <v>1649</v>
      </c>
      <c r="J80" s="67" t="s">
        <v>1650</v>
      </c>
      <c r="K80" s="67" t="s">
        <v>78</v>
      </c>
      <c r="L80" s="67" t="s">
        <v>9</v>
      </c>
      <c r="M80" s="71">
        <v>53333334</v>
      </c>
      <c r="N80" s="71" t="s">
        <v>5327</v>
      </c>
      <c r="O80" s="46"/>
      <c r="P80" s="16"/>
    </row>
    <row r="81" spans="1:16" ht="15" customHeight="1" x14ac:dyDescent="0.25">
      <c r="A81">
        <v>77</v>
      </c>
      <c r="B81" s="99">
        <v>45185</v>
      </c>
      <c r="C81" s="99">
        <v>45194</v>
      </c>
      <c r="D81" s="106">
        <v>45197</v>
      </c>
      <c r="E81" s="71">
        <v>19876</v>
      </c>
      <c r="F81" s="99">
        <v>45198</v>
      </c>
      <c r="G81" s="71">
        <v>2</v>
      </c>
      <c r="H81" s="71" t="s">
        <v>9854</v>
      </c>
      <c r="I81" s="67" t="s">
        <v>9855</v>
      </c>
      <c r="J81" s="67" t="s">
        <v>9856</v>
      </c>
      <c r="K81" s="67" t="s">
        <v>78</v>
      </c>
      <c r="L81" s="67" t="s">
        <v>9</v>
      </c>
      <c r="M81" s="71">
        <v>59681769</v>
      </c>
      <c r="N81" s="71" t="s">
        <v>323</v>
      </c>
      <c r="O81" s="46"/>
      <c r="P81" s="16"/>
    </row>
    <row r="82" spans="1:16" ht="15" customHeight="1" x14ac:dyDescent="0.25">
      <c r="A82">
        <v>78</v>
      </c>
      <c r="B82" s="99">
        <v>45185</v>
      </c>
      <c r="C82" s="99">
        <v>45194</v>
      </c>
      <c r="D82" s="106">
        <v>45197</v>
      </c>
      <c r="E82" s="71">
        <v>19924</v>
      </c>
      <c r="F82" s="99">
        <v>45198</v>
      </c>
      <c r="G82" s="71">
        <v>1</v>
      </c>
      <c r="H82" s="71" t="s">
        <v>9857</v>
      </c>
      <c r="I82" s="67" t="s">
        <v>2094</v>
      </c>
      <c r="J82" s="67" t="s">
        <v>2095</v>
      </c>
      <c r="K82" s="67" t="s">
        <v>78</v>
      </c>
      <c r="L82" s="67" t="s">
        <v>9</v>
      </c>
      <c r="M82" s="71">
        <v>52417173</v>
      </c>
      <c r="N82" s="71" t="s">
        <v>365</v>
      </c>
      <c r="O82" s="46"/>
      <c r="P82" s="16"/>
    </row>
    <row r="83" spans="1:16" ht="15" customHeight="1" x14ac:dyDescent="0.25">
      <c r="A83">
        <v>79</v>
      </c>
      <c r="B83" s="99">
        <v>45185</v>
      </c>
      <c r="C83" s="99">
        <v>45194</v>
      </c>
      <c r="D83" s="106">
        <v>45197</v>
      </c>
      <c r="E83" s="71">
        <v>20055</v>
      </c>
      <c r="F83" s="99">
        <v>45198</v>
      </c>
      <c r="G83" s="71">
        <v>2</v>
      </c>
      <c r="H83" s="71" t="s">
        <v>9858</v>
      </c>
      <c r="I83" s="67" t="s">
        <v>9859</v>
      </c>
      <c r="J83" s="67" t="s">
        <v>9860</v>
      </c>
      <c r="K83" s="67" t="s">
        <v>78</v>
      </c>
      <c r="L83" s="67" t="s">
        <v>9</v>
      </c>
      <c r="M83" s="71">
        <v>52449720</v>
      </c>
      <c r="N83" s="71" t="s">
        <v>432</v>
      </c>
      <c r="O83" s="46"/>
      <c r="P83" s="16"/>
    </row>
    <row r="84" spans="1:16" ht="15" customHeight="1" x14ac:dyDescent="0.25">
      <c r="A84">
        <v>80</v>
      </c>
      <c r="B84" s="99">
        <v>45185</v>
      </c>
      <c r="C84" s="99">
        <v>45194</v>
      </c>
      <c r="D84" s="106">
        <v>45197</v>
      </c>
      <c r="E84" s="71">
        <v>20280</v>
      </c>
      <c r="F84" s="99">
        <v>45198</v>
      </c>
      <c r="G84" s="71">
        <v>9</v>
      </c>
      <c r="H84" s="71" t="s">
        <v>9861</v>
      </c>
      <c r="I84" s="67" t="s">
        <v>2860</v>
      </c>
      <c r="J84" s="67" t="s">
        <v>2861</v>
      </c>
      <c r="K84" s="67" t="s">
        <v>78</v>
      </c>
      <c r="L84" s="67" t="s">
        <v>9</v>
      </c>
      <c r="M84" s="71">
        <v>59763021</v>
      </c>
      <c r="N84" s="71" t="s">
        <v>8212</v>
      </c>
      <c r="O84" s="46"/>
      <c r="P84" s="16"/>
    </row>
    <row r="85" spans="1:16" ht="15" customHeight="1" x14ac:dyDescent="0.25">
      <c r="A85">
        <v>81</v>
      </c>
      <c r="B85" s="99">
        <v>45185</v>
      </c>
      <c r="C85" s="99">
        <v>45194</v>
      </c>
      <c r="D85" s="99">
        <v>45197</v>
      </c>
      <c r="E85" s="71">
        <v>20341</v>
      </c>
      <c r="F85" s="99">
        <v>45198</v>
      </c>
      <c r="G85" s="71">
        <v>2</v>
      </c>
      <c r="H85" s="71" t="s">
        <v>9862</v>
      </c>
      <c r="I85" s="67" t="s">
        <v>9863</v>
      </c>
      <c r="J85" s="67" t="s">
        <v>9864</v>
      </c>
      <c r="K85" s="67" t="s">
        <v>78</v>
      </c>
      <c r="L85" s="67" t="s">
        <v>9</v>
      </c>
      <c r="M85" s="71">
        <v>53996447</v>
      </c>
      <c r="N85" s="71" t="s">
        <v>359</v>
      </c>
      <c r="O85" s="46"/>
      <c r="P85" s="16"/>
    </row>
    <row r="86" spans="1:16" ht="15" customHeight="1" x14ac:dyDescent="0.25">
      <c r="A86">
        <v>82</v>
      </c>
      <c r="B86" s="99">
        <v>45185</v>
      </c>
      <c r="C86" s="99">
        <v>45194</v>
      </c>
      <c r="D86" s="99">
        <v>45197</v>
      </c>
      <c r="E86" s="71">
        <v>20466</v>
      </c>
      <c r="F86" s="99">
        <v>45198</v>
      </c>
      <c r="G86" s="71">
        <v>1</v>
      </c>
      <c r="H86" s="71" t="s">
        <v>9865</v>
      </c>
      <c r="I86" s="67" t="s">
        <v>9866</v>
      </c>
      <c r="J86" s="67" t="s">
        <v>9867</v>
      </c>
      <c r="K86" s="67" t="s">
        <v>78</v>
      </c>
      <c r="L86" s="67" t="s">
        <v>9</v>
      </c>
      <c r="M86" s="71">
        <v>53825442</v>
      </c>
      <c r="N86" s="71" t="s">
        <v>9868</v>
      </c>
      <c r="O86" s="46"/>
      <c r="P86" s="16"/>
    </row>
    <row r="87" spans="1:16" ht="15" customHeight="1" x14ac:dyDescent="0.25">
      <c r="A87">
        <v>83</v>
      </c>
      <c r="B87" s="99">
        <v>45185</v>
      </c>
      <c r="C87" s="99">
        <v>45194</v>
      </c>
      <c r="D87" s="99">
        <v>45223</v>
      </c>
      <c r="E87" s="71">
        <v>19530</v>
      </c>
      <c r="F87" s="100">
        <v>45224</v>
      </c>
      <c r="G87" s="71">
        <v>1</v>
      </c>
      <c r="H87" s="71" t="s">
        <v>9869</v>
      </c>
      <c r="I87" s="67" t="s">
        <v>167</v>
      </c>
      <c r="J87" s="67" t="s">
        <v>9870</v>
      </c>
      <c r="K87" s="67" t="s">
        <v>84</v>
      </c>
      <c r="L87" s="67" t="s">
        <v>9</v>
      </c>
      <c r="M87" s="71">
        <v>52384474</v>
      </c>
      <c r="N87" s="71" t="s">
        <v>376</v>
      </c>
      <c r="O87" s="46"/>
      <c r="P87" s="16"/>
    </row>
    <row r="88" spans="1:16" ht="15" customHeight="1" x14ac:dyDescent="0.25">
      <c r="A88">
        <v>84</v>
      </c>
      <c r="B88" s="99">
        <v>45185</v>
      </c>
      <c r="C88" s="99">
        <v>45194</v>
      </c>
      <c r="D88" s="99">
        <v>45195</v>
      </c>
      <c r="E88" s="71">
        <v>19589</v>
      </c>
      <c r="F88" s="100">
        <v>45196</v>
      </c>
      <c r="G88" s="71">
        <v>2</v>
      </c>
      <c r="H88" s="71" t="s">
        <v>9871</v>
      </c>
      <c r="I88" s="89" t="s">
        <v>9872</v>
      </c>
      <c r="J88" s="67" t="s">
        <v>9873</v>
      </c>
      <c r="K88" s="67" t="s">
        <v>84</v>
      </c>
      <c r="L88" s="67" t="s">
        <v>9</v>
      </c>
      <c r="M88" s="71">
        <v>53453489</v>
      </c>
      <c r="N88" s="71" t="s">
        <v>7255</v>
      </c>
      <c r="O88" s="46"/>
      <c r="P88" s="16"/>
    </row>
    <row r="89" spans="1:16" ht="15" customHeight="1" x14ac:dyDescent="0.25">
      <c r="A89">
        <v>85</v>
      </c>
      <c r="B89" s="99">
        <v>45185</v>
      </c>
      <c r="C89" s="99">
        <v>45194</v>
      </c>
      <c r="D89" s="99">
        <v>45195</v>
      </c>
      <c r="E89" s="71">
        <v>19591</v>
      </c>
      <c r="F89" s="100">
        <v>45196</v>
      </c>
      <c r="G89" s="71">
        <v>2</v>
      </c>
      <c r="H89" s="71" t="s">
        <v>9874</v>
      </c>
      <c r="I89" s="89" t="s">
        <v>9875</v>
      </c>
      <c r="J89" s="67" t="s">
        <v>9876</v>
      </c>
      <c r="K89" s="67" t="s">
        <v>84</v>
      </c>
      <c r="L89" s="67" t="s">
        <v>9</v>
      </c>
      <c r="M89" s="71">
        <v>56069958</v>
      </c>
      <c r="N89" s="71" t="s">
        <v>7255</v>
      </c>
      <c r="O89" s="46"/>
      <c r="P89" s="16"/>
    </row>
    <row r="90" spans="1:16" ht="15" customHeight="1" x14ac:dyDescent="0.25">
      <c r="A90">
        <v>86</v>
      </c>
      <c r="B90" s="99">
        <v>45185</v>
      </c>
      <c r="C90" s="99">
        <v>45194</v>
      </c>
      <c r="D90" s="99">
        <v>45195</v>
      </c>
      <c r="E90" s="71">
        <v>19915</v>
      </c>
      <c r="F90" s="100">
        <v>45196</v>
      </c>
      <c r="G90" s="71">
        <v>4</v>
      </c>
      <c r="H90" s="71" t="s">
        <v>9877</v>
      </c>
      <c r="I90" s="89" t="s">
        <v>1337</v>
      </c>
      <c r="J90" s="67" t="s">
        <v>1338</v>
      </c>
      <c r="K90" s="67" t="s">
        <v>84</v>
      </c>
      <c r="L90" s="67" t="s">
        <v>9</v>
      </c>
      <c r="M90" s="71">
        <v>52669917</v>
      </c>
      <c r="N90" s="71" t="s">
        <v>928</v>
      </c>
      <c r="O90" s="46"/>
      <c r="P90" s="16"/>
    </row>
    <row r="91" spans="1:16" ht="15" customHeight="1" x14ac:dyDescent="0.25">
      <c r="B91" s="99"/>
      <c r="C91" s="99">
        <v>45194</v>
      </c>
      <c r="D91" s="99">
        <v>45194</v>
      </c>
      <c r="E91" s="71">
        <v>19915</v>
      </c>
      <c r="F91" s="100">
        <v>45195</v>
      </c>
      <c r="G91" s="71"/>
      <c r="H91" s="71" t="s">
        <v>10506</v>
      </c>
      <c r="I91" s="67" t="s">
        <v>1337</v>
      </c>
      <c r="J91" s="67" t="s">
        <v>10505</v>
      </c>
      <c r="K91" s="67" t="s">
        <v>84</v>
      </c>
      <c r="L91" s="67" t="s">
        <v>9</v>
      </c>
      <c r="M91" s="71">
        <v>52669918</v>
      </c>
      <c r="N91" s="71"/>
      <c r="O91" s="46"/>
      <c r="P91" s="16"/>
    </row>
    <row r="92" spans="1:16" ht="15" customHeight="1" x14ac:dyDescent="0.25">
      <c r="A92">
        <v>87</v>
      </c>
      <c r="B92" s="99">
        <v>45185</v>
      </c>
      <c r="C92" s="99">
        <v>45194</v>
      </c>
      <c r="D92" s="99">
        <v>45195</v>
      </c>
      <c r="E92" s="71">
        <v>19916</v>
      </c>
      <c r="F92" s="100">
        <v>45196</v>
      </c>
      <c r="G92" s="71">
        <v>9</v>
      </c>
      <c r="H92" s="71" t="s">
        <v>9878</v>
      </c>
      <c r="I92" s="89" t="s">
        <v>1337</v>
      </c>
      <c r="J92" s="67" t="s">
        <v>1338</v>
      </c>
      <c r="K92" s="67" t="s">
        <v>84</v>
      </c>
      <c r="L92" s="67" t="s">
        <v>9</v>
      </c>
      <c r="M92" s="71">
        <v>52669917</v>
      </c>
      <c r="N92" s="71" t="s">
        <v>605</v>
      </c>
      <c r="O92" s="46"/>
      <c r="P92" s="16"/>
    </row>
    <row r="93" spans="1:16" ht="15" customHeight="1" x14ac:dyDescent="0.25">
      <c r="A93">
        <v>88</v>
      </c>
      <c r="B93" s="99">
        <v>45185</v>
      </c>
      <c r="C93" s="99">
        <v>45194</v>
      </c>
      <c r="D93" s="99">
        <v>45195</v>
      </c>
      <c r="E93" s="71">
        <v>20003</v>
      </c>
      <c r="F93" s="100">
        <v>45196</v>
      </c>
      <c r="G93" s="71">
        <v>3</v>
      </c>
      <c r="H93" s="71" t="s">
        <v>9879</v>
      </c>
      <c r="I93" s="89" t="s">
        <v>1661</v>
      </c>
      <c r="J93" s="67" t="s">
        <v>1662</v>
      </c>
      <c r="K93" s="67" t="s">
        <v>84</v>
      </c>
      <c r="L93" s="67" t="s">
        <v>9</v>
      </c>
      <c r="M93" s="71">
        <v>53444355</v>
      </c>
      <c r="N93" s="71" t="s">
        <v>396</v>
      </c>
      <c r="O93" s="46"/>
      <c r="P93" s="16"/>
    </row>
    <row r="94" spans="1:16" ht="15" customHeight="1" x14ac:dyDescent="0.25">
      <c r="A94">
        <v>89</v>
      </c>
      <c r="B94" s="99">
        <v>45185</v>
      </c>
      <c r="C94" s="99">
        <v>45194</v>
      </c>
      <c r="D94" s="99">
        <v>45195</v>
      </c>
      <c r="E94" s="71">
        <v>19117</v>
      </c>
      <c r="F94" s="100">
        <v>45196</v>
      </c>
      <c r="G94" s="71">
        <v>2</v>
      </c>
      <c r="H94" s="71" t="s">
        <v>9880</v>
      </c>
      <c r="I94" s="89" t="s">
        <v>2864</v>
      </c>
      <c r="J94" s="67" t="s">
        <v>2865</v>
      </c>
      <c r="K94" s="67" t="s">
        <v>77</v>
      </c>
      <c r="L94" s="67" t="s">
        <v>9</v>
      </c>
      <c r="M94" s="71">
        <v>53473247</v>
      </c>
      <c r="N94" s="71" t="s">
        <v>323</v>
      </c>
      <c r="O94" s="46"/>
      <c r="P94" s="16"/>
    </row>
    <row r="95" spans="1:16" ht="15" customHeight="1" x14ac:dyDescent="0.25">
      <c r="A95">
        <v>90</v>
      </c>
      <c r="B95" s="99">
        <v>45185</v>
      </c>
      <c r="C95" s="99">
        <v>45194</v>
      </c>
      <c r="D95" s="99">
        <v>45195</v>
      </c>
      <c r="E95" s="71">
        <v>19448</v>
      </c>
      <c r="F95" s="100">
        <v>45196</v>
      </c>
      <c r="G95" s="71">
        <v>5</v>
      </c>
      <c r="H95" s="71" t="s">
        <v>9881</v>
      </c>
      <c r="I95" s="89" t="s">
        <v>382</v>
      </c>
      <c r="J95" s="67" t="s">
        <v>1663</v>
      </c>
      <c r="K95" s="67" t="s">
        <v>77</v>
      </c>
      <c r="L95" s="67" t="s">
        <v>9</v>
      </c>
      <c r="M95" s="71">
        <v>52505386</v>
      </c>
      <c r="N95" s="71" t="s">
        <v>561</v>
      </c>
      <c r="O95" s="46"/>
      <c r="P95" s="16"/>
    </row>
    <row r="96" spans="1:16" ht="15" customHeight="1" x14ac:dyDescent="0.25">
      <c r="A96">
        <v>91</v>
      </c>
      <c r="B96" s="99">
        <v>45185</v>
      </c>
      <c r="C96" s="99">
        <v>45194</v>
      </c>
      <c r="D96" s="99">
        <v>45195</v>
      </c>
      <c r="E96" s="71">
        <v>19449</v>
      </c>
      <c r="F96" s="100">
        <v>45196</v>
      </c>
      <c r="G96" s="71">
        <v>2</v>
      </c>
      <c r="H96" s="71" t="s">
        <v>9882</v>
      </c>
      <c r="I96" s="89" t="s">
        <v>5988</v>
      </c>
      <c r="J96" s="67" t="s">
        <v>5989</v>
      </c>
      <c r="K96" s="67" t="s">
        <v>77</v>
      </c>
      <c r="L96" s="67" t="s">
        <v>9</v>
      </c>
      <c r="M96" s="71">
        <v>53100634</v>
      </c>
      <c r="N96" s="71" t="s">
        <v>594</v>
      </c>
      <c r="O96" s="46"/>
      <c r="P96" s="16"/>
    </row>
    <row r="97" spans="1:16" ht="15" customHeight="1" x14ac:dyDescent="0.25">
      <c r="A97">
        <v>92</v>
      </c>
      <c r="B97" s="99">
        <v>45185</v>
      </c>
      <c r="C97" s="99">
        <v>45194</v>
      </c>
      <c r="D97" s="99">
        <v>45195</v>
      </c>
      <c r="E97" s="71">
        <v>19450</v>
      </c>
      <c r="F97" s="100">
        <v>45196</v>
      </c>
      <c r="G97" s="71">
        <v>3</v>
      </c>
      <c r="H97" s="71" t="s">
        <v>9883</v>
      </c>
      <c r="I97" s="89" t="s">
        <v>5988</v>
      </c>
      <c r="J97" s="67" t="s">
        <v>5989</v>
      </c>
      <c r="K97" s="67" t="s">
        <v>77</v>
      </c>
      <c r="L97" s="67" t="s">
        <v>9</v>
      </c>
      <c r="M97" s="71">
        <v>53100634</v>
      </c>
      <c r="N97" s="71" t="s">
        <v>6208</v>
      </c>
      <c r="O97" s="46"/>
      <c r="P97" s="16"/>
    </row>
    <row r="98" spans="1:16" ht="15" customHeight="1" x14ac:dyDescent="0.25">
      <c r="A98">
        <v>93</v>
      </c>
      <c r="B98" s="99">
        <v>45185</v>
      </c>
      <c r="C98" s="99">
        <v>45195</v>
      </c>
      <c r="D98" s="99">
        <v>45196</v>
      </c>
      <c r="E98" s="71">
        <v>19458</v>
      </c>
      <c r="F98" s="100">
        <v>45197</v>
      </c>
      <c r="G98" s="71">
        <v>1</v>
      </c>
      <c r="H98" s="71" t="s">
        <v>9884</v>
      </c>
      <c r="I98" s="89" t="s">
        <v>9885</v>
      </c>
      <c r="J98" s="67" t="s">
        <v>9886</v>
      </c>
      <c r="K98" s="67" t="s">
        <v>21</v>
      </c>
      <c r="L98" s="67" t="s">
        <v>9</v>
      </c>
      <c r="M98" s="71">
        <v>54631676</v>
      </c>
      <c r="N98" s="71" t="s">
        <v>352</v>
      </c>
      <c r="O98" s="46"/>
      <c r="P98" s="16"/>
    </row>
    <row r="99" spans="1:16" ht="15" customHeight="1" x14ac:dyDescent="0.25">
      <c r="A99">
        <v>94</v>
      </c>
      <c r="B99" s="99">
        <v>45185</v>
      </c>
      <c r="C99" s="99">
        <v>45195</v>
      </c>
      <c r="D99" s="99">
        <v>45196</v>
      </c>
      <c r="E99" s="71">
        <v>19463</v>
      </c>
      <c r="F99" s="100">
        <v>45197</v>
      </c>
      <c r="G99" s="71">
        <v>4</v>
      </c>
      <c r="H99" s="71" t="s">
        <v>9887</v>
      </c>
      <c r="I99" s="89" t="s">
        <v>9888</v>
      </c>
      <c r="J99" s="67" t="s">
        <v>9889</v>
      </c>
      <c r="K99" s="67" t="s">
        <v>21</v>
      </c>
      <c r="L99" s="67" t="s">
        <v>9</v>
      </c>
      <c r="M99" s="71">
        <v>52375880</v>
      </c>
      <c r="N99" s="71" t="s">
        <v>1466</v>
      </c>
      <c r="O99" s="46"/>
      <c r="P99" s="16"/>
    </row>
    <row r="100" spans="1:16" ht="15" customHeight="1" x14ac:dyDescent="0.25">
      <c r="A100">
        <v>95</v>
      </c>
      <c r="B100" s="99">
        <v>45185</v>
      </c>
      <c r="C100" s="99">
        <v>45195</v>
      </c>
      <c r="D100" s="99">
        <v>45196</v>
      </c>
      <c r="E100" s="71">
        <v>19511</v>
      </c>
      <c r="F100" s="100">
        <v>45197</v>
      </c>
      <c r="G100" s="71">
        <v>5</v>
      </c>
      <c r="H100" s="71" t="s">
        <v>9890</v>
      </c>
      <c r="I100" s="89" t="s">
        <v>2868</v>
      </c>
      <c r="J100" s="67" t="s">
        <v>2869</v>
      </c>
      <c r="K100" s="67" t="s">
        <v>21</v>
      </c>
      <c r="L100" s="67" t="s">
        <v>9</v>
      </c>
      <c r="M100" s="71">
        <v>56079668</v>
      </c>
      <c r="N100" s="71" t="s">
        <v>561</v>
      </c>
      <c r="O100" s="46"/>
      <c r="P100" s="16"/>
    </row>
    <row r="101" spans="1:16" ht="15" customHeight="1" x14ac:dyDescent="0.25">
      <c r="A101">
        <v>96</v>
      </c>
      <c r="B101" s="99">
        <v>45185</v>
      </c>
      <c r="C101" s="99">
        <v>45195</v>
      </c>
      <c r="D101" s="99">
        <v>45196</v>
      </c>
      <c r="E101" s="71">
        <v>19512</v>
      </c>
      <c r="F101" s="100">
        <v>45197</v>
      </c>
      <c r="G101" s="71">
        <v>2</v>
      </c>
      <c r="H101" s="71" t="s">
        <v>9891</v>
      </c>
      <c r="I101" s="89" t="s">
        <v>6025</v>
      </c>
      <c r="J101" s="67" t="s">
        <v>6026</v>
      </c>
      <c r="K101" s="67" t="s">
        <v>21</v>
      </c>
      <c r="L101" s="67" t="s">
        <v>9</v>
      </c>
      <c r="M101" s="71">
        <v>56079668</v>
      </c>
      <c r="N101" s="71" t="s">
        <v>594</v>
      </c>
      <c r="O101" s="46"/>
      <c r="P101" s="16"/>
    </row>
    <row r="102" spans="1:16" ht="15" customHeight="1" x14ac:dyDescent="0.25">
      <c r="A102">
        <v>97</v>
      </c>
      <c r="B102" s="99">
        <v>45185</v>
      </c>
      <c r="C102" s="99">
        <v>45195</v>
      </c>
      <c r="D102" s="99">
        <v>45196</v>
      </c>
      <c r="E102" s="71">
        <v>19513</v>
      </c>
      <c r="F102" s="100">
        <v>45197</v>
      </c>
      <c r="G102" s="71">
        <v>2</v>
      </c>
      <c r="H102" s="71" t="s">
        <v>9892</v>
      </c>
      <c r="I102" s="89" t="s">
        <v>6025</v>
      </c>
      <c r="J102" s="67" t="s">
        <v>6026</v>
      </c>
      <c r="K102" s="67" t="s">
        <v>21</v>
      </c>
      <c r="L102" s="67" t="s">
        <v>9</v>
      </c>
      <c r="M102" s="71">
        <v>56079668</v>
      </c>
      <c r="N102" s="71" t="s">
        <v>728</v>
      </c>
      <c r="O102" s="46"/>
      <c r="P102" s="16"/>
    </row>
    <row r="103" spans="1:16" ht="15" customHeight="1" x14ac:dyDescent="0.25">
      <c r="A103">
        <v>98</v>
      </c>
      <c r="B103" s="99">
        <v>45185</v>
      </c>
      <c r="C103" s="99">
        <v>45195</v>
      </c>
      <c r="D103" s="99">
        <v>45196</v>
      </c>
      <c r="E103" s="71">
        <v>19517</v>
      </c>
      <c r="F103" s="100">
        <v>45197</v>
      </c>
      <c r="G103" s="71">
        <v>2</v>
      </c>
      <c r="H103" s="71" t="s">
        <v>9893</v>
      </c>
      <c r="I103" s="89" t="s">
        <v>2126</v>
      </c>
      <c r="J103" s="67" t="s">
        <v>2127</v>
      </c>
      <c r="K103" s="67" t="s">
        <v>21</v>
      </c>
      <c r="L103" s="67" t="s">
        <v>9</v>
      </c>
      <c r="M103" s="71">
        <v>78322891</v>
      </c>
      <c r="N103" s="71" t="s">
        <v>323</v>
      </c>
      <c r="O103" s="46"/>
      <c r="P103" s="16"/>
    </row>
    <row r="104" spans="1:16" ht="15" customHeight="1" x14ac:dyDescent="0.25">
      <c r="A104">
        <v>99</v>
      </c>
      <c r="B104" s="99">
        <v>45185</v>
      </c>
      <c r="C104" s="99">
        <v>45195</v>
      </c>
      <c r="D104" s="99">
        <v>45196</v>
      </c>
      <c r="E104" s="71">
        <v>20064</v>
      </c>
      <c r="F104" s="100">
        <v>45197</v>
      </c>
      <c r="G104" s="71">
        <v>3</v>
      </c>
      <c r="H104" s="71" t="s">
        <v>9894</v>
      </c>
      <c r="I104" s="89" t="s">
        <v>9895</v>
      </c>
      <c r="J104" s="67" t="s">
        <v>9896</v>
      </c>
      <c r="K104" s="67" t="s">
        <v>21</v>
      </c>
      <c r="L104" s="67" t="s">
        <v>9</v>
      </c>
      <c r="M104" s="71">
        <v>53314892</v>
      </c>
      <c r="N104" s="71" t="s">
        <v>5074</v>
      </c>
      <c r="O104" s="46"/>
      <c r="P104" s="16"/>
    </row>
    <row r="105" spans="1:16" ht="15" customHeight="1" x14ac:dyDescent="0.25">
      <c r="A105">
        <v>100</v>
      </c>
      <c r="B105" s="99">
        <v>45185</v>
      </c>
      <c r="C105" s="99">
        <v>45195</v>
      </c>
      <c r="D105" s="99">
        <v>45196</v>
      </c>
      <c r="E105" s="71">
        <v>20169</v>
      </c>
      <c r="F105" s="100">
        <v>45197</v>
      </c>
      <c r="G105" s="71">
        <v>8</v>
      </c>
      <c r="H105" s="71" t="s">
        <v>9897</v>
      </c>
      <c r="I105" s="89" t="s">
        <v>9898</v>
      </c>
      <c r="J105" s="67" t="s">
        <v>9899</v>
      </c>
      <c r="K105" s="67" t="s">
        <v>21</v>
      </c>
      <c r="L105" s="67" t="s">
        <v>9</v>
      </c>
      <c r="M105" s="71">
        <v>53998699</v>
      </c>
      <c r="N105" s="71" t="s">
        <v>813</v>
      </c>
      <c r="O105" s="46"/>
      <c r="P105" s="16"/>
    </row>
    <row r="106" spans="1:16" ht="15" customHeight="1" x14ac:dyDescent="0.25">
      <c r="A106">
        <v>101</v>
      </c>
      <c r="B106" s="99">
        <v>45185</v>
      </c>
      <c r="C106" s="99">
        <v>45195</v>
      </c>
      <c r="D106" s="99">
        <v>45196</v>
      </c>
      <c r="E106" s="71">
        <v>20170</v>
      </c>
      <c r="F106" s="100">
        <v>45197</v>
      </c>
      <c r="G106" s="71">
        <v>2</v>
      </c>
      <c r="H106" s="71" t="s">
        <v>9900</v>
      </c>
      <c r="I106" s="89" t="s">
        <v>9898</v>
      </c>
      <c r="J106" s="67" t="s">
        <v>9899</v>
      </c>
      <c r="K106" s="67" t="s">
        <v>21</v>
      </c>
      <c r="L106" s="67" t="s">
        <v>9</v>
      </c>
      <c r="M106" s="71">
        <v>53998699</v>
      </c>
      <c r="N106" s="71" t="s">
        <v>323</v>
      </c>
      <c r="O106" s="46"/>
      <c r="P106" s="16"/>
    </row>
    <row r="107" spans="1:16" ht="15" customHeight="1" x14ac:dyDescent="0.25">
      <c r="A107">
        <v>102</v>
      </c>
      <c r="B107" s="99">
        <v>45185</v>
      </c>
      <c r="C107" s="99">
        <v>45195</v>
      </c>
      <c r="D107" s="99">
        <v>45196</v>
      </c>
      <c r="E107" s="71">
        <v>20284</v>
      </c>
      <c r="F107" s="100">
        <v>45197</v>
      </c>
      <c r="G107" s="71">
        <v>1</v>
      </c>
      <c r="H107" s="71" t="s">
        <v>9901</v>
      </c>
      <c r="I107" s="89" t="s">
        <v>202</v>
      </c>
      <c r="J107" s="67" t="s">
        <v>1678</v>
      </c>
      <c r="K107" s="67" t="s">
        <v>21</v>
      </c>
      <c r="L107" s="67" t="s">
        <v>9</v>
      </c>
      <c r="M107" s="71">
        <v>53299642</v>
      </c>
      <c r="N107" s="71" t="s">
        <v>352</v>
      </c>
      <c r="O107" s="46"/>
      <c r="P107" s="16"/>
    </row>
    <row r="108" spans="1:16" ht="15" customHeight="1" x14ac:dyDescent="0.25">
      <c r="A108">
        <v>103</v>
      </c>
      <c r="B108" s="99">
        <v>45185</v>
      </c>
      <c r="C108" s="99">
        <v>45195</v>
      </c>
      <c r="D108" s="99">
        <v>45196</v>
      </c>
      <c r="E108" s="71">
        <v>20288</v>
      </c>
      <c r="F108" s="100">
        <v>45197</v>
      </c>
      <c r="G108" s="71">
        <v>1</v>
      </c>
      <c r="H108" s="71" t="s">
        <v>9902</v>
      </c>
      <c r="I108" s="89" t="s">
        <v>9903</v>
      </c>
      <c r="J108" s="67" t="s">
        <v>9904</v>
      </c>
      <c r="K108" s="67" t="s">
        <v>21</v>
      </c>
      <c r="L108" s="67" t="s">
        <v>9</v>
      </c>
      <c r="M108" s="71">
        <v>53274839</v>
      </c>
      <c r="N108" s="71" t="s">
        <v>457</v>
      </c>
      <c r="O108" s="46"/>
      <c r="P108" s="16"/>
    </row>
    <row r="109" spans="1:16" ht="15" customHeight="1" x14ac:dyDescent="0.25">
      <c r="A109">
        <v>104</v>
      </c>
      <c r="B109" s="99">
        <v>45185</v>
      </c>
      <c r="C109" s="99">
        <v>45195</v>
      </c>
      <c r="D109" s="99">
        <v>45196</v>
      </c>
      <c r="E109" s="71">
        <v>20290</v>
      </c>
      <c r="F109" s="100">
        <v>45197</v>
      </c>
      <c r="G109" s="71">
        <v>2</v>
      </c>
      <c r="H109" s="71" t="s">
        <v>9905</v>
      </c>
      <c r="I109" s="89" t="s">
        <v>9903</v>
      </c>
      <c r="J109" s="67" t="s">
        <v>9904</v>
      </c>
      <c r="K109" s="67" t="s">
        <v>21</v>
      </c>
      <c r="L109" s="67" t="s">
        <v>9</v>
      </c>
      <c r="M109" s="71">
        <v>53274839</v>
      </c>
      <c r="N109" s="71" t="s">
        <v>377</v>
      </c>
      <c r="O109" s="46"/>
      <c r="P109" s="16"/>
    </row>
    <row r="110" spans="1:16" ht="15" customHeight="1" x14ac:dyDescent="0.25">
      <c r="A110">
        <v>105</v>
      </c>
      <c r="B110" s="99">
        <v>45185</v>
      </c>
      <c r="C110" s="99">
        <v>45195</v>
      </c>
      <c r="D110" s="99">
        <v>45196</v>
      </c>
      <c r="E110" s="71">
        <v>20292</v>
      </c>
      <c r="F110" s="100">
        <v>45197</v>
      </c>
      <c r="G110" s="71">
        <v>3</v>
      </c>
      <c r="H110" s="71" t="s">
        <v>9906</v>
      </c>
      <c r="I110" s="89" t="s">
        <v>9907</v>
      </c>
      <c r="J110" s="67" t="s">
        <v>9908</v>
      </c>
      <c r="K110" s="67" t="s">
        <v>21</v>
      </c>
      <c r="L110" s="67" t="s">
        <v>9</v>
      </c>
      <c r="M110" s="71">
        <v>53274839</v>
      </c>
      <c r="N110" s="71" t="s">
        <v>1429</v>
      </c>
      <c r="O110" s="46"/>
      <c r="P110" s="16"/>
    </row>
    <row r="111" spans="1:16" ht="15" customHeight="1" x14ac:dyDescent="0.25">
      <c r="A111">
        <v>106</v>
      </c>
      <c r="B111" s="99">
        <v>45185</v>
      </c>
      <c r="C111" s="99">
        <v>45195</v>
      </c>
      <c r="D111" s="99">
        <v>45196</v>
      </c>
      <c r="E111" s="71">
        <v>20313</v>
      </c>
      <c r="F111" s="100">
        <v>45197</v>
      </c>
      <c r="G111" s="71">
        <v>3</v>
      </c>
      <c r="H111" s="71" t="s">
        <v>9909</v>
      </c>
      <c r="I111" s="89" t="s">
        <v>2128</v>
      </c>
      <c r="J111" s="67" t="s">
        <v>2129</v>
      </c>
      <c r="K111" s="67" t="s">
        <v>21</v>
      </c>
      <c r="L111" s="67" t="s">
        <v>9</v>
      </c>
      <c r="M111" s="71">
        <v>56587026</v>
      </c>
      <c r="N111" s="71" t="s">
        <v>928</v>
      </c>
      <c r="O111" s="46"/>
      <c r="P111" s="16"/>
    </row>
    <row r="112" spans="1:16" ht="15" customHeight="1" x14ac:dyDescent="0.25">
      <c r="A112">
        <v>107</v>
      </c>
      <c r="B112" s="99">
        <v>45185</v>
      </c>
      <c r="C112" s="99">
        <v>45195</v>
      </c>
      <c r="D112" s="99">
        <v>45196</v>
      </c>
      <c r="E112" s="71">
        <v>20362</v>
      </c>
      <c r="F112" s="100">
        <v>45197</v>
      </c>
      <c r="G112" s="71">
        <v>1</v>
      </c>
      <c r="H112" s="71" t="s">
        <v>9910</v>
      </c>
      <c r="I112" s="89" t="s">
        <v>230</v>
      </c>
      <c r="J112" s="67" t="s">
        <v>2308</v>
      </c>
      <c r="K112" s="67" t="s">
        <v>21</v>
      </c>
      <c r="L112" s="67" t="s">
        <v>9</v>
      </c>
      <c r="M112" s="71">
        <v>52888361</v>
      </c>
      <c r="N112" s="71" t="s">
        <v>352</v>
      </c>
      <c r="O112" s="46"/>
      <c r="P112" s="16"/>
    </row>
    <row r="113" spans="1:16" ht="15" customHeight="1" x14ac:dyDescent="0.25">
      <c r="A113">
        <v>108</v>
      </c>
      <c r="B113" s="99">
        <v>45185</v>
      </c>
      <c r="C113" s="99">
        <v>45194</v>
      </c>
      <c r="D113" s="62">
        <v>45195</v>
      </c>
      <c r="E113" s="71">
        <v>19127</v>
      </c>
      <c r="F113" s="100">
        <v>45196</v>
      </c>
      <c r="G113" s="71">
        <v>6</v>
      </c>
      <c r="H113" s="71" t="s">
        <v>9911</v>
      </c>
      <c r="I113" s="89" t="s">
        <v>9912</v>
      </c>
      <c r="J113" s="67" t="s">
        <v>9913</v>
      </c>
      <c r="K113" s="67" t="s">
        <v>22</v>
      </c>
      <c r="L113" s="67" t="s">
        <v>9</v>
      </c>
      <c r="M113" s="71">
        <v>55672625</v>
      </c>
      <c r="N113" s="71" t="s">
        <v>332</v>
      </c>
      <c r="O113" s="46"/>
      <c r="P113" s="16"/>
    </row>
    <row r="114" spans="1:16" ht="15" customHeight="1" x14ac:dyDescent="0.25">
      <c r="A114">
        <v>109</v>
      </c>
      <c r="B114" s="99">
        <v>45185</v>
      </c>
      <c r="C114" s="99">
        <v>45194</v>
      </c>
      <c r="D114" s="62">
        <v>45195</v>
      </c>
      <c r="E114" s="71">
        <v>19146</v>
      </c>
      <c r="F114" s="100">
        <v>45196</v>
      </c>
      <c r="G114" s="71">
        <v>1</v>
      </c>
      <c r="H114" s="71" t="s">
        <v>9914</v>
      </c>
      <c r="I114" s="89" t="s">
        <v>2884</v>
      </c>
      <c r="J114" s="67" t="s">
        <v>9915</v>
      </c>
      <c r="K114" s="67" t="s">
        <v>22</v>
      </c>
      <c r="L114" s="67" t="s">
        <v>9</v>
      </c>
      <c r="M114" s="71">
        <v>53652140</v>
      </c>
      <c r="N114" s="71" t="s">
        <v>417</v>
      </c>
      <c r="O114" s="46"/>
      <c r="P114" s="16"/>
    </row>
    <row r="115" spans="1:16" ht="15" customHeight="1" x14ac:dyDescent="0.25">
      <c r="A115">
        <v>110</v>
      </c>
      <c r="B115" s="99">
        <v>45185</v>
      </c>
      <c r="C115" s="99">
        <v>45194</v>
      </c>
      <c r="D115" s="99">
        <v>45196</v>
      </c>
      <c r="E115" s="71">
        <v>19636</v>
      </c>
      <c r="F115" s="100">
        <v>45197</v>
      </c>
      <c r="G115" s="71">
        <v>1</v>
      </c>
      <c r="H115" s="71" t="s">
        <v>9916</v>
      </c>
      <c r="I115" s="67" t="s">
        <v>2885</v>
      </c>
      <c r="J115" s="67" t="s">
        <v>2886</v>
      </c>
      <c r="K115" s="67" t="s">
        <v>90</v>
      </c>
      <c r="L115" s="67" t="s">
        <v>9</v>
      </c>
      <c r="M115" s="71">
        <v>50438578</v>
      </c>
      <c r="N115" s="71" t="s">
        <v>352</v>
      </c>
      <c r="O115" s="46"/>
      <c r="P115" s="16"/>
    </row>
    <row r="116" spans="1:16" ht="15" customHeight="1" x14ac:dyDescent="0.25">
      <c r="A116">
        <v>111</v>
      </c>
      <c r="B116" s="99">
        <v>45185</v>
      </c>
      <c r="C116" s="99">
        <v>45194</v>
      </c>
      <c r="D116" s="99">
        <v>45196</v>
      </c>
      <c r="E116" s="71">
        <v>19637</v>
      </c>
      <c r="F116" s="100">
        <v>45197</v>
      </c>
      <c r="G116" s="71">
        <v>2</v>
      </c>
      <c r="H116" s="71" t="s">
        <v>9917</v>
      </c>
      <c r="I116" s="67" t="s">
        <v>2885</v>
      </c>
      <c r="J116" s="67" t="s">
        <v>2886</v>
      </c>
      <c r="K116" s="67" t="s">
        <v>90</v>
      </c>
      <c r="L116" s="67" t="s">
        <v>9</v>
      </c>
      <c r="M116" s="71">
        <v>50438578</v>
      </c>
      <c r="N116" s="71" t="s">
        <v>467</v>
      </c>
      <c r="O116" s="46"/>
      <c r="P116" s="16"/>
    </row>
    <row r="117" spans="1:16" ht="15" customHeight="1" x14ac:dyDescent="0.25">
      <c r="A117">
        <v>112</v>
      </c>
      <c r="B117" s="99">
        <v>45185</v>
      </c>
      <c r="C117" s="99">
        <v>45194</v>
      </c>
      <c r="D117" s="99">
        <v>45196</v>
      </c>
      <c r="E117" s="71">
        <v>19684</v>
      </c>
      <c r="F117" s="100">
        <v>45197</v>
      </c>
      <c r="G117" s="71">
        <v>5</v>
      </c>
      <c r="H117" s="71" t="s">
        <v>9918</v>
      </c>
      <c r="I117" s="67" t="s">
        <v>9919</v>
      </c>
      <c r="J117" s="67" t="s">
        <v>9920</v>
      </c>
      <c r="K117" s="67" t="s">
        <v>90</v>
      </c>
      <c r="L117" s="67" t="s">
        <v>9</v>
      </c>
      <c r="M117" s="71">
        <v>58169857</v>
      </c>
      <c r="N117" s="71" t="s">
        <v>561</v>
      </c>
      <c r="O117" s="46"/>
      <c r="P117" s="16"/>
    </row>
    <row r="118" spans="1:16" ht="15" customHeight="1" x14ac:dyDescent="0.25">
      <c r="A118">
        <v>113</v>
      </c>
      <c r="B118" s="99">
        <v>45185</v>
      </c>
      <c r="C118" s="99">
        <v>45194</v>
      </c>
      <c r="D118" s="99">
        <v>45196</v>
      </c>
      <c r="E118" s="71">
        <v>19731</v>
      </c>
      <c r="F118" s="100">
        <v>45197</v>
      </c>
      <c r="G118" s="71">
        <v>1</v>
      </c>
      <c r="H118" s="71" t="s">
        <v>9921</v>
      </c>
      <c r="I118" s="67" t="s">
        <v>9922</v>
      </c>
      <c r="J118" s="67" t="s">
        <v>9923</v>
      </c>
      <c r="K118" s="67" t="s">
        <v>90</v>
      </c>
      <c r="L118" s="67" t="s">
        <v>9</v>
      </c>
      <c r="M118" s="71">
        <v>53343987</v>
      </c>
      <c r="N118" s="71" t="s">
        <v>6245</v>
      </c>
      <c r="O118" s="46"/>
      <c r="P118" s="16"/>
    </row>
    <row r="119" spans="1:16" ht="15" customHeight="1" x14ac:dyDescent="0.25">
      <c r="A119">
        <v>114</v>
      </c>
      <c r="B119" s="99">
        <v>45185</v>
      </c>
      <c r="C119" s="99">
        <v>45194</v>
      </c>
      <c r="D119" s="99">
        <v>45196</v>
      </c>
      <c r="E119" s="71">
        <v>20252</v>
      </c>
      <c r="F119" s="100">
        <v>45197</v>
      </c>
      <c r="G119" s="71">
        <v>2</v>
      </c>
      <c r="H119" s="71" t="s">
        <v>9924</v>
      </c>
      <c r="I119" s="67" t="s">
        <v>9925</v>
      </c>
      <c r="J119" s="67" t="s">
        <v>9926</v>
      </c>
      <c r="K119" s="67" t="s">
        <v>90</v>
      </c>
      <c r="L119" s="67" t="s">
        <v>9</v>
      </c>
      <c r="M119" s="71">
        <v>59214432</v>
      </c>
      <c r="N119" s="71" t="s">
        <v>377</v>
      </c>
      <c r="O119" s="46"/>
      <c r="P119" s="16"/>
    </row>
    <row r="120" spans="1:16" ht="15" customHeight="1" x14ac:dyDescent="0.25">
      <c r="A120">
        <v>115</v>
      </c>
      <c r="B120" s="99">
        <v>45185</v>
      </c>
      <c r="C120" s="99">
        <v>45194</v>
      </c>
      <c r="D120" s="99">
        <v>45196</v>
      </c>
      <c r="E120" s="71">
        <v>20257</v>
      </c>
      <c r="F120" s="100">
        <v>45197</v>
      </c>
      <c r="G120" s="71">
        <v>2</v>
      </c>
      <c r="H120" s="71" t="s">
        <v>9927</v>
      </c>
      <c r="I120" s="67" t="s">
        <v>9928</v>
      </c>
      <c r="J120" s="67" t="s">
        <v>9929</v>
      </c>
      <c r="K120" s="67" t="s">
        <v>90</v>
      </c>
      <c r="L120" s="67" t="s">
        <v>9</v>
      </c>
      <c r="M120" s="71">
        <v>53797702</v>
      </c>
      <c r="N120" s="71" t="s">
        <v>377</v>
      </c>
      <c r="O120" s="46"/>
      <c r="P120" s="16"/>
    </row>
    <row r="121" spans="1:16" ht="15" customHeight="1" x14ac:dyDescent="0.25">
      <c r="A121">
        <v>116</v>
      </c>
      <c r="B121" s="99">
        <v>45185</v>
      </c>
      <c r="C121" s="99">
        <v>45194</v>
      </c>
      <c r="D121" s="99">
        <v>45196</v>
      </c>
      <c r="E121" s="71">
        <v>20301</v>
      </c>
      <c r="F121" s="100">
        <v>45197</v>
      </c>
      <c r="G121" s="71">
        <v>3</v>
      </c>
      <c r="H121" s="71" t="s">
        <v>9930</v>
      </c>
      <c r="I121" s="67" t="s">
        <v>9925</v>
      </c>
      <c r="J121" s="67" t="s">
        <v>9926</v>
      </c>
      <c r="K121" s="67" t="s">
        <v>90</v>
      </c>
      <c r="L121" s="67" t="s">
        <v>9</v>
      </c>
      <c r="M121" s="71">
        <v>59214432</v>
      </c>
      <c r="N121" s="71" t="s">
        <v>9931</v>
      </c>
      <c r="O121" s="46"/>
      <c r="P121" s="16"/>
    </row>
    <row r="122" spans="1:16" ht="15" customHeight="1" x14ac:dyDescent="0.25">
      <c r="A122">
        <v>117</v>
      </c>
      <c r="B122" s="99">
        <v>45185</v>
      </c>
      <c r="C122" s="99">
        <v>45194</v>
      </c>
      <c r="D122" s="99">
        <v>45196</v>
      </c>
      <c r="E122" s="71">
        <v>20302</v>
      </c>
      <c r="F122" s="100">
        <v>45197</v>
      </c>
      <c r="G122" s="71">
        <v>1</v>
      </c>
      <c r="H122" s="71" t="s">
        <v>9932</v>
      </c>
      <c r="I122" s="67" t="s">
        <v>9928</v>
      </c>
      <c r="J122" s="67" t="s">
        <v>9929</v>
      </c>
      <c r="K122" s="67" t="s">
        <v>90</v>
      </c>
      <c r="L122" s="67" t="s">
        <v>9</v>
      </c>
      <c r="M122" s="71">
        <v>53797702</v>
      </c>
      <c r="N122" s="71" t="s">
        <v>419</v>
      </c>
      <c r="O122" s="46"/>
      <c r="P122" s="16"/>
    </row>
    <row r="123" spans="1:16" ht="15" customHeight="1" x14ac:dyDescent="0.25">
      <c r="A123">
        <v>118</v>
      </c>
      <c r="B123" s="99">
        <v>45185</v>
      </c>
      <c r="C123" s="99">
        <v>45194</v>
      </c>
      <c r="D123" s="99">
        <v>45196</v>
      </c>
      <c r="E123" s="71">
        <v>20382</v>
      </c>
      <c r="F123" s="100">
        <v>45197</v>
      </c>
      <c r="G123" s="71">
        <v>1</v>
      </c>
      <c r="H123" s="71" t="s">
        <v>9933</v>
      </c>
      <c r="I123" s="67" t="s">
        <v>2447</v>
      </c>
      <c r="J123" s="67" t="s">
        <v>2448</v>
      </c>
      <c r="K123" s="67" t="s">
        <v>90</v>
      </c>
      <c r="L123" s="67" t="s">
        <v>9</v>
      </c>
      <c r="M123" s="71">
        <v>55923610</v>
      </c>
      <c r="N123" s="71" t="s">
        <v>352</v>
      </c>
      <c r="O123" s="46"/>
      <c r="P123" s="16"/>
    </row>
    <row r="124" spans="1:16" ht="15" customHeight="1" x14ac:dyDescent="0.25">
      <c r="A124">
        <v>119</v>
      </c>
      <c r="B124" s="99">
        <v>45185</v>
      </c>
      <c r="C124" s="99">
        <v>45194</v>
      </c>
      <c r="D124" s="99">
        <v>45196</v>
      </c>
      <c r="E124" s="71">
        <v>20383</v>
      </c>
      <c r="F124" s="100">
        <v>45197</v>
      </c>
      <c r="G124" s="71">
        <v>4</v>
      </c>
      <c r="H124" s="71" t="s">
        <v>9934</v>
      </c>
      <c r="I124" s="67" t="s">
        <v>2447</v>
      </c>
      <c r="J124" s="67" t="s">
        <v>2448</v>
      </c>
      <c r="K124" s="67" t="s">
        <v>90</v>
      </c>
      <c r="L124" s="67" t="s">
        <v>9</v>
      </c>
      <c r="M124" s="71">
        <v>55923610</v>
      </c>
      <c r="N124" s="71" t="s">
        <v>9935</v>
      </c>
      <c r="O124" s="46"/>
      <c r="P124" s="16"/>
    </row>
    <row r="125" spans="1:16" ht="15" customHeight="1" x14ac:dyDescent="0.25">
      <c r="A125">
        <v>120</v>
      </c>
      <c r="B125" s="99">
        <v>45185</v>
      </c>
      <c r="C125" s="99">
        <v>45194</v>
      </c>
      <c r="D125" s="99">
        <v>45196</v>
      </c>
      <c r="E125" s="71">
        <v>20473</v>
      </c>
      <c r="F125" s="100">
        <v>45197</v>
      </c>
      <c r="G125" s="71">
        <v>3</v>
      </c>
      <c r="H125" s="71" t="s">
        <v>9936</v>
      </c>
      <c r="I125" s="67" t="s">
        <v>163</v>
      </c>
      <c r="J125" s="67" t="s">
        <v>671</v>
      </c>
      <c r="K125" s="67" t="s">
        <v>90</v>
      </c>
      <c r="L125" s="67" t="s">
        <v>9</v>
      </c>
      <c r="M125" s="71">
        <v>52709225</v>
      </c>
      <c r="N125" s="71" t="s">
        <v>5934</v>
      </c>
      <c r="O125" s="46"/>
      <c r="P125" s="16"/>
    </row>
    <row r="126" spans="1:16" x14ac:dyDescent="0.25">
      <c r="B126" s="132"/>
      <c r="D126" s="6"/>
      <c r="K126" s="165"/>
      <c r="M126" s="76"/>
      <c r="N126" s="110" t="s">
        <v>160</v>
      </c>
      <c r="O126" s="18">
        <v>4500</v>
      </c>
    </row>
    <row r="127" spans="1:16" ht="15" customHeight="1" x14ac:dyDescent="0.25">
      <c r="B127" s="132"/>
      <c r="D127" s="6"/>
      <c r="K127" s="165"/>
      <c r="M127" s="76"/>
      <c r="N127" s="111" t="s">
        <v>161</v>
      </c>
      <c r="O127" s="27" t="e">
        <f>'2324'!O341</f>
        <v>#REF!</v>
      </c>
    </row>
    <row r="128" spans="1:16" x14ac:dyDescent="0.25">
      <c r="B128" s="132"/>
      <c r="D128" s="6"/>
      <c r="N128" s="109" t="s">
        <v>6720</v>
      </c>
      <c r="O128" s="27" t="e">
        <f>SUM(O126:O127)</f>
        <v>#REF!</v>
      </c>
    </row>
    <row r="129" spans="2:15" x14ac:dyDescent="0.25">
      <c r="B129" s="132"/>
      <c r="N129" s="109" t="s">
        <v>1861</v>
      </c>
      <c r="O129" s="27">
        <v>7150</v>
      </c>
    </row>
    <row r="130" spans="2:15" x14ac:dyDescent="0.25">
      <c r="B130" s="132"/>
      <c r="N130" s="109" t="s">
        <v>7800</v>
      </c>
      <c r="O130" s="27" t="e">
        <f>O128-O129</f>
        <v>#REF!</v>
      </c>
    </row>
    <row r="131" spans="2:15" x14ac:dyDescent="0.25">
      <c r="E131" s="139"/>
      <c r="F131" s="139"/>
    </row>
    <row r="132" spans="2:15" x14ac:dyDescent="0.25">
      <c r="E132" s="139"/>
      <c r="F132" s="139"/>
    </row>
    <row r="133" spans="2:15" x14ac:dyDescent="0.25">
      <c r="E133" s="139"/>
      <c r="F133" s="139"/>
      <c r="J133" s="165"/>
    </row>
    <row r="134" spans="2:15" x14ac:dyDescent="0.25">
      <c r="E134" s="139"/>
      <c r="F134" s="139"/>
      <c r="J134" s="165"/>
    </row>
    <row r="135" spans="2:15" x14ac:dyDescent="0.25">
      <c r="E135" s="139"/>
      <c r="F135" s="139"/>
      <c r="J135" s="165"/>
    </row>
    <row r="136" spans="2:15" x14ac:dyDescent="0.25">
      <c r="E136" s="139"/>
      <c r="F136" s="139"/>
      <c r="J136" s="165"/>
    </row>
    <row r="137" spans="2:15" x14ac:dyDescent="0.25">
      <c r="E137" s="139"/>
      <c r="F137" s="139"/>
      <c r="J137" s="184"/>
    </row>
    <row r="138" spans="2:15" x14ac:dyDescent="0.25">
      <c r="E138" s="139"/>
      <c r="F138" s="139"/>
    </row>
    <row r="139" spans="2:15" x14ac:dyDescent="0.25">
      <c r="E139" s="139"/>
      <c r="F139" s="139"/>
    </row>
    <row r="140" spans="2:15" x14ac:dyDescent="0.25">
      <c r="E140" s="139"/>
      <c r="F140" s="139"/>
    </row>
  </sheetData>
  <autoFilter ref="A4:O13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336"/>
  <sheetViews>
    <sheetView zoomScaleNormal="100" workbookViewId="0">
      <selection activeCell="L4" sqref="L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4" customWidth="1"/>
    <col min="9" max="9" width="24.28515625" style="104" customWidth="1"/>
    <col min="10" max="10" width="24" style="104" customWidth="1"/>
    <col min="11" max="11" width="11.7109375" style="24" customWidth="1"/>
    <col min="12" max="12" width="12.85546875" style="24" customWidth="1"/>
    <col min="13" max="13" width="11.7109375" style="36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9938</v>
      </c>
      <c r="H2" s="126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25" t="s">
        <v>1</v>
      </c>
      <c r="L4" s="25" t="s">
        <v>2</v>
      </c>
      <c r="M4" s="88" t="s">
        <v>7</v>
      </c>
      <c r="N4" s="10" t="s">
        <v>4</v>
      </c>
      <c r="O4" s="12" t="s">
        <v>3</v>
      </c>
    </row>
    <row r="5" spans="1:16" ht="15" hidden="1" customHeight="1" x14ac:dyDescent="0.25">
      <c r="A5">
        <v>1</v>
      </c>
      <c r="B5" s="99">
        <v>45185</v>
      </c>
      <c r="C5" s="99">
        <v>45202</v>
      </c>
      <c r="D5" s="106">
        <v>45204</v>
      </c>
      <c r="E5" s="71">
        <v>19112</v>
      </c>
      <c r="F5" s="100">
        <v>45205</v>
      </c>
      <c r="G5" s="71">
        <v>1</v>
      </c>
      <c r="H5" s="71" t="s">
        <v>9939</v>
      </c>
      <c r="I5" s="67" t="s">
        <v>200</v>
      </c>
      <c r="J5" s="67" t="s">
        <v>1388</v>
      </c>
      <c r="K5" s="67" t="s">
        <v>64</v>
      </c>
      <c r="L5" s="67" t="s">
        <v>62</v>
      </c>
      <c r="M5" s="71">
        <v>52829747</v>
      </c>
      <c r="N5" s="71" t="s">
        <v>749</v>
      </c>
      <c r="O5" s="46"/>
      <c r="P5" s="16"/>
    </row>
    <row r="6" spans="1:16" ht="15" hidden="1" customHeight="1" x14ac:dyDescent="0.25">
      <c r="A6">
        <v>2</v>
      </c>
      <c r="B6" s="99">
        <v>45185</v>
      </c>
      <c r="C6" s="99">
        <v>45202</v>
      </c>
      <c r="D6" s="194">
        <v>45215</v>
      </c>
      <c r="E6" s="136">
        <v>19192</v>
      </c>
      <c r="F6" s="100">
        <v>45219</v>
      </c>
      <c r="G6" s="71">
        <v>2</v>
      </c>
      <c r="H6" s="71" t="s">
        <v>9940</v>
      </c>
      <c r="I6" s="67" t="s">
        <v>8020</v>
      </c>
      <c r="J6" s="67" t="s">
        <v>8021</v>
      </c>
      <c r="K6" s="67" t="s">
        <v>106</v>
      </c>
      <c r="L6" s="67" t="s">
        <v>62</v>
      </c>
      <c r="M6" s="71">
        <v>53102997</v>
      </c>
      <c r="N6" s="71" t="s">
        <v>359</v>
      </c>
      <c r="O6" s="46"/>
      <c r="P6" s="16"/>
    </row>
    <row r="7" spans="1:16" ht="15" hidden="1" customHeight="1" x14ac:dyDescent="0.25">
      <c r="A7">
        <v>3</v>
      </c>
      <c r="B7" s="99">
        <v>45185</v>
      </c>
      <c r="C7" s="99">
        <v>45202</v>
      </c>
      <c r="D7" s="194">
        <v>45215</v>
      </c>
      <c r="E7" s="136">
        <v>19193</v>
      </c>
      <c r="F7" s="100">
        <v>45219</v>
      </c>
      <c r="G7" s="71">
        <v>2</v>
      </c>
      <c r="H7" s="71" t="s">
        <v>9941</v>
      </c>
      <c r="I7" s="67" t="s">
        <v>742</v>
      </c>
      <c r="J7" s="67" t="s">
        <v>743</v>
      </c>
      <c r="K7" s="67" t="s">
        <v>106</v>
      </c>
      <c r="L7" s="67" t="s">
        <v>62</v>
      </c>
      <c r="M7" s="71">
        <v>53900436</v>
      </c>
      <c r="N7" s="71" t="s">
        <v>323</v>
      </c>
      <c r="O7" s="46"/>
      <c r="P7" s="16"/>
    </row>
    <row r="8" spans="1:16" ht="15" hidden="1" customHeight="1" x14ac:dyDescent="0.25">
      <c r="A8">
        <v>4</v>
      </c>
      <c r="B8" s="99">
        <v>45185</v>
      </c>
      <c r="C8" s="99">
        <v>45202</v>
      </c>
      <c r="D8" s="194">
        <v>45215</v>
      </c>
      <c r="E8" s="136">
        <v>19197</v>
      </c>
      <c r="F8" s="100">
        <v>45219</v>
      </c>
      <c r="G8" s="71">
        <v>3</v>
      </c>
      <c r="H8" s="71" t="s">
        <v>9942</v>
      </c>
      <c r="I8" s="67" t="s">
        <v>8020</v>
      </c>
      <c r="J8" s="67" t="s">
        <v>8021</v>
      </c>
      <c r="K8" s="67" t="s">
        <v>106</v>
      </c>
      <c r="L8" s="67" t="s">
        <v>62</v>
      </c>
      <c r="M8" s="71">
        <v>53102997</v>
      </c>
      <c r="N8" s="71" t="s">
        <v>1356</v>
      </c>
      <c r="O8" s="46"/>
      <c r="P8" s="16"/>
    </row>
    <row r="9" spans="1:16" ht="15" hidden="1" customHeight="1" x14ac:dyDescent="0.25">
      <c r="A9">
        <v>5</v>
      </c>
      <c r="B9" s="99">
        <v>45185</v>
      </c>
      <c r="C9" s="99">
        <v>45202</v>
      </c>
      <c r="D9" s="194">
        <v>45215</v>
      </c>
      <c r="E9" s="136">
        <v>19198</v>
      </c>
      <c r="F9" s="100">
        <v>45219</v>
      </c>
      <c r="G9" s="71">
        <v>2</v>
      </c>
      <c r="H9" s="71" t="s">
        <v>9943</v>
      </c>
      <c r="I9" s="67" t="s">
        <v>742</v>
      </c>
      <c r="J9" s="67" t="s">
        <v>743</v>
      </c>
      <c r="K9" s="67" t="s">
        <v>106</v>
      </c>
      <c r="L9" s="67" t="s">
        <v>62</v>
      </c>
      <c r="M9" s="71">
        <v>53900436</v>
      </c>
      <c r="N9" s="71" t="s">
        <v>684</v>
      </c>
      <c r="O9" s="46"/>
      <c r="P9" s="16"/>
    </row>
    <row r="10" spans="1:16" ht="15" hidden="1" customHeight="1" x14ac:dyDescent="0.25">
      <c r="A10">
        <v>6</v>
      </c>
      <c r="B10" s="99">
        <v>45185</v>
      </c>
      <c r="C10" s="99">
        <v>45202</v>
      </c>
      <c r="D10" s="106">
        <v>45204</v>
      </c>
      <c r="E10" s="71">
        <v>19368</v>
      </c>
      <c r="F10" s="100">
        <v>45205</v>
      </c>
      <c r="G10" s="71">
        <v>2</v>
      </c>
      <c r="H10" s="71" t="s">
        <v>9944</v>
      </c>
      <c r="I10" s="67" t="s">
        <v>2347</v>
      </c>
      <c r="J10" s="67" t="s">
        <v>2348</v>
      </c>
      <c r="K10" s="67" t="s">
        <v>64</v>
      </c>
      <c r="L10" s="67" t="s">
        <v>62</v>
      </c>
      <c r="M10" s="71">
        <v>58202153</v>
      </c>
      <c r="N10" s="71" t="s">
        <v>359</v>
      </c>
      <c r="O10" s="46"/>
      <c r="P10" s="16"/>
    </row>
    <row r="11" spans="1:16" ht="15" hidden="1" customHeight="1" x14ac:dyDescent="0.25">
      <c r="A11">
        <v>7</v>
      </c>
      <c r="B11" s="99">
        <v>45185</v>
      </c>
      <c r="C11" s="99">
        <v>45202</v>
      </c>
      <c r="D11" s="194">
        <v>45215</v>
      </c>
      <c r="E11" s="136">
        <v>19409</v>
      </c>
      <c r="F11" s="100">
        <v>45219</v>
      </c>
      <c r="G11" s="71">
        <v>2</v>
      </c>
      <c r="H11" s="71" t="s">
        <v>9945</v>
      </c>
      <c r="I11" s="67" t="s">
        <v>8020</v>
      </c>
      <c r="J11" s="67" t="s">
        <v>8021</v>
      </c>
      <c r="K11" s="67" t="s">
        <v>106</v>
      </c>
      <c r="L11" s="67" t="s">
        <v>62</v>
      </c>
      <c r="M11" s="71">
        <v>53102997</v>
      </c>
      <c r="N11" s="71" t="s">
        <v>9946</v>
      </c>
      <c r="O11" s="46"/>
      <c r="P11" s="16"/>
    </row>
    <row r="12" spans="1:16" ht="15" hidden="1" customHeight="1" x14ac:dyDescent="0.25">
      <c r="A12">
        <v>8</v>
      </c>
      <c r="B12" s="99">
        <v>45185</v>
      </c>
      <c r="C12" s="99">
        <v>45202</v>
      </c>
      <c r="D12" s="194">
        <v>45215</v>
      </c>
      <c r="E12" s="136">
        <v>19523</v>
      </c>
      <c r="F12" s="100">
        <v>45222</v>
      </c>
      <c r="G12" s="71">
        <v>10</v>
      </c>
      <c r="H12" s="71" t="s">
        <v>9947</v>
      </c>
      <c r="I12" s="67" t="s">
        <v>744</v>
      </c>
      <c r="J12" s="67" t="s">
        <v>745</v>
      </c>
      <c r="K12" s="67" t="s">
        <v>73</v>
      </c>
      <c r="L12" s="67" t="s">
        <v>62</v>
      </c>
      <c r="M12" s="71">
        <v>55254749</v>
      </c>
      <c r="N12" s="71" t="s">
        <v>499</v>
      </c>
      <c r="O12" s="46"/>
      <c r="P12" s="16"/>
    </row>
    <row r="13" spans="1:16" ht="15" hidden="1" customHeight="1" x14ac:dyDescent="0.25">
      <c r="A13">
        <v>9</v>
      </c>
      <c r="B13" s="99">
        <v>45185</v>
      </c>
      <c r="C13" s="99">
        <v>45202</v>
      </c>
      <c r="D13" s="99">
        <v>45203</v>
      </c>
      <c r="E13" s="71">
        <v>19528</v>
      </c>
      <c r="F13" s="100">
        <v>45204</v>
      </c>
      <c r="G13" s="71">
        <v>3</v>
      </c>
      <c r="H13" s="71" t="s">
        <v>9948</v>
      </c>
      <c r="I13" s="67" t="s">
        <v>733</v>
      </c>
      <c r="J13" s="67" t="s">
        <v>734</v>
      </c>
      <c r="K13" s="67" t="s">
        <v>62</v>
      </c>
      <c r="L13" s="67" t="s">
        <v>62</v>
      </c>
      <c r="M13" s="71">
        <v>5350398300</v>
      </c>
      <c r="N13" s="71" t="s">
        <v>403</v>
      </c>
      <c r="O13" s="46"/>
      <c r="P13" s="16"/>
    </row>
    <row r="14" spans="1:16" ht="15" hidden="1" customHeight="1" x14ac:dyDescent="0.25">
      <c r="A14">
        <v>10</v>
      </c>
      <c r="B14" s="99">
        <v>45185</v>
      </c>
      <c r="C14" s="99">
        <v>45202</v>
      </c>
      <c r="D14" s="99">
        <v>45203</v>
      </c>
      <c r="E14" s="71">
        <v>19529</v>
      </c>
      <c r="F14" s="100">
        <v>45204</v>
      </c>
      <c r="G14" s="71">
        <v>1</v>
      </c>
      <c r="H14" s="71" t="s">
        <v>9949</v>
      </c>
      <c r="I14" s="67" t="s">
        <v>733</v>
      </c>
      <c r="J14" s="67" t="s">
        <v>734</v>
      </c>
      <c r="K14" s="67" t="s">
        <v>62</v>
      </c>
      <c r="L14" s="67" t="s">
        <v>62</v>
      </c>
      <c r="M14" s="71">
        <v>5350398300</v>
      </c>
      <c r="N14" s="71" t="s">
        <v>1126</v>
      </c>
      <c r="O14" s="46"/>
      <c r="P14" s="16"/>
    </row>
    <row r="15" spans="1:16" ht="15" hidden="1" customHeight="1" x14ac:dyDescent="0.25">
      <c r="A15">
        <v>11</v>
      </c>
      <c r="B15" s="99">
        <v>45185</v>
      </c>
      <c r="C15" s="99">
        <v>45202</v>
      </c>
      <c r="D15" s="106">
        <v>45204</v>
      </c>
      <c r="E15" s="71">
        <v>19554</v>
      </c>
      <c r="F15" s="100">
        <v>45205</v>
      </c>
      <c r="G15" s="71">
        <v>2</v>
      </c>
      <c r="H15" s="71" t="s">
        <v>9950</v>
      </c>
      <c r="I15" s="67" t="s">
        <v>9951</v>
      </c>
      <c r="J15" s="67" t="s">
        <v>9952</v>
      </c>
      <c r="K15" s="67" t="s">
        <v>66</v>
      </c>
      <c r="L15" s="67" t="s">
        <v>62</v>
      </c>
      <c r="M15" s="71">
        <v>54647902</v>
      </c>
      <c r="N15" s="71" t="s">
        <v>323</v>
      </c>
      <c r="O15" s="46"/>
      <c r="P15" s="16"/>
    </row>
    <row r="16" spans="1:16" ht="15" hidden="1" customHeight="1" x14ac:dyDescent="0.25">
      <c r="A16">
        <v>12</v>
      </c>
      <c r="B16" s="99">
        <v>45185</v>
      </c>
      <c r="C16" s="99">
        <v>45202</v>
      </c>
      <c r="D16" s="99">
        <v>45203</v>
      </c>
      <c r="E16" s="71">
        <v>19584</v>
      </c>
      <c r="F16" s="100">
        <v>45204</v>
      </c>
      <c r="G16" s="71">
        <v>3</v>
      </c>
      <c r="H16" s="71" t="s">
        <v>9953</v>
      </c>
      <c r="I16" s="67" t="s">
        <v>243</v>
      </c>
      <c r="J16" s="67" t="s">
        <v>1418</v>
      </c>
      <c r="K16" s="67" t="s">
        <v>69</v>
      </c>
      <c r="L16" s="67" t="s">
        <v>62</v>
      </c>
      <c r="M16" s="71">
        <v>52890773</v>
      </c>
      <c r="N16" s="71" t="s">
        <v>9954</v>
      </c>
      <c r="O16" s="46"/>
      <c r="P16" s="16"/>
    </row>
    <row r="17" spans="1:16" ht="15" hidden="1" customHeight="1" x14ac:dyDescent="0.25">
      <c r="A17">
        <v>13</v>
      </c>
      <c r="B17" s="99">
        <v>45185</v>
      </c>
      <c r="C17" s="99">
        <v>45202</v>
      </c>
      <c r="D17" s="99">
        <v>45203</v>
      </c>
      <c r="E17" s="71">
        <v>19585</v>
      </c>
      <c r="F17" s="100">
        <v>45204</v>
      </c>
      <c r="G17" s="71">
        <v>3</v>
      </c>
      <c r="H17" s="71" t="s">
        <v>9955</v>
      </c>
      <c r="I17" s="67" t="s">
        <v>243</v>
      </c>
      <c r="J17" s="67" t="s">
        <v>1418</v>
      </c>
      <c r="K17" s="67" t="s">
        <v>69</v>
      </c>
      <c r="L17" s="67" t="s">
        <v>62</v>
      </c>
      <c r="M17" s="71">
        <v>52890773</v>
      </c>
      <c r="N17" s="71" t="s">
        <v>6438</v>
      </c>
      <c r="O17" s="46"/>
      <c r="P17" s="16"/>
    </row>
    <row r="18" spans="1:16" ht="15" hidden="1" customHeight="1" x14ac:dyDescent="0.25">
      <c r="A18">
        <v>14</v>
      </c>
      <c r="B18" s="99">
        <v>45185</v>
      </c>
      <c r="C18" s="99">
        <v>45202</v>
      </c>
      <c r="D18" s="106">
        <v>45204</v>
      </c>
      <c r="E18" s="71">
        <v>19717</v>
      </c>
      <c r="F18" s="100">
        <v>45205</v>
      </c>
      <c r="G18" s="71">
        <v>3</v>
      </c>
      <c r="H18" s="71" t="s">
        <v>9956</v>
      </c>
      <c r="I18" s="67" t="s">
        <v>9957</v>
      </c>
      <c r="J18" s="67" t="s">
        <v>9958</v>
      </c>
      <c r="K18" s="67" t="s">
        <v>66</v>
      </c>
      <c r="L18" s="67" t="s">
        <v>62</v>
      </c>
      <c r="M18" s="71">
        <v>58362417</v>
      </c>
      <c r="N18" s="71" t="s">
        <v>691</v>
      </c>
      <c r="O18" s="46"/>
      <c r="P18" s="16"/>
    </row>
    <row r="19" spans="1:16" ht="15" hidden="1" customHeight="1" x14ac:dyDescent="0.25">
      <c r="A19">
        <v>15</v>
      </c>
      <c r="B19" s="99">
        <v>45185</v>
      </c>
      <c r="C19" s="99">
        <v>45202</v>
      </c>
      <c r="D19" s="99">
        <v>45203</v>
      </c>
      <c r="E19" s="71">
        <v>19874</v>
      </c>
      <c r="F19" s="100">
        <v>45204</v>
      </c>
      <c r="G19" s="71">
        <v>10</v>
      </c>
      <c r="H19" s="71" t="s">
        <v>9959</v>
      </c>
      <c r="I19" s="67" t="s">
        <v>1386</v>
      </c>
      <c r="J19" s="67" t="s">
        <v>1387</v>
      </c>
      <c r="K19" s="67" t="s">
        <v>62</v>
      </c>
      <c r="L19" s="67" t="s">
        <v>62</v>
      </c>
      <c r="M19" s="71">
        <v>54035831</v>
      </c>
      <c r="N19" s="71" t="s">
        <v>8005</v>
      </c>
      <c r="O19" s="46"/>
      <c r="P19" s="16"/>
    </row>
    <row r="20" spans="1:16" ht="15" hidden="1" customHeight="1" x14ac:dyDescent="0.25">
      <c r="A20">
        <v>16</v>
      </c>
      <c r="B20" s="99">
        <v>45185</v>
      </c>
      <c r="C20" s="99">
        <v>45202</v>
      </c>
      <c r="D20" s="99">
        <v>45203</v>
      </c>
      <c r="E20" s="71">
        <v>19875</v>
      </c>
      <c r="F20" s="100">
        <v>45204</v>
      </c>
      <c r="G20" s="71">
        <v>2</v>
      </c>
      <c r="H20" s="71" t="s">
        <v>9960</v>
      </c>
      <c r="I20" s="67" t="s">
        <v>1386</v>
      </c>
      <c r="J20" s="67" t="s">
        <v>1387</v>
      </c>
      <c r="K20" s="67" t="s">
        <v>62</v>
      </c>
      <c r="L20" s="67" t="s">
        <v>62</v>
      </c>
      <c r="M20" s="71">
        <v>54035831</v>
      </c>
      <c r="N20" s="71" t="s">
        <v>359</v>
      </c>
      <c r="O20" s="46"/>
      <c r="P20" s="16"/>
    </row>
    <row r="21" spans="1:16" ht="15" hidden="1" customHeight="1" x14ac:dyDescent="0.25">
      <c r="A21">
        <v>17</v>
      </c>
      <c r="B21" s="99">
        <v>45185</v>
      </c>
      <c r="C21" s="99">
        <v>45202</v>
      </c>
      <c r="D21" s="106">
        <v>45204</v>
      </c>
      <c r="E21" s="71">
        <v>19906</v>
      </c>
      <c r="F21" s="100">
        <v>45205</v>
      </c>
      <c r="G21" s="71">
        <v>1</v>
      </c>
      <c r="H21" s="71" t="s">
        <v>9961</v>
      </c>
      <c r="I21" s="67" t="s">
        <v>2501</v>
      </c>
      <c r="J21" s="67" t="s">
        <v>2502</v>
      </c>
      <c r="K21" s="67" t="s">
        <v>64</v>
      </c>
      <c r="L21" s="67" t="s">
        <v>62</v>
      </c>
      <c r="M21" s="71">
        <v>59304767</v>
      </c>
      <c r="N21" s="71" t="s">
        <v>449</v>
      </c>
      <c r="O21" s="46"/>
      <c r="P21" s="16"/>
    </row>
    <row r="22" spans="1:16" ht="15" hidden="1" customHeight="1" x14ac:dyDescent="0.25">
      <c r="A22">
        <v>18</v>
      </c>
      <c r="B22" s="99">
        <v>45185</v>
      </c>
      <c r="C22" s="99">
        <v>45202</v>
      </c>
      <c r="D22" s="106">
        <v>45204</v>
      </c>
      <c r="E22" s="71">
        <v>19908</v>
      </c>
      <c r="F22" s="100">
        <v>45205</v>
      </c>
      <c r="G22" s="71">
        <v>1</v>
      </c>
      <c r="H22" s="71" t="s">
        <v>9962</v>
      </c>
      <c r="I22" s="67" t="s">
        <v>9963</v>
      </c>
      <c r="J22" s="67" t="s">
        <v>9964</v>
      </c>
      <c r="K22" s="67" t="s">
        <v>75</v>
      </c>
      <c r="L22" s="67" t="s">
        <v>62</v>
      </c>
      <c r="M22" s="71">
        <v>52088707</v>
      </c>
      <c r="N22" s="71" t="s">
        <v>7843</v>
      </c>
      <c r="O22" s="46"/>
      <c r="P22" s="16"/>
    </row>
    <row r="23" spans="1:16" ht="15" hidden="1" customHeight="1" x14ac:dyDescent="0.25">
      <c r="A23">
        <v>19</v>
      </c>
      <c r="B23" s="99">
        <v>45185</v>
      </c>
      <c r="C23" s="99">
        <v>45202</v>
      </c>
      <c r="D23" s="194">
        <v>45215</v>
      </c>
      <c r="E23" s="136">
        <v>19923</v>
      </c>
      <c r="F23" s="100">
        <v>45219</v>
      </c>
      <c r="G23" s="71">
        <v>3</v>
      </c>
      <c r="H23" s="71" t="s">
        <v>9965</v>
      </c>
      <c r="I23" s="67" t="s">
        <v>408</v>
      </c>
      <c r="J23" s="67" t="s">
        <v>9966</v>
      </c>
      <c r="K23" s="67" t="s">
        <v>106</v>
      </c>
      <c r="L23" s="67" t="s">
        <v>62</v>
      </c>
      <c r="M23" s="71">
        <v>55499735</v>
      </c>
      <c r="N23" s="71" t="s">
        <v>323</v>
      </c>
      <c r="O23" s="46"/>
      <c r="P23" s="16"/>
    </row>
    <row r="24" spans="1:16" ht="15" hidden="1" customHeight="1" x14ac:dyDescent="0.25">
      <c r="A24">
        <v>20</v>
      </c>
      <c r="B24" s="99">
        <v>45185</v>
      </c>
      <c r="C24" s="99">
        <v>45202</v>
      </c>
      <c r="D24" s="106">
        <v>45204</v>
      </c>
      <c r="E24" s="71">
        <v>19937</v>
      </c>
      <c r="F24" s="100">
        <v>45205</v>
      </c>
      <c r="G24" s="71">
        <v>1</v>
      </c>
      <c r="H24" s="71" t="s">
        <v>9967</v>
      </c>
      <c r="I24" s="67" t="s">
        <v>9968</v>
      </c>
      <c r="J24" s="67" t="s">
        <v>9969</v>
      </c>
      <c r="K24" s="67" t="s">
        <v>66</v>
      </c>
      <c r="L24" s="67" t="s">
        <v>62</v>
      </c>
      <c r="M24" s="71">
        <v>53678431</v>
      </c>
      <c r="N24" s="71" t="s">
        <v>2497</v>
      </c>
      <c r="O24" s="46"/>
      <c r="P24" s="16"/>
    </row>
    <row r="25" spans="1:16" ht="15" hidden="1" customHeight="1" x14ac:dyDescent="0.25">
      <c r="A25">
        <v>21</v>
      </c>
      <c r="B25" s="99">
        <v>45185</v>
      </c>
      <c r="C25" s="99">
        <v>45202</v>
      </c>
      <c r="D25" s="106">
        <v>45204</v>
      </c>
      <c r="E25" s="71">
        <v>19939</v>
      </c>
      <c r="F25" s="100">
        <v>45205</v>
      </c>
      <c r="G25" s="71">
        <v>3</v>
      </c>
      <c r="H25" s="71" t="s">
        <v>9970</v>
      </c>
      <c r="I25" s="67" t="s">
        <v>9971</v>
      </c>
      <c r="J25" s="67" t="s">
        <v>9972</v>
      </c>
      <c r="K25" s="67" t="s">
        <v>66</v>
      </c>
      <c r="L25" s="67" t="s">
        <v>62</v>
      </c>
      <c r="M25" s="71">
        <v>51358610</v>
      </c>
      <c r="N25" s="71" t="s">
        <v>323</v>
      </c>
      <c r="O25" s="46"/>
      <c r="P25" s="16"/>
    </row>
    <row r="26" spans="1:16" ht="15" hidden="1" customHeight="1" x14ac:dyDescent="0.25">
      <c r="A26">
        <v>22</v>
      </c>
      <c r="B26" s="99">
        <v>45185</v>
      </c>
      <c r="C26" s="99">
        <v>45202</v>
      </c>
      <c r="D26" s="106">
        <v>45204</v>
      </c>
      <c r="E26" s="71">
        <v>19940</v>
      </c>
      <c r="F26" s="100">
        <v>45205</v>
      </c>
      <c r="G26" s="71">
        <v>1</v>
      </c>
      <c r="H26" s="71" t="s">
        <v>9973</v>
      </c>
      <c r="I26" s="67" t="s">
        <v>9974</v>
      </c>
      <c r="J26" s="67" t="s">
        <v>9975</v>
      </c>
      <c r="K26" s="67" t="s">
        <v>66</v>
      </c>
      <c r="L26" s="67" t="s">
        <v>62</v>
      </c>
      <c r="M26" s="71">
        <v>52575097</v>
      </c>
      <c r="N26" s="71" t="s">
        <v>352</v>
      </c>
      <c r="O26" s="46"/>
      <c r="P26" s="16"/>
    </row>
    <row r="27" spans="1:16" ht="15" hidden="1" customHeight="1" x14ac:dyDescent="0.25">
      <c r="A27">
        <v>23</v>
      </c>
      <c r="B27" s="99">
        <v>45185</v>
      </c>
      <c r="C27" s="99">
        <v>45202</v>
      </c>
      <c r="D27" s="106">
        <v>45204</v>
      </c>
      <c r="E27" s="71">
        <v>19965</v>
      </c>
      <c r="F27" s="100">
        <v>45205</v>
      </c>
      <c r="G27" s="71">
        <v>2</v>
      </c>
      <c r="H27" s="71" t="s">
        <v>9976</v>
      </c>
      <c r="I27" s="67" t="s">
        <v>9977</v>
      </c>
      <c r="J27" s="67" t="s">
        <v>9978</v>
      </c>
      <c r="K27" s="67" t="s">
        <v>64</v>
      </c>
      <c r="L27" s="67" t="s">
        <v>62</v>
      </c>
      <c r="M27" s="71">
        <v>55864659</v>
      </c>
      <c r="N27" s="71" t="s">
        <v>323</v>
      </c>
      <c r="O27" s="46"/>
      <c r="P27" s="16"/>
    </row>
    <row r="28" spans="1:16" ht="15" hidden="1" customHeight="1" x14ac:dyDescent="0.25">
      <c r="A28">
        <v>24</v>
      </c>
      <c r="B28" s="99">
        <v>45185</v>
      </c>
      <c r="C28" s="99">
        <v>45202</v>
      </c>
      <c r="D28" s="106">
        <v>45204</v>
      </c>
      <c r="E28" s="71">
        <v>19966</v>
      </c>
      <c r="F28" s="100">
        <v>45205</v>
      </c>
      <c r="G28" s="71">
        <v>2</v>
      </c>
      <c r="H28" s="71" t="s">
        <v>9979</v>
      </c>
      <c r="I28" s="67" t="s">
        <v>9977</v>
      </c>
      <c r="J28" s="67" t="s">
        <v>9978</v>
      </c>
      <c r="K28" s="67" t="s">
        <v>64</v>
      </c>
      <c r="L28" s="67" t="s">
        <v>62</v>
      </c>
      <c r="M28" s="71">
        <v>55864659</v>
      </c>
      <c r="N28" s="71" t="s">
        <v>799</v>
      </c>
      <c r="O28" s="46"/>
      <c r="P28" s="16"/>
    </row>
    <row r="29" spans="1:16" ht="15" hidden="1" customHeight="1" x14ac:dyDescent="0.25">
      <c r="A29">
        <v>25</v>
      </c>
      <c r="B29" s="99">
        <v>45185</v>
      </c>
      <c r="C29" s="99">
        <v>45202</v>
      </c>
      <c r="D29" s="106">
        <v>45204</v>
      </c>
      <c r="E29" s="71">
        <v>19984</v>
      </c>
      <c r="F29" s="100">
        <v>45205</v>
      </c>
      <c r="G29" s="71">
        <v>4</v>
      </c>
      <c r="H29" s="71" t="s">
        <v>9980</v>
      </c>
      <c r="I29" s="67" t="s">
        <v>1412</v>
      </c>
      <c r="J29" s="67" t="s">
        <v>1413</v>
      </c>
      <c r="K29" s="67" t="s">
        <v>66</v>
      </c>
      <c r="L29" s="67" t="s">
        <v>62</v>
      </c>
      <c r="M29" s="71">
        <v>52558598</v>
      </c>
      <c r="N29" s="71" t="s">
        <v>9981</v>
      </c>
      <c r="O29" s="46"/>
      <c r="P29" s="16"/>
    </row>
    <row r="30" spans="1:16" ht="15" hidden="1" customHeight="1" x14ac:dyDescent="0.25">
      <c r="A30">
        <v>26</v>
      </c>
      <c r="B30" s="99">
        <v>45185</v>
      </c>
      <c r="C30" s="99">
        <v>45202</v>
      </c>
      <c r="D30" s="106">
        <v>45204</v>
      </c>
      <c r="E30" s="71">
        <v>19985</v>
      </c>
      <c r="F30" s="100">
        <v>45205</v>
      </c>
      <c r="G30" s="71">
        <v>2</v>
      </c>
      <c r="H30" s="71" t="s">
        <v>9982</v>
      </c>
      <c r="I30" s="67" t="s">
        <v>1412</v>
      </c>
      <c r="J30" s="67" t="s">
        <v>1413</v>
      </c>
      <c r="K30" s="67" t="s">
        <v>66</v>
      </c>
      <c r="L30" s="67" t="s">
        <v>62</v>
      </c>
      <c r="M30" s="71">
        <v>52558598</v>
      </c>
      <c r="N30" s="71" t="s">
        <v>594</v>
      </c>
      <c r="O30" s="46"/>
      <c r="P30" s="16"/>
    </row>
    <row r="31" spans="1:16" ht="15" hidden="1" customHeight="1" x14ac:dyDescent="0.25">
      <c r="A31">
        <v>27</v>
      </c>
      <c r="B31" s="99">
        <v>45185</v>
      </c>
      <c r="C31" s="99">
        <v>45202</v>
      </c>
      <c r="D31" s="99">
        <v>45203</v>
      </c>
      <c r="E31" s="71">
        <v>19994</v>
      </c>
      <c r="F31" s="100">
        <v>45204</v>
      </c>
      <c r="G31" s="71">
        <v>4</v>
      </c>
      <c r="H31" s="71" t="s">
        <v>9983</v>
      </c>
      <c r="I31" s="67" t="s">
        <v>8026</v>
      </c>
      <c r="J31" s="67" t="s">
        <v>8027</v>
      </c>
      <c r="K31" s="67" t="s">
        <v>61</v>
      </c>
      <c r="L31" s="67" t="s">
        <v>62</v>
      </c>
      <c r="M31" s="71">
        <v>56458616</v>
      </c>
      <c r="N31" s="71" t="s">
        <v>391</v>
      </c>
      <c r="O31" s="46"/>
      <c r="P31" s="16"/>
    </row>
    <row r="32" spans="1:16" ht="15" hidden="1" customHeight="1" x14ac:dyDescent="0.25">
      <c r="A32">
        <v>28</v>
      </c>
      <c r="B32" s="99">
        <v>45185</v>
      </c>
      <c r="C32" s="99">
        <v>45202</v>
      </c>
      <c r="D32" s="106">
        <v>45204</v>
      </c>
      <c r="E32" s="71">
        <v>20020</v>
      </c>
      <c r="F32" s="100">
        <v>45205</v>
      </c>
      <c r="G32" s="71">
        <v>1</v>
      </c>
      <c r="H32" s="71" t="s">
        <v>9984</v>
      </c>
      <c r="I32" s="67" t="s">
        <v>9985</v>
      </c>
      <c r="J32" s="67" t="s">
        <v>9986</v>
      </c>
      <c r="K32" s="67" t="s">
        <v>66</v>
      </c>
      <c r="L32" s="67" t="s">
        <v>62</v>
      </c>
      <c r="M32" s="71">
        <v>53510423</v>
      </c>
      <c r="N32" s="71" t="s">
        <v>365</v>
      </c>
      <c r="O32" s="46"/>
      <c r="P32" s="16"/>
    </row>
    <row r="33" spans="1:16" ht="15" hidden="1" customHeight="1" x14ac:dyDescent="0.25">
      <c r="A33">
        <v>29</v>
      </c>
      <c r="B33" s="99">
        <v>45185</v>
      </c>
      <c r="C33" s="99">
        <v>45202</v>
      </c>
      <c r="D33" s="99">
        <v>45203</v>
      </c>
      <c r="E33" s="71">
        <v>20107</v>
      </c>
      <c r="F33" s="100">
        <v>45204</v>
      </c>
      <c r="G33" s="71">
        <v>2</v>
      </c>
      <c r="H33" s="71" t="s">
        <v>9987</v>
      </c>
      <c r="I33" s="67" t="s">
        <v>9988</v>
      </c>
      <c r="J33" s="67" t="s">
        <v>9989</v>
      </c>
      <c r="K33" s="67" t="s">
        <v>62</v>
      </c>
      <c r="L33" s="67" t="s">
        <v>62</v>
      </c>
      <c r="M33" s="71">
        <v>58365956</v>
      </c>
      <c r="N33" s="71" t="s">
        <v>6505</v>
      </c>
      <c r="O33" s="46"/>
      <c r="P33" s="16"/>
    </row>
    <row r="34" spans="1:16" ht="15" hidden="1" customHeight="1" x14ac:dyDescent="0.25">
      <c r="A34">
        <v>30</v>
      </c>
      <c r="B34" s="99">
        <v>45185</v>
      </c>
      <c r="C34" s="99">
        <v>45202</v>
      </c>
      <c r="D34" s="106">
        <v>45204</v>
      </c>
      <c r="E34" s="71">
        <v>20244</v>
      </c>
      <c r="F34" s="100">
        <v>45205</v>
      </c>
      <c r="G34" s="71">
        <v>3</v>
      </c>
      <c r="H34" s="71" t="s">
        <v>9990</v>
      </c>
      <c r="I34" s="67" t="s">
        <v>9991</v>
      </c>
      <c r="J34" s="67" t="s">
        <v>9992</v>
      </c>
      <c r="K34" s="67" t="s">
        <v>64</v>
      </c>
      <c r="L34" s="67" t="s">
        <v>62</v>
      </c>
      <c r="M34" s="71">
        <v>54217432</v>
      </c>
      <c r="N34" s="71" t="s">
        <v>9993</v>
      </c>
      <c r="O34" s="46"/>
      <c r="P34" s="16"/>
    </row>
    <row r="35" spans="1:16" ht="15" hidden="1" customHeight="1" x14ac:dyDescent="0.25">
      <c r="A35">
        <v>31</v>
      </c>
      <c r="B35" s="99">
        <v>45185</v>
      </c>
      <c r="C35" s="99">
        <v>45202</v>
      </c>
      <c r="D35" s="99">
        <v>45203</v>
      </c>
      <c r="E35" s="71">
        <v>20285</v>
      </c>
      <c r="F35" s="100">
        <v>45204</v>
      </c>
      <c r="G35" s="71">
        <v>7</v>
      </c>
      <c r="H35" s="71" t="s">
        <v>9994</v>
      </c>
      <c r="I35" s="67" t="s">
        <v>8026</v>
      </c>
      <c r="J35" s="67" t="s">
        <v>8027</v>
      </c>
      <c r="K35" s="67" t="s">
        <v>61</v>
      </c>
      <c r="L35" s="67" t="s">
        <v>62</v>
      </c>
      <c r="M35" s="71">
        <v>56458616</v>
      </c>
      <c r="N35" s="71" t="s">
        <v>7646</v>
      </c>
      <c r="O35" s="46"/>
      <c r="P35" s="16"/>
    </row>
    <row r="36" spans="1:16" ht="15" hidden="1" customHeight="1" x14ac:dyDescent="0.25">
      <c r="A36">
        <v>32</v>
      </c>
      <c r="B36" s="99">
        <v>45185</v>
      </c>
      <c r="C36" s="99">
        <v>45202</v>
      </c>
      <c r="D36" s="99">
        <v>45203</v>
      </c>
      <c r="E36" s="71">
        <v>20331</v>
      </c>
      <c r="F36" s="100">
        <v>45204</v>
      </c>
      <c r="G36" s="71">
        <v>2</v>
      </c>
      <c r="H36" s="71" t="s">
        <v>9995</v>
      </c>
      <c r="I36" s="67" t="s">
        <v>733</v>
      </c>
      <c r="J36" s="67" t="s">
        <v>734</v>
      </c>
      <c r="K36" s="67" t="s">
        <v>62</v>
      </c>
      <c r="L36" s="67" t="s">
        <v>62</v>
      </c>
      <c r="M36" s="71">
        <v>5350398300</v>
      </c>
      <c r="N36" s="71" t="s">
        <v>336</v>
      </c>
      <c r="O36" s="46"/>
      <c r="P36" s="16"/>
    </row>
    <row r="37" spans="1:16" ht="15" hidden="1" customHeight="1" x14ac:dyDescent="0.25">
      <c r="A37">
        <v>33</v>
      </c>
      <c r="B37" s="99">
        <v>45185</v>
      </c>
      <c r="C37" s="99">
        <v>45202</v>
      </c>
      <c r="D37" s="99">
        <v>45203</v>
      </c>
      <c r="E37" s="71">
        <v>20335</v>
      </c>
      <c r="F37" s="100">
        <v>45204</v>
      </c>
      <c r="G37" s="71">
        <v>3</v>
      </c>
      <c r="H37" s="71" t="s">
        <v>9996</v>
      </c>
      <c r="I37" s="67" t="s">
        <v>9997</v>
      </c>
      <c r="J37" s="67" t="s">
        <v>9998</v>
      </c>
      <c r="K37" s="67" t="s">
        <v>61</v>
      </c>
      <c r="L37" s="67" t="s">
        <v>62</v>
      </c>
      <c r="M37" s="71">
        <v>56788850</v>
      </c>
      <c r="N37" s="71" t="s">
        <v>9999</v>
      </c>
      <c r="O37" s="46"/>
      <c r="P37" s="16"/>
    </row>
    <row r="38" spans="1:16" ht="15" hidden="1" customHeight="1" x14ac:dyDescent="0.25">
      <c r="A38">
        <v>34</v>
      </c>
      <c r="B38" s="99">
        <v>45185</v>
      </c>
      <c r="C38" s="99">
        <v>45202</v>
      </c>
      <c r="D38" s="106">
        <v>45204</v>
      </c>
      <c r="E38" s="71">
        <v>20343</v>
      </c>
      <c r="F38" s="100">
        <v>45205</v>
      </c>
      <c r="G38" s="71">
        <v>2</v>
      </c>
      <c r="H38" s="71" t="s">
        <v>10000</v>
      </c>
      <c r="I38" s="67" t="s">
        <v>108</v>
      </c>
      <c r="J38" s="67" t="s">
        <v>2901</v>
      </c>
      <c r="K38" s="67" t="s">
        <v>66</v>
      </c>
      <c r="L38" s="67" t="s">
        <v>62</v>
      </c>
      <c r="M38" s="71">
        <v>56686000</v>
      </c>
      <c r="N38" s="71" t="s">
        <v>10001</v>
      </c>
      <c r="O38" s="46"/>
      <c r="P38" s="16"/>
    </row>
    <row r="39" spans="1:16" ht="15" hidden="1" customHeight="1" x14ac:dyDescent="0.25">
      <c r="A39">
        <v>35</v>
      </c>
      <c r="B39" s="99">
        <v>45185</v>
      </c>
      <c r="C39" s="99">
        <v>45202</v>
      </c>
      <c r="D39" s="106">
        <v>45204</v>
      </c>
      <c r="E39" s="71">
        <v>20400</v>
      </c>
      <c r="F39" s="100">
        <v>45205</v>
      </c>
      <c r="G39" s="71">
        <v>3</v>
      </c>
      <c r="H39" s="71" t="s">
        <v>10002</v>
      </c>
      <c r="I39" s="67" t="s">
        <v>8066</v>
      </c>
      <c r="J39" s="67" t="s">
        <v>8067</v>
      </c>
      <c r="K39" s="67" t="s">
        <v>66</v>
      </c>
      <c r="L39" s="67" t="s">
        <v>62</v>
      </c>
      <c r="M39" s="71">
        <v>56686134</v>
      </c>
      <c r="N39" s="71" t="s">
        <v>323</v>
      </c>
      <c r="O39" s="46"/>
      <c r="P39" s="16"/>
    </row>
    <row r="40" spans="1:16" ht="15" hidden="1" customHeight="1" x14ac:dyDescent="0.25">
      <c r="A40">
        <v>36</v>
      </c>
      <c r="B40" s="99">
        <v>45185</v>
      </c>
      <c r="C40" s="99">
        <v>45202</v>
      </c>
      <c r="D40" s="106">
        <v>45204</v>
      </c>
      <c r="E40" s="71">
        <v>20401</v>
      </c>
      <c r="F40" s="100">
        <v>45205</v>
      </c>
      <c r="G40" s="71">
        <v>13</v>
      </c>
      <c r="H40" s="71" t="s">
        <v>10003</v>
      </c>
      <c r="I40" s="67" t="s">
        <v>8066</v>
      </c>
      <c r="J40" s="67" t="s">
        <v>8067</v>
      </c>
      <c r="K40" s="67" t="s">
        <v>66</v>
      </c>
      <c r="L40" s="67" t="s">
        <v>62</v>
      </c>
      <c r="M40" s="71">
        <v>56686134</v>
      </c>
      <c r="N40" s="71" t="s">
        <v>10004</v>
      </c>
      <c r="O40" s="46"/>
      <c r="P40" s="16"/>
    </row>
    <row r="41" spans="1:16" ht="15" hidden="1" customHeight="1" x14ac:dyDescent="0.25">
      <c r="A41">
        <v>37</v>
      </c>
      <c r="B41" s="99">
        <v>45185</v>
      </c>
      <c r="C41" s="99">
        <v>45202</v>
      </c>
      <c r="D41" s="106">
        <v>45204</v>
      </c>
      <c r="E41" s="71">
        <v>20403</v>
      </c>
      <c r="F41" s="100">
        <v>45205</v>
      </c>
      <c r="G41" s="71">
        <v>9</v>
      </c>
      <c r="H41" s="71" t="s">
        <v>10005</v>
      </c>
      <c r="I41" s="67" t="s">
        <v>10006</v>
      </c>
      <c r="J41" s="67" t="s">
        <v>10007</v>
      </c>
      <c r="K41" s="67" t="s">
        <v>66</v>
      </c>
      <c r="L41" s="67" t="s">
        <v>62</v>
      </c>
      <c r="M41" s="71">
        <v>56686134</v>
      </c>
      <c r="N41" s="71" t="s">
        <v>812</v>
      </c>
      <c r="O41" s="46"/>
      <c r="P41" s="16"/>
    </row>
    <row r="42" spans="1:16" ht="15" hidden="1" customHeight="1" x14ac:dyDescent="0.25">
      <c r="A42">
        <v>38</v>
      </c>
      <c r="B42" s="99">
        <v>45185</v>
      </c>
      <c r="C42" s="99">
        <v>45202</v>
      </c>
      <c r="D42" s="106">
        <v>45204</v>
      </c>
      <c r="E42" s="71">
        <v>20446</v>
      </c>
      <c r="F42" s="100">
        <v>45205</v>
      </c>
      <c r="G42" s="71">
        <v>1</v>
      </c>
      <c r="H42" s="71" t="s">
        <v>10008</v>
      </c>
      <c r="I42" s="67" t="s">
        <v>6137</v>
      </c>
      <c r="J42" s="67" t="s">
        <v>6138</v>
      </c>
      <c r="K42" s="67" t="s">
        <v>66</v>
      </c>
      <c r="L42" s="67" t="s">
        <v>62</v>
      </c>
      <c r="M42" s="71">
        <v>52581345</v>
      </c>
      <c r="N42" s="71" t="s">
        <v>400</v>
      </c>
      <c r="O42" s="46"/>
      <c r="P42" s="16"/>
    </row>
    <row r="43" spans="1:16" ht="15" hidden="1" customHeight="1" x14ac:dyDescent="0.25">
      <c r="A43">
        <v>39</v>
      </c>
      <c r="B43" s="99">
        <v>45185</v>
      </c>
      <c r="C43" s="99">
        <v>45202</v>
      </c>
      <c r="D43" s="106">
        <v>45204</v>
      </c>
      <c r="E43" s="71">
        <v>20488</v>
      </c>
      <c r="F43" s="100">
        <v>45205</v>
      </c>
      <c r="G43" s="71">
        <v>1</v>
      </c>
      <c r="H43" s="71" t="s">
        <v>10009</v>
      </c>
      <c r="I43" s="67" t="s">
        <v>2258</v>
      </c>
      <c r="J43" s="67" t="s">
        <v>2259</v>
      </c>
      <c r="K43" s="67" t="s">
        <v>66</v>
      </c>
      <c r="L43" s="67" t="s">
        <v>62</v>
      </c>
      <c r="M43" s="71">
        <v>54437509</v>
      </c>
      <c r="N43" s="71" t="s">
        <v>352</v>
      </c>
      <c r="O43" s="46"/>
      <c r="P43" s="16"/>
    </row>
    <row r="44" spans="1:16" ht="15" hidden="1" customHeight="1" x14ac:dyDescent="0.25">
      <c r="A44">
        <v>40</v>
      </c>
      <c r="B44" s="99">
        <v>45185</v>
      </c>
      <c r="C44" s="99">
        <v>45204</v>
      </c>
      <c r="D44" s="99">
        <v>45206</v>
      </c>
      <c r="E44" s="136">
        <v>19466</v>
      </c>
      <c r="F44" s="100">
        <v>45212</v>
      </c>
      <c r="G44" s="71">
        <v>1</v>
      </c>
      <c r="H44" s="71" t="s">
        <v>10010</v>
      </c>
      <c r="I44" s="67" t="s">
        <v>97</v>
      </c>
      <c r="J44" s="67" t="s">
        <v>6153</v>
      </c>
      <c r="K44" s="67" t="s">
        <v>98</v>
      </c>
      <c r="L44" s="67" t="s">
        <v>99</v>
      </c>
      <c r="M44" s="71">
        <v>53312539</v>
      </c>
      <c r="N44" s="71" t="s">
        <v>1114</v>
      </c>
      <c r="O44" s="46"/>
      <c r="P44" s="16"/>
    </row>
    <row r="45" spans="1:16" ht="15" hidden="1" customHeight="1" x14ac:dyDescent="0.25">
      <c r="A45">
        <v>41</v>
      </c>
      <c r="B45" s="99">
        <v>45185</v>
      </c>
      <c r="C45" s="99">
        <v>45204</v>
      </c>
      <c r="D45" s="99">
        <v>45206</v>
      </c>
      <c r="E45" s="136">
        <v>19136</v>
      </c>
      <c r="F45" s="100">
        <v>45212</v>
      </c>
      <c r="G45" s="71">
        <v>2</v>
      </c>
      <c r="H45" s="71" t="s">
        <v>10011</v>
      </c>
      <c r="I45" s="67" t="s">
        <v>1687</v>
      </c>
      <c r="J45" s="67" t="s">
        <v>1688</v>
      </c>
      <c r="K45" s="67" t="s">
        <v>152</v>
      </c>
      <c r="L45" s="67" t="s">
        <v>99</v>
      </c>
      <c r="M45" s="71">
        <v>53364196</v>
      </c>
      <c r="N45" s="71" t="s">
        <v>6292</v>
      </c>
      <c r="O45" s="46"/>
      <c r="P45" s="16"/>
    </row>
    <row r="46" spans="1:16" ht="15" hidden="1" customHeight="1" x14ac:dyDescent="0.25">
      <c r="A46">
        <v>42</v>
      </c>
      <c r="B46" s="99">
        <v>45185</v>
      </c>
      <c r="C46" s="99">
        <v>45204</v>
      </c>
      <c r="D46" s="99">
        <v>45206</v>
      </c>
      <c r="E46" s="136">
        <v>19194</v>
      </c>
      <c r="F46" s="100">
        <v>45209</v>
      </c>
      <c r="G46" s="71">
        <v>2</v>
      </c>
      <c r="H46" s="71" t="s">
        <v>10012</v>
      </c>
      <c r="I46" s="67" t="s">
        <v>7224</v>
      </c>
      <c r="J46" s="67" t="s">
        <v>7225</v>
      </c>
      <c r="K46" s="67" t="s">
        <v>102</v>
      </c>
      <c r="L46" s="67" t="s">
        <v>99</v>
      </c>
      <c r="M46" s="71">
        <v>50029802</v>
      </c>
      <c r="N46" s="71" t="s">
        <v>7555</v>
      </c>
      <c r="O46" s="46"/>
      <c r="P46" s="16"/>
    </row>
    <row r="47" spans="1:16" ht="15" hidden="1" customHeight="1" x14ac:dyDescent="0.25">
      <c r="A47">
        <v>43</v>
      </c>
      <c r="B47" s="99">
        <v>45185</v>
      </c>
      <c r="C47" s="99">
        <v>45204</v>
      </c>
      <c r="D47" s="99">
        <v>45206</v>
      </c>
      <c r="E47" s="136">
        <v>19195</v>
      </c>
      <c r="F47" s="100">
        <v>45209</v>
      </c>
      <c r="G47" s="71">
        <v>3</v>
      </c>
      <c r="H47" s="71" t="s">
        <v>10013</v>
      </c>
      <c r="I47" s="67" t="s">
        <v>7224</v>
      </c>
      <c r="J47" s="67" t="s">
        <v>7225</v>
      </c>
      <c r="K47" s="67" t="s">
        <v>102</v>
      </c>
      <c r="L47" s="67" t="s">
        <v>99</v>
      </c>
      <c r="M47" s="71">
        <v>50029802</v>
      </c>
      <c r="N47" s="71" t="s">
        <v>1358</v>
      </c>
      <c r="O47" s="46"/>
      <c r="P47" s="16"/>
    </row>
    <row r="48" spans="1:16" ht="15" hidden="1" customHeight="1" x14ac:dyDescent="0.25">
      <c r="A48">
        <v>44</v>
      </c>
      <c r="B48" s="99">
        <v>45185</v>
      </c>
      <c r="C48" s="99">
        <v>45204</v>
      </c>
      <c r="D48" s="99">
        <v>45206</v>
      </c>
      <c r="E48" s="136">
        <v>19200</v>
      </c>
      <c r="F48" s="100">
        <v>45209</v>
      </c>
      <c r="G48" s="71">
        <v>4</v>
      </c>
      <c r="H48" s="71" t="s">
        <v>10014</v>
      </c>
      <c r="I48" s="67" t="s">
        <v>10015</v>
      </c>
      <c r="J48" s="67" t="s">
        <v>10016</v>
      </c>
      <c r="K48" s="67" t="s">
        <v>102</v>
      </c>
      <c r="L48" s="67" t="s">
        <v>99</v>
      </c>
      <c r="M48" s="71">
        <v>58039452</v>
      </c>
      <c r="N48" s="71" t="s">
        <v>639</v>
      </c>
      <c r="O48" s="46"/>
      <c r="P48" s="16"/>
    </row>
    <row r="49" spans="1:16" ht="15" hidden="1" customHeight="1" x14ac:dyDescent="0.25">
      <c r="A49">
        <v>45</v>
      </c>
      <c r="B49" s="99">
        <v>45185</v>
      </c>
      <c r="C49" s="99">
        <v>45204</v>
      </c>
      <c r="D49" s="99">
        <v>45206</v>
      </c>
      <c r="E49" s="136">
        <v>19363</v>
      </c>
      <c r="F49" s="100">
        <v>45209</v>
      </c>
      <c r="G49" s="71">
        <v>2</v>
      </c>
      <c r="H49" s="71" t="s">
        <v>10017</v>
      </c>
      <c r="I49" s="67" t="s">
        <v>10015</v>
      </c>
      <c r="J49" s="67" t="s">
        <v>10016</v>
      </c>
      <c r="K49" s="67" t="s">
        <v>102</v>
      </c>
      <c r="L49" s="67" t="s">
        <v>99</v>
      </c>
      <c r="M49" s="71">
        <v>58039452</v>
      </c>
      <c r="N49" s="71" t="s">
        <v>5145</v>
      </c>
      <c r="O49" s="46"/>
      <c r="P49" s="16"/>
    </row>
    <row r="50" spans="1:16" ht="15" hidden="1" customHeight="1" x14ac:dyDescent="0.25">
      <c r="A50">
        <v>46</v>
      </c>
      <c r="B50" s="99">
        <v>45185</v>
      </c>
      <c r="C50" s="99">
        <v>45204</v>
      </c>
      <c r="D50" s="99">
        <v>45206</v>
      </c>
      <c r="E50" s="136">
        <v>19377</v>
      </c>
      <c r="F50" s="100">
        <v>45209</v>
      </c>
      <c r="G50" s="71">
        <v>3</v>
      </c>
      <c r="H50" s="71" t="s">
        <v>10018</v>
      </c>
      <c r="I50" s="67" t="s">
        <v>6160</v>
      </c>
      <c r="J50" s="67" t="s">
        <v>6161</v>
      </c>
      <c r="K50" s="67" t="s">
        <v>102</v>
      </c>
      <c r="L50" s="67" t="s">
        <v>99</v>
      </c>
      <c r="M50" s="71">
        <v>59658091</v>
      </c>
      <c r="N50" s="71" t="s">
        <v>457</v>
      </c>
      <c r="O50" s="46"/>
      <c r="P50" s="16"/>
    </row>
    <row r="51" spans="1:16" ht="15" hidden="1" customHeight="1" x14ac:dyDescent="0.25">
      <c r="A51">
        <v>47</v>
      </c>
      <c r="B51" s="99">
        <v>45185</v>
      </c>
      <c r="C51" s="99">
        <v>45204</v>
      </c>
      <c r="D51" s="99">
        <v>45206</v>
      </c>
      <c r="E51" s="136">
        <v>19382</v>
      </c>
      <c r="F51" s="100">
        <v>45213</v>
      </c>
      <c r="G51" s="71">
        <v>1</v>
      </c>
      <c r="H51" s="71" t="s">
        <v>10019</v>
      </c>
      <c r="I51" s="67" t="s">
        <v>7216</v>
      </c>
      <c r="J51" s="67" t="s">
        <v>7217</v>
      </c>
      <c r="K51" s="67" t="s">
        <v>104</v>
      </c>
      <c r="L51" s="67" t="s">
        <v>99</v>
      </c>
      <c r="M51" s="71">
        <v>56675758</v>
      </c>
      <c r="N51" s="71" t="s">
        <v>1466</v>
      </c>
      <c r="O51" s="46"/>
      <c r="P51" s="16"/>
    </row>
    <row r="52" spans="1:16" ht="15" hidden="1" customHeight="1" x14ac:dyDescent="0.25">
      <c r="A52">
        <v>48</v>
      </c>
      <c r="B52" s="99">
        <v>45185</v>
      </c>
      <c r="C52" s="99">
        <v>45204</v>
      </c>
      <c r="D52" s="99">
        <v>45206</v>
      </c>
      <c r="E52" s="136">
        <v>19383</v>
      </c>
      <c r="F52" s="100">
        <v>45213</v>
      </c>
      <c r="G52" s="71">
        <v>1</v>
      </c>
      <c r="H52" s="71" t="s">
        <v>10020</v>
      </c>
      <c r="I52" s="67" t="s">
        <v>7216</v>
      </c>
      <c r="J52" s="67" t="s">
        <v>7217</v>
      </c>
      <c r="K52" s="67" t="s">
        <v>104</v>
      </c>
      <c r="L52" s="67" t="s">
        <v>99</v>
      </c>
      <c r="M52" s="71">
        <v>56675758</v>
      </c>
      <c r="N52" s="71" t="s">
        <v>1466</v>
      </c>
      <c r="O52" s="46"/>
      <c r="P52" s="16"/>
    </row>
    <row r="53" spans="1:16" ht="15" hidden="1" customHeight="1" x14ac:dyDescent="0.25">
      <c r="A53">
        <v>49</v>
      </c>
      <c r="B53" s="99">
        <v>45185</v>
      </c>
      <c r="C53" s="99">
        <v>45204</v>
      </c>
      <c r="D53" s="99">
        <v>45206</v>
      </c>
      <c r="E53" s="136">
        <v>19468</v>
      </c>
      <c r="F53" s="100">
        <v>45212</v>
      </c>
      <c r="G53" s="71">
        <v>1</v>
      </c>
      <c r="H53" s="71" t="s">
        <v>10021</v>
      </c>
      <c r="I53" s="67" t="s">
        <v>10022</v>
      </c>
      <c r="J53" s="67" t="s">
        <v>10023</v>
      </c>
      <c r="K53" s="67" t="s">
        <v>98</v>
      </c>
      <c r="L53" s="67" t="s">
        <v>99</v>
      </c>
      <c r="M53" s="71">
        <v>55233115</v>
      </c>
      <c r="N53" s="71" t="s">
        <v>1152</v>
      </c>
      <c r="O53" s="46"/>
      <c r="P53" s="16"/>
    </row>
    <row r="54" spans="1:16" ht="15" hidden="1" customHeight="1" x14ac:dyDescent="0.25">
      <c r="A54">
        <v>50</v>
      </c>
      <c r="B54" s="99">
        <v>45185</v>
      </c>
      <c r="C54" s="99">
        <v>45204</v>
      </c>
      <c r="D54" s="99">
        <v>45206</v>
      </c>
      <c r="E54" s="136">
        <v>19478</v>
      </c>
      <c r="F54" s="100">
        <v>45214</v>
      </c>
      <c r="G54" s="71">
        <v>5</v>
      </c>
      <c r="H54" s="71" t="s">
        <v>10024</v>
      </c>
      <c r="I54" s="67" t="s">
        <v>97</v>
      </c>
      <c r="J54" s="67" t="s">
        <v>6153</v>
      </c>
      <c r="K54" s="67" t="s">
        <v>98</v>
      </c>
      <c r="L54" s="67" t="s">
        <v>99</v>
      </c>
      <c r="M54" s="71">
        <v>53312539</v>
      </c>
      <c r="N54" s="71" t="s">
        <v>561</v>
      </c>
      <c r="O54" s="46"/>
      <c r="P54" s="16"/>
    </row>
    <row r="55" spans="1:16" ht="15" hidden="1" customHeight="1" x14ac:dyDescent="0.25">
      <c r="A55">
        <v>51</v>
      </c>
      <c r="B55" s="99">
        <v>45185</v>
      </c>
      <c r="C55" s="99">
        <v>45204</v>
      </c>
      <c r="D55" s="99">
        <v>45206</v>
      </c>
      <c r="E55" s="136">
        <v>19479</v>
      </c>
      <c r="F55" s="100">
        <v>45212</v>
      </c>
      <c r="G55" s="71">
        <v>5</v>
      </c>
      <c r="H55" s="71" t="s">
        <v>10025</v>
      </c>
      <c r="I55" s="67" t="s">
        <v>10022</v>
      </c>
      <c r="J55" s="67" t="s">
        <v>10023</v>
      </c>
      <c r="K55" s="67" t="s">
        <v>98</v>
      </c>
      <c r="L55" s="67" t="s">
        <v>99</v>
      </c>
      <c r="M55" s="71">
        <v>55233115</v>
      </c>
      <c r="N55" s="71" t="s">
        <v>561</v>
      </c>
      <c r="O55" s="46"/>
      <c r="P55" s="16"/>
    </row>
    <row r="56" spans="1:16" ht="15" hidden="1" customHeight="1" x14ac:dyDescent="0.25">
      <c r="A56">
        <v>52</v>
      </c>
      <c r="B56" s="99">
        <v>45185</v>
      </c>
      <c r="C56" s="99">
        <v>45204</v>
      </c>
      <c r="D56" s="99">
        <v>45206</v>
      </c>
      <c r="E56" s="136">
        <v>19481</v>
      </c>
      <c r="F56" s="100">
        <v>45212</v>
      </c>
      <c r="G56" s="71">
        <v>3</v>
      </c>
      <c r="H56" s="71" t="s">
        <v>10026</v>
      </c>
      <c r="I56" s="67" t="s">
        <v>10027</v>
      </c>
      <c r="J56" s="67" t="s">
        <v>6153</v>
      </c>
      <c r="K56" s="67" t="s">
        <v>98</v>
      </c>
      <c r="L56" s="67" t="s">
        <v>99</v>
      </c>
      <c r="M56" s="71">
        <v>55233115</v>
      </c>
      <c r="N56" s="71" t="s">
        <v>332</v>
      </c>
      <c r="O56" s="46"/>
      <c r="P56" s="16"/>
    </row>
    <row r="57" spans="1:16" ht="15" hidden="1" customHeight="1" x14ac:dyDescent="0.25">
      <c r="A57">
        <v>53</v>
      </c>
      <c r="B57" s="99">
        <v>45185</v>
      </c>
      <c r="C57" s="99">
        <v>45204</v>
      </c>
      <c r="D57" s="99">
        <v>45206</v>
      </c>
      <c r="E57" s="136">
        <v>19605</v>
      </c>
      <c r="F57" s="100">
        <v>45212</v>
      </c>
      <c r="G57" s="71">
        <v>5</v>
      </c>
      <c r="H57" s="71" t="s">
        <v>10028</v>
      </c>
      <c r="I57" s="67" t="s">
        <v>10027</v>
      </c>
      <c r="J57" s="67" t="s">
        <v>6153</v>
      </c>
      <c r="K57" s="67" t="s">
        <v>98</v>
      </c>
      <c r="L57" s="67" t="s">
        <v>99</v>
      </c>
      <c r="M57" s="71">
        <v>55233115</v>
      </c>
      <c r="N57" s="71" t="s">
        <v>758</v>
      </c>
      <c r="O57" s="46"/>
      <c r="P57" s="16"/>
    </row>
    <row r="58" spans="1:16" ht="15" hidden="1" customHeight="1" x14ac:dyDescent="0.25">
      <c r="A58">
        <v>54</v>
      </c>
      <c r="B58" s="99">
        <v>45185</v>
      </c>
      <c r="C58" s="99">
        <v>45204</v>
      </c>
      <c r="D58" s="99">
        <v>45206</v>
      </c>
      <c r="E58" s="136">
        <v>19656</v>
      </c>
      <c r="F58" s="100">
        <v>45212</v>
      </c>
      <c r="G58" s="71">
        <v>4</v>
      </c>
      <c r="H58" s="71" t="s">
        <v>10029</v>
      </c>
      <c r="I58" s="67" t="s">
        <v>10030</v>
      </c>
      <c r="J58" s="67" t="s">
        <v>10031</v>
      </c>
      <c r="K58" s="67" t="s">
        <v>152</v>
      </c>
      <c r="L58" s="67" t="s">
        <v>99</v>
      </c>
      <c r="M58" s="71">
        <v>54239410</v>
      </c>
      <c r="N58" s="71" t="s">
        <v>353</v>
      </c>
      <c r="O58" s="46"/>
      <c r="P58" s="16"/>
    </row>
    <row r="59" spans="1:16" ht="15" hidden="1" customHeight="1" x14ac:dyDescent="0.25">
      <c r="A59">
        <v>55</v>
      </c>
      <c r="B59" s="99">
        <v>45185</v>
      </c>
      <c r="C59" s="99">
        <v>45204</v>
      </c>
      <c r="D59" s="99">
        <v>45206</v>
      </c>
      <c r="E59" s="136">
        <v>19772</v>
      </c>
      <c r="F59" s="100">
        <v>45209</v>
      </c>
      <c r="G59" s="71">
        <v>1</v>
      </c>
      <c r="H59" s="71" t="s">
        <v>10032</v>
      </c>
      <c r="I59" s="67" t="s">
        <v>7224</v>
      </c>
      <c r="J59" s="67" t="s">
        <v>7225</v>
      </c>
      <c r="K59" s="67" t="s">
        <v>102</v>
      </c>
      <c r="L59" s="67" t="s">
        <v>99</v>
      </c>
      <c r="M59" s="71">
        <v>50029802</v>
      </c>
      <c r="N59" s="71" t="s">
        <v>447</v>
      </c>
      <c r="O59" s="46"/>
      <c r="P59" s="16"/>
    </row>
    <row r="60" spans="1:16" ht="15" hidden="1" customHeight="1" x14ac:dyDescent="0.25">
      <c r="A60">
        <v>56</v>
      </c>
      <c r="B60" s="99">
        <v>45185</v>
      </c>
      <c r="C60" s="99">
        <v>45204</v>
      </c>
      <c r="D60" s="99">
        <v>45206</v>
      </c>
      <c r="E60" s="136">
        <v>19773</v>
      </c>
      <c r="F60" s="100">
        <v>45209</v>
      </c>
      <c r="G60" s="71">
        <v>10</v>
      </c>
      <c r="H60" s="71" t="s">
        <v>10033</v>
      </c>
      <c r="I60" s="67" t="s">
        <v>10015</v>
      </c>
      <c r="J60" s="67" t="s">
        <v>10016</v>
      </c>
      <c r="K60" s="67" t="s">
        <v>102</v>
      </c>
      <c r="L60" s="67" t="s">
        <v>99</v>
      </c>
      <c r="M60" s="71">
        <v>58039452</v>
      </c>
      <c r="N60" s="71" t="s">
        <v>10034</v>
      </c>
      <c r="O60" s="46"/>
      <c r="P60" s="16"/>
    </row>
    <row r="61" spans="1:16" ht="15" hidden="1" customHeight="1" x14ac:dyDescent="0.25">
      <c r="A61">
        <v>57</v>
      </c>
      <c r="B61" s="99">
        <v>45185</v>
      </c>
      <c r="C61" s="99">
        <v>45204</v>
      </c>
      <c r="D61" s="99">
        <v>45206</v>
      </c>
      <c r="E61" s="136">
        <v>19931</v>
      </c>
      <c r="F61" s="100">
        <v>45212</v>
      </c>
      <c r="G61" s="71">
        <v>1</v>
      </c>
      <c r="H61" s="71" t="s">
        <v>10035</v>
      </c>
      <c r="I61" s="67" t="s">
        <v>10036</v>
      </c>
      <c r="J61" s="67" t="s">
        <v>10037</v>
      </c>
      <c r="K61" s="67" t="s">
        <v>105</v>
      </c>
      <c r="L61" s="67" t="s">
        <v>99</v>
      </c>
      <c r="M61" s="71">
        <v>5358924294</v>
      </c>
      <c r="N61" s="71" t="s">
        <v>688</v>
      </c>
      <c r="O61" s="46"/>
      <c r="P61" s="16"/>
    </row>
    <row r="62" spans="1:16" ht="15" hidden="1" customHeight="1" x14ac:dyDescent="0.25">
      <c r="A62">
        <v>58</v>
      </c>
      <c r="B62" s="99">
        <v>45185</v>
      </c>
      <c r="C62" s="99">
        <v>45204</v>
      </c>
      <c r="D62" s="99">
        <v>45206</v>
      </c>
      <c r="E62" s="136">
        <v>19934</v>
      </c>
      <c r="F62" s="100">
        <v>45212</v>
      </c>
      <c r="G62" s="71">
        <v>1</v>
      </c>
      <c r="H62" s="71" t="s">
        <v>10038</v>
      </c>
      <c r="I62" s="67" t="s">
        <v>1687</v>
      </c>
      <c r="J62" s="67" t="s">
        <v>1688</v>
      </c>
      <c r="K62" s="67" t="s">
        <v>152</v>
      </c>
      <c r="L62" s="67" t="s">
        <v>99</v>
      </c>
      <c r="M62" s="71">
        <v>53364196</v>
      </c>
      <c r="N62" s="71" t="s">
        <v>352</v>
      </c>
      <c r="O62" s="46"/>
      <c r="P62" s="16"/>
    </row>
    <row r="63" spans="1:16" ht="15" hidden="1" customHeight="1" x14ac:dyDescent="0.25">
      <c r="A63">
        <v>59</v>
      </c>
      <c r="B63" s="99">
        <v>45185</v>
      </c>
      <c r="C63" s="99">
        <v>45204</v>
      </c>
      <c r="D63" s="99">
        <v>45206</v>
      </c>
      <c r="E63" s="136">
        <v>20081</v>
      </c>
      <c r="F63" s="100">
        <v>45213</v>
      </c>
      <c r="G63" s="71">
        <v>2</v>
      </c>
      <c r="H63" s="71" t="s">
        <v>10039</v>
      </c>
      <c r="I63" s="67" t="s">
        <v>10040</v>
      </c>
      <c r="J63" s="67" t="s">
        <v>10041</v>
      </c>
      <c r="K63" s="67" t="s">
        <v>103</v>
      </c>
      <c r="L63" s="67" t="s">
        <v>99</v>
      </c>
      <c r="M63" s="71">
        <v>59032060</v>
      </c>
      <c r="N63" s="71" t="s">
        <v>323</v>
      </c>
      <c r="O63" s="46"/>
      <c r="P63" s="16"/>
    </row>
    <row r="64" spans="1:16" ht="15" hidden="1" customHeight="1" x14ac:dyDescent="0.25">
      <c r="A64">
        <v>60</v>
      </c>
      <c r="B64" s="99">
        <v>45185</v>
      </c>
      <c r="C64" s="99">
        <v>45204</v>
      </c>
      <c r="D64" s="99">
        <v>45206</v>
      </c>
      <c r="E64" s="136">
        <v>20083</v>
      </c>
      <c r="F64" s="100">
        <v>45213</v>
      </c>
      <c r="G64" s="71">
        <v>1</v>
      </c>
      <c r="H64" s="71" t="s">
        <v>10042</v>
      </c>
      <c r="I64" s="67" t="s">
        <v>10040</v>
      </c>
      <c r="J64" s="67" t="s">
        <v>10041</v>
      </c>
      <c r="K64" s="67" t="s">
        <v>103</v>
      </c>
      <c r="L64" s="67" t="s">
        <v>99</v>
      </c>
      <c r="M64" s="71">
        <v>59032060</v>
      </c>
      <c r="N64" s="71" t="s">
        <v>2535</v>
      </c>
      <c r="O64" s="46"/>
      <c r="P64" s="16"/>
    </row>
    <row r="65" spans="1:16" ht="15" hidden="1" customHeight="1" x14ac:dyDescent="0.25">
      <c r="A65">
        <v>61</v>
      </c>
      <c r="B65" s="99">
        <v>45185</v>
      </c>
      <c r="C65" s="99">
        <v>45204</v>
      </c>
      <c r="D65" s="99">
        <v>45206</v>
      </c>
      <c r="E65" s="136">
        <v>20194</v>
      </c>
      <c r="F65" s="100">
        <v>45211</v>
      </c>
      <c r="G65" s="71">
        <v>18</v>
      </c>
      <c r="H65" s="71" t="s">
        <v>10043</v>
      </c>
      <c r="I65" s="67" t="s">
        <v>260</v>
      </c>
      <c r="J65" s="67" t="s">
        <v>2892</v>
      </c>
      <c r="K65" s="67" t="s">
        <v>296</v>
      </c>
      <c r="L65" s="67" t="s">
        <v>99</v>
      </c>
      <c r="M65" s="71">
        <v>59297138</v>
      </c>
      <c r="N65" s="71" t="s">
        <v>871</v>
      </c>
      <c r="O65" s="46"/>
      <c r="P65" s="16"/>
    </row>
    <row r="66" spans="1:16" ht="15" hidden="1" customHeight="1" x14ac:dyDescent="0.25">
      <c r="A66">
        <v>62</v>
      </c>
      <c r="B66" s="99">
        <v>45185</v>
      </c>
      <c r="C66" s="99">
        <v>45204</v>
      </c>
      <c r="D66" s="99">
        <v>45206</v>
      </c>
      <c r="E66" s="136">
        <v>20184</v>
      </c>
      <c r="F66" s="100">
        <v>45209</v>
      </c>
      <c r="G66" s="71">
        <v>1</v>
      </c>
      <c r="H66" s="71" t="s">
        <v>10044</v>
      </c>
      <c r="I66" s="67" t="s">
        <v>8121</v>
      </c>
      <c r="J66" s="67" t="s">
        <v>8122</v>
      </c>
      <c r="K66" s="67" t="s">
        <v>102</v>
      </c>
      <c r="L66" s="67" t="s">
        <v>99</v>
      </c>
      <c r="M66" s="71">
        <v>53516564</v>
      </c>
      <c r="N66" s="71" t="s">
        <v>1375</v>
      </c>
      <c r="O66" s="46"/>
      <c r="P66" s="16"/>
    </row>
    <row r="67" spans="1:16" ht="15" hidden="1" customHeight="1" x14ac:dyDescent="0.25">
      <c r="A67">
        <v>63</v>
      </c>
      <c r="B67" s="99">
        <v>45185</v>
      </c>
      <c r="C67" s="99">
        <v>45204</v>
      </c>
      <c r="D67" s="99">
        <v>45206</v>
      </c>
      <c r="E67" s="136">
        <v>20196</v>
      </c>
      <c r="F67" s="100">
        <v>45211</v>
      </c>
      <c r="G67" s="71">
        <v>18</v>
      </c>
      <c r="H67" s="71" t="s">
        <v>10045</v>
      </c>
      <c r="I67" s="67" t="s">
        <v>259</v>
      </c>
      <c r="J67" s="67" t="s">
        <v>2512</v>
      </c>
      <c r="K67" s="67" t="s">
        <v>296</v>
      </c>
      <c r="L67" s="67" t="s">
        <v>99</v>
      </c>
      <c r="M67" s="71">
        <v>59297138</v>
      </c>
      <c r="N67" s="71" t="s">
        <v>10046</v>
      </c>
      <c r="O67" s="46"/>
      <c r="P67" s="16"/>
    </row>
    <row r="68" spans="1:16" ht="15" hidden="1" customHeight="1" x14ac:dyDescent="0.25">
      <c r="A68">
        <v>64</v>
      </c>
      <c r="B68" s="99">
        <v>45185</v>
      </c>
      <c r="C68" s="99">
        <v>45204</v>
      </c>
      <c r="D68" s="99">
        <v>45206</v>
      </c>
      <c r="E68" s="136">
        <v>20198</v>
      </c>
      <c r="F68" s="100">
        <v>45209</v>
      </c>
      <c r="G68" s="71">
        <v>19</v>
      </c>
      <c r="H68" s="71" t="s">
        <v>10047</v>
      </c>
      <c r="I68" s="67" t="s">
        <v>2515</v>
      </c>
      <c r="J68" s="67" t="s">
        <v>2516</v>
      </c>
      <c r="K68" s="67" t="s">
        <v>102</v>
      </c>
      <c r="L68" s="67" t="s">
        <v>99</v>
      </c>
      <c r="M68" s="71">
        <v>59297138</v>
      </c>
      <c r="N68" s="71" t="s">
        <v>10048</v>
      </c>
      <c r="O68" s="46"/>
      <c r="P68" s="16"/>
    </row>
    <row r="69" spans="1:16" ht="15" hidden="1" customHeight="1" x14ac:dyDescent="0.25">
      <c r="A69">
        <v>65</v>
      </c>
      <c r="B69" s="99">
        <v>45185</v>
      </c>
      <c r="C69" s="99">
        <v>45204</v>
      </c>
      <c r="D69" s="99">
        <v>45206</v>
      </c>
      <c r="E69" s="136">
        <v>20215</v>
      </c>
      <c r="F69" s="100">
        <v>45213</v>
      </c>
      <c r="G69" s="71">
        <v>2</v>
      </c>
      <c r="H69" s="71" t="s">
        <v>10049</v>
      </c>
      <c r="I69" s="67" t="s">
        <v>8176</v>
      </c>
      <c r="J69" s="67" t="s">
        <v>8177</v>
      </c>
      <c r="K69" s="67" t="s">
        <v>104</v>
      </c>
      <c r="L69" s="67" t="s">
        <v>99</v>
      </c>
      <c r="M69" s="71">
        <v>56679006</v>
      </c>
      <c r="N69" s="71" t="s">
        <v>323</v>
      </c>
      <c r="O69" s="46"/>
      <c r="P69" s="16"/>
    </row>
    <row r="70" spans="1:16" ht="15" hidden="1" customHeight="1" x14ac:dyDescent="0.25">
      <c r="A70">
        <v>66</v>
      </c>
      <c r="B70" s="99">
        <v>45185</v>
      </c>
      <c r="C70" s="99">
        <v>45204</v>
      </c>
      <c r="D70" s="99">
        <v>45206</v>
      </c>
      <c r="E70" s="136">
        <v>20378</v>
      </c>
      <c r="F70" s="100">
        <v>45211</v>
      </c>
      <c r="G70" s="71">
        <v>1</v>
      </c>
      <c r="H70" s="71" t="s">
        <v>10050</v>
      </c>
      <c r="I70" s="67" t="s">
        <v>10051</v>
      </c>
      <c r="J70" s="67" t="s">
        <v>10052</v>
      </c>
      <c r="K70" s="67" t="s">
        <v>680</v>
      </c>
      <c r="L70" s="67" t="s">
        <v>99</v>
      </c>
      <c r="M70" s="71">
        <v>58539925</v>
      </c>
      <c r="N70" s="71" t="s">
        <v>457</v>
      </c>
      <c r="O70" s="46"/>
      <c r="P70" s="16"/>
    </row>
    <row r="71" spans="1:16" ht="15" hidden="1" customHeight="1" x14ac:dyDescent="0.25">
      <c r="A71">
        <v>67</v>
      </c>
      <c r="B71" s="99">
        <v>45185</v>
      </c>
      <c r="C71" s="99">
        <v>45204</v>
      </c>
      <c r="D71" s="99">
        <v>45206</v>
      </c>
      <c r="E71" s="136">
        <v>20379</v>
      </c>
      <c r="F71" s="100">
        <v>45211</v>
      </c>
      <c r="G71" s="71">
        <v>3</v>
      </c>
      <c r="H71" s="71" t="s">
        <v>10053</v>
      </c>
      <c r="I71" s="67" t="s">
        <v>10051</v>
      </c>
      <c r="J71" s="67" t="s">
        <v>10052</v>
      </c>
      <c r="K71" s="67" t="s">
        <v>680</v>
      </c>
      <c r="L71" s="67" t="s">
        <v>99</v>
      </c>
      <c r="M71" s="71">
        <v>58539925</v>
      </c>
      <c r="N71" s="71" t="s">
        <v>336</v>
      </c>
      <c r="O71" s="46"/>
      <c r="P71" s="16"/>
    </row>
    <row r="72" spans="1:16" ht="15" hidden="1" customHeight="1" x14ac:dyDescent="0.25">
      <c r="A72">
        <v>68</v>
      </c>
      <c r="B72" s="99">
        <v>45185</v>
      </c>
      <c r="C72" s="99">
        <v>45204</v>
      </c>
      <c r="D72" s="99">
        <v>45206</v>
      </c>
      <c r="E72" s="136">
        <v>20427</v>
      </c>
      <c r="F72" s="100">
        <v>45209</v>
      </c>
      <c r="G72" s="71">
        <v>3</v>
      </c>
      <c r="H72" s="71" t="s">
        <v>10054</v>
      </c>
      <c r="I72" s="67" t="s">
        <v>10055</v>
      </c>
      <c r="J72" s="67" t="s">
        <v>10056</v>
      </c>
      <c r="K72" s="67" t="s">
        <v>102</v>
      </c>
      <c r="L72" s="67" t="s">
        <v>99</v>
      </c>
      <c r="M72" s="71">
        <v>53582302</v>
      </c>
      <c r="N72" s="71" t="s">
        <v>10057</v>
      </c>
      <c r="O72" s="46"/>
      <c r="P72" s="16"/>
    </row>
    <row r="73" spans="1:16" ht="15" hidden="1" customHeight="1" x14ac:dyDescent="0.25">
      <c r="A73">
        <v>69</v>
      </c>
      <c r="B73" s="99">
        <v>45185</v>
      </c>
      <c r="C73" s="99">
        <v>45204</v>
      </c>
      <c r="D73" s="99">
        <v>45206</v>
      </c>
      <c r="E73" s="136">
        <v>20428</v>
      </c>
      <c r="F73" s="100">
        <v>45209</v>
      </c>
      <c r="G73" s="71">
        <v>1</v>
      </c>
      <c r="H73" s="71" t="s">
        <v>10058</v>
      </c>
      <c r="I73" s="67" t="s">
        <v>10055</v>
      </c>
      <c r="J73" s="67" t="s">
        <v>10056</v>
      </c>
      <c r="K73" s="67" t="s">
        <v>102</v>
      </c>
      <c r="L73" s="67" t="s">
        <v>99</v>
      </c>
      <c r="M73" s="71">
        <v>53582302</v>
      </c>
      <c r="N73" s="71" t="s">
        <v>2565</v>
      </c>
      <c r="O73" s="46"/>
      <c r="P73" s="16"/>
    </row>
    <row r="74" spans="1:16" ht="15" hidden="1" customHeight="1" x14ac:dyDescent="0.25">
      <c r="A74">
        <v>70</v>
      </c>
      <c r="B74" s="99">
        <v>45185</v>
      </c>
      <c r="C74" s="99">
        <v>45197</v>
      </c>
      <c r="D74" s="99">
        <v>45198</v>
      </c>
      <c r="E74" s="71">
        <v>19228</v>
      </c>
      <c r="F74" s="100">
        <v>45199</v>
      </c>
      <c r="G74" s="71">
        <v>2</v>
      </c>
      <c r="H74" s="71" t="s">
        <v>10059</v>
      </c>
      <c r="I74" s="67" t="s">
        <v>10060</v>
      </c>
      <c r="J74" s="67" t="s">
        <v>10061</v>
      </c>
      <c r="K74" s="67" t="s">
        <v>112</v>
      </c>
      <c r="L74" s="67" t="s">
        <v>110</v>
      </c>
      <c r="M74" s="71">
        <v>55427422</v>
      </c>
      <c r="N74" s="71" t="s">
        <v>323</v>
      </c>
      <c r="O74" s="46"/>
      <c r="P74" s="16"/>
    </row>
    <row r="75" spans="1:16" ht="15" hidden="1" customHeight="1" x14ac:dyDescent="0.25">
      <c r="A75">
        <v>71</v>
      </c>
      <c r="B75" s="99">
        <v>45185</v>
      </c>
      <c r="C75" s="99">
        <v>45197</v>
      </c>
      <c r="D75" s="70">
        <v>45202</v>
      </c>
      <c r="E75" s="71">
        <v>19258</v>
      </c>
      <c r="F75" s="100">
        <v>45203</v>
      </c>
      <c r="G75" s="71">
        <v>2</v>
      </c>
      <c r="H75" s="71" t="s">
        <v>10062</v>
      </c>
      <c r="I75" s="89" t="s">
        <v>10063</v>
      </c>
      <c r="J75" s="67" t="s">
        <v>10064</v>
      </c>
      <c r="K75" s="67" t="s">
        <v>434</v>
      </c>
      <c r="L75" s="67" t="s">
        <v>110</v>
      </c>
      <c r="M75" s="71">
        <v>53068859</v>
      </c>
      <c r="N75" s="71" t="s">
        <v>359</v>
      </c>
      <c r="O75" s="46"/>
      <c r="P75" s="16"/>
    </row>
    <row r="76" spans="1:16" ht="15" hidden="1" customHeight="1" x14ac:dyDescent="0.25">
      <c r="A76">
        <v>72</v>
      </c>
      <c r="B76" s="99">
        <v>45185</v>
      </c>
      <c r="C76" s="99">
        <v>45197</v>
      </c>
      <c r="D76" s="99">
        <v>45198</v>
      </c>
      <c r="E76" s="71">
        <v>19531</v>
      </c>
      <c r="F76" s="100">
        <v>45199</v>
      </c>
      <c r="G76" s="71">
        <v>2</v>
      </c>
      <c r="H76" s="71" t="s">
        <v>10065</v>
      </c>
      <c r="I76" s="67" t="s">
        <v>1445</v>
      </c>
      <c r="J76" s="67" t="s">
        <v>1446</v>
      </c>
      <c r="K76" s="67" t="s">
        <v>114</v>
      </c>
      <c r="L76" s="67" t="s">
        <v>110</v>
      </c>
      <c r="M76" s="71">
        <v>54541697</v>
      </c>
      <c r="N76" s="71" t="s">
        <v>336</v>
      </c>
      <c r="O76" s="46"/>
      <c r="P76" s="16"/>
    </row>
    <row r="77" spans="1:16" ht="15" hidden="1" customHeight="1" x14ac:dyDescent="0.25">
      <c r="A77">
        <v>73</v>
      </c>
      <c r="B77" s="99">
        <v>45185</v>
      </c>
      <c r="C77" s="99">
        <v>45197</v>
      </c>
      <c r="D77" s="99">
        <v>45198</v>
      </c>
      <c r="E77" s="71">
        <v>19532</v>
      </c>
      <c r="F77" s="100">
        <v>45199</v>
      </c>
      <c r="G77" s="71">
        <v>1</v>
      </c>
      <c r="H77" s="71" t="s">
        <v>10066</v>
      </c>
      <c r="I77" s="67" t="s">
        <v>431</v>
      </c>
      <c r="J77" s="67" t="s">
        <v>721</v>
      </c>
      <c r="K77" s="67" t="s">
        <v>114</v>
      </c>
      <c r="L77" s="67" t="s">
        <v>110</v>
      </c>
      <c r="M77" s="71">
        <v>58231685</v>
      </c>
      <c r="N77" s="71" t="s">
        <v>365</v>
      </c>
      <c r="O77" s="46"/>
      <c r="P77" s="16"/>
    </row>
    <row r="78" spans="1:16" ht="15" hidden="1" customHeight="1" x14ac:dyDescent="0.25">
      <c r="A78">
        <v>74</v>
      </c>
      <c r="B78" s="99">
        <v>45185</v>
      </c>
      <c r="C78" s="99">
        <v>45197</v>
      </c>
      <c r="D78" s="99">
        <v>45198</v>
      </c>
      <c r="E78" s="71">
        <v>19581</v>
      </c>
      <c r="F78" s="100">
        <v>45199</v>
      </c>
      <c r="G78" s="71">
        <v>4</v>
      </c>
      <c r="H78" s="71" t="s">
        <v>10067</v>
      </c>
      <c r="I78" s="67" t="s">
        <v>2153</v>
      </c>
      <c r="J78" s="67" t="s">
        <v>2154</v>
      </c>
      <c r="K78" s="67" t="s">
        <v>112</v>
      </c>
      <c r="L78" s="67" t="s">
        <v>110</v>
      </c>
      <c r="M78" s="71">
        <v>58169029</v>
      </c>
      <c r="N78" s="71" t="s">
        <v>339</v>
      </c>
      <c r="O78" s="46"/>
      <c r="P78" s="16"/>
    </row>
    <row r="79" spans="1:16" ht="15" hidden="1" customHeight="1" x14ac:dyDescent="0.25">
      <c r="A79">
        <v>75</v>
      </c>
      <c r="B79" s="99">
        <v>45185</v>
      </c>
      <c r="C79" s="99">
        <v>45197</v>
      </c>
      <c r="D79" s="99">
        <v>45198</v>
      </c>
      <c r="E79" s="71">
        <v>19582</v>
      </c>
      <c r="F79" s="100">
        <v>45199</v>
      </c>
      <c r="G79" s="71">
        <v>7</v>
      </c>
      <c r="H79" s="71" t="s">
        <v>10068</v>
      </c>
      <c r="I79" s="67" t="s">
        <v>1435</v>
      </c>
      <c r="J79" s="67" t="s">
        <v>1436</v>
      </c>
      <c r="K79" s="67" t="s">
        <v>112</v>
      </c>
      <c r="L79" s="67" t="s">
        <v>110</v>
      </c>
      <c r="M79" s="71">
        <v>53493509</v>
      </c>
      <c r="N79" s="71" t="s">
        <v>10069</v>
      </c>
      <c r="O79" s="46"/>
      <c r="P79" s="16"/>
    </row>
    <row r="80" spans="1:16" ht="15" hidden="1" customHeight="1" x14ac:dyDescent="0.25">
      <c r="A80">
        <v>76</v>
      </c>
      <c r="B80" s="99">
        <v>45185</v>
      </c>
      <c r="C80" s="99">
        <v>45197</v>
      </c>
      <c r="D80" s="99">
        <v>45198</v>
      </c>
      <c r="E80" s="71">
        <v>19797</v>
      </c>
      <c r="F80" s="100">
        <v>45199</v>
      </c>
      <c r="G80" s="71">
        <v>4</v>
      </c>
      <c r="H80" s="71" t="s">
        <v>10070</v>
      </c>
      <c r="I80" s="67" t="s">
        <v>10071</v>
      </c>
      <c r="J80" s="67" t="s">
        <v>10072</v>
      </c>
      <c r="K80" s="67" t="s">
        <v>114</v>
      </c>
      <c r="L80" s="67" t="s">
        <v>110</v>
      </c>
      <c r="M80" s="71">
        <v>53568027</v>
      </c>
      <c r="N80" s="71" t="s">
        <v>356</v>
      </c>
      <c r="O80" s="46"/>
      <c r="P80" s="16"/>
    </row>
    <row r="81" spans="1:16" ht="15" hidden="1" customHeight="1" x14ac:dyDescent="0.25">
      <c r="A81">
        <v>77</v>
      </c>
      <c r="B81" s="99">
        <v>45185</v>
      </c>
      <c r="C81" s="99">
        <v>45197</v>
      </c>
      <c r="D81" s="99">
        <v>45198</v>
      </c>
      <c r="E81" s="71">
        <v>19798</v>
      </c>
      <c r="F81" s="100">
        <v>45199</v>
      </c>
      <c r="G81" s="71">
        <v>4</v>
      </c>
      <c r="H81" s="71" t="s">
        <v>10073</v>
      </c>
      <c r="I81" s="67" t="s">
        <v>10071</v>
      </c>
      <c r="J81" s="67" t="s">
        <v>10072</v>
      </c>
      <c r="K81" s="67" t="s">
        <v>114</v>
      </c>
      <c r="L81" s="67" t="s">
        <v>110</v>
      </c>
      <c r="M81" s="71">
        <v>53568027</v>
      </c>
      <c r="N81" s="71" t="s">
        <v>6589</v>
      </c>
      <c r="O81" s="46"/>
      <c r="P81" s="16"/>
    </row>
    <row r="82" spans="1:16" ht="15" hidden="1" customHeight="1" x14ac:dyDescent="0.25">
      <c r="A82">
        <v>78</v>
      </c>
      <c r="B82" s="99">
        <v>45185</v>
      </c>
      <c r="C82" s="99">
        <v>45197</v>
      </c>
      <c r="D82" s="99">
        <v>45198</v>
      </c>
      <c r="E82" s="71">
        <v>19799</v>
      </c>
      <c r="F82" s="100">
        <v>45199</v>
      </c>
      <c r="G82" s="71">
        <v>1</v>
      </c>
      <c r="H82" s="71" t="s">
        <v>10074</v>
      </c>
      <c r="I82" s="91" t="s">
        <v>10075</v>
      </c>
      <c r="J82" s="67" t="s">
        <v>10072</v>
      </c>
      <c r="K82" s="67" t="s">
        <v>114</v>
      </c>
      <c r="L82" s="67" t="s">
        <v>110</v>
      </c>
      <c r="M82" s="71">
        <v>53568027</v>
      </c>
      <c r="N82" s="71" t="s">
        <v>352</v>
      </c>
      <c r="O82" s="46"/>
      <c r="P82" s="16"/>
    </row>
    <row r="83" spans="1:16" ht="15" hidden="1" customHeight="1" x14ac:dyDescent="0.25">
      <c r="A83">
        <v>79</v>
      </c>
      <c r="B83" s="99">
        <v>45185</v>
      </c>
      <c r="C83" s="99">
        <v>45197</v>
      </c>
      <c r="D83" s="70">
        <v>45202</v>
      </c>
      <c r="E83" s="71">
        <v>19839</v>
      </c>
      <c r="F83" s="100">
        <v>45203</v>
      </c>
      <c r="G83" s="71">
        <v>7</v>
      </c>
      <c r="H83" s="71" t="s">
        <v>10076</v>
      </c>
      <c r="I83" s="91" t="s">
        <v>1437</v>
      </c>
      <c r="J83" s="67" t="s">
        <v>1438</v>
      </c>
      <c r="K83" s="67" t="s">
        <v>220</v>
      </c>
      <c r="L83" s="67" t="s">
        <v>110</v>
      </c>
      <c r="M83" s="71">
        <v>52680529</v>
      </c>
      <c r="N83" s="71" t="s">
        <v>10077</v>
      </c>
      <c r="O83" s="46"/>
      <c r="P83" s="16"/>
    </row>
    <row r="84" spans="1:16" ht="15" hidden="1" customHeight="1" x14ac:dyDescent="0.25">
      <c r="A84">
        <v>80</v>
      </c>
      <c r="B84" s="99">
        <v>45185</v>
      </c>
      <c r="C84" s="99">
        <v>45197</v>
      </c>
      <c r="D84" s="70">
        <v>45202</v>
      </c>
      <c r="E84" s="71">
        <v>19838</v>
      </c>
      <c r="F84" s="100">
        <v>45203</v>
      </c>
      <c r="G84" s="71">
        <v>8</v>
      </c>
      <c r="H84" s="71" t="s">
        <v>10078</v>
      </c>
      <c r="I84" s="91" t="s">
        <v>2160</v>
      </c>
      <c r="J84" s="67" t="s">
        <v>2161</v>
      </c>
      <c r="K84" s="67" t="s">
        <v>220</v>
      </c>
      <c r="L84" s="67" t="s">
        <v>110</v>
      </c>
      <c r="M84" s="71">
        <v>52680529</v>
      </c>
      <c r="N84" s="71" t="s">
        <v>2625</v>
      </c>
      <c r="O84" s="46"/>
      <c r="P84" s="16"/>
    </row>
    <row r="85" spans="1:16" ht="15" hidden="1" customHeight="1" x14ac:dyDescent="0.25">
      <c r="B85" s="99"/>
      <c r="C85" s="99"/>
      <c r="D85" s="70">
        <v>45219</v>
      </c>
      <c r="E85" s="71">
        <v>19838</v>
      </c>
      <c r="F85" s="100">
        <v>45220</v>
      </c>
      <c r="G85" s="71">
        <v>1</v>
      </c>
      <c r="H85" s="71" t="s">
        <v>15142</v>
      </c>
      <c r="I85" s="89" t="s">
        <v>2160</v>
      </c>
      <c r="J85" s="67" t="s">
        <v>2161</v>
      </c>
      <c r="K85" s="67" t="s">
        <v>220</v>
      </c>
      <c r="L85" s="67" t="s">
        <v>110</v>
      </c>
      <c r="M85" s="71">
        <v>52680529</v>
      </c>
      <c r="N85" s="71"/>
      <c r="O85" s="46"/>
      <c r="P85" s="16"/>
    </row>
    <row r="86" spans="1:16" ht="15" hidden="1" customHeight="1" x14ac:dyDescent="0.25">
      <c r="A86">
        <v>81</v>
      </c>
      <c r="B86" s="99">
        <v>45185</v>
      </c>
      <c r="C86" s="99">
        <v>45197</v>
      </c>
      <c r="D86" s="99">
        <v>45198</v>
      </c>
      <c r="E86" s="71">
        <v>19889</v>
      </c>
      <c r="F86" s="100">
        <v>45199</v>
      </c>
      <c r="G86" s="71">
        <v>2</v>
      </c>
      <c r="H86" s="71" t="s">
        <v>10079</v>
      </c>
      <c r="I86" s="91" t="s">
        <v>2906</v>
      </c>
      <c r="J86" s="67" t="s">
        <v>2907</v>
      </c>
      <c r="K86" s="67" t="s">
        <v>114</v>
      </c>
      <c r="L86" s="67" t="s">
        <v>110</v>
      </c>
      <c r="M86" s="71">
        <v>58487107</v>
      </c>
      <c r="N86" s="71" t="s">
        <v>323</v>
      </c>
      <c r="O86" s="46"/>
      <c r="P86" s="16"/>
    </row>
    <row r="87" spans="1:16" ht="15" hidden="1" customHeight="1" x14ac:dyDescent="0.25">
      <c r="A87">
        <v>82</v>
      </c>
      <c r="B87" s="99">
        <v>45185</v>
      </c>
      <c r="C87" s="99">
        <v>45197</v>
      </c>
      <c r="D87" s="70">
        <v>45202</v>
      </c>
      <c r="E87" s="71">
        <v>19914</v>
      </c>
      <c r="F87" s="100">
        <v>45203</v>
      </c>
      <c r="G87" s="71">
        <v>1</v>
      </c>
      <c r="H87" s="71" t="s">
        <v>10080</v>
      </c>
      <c r="I87" s="91" t="s">
        <v>10081</v>
      </c>
      <c r="J87" s="67" t="s">
        <v>10082</v>
      </c>
      <c r="K87" s="67" t="s">
        <v>159</v>
      </c>
      <c r="L87" s="67" t="s">
        <v>110</v>
      </c>
      <c r="M87" s="71">
        <v>58231371</v>
      </c>
      <c r="N87" s="71" t="s">
        <v>367</v>
      </c>
      <c r="O87" s="46"/>
      <c r="P87" s="16"/>
    </row>
    <row r="88" spans="1:16" ht="15" hidden="1" customHeight="1" x14ac:dyDescent="0.25">
      <c r="A88">
        <v>83</v>
      </c>
      <c r="B88" s="99">
        <v>45185</v>
      </c>
      <c r="C88" s="99">
        <v>45197</v>
      </c>
      <c r="D88" s="99">
        <v>45198</v>
      </c>
      <c r="E88" s="71">
        <v>19948</v>
      </c>
      <c r="F88" s="100">
        <v>45199</v>
      </c>
      <c r="G88" s="71">
        <v>7</v>
      </c>
      <c r="H88" s="71" t="s">
        <v>10083</v>
      </c>
      <c r="I88" s="91" t="s">
        <v>7259</v>
      </c>
      <c r="J88" s="67" t="s">
        <v>7260</v>
      </c>
      <c r="K88" s="67" t="s">
        <v>158</v>
      </c>
      <c r="L88" s="67" t="s">
        <v>110</v>
      </c>
      <c r="M88" s="71">
        <v>5358336944</v>
      </c>
      <c r="N88" s="71" t="s">
        <v>10084</v>
      </c>
      <c r="O88" s="46"/>
      <c r="P88" s="16"/>
    </row>
    <row r="89" spans="1:16" ht="15" hidden="1" customHeight="1" x14ac:dyDescent="0.25">
      <c r="A89">
        <v>84</v>
      </c>
      <c r="B89" s="99">
        <v>45185</v>
      </c>
      <c r="C89" s="99">
        <v>45197</v>
      </c>
      <c r="D89" s="70">
        <v>45202</v>
      </c>
      <c r="E89" s="71">
        <v>20011</v>
      </c>
      <c r="F89" s="100">
        <v>45203</v>
      </c>
      <c r="G89" s="71">
        <v>1</v>
      </c>
      <c r="H89" s="71" t="s">
        <v>10085</v>
      </c>
      <c r="I89" s="91" t="s">
        <v>10086</v>
      </c>
      <c r="J89" s="67" t="s">
        <v>10087</v>
      </c>
      <c r="K89" s="67" t="s">
        <v>220</v>
      </c>
      <c r="L89" s="67" t="s">
        <v>110</v>
      </c>
      <c r="M89" s="71">
        <v>55142545</v>
      </c>
      <c r="N89" s="71" t="s">
        <v>9136</v>
      </c>
      <c r="O89" s="46"/>
      <c r="P89" s="16"/>
    </row>
    <row r="90" spans="1:16" ht="15" hidden="1" customHeight="1" x14ac:dyDescent="0.25">
      <c r="A90">
        <v>85</v>
      </c>
      <c r="B90" s="99">
        <v>45185</v>
      </c>
      <c r="C90" s="99">
        <v>45197</v>
      </c>
      <c r="D90" s="70">
        <v>45202</v>
      </c>
      <c r="E90" s="71">
        <v>20012</v>
      </c>
      <c r="F90" s="100">
        <v>45203</v>
      </c>
      <c r="G90" s="71">
        <v>2</v>
      </c>
      <c r="H90" s="71" t="s">
        <v>10088</v>
      </c>
      <c r="I90" s="91" t="s">
        <v>10086</v>
      </c>
      <c r="J90" s="67" t="s">
        <v>10087</v>
      </c>
      <c r="K90" s="67" t="s">
        <v>220</v>
      </c>
      <c r="L90" s="67" t="s">
        <v>110</v>
      </c>
      <c r="M90" s="71">
        <v>55142545</v>
      </c>
      <c r="N90" s="71" t="s">
        <v>799</v>
      </c>
      <c r="O90" s="46"/>
      <c r="P90" s="16"/>
    </row>
    <row r="91" spans="1:16" ht="15" hidden="1" customHeight="1" x14ac:dyDescent="0.25">
      <c r="A91">
        <v>86</v>
      </c>
      <c r="B91" s="99">
        <v>45185</v>
      </c>
      <c r="C91" s="99">
        <v>45197</v>
      </c>
      <c r="D91" s="99">
        <v>45198</v>
      </c>
      <c r="E91" s="71">
        <v>20314</v>
      </c>
      <c r="F91" s="100">
        <v>45199</v>
      </c>
      <c r="G91" s="71">
        <v>1</v>
      </c>
      <c r="H91" s="71" t="s">
        <v>10089</v>
      </c>
      <c r="I91" s="91" t="s">
        <v>10090</v>
      </c>
      <c r="J91" s="67" t="s">
        <v>10091</v>
      </c>
      <c r="K91" s="67" t="s">
        <v>112</v>
      </c>
      <c r="L91" s="67" t="s">
        <v>110</v>
      </c>
      <c r="M91" s="71">
        <v>58491202</v>
      </c>
      <c r="N91" s="71" t="s">
        <v>457</v>
      </c>
      <c r="O91" s="46"/>
      <c r="P91" s="16"/>
    </row>
    <row r="92" spans="1:16" ht="15" hidden="1" customHeight="1" x14ac:dyDescent="0.25">
      <c r="A92">
        <v>87</v>
      </c>
      <c r="B92" s="99">
        <v>45185</v>
      </c>
      <c r="C92" s="99">
        <v>45197</v>
      </c>
      <c r="D92" s="99">
        <v>45198</v>
      </c>
      <c r="E92" s="71">
        <v>20472</v>
      </c>
      <c r="F92" s="100">
        <v>45199</v>
      </c>
      <c r="G92" s="71">
        <v>6</v>
      </c>
      <c r="H92" s="71" t="s">
        <v>10092</v>
      </c>
      <c r="I92" s="67" t="s">
        <v>10093</v>
      </c>
      <c r="J92" s="67" t="s">
        <v>10094</v>
      </c>
      <c r="K92" s="67" t="s">
        <v>114</v>
      </c>
      <c r="L92" s="67" t="s">
        <v>110</v>
      </c>
      <c r="M92" s="71">
        <v>54749119</v>
      </c>
      <c r="N92" s="71" t="s">
        <v>1371</v>
      </c>
      <c r="O92" s="46"/>
      <c r="P92" s="16"/>
    </row>
    <row r="93" spans="1:16" ht="15" hidden="1" customHeight="1" x14ac:dyDescent="0.25">
      <c r="A93">
        <v>88</v>
      </c>
      <c r="B93" s="99">
        <v>45185</v>
      </c>
      <c r="C93" s="99">
        <v>45197</v>
      </c>
      <c r="D93" s="99">
        <v>45198</v>
      </c>
      <c r="E93" s="71">
        <v>20481</v>
      </c>
      <c r="F93" s="100">
        <v>45199</v>
      </c>
      <c r="G93" s="71">
        <v>10</v>
      </c>
      <c r="H93" s="71" t="s">
        <v>10095</v>
      </c>
      <c r="I93" s="67" t="s">
        <v>724</v>
      </c>
      <c r="J93" s="67" t="s">
        <v>725</v>
      </c>
      <c r="K93" s="67" t="s">
        <v>114</v>
      </c>
      <c r="L93" s="67" t="s">
        <v>110</v>
      </c>
      <c r="M93" s="71">
        <v>56672664</v>
      </c>
      <c r="N93" s="71" t="s">
        <v>6119</v>
      </c>
      <c r="O93" s="46"/>
      <c r="P93" s="16"/>
    </row>
    <row r="94" spans="1:16" ht="15" hidden="1" customHeight="1" x14ac:dyDescent="0.25">
      <c r="A94">
        <v>89</v>
      </c>
      <c r="B94" s="99">
        <v>45185</v>
      </c>
      <c r="C94" s="99">
        <v>45197</v>
      </c>
      <c r="D94" s="99">
        <v>45198</v>
      </c>
      <c r="E94" s="71">
        <v>20486</v>
      </c>
      <c r="F94" s="100">
        <v>45199</v>
      </c>
      <c r="G94" s="71">
        <v>3</v>
      </c>
      <c r="H94" s="71" t="s">
        <v>10096</v>
      </c>
      <c r="I94" s="67" t="s">
        <v>724</v>
      </c>
      <c r="J94" s="67" t="s">
        <v>725</v>
      </c>
      <c r="K94" s="67" t="s">
        <v>114</v>
      </c>
      <c r="L94" s="67" t="s">
        <v>110</v>
      </c>
      <c r="M94" s="71">
        <v>56672664</v>
      </c>
      <c r="N94" s="71" t="s">
        <v>2089</v>
      </c>
      <c r="O94" s="46"/>
      <c r="P94" s="16"/>
    </row>
    <row r="95" spans="1:16" ht="15" hidden="1" customHeight="1" x14ac:dyDescent="0.25">
      <c r="A95">
        <v>90</v>
      </c>
      <c r="B95" s="99">
        <v>45185</v>
      </c>
      <c r="C95" s="99">
        <v>45197</v>
      </c>
      <c r="D95" s="99">
        <v>45198</v>
      </c>
      <c r="E95" s="71">
        <v>20487</v>
      </c>
      <c r="F95" s="100">
        <v>45199</v>
      </c>
      <c r="G95" s="71">
        <v>1</v>
      </c>
      <c r="H95" s="71" t="s">
        <v>10097</v>
      </c>
      <c r="I95" s="67" t="s">
        <v>1443</v>
      </c>
      <c r="J95" s="67" t="s">
        <v>1444</v>
      </c>
      <c r="K95" s="67" t="s">
        <v>114</v>
      </c>
      <c r="L95" s="67" t="s">
        <v>110</v>
      </c>
      <c r="M95" s="71">
        <v>55879697</v>
      </c>
      <c r="N95" s="71" t="s">
        <v>352</v>
      </c>
      <c r="O95" s="46"/>
      <c r="P95" s="16"/>
    </row>
    <row r="96" spans="1:16" ht="15" hidden="1" customHeight="1" x14ac:dyDescent="0.25">
      <c r="A96">
        <v>91</v>
      </c>
      <c r="B96" s="99">
        <v>45185</v>
      </c>
      <c r="C96" s="99">
        <v>45196</v>
      </c>
      <c r="D96" s="99">
        <v>45197</v>
      </c>
      <c r="E96" s="136">
        <v>19129</v>
      </c>
      <c r="F96" s="216">
        <v>45200</v>
      </c>
      <c r="G96" s="71">
        <v>1</v>
      </c>
      <c r="H96" s="71" t="s">
        <v>10098</v>
      </c>
      <c r="I96" s="67" t="s">
        <v>10099</v>
      </c>
      <c r="J96" s="67" t="s">
        <v>10100</v>
      </c>
      <c r="K96" s="67" t="s">
        <v>53</v>
      </c>
      <c r="L96" s="67" t="s">
        <v>48</v>
      </c>
      <c r="M96" s="71">
        <v>54762937</v>
      </c>
      <c r="N96" s="71" t="s">
        <v>315</v>
      </c>
      <c r="O96" s="46"/>
      <c r="P96" s="16"/>
    </row>
    <row r="97" spans="1:16" ht="15" hidden="1" customHeight="1" x14ac:dyDescent="0.25">
      <c r="A97">
        <v>92</v>
      </c>
      <c r="B97" s="99">
        <v>45185</v>
      </c>
      <c r="C97" s="99">
        <v>45196</v>
      </c>
      <c r="D97" s="99">
        <v>45197</v>
      </c>
      <c r="E97" s="136">
        <v>19218</v>
      </c>
      <c r="F97" s="216">
        <v>45201</v>
      </c>
      <c r="G97" s="71">
        <v>8</v>
      </c>
      <c r="H97" s="71" t="s">
        <v>10101</v>
      </c>
      <c r="I97" s="67" t="s">
        <v>8223</v>
      </c>
      <c r="J97" s="67" t="s">
        <v>8224</v>
      </c>
      <c r="K97" s="67" t="s">
        <v>48</v>
      </c>
      <c r="L97" s="67" t="s">
        <v>48</v>
      </c>
      <c r="M97" s="71">
        <v>56469292</v>
      </c>
      <c r="N97" s="71" t="s">
        <v>8947</v>
      </c>
      <c r="O97" s="46"/>
      <c r="P97" s="16"/>
    </row>
    <row r="98" spans="1:16" ht="15" hidden="1" customHeight="1" x14ac:dyDescent="0.25">
      <c r="A98">
        <v>93</v>
      </c>
      <c r="B98" s="99">
        <v>45185</v>
      </c>
      <c r="C98" s="99">
        <v>45196</v>
      </c>
      <c r="D98" s="99">
        <v>45197</v>
      </c>
      <c r="E98" s="136">
        <v>19239</v>
      </c>
      <c r="F98" s="216">
        <v>45200</v>
      </c>
      <c r="G98" s="71">
        <v>3</v>
      </c>
      <c r="H98" s="71" t="s">
        <v>10102</v>
      </c>
      <c r="I98" s="67" t="s">
        <v>1742</v>
      </c>
      <c r="J98" s="67" t="s">
        <v>1743</v>
      </c>
      <c r="K98" s="67" t="s">
        <v>60</v>
      </c>
      <c r="L98" s="67" t="s">
        <v>48</v>
      </c>
      <c r="M98" s="71">
        <v>58375914</v>
      </c>
      <c r="N98" s="71" t="s">
        <v>2089</v>
      </c>
      <c r="O98" s="46"/>
      <c r="P98" s="16"/>
    </row>
    <row r="99" spans="1:16" ht="15" hidden="1" customHeight="1" x14ac:dyDescent="0.25">
      <c r="A99">
        <v>94</v>
      </c>
      <c r="B99" s="99">
        <v>45185</v>
      </c>
      <c r="C99" s="99">
        <v>45196</v>
      </c>
      <c r="D99" s="99">
        <v>45197</v>
      </c>
      <c r="E99" s="136">
        <v>19240</v>
      </c>
      <c r="F99" s="216">
        <v>45200</v>
      </c>
      <c r="G99" s="71">
        <v>1</v>
      </c>
      <c r="H99" s="71" t="s">
        <v>10103</v>
      </c>
      <c r="I99" s="67" t="s">
        <v>1742</v>
      </c>
      <c r="J99" s="67" t="s">
        <v>1743</v>
      </c>
      <c r="K99" s="67" t="s">
        <v>60</v>
      </c>
      <c r="L99" s="67" t="s">
        <v>48</v>
      </c>
      <c r="M99" s="71">
        <v>58375914</v>
      </c>
      <c r="N99" s="71" t="s">
        <v>2111</v>
      </c>
      <c r="O99" s="46"/>
      <c r="P99" s="16"/>
    </row>
    <row r="100" spans="1:16" ht="15" hidden="1" customHeight="1" x14ac:dyDescent="0.25">
      <c r="A100">
        <v>95</v>
      </c>
      <c r="B100" s="99">
        <v>45185</v>
      </c>
      <c r="C100" s="99">
        <v>45196</v>
      </c>
      <c r="D100" s="99">
        <v>45197</v>
      </c>
      <c r="E100" s="136">
        <v>19390</v>
      </c>
      <c r="F100" s="216">
        <v>45201</v>
      </c>
      <c r="G100" s="71">
        <v>5</v>
      </c>
      <c r="H100" s="71" t="s">
        <v>10104</v>
      </c>
      <c r="I100" s="67" t="s">
        <v>8223</v>
      </c>
      <c r="J100" s="67" t="s">
        <v>8224</v>
      </c>
      <c r="K100" s="67" t="s">
        <v>48</v>
      </c>
      <c r="L100" s="67" t="s">
        <v>48</v>
      </c>
      <c r="M100" s="71">
        <v>56469292</v>
      </c>
      <c r="N100" s="71" t="s">
        <v>1383</v>
      </c>
      <c r="O100" s="46"/>
      <c r="P100" s="16"/>
    </row>
    <row r="101" spans="1:16" ht="15" hidden="1" customHeight="1" x14ac:dyDescent="0.25">
      <c r="A101">
        <v>96</v>
      </c>
      <c r="B101" s="99">
        <v>45185</v>
      </c>
      <c r="C101" s="99">
        <v>45196</v>
      </c>
      <c r="D101" s="99">
        <v>45197</v>
      </c>
      <c r="E101" s="136">
        <v>19392</v>
      </c>
      <c r="F101" s="216">
        <v>45201</v>
      </c>
      <c r="G101" s="71">
        <v>11</v>
      </c>
      <c r="H101" s="71" t="s">
        <v>10105</v>
      </c>
      <c r="I101" s="67" t="s">
        <v>8223</v>
      </c>
      <c r="J101" s="67" t="s">
        <v>8224</v>
      </c>
      <c r="K101" s="67" t="s">
        <v>48</v>
      </c>
      <c r="L101" s="67" t="s">
        <v>48</v>
      </c>
      <c r="M101" s="71">
        <v>56469292</v>
      </c>
      <c r="N101" s="71" t="s">
        <v>10106</v>
      </c>
      <c r="O101" s="46"/>
      <c r="P101" s="16"/>
    </row>
    <row r="102" spans="1:16" ht="15" hidden="1" customHeight="1" x14ac:dyDescent="0.25">
      <c r="A102">
        <v>97</v>
      </c>
      <c r="B102" s="99">
        <v>45185</v>
      </c>
      <c r="C102" s="99">
        <v>45196</v>
      </c>
      <c r="D102" s="99">
        <v>45197</v>
      </c>
      <c r="E102" s="136">
        <v>19507</v>
      </c>
      <c r="F102" s="216">
        <v>45200</v>
      </c>
      <c r="G102" s="71">
        <v>3</v>
      </c>
      <c r="H102" s="71" t="s">
        <v>10107</v>
      </c>
      <c r="I102" s="67" t="s">
        <v>10108</v>
      </c>
      <c r="J102" s="67" t="s">
        <v>10109</v>
      </c>
      <c r="K102" s="67" t="s">
        <v>53</v>
      </c>
      <c r="L102" s="67" t="s">
        <v>48</v>
      </c>
      <c r="M102" s="71">
        <v>55212562</v>
      </c>
      <c r="N102" s="71" t="s">
        <v>10110</v>
      </c>
      <c r="O102" s="46"/>
      <c r="P102" s="16"/>
    </row>
    <row r="103" spans="1:16" ht="15" hidden="1" customHeight="1" x14ac:dyDescent="0.25">
      <c r="A103">
        <v>98</v>
      </c>
      <c r="B103" s="99">
        <v>45185</v>
      </c>
      <c r="C103" s="99">
        <v>45196</v>
      </c>
      <c r="D103" s="99">
        <v>45197</v>
      </c>
      <c r="E103" s="136">
        <v>19533</v>
      </c>
      <c r="F103" s="216">
        <v>45200</v>
      </c>
      <c r="G103" s="71">
        <v>4</v>
      </c>
      <c r="H103" s="71" t="s">
        <v>10111</v>
      </c>
      <c r="I103" s="67" t="s">
        <v>10112</v>
      </c>
      <c r="J103" s="67" t="s">
        <v>10113</v>
      </c>
      <c r="K103" s="67" t="s">
        <v>256</v>
      </c>
      <c r="L103" s="67" t="s">
        <v>48</v>
      </c>
      <c r="M103" s="71">
        <v>58782564</v>
      </c>
      <c r="N103" s="71" t="s">
        <v>7027</v>
      </c>
      <c r="O103" s="46"/>
      <c r="P103" s="16" t="s">
        <v>7809</v>
      </c>
    </row>
    <row r="104" spans="1:16" ht="15" hidden="1" customHeight="1" x14ac:dyDescent="0.25">
      <c r="A104">
        <v>99</v>
      </c>
      <c r="B104" s="99">
        <v>45185</v>
      </c>
      <c r="C104" s="99">
        <v>45196</v>
      </c>
      <c r="D104" s="99">
        <v>45197</v>
      </c>
      <c r="E104" s="136">
        <v>19539</v>
      </c>
      <c r="F104" s="216">
        <v>45201</v>
      </c>
      <c r="G104" s="71">
        <v>3</v>
      </c>
      <c r="H104" s="71" t="s">
        <v>10114</v>
      </c>
      <c r="I104" s="67" t="s">
        <v>10115</v>
      </c>
      <c r="J104" s="67" t="s">
        <v>10116</v>
      </c>
      <c r="K104" s="67" t="s">
        <v>48</v>
      </c>
      <c r="L104" s="67" t="s">
        <v>48</v>
      </c>
      <c r="M104" s="71">
        <v>53294145</v>
      </c>
      <c r="N104" s="71" t="s">
        <v>4646</v>
      </c>
      <c r="O104" s="46"/>
      <c r="P104" s="16"/>
    </row>
    <row r="105" spans="1:16" ht="15" hidden="1" customHeight="1" x14ac:dyDescent="0.25">
      <c r="A105">
        <v>100</v>
      </c>
      <c r="B105" s="99">
        <v>45185</v>
      </c>
      <c r="C105" s="99">
        <v>45196</v>
      </c>
      <c r="D105" s="99">
        <v>45197</v>
      </c>
      <c r="E105" s="136">
        <v>19569</v>
      </c>
      <c r="F105" s="216">
        <v>45200</v>
      </c>
      <c r="G105" s="71">
        <v>1</v>
      </c>
      <c r="H105" s="71" t="s">
        <v>10117</v>
      </c>
      <c r="I105" s="67" t="s">
        <v>10118</v>
      </c>
      <c r="J105" s="67" t="s">
        <v>10119</v>
      </c>
      <c r="K105" s="67" t="s">
        <v>56</v>
      </c>
      <c r="L105" s="67" t="s">
        <v>48</v>
      </c>
      <c r="M105" s="71">
        <v>55536005</v>
      </c>
      <c r="N105" s="71" t="s">
        <v>1140</v>
      </c>
      <c r="O105" s="46"/>
      <c r="P105" s="16"/>
    </row>
    <row r="106" spans="1:16" ht="15" hidden="1" customHeight="1" x14ac:dyDescent="0.25">
      <c r="A106">
        <v>101</v>
      </c>
      <c r="B106" s="99">
        <v>45185</v>
      </c>
      <c r="C106" s="99">
        <v>45196</v>
      </c>
      <c r="D106" s="99">
        <v>45197</v>
      </c>
      <c r="E106" s="136">
        <v>19570</v>
      </c>
      <c r="F106" s="216">
        <v>45200</v>
      </c>
      <c r="G106" s="71">
        <v>1</v>
      </c>
      <c r="H106" s="71" t="s">
        <v>10120</v>
      </c>
      <c r="I106" s="67" t="s">
        <v>10121</v>
      </c>
      <c r="J106" s="67" t="s">
        <v>10122</v>
      </c>
      <c r="K106" s="67" t="s">
        <v>60</v>
      </c>
      <c r="L106" s="67" t="s">
        <v>48</v>
      </c>
      <c r="M106" s="71">
        <v>55791333</v>
      </c>
      <c r="N106" s="71" t="s">
        <v>1140</v>
      </c>
      <c r="O106" s="46"/>
      <c r="P106" s="16"/>
    </row>
    <row r="107" spans="1:16" ht="15" hidden="1" customHeight="1" x14ac:dyDescent="0.25">
      <c r="A107">
        <v>102</v>
      </c>
      <c r="B107" s="99">
        <v>45185</v>
      </c>
      <c r="C107" s="99">
        <v>45196</v>
      </c>
      <c r="D107" s="99">
        <v>45197</v>
      </c>
      <c r="E107" s="136">
        <v>19618</v>
      </c>
      <c r="F107" s="216">
        <v>45200</v>
      </c>
      <c r="G107" s="71">
        <v>10</v>
      </c>
      <c r="H107" s="71" t="s">
        <v>10123</v>
      </c>
      <c r="I107" s="67" t="s">
        <v>10124</v>
      </c>
      <c r="J107" s="67" t="s">
        <v>10125</v>
      </c>
      <c r="K107" s="67" t="s">
        <v>53</v>
      </c>
      <c r="L107" s="67" t="s">
        <v>48</v>
      </c>
      <c r="M107" s="71">
        <v>58351686</v>
      </c>
      <c r="N107" s="71" t="s">
        <v>10126</v>
      </c>
      <c r="O107" s="46"/>
      <c r="P107" s="16"/>
    </row>
    <row r="108" spans="1:16" ht="15" hidden="1" customHeight="1" x14ac:dyDescent="0.25">
      <c r="A108">
        <v>103</v>
      </c>
      <c r="B108" s="99">
        <v>45185</v>
      </c>
      <c r="C108" s="99">
        <v>45196</v>
      </c>
      <c r="D108" s="99">
        <v>45197</v>
      </c>
      <c r="E108" s="136">
        <v>19653</v>
      </c>
      <c r="F108" s="216">
        <v>45200</v>
      </c>
      <c r="G108" s="71">
        <v>2</v>
      </c>
      <c r="H108" s="71" t="s">
        <v>10127</v>
      </c>
      <c r="I108" s="67" t="s">
        <v>1733</v>
      </c>
      <c r="J108" s="67" t="s">
        <v>1734</v>
      </c>
      <c r="K108" s="67" t="s">
        <v>60</v>
      </c>
      <c r="L108" s="67" t="s">
        <v>48</v>
      </c>
      <c r="M108" s="71">
        <v>54447053</v>
      </c>
      <c r="N108" s="71" t="s">
        <v>322</v>
      </c>
      <c r="O108" s="46"/>
      <c r="P108" s="16"/>
    </row>
    <row r="109" spans="1:16" ht="15" hidden="1" customHeight="1" x14ac:dyDescent="0.25">
      <c r="A109">
        <v>104</v>
      </c>
      <c r="B109" s="99">
        <v>45185</v>
      </c>
      <c r="C109" s="99">
        <v>45196</v>
      </c>
      <c r="D109" s="99">
        <v>45197</v>
      </c>
      <c r="E109" s="136">
        <v>19737</v>
      </c>
      <c r="F109" s="216">
        <v>45200</v>
      </c>
      <c r="G109" s="71">
        <v>7</v>
      </c>
      <c r="H109" s="71" t="s">
        <v>10128</v>
      </c>
      <c r="I109" s="67" t="s">
        <v>10129</v>
      </c>
      <c r="J109" s="67" t="s">
        <v>10130</v>
      </c>
      <c r="K109" s="67" t="s">
        <v>60</v>
      </c>
      <c r="L109" s="67" t="s">
        <v>48</v>
      </c>
      <c r="M109" s="71">
        <v>55061182</v>
      </c>
      <c r="N109" s="71" t="s">
        <v>353</v>
      </c>
      <c r="O109" s="46"/>
      <c r="P109" s="16"/>
    </row>
    <row r="110" spans="1:16" ht="15" hidden="1" customHeight="1" x14ac:dyDescent="0.25">
      <c r="A110">
        <v>105</v>
      </c>
      <c r="B110" s="99">
        <v>45185</v>
      </c>
      <c r="C110" s="99">
        <v>45196</v>
      </c>
      <c r="D110" s="99">
        <v>45197</v>
      </c>
      <c r="E110" s="136">
        <v>19969</v>
      </c>
      <c r="F110" s="216">
        <v>45200</v>
      </c>
      <c r="G110" s="71">
        <v>1</v>
      </c>
      <c r="H110" s="71" t="s">
        <v>10131</v>
      </c>
      <c r="I110" s="67" t="s">
        <v>10132</v>
      </c>
      <c r="J110" s="67" t="s">
        <v>10133</v>
      </c>
      <c r="K110" s="67" t="s">
        <v>50</v>
      </c>
      <c r="L110" s="67" t="s">
        <v>48</v>
      </c>
      <c r="M110" s="71">
        <v>52441394</v>
      </c>
      <c r="N110" s="71" t="s">
        <v>878</v>
      </c>
      <c r="O110" s="46"/>
      <c r="P110" s="16"/>
    </row>
    <row r="111" spans="1:16" ht="15" hidden="1" customHeight="1" x14ac:dyDescent="0.25">
      <c r="A111">
        <v>106</v>
      </c>
      <c r="B111" s="99">
        <v>45185</v>
      </c>
      <c r="C111" s="99">
        <v>45196</v>
      </c>
      <c r="D111" s="99">
        <v>45197</v>
      </c>
      <c r="E111" s="136">
        <v>20085</v>
      </c>
      <c r="F111" s="216">
        <v>45201</v>
      </c>
      <c r="G111" s="71">
        <v>5</v>
      </c>
      <c r="H111" s="71" t="s">
        <v>10134</v>
      </c>
      <c r="I111" s="67" t="s">
        <v>10135</v>
      </c>
      <c r="J111" s="67" t="s">
        <v>10136</v>
      </c>
      <c r="K111" s="67" t="s">
        <v>48</v>
      </c>
      <c r="L111" s="67" t="s">
        <v>48</v>
      </c>
      <c r="M111" s="71">
        <v>51066706</v>
      </c>
      <c r="N111" s="71" t="s">
        <v>561</v>
      </c>
      <c r="O111" s="46"/>
      <c r="P111" s="16"/>
    </row>
    <row r="112" spans="1:16" ht="15" hidden="1" customHeight="1" x14ac:dyDescent="0.25">
      <c r="A112">
        <v>107</v>
      </c>
      <c r="B112" s="99">
        <v>45185</v>
      </c>
      <c r="C112" s="99">
        <v>45196</v>
      </c>
      <c r="D112" s="99">
        <v>45197</v>
      </c>
      <c r="E112" s="136">
        <v>20086</v>
      </c>
      <c r="F112" s="216">
        <v>45201</v>
      </c>
      <c r="G112" s="71">
        <v>3</v>
      </c>
      <c r="H112" s="71" t="s">
        <v>10137</v>
      </c>
      <c r="I112" s="67" t="s">
        <v>10138</v>
      </c>
      <c r="J112" s="67" t="s">
        <v>10136</v>
      </c>
      <c r="K112" s="67" t="s">
        <v>48</v>
      </c>
      <c r="L112" s="67" t="s">
        <v>48</v>
      </c>
      <c r="M112" s="71">
        <v>51066706</v>
      </c>
      <c r="N112" s="71" t="s">
        <v>332</v>
      </c>
      <c r="O112" s="46"/>
      <c r="P112" s="16"/>
    </row>
    <row r="113" spans="1:16" ht="15" hidden="1" customHeight="1" x14ac:dyDescent="0.25">
      <c r="A113">
        <v>108</v>
      </c>
      <c r="B113" s="99">
        <v>45185</v>
      </c>
      <c r="C113" s="99">
        <v>45196</v>
      </c>
      <c r="D113" s="99">
        <v>45197</v>
      </c>
      <c r="E113" s="136">
        <v>20177</v>
      </c>
      <c r="F113" s="216">
        <v>45200</v>
      </c>
      <c r="G113" s="71">
        <v>5</v>
      </c>
      <c r="H113" s="71" t="s">
        <v>10139</v>
      </c>
      <c r="I113" s="67" t="s">
        <v>1742</v>
      </c>
      <c r="J113" s="67" t="s">
        <v>1743</v>
      </c>
      <c r="K113" s="67" t="s">
        <v>60</v>
      </c>
      <c r="L113" s="67" t="s">
        <v>48</v>
      </c>
      <c r="M113" s="71">
        <v>58375914</v>
      </c>
      <c r="N113" s="71" t="s">
        <v>403</v>
      </c>
      <c r="O113" s="46"/>
      <c r="P113" s="16"/>
    </row>
    <row r="114" spans="1:16" ht="15" hidden="1" customHeight="1" x14ac:dyDescent="0.25">
      <c r="A114">
        <v>109</v>
      </c>
      <c r="B114" s="99">
        <v>45185</v>
      </c>
      <c r="C114" s="99">
        <v>45196</v>
      </c>
      <c r="D114" s="99">
        <v>45197</v>
      </c>
      <c r="E114" s="136">
        <v>20178</v>
      </c>
      <c r="F114" s="216">
        <v>45200</v>
      </c>
      <c r="G114" s="71">
        <v>5</v>
      </c>
      <c r="H114" s="71" t="s">
        <v>10140</v>
      </c>
      <c r="I114" s="67" t="s">
        <v>1456</v>
      </c>
      <c r="J114" s="67" t="s">
        <v>1457</v>
      </c>
      <c r="K114" s="67" t="s">
        <v>60</v>
      </c>
      <c r="L114" s="67" t="s">
        <v>48</v>
      </c>
      <c r="M114" s="71">
        <v>55061182</v>
      </c>
      <c r="N114" s="71" t="s">
        <v>403</v>
      </c>
      <c r="O114" s="46"/>
      <c r="P114" s="16"/>
    </row>
    <row r="115" spans="1:16" ht="15" hidden="1" customHeight="1" x14ac:dyDescent="0.25">
      <c r="A115">
        <v>110</v>
      </c>
      <c r="B115" s="99">
        <v>45185</v>
      </c>
      <c r="C115" s="99">
        <v>45196</v>
      </c>
      <c r="D115" s="99">
        <v>45197</v>
      </c>
      <c r="E115" s="136">
        <v>20296</v>
      </c>
      <c r="F115" s="216">
        <v>45200</v>
      </c>
      <c r="G115" s="71">
        <v>3</v>
      </c>
      <c r="H115" s="71" t="s">
        <v>10141</v>
      </c>
      <c r="I115" s="67" t="s">
        <v>2921</v>
      </c>
      <c r="J115" s="67" t="s">
        <v>2922</v>
      </c>
      <c r="K115" s="67" t="s">
        <v>52</v>
      </c>
      <c r="L115" s="67" t="s">
        <v>48</v>
      </c>
      <c r="M115" s="71">
        <v>58676935</v>
      </c>
      <c r="N115" s="71" t="s">
        <v>332</v>
      </c>
      <c r="O115" s="46"/>
      <c r="P115" s="16"/>
    </row>
    <row r="116" spans="1:16" ht="15" hidden="1" customHeight="1" x14ac:dyDescent="0.25">
      <c r="A116">
        <v>111</v>
      </c>
      <c r="B116" s="99">
        <v>45185</v>
      </c>
      <c r="C116" s="99">
        <v>45196</v>
      </c>
      <c r="D116" s="99">
        <v>45197</v>
      </c>
      <c r="E116" s="136">
        <v>20316</v>
      </c>
      <c r="F116" s="216">
        <v>45200</v>
      </c>
      <c r="G116" s="71">
        <v>1</v>
      </c>
      <c r="H116" s="71" t="s">
        <v>10142</v>
      </c>
      <c r="I116" s="67" t="s">
        <v>2914</v>
      </c>
      <c r="J116" s="67" t="s">
        <v>2915</v>
      </c>
      <c r="K116" s="67" t="s">
        <v>53</v>
      </c>
      <c r="L116" s="67" t="s">
        <v>48</v>
      </c>
      <c r="M116" s="71">
        <v>54848683</v>
      </c>
      <c r="N116" s="71" t="s">
        <v>354</v>
      </c>
      <c r="O116" s="46"/>
      <c r="P116" s="16"/>
    </row>
    <row r="117" spans="1:16" ht="15" hidden="1" customHeight="1" x14ac:dyDescent="0.25">
      <c r="A117">
        <v>112</v>
      </c>
      <c r="B117" s="99">
        <v>45185</v>
      </c>
      <c r="C117" s="99">
        <v>45196</v>
      </c>
      <c r="D117" s="99">
        <v>45197</v>
      </c>
      <c r="E117" s="136">
        <v>20317</v>
      </c>
      <c r="F117" s="216">
        <v>45200</v>
      </c>
      <c r="G117" s="71">
        <v>1</v>
      </c>
      <c r="H117" s="71" t="s">
        <v>10143</v>
      </c>
      <c r="I117" s="67" t="s">
        <v>2914</v>
      </c>
      <c r="J117" s="67" t="s">
        <v>2915</v>
      </c>
      <c r="K117" s="67" t="s">
        <v>53</v>
      </c>
      <c r="L117" s="67" t="s">
        <v>48</v>
      </c>
      <c r="M117" s="71">
        <v>54848683</v>
      </c>
      <c r="N117" s="71" t="s">
        <v>315</v>
      </c>
      <c r="O117" s="46"/>
      <c r="P117" s="16"/>
    </row>
    <row r="118" spans="1:16" ht="15" hidden="1" customHeight="1" x14ac:dyDescent="0.25">
      <c r="A118">
        <v>113</v>
      </c>
      <c r="B118" s="99">
        <v>45185</v>
      </c>
      <c r="C118" s="99">
        <v>45196</v>
      </c>
      <c r="D118" s="99">
        <v>45197</v>
      </c>
      <c r="E118" s="136">
        <v>20319</v>
      </c>
      <c r="F118" s="216">
        <v>45200</v>
      </c>
      <c r="G118" s="71">
        <v>1</v>
      </c>
      <c r="H118" s="71" t="s">
        <v>10144</v>
      </c>
      <c r="I118" s="67" t="s">
        <v>8210</v>
      </c>
      <c r="J118" s="67" t="s">
        <v>8211</v>
      </c>
      <c r="K118" s="67" t="s">
        <v>50</v>
      </c>
      <c r="L118" s="67" t="s">
        <v>48</v>
      </c>
      <c r="M118" s="71">
        <v>58678448</v>
      </c>
      <c r="N118" s="71" t="s">
        <v>2535</v>
      </c>
      <c r="O118" s="46"/>
      <c r="P118" s="16"/>
    </row>
    <row r="119" spans="1:16" ht="15" hidden="1" customHeight="1" x14ac:dyDescent="0.25">
      <c r="A119">
        <v>114</v>
      </c>
      <c r="B119" s="99">
        <v>45185</v>
      </c>
      <c r="C119" s="99">
        <v>45196</v>
      </c>
      <c r="D119" s="99">
        <v>45197</v>
      </c>
      <c r="E119" s="136">
        <v>20405</v>
      </c>
      <c r="F119" s="216">
        <v>45200</v>
      </c>
      <c r="G119" s="71">
        <v>1</v>
      </c>
      <c r="H119" s="71" t="s">
        <v>10145</v>
      </c>
      <c r="I119" s="67" t="s">
        <v>1461</v>
      </c>
      <c r="J119" s="67" t="s">
        <v>1462</v>
      </c>
      <c r="K119" s="67" t="s">
        <v>50</v>
      </c>
      <c r="L119" s="67" t="s">
        <v>48</v>
      </c>
      <c r="M119" s="71">
        <v>53047309</v>
      </c>
      <c r="N119" s="71" t="s">
        <v>1523</v>
      </c>
      <c r="O119" s="46"/>
      <c r="P119" s="16"/>
    </row>
    <row r="120" spans="1:16" ht="15" hidden="1" customHeight="1" x14ac:dyDescent="0.25">
      <c r="A120">
        <v>115</v>
      </c>
      <c r="B120" s="99">
        <v>45185</v>
      </c>
      <c r="C120" s="99">
        <v>45196</v>
      </c>
      <c r="D120" s="99">
        <v>45197</v>
      </c>
      <c r="E120" s="136">
        <v>20406</v>
      </c>
      <c r="F120" s="216">
        <v>45200</v>
      </c>
      <c r="G120" s="71">
        <v>1</v>
      </c>
      <c r="H120" s="71" t="s">
        <v>10146</v>
      </c>
      <c r="I120" s="67" t="s">
        <v>1461</v>
      </c>
      <c r="J120" s="67" t="s">
        <v>1462</v>
      </c>
      <c r="K120" s="67" t="s">
        <v>50</v>
      </c>
      <c r="L120" s="67" t="s">
        <v>48</v>
      </c>
      <c r="M120" s="71">
        <v>53047309</v>
      </c>
      <c r="N120" s="71" t="s">
        <v>365</v>
      </c>
      <c r="O120" s="46"/>
      <c r="P120" s="16"/>
    </row>
    <row r="121" spans="1:16" ht="15" hidden="1" customHeight="1" x14ac:dyDescent="0.25">
      <c r="A121">
        <v>116</v>
      </c>
      <c r="B121" s="99">
        <v>45185</v>
      </c>
      <c r="C121" s="99">
        <v>45196</v>
      </c>
      <c r="D121" s="99">
        <v>45197</v>
      </c>
      <c r="E121" s="136">
        <v>20407</v>
      </c>
      <c r="F121" s="216">
        <v>45201</v>
      </c>
      <c r="G121" s="71">
        <v>1</v>
      </c>
      <c r="H121" s="71" t="s">
        <v>10147</v>
      </c>
      <c r="I121" s="67" t="s">
        <v>10148</v>
      </c>
      <c r="J121" s="67" t="s">
        <v>10149</v>
      </c>
      <c r="K121" s="67" t="s">
        <v>48</v>
      </c>
      <c r="L121" s="67" t="s">
        <v>48</v>
      </c>
      <c r="M121" s="71">
        <v>53596794</v>
      </c>
      <c r="N121" s="71" t="s">
        <v>426</v>
      </c>
      <c r="O121" s="46"/>
      <c r="P121" s="16"/>
    </row>
    <row r="122" spans="1:16" ht="15" hidden="1" customHeight="1" x14ac:dyDescent="0.25">
      <c r="A122">
        <v>117</v>
      </c>
      <c r="B122" s="99">
        <v>45185</v>
      </c>
      <c r="C122" s="99">
        <v>45196</v>
      </c>
      <c r="D122" s="99">
        <v>45197</v>
      </c>
      <c r="E122" s="136">
        <v>20409</v>
      </c>
      <c r="F122" s="216">
        <v>45201</v>
      </c>
      <c r="G122" s="71">
        <v>1</v>
      </c>
      <c r="H122" s="71" t="s">
        <v>10150</v>
      </c>
      <c r="I122" s="67" t="s">
        <v>10151</v>
      </c>
      <c r="J122" s="67" t="s">
        <v>10149</v>
      </c>
      <c r="K122" s="67" t="s">
        <v>48</v>
      </c>
      <c r="L122" s="67" t="s">
        <v>48</v>
      </c>
      <c r="M122" s="71">
        <v>58685591</v>
      </c>
      <c r="N122" s="71" t="s">
        <v>331</v>
      </c>
      <c r="O122" s="46"/>
      <c r="P122" s="16"/>
    </row>
    <row r="123" spans="1:16" ht="15" hidden="1" customHeight="1" x14ac:dyDescent="0.25">
      <c r="A123">
        <v>118</v>
      </c>
      <c r="B123" s="99">
        <v>45185</v>
      </c>
      <c r="C123" s="99">
        <v>45196</v>
      </c>
      <c r="D123" s="99">
        <v>45197</v>
      </c>
      <c r="E123" s="136">
        <v>20447</v>
      </c>
      <c r="F123" s="216">
        <v>45201</v>
      </c>
      <c r="G123" s="71">
        <v>1</v>
      </c>
      <c r="H123" s="71" t="s">
        <v>10152</v>
      </c>
      <c r="I123" s="67" t="s">
        <v>8223</v>
      </c>
      <c r="J123" s="67" t="s">
        <v>8224</v>
      </c>
      <c r="K123" s="67" t="s">
        <v>48</v>
      </c>
      <c r="L123" s="67" t="s">
        <v>48</v>
      </c>
      <c r="M123" s="71">
        <v>56469292</v>
      </c>
      <c r="N123" s="71" t="s">
        <v>352</v>
      </c>
      <c r="O123" s="46"/>
      <c r="P123" s="16"/>
    </row>
    <row r="124" spans="1:16" ht="15" hidden="1" customHeight="1" x14ac:dyDescent="0.25">
      <c r="A124">
        <v>119</v>
      </c>
      <c r="B124" s="99">
        <v>45185</v>
      </c>
      <c r="C124" s="99">
        <v>45197</v>
      </c>
      <c r="D124" s="99">
        <v>45203</v>
      </c>
      <c r="E124" s="136">
        <v>19657</v>
      </c>
      <c r="F124" s="100">
        <v>45210</v>
      </c>
      <c r="G124" s="71">
        <v>5</v>
      </c>
      <c r="H124" s="71" t="s">
        <v>10153</v>
      </c>
      <c r="I124" s="67" t="s">
        <v>10154</v>
      </c>
      <c r="J124" s="67" t="s">
        <v>10155</v>
      </c>
      <c r="K124" s="67" t="s">
        <v>290</v>
      </c>
      <c r="L124" s="67" t="s">
        <v>25</v>
      </c>
      <c r="M124" s="71">
        <v>50114033</v>
      </c>
      <c r="N124" s="71" t="s">
        <v>561</v>
      </c>
      <c r="O124" s="46"/>
      <c r="P124" s="16"/>
    </row>
    <row r="125" spans="1:16" ht="15" hidden="1" customHeight="1" x14ac:dyDescent="0.25">
      <c r="A125">
        <v>120</v>
      </c>
      <c r="B125" s="99">
        <v>45185</v>
      </c>
      <c r="C125" s="99">
        <v>45197</v>
      </c>
      <c r="D125" s="99">
        <v>45203</v>
      </c>
      <c r="E125" s="136">
        <v>20049</v>
      </c>
      <c r="F125" s="100">
        <v>45209</v>
      </c>
      <c r="G125" s="71">
        <v>2</v>
      </c>
      <c r="H125" s="71" t="s">
        <v>10156</v>
      </c>
      <c r="I125" s="67" t="s">
        <v>2931</v>
      </c>
      <c r="J125" s="67" t="s">
        <v>2932</v>
      </c>
      <c r="K125" s="67" t="s">
        <v>25</v>
      </c>
      <c r="L125" s="67" t="s">
        <v>25</v>
      </c>
      <c r="M125" s="71">
        <v>52769108</v>
      </c>
      <c r="N125" s="71" t="s">
        <v>359</v>
      </c>
      <c r="O125" s="46"/>
      <c r="P125" s="16"/>
    </row>
    <row r="126" spans="1:16" ht="15" hidden="1" customHeight="1" x14ac:dyDescent="0.25">
      <c r="A126">
        <v>121</v>
      </c>
      <c r="B126" s="99">
        <v>45185</v>
      </c>
      <c r="C126" s="99">
        <v>45197</v>
      </c>
      <c r="D126" s="99">
        <v>45203</v>
      </c>
      <c r="E126" s="136">
        <v>20050</v>
      </c>
      <c r="F126" s="100">
        <v>45209</v>
      </c>
      <c r="G126" s="71">
        <v>3</v>
      </c>
      <c r="H126" s="71" t="s">
        <v>10157</v>
      </c>
      <c r="I126" s="67" t="s">
        <v>2933</v>
      </c>
      <c r="J126" s="67" t="s">
        <v>2934</v>
      </c>
      <c r="K126" s="67" t="s">
        <v>25</v>
      </c>
      <c r="L126" s="67" t="s">
        <v>25</v>
      </c>
      <c r="M126" s="71">
        <v>52757167</v>
      </c>
      <c r="N126" s="71" t="s">
        <v>332</v>
      </c>
      <c r="O126" s="46"/>
      <c r="P126" s="16"/>
    </row>
    <row r="127" spans="1:16" ht="15" hidden="1" customHeight="1" x14ac:dyDescent="0.25">
      <c r="A127">
        <v>122</v>
      </c>
      <c r="B127" s="99">
        <v>45185</v>
      </c>
      <c r="C127" s="99">
        <v>45197</v>
      </c>
      <c r="D127" s="99">
        <v>45203</v>
      </c>
      <c r="E127" s="136">
        <v>20179</v>
      </c>
      <c r="F127" s="100">
        <v>45209</v>
      </c>
      <c r="G127" s="71">
        <v>2</v>
      </c>
      <c r="H127" s="71" t="s">
        <v>10158</v>
      </c>
      <c r="I127" s="67" t="s">
        <v>10159</v>
      </c>
      <c r="J127" s="67" t="s">
        <v>10160</v>
      </c>
      <c r="K127" s="67" t="s">
        <v>121</v>
      </c>
      <c r="L127" s="67" t="s">
        <v>25</v>
      </c>
      <c r="M127" s="71">
        <v>51499933</v>
      </c>
      <c r="N127" s="71" t="s">
        <v>594</v>
      </c>
      <c r="O127" s="46"/>
      <c r="P127" s="16"/>
    </row>
    <row r="128" spans="1:16" ht="15" hidden="1" customHeight="1" x14ac:dyDescent="0.25">
      <c r="A128">
        <v>123</v>
      </c>
      <c r="B128" s="99">
        <v>45185</v>
      </c>
      <c r="C128" s="99">
        <v>45197</v>
      </c>
      <c r="D128" s="99">
        <v>45203</v>
      </c>
      <c r="E128" s="136">
        <v>20268</v>
      </c>
      <c r="F128" s="100">
        <v>45209</v>
      </c>
      <c r="G128" s="71">
        <v>4</v>
      </c>
      <c r="H128" s="71" t="s">
        <v>10161</v>
      </c>
      <c r="I128" s="67" t="s">
        <v>10162</v>
      </c>
      <c r="J128" s="67" t="s">
        <v>10163</v>
      </c>
      <c r="K128" s="67" t="s">
        <v>25</v>
      </c>
      <c r="L128" s="67" t="s">
        <v>25</v>
      </c>
      <c r="M128" s="71">
        <v>59280969</v>
      </c>
      <c r="N128" s="71" t="s">
        <v>356</v>
      </c>
      <c r="O128" s="46"/>
      <c r="P128" s="16"/>
    </row>
    <row r="129" spans="1:16" ht="15" hidden="1" customHeight="1" x14ac:dyDescent="0.25">
      <c r="A129">
        <v>124</v>
      </c>
      <c r="B129" s="99">
        <v>45185</v>
      </c>
      <c r="C129" s="99">
        <v>45197</v>
      </c>
      <c r="D129" s="99">
        <v>45203</v>
      </c>
      <c r="E129" s="136">
        <v>20270</v>
      </c>
      <c r="F129" s="100">
        <v>45211</v>
      </c>
      <c r="G129" s="71">
        <v>3</v>
      </c>
      <c r="H129" s="71" t="s">
        <v>10164</v>
      </c>
      <c r="I129" s="67" t="s">
        <v>10165</v>
      </c>
      <c r="J129" s="67" t="s">
        <v>10166</v>
      </c>
      <c r="K129" s="67" t="s">
        <v>25</v>
      </c>
      <c r="L129" s="67" t="s">
        <v>25</v>
      </c>
      <c r="M129" s="71">
        <v>59280969</v>
      </c>
      <c r="N129" s="71" t="s">
        <v>332</v>
      </c>
      <c r="O129" s="46"/>
      <c r="P129" s="16"/>
    </row>
    <row r="130" spans="1:16" ht="15" hidden="1" customHeight="1" x14ac:dyDescent="0.25">
      <c r="A130">
        <v>125</v>
      </c>
      <c r="B130" s="99">
        <v>45185</v>
      </c>
      <c r="C130" s="99">
        <v>45197</v>
      </c>
      <c r="D130" s="99">
        <v>45203</v>
      </c>
      <c r="E130" s="136">
        <v>20365</v>
      </c>
      <c r="F130" s="100">
        <v>45209</v>
      </c>
      <c r="G130" s="71">
        <v>1</v>
      </c>
      <c r="H130" s="71" t="s">
        <v>10167</v>
      </c>
      <c r="I130" s="67" t="s">
        <v>10168</v>
      </c>
      <c r="J130" s="67" t="s">
        <v>10169</v>
      </c>
      <c r="K130" s="67" t="s">
        <v>25</v>
      </c>
      <c r="L130" s="67" t="s">
        <v>25</v>
      </c>
      <c r="M130" s="71">
        <v>59547770</v>
      </c>
      <c r="N130" s="71" t="s">
        <v>352</v>
      </c>
      <c r="O130" s="46"/>
      <c r="P130" s="16"/>
    </row>
    <row r="131" spans="1:16" ht="15" hidden="1" customHeight="1" x14ac:dyDescent="0.25">
      <c r="A131">
        <v>126</v>
      </c>
      <c r="B131" s="99">
        <v>45185</v>
      </c>
      <c r="C131" s="99">
        <v>45197</v>
      </c>
      <c r="D131" s="70">
        <v>45203</v>
      </c>
      <c r="E131" s="136">
        <v>19076</v>
      </c>
      <c r="F131" s="100">
        <v>45209</v>
      </c>
      <c r="G131" s="71">
        <v>15</v>
      </c>
      <c r="H131" s="71" t="s">
        <v>10170</v>
      </c>
      <c r="I131" s="67" t="s">
        <v>6354</v>
      </c>
      <c r="J131" s="67" t="s">
        <v>6355</v>
      </c>
      <c r="K131" s="67" t="s">
        <v>34</v>
      </c>
      <c r="L131" s="67" t="s">
        <v>31</v>
      </c>
      <c r="M131" s="71">
        <v>54585097</v>
      </c>
      <c r="N131" s="71" t="s">
        <v>9954</v>
      </c>
      <c r="O131" s="46"/>
      <c r="P131" s="16"/>
    </row>
    <row r="132" spans="1:16" ht="15" hidden="1" customHeight="1" x14ac:dyDescent="0.25">
      <c r="A132">
        <v>127</v>
      </c>
      <c r="B132" s="99">
        <v>45185</v>
      </c>
      <c r="C132" s="99">
        <v>45197</v>
      </c>
      <c r="D132" s="70">
        <v>45203</v>
      </c>
      <c r="E132" s="136">
        <v>19077</v>
      </c>
      <c r="F132" s="100">
        <v>45209</v>
      </c>
      <c r="G132" s="71">
        <v>5</v>
      </c>
      <c r="H132" s="71" t="s">
        <v>10171</v>
      </c>
      <c r="I132" s="67" t="s">
        <v>10172</v>
      </c>
      <c r="J132" s="67" t="s">
        <v>10173</v>
      </c>
      <c r="K132" s="67" t="s">
        <v>34</v>
      </c>
      <c r="L132" s="67" t="s">
        <v>31</v>
      </c>
      <c r="M132" s="71">
        <v>59890423</v>
      </c>
      <c r="N132" s="71" t="s">
        <v>352</v>
      </c>
      <c r="O132" s="46"/>
      <c r="P132" s="16"/>
    </row>
    <row r="133" spans="1:16" ht="15" hidden="1" customHeight="1" x14ac:dyDescent="0.25">
      <c r="A133">
        <v>128</v>
      </c>
      <c r="B133" s="99">
        <v>45185</v>
      </c>
      <c r="C133" s="99">
        <v>45197</v>
      </c>
      <c r="D133" s="70">
        <v>45203</v>
      </c>
      <c r="E133" s="136">
        <v>19099</v>
      </c>
      <c r="F133" s="100">
        <v>45205</v>
      </c>
      <c r="G133" s="71">
        <v>5</v>
      </c>
      <c r="H133" s="71" t="s">
        <v>10174</v>
      </c>
      <c r="I133" s="67" t="s">
        <v>453</v>
      </c>
      <c r="J133" s="67" t="s">
        <v>8334</v>
      </c>
      <c r="K133" s="67" t="s">
        <v>122</v>
      </c>
      <c r="L133" s="67" t="s">
        <v>31</v>
      </c>
      <c r="M133" s="71">
        <v>52023176</v>
      </c>
      <c r="N133" s="71" t="s">
        <v>1362</v>
      </c>
      <c r="O133" s="46"/>
      <c r="P133" s="16"/>
    </row>
    <row r="134" spans="1:16" ht="15" hidden="1" customHeight="1" x14ac:dyDescent="0.25">
      <c r="A134">
        <v>129</v>
      </c>
      <c r="B134" s="99">
        <v>45185</v>
      </c>
      <c r="C134" s="99">
        <v>45197</v>
      </c>
      <c r="D134" s="70">
        <v>45203</v>
      </c>
      <c r="E134" s="136">
        <v>19104</v>
      </c>
      <c r="F134" s="100">
        <v>45209</v>
      </c>
      <c r="G134" s="71">
        <v>9</v>
      </c>
      <c r="H134" s="71" t="s">
        <v>10175</v>
      </c>
      <c r="I134" s="67" t="s">
        <v>6349</v>
      </c>
      <c r="J134" s="67" t="s">
        <v>8340</v>
      </c>
      <c r="K134" s="67" t="s">
        <v>127</v>
      </c>
      <c r="L134" s="67" t="s">
        <v>31</v>
      </c>
      <c r="M134" s="71">
        <v>51022524</v>
      </c>
      <c r="N134" s="71" t="s">
        <v>10176</v>
      </c>
      <c r="O134" s="46"/>
      <c r="P134" s="16"/>
    </row>
    <row r="135" spans="1:16" ht="15" hidden="1" customHeight="1" x14ac:dyDescent="0.25">
      <c r="A135">
        <v>130</v>
      </c>
      <c r="B135" s="99">
        <v>45185</v>
      </c>
      <c r="C135" s="99">
        <v>45197</v>
      </c>
      <c r="D135" s="70">
        <v>45203</v>
      </c>
      <c r="E135" s="136">
        <v>19246</v>
      </c>
      <c r="F135" s="100">
        <v>45209</v>
      </c>
      <c r="G135" s="71">
        <v>1</v>
      </c>
      <c r="H135" s="71" t="s">
        <v>10177</v>
      </c>
      <c r="I135" s="67" t="s">
        <v>8343</v>
      </c>
      <c r="J135" s="67" t="s">
        <v>8344</v>
      </c>
      <c r="K135" s="67" t="s">
        <v>127</v>
      </c>
      <c r="L135" s="67" t="s">
        <v>31</v>
      </c>
      <c r="M135" s="71">
        <v>58517188</v>
      </c>
      <c r="N135" s="71" t="s">
        <v>352</v>
      </c>
      <c r="O135" s="46"/>
      <c r="P135" s="16"/>
    </row>
    <row r="136" spans="1:16" ht="15" hidden="1" customHeight="1" x14ac:dyDescent="0.25">
      <c r="A136">
        <v>131</v>
      </c>
      <c r="B136" s="99">
        <v>45185</v>
      </c>
      <c r="C136" s="99">
        <v>45197</v>
      </c>
      <c r="D136" s="70">
        <v>45203</v>
      </c>
      <c r="E136" s="136">
        <v>19327</v>
      </c>
      <c r="F136" s="100">
        <v>45208</v>
      </c>
      <c r="G136" s="71">
        <v>5</v>
      </c>
      <c r="H136" s="71" t="s">
        <v>10178</v>
      </c>
      <c r="I136" s="67" t="s">
        <v>10179</v>
      </c>
      <c r="J136" s="67" t="s">
        <v>10180</v>
      </c>
      <c r="K136" s="67" t="s">
        <v>30</v>
      </c>
      <c r="L136" s="67" t="s">
        <v>31</v>
      </c>
      <c r="M136" s="71">
        <v>55738587</v>
      </c>
      <c r="N136" s="71" t="s">
        <v>6889</v>
      </c>
      <c r="O136" s="46"/>
      <c r="P136" s="16"/>
    </row>
    <row r="137" spans="1:16" ht="15" hidden="1" customHeight="1" x14ac:dyDescent="0.25">
      <c r="A137">
        <v>132</v>
      </c>
      <c r="B137" s="99">
        <v>45185</v>
      </c>
      <c r="C137" s="99">
        <v>45197</v>
      </c>
      <c r="D137" s="70">
        <v>45203</v>
      </c>
      <c r="E137" s="136">
        <v>19328</v>
      </c>
      <c r="F137" s="100">
        <v>45208</v>
      </c>
      <c r="G137" s="71">
        <v>2</v>
      </c>
      <c r="H137" s="71" t="s">
        <v>10181</v>
      </c>
      <c r="I137" s="67" t="s">
        <v>10179</v>
      </c>
      <c r="J137" s="67" t="s">
        <v>10180</v>
      </c>
      <c r="K137" s="67" t="s">
        <v>30</v>
      </c>
      <c r="L137" s="67" t="s">
        <v>31</v>
      </c>
      <c r="M137" s="71">
        <v>55738587</v>
      </c>
      <c r="N137" s="71" t="s">
        <v>323</v>
      </c>
      <c r="O137" s="46"/>
      <c r="P137" s="16"/>
    </row>
    <row r="138" spans="1:16" ht="15" hidden="1" customHeight="1" x14ac:dyDescent="0.25">
      <c r="A138">
        <v>133</v>
      </c>
      <c r="B138" s="99">
        <v>45185</v>
      </c>
      <c r="C138" s="99">
        <v>45197</v>
      </c>
      <c r="D138" s="70">
        <v>45203</v>
      </c>
      <c r="E138" s="136">
        <v>19453</v>
      </c>
      <c r="F138" s="100">
        <v>45208</v>
      </c>
      <c r="G138" s="71">
        <v>2</v>
      </c>
      <c r="H138" s="71" t="s">
        <v>10182</v>
      </c>
      <c r="I138" s="67" t="s">
        <v>10183</v>
      </c>
      <c r="J138" s="67" t="s">
        <v>10184</v>
      </c>
      <c r="K138" s="67" t="s">
        <v>30</v>
      </c>
      <c r="L138" s="67" t="s">
        <v>31</v>
      </c>
      <c r="M138" s="71">
        <v>53742128</v>
      </c>
      <c r="N138" s="71" t="s">
        <v>359</v>
      </c>
      <c r="O138" s="46"/>
      <c r="P138" s="16"/>
    </row>
    <row r="139" spans="1:16" ht="15" hidden="1" customHeight="1" x14ac:dyDescent="0.25">
      <c r="A139">
        <v>134</v>
      </c>
      <c r="B139" s="99">
        <v>45185</v>
      </c>
      <c r="C139" s="99">
        <v>45197</v>
      </c>
      <c r="D139" s="70">
        <v>45203</v>
      </c>
      <c r="E139" s="136">
        <v>19454</v>
      </c>
      <c r="F139" s="100">
        <v>45208</v>
      </c>
      <c r="G139" s="71">
        <v>1</v>
      </c>
      <c r="H139" s="71" t="s">
        <v>10185</v>
      </c>
      <c r="I139" s="67" t="s">
        <v>10183</v>
      </c>
      <c r="J139" s="67" t="s">
        <v>10184</v>
      </c>
      <c r="K139" s="67" t="s">
        <v>30</v>
      </c>
      <c r="L139" s="67" t="s">
        <v>31</v>
      </c>
      <c r="M139" s="71">
        <v>53742128</v>
      </c>
      <c r="N139" s="71" t="s">
        <v>352</v>
      </c>
      <c r="O139" s="46"/>
      <c r="P139" s="16"/>
    </row>
    <row r="140" spans="1:16" ht="15" hidden="1" customHeight="1" x14ac:dyDescent="0.25">
      <c r="A140">
        <v>135</v>
      </c>
      <c r="B140" s="99">
        <v>45185</v>
      </c>
      <c r="C140" s="99">
        <v>45197</v>
      </c>
      <c r="D140" s="70">
        <v>45203</v>
      </c>
      <c r="E140" s="136">
        <v>19476</v>
      </c>
      <c r="F140" s="100">
        <v>45208</v>
      </c>
      <c r="G140" s="71">
        <v>2</v>
      </c>
      <c r="H140" s="71" t="s">
        <v>10186</v>
      </c>
      <c r="I140" s="67" t="s">
        <v>10187</v>
      </c>
      <c r="J140" s="67" t="s">
        <v>10188</v>
      </c>
      <c r="K140" s="67" t="s">
        <v>30</v>
      </c>
      <c r="L140" s="67" t="s">
        <v>31</v>
      </c>
      <c r="M140" s="71">
        <v>55493346</v>
      </c>
      <c r="N140" s="71" t="s">
        <v>460</v>
      </c>
      <c r="O140" s="46"/>
      <c r="P140" s="16"/>
    </row>
    <row r="141" spans="1:16" ht="15" hidden="1" customHeight="1" x14ac:dyDescent="0.25">
      <c r="A141">
        <v>136</v>
      </c>
      <c r="B141" s="99">
        <v>45185</v>
      </c>
      <c r="C141" s="99">
        <v>45197</v>
      </c>
      <c r="D141" s="70">
        <v>45203</v>
      </c>
      <c r="E141" s="136">
        <v>19509</v>
      </c>
      <c r="F141" s="100">
        <v>45205</v>
      </c>
      <c r="G141" s="71">
        <v>8</v>
      </c>
      <c r="H141" s="71" t="s">
        <v>10189</v>
      </c>
      <c r="I141" s="67" t="s">
        <v>10190</v>
      </c>
      <c r="J141" s="67" t="s">
        <v>10191</v>
      </c>
      <c r="K141" s="67" t="s">
        <v>35</v>
      </c>
      <c r="L141" s="67" t="s">
        <v>31</v>
      </c>
      <c r="M141" s="71">
        <v>53502536</v>
      </c>
      <c r="N141" s="71" t="s">
        <v>561</v>
      </c>
      <c r="O141" s="46"/>
      <c r="P141" s="16"/>
    </row>
    <row r="142" spans="1:16" ht="15" hidden="1" customHeight="1" x14ac:dyDescent="0.25">
      <c r="A142">
        <v>137</v>
      </c>
      <c r="B142" s="99">
        <v>45185</v>
      </c>
      <c r="C142" s="99">
        <v>45197</v>
      </c>
      <c r="D142" s="70">
        <v>45203</v>
      </c>
      <c r="E142" s="136">
        <v>19510</v>
      </c>
      <c r="F142" s="100">
        <v>45205</v>
      </c>
      <c r="G142" s="71">
        <v>7</v>
      </c>
      <c r="H142" s="71" t="s">
        <v>10192</v>
      </c>
      <c r="I142" s="67" t="s">
        <v>10190</v>
      </c>
      <c r="J142" s="67" t="s">
        <v>10191</v>
      </c>
      <c r="K142" s="67" t="s">
        <v>35</v>
      </c>
      <c r="L142" s="67" t="s">
        <v>31</v>
      </c>
      <c r="M142" s="71">
        <v>53502536</v>
      </c>
      <c r="N142" s="71" t="s">
        <v>838</v>
      </c>
      <c r="O142" s="46"/>
      <c r="P142" s="16"/>
    </row>
    <row r="143" spans="1:16" ht="15" hidden="1" customHeight="1" x14ac:dyDescent="0.25">
      <c r="A143">
        <v>138</v>
      </c>
      <c r="B143" s="99">
        <v>45185</v>
      </c>
      <c r="C143" s="99">
        <v>45197</v>
      </c>
      <c r="D143" s="70">
        <v>45203</v>
      </c>
      <c r="E143" s="136">
        <v>19538</v>
      </c>
      <c r="F143" s="100">
        <v>45210</v>
      </c>
      <c r="G143" s="71">
        <v>3</v>
      </c>
      <c r="H143" s="71" t="s">
        <v>10193</v>
      </c>
      <c r="I143" s="67" t="s">
        <v>10194</v>
      </c>
      <c r="J143" s="67" t="s">
        <v>10195</v>
      </c>
      <c r="K143" s="67" t="s">
        <v>34</v>
      </c>
      <c r="L143" s="67" t="s">
        <v>31</v>
      </c>
      <c r="M143" s="71">
        <v>51012250</v>
      </c>
      <c r="N143" s="71" t="s">
        <v>396</v>
      </c>
      <c r="O143" s="46"/>
      <c r="P143" s="16"/>
    </row>
    <row r="144" spans="1:16" ht="15" hidden="1" customHeight="1" x14ac:dyDescent="0.25">
      <c r="A144">
        <v>139</v>
      </c>
      <c r="B144" s="99">
        <v>45185</v>
      </c>
      <c r="C144" s="99">
        <v>45197</v>
      </c>
      <c r="D144" s="70">
        <v>45203</v>
      </c>
      <c r="E144" s="136">
        <v>19660</v>
      </c>
      <c r="F144" s="100">
        <v>45208</v>
      </c>
      <c r="G144" s="71">
        <v>1</v>
      </c>
      <c r="H144" s="71" t="s">
        <v>10196</v>
      </c>
      <c r="I144" s="67" t="s">
        <v>1765</v>
      </c>
      <c r="J144" s="67" t="s">
        <v>1766</v>
      </c>
      <c r="K144" s="67" t="s">
        <v>30</v>
      </c>
      <c r="L144" s="67" t="s">
        <v>31</v>
      </c>
      <c r="M144" s="71">
        <v>58255139</v>
      </c>
      <c r="N144" s="71" t="s">
        <v>457</v>
      </c>
      <c r="O144" s="46"/>
      <c r="P144" s="16"/>
    </row>
    <row r="145" spans="1:16" ht="15" hidden="1" customHeight="1" x14ac:dyDescent="0.25">
      <c r="A145">
        <v>140</v>
      </c>
      <c r="B145" s="99">
        <v>45185</v>
      </c>
      <c r="C145" s="99">
        <v>45197</v>
      </c>
      <c r="D145" s="70">
        <v>45203</v>
      </c>
      <c r="E145" s="136">
        <v>19742</v>
      </c>
      <c r="F145" s="100">
        <v>45206</v>
      </c>
      <c r="G145" s="71">
        <v>3</v>
      </c>
      <c r="H145" s="71" t="s">
        <v>10197</v>
      </c>
      <c r="I145" s="67" t="s">
        <v>2952</v>
      </c>
      <c r="J145" s="67" t="s">
        <v>2953</v>
      </c>
      <c r="K145" s="67" t="s">
        <v>30</v>
      </c>
      <c r="L145" s="67" t="s">
        <v>31</v>
      </c>
      <c r="M145" s="71">
        <v>58331261</v>
      </c>
      <c r="N145" s="71" t="s">
        <v>6490</v>
      </c>
      <c r="O145" s="46"/>
      <c r="P145" s="16"/>
    </row>
    <row r="146" spans="1:16" ht="15" hidden="1" customHeight="1" x14ac:dyDescent="0.25">
      <c r="A146">
        <v>141</v>
      </c>
      <c r="B146" s="99">
        <v>45185</v>
      </c>
      <c r="C146" s="99">
        <v>45197</v>
      </c>
      <c r="D146" s="70">
        <v>45203</v>
      </c>
      <c r="E146" s="136">
        <v>19883</v>
      </c>
      <c r="F146" s="100">
        <v>45214</v>
      </c>
      <c r="G146" s="71">
        <v>1</v>
      </c>
      <c r="H146" s="71" t="s">
        <v>10198</v>
      </c>
      <c r="I146" s="67" t="s">
        <v>10199</v>
      </c>
      <c r="J146" s="67" t="s">
        <v>10200</v>
      </c>
      <c r="K146" s="67" t="s">
        <v>188</v>
      </c>
      <c r="L146" s="67" t="s">
        <v>31</v>
      </c>
      <c r="M146" s="71">
        <v>53739152</v>
      </c>
      <c r="N146" s="71" t="s">
        <v>419</v>
      </c>
      <c r="O146" s="46"/>
      <c r="P146" s="16"/>
    </row>
    <row r="147" spans="1:16" ht="15" hidden="1" customHeight="1" x14ac:dyDescent="0.25">
      <c r="A147">
        <v>142</v>
      </c>
      <c r="B147" s="99">
        <v>45185</v>
      </c>
      <c r="C147" s="99">
        <v>45197</v>
      </c>
      <c r="D147" s="70">
        <v>45203</v>
      </c>
      <c r="E147" s="136">
        <v>19892</v>
      </c>
      <c r="F147" s="100">
        <v>45205</v>
      </c>
      <c r="G147" s="71">
        <v>2</v>
      </c>
      <c r="H147" s="71" t="s">
        <v>10507</v>
      </c>
      <c r="I147" s="67" t="s">
        <v>10201</v>
      </c>
      <c r="J147" s="67" t="s">
        <v>10202</v>
      </c>
      <c r="K147" s="67" t="s">
        <v>35</v>
      </c>
      <c r="L147" s="67" t="s">
        <v>31</v>
      </c>
      <c r="M147" s="71">
        <v>54580406</v>
      </c>
      <c r="N147" s="71" t="s">
        <v>6245</v>
      </c>
      <c r="O147" s="46"/>
      <c r="P147" s="16"/>
    </row>
    <row r="148" spans="1:16" ht="15" hidden="1" customHeight="1" x14ac:dyDescent="0.25">
      <c r="A148">
        <v>143</v>
      </c>
      <c r="B148" s="99">
        <v>45185</v>
      </c>
      <c r="C148" s="99">
        <v>45197</v>
      </c>
      <c r="D148" s="70">
        <v>45203</v>
      </c>
      <c r="E148" s="136">
        <v>19900</v>
      </c>
      <c r="F148" s="100">
        <v>45205</v>
      </c>
      <c r="G148" s="71">
        <v>7</v>
      </c>
      <c r="H148" s="71" t="s">
        <v>10203</v>
      </c>
      <c r="I148" s="67" t="s">
        <v>265</v>
      </c>
      <c r="J148" s="67" t="s">
        <v>798</v>
      </c>
      <c r="K148" s="67" t="s">
        <v>266</v>
      </c>
      <c r="L148" s="67" t="s">
        <v>31</v>
      </c>
      <c r="M148" s="71">
        <v>5352475246</v>
      </c>
      <c r="N148" s="71" t="s">
        <v>2491</v>
      </c>
      <c r="O148" s="46"/>
      <c r="P148" s="16"/>
    </row>
    <row r="149" spans="1:16" ht="15" hidden="1" customHeight="1" x14ac:dyDescent="0.25">
      <c r="A149">
        <v>144</v>
      </c>
      <c r="B149" s="99">
        <v>45185</v>
      </c>
      <c r="C149" s="99">
        <v>45197</v>
      </c>
      <c r="D149" s="70">
        <v>45203</v>
      </c>
      <c r="E149" s="136">
        <v>19907</v>
      </c>
      <c r="F149" s="100">
        <v>45214</v>
      </c>
      <c r="G149" s="71">
        <v>1</v>
      </c>
      <c r="H149" s="71" t="s">
        <v>10204</v>
      </c>
      <c r="I149" s="67" t="s">
        <v>264</v>
      </c>
      <c r="J149" s="67" t="s">
        <v>1758</v>
      </c>
      <c r="K149" s="67" t="s">
        <v>122</v>
      </c>
      <c r="L149" s="67" t="s">
        <v>31</v>
      </c>
      <c r="M149" s="71">
        <v>53839104</v>
      </c>
      <c r="N149" s="71" t="s">
        <v>7251</v>
      </c>
      <c r="O149" s="46"/>
      <c r="P149" s="16"/>
    </row>
    <row r="150" spans="1:16" ht="15" hidden="1" customHeight="1" x14ac:dyDescent="0.25">
      <c r="A150">
        <v>145</v>
      </c>
      <c r="B150" s="99">
        <v>45185</v>
      </c>
      <c r="C150" s="99">
        <v>45197</v>
      </c>
      <c r="D150" s="70">
        <v>45203</v>
      </c>
      <c r="E150" s="136">
        <v>19980</v>
      </c>
      <c r="F150" s="100">
        <v>45206</v>
      </c>
      <c r="G150" s="71">
        <v>3</v>
      </c>
      <c r="H150" s="71" t="s">
        <v>10205</v>
      </c>
      <c r="I150" s="67" t="s">
        <v>10206</v>
      </c>
      <c r="J150" s="67" t="s">
        <v>10207</v>
      </c>
      <c r="K150" s="67" t="s">
        <v>32</v>
      </c>
      <c r="L150" s="67" t="s">
        <v>31</v>
      </c>
      <c r="M150" s="71">
        <v>53424178</v>
      </c>
      <c r="N150" s="71" t="s">
        <v>332</v>
      </c>
      <c r="O150" s="46"/>
      <c r="P150" s="16"/>
    </row>
    <row r="151" spans="1:16" ht="15" hidden="1" customHeight="1" x14ac:dyDescent="0.25">
      <c r="A151">
        <v>146</v>
      </c>
      <c r="B151" s="99">
        <v>45185</v>
      </c>
      <c r="C151" s="99">
        <v>45197</v>
      </c>
      <c r="D151" s="70">
        <v>45203</v>
      </c>
      <c r="E151" s="136">
        <v>20140</v>
      </c>
      <c r="F151" s="100">
        <v>45206</v>
      </c>
      <c r="G151" s="71">
        <v>5</v>
      </c>
      <c r="H151" s="71" t="s">
        <v>10208</v>
      </c>
      <c r="I151" s="67" t="s">
        <v>450</v>
      </c>
      <c r="J151" s="67" t="s">
        <v>10209</v>
      </c>
      <c r="K151" s="67" t="s">
        <v>32</v>
      </c>
      <c r="L151" s="67" t="s">
        <v>31</v>
      </c>
      <c r="M151" s="71">
        <v>55701916</v>
      </c>
      <c r="N151" s="71" t="s">
        <v>561</v>
      </c>
      <c r="O151" s="46"/>
      <c r="P151" s="16"/>
    </row>
    <row r="152" spans="1:16" ht="15" hidden="1" customHeight="1" x14ac:dyDescent="0.25">
      <c r="A152">
        <v>147</v>
      </c>
      <c r="B152" s="99">
        <v>45185</v>
      </c>
      <c r="C152" s="99">
        <v>45197</v>
      </c>
      <c r="D152" s="70">
        <v>45203</v>
      </c>
      <c r="E152" s="136">
        <v>20142</v>
      </c>
      <c r="F152" s="100">
        <v>45206</v>
      </c>
      <c r="G152" s="71">
        <v>5</v>
      </c>
      <c r="H152" s="71" t="s">
        <v>10210</v>
      </c>
      <c r="I152" s="67" t="s">
        <v>450</v>
      </c>
      <c r="J152" s="67" t="s">
        <v>10209</v>
      </c>
      <c r="K152" s="67" t="s">
        <v>32</v>
      </c>
      <c r="L152" s="67" t="s">
        <v>31</v>
      </c>
      <c r="M152" s="71">
        <v>55701916</v>
      </c>
      <c r="N152" s="71" t="s">
        <v>10211</v>
      </c>
      <c r="O152" s="46"/>
      <c r="P152" s="16"/>
    </row>
    <row r="153" spans="1:16" ht="15" hidden="1" customHeight="1" x14ac:dyDescent="0.25">
      <c r="A153">
        <v>148</v>
      </c>
      <c r="B153" s="99">
        <v>45185</v>
      </c>
      <c r="C153" s="99">
        <v>45197</v>
      </c>
      <c r="D153" s="70">
        <v>45203</v>
      </c>
      <c r="E153" s="136">
        <v>20146</v>
      </c>
      <c r="F153" s="100">
        <v>45206</v>
      </c>
      <c r="G153" s="71">
        <v>4</v>
      </c>
      <c r="H153" s="71" t="s">
        <v>10212</v>
      </c>
      <c r="I153" s="67" t="s">
        <v>10213</v>
      </c>
      <c r="J153" s="67" t="s">
        <v>10209</v>
      </c>
      <c r="K153" s="67" t="s">
        <v>32</v>
      </c>
      <c r="L153" s="67" t="s">
        <v>31</v>
      </c>
      <c r="M153" s="71">
        <v>55701916</v>
      </c>
      <c r="N153" s="71" t="s">
        <v>1086</v>
      </c>
      <c r="O153" s="46"/>
      <c r="P153" s="16"/>
    </row>
    <row r="154" spans="1:16" ht="15" hidden="1" customHeight="1" x14ac:dyDescent="0.25">
      <c r="A154">
        <v>149</v>
      </c>
      <c r="B154" s="99">
        <v>45185</v>
      </c>
      <c r="C154" s="99">
        <v>45197</v>
      </c>
      <c r="D154" s="99">
        <v>45208</v>
      </c>
      <c r="E154" s="71">
        <v>20167</v>
      </c>
      <c r="F154" s="79" t="s">
        <v>96</v>
      </c>
      <c r="G154" s="71">
        <v>10</v>
      </c>
      <c r="H154" s="71" t="s">
        <v>10214</v>
      </c>
      <c r="I154" s="89" t="s">
        <v>1482</v>
      </c>
      <c r="J154" s="67" t="s">
        <v>1481</v>
      </c>
      <c r="K154" s="67" t="s">
        <v>30</v>
      </c>
      <c r="L154" s="67" t="s">
        <v>31</v>
      </c>
      <c r="M154" s="71">
        <v>58909061</v>
      </c>
      <c r="N154" s="71" t="s">
        <v>805</v>
      </c>
      <c r="O154" s="46"/>
      <c r="P154" s="16"/>
    </row>
    <row r="155" spans="1:16" ht="15" hidden="1" customHeight="1" x14ac:dyDescent="0.25">
      <c r="A155">
        <v>150</v>
      </c>
      <c r="B155" s="99">
        <v>45185</v>
      </c>
      <c r="C155" s="99">
        <v>45197</v>
      </c>
      <c r="D155" s="70">
        <v>45203</v>
      </c>
      <c r="E155" s="136">
        <v>20258</v>
      </c>
      <c r="F155" s="100">
        <v>45206</v>
      </c>
      <c r="G155" s="71">
        <v>2</v>
      </c>
      <c r="H155" s="71" t="s">
        <v>10215</v>
      </c>
      <c r="I155" s="67" t="s">
        <v>1495</v>
      </c>
      <c r="J155" s="67" t="s">
        <v>1496</v>
      </c>
      <c r="K155" s="67" t="s">
        <v>32</v>
      </c>
      <c r="L155" s="67" t="s">
        <v>31</v>
      </c>
      <c r="M155" s="71">
        <v>53427314</v>
      </c>
      <c r="N155" s="71" t="s">
        <v>359</v>
      </c>
      <c r="O155" s="46"/>
      <c r="P155" s="16"/>
    </row>
    <row r="156" spans="1:16" ht="15" hidden="1" customHeight="1" x14ac:dyDescent="0.25">
      <c r="A156">
        <v>151</v>
      </c>
      <c r="B156" s="99">
        <v>45185</v>
      </c>
      <c r="C156" s="99">
        <v>45197</v>
      </c>
      <c r="D156" s="70">
        <v>45203</v>
      </c>
      <c r="E156" s="136">
        <v>20260</v>
      </c>
      <c r="F156" s="100">
        <v>45206</v>
      </c>
      <c r="G156" s="71">
        <v>2</v>
      </c>
      <c r="H156" s="71" t="s">
        <v>10216</v>
      </c>
      <c r="I156" s="67" t="s">
        <v>2185</v>
      </c>
      <c r="J156" s="67" t="s">
        <v>2186</v>
      </c>
      <c r="K156" s="67" t="s">
        <v>32</v>
      </c>
      <c r="L156" s="67" t="s">
        <v>31</v>
      </c>
      <c r="M156" s="71">
        <v>53751078</v>
      </c>
      <c r="N156" s="71" t="s">
        <v>323</v>
      </c>
      <c r="O156" s="46"/>
      <c r="P156" s="16"/>
    </row>
    <row r="157" spans="1:16" ht="15" hidden="1" customHeight="1" x14ac:dyDescent="0.25">
      <c r="A157">
        <v>152</v>
      </c>
      <c r="B157" s="99">
        <v>45185</v>
      </c>
      <c r="C157" s="99">
        <v>45197</v>
      </c>
      <c r="D157" s="70">
        <v>45203</v>
      </c>
      <c r="E157" s="136">
        <v>20263</v>
      </c>
      <c r="F157" s="100">
        <v>45214</v>
      </c>
      <c r="G157" s="71">
        <v>6</v>
      </c>
      <c r="H157" s="71" t="s">
        <v>10217</v>
      </c>
      <c r="I157" s="67" t="s">
        <v>1763</v>
      </c>
      <c r="J157" s="67" t="s">
        <v>1764</v>
      </c>
      <c r="K157" s="67" t="s">
        <v>188</v>
      </c>
      <c r="L157" s="67" t="s">
        <v>31</v>
      </c>
      <c r="M157" s="71">
        <v>55167310</v>
      </c>
      <c r="N157" s="71" t="s">
        <v>735</v>
      </c>
      <c r="O157" s="46"/>
      <c r="P157" s="16"/>
    </row>
    <row r="158" spans="1:16" ht="15" hidden="1" customHeight="1" x14ac:dyDescent="0.25">
      <c r="A158">
        <v>153</v>
      </c>
      <c r="B158" s="99">
        <v>45185</v>
      </c>
      <c r="C158" s="99">
        <v>45197</v>
      </c>
      <c r="D158" s="70">
        <v>45203</v>
      </c>
      <c r="E158" s="136">
        <v>20264</v>
      </c>
      <c r="F158" s="100">
        <v>45214</v>
      </c>
      <c r="G158" s="71">
        <v>1</v>
      </c>
      <c r="H158" s="71" t="s">
        <v>10218</v>
      </c>
      <c r="I158" s="67" t="s">
        <v>1763</v>
      </c>
      <c r="J158" s="67" t="s">
        <v>1764</v>
      </c>
      <c r="K158" s="67" t="s">
        <v>188</v>
      </c>
      <c r="L158" s="67" t="s">
        <v>31</v>
      </c>
      <c r="M158" s="71">
        <v>55167310</v>
      </c>
      <c r="N158" s="71" t="s">
        <v>365</v>
      </c>
      <c r="O158" s="46"/>
      <c r="P158" s="16"/>
    </row>
    <row r="159" spans="1:16" ht="15" hidden="1" customHeight="1" x14ac:dyDescent="0.25">
      <c r="A159">
        <v>154</v>
      </c>
      <c r="B159" s="99">
        <v>45185</v>
      </c>
      <c r="C159" s="99">
        <v>45197</v>
      </c>
      <c r="D159" s="70">
        <v>45203</v>
      </c>
      <c r="E159" s="136">
        <v>20326</v>
      </c>
      <c r="F159" s="100">
        <v>45206</v>
      </c>
      <c r="G159" s="71">
        <v>3</v>
      </c>
      <c r="H159" s="71" t="s">
        <v>10219</v>
      </c>
      <c r="I159" s="67" t="s">
        <v>2183</v>
      </c>
      <c r="J159" s="67" t="s">
        <v>2184</v>
      </c>
      <c r="K159" s="67" t="s">
        <v>1161</v>
      </c>
      <c r="L159" s="67" t="s">
        <v>31</v>
      </c>
      <c r="M159" s="71">
        <v>55411899</v>
      </c>
      <c r="N159" s="71" t="s">
        <v>391</v>
      </c>
      <c r="O159" s="46"/>
      <c r="P159" s="16"/>
    </row>
    <row r="160" spans="1:16" ht="15" hidden="1" customHeight="1" x14ac:dyDescent="0.25">
      <c r="A160">
        <v>155</v>
      </c>
      <c r="B160" s="99">
        <v>45185</v>
      </c>
      <c r="C160" s="99">
        <v>45197</v>
      </c>
      <c r="D160" s="70">
        <v>45203</v>
      </c>
      <c r="E160" s="136">
        <v>20332</v>
      </c>
      <c r="F160" s="100">
        <v>45206</v>
      </c>
      <c r="G160" s="71">
        <v>10</v>
      </c>
      <c r="H160" s="71" t="s">
        <v>10220</v>
      </c>
      <c r="I160" s="67" t="s">
        <v>800</v>
      </c>
      <c r="J160" s="67" t="s">
        <v>801</v>
      </c>
      <c r="K160" s="67" t="s">
        <v>32</v>
      </c>
      <c r="L160" s="67" t="s">
        <v>31</v>
      </c>
      <c r="M160" s="71">
        <v>54585808</v>
      </c>
      <c r="N160" s="71" t="s">
        <v>10221</v>
      </c>
      <c r="O160" s="46"/>
      <c r="P160" s="16"/>
    </row>
    <row r="161" spans="1:16" ht="15" hidden="1" customHeight="1" x14ac:dyDescent="0.25">
      <c r="A161">
        <v>156</v>
      </c>
      <c r="B161" s="99">
        <v>45185</v>
      </c>
      <c r="C161" s="99">
        <v>45197</v>
      </c>
      <c r="D161" s="70">
        <v>45203</v>
      </c>
      <c r="E161" s="136">
        <v>20344</v>
      </c>
      <c r="F161" s="100">
        <v>45205</v>
      </c>
      <c r="G161" s="71">
        <v>2</v>
      </c>
      <c r="H161" s="71" t="s">
        <v>10222</v>
      </c>
      <c r="I161" s="67" t="s">
        <v>265</v>
      </c>
      <c r="J161" s="67" t="s">
        <v>798</v>
      </c>
      <c r="K161" s="67" t="s">
        <v>266</v>
      </c>
      <c r="L161" s="67" t="s">
        <v>31</v>
      </c>
      <c r="M161" s="71">
        <v>5352475246</v>
      </c>
      <c r="N161" s="71" t="s">
        <v>352</v>
      </c>
      <c r="O161" s="46"/>
      <c r="P161" s="16"/>
    </row>
    <row r="162" spans="1:16" ht="15" hidden="1" customHeight="1" x14ac:dyDescent="0.25">
      <c r="A162">
        <v>157</v>
      </c>
      <c r="B162" s="99">
        <v>45185</v>
      </c>
      <c r="C162" s="99">
        <v>45197</v>
      </c>
      <c r="D162" s="70">
        <v>45203</v>
      </c>
      <c r="E162" s="136">
        <v>20345</v>
      </c>
      <c r="F162" s="100">
        <v>45209</v>
      </c>
      <c r="G162" s="71">
        <v>9</v>
      </c>
      <c r="H162" s="71" t="s">
        <v>10223</v>
      </c>
      <c r="I162" s="67" t="s">
        <v>1488</v>
      </c>
      <c r="J162" s="67" t="s">
        <v>1489</v>
      </c>
      <c r="K162" s="67" t="s">
        <v>30</v>
      </c>
      <c r="L162" s="67" t="s">
        <v>31</v>
      </c>
      <c r="M162" s="71">
        <v>52930658</v>
      </c>
      <c r="N162" s="71" t="s">
        <v>5145</v>
      </c>
      <c r="O162" s="46"/>
      <c r="P162" s="16"/>
    </row>
    <row r="163" spans="1:16" ht="15" hidden="1" customHeight="1" x14ac:dyDescent="0.25">
      <c r="A163">
        <v>158</v>
      </c>
      <c r="B163" s="99">
        <v>45185</v>
      </c>
      <c r="C163" s="99">
        <v>45197</v>
      </c>
      <c r="D163" s="70">
        <v>45203</v>
      </c>
      <c r="E163" s="136">
        <v>20346</v>
      </c>
      <c r="F163" s="100">
        <v>45209</v>
      </c>
      <c r="G163" s="71">
        <v>2</v>
      </c>
      <c r="H163" s="71" t="s">
        <v>10224</v>
      </c>
      <c r="I163" s="67" t="s">
        <v>1488</v>
      </c>
      <c r="J163" s="67" t="s">
        <v>1489</v>
      </c>
      <c r="K163" s="67" t="s">
        <v>30</v>
      </c>
      <c r="L163" s="67" t="s">
        <v>31</v>
      </c>
      <c r="M163" s="71">
        <v>52930658</v>
      </c>
      <c r="N163" s="71" t="s">
        <v>5145</v>
      </c>
      <c r="O163" s="46"/>
      <c r="P163" s="16"/>
    </row>
    <row r="164" spans="1:16" ht="15" hidden="1" customHeight="1" x14ac:dyDescent="0.25">
      <c r="A164">
        <v>159</v>
      </c>
      <c r="B164" s="99">
        <v>45185</v>
      </c>
      <c r="C164" s="99">
        <v>45197</v>
      </c>
      <c r="D164" s="70">
        <v>45203</v>
      </c>
      <c r="E164" s="136">
        <v>20347</v>
      </c>
      <c r="F164" s="100">
        <v>45209</v>
      </c>
      <c r="G164" s="71">
        <v>4</v>
      </c>
      <c r="H164" s="71" t="s">
        <v>10225</v>
      </c>
      <c r="I164" s="67" t="s">
        <v>1486</v>
      </c>
      <c r="J164" s="67" t="s">
        <v>1487</v>
      </c>
      <c r="K164" s="67" t="s">
        <v>30</v>
      </c>
      <c r="L164" s="67" t="s">
        <v>31</v>
      </c>
      <c r="M164" s="71">
        <v>54250256</v>
      </c>
      <c r="N164" s="71" t="s">
        <v>413</v>
      </c>
      <c r="O164" s="46"/>
      <c r="P164" s="16"/>
    </row>
    <row r="165" spans="1:16" ht="15" hidden="1" customHeight="1" x14ac:dyDescent="0.25">
      <c r="A165">
        <v>160</v>
      </c>
      <c r="B165" s="99">
        <v>45185</v>
      </c>
      <c r="C165" s="99">
        <v>45197</v>
      </c>
      <c r="D165" s="70">
        <v>45203</v>
      </c>
      <c r="E165" s="136">
        <v>20348</v>
      </c>
      <c r="F165" s="100">
        <v>45209</v>
      </c>
      <c r="G165" s="71">
        <v>1</v>
      </c>
      <c r="H165" s="71" t="s">
        <v>10226</v>
      </c>
      <c r="I165" s="67" t="s">
        <v>1486</v>
      </c>
      <c r="J165" s="67" t="s">
        <v>1487</v>
      </c>
      <c r="K165" s="67" t="s">
        <v>30</v>
      </c>
      <c r="L165" s="67" t="s">
        <v>31</v>
      </c>
      <c r="M165" s="71">
        <v>54250256</v>
      </c>
      <c r="N165" s="71" t="s">
        <v>694</v>
      </c>
      <c r="O165" s="46"/>
      <c r="P165" s="16"/>
    </row>
    <row r="166" spans="1:16" ht="15" hidden="1" customHeight="1" x14ac:dyDescent="0.25">
      <c r="A166">
        <v>161</v>
      </c>
      <c r="B166" s="99">
        <v>45185</v>
      </c>
      <c r="C166" s="99">
        <v>45197</v>
      </c>
      <c r="D166" s="70">
        <v>45203</v>
      </c>
      <c r="E166" s="136">
        <v>20393</v>
      </c>
      <c r="F166" s="100">
        <v>45205</v>
      </c>
      <c r="G166" s="71">
        <v>3</v>
      </c>
      <c r="H166" s="71" t="s">
        <v>10227</v>
      </c>
      <c r="I166" s="67" t="s">
        <v>10228</v>
      </c>
      <c r="J166" s="67" t="s">
        <v>10229</v>
      </c>
      <c r="K166" s="67" t="s">
        <v>35</v>
      </c>
      <c r="L166" s="67" t="s">
        <v>31</v>
      </c>
      <c r="M166" s="71">
        <v>53503435</v>
      </c>
      <c r="N166" s="71" t="s">
        <v>332</v>
      </c>
      <c r="O166" s="46"/>
      <c r="P166" s="16"/>
    </row>
    <row r="167" spans="1:16" ht="15" hidden="1" customHeight="1" x14ac:dyDescent="0.25">
      <c r="A167">
        <v>162</v>
      </c>
      <c r="B167" s="99">
        <v>45185</v>
      </c>
      <c r="C167" s="99">
        <v>45197</v>
      </c>
      <c r="D167" s="70">
        <v>45203</v>
      </c>
      <c r="E167" s="136">
        <v>20394</v>
      </c>
      <c r="F167" s="100">
        <v>45208</v>
      </c>
      <c r="G167" s="71">
        <v>2</v>
      </c>
      <c r="H167" s="71" t="s">
        <v>10230</v>
      </c>
      <c r="I167" s="67" t="s">
        <v>8304</v>
      </c>
      <c r="J167" s="67" t="s">
        <v>8305</v>
      </c>
      <c r="K167" s="67" t="s">
        <v>124</v>
      </c>
      <c r="L167" s="67" t="s">
        <v>31</v>
      </c>
      <c r="M167" s="71">
        <v>59435125</v>
      </c>
      <c r="N167" s="71" t="s">
        <v>359</v>
      </c>
      <c r="O167" s="46"/>
      <c r="P167" s="16"/>
    </row>
    <row r="168" spans="1:16" ht="15" hidden="1" customHeight="1" x14ac:dyDescent="0.25">
      <c r="A168">
        <v>163</v>
      </c>
      <c r="B168" s="99">
        <v>45185</v>
      </c>
      <c r="C168" s="99">
        <v>45197</v>
      </c>
      <c r="D168" s="70">
        <v>45203</v>
      </c>
      <c r="E168" s="136">
        <v>20396</v>
      </c>
      <c r="F168" s="100">
        <v>45208</v>
      </c>
      <c r="G168" s="71">
        <v>4</v>
      </c>
      <c r="H168" s="71" t="s">
        <v>10231</v>
      </c>
      <c r="I168" s="67" t="s">
        <v>8304</v>
      </c>
      <c r="J168" s="67" t="s">
        <v>8305</v>
      </c>
      <c r="K168" s="67" t="s">
        <v>124</v>
      </c>
      <c r="L168" s="67" t="s">
        <v>31</v>
      </c>
      <c r="M168" s="71">
        <v>59435125</v>
      </c>
      <c r="N168" s="71" t="s">
        <v>10232</v>
      </c>
      <c r="O168" s="46"/>
      <c r="P168" s="16"/>
    </row>
    <row r="169" spans="1:16" ht="15" hidden="1" customHeight="1" x14ac:dyDescent="0.25">
      <c r="A169">
        <v>164</v>
      </c>
      <c r="B169" s="99">
        <v>45185</v>
      </c>
      <c r="C169" s="99">
        <v>45197</v>
      </c>
      <c r="D169" s="70">
        <v>45203</v>
      </c>
      <c r="E169" s="136">
        <v>20441</v>
      </c>
      <c r="F169" s="100">
        <v>45209</v>
      </c>
      <c r="G169" s="71">
        <v>3</v>
      </c>
      <c r="H169" s="71" t="s">
        <v>10233</v>
      </c>
      <c r="I169" s="67" t="s">
        <v>2935</v>
      </c>
      <c r="J169" s="67" t="s">
        <v>2936</v>
      </c>
      <c r="K169" s="67" t="s">
        <v>34</v>
      </c>
      <c r="L169" s="67" t="s">
        <v>31</v>
      </c>
      <c r="M169" s="71">
        <v>56989666</v>
      </c>
      <c r="N169" s="71" t="s">
        <v>403</v>
      </c>
      <c r="O169" s="46"/>
      <c r="P169" s="16"/>
    </row>
    <row r="170" spans="1:16" ht="15" hidden="1" customHeight="1" x14ac:dyDescent="0.25">
      <c r="A170">
        <v>165</v>
      </c>
      <c r="B170" s="99">
        <v>45185</v>
      </c>
      <c r="C170" s="99">
        <v>45197</v>
      </c>
      <c r="D170" s="70">
        <v>45203</v>
      </c>
      <c r="E170" s="136">
        <v>20459</v>
      </c>
      <c r="F170" s="100">
        <v>45208</v>
      </c>
      <c r="G170" s="71">
        <v>2</v>
      </c>
      <c r="H170" s="71" t="s">
        <v>10234</v>
      </c>
      <c r="I170" s="67" t="s">
        <v>2947</v>
      </c>
      <c r="J170" s="67" t="s">
        <v>2948</v>
      </c>
      <c r="K170" s="67" t="s">
        <v>1161</v>
      </c>
      <c r="L170" s="67" t="s">
        <v>31</v>
      </c>
      <c r="M170" s="71">
        <v>5355692513</v>
      </c>
      <c r="N170" s="71" t="s">
        <v>323</v>
      </c>
      <c r="O170" s="46"/>
      <c r="P170" s="16"/>
    </row>
    <row r="171" spans="1:16" ht="15" hidden="1" customHeight="1" x14ac:dyDescent="0.25">
      <c r="A171">
        <v>166</v>
      </c>
      <c r="B171" s="99">
        <v>45185</v>
      </c>
      <c r="C171" s="99">
        <v>45197</v>
      </c>
      <c r="D171" s="99">
        <v>45209</v>
      </c>
      <c r="E171" s="136">
        <v>19291</v>
      </c>
      <c r="F171" s="100">
        <v>45212</v>
      </c>
      <c r="G171" s="71">
        <v>3</v>
      </c>
      <c r="H171" s="71" t="s">
        <v>10235</v>
      </c>
      <c r="I171" s="67" t="s">
        <v>1507</v>
      </c>
      <c r="J171" s="67" t="s">
        <v>1508</v>
      </c>
      <c r="K171" s="67" t="s">
        <v>128</v>
      </c>
      <c r="L171" s="67" t="s">
        <v>128</v>
      </c>
      <c r="M171" s="71">
        <v>52810290</v>
      </c>
      <c r="N171" s="71" t="s">
        <v>332</v>
      </c>
      <c r="O171" s="46"/>
      <c r="P171" s="16"/>
    </row>
    <row r="172" spans="1:16" ht="15" hidden="1" customHeight="1" x14ac:dyDescent="0.25">
      <c r="A172">
        <v>167</v>
      </c>
      <c r="B172" s="99">
        <v>45185</v>
      </c>
      <c r="C172" s="99">
        <v>45197</v>
      </c>
      <c r="D172" s="99">
        <v>45209</v>
      </c>
      <c r="E172" s="136">
        <v>19516</v>
      </c>
      <c r="F172" s="100">
        <v>45218</v>
      </c>
      <c r="G172" s="71">
        <v>8</v>
      </c>
      <c r="H172" s="71" t="s">
        <v>10236</v>
      </c>
      <c r="I172" s="67" t="s">
        <v>8357</v>
      </c>
      <c r="J172" s="67" t="s">
        <v>8358</v>
      </c>
      <c r="K172" s="67" t="s">
        <v>131</v>
      </c>
      <c r="L172" s="67" t="s">
        <v>128</v>
      </c>
      <c r="M172" s="71">
        <v>54155480</v>
      </c>
      <c r="N172" s="71" t="s">
        <v>10237</v>
      </c>
      <c r="O172" s="46"/>
      <c r="P172" s="16"/>
    </row>
    <row r="173" spans="1:16" ht="15" hidden="1" customHeight="1" x14ac:dyDescent="0.25">
      <c r="A173">
        <v>168</v>
      </c>
      <c r="B173" s="99">
        <v>45185</v>
      </c>
      <c r="C173" s="99">
        <v>45197</v>
      </c>
      <c r="D173" s="99">
        <v>45209</v>
      </c>
      <c r="E173" s="136">
        <v>19901</v>
      </c>
      <c r="F173" s="100">
        <v>45212</v>
      </c>
      <c r="G173" s="71">
        <v>3</v>
      </c>
      <c r="H173" s="71" t="s">
        <v>10238</v>
      </c>
      <c r="I173" s="67" t="s">
        <v>10239</v>
      </c>
      <c r="J173" s="67" t="s">
        <v>10240</v>
      </c>
      <c r="K173" s="67" t="s">
        <v>128</v>
      </c>
      <c r="L173" s="67" t="s">
        <v>128</v>
      </c>
      <c r="M173" s="71">
        <v>54852296</v>
      </c>
      <c r="N173" s="71" t="s">
        <v>10241</v>
      </c>
      <c r="O173" s="46"/>
      <c r="P173" s="16"/>
    </row>
    <row r="174" spans="1:16" ht="15" hidden="1" customHeight="1" x14ac:dyDescent="0.25">
      <c r="A174">
        <v>169</v>
      </c>
      <c r="B174" s="99">
        <v>45185</v>
      </c>
      <c r="C174" s="99">
        <v>45197</v>
      </c>
      <c r="D174" s="99">
        <v>45209</v>
      </c>
      <c r="E174" s="136">
        <v>19919</v>
      </c>
      <c r="F174" s="100">
        <v>45215</v>
      </c>
      <c r="G174" s="71">
        <v>5</v>
      </c>
      <c r="H174" s="71" t="s">
        <v>10242</v>
      </c>
      <c r="I174" s="67" t="s">
        <v>10243</v>
      </c>
      <c r="J174" s="67" t="s">
        <v>10244</v>
      </c>
      <c r="K174" s="67" t="s">
        <v>128</v>
      </c>
      <c r="L174" s="67" t="s">
        <v>128</v>
      </c>
      <c r="M174" s="71">
        <v>53201569</v>
      </c>
      <c r="N174" s="71" t="s">
        <v>4036</v>
      </c>
      <c r="O174" s="46"/>
      <c r="P174" s="16"/>
    </row>
    <row r="175" spans="1:16" ht="15" hidden="1" customHeight="1" x14ac:dyDescent="0.25">
      <c r="A175">
        <v>170</v>
      </c>
      <c r="B175" s="99">
        <v>45185</v>
      </c>
      <c r="C175" s="99">
        <v>45197</v>
      </c>
      <c r="D175" s="99">
        <v>45209</v>
      </c>
      <c r="E175" s="136">
        <v>19925</v>
      </c>
      <c r="F175" s="100">
        <v>45212</v>
      </c>
      <c r="G175" s="71">
        <v>2</v>
      </c>
      <c r="H175" s="71" t="s">
        <v>10245</v>
      </c>
      <c r="I175" s="67" t="s">
        <v>132</v>
      </c>
      <c r="J175" s="67" t="s">
        <v>10246</v>
      </c>
      <c r="K175" s="67" t="s">
        <v>128</v>
      </c>
      <c r="L175" s="67" t="s">
        <v>128</v>
      </c>
      <c r="M175" s="71">
        <v>55481763</v>
      </c>
      <c r="N175" s="71" t="s">
        <v>359</v>
      </c>
      <c r="O175" s="46"/>
      <c r="P175" s="16"/>
    </row>
    <row r="176" spans="1:16" ht="15" hidden="1" customHeight="1" x14ac:dyDescent="0.25">
      <c r="A176">
        <v>171</v>
      </c>
      <c r="B176" s="99">
        <v>45185</v>
      </c>
      <c r="C176" s="99">
        <v>45197</v>
      </c>
      <c r="D176" s="99">
        <v>45209</v>
      </c>
      <c r="E176" s="136">
        <v>19928</v>
      </c>
      <c r="F176" s="100">
        <v>45212</v>
      </c>
      <c r="G176" s="71">
        <v>3</v>
      </c>
      <c r="H176" s="71" t="s">
        <v>10247</v>
      </c>
      <c r="I176" s="67" t="s">
        <v>818</v>
      </c>
      <c r="J176" s="67" t="s">
        <v>819</v>
      </c>
      <c r="K176" s="67" t="s">
        <v>128</v>
      </c>
      <c r="L176" s="67" t="s">
        <v>128</v>
      </c>
      <c r="M176" s="71">
        <v>54466914</v>
      </c>
      <c r="N176" s="71" t="s">
        <v>403</v>
      </c>
      <c r="O176" s="46"/>
      <c r="P176" s="16"/>
    </row>
    <row r="177" spans="1:16" ht="15" hidden="1" customHeight="1" x14ac:dyDescent="0.25">
      <c r="A177">
        <v>172</v>
      </c>
      <c r="B177" s="99">
        <v>45185</v>
      </c>
      <c r="C177" s="99">
        <v>45197</v>
      </c>
      <c r="D177" s="99">
        <v>45209</v>
      </c>
      <c r="E177" s="136">
        <v>19929</v>
      </c>
      <c r="F177" s="100">
        <v>45212</v>
      </c>
      <c r="G177" s="71">
        <v>5</v>
      </c>
      <c r="H177" s="71" t="s">
        <v>10248</v>
      </c>
      <c r="I177" s="67" t="s">
        <v>818</v>
      </c>
      <c r="J177" s="67" t="s">
        <v>819</v>
      </c>
      <c r="K177" s="67" t="s">
        <v>128</v>
      </c>
      <c r="L177" s="67" t="s">
        <v>128</v>
      </c>
      <c r="M177" s="71">
        <v>54466914</v>
      </c>
      <c r="N177" s="71" t="s">
        <v>476</v>
      </c>
      <c r="O177" s="46"/>
      <c r="P177" s="16"/>
    </row>
    <row r="178" spans="1:16" ht="15" hidden="1" customHeight="1" x14ac:dyDescent="0.25">
      <c r="A178">
        <v>173</v>
      </c>
      <c r="B178" s="99">
        <v>45185</v>
      </c>
      <c r="C178" s="99">
        <v>45197</v>
      </c>
      <c r="D178" s="99">
        <v>45209</v>
      </c>
      <c r="E178" s="136">
        <v>19942</v>
      </c>
      <c r="F178" s="100">
        <v>45216</v>
      </c>
      <c r="G178" s="71">
        <v>3</v>
      </c>
      <c r="H178" s="71" t="s">
        <v>10249</v>
      </c>
      <c r="I178" s="67" t="s">
        <v>10250</v>
      </c>
      <c r="J178" s="67" t="s">
        <v>10251</v>
      </c>
      <c r="K178" s="67" t="s">
        <v>500</v>
      </c>
      <c r="L178" s="67" t="s">
        <v>128</v>
      </c>
      <c r="M178" s="71">
        <v>53204575</v>
      </c>
      <c r="N178" s="71" t="s">
        <v>323</v>
      </c>
      <c r="O178" s="46"/>
      <c r="P178" s="16"/>
    </row>
    <row r="179" spans="1:16" ht="15" hidden="1" customHeight="1" x14ac:dyDescent="0.25">
      <c r="A179">
        <v>174</v>
      </c>
      <c r="B179" s="99">
        <v>45185</v>
      </c>
      <c r="C179" s="99">
        <v>45197</v>
      </c>
      <c r="D179" s="99">
        <v>45209</v>
      </c>
      <c r="E179" s="136">
        <v>19950</v>
      </c>
      <c r="F179" s="100">
        <v>45216</v>
      </c>
      <c r="G179" s="71">
        <v>5</v>
      </c>
      <c r="H179" s="71" t="s">
        <v>10252</v>
      </c>
      <c r="I179" s="67" t="s">
        <v>10253</v>
      </c>
      <c r="J179" s="67" t="s">
        <v>10254</v>
      </c>
      <c r="K179" s="67" t="s">
        <v>215</v>
      </c>
      <c r="L179" s="67" t="s">
        <v>128</v>
      </c>
      <c r="M179" s="71">
        <v>54475040</v>
      </c>
      <c r="N179" s="71" t="s">
        <v>10255</v>
      </c>
      <c r="O179" s="46"/>
      <c r="P179" s="16"/>
    </row>
    <row r="180" spans="1:16" ht="15" hidden="1" customHeight="1" x14ac:dyDescent="0.25">
      <c r="A180">
        <v>175</v>
      </c>
      <c r="B180" s="99">
        <v>45185</v>
      </c>
      <c r="C180" s="99">
        <v>45197</v>
      </c>
      <c r="D180" s="99">
        <v>45209</v>
      </c>
      <c r="E180" s="136">
        <v>20007</v>
      </c>
      <c r="F180" s="100">
        <v>45212</v>
      </c>
      <c r="G180" s="71">
        <v>10</v>
      </c>
      <c r="H180" s="71" t="s">
        <v>10256</v>
      </c>
      <c r="I180" s="67" t="s">
        <v>10257</v>
      </c>
      <c r="J180" s="67" t="s">
        <v>10258</v>
      </c>
      <c r="K180" s="67" t="s">
        <v>128</v>
      </c>
      <c r="L180" s="67" t="s">
        <v>128</v>
      </c>
      <c r="M180" s="71">
        <v>58314076</v>
      </c>
      <c r="N180" s="71" t="s">
        <v>8278</v>
      </c>
      <c r="O180" s="46"/>
      <c r="P180" s="16"/>
    </row>
    <row r="181" spans="1:16" ht="15" hidden="1" customHeight="1" x14ac:dyDescent="0.25">
      <c r="A181">
        <v>176</v>
      </c>
      <c r="B181" s="99">
        <v>45185</v>
      </c>
      <c r="C181" s="99">
        <v>45197</v>
      </c>
      <c r="D181" s="99">
        <v>45209</v>
      </c>
      <c r="E181" s="136">
        <v>20008</v>
      </c>
      <c r="F181" s="100">
        <v>45212</v>
      </c>
      <c r="G181" s="71">
        <v>1</v>
      </c>
      <c r="H181" s="71" t="s">
        <v>10259</v>
      </c>
      <c r="I181" s="67" t="s">
        <v>10257</v>
      </c>
      <c r="J181" s="67" t="s">
        <v>10258</v>
      </c>
      <c r="K181" s="67" t="s">
        <v>128</v>
      </c>
      <c r="L181" s="67" t="s">
        <v>128</v>
      </c>
      <c r="M181" s="71">
        <v>58314076</v>
      </c>
      <c r="N181" s="71" t="s">
        <v>352</v>
      </c>
      <c r="O181" s="46"/>
      <c r="P181" s="16"/>
    </row>
    <row r="182" spans="1:16" ht="15" hidden="1" customHeight="1" x14ac:dyDescent="0.25">
      <c r="A182">
        <v>177</v>
      </c>
      <c r="B182" s="99">
        <v>45185</v>
      </c>
      <c r="C182" s="99">
        <v>45197</v>
      </c>
      <c r="D182" s="99">
        <v>45209</v>
      </c>
      <c r="E182" s="136">
        <v>20018</v>
      </c>
      <c r="F182" s="100">
        <v>45212</v>
      </c>
      <c r="G182" s="71">
        <v>10</v>
      </c>
      <c r="H182" s="71" t="s">
        <v>10260</v>
      </c>
      <c r="I182" s="67" t="s">
        <v>8380</v>
      </c>
      <c r="J182" s="67" t="s">
        <v>8381</v>
      </c>
      <c r="K182" s="67" t="s">
        <v>128</v>
      </c>
      <c r="L182" s="67" t="s">
        <v>128</v>
      </c>
      <c r="M182" s="71">
        <v>54113574</v>
      </c>
      <c r="N182" s="71" t="s">
        <v>550</v>
      </c>
      <c r="O182" s="46"/>
      <c r="P182" s="16"/>
    </row>
    <row r="183" spans="1:16" ht="15" hidden="1" customHeight="1" x14ac:dyDescent="0.25">
      <c r="A183">
        <v>178</v>
      </c>
      <c r="B183" s="99">
        <v>45185</v>
      </c>
      <c r="C183" s="99">
        <v>45197</v>
      </c>
      <c r="D183" s="99">
        <v>45209</v>
      </c>
      <c r="E183" s="136">
        <v>20019</v>
      </c>
      <c r="F183" s="100">
        <v>45212</v>
      </c>
      <c r="G183" s="71">
        <v>5</v>
      </c>
      <c r="H183" s="71" t="s">
        <v>10261</v>
      </c>
      <c r="I183" s="67" t="s">
        <v>8380</v>
      </c>
      <c r="J183" s="67" t="s">
        <v>8381</v>
      </c>
      <c r="K183" s="67" t="s">
        <v>128</v>
      </c>
      <c r="L183" s="67" t="s">
        <v>128</v>
      </c>
      <c r="M183" s="71">
        <v>54113574</v>
      </c>
      <c r="N183" s="71" t="s">
        <v>561</v>
      </c>
      <c r="O183" s="46"/>
      <c r="P183" s="16"/>
    </row>
    <row r="184" spans="1:16" ht="15" hidden="1" customHeight="1" x14ac:dyDescent="0.25">
      <c r="A184">
        <v>179</v>
      </c>
      <c r="B184" s="99">
        <v>45185</v>
      </c>
      <c r="C184" s="99">
        <v>45197</v>
      </c>
      <c r="D184" s="99">
        <v>45209</v>
      </c>
      <c r="E184" s="136">
        <v>20203</v>
      </c>
      <c r="F184" s="100">
        <v>45212</v>
      </c>
      <c r="G184" s="71">
        <v>3</v>
      </c>
      <c r="H184" s="71" t="s">
        <v>10262</v>
      </c>
      <c r="I184" s="67" t="s">
        <v>1511</v>
      </c>
      <c r="J184" s="67" t="s">
        <v>1512</v>
      </c>
      <c r="K184" s="67" t="s">
        <v>128</v>
      </c>
      <c r="L184" s="67" t="s">
        <v>128</v>
      </c>
      <c r="M184" s="71">
        <v>59469744</v>
      </c>
      <c r="N184" s="71" t="s">
        <v>2089</v>
      </c>
      <c r="O184" s="46"/>
      <c r="P184" s="16"/>
    </row>
    <row r="185" spans="1:16" ht="15" hidden="1" customHeight="1" x14ac:dyDescent="0.25">
      <c r="A185">
        <v>180</v>
      </c>
      <c r="B185" s="99">
        <v>45185</v>
      </c>
      <c r="C185" s="99">
        <v>45197</v>
      </c>
      <c r="D185" s="99">
        <v>45209</v>
      </c>
      <c r="E185" s="136">
        <v>20247</v>
      </c>
      <c r="F185" s="100">
        <v>45212</v>
      </c>
      <c r="G185" s="71">
        <v>2</v>
      </c>
      <c r="H185" s="71" t="s">
        <v>10263</v>
      </c>
      <c r="I185" s="67" t="s">
        <v>10264</v>
      </c>
      <c r="J185" s="67" t="s">
        <v>10265</v>
      </c>
      <c r="K185" s="67" t="s">
        <v>128</v>
      </c>
      <c r="L185" s="67" t="s">
        <v>128</v>
      </c>
      <c r="M185" s="71">
        <v>54338981</v>
      </c>
      <c r="N185" s="71" t="s">
        <v>359</v>
      </c>
      <c r="O185" s="46"/>
      <c r="P185" s="16"/>
    </row>
    <row r="186" spans="1:16" ht="15" hidden="1" customHeight="1" x14ac:dyDescent="0.25">
      <c r="A186">
        <v>181</v>
      </c>
      <c r="B186" s="99">
        <v>45185</v>
      </c>
      <c r="C186" s="99">
        <v>45197</v>
      </c>
      <c r="D186" s="99">
        <v>45209</v>
      </c>
      <c r="E186" s="136">
        <v>20248</v>
      </c>
      <c r="F186" s="100">
        <v>45212</v>
      </c>
      <c r="G186" s="71">
        <v>5</v>
      </c>
      <c r="H186" s="71" t="s">
        <v>10266</v>
      </c>
      <c r="I186" s="67" t="s">
        <v>10264</v>
      </c>
      <c r="J186" s="67" t="s">
        <v>10265</v>
      </c>
      <c r="K186" s="67" t="s">
        <v>128</v>
      </c>
      <c r="L186" s="67" t="s">
        <v>128</v>
      </c>
      <c r="M186" s="71">
        <v>54338981</v>
      </c>
      <c r="N186" s="71" t="s">
        <v>419</v>
      </c>
      <c r="O186" s="46"/>
      <c r="P186" s="16"/>
    </row>
    <row r="187" spans="1:16" ht="15" hidden="1" customHeight="1" x14ac:dyDescent="0.25">
      <c r="A187">
        <v>182</v>
      </c>
      <c r="B187" s="99">
        <v>45185</v>
      </c>
      <c r="C187" s="99">
        <v>45197</v>
      </c>
      <c r="D187" s="99">
        <v>45209</v>
      </c>
      <c r="E187" s="136">
        <v>20381</v>
      </c>
      <c r="F187" s="100">
        <v>45215</v>
      </c>
      <c r="G187" s="71">
        <v>3</v>
      </c>
      <c r="H187" s="71" t="s">
        <v>10267</v>
      </c>
      <c r="I187" s="67" t="s">
        <v>10268</v>
      </c>
      <c r="J187" s="67" t="s">
        <v>10269</v>
      </c>
      <c r="K187" s="67" t="s">
        <v>128</v>
      </c>
      <c r="L187" s="67" t="s">
        <v>128</v>
      </c>
      <c r="M187" s="71">
        <v>54737273</v>
      </c>
      <c r="N187" s="71" t="s">
        <v>898</v>
      </c>
      <c r="O187" s="46"/>
      <c r="P187" s="16"/>
    </row>
    <row r="188" spans="1:16" ht="15" hidden="1" customHeight="1" x14ac:dyDescent="0.25">
      <c r="A188">
        <v>183</v>
      </c>
      <c r="B188" s="99">
        <v>45185</v>
      </c>
      <c r="C188" s="99">
        <v>45197</v>
      </c>
      <c r="D188" s="99">
        <v>45219</v>
      </c>
      <c r="E188" s="71">
        <v>19122</v>
      </c>
      <c r="F188" s="100">
        <v>45224</v>
      </c>
      <c r="G188" s="71">
        <v>2</v>
      </c>
      <c r="H188" s="71" t="s">
        <v>10270</v>
      </c>
      <c r="I188" s="67" t="s">
        <v>829</v>
      </c>
      <c r="J188" s="67" t="s">
        <v>830</v>
      </c>
      <c r="K188" s="67" t="s">
        <v>40</v>
      </c>
      <c r="L188" s="67" t="s">
        <v>38</v>
      </c>
      <c r="M188" s="71">
        <v>53371279</v>
      </c>
      <c r="N188" s="71" t="s">
        <v>594</v>
      </c>
      <c r="O188" s="46"/>
      <c r="P188" s="16"/>
    </row>
    <row r="189" spans="1:16" ht="15" hidden="1" customHeight="1" x14ac:dyDescent="0.25">
      <c r="A189">
        <v>184</v>
      </c>
      <c r="B189" s="99">
        <v>45185</v>
      </c>
      <c r="C189" s="99">
        <v>45197</v>
      </c>
      <c r="D189" s="99">
        <v>45219</v>
      </c>
      <c r="E189" s="71">
        <v>19133</v>
      </c>
      <c r="F189" s="100">
        <v>45226</v>
      </c>
      <c r="G189" s="71">
        <v>10</v>
      </c>
      <c r="H189" s="71" t="s">
        <v>10271</v>
      </c>
      <c r="I189" s="67" t="s">
        <v>10272</v>
      </c>
      <c r="J189" s="67" t="s">
        <v>10273</v>
      </c>
      <c r="K189" s="67" t="s">
        <v>40</v>
      </c>
      <c r="L189" s="67" t="s">
        <v>38</v>
      </c>
      <c r="M189" s="71">
        <v>53370141</v>
      </c>
      <c r="N189" s="71" t="s">
        <v>10274</v>
      </c>
      <c r="O189" s="46"/>
      <c r="P189" s="16"/>
    </row>
    <row r="190" spans="1:16" ht="15" hidden="1" customHeight="1" x14ac:dyDescent="0.25">
      <c r="A190">
        <v>185</v>
      </c>
      <c r="B190" s="99">
        <v>45185</v>
      </c>
      <c r="C190" s="99">
        <v>45197</v>
      </c>
      <c r="D190" s="99">
        <v>45219</v>
      </c>
      <c r="E190" s="71">
        <v>19134</v>
      </c>
      <c r="F190" s="100">
        <v>45226</v>
      </c>
      <c r="G190" s="71">
        <v>1</v>
      </c>
      <c r="H190" s="71" t="s">
        <v>10275</v>
      </c>
      <c r="I190" s="67" t="s">
        <v>10272</v>
      </c>
      <c r="J190" s="67" t="s">
        <v>10273</v>
      </c>
      <c r="K190" s="67" t="s">
        <v>40</v>
      </c>
      <c r="L190" s="67" t="s">
        <v>38</v>
      </c>
      <c r="M190" s="71">
        <v>53370141</v>
      </c>
      <c r="N190" s="71" t="s">
        <v>315</v>
      </c>
      <c r="O190" s="46"/>
      <c r="P190" s="16"/>
    </row>
    <row r="191" spans="1:16" ht="15" hidden="1" customHeight="1" x14ac:dyDescent="0.25">
      <c r="A191">
        <v>186</v>
      </c>
      <c r="B191" s="99">
        <v>45185</v>
      </c>
      <c r="C191" s="99">
        <v>45197</v>
      </c>
      <c r="D191" s="99">
        <v>45219</v>
      </c>
      <c r="E191" s="71">
        <v>19153</v>
      </c>
      <c r="F191" s="100">
        <v>45226</v>
      </c>
      <c r="G191" s="71">
        <v>3</v>
      </c>
      <c r="H191" s="71" t="s">
        <v>10276</v>
      </c>
      <c r="I191" s="67" t="s">
        <v>1780</v>
      </c>
      <c r="J191" s="67" t="s">
        <v>1781</v>
      </c>
      <c r="K191" s="67" t="s">
        <v>40</v>
      </c>
      <c r="L191" s="67" t="s">
        <v>38</v>
      </c>
      <c r="M191" s="71">
        <v>53349476</v>
      </c>
      <c r="N191" s="71" t="s">
        <v>312</v>
      </c>
      <c r="O191" s="46"/>
      <c r="P191" s="16"/>
    </row>
    <row r="192" spans="1:16" ht="15" hidden="1" customHeight="1" x14ac:dyDescent="0.25">
      <c r="A192">
        <v>187</v>
      </c>
      <c r="B192" s="99">
        <v>45185</v>
      </c>
      <c r="C192" s="99">
        <v>45197</v>
      </c>
      <c r="D192" s="99">
        <v>45219</v>
      </c>
      <c r="E192" s="71">
        <v>19154</v>
      </c>
      <c r="F192" s="100">
        <v>45224</v>
      </c>
      <c r="G192" s="71">
        <v>5</v>
      </c>
      <c r="H192" s="71" t="s">
        <v>10277</v>
      </c>
      <c r="I192" s="67" t="s">
        <v>41</v>
      </c>
      <c r="J192" s="67" t="s">
        <v>10278</v>
      </c>
      <c r="K192" s="67" t="s">
        <v>40</v>
      </c>
      <c r="L192" s="67" t="s">
        <v>38</v>
      </c>
      <c r="M192" s="71">
        <v>53277649</v>
      </c>
      <c r="N192" s="71" t="s">
        <v>3297</v>
      </c>
      <c r="O192" s="46"/>
      <c r="P192" s="16"/>
    </row>
    <row r="193" spans="1:16" ht="15" hidden="1" customHeight="1" x14ac:dyDescent="0.25">
      <c r="A193">
        <v>188</v>
      </c>
      <c r="B193" s="99">
        <v>45185</v>
      </c>
      <c r="C193" s="99">
        <v>45197</v>
      </c>
      <c r="D193" s="99">
        <v>45219</v>
      </c>
      <c r="E193" s="71">
        <v>19646</v>
      </c>
      <c r="F193" s="68">
        <v>45222</v>
      </c>
      <c r="G193" s="71">
        <v>5</v>
      </c>
      <c r="H193" s="71" t="s">
        <v>10279</v>
      </c>
      <c r="I193" s="67" t="s">
        <v>2968</v>
      </c>
      <c r="J193" s="67" t="s">
        <v>2969</v>
      </c>
      <c r="K193" s="67" t="s">
        <v>849</v>
      </c>
      <c r="L193" s="67" t="s">
        <v>38</v>
      </c>
      <c r="M193" s="71">
        <v>52849148</v>
      </c>
      <c r="N193" s="71" t="s">
        <v>561</v>
      </c>
      <c r="O193" s="46"/>
      <c r="P193" s="16"/>
    </row>
    <row r="194" spans="1:16" ht="15" hidden="1" customHeight="1" x14ac:dyDescent="0.25">
      <c r="A194">
        <v>189</v>
      </c>
      <c r="B194" s="99">
        <v>45185</v>
      </c>
      <c r="C194" s="99">
        <v>45197</v>
      </c>
      <c r="D194" s="99">
        <v>45219</v>
      </c>
      <c r="E194" s="71">
        <v>19647</v>
      </c>
      <c r="F194" s="68">
        <v>45222</v>
      </c>
      <c r="G194" s="71">
        <v>5</v>
      </c>
      <c r="H194" s="71" t="s">
        <v>10280</v>
      </c>
      <c r="I194" s="67" t="s">
        <v>2964</v>
      </c>
      <c r="J194" s="67" t="s">
        <v>2965</v>
      </c>
      <c r="K194" s="67" t="s">
        <v>849</v>
      </c>
      <c r="L194" s="67" t="s">
        <v>38</v>
      </c>
      <c r="M194" s="71">
        <v>52849148</v>
      </c>
      <c r="N194" s="71" t="s">
        <v>561</v>
      </c>
      <c r="O194" s="46"/>
      <c r="P194" s="16"/>
    </row>
    <row r="195" spans="1:16" ht="15" hidden="1" customHeight="1" x14ac:dyDescent="0.25">
      <c r="A195">
        <v>190</v>
      </c>
      <c r="B195" s="99">
        <v>45185</v>
      </c>
      <c r="C195" s="99">
        <v>45197</v>
      </c>
      <c r="D195" s="99">
        <v>45219</v>
      </c>
      <c r="E195" s="71">
        <v>19649</v>
      </c>
      <c r="F195" s="68">
        <v>45222</v>
      </c>
      <c r="G195" s="71">
        <v>1</v>
      </c>
      <c r="H195" s="71" t="s">
        <v>10281</v>
      </c>
      <c r="I195" s="67" t="s">
        <v>2968</v>
      </c>
      <c r="J195" s="67" t="s">
        <v>2969</v>
      </c>
      <c r="K195" s="67" t="s">
        <v>849</v>
      </c>
      <c r="L195" s="67" t="s">
        <v>38</v>
      </c>
      <c r="M195" s="71">
        <v>52849148</v>
      </c>
      <c r="N195" s="71" t="s">
        <v>6245</v>
      </c>
      <c r="O195" s="46"/>
      <c r="P195" s="16"/>
    </row>
    <row r="196" spans="1:16" ht="15" hidden="1" customHeight="1" x14ac:dyDescent="0.25">
      <c r="A196">
        <v>191</v>
      </c>
      <c r="B196" s="99">
        <v>45185</v>
      </c>
      <c r="C196" s="99">
        <v>45197</v>
      </c>
      <c r="D196" s="99">
        <v>45219</v>
      </c>
      <c r="E196" s="71">
        <v>19650</v>
      </c>
      <c r="F196" s="68">
        <v>45222</v>
      </c>
      <c r="G196" s="71">
        <v>4</v>
      </c>
      <c r="H196" s="71" t="s">
        <v>10282</v>
      </c>
      <c r="I196" s="67" t="s">
        <v>2964</v>
      </c>
      <c r="J196" s="67" t="s">
        <v>2965</v>
      </c>
      <c r="K196" s="67" t="s">
        <v>849</v>
      </c>
      <c r="L196" s="67" t="s">
        <v>38</v>
      </c>
      <c r="M196" s="71">
        <v>52849148</v>
      </c>
      <c r="N196" s="71" t="s">
        <v>1421</v>
      </c>
      <c r="O196" s="46"/>
      <c r="P196" s="16"/>
    </row>
    <row r="197" spans="1:16" ht="15" hidden="1" customHeight="1" x14ac:dyDescent="0.25">
      <c r="A197">
        <v>192</v>
      </c>
      <c r="B197" s="99">
        <v>45185</v>
      </c>
      <c r="C197" s="99">
        <v>45197</v>
      </c>
      <c r="D197" s="99">
        <v>45219</v>
      </c>
      <c r="E197" s="71">
        <v>19652</v>
      </c>
      <c r="F197" s="68">
        <v>45222</v>
      </c>
      <c r="G197" s="71">
        <v>3</v>
      </c>
      <c r="H197" s="71" t="s">
        <v>10283</v>
      </c>
      <c r="I197" s="67" t="s">
        <v>2970</v>
      </c>
      <c r="J197" s="67" t="s">
        <v>2965</v>
      </c>
      <c r="K197" s="67" t="s">
        <v>849</v>
      </c>
      <c r="L197" s="67" t="s">
        <v>38</v>
      </c>
      <c r="M197" s="71">
        <v>52849148</v>
      </c>
      <c r="N197" s="71" t="s">
        <v>403</v>
      </c>
      <c r="O197" s="46"/>
      <c r="P197" s="16"/>
    </row>
    <row r="198" spans="1:16" ht="15" hidden="1" customHeight="1" x14ac:dyDescent="0.25">
      <c r="A198">
        <v>193</v>
      </c>
      <c r="B198" s="99">
        <v>45185</v>
      </c>
      <c r="C198" s="99">
        <v>45197</v>
      </c>
      <c r="D198" s="99">
        <v>45219</v>
      </c>
      <c r="E198" s="71">
        <v>19718</v>
      </c>
      <c r="F198" s="68">
        <v>45222</v>
      </c>
      <c r="G198" s="71">
        <v>8</v>
      </c>
      <c r="H198" s="71" t="s">
        <v>10284</v>
      </c>
      <c r="I198" s="67" t="s">
        <v>831</v>
      </c>
      <c r="J198" s="67" t="s">
        <v>832</v>
      </c>
      <c r="K198" s="67" t="s">
        <v>42</v>
      </c>
      <c r="L198" s="67" t="s">
        <v>38</v>
      </c>
      <c r="M198" s="71">
        <v>53133682</v>
      </c>
      <c r="N198" s="71" t="s">
        <v>6613</v>
      </c>
      <c r="O198" s="46"/>
      <c r="P198" s="16"/>
    </row>
    <row r="199" spans="1:16" ht="15" hidden="1" customHeight="1" x14ac:dyDescent="0.25">
      <c r="A199">
        <v>194</v>
      </c>
      <c r="B199" s="99">
        <v>45185</v>
      </c>
      <c r="C199" s="99">
        <v>45197</v>
      </c>
      <c r="D199" s="99">
        <v>45219</v>
      </c>
      <c r="E199" s="71">
        <v>19766</v>
      </c>
      <c r="F199" s="68">
        <v>45222</v>
      </c>
      <c r="G199" s="71">
        <v>11</v>
      </c>
      <c r="H199" s="71" t="s">
        <v>10285</v>
      </c>
      <c r="I199" s="67" t="s">
        <v>836</v>
      </c>
      <c r="J199" s="67" t="s">
        <v>837</v>
      </c>
      <c r="K199" s="67" t="s">
        <v>42</v>
      </c>
      <c r="L199" s="67" t="s">
        <v>38</v>
      </c>
      <c r="M199" s="71">
        <v>52742911</v>
      </c>
      <c r="N199" s="71" t="s">
        <v>561</v>
      </c>
      <c r="O199" s="46"/>
      <c r="P199" s="16"/>
    </row>
    <row r="200" spans="1:16" ht="15" hidden="1" customHeight="1" x14ac:dyDescent="0.25">
      <c r="A200">
        <v>195</v>
      </c>
      <c r="B200" s="99">
        <v>45185</v>
      </c>
      <c r="C200" s="99">
        <v>45197</v>
      </c>
      <c r="D200" s="99">
        <v>45219</v>
      </c>
      <c r="E200" s="71">
        <v>19767</v>
      </c>
      <c r="F200" s="68">
        <v>45222</v>
      </c>
      <c r="G200" s="71">
        <v>15</v>
      </c>
      <c r="H200" s="71" t="s">
        <v>10286</v>
      </c>
      <c r="I200" s="67" t="s">
        <v>836</v>
      </c>
      <c r="J200" s="67" t="s">
        <v>837</v>
      </c>
      <c r="K200" s="67" t="s">
        <v>42</v>
      </c>
      <c r="L200" s="67" t="s">
        <v>38</v>
      </c>
      <c r="M200" s="71">
        <v>52742911</v>
      </c>
      <c r="N200" s="71" t="s">
        <v>833</v>
      </c>
      <c r="O200" s="46"/>
      <c r="P200" s="16"/>
    </row>
    <row r="201" spans="1:16" ht="15" hidden="1" customHeight="1" x14ac:dyDescent="0.25">
      <c r="A201">
        <v>196</v>
      </c>
      <c r="B201" s="99">
        <v>45185</v>
      </c>
      <c r="C201" s="99">
        <v>45197</v>
      </c>
      <c r="D201" s="99">
        <v>45219</v>
      </c>
      <c r="E201" s="71">
        <v>19768</v>
      </c>
      <c r="F201" s="68">
        <v>45222</v>
      </c>
      <c r="G201" s="71">
        <v>14</v>
      </c>
      <c r="H201" s="71" t="s">
        <v>10287</v>
      </c>
      <c r="I201" s="67" t="s">
        <v>834</v>
      </c>
      <c r="J201" s="67" t="s">
        <v>835</v>
      </c>
      <c r="K201" s="67" t="s">
        <v>42</v>
      </c>
      <c r="L201" s="67" t="s">
        <v>38</v>
      </c>
      <c r="M201" s="71">
        <v>52742911</v>
      </c>
      <c r="N201" s="71" t="s">
        <v>342</v>
      </c>
      <c r="O201" s="46"/>
      <c r="P201" s="16"/>
    </row>
    <row r="202" spans="1:16" ht="15" hidden="1" customHeight="1" x14ac:dyDescent="0.25">
      <c r="A202">
        <v>197</v>
      </c>
      <c r="B202" s="99">
        <v>45185</v>
      </c>
      <c r="C202" s="99">
        <v>45197</v>
      </c>
      <c r="D202" s="99">
        <v>45219</v>
      </c>
      <c r="E202" s="71">
        <v>19920</v>
      </c>
      <c r="F202" s="68">
        <v>45222</v>
      </c>
      <c r="G202" s="71">
        <v>1</v>
      </c>
      <c r="H202" s="71" t="s">
        <v>10288</v>
      </c>
      <c r="I202" s="67" t="s">
        <v>2968</v>
      </c>
      <c r="J202" s="67" t="s">
        <v>2969</v>
      </c>
      <c r="K202" s="67" t="s">
        <v>849</v>
      </c>
      <c r="L202" s="67" t="s">
        <v>38</v>
      </c>
      <c r="M202" s="71">
        <v>52849148</v>
      </c>
      <c r="N202" s="71" t="s">
        <v>359</v>
      </c>
      <c r="O202" s="46"/>
      <c r="P202" s="16"/>
    </row>
    <row r="203" spans="1:16" ht="15" hidden="1" customHeight="1" x14ac:dyDescent="0.25">
      <c r="A203">
        <v>198</v>
      </c>
      <c r="B203" s="99">
        <v>45185</v>
      </c>
      <c r="C203" s="99">
        <v>45197</v>
      </c>
      <c r="D203" s="99">
        <v>45219</v>
      </c>
      <c r="E203" s="71">
        <v>19921</v>
      </c>
      <c r="F203" s="68">
        <v>45222</v>
      </c>
      <c r="G203" s="71">
        <v>2</v>
      </c>
      <c r="H203" s="71" t="s">
        <v>10289</v>
      </c>
      <c r="I203" s="67" t="s">
        <v>2968</v>
      </c>
      <c r="J203" s="67" t="s">
        <v>2969</v>
      </c>
      <c r="K203" s="67" t="s">
        <v>849</v>
      </c>
      <c r="L203" s="67" t="s">
        <v>38</v>
      </c>
      <c r="M203" s="71">
        <v>52849148</v>
      </c>
      <c r="N203" s="71" t="s">
        <v>336</v>
      </c>
      <c r="O203" s="46"/>
      <c r="P203" s="16"/>
    </row>
    <row r="204" spans="1:16" ht="15" hidden="1" customHeight="1" x14ac:dyDescent="0.25">
      <c r="A204">
        <v>199</v>
      </c>
      <c r="B204" s="99">
        <v>45185</v>
      </c>
      <c r="C204" s="99">
        <v>45197</v>
      </c>
      <c r="D204" s="99">
        <v>45219</v>
      </c>
      <c r="E204" s="71">
        <v>19922</v>
      </c>
      <c r="F204" s="68">
        <v>45222</v>
      </c>
      <c r="G204" s="71">
        <v>1</v>
      </c>
      <c r="H204" s="71" t="s">
        <v>10290</v>
      </c>
      <c r="I204" s="67" t="s">
        <v>2964</v>
      </c>
      <c r="J204" s="67" t="s">
        <v>2965</v>
      </c>
      <c r="K204" s="67" t="s">
        <v>849</v>
      </c>
      <c r="L204" s="67" t="s">
        <v>38</v>
      </c>
      <c r="M204" s="71">
        <v>52849148</v>
      </c>
      <c r="N204" s="71" t="s">
        <v>359</v>
      </c>
      <c r="O204" s="46"/>
      <c r="P204" s="16"/>
    </row>
    <row r="205" spans="1:16" ht="15" hidden="1" customHeight="1" x14ac:dyDescent="0.25">
      <c r="A205">
        <v>200</v>
      </c>
      <c r="B205" s="99">
        <v>45185</v>
      </c>
      <c r="C205" s="99">
        <v>45197</v>
      </c>
      <c r="D205" s="99">
        <v>45219</v>
      </c>
      <c r="E205" s="71">
        <v>19949</v>
      </c>
      <c r="F205" s="100">
        <v>45224</v>
      </c>
      <c r="G205" s="71">
        <v>2</v>
      </c>
      <c r="H205" s="71" t="s">
        <v>15118</v>
      </c>
      <c r="I205" s="67" t="s">
        <v>2197</v>
      </c>
      <c r="J205" s="67" t="s">
        <v>2198</v>
      </c>
      <c r="K205" s="67" t="s">
        <v>40</v>
      </c>
      <c r="L205" s="67" t="s">
        <v>38</v>
      </c>
      <c r="M205" s="71">
        <v>58585851</v>
      </c>
      <c r="N205" s="71" t="s">
        <v>6998</v>
      </c>
      <c r="O205" s="46"/>
      <c r="P205" s="16"/>
    </row>
    <row r="206" spans="1:16" ht="15" hidden="1" customHeight="1" x14ac:dyDescent="0.25">
      <c r="B206" s="99"/>
      <c r="C206" s="99">
        <v>45231</v>
      </c>
      <c r="D206" s="99">
        <v>45233</v>
      </c>
      <c r="E206" s="135">
        <v>19949</v>
      </c>
      <c r="F206" s="68">
        <v>45236</v>
      </c>
      <c r="G206" s="71">
        <v>1</v>
      </c>
      <c r="H206" s="71" t="s">
        <v>10291</v>
      </c>
      <c r="I206" s="67" t="s">
        <v>2197</v>
      </c>
      <c r="J206" s="67" t="s">
        <v>2198</v>
      </c>
      <c r="K206" s="67" t="s">
        <v>40</v>
      </c>
      <c r="L206" s="67" t="s">
        <v>38</v>
      </c>
      <c r="M206" s="71">
        <v>58585851</v>
      </c>
      <c r="N206" s="71">
        <v>19.36</v>
      </c>
      <c r="O206" s="46"/>
      <c r="P206" s="16"/>
    </row>
    <row r="207" spans="1:16" ht="15" hidden="1" customHeight="1" x14ac:dyDescent="0.25">
      <c r="A207">
        <v>201</v>
      </c>
      <c r="B207" s="99">
        <v>45185</v>
      </c>
      <c r="C207" s="99">
        <v>45197</v>
      </c>
      <c r="D207" s="99">
        <v>45219</v>
      </c>
      <c r="E207" s="71">
        <v>19957</v>
      </c>
      <c r="F207" s="100">
        <v>45224</v>
      </c>
      <c r="G207" s="71">
        <v>2</v>
      </c>
      <c r="H207" s="71" t="s">
        <v>10292</v>
      </c>
      <c r="I207" s="67" t="s">
        <v>2971</v>
      </c>
      <c r="J207" s="67" t="s">
        <v>2972</v>
      </c>
      <c r="K207" s="67" t="s">
        <v>40</v>
      </c>
      <c r="L207" s="67" t="s">
        <v>38</v>
      </c>
      <c r="M207" s="71">
        <v>58016191</v>
      </c>
      <c r="N207" s="71" t="s">
        <v>323</v>
      </c>
      <c r="O207" s="46"/>
      <c r="P207" s="16"/>
    </row>
    <row r="208" spans="1:16" ht="15" hidden="1" customHeight="1" x14ac:dyDescent="0.25">
      <c r="A208">
        <v>202</v>
      </c>
      <c r="B208" s="99">
        <v>45185</v>
      </c>
      <c r="C208" s="99">
        <v>45197</v>
      </c>
      <c r="D208" s="99">
        <v>45219</v>
      </c>
      <c r="E208" s="71">
        <v>20111</v>
      </c>
      <c r="F208" s="100">
        <v>45224</v>
      </c>
      <c r="G208" s="71">
        <v>2</v>
      </c>
      <c r="H208" s="71" t="s">
        <v>10293</v>
      </c>
      <c r="I208" s="67" t="s">
        <v>2971</v>
      </c>
      <c r="J208" s="67" t="s">
        <v>2972</v>
      </c>
      <c r="K208" s="67" t="s">
        <v>40</v>
      </c>
      <c r="L208" s="67" t="s">
        <v>38</v>
      </c>
      <c r="M208" s="71">
        <v>58016191</v>
      </c>
      <c r="N208" s="71" t="s">
        <v>594</v>
      </c>
      <c r="O208" s="46"/>
      <c r="P208" s="16"/>
    </row>
    <row r="209" spans="1:16" ht="15" hidden="1" customHeight="1" x14ac:dyDescent="0.25">
      <c r="A209">
        <v>203</v>
      </c>
      <c r="B209" s="99">
        <v>45185</v>
      </c>
      <c r="C209" s="99">
        <v>45197</v>
      </c>
      <c r="D209" s="99">
        <v>45219</v>
      </c>
      <c r="E209" s="71">
        <v>20210</v>
      </c>
      <c r="F209" s="68">
        <v>45222</v>
      </c>
      <c r="G209" s="71">
        <v>7</v>
      </c>
      <c r="H209" s="71" t="s">
        <v>10294</v>
      </c>
      <c r="I209" s="67" t="s">
        <v>2970</v>
      </c>
      <c r="J209" s="67" t="s">
        <v>2965</v>
      </c>
      <c r="K209" s="67" t="s">
        <v>849</v>
      </c>
      <c r="L209" s="67" t="s">
        <v>38</v>
      </c>
      <c r="M209" s="71">
        <v>52849148</v>
      </c>
      <c r="N209" s="71" t="s">
        <v>10295</v>
      </c>
      <c r="O209" s="46"/>
      <c r="P209" s="16"/>
    </row>
    <row r="210" spans="1:16" ht="15" hidden="1" customHeight="1" x14ac:dyDescent="0.25">
      <c r="A210">
        <v>204</v>
      </c>
      <c r="B210" s="99">
        <v>45185</v>
      </c>
      <c r="C210" s="99">
        <v>45197</v>
      </c>
      <c r="D210" s="99">
        <v>45219</v>
      </c>
      <c r="E210" s="71">
        <v>20211</v>
      </c>
      <c r="F210" s="68">
        <v>45222</v>
      </c>
      <c r="G210" s="71">
        <v>6</v>
      </c>
      <c r="H210" s="71" t="s">
        <v>10296</v>
      </c>
      <c r="I210" s="67" t="s">
        <v>2966</v>
      </c>
      <c r="J210" s="67" t="s">
        <v>2967</v>
      </c>
      <c r="K210" s="67" t="s">
        <v>40</v>
      </c>
      <c r="L210" s="67" t="s">
        <v>38</v>
      </c>
      <c r="M210" s="71">
        <v>52712005</v>
      </c>
      <c r="N210" s="71" t="s">
        <v>10297</v>
      </c>
      <c r="O210" s="46"/>
      <c r="P210" s="16"/>
    </row>
    <row r="211" spans="1:16" ht="15" hidden="1" customHeight="1" x14ac:dyDescent="0.25">
      <c r="A211">
        <v>205</v>
      </c>
      <c r="B211" s="99">
        <v>45185</v>
      </c>
      <c r="C211" s="99">
        <v>45197</v>
      </c>
      <c r="D211" s="99">
        <v>45219</v>
      </c>
      <c r="E211" s="71">
        <v>20282</v>
      </c>
      <c r="F211" s="68">
        <v>45222</v>
      </c>
      <c r="G211" s="71">
        <v>2</v>
      </c>
      <c r="H211" s="71" t="s">
        <v>10298</v>
      </c>
      <c r="I211" s="67" t="s">
        <v>41</v>
      </c>
      <c r="J211" s="67" t="s">
        <v>10278</v>
      </c>
      <c r="K211" s="67" t="s">
        <v>40</v>
      </c>
      <c r="L211" s="67" t="s">
        <v>38</v>
      </c>
      <c r="M211" s="71">
        <v>53277649</v>
      </c>
      <c r="N211" s="71" t="s">
        <v>352</v>
      </c>
      <c r="O211" s="46"/>
      <c r="P211" s="16"/>
    </row>
    <row r="212" spans="1:16" ht="15" hidden="1" customHeight="1" x14ac:dyDescent="0.25">
      <c r="A212">
        <v>206</v>
      </c>
      <c r="B212" s="99">
        <v>45185</v>
      </c>
      <c r="C212" s="99">
        <v>45197</v>
      </c>
      <c r="D212" s="99">
        <v>45219</v>
      </c>
      <c r="E212" s="71">
        <v>20283</v>
      </c>
      <c r="F212" s="68">
        <v>45224</v>
      </c>
      <c r="G212" s="71">
        <v>1</v>
      </c>
      <c r="H212" s="71" t="s">
        <v>10299</v>
      </c>
      <c r="I212" s="67" t="s">
        <v>41</v>
      </c>
      <c r="J212" s="67" t="s">
        <v>10278</v>
      </c>
      <c r="K212" s="67" t="s">
        <v>40</v>
      </c>
      <c r="L212" s="67" t="s">
        <v>38</v>
      </c>
      <c r="M212" s="71">
        <v>53277649</v>
      </c>
      <c r="N212" s="71" t="s">
        <v>8055</v>
      </c>
      <c r="O212" s="46"/>
      <c r="P212" s="16"/>
    </row>
    <row r="213" spans="1:16" ht="15" hidden="1" customHeight="1" x14ac:dyDescent="0.25">
      <c r="A213">
        <v>207</v>
      </c>
      <c r="B213" s="99">
        <v>45185</v>
      </c>
      <c r="C213" s="99">
        <v>45197</v>
      </c>
      <c r="D213" s="99">
        <v>45219</v>
      </c>
      <c r="E213" s="71">
        <v>20315</v>
      </c>
      <c r="F213" s="68">
        <v>45224</v>
      </c>
      <c r="G213" s="71">
        <v>3</v>
      </c>
      <c r="H213" s="71" t="s">
        <v>10300</v>
      </c>
      <c r="I213" s="67" t="s">
        <v>7525</v>
      </c>
      <c r="J213" s="67" t="s">
        <v>7526</v>
      </c>
      <c r="K213" s="67" t="s">
        <v>40</v>
      </c>
      <c r="L213" s="67" t="s">
        <v>38</v>
      </c>
      <c r="M213" s="71">
        <v>53954560</v>
      </c>
      <c r="N213" s="71" t="s">
        <v>332</v>
      </c>
      <c r="O213" s="46"/>
      <c r="P213" s="16"/>
    </row>
    <row r="214" spans="1:16" ht="15" hidden="1" customHeight="1" x14ac:dyDescent="0.25">
      <c r="A214">
        <v>208</v>
      </c>
      <c r="B214" s="99">
        <v>45185</v>
      </c>
      <c r="C214" s="99">
        <v>45198</v>
      </c>
      <c r="D214" s="99">
        <v>45219</v>
      </c>
      <c r="E214" s="136">
        <v>19130</v>
      </c>
      <c r="F214" s="100">
        <v>45224</v>
      </c>
      <c r="G214" s="71">
        <v>1</v>
      </c>
      <c r="H214" s="71" t="s">
        <v>10301</v>
      </c>
      <c r="I214" s="67" t="s">
        <v>10302</v>
      </c>
      <c r="J214" s="67" t="s">
        <v>10303</v>
      </c>
      <c r="K214" s="67" t="s">
        <v>249</v>
      </c>
      <c r="L214" s="67" t="s">
        <v>134</v>
      </c>
      <c r="M214" s="71">
        <v>50297854</v>
      </c>
      <c r="N214" s="71" t="s">
        <v>10304</v>
      </c>
      <c r="O214" s="46"/>
      <c r="P214" s="16"/>
    </row>
    <row r="215" spans="1:16" ht="15" hidden="1" customHeight="1" x14ac:dyDescent="0.25">
      <c r="A215">
        <v>209</v>
      </c>
      <c r="B215" s="99">
        <v>45185</v>
      </c>
      <c r="C215" s="99">
        <v>45198</v>
      </c>
      <c r="D215" s="99">
        <v>45219</v>
      </c>
      <c r="E215" s="136">
        <v>19171</v>
      </c>
      <c r="F215" s="100">
        <v>45222</v>
      </c>
      <c r="G215" s="71">
        <v>5</v>
      </c>
      <c r="H215" s="71" t="s">
        <v>10305</v>
      </c>
      <c r="I215" s="67" t="s">
        <v>8439</v>
      </c>
      <c r="J215" s="67" t="s">
        <v>8440</v>
      </c>
      <c r="K215" s="67" t="s">
        <v>135</v>
      </c>
      <c r="L215" s="67" t="s">
        <v>134</v>
      </c>
      <c r="M215" s="71">
        <v>54442411</v>
      </c>
      <c r="N215" s="71" t="s">
        <v>6555</v>
      </c>
      <c r="O215" s="46"/>
      <c r="P215" s="16"/>
    </row>
    <row r="216" spans="1:16" ht="15" hidden="1" customHeight="1" x14ac:dyDescent="0.25">
      <c r="A216">
        <v>210</v>
      </c>
      <c r="B216" s="99">
        <v>45185</v>
      </c>
      <c r="C216" s="99">
        <v>45198</v>
      </c>
      <c r="D216" s="99">
        <v>45219</v>
      </c>
      <c r="E216" s="136">
        <v>19542</v>
      </c>
      <c r="F216" s="100">
        <v>45222</v>
      </c>
      <c r="G216" s="71">
        <v>2</v>
      </c>
      <c r="H216" s="71" t="s">
        <v>10306</v>
      </c>
      <c r="I216" s="67" t="s">
        <v>10307</v>
      </c>
      <c r="J216" s="67" t="s">
        <v>10308</v>
      </c>
      <c r="K216" s="67" t="s">
        <v>137</v>
      </c>
      <c r="L216" s="67" t="s">
        <v>134</v>
      </c>
      <c r="M216" s="71">
        <v>55545039</v>
      </c>
      <c r="N216" s="71" t="s">
        <v>4701</v>
      </c>
      <c r="O216" s="46"/>
      <c r="P216" s="16"/>
    </row>
    <row r="217" spans="1:16" ht="15" hidden="1" customHeight="1" x14ac:dyDescent="0.25">
      <c r="A217">
        <v>211</v>
      </c>
      <c r="B217" s="99">
        <v>45185</v>
      </c>
      <c r="C217" s="99">
        <v>45198</v>
      </c>
      <c r="D217" s="99">
        <v>45219</v>
      </c>
      <c r="E217" s="136">
        <v>19615</v>
      </c>
      <c r="F217" s="100">
        <v>45224</v>
      </c>
      <c r="G217" s="71">
        <v>2</v>
      </c>
      <c r="H217" s="71" t="s">
        <v>10309</v>
      </c>
      <c r="I217" s="67" t="s">
        <v>10310</v>
      </c>
      <c r="J217" s="67" t="s">
        <v>10311</v>
      </c>
      <c r="K217" s="67" t="s">
        <v>134</v>
      </c>
      <c r="L217" s="67" t="s">
        <v>134</v>
      </c>
      <c r="M217" s="71">
        <v>58646747</v>
      </c>
      <c r="N217" s="71" t="s">
        <v>323</v>
      </c>
      <c r="O217" s="46"/>
      <c r="P217" s="16"/>
    </row>
    <row r="218" spans="1:16" ht="15" hidden="1" customHeight="1" x14ac:dyDescent="0.25">
      <c r="A218">
        <v>212</v>
      </c>
      <c r="B218" s="99">
        <v>45185</v>
      </c>
      <c r="C218" s="99">
        <v>45198</v>
      </c>
      <c r="D218" s="99">
        <v>45219</v>
      </c>
      <c r="E218" s="136">
        <v>19640</v>
      </c>
      <c r="F218" s="100">
        <v>45222</v>
      </c>
      <c r="G218" s="71">
        <v>3</v>
      </c>
      <c r="H218" s="71" t="s">
        <v>10312</v>
      </c>
      <c r="I218" s="67" t="s">
        <v>139</v>
      </c>
      <c r="J218" s="67" t="s">
        <v>2211</v>
      </c>
      <c r="K218" s="67" t="s">
        <v>134</v>
      </c>
      <c r="L218" s="67" t="s">
        <v>134</v>
      </c>
      <c r="M218" s="71">
        <v>58847445</v>
      </c>
      <c r="N218" s="71" t="s">
        <v>332</v>
      </c>
      <c r="O218" s="46"/>
      <c r="P218" s="16"/>
    </row>
    <row r="219" spans="1:16" ht="15" hidden="1" customHeight="1" x14ac:dyDescent="0.25">
      <c r="A219">
        <v>213</v>
      </c>
      <c r="B219" s="99">
        <v>45185</v>
      </c>
      <c r="C219" s="99">
        <v>45198</v>
      </c>
      <c r="D219" s="99">
        <v>45219</v>
      </c>
      <c r="E219" s="136">
        <v>19641</v>
      </c>
      <c r="F219" s="100">
        <v>45222</v>
      </c>
      <c r="G219" s="71">
        <v>4</v>
      </c>
      <c r="H219" s="71" t="s">
        <v>10313</v>
      </c>
      <c r="I219" s="67" t="s">
        <v>10314</v>
      </c>
      <c r="J219" s="67" t="s">
        <v>10315</v>
      </c>
      <c r="K219" s="67" t="s">
        <v>134</v>
      </c>
      <c r="L219" s="67" t="s">
        <v>134</v>
      </c>
      <c r="M219" s="71">
        <v>58847445</v>
      </c>
      <c r="N219" s="71" t="s">
        <v>1086</v>
      </c>
      <c r="O219" s="46"/>
      <c r="P219" s="16"/>
    </row>
    <row r="220" spans="1:16" ht="15" hidden="1" customHeight="1" x14ac:dyDescent="0.25">
      <c r="A220">
        <v>214</v>
      </c>
      <c r="B220" s="99">
        <v>45185</v>
      </c>
      <c r="C220" s="99">
        <v>45198</v>
      </c>
      <c r="D220" s="99">
        <v>45219</v>
      </c>
      <c r="E220" s="136">
        <v>19702</v>
      </c>
      <c r="F220" s="100">
        <v>45224</v>
      </c>
      <c r="G220" s="71">
        <v>3</v>
      </c>
      <c r="H220" s="71" t="s">
        <v>10316</v>
      </c>
      <c r="I220" s="67" t="s">
        <v>10317</v>
      </c>
      <c r="J220" s="67" t="s">
        <v>10318</v>
      </c>
      <c r="K220" s="67" t="s">
        <v>304</v>
      </c>
      <c r="L220" s="67" t="s">
        <v>134</v>
      </c>
      <c r="M220" s="71">
        <v>54050823</v>
      </c>
      <c r="N220" s="71" t="s">
        <v>332</v>
      </c>
      <c r="O220" s="46"/>
      <c r="P220" s="16"/>
    </row>
    <row r="221" spans="1:16" ht="15" hidden="1" customHeight="1" x14ac:dyDescent="0.25">
      <c r="A221">
        <v>215</v>
      </c>
      <c r="B221" s="99">
        <v>45185</v>
      </c>
      <c r="C221" s="99">
        <v>45198</v>
      </c>
      <c r="D221" s="99">
        <v>45219</v>
      </c>
      <c r="E221" s="136">
        <v>19842</v>
      </c>
      <c r="F221" s="100">
        <v>45222</v>
      </c>
      <c r="G221" s="71">
        <v>9</v>
      </c>
      <c r="H221" s="71" t="s">
        <v>10319</v>
      </c>
      <c r="I221" s="67" t="s">
        <v>10320</v>
      </c>
      <c r="J221" s="67" t="s">
        <v>10321</v>
      </c>
      <c r="K221" s="67" t="s">
        <v>206</v>
      </c>
      <c r="L221" s="67" t="s">
        <v>134</v>
      </c>
      <c r="M221" s="71">
        <v>58055729</v>
      </c>
      <c r="N221" s="71" t="s">
        <v>10322</v>
      </c>
      <c r="O221" s="46"/>
      <c r="P221" s="16"/>
    </row>
    <row r="222" spans="1:16" ht="15" hidden="1" customHeight="1" x14ac:dyDescent="0.25">
      <c r="A222">
        <v>216</v>
      </c>
      <c r="B222" s="99">
        <v>45185</v>
      </c>
      <c r="C222" s="99">
        <v>45198</v>
      </c>
      <c r="D222" s="99">
        <v>45219</v>
      </c>
      <c r="E222" s="136">
        <v>19845</v>
      </c>
      <c r="F222" s="100">
        <v>45222</v>
      </c>
      <c r="G222" s="71">
        <v>5</v>
      </c>
      <c r="H222" s="71" t="s">
        <v>10323</v>
      </c>
      <c r="I222" s="67" t="s">
        <v>10320</v>
      </c>
      <c r="J222" s="67" t="s">
        <v>10321</v>
      </c>
      <c r="K222" s="67" t="s">
        <v>206</v>
      </c>
      <c r="L222" s="67" t="s">
        <v>134</v>
      </c>
      <c r="M222" s="71">
        <v>58055729</v>
      </c>
      <c r="N222" s="71" t="s">
        <v>10324</v>
      </c>
      <c r="O222" s="46"/>
      <c r="P222" s="16"/>
    </row>
    <row r="223" spans="1:16" ht="15" hidden="1" customHeight="1" x14ac:dyDescent="0.25">
      <c r="A223">
        <v>217</v>
      </c>
      <c r="B223" s="99">
        <v>45185</v>
      </c>
      <c r="C223" s="99">
        <v>45198</v>
      </c>
      <c r="D223" s="99">
        <v>45219</v>
      </c>
      <c r="E223" s="136">
        <v>19846</v>
      </c>
      <c r="F223" s="100">
        <v>45222</v>
      </c>
      <c r="G223" s="71">
        <v>1</v>
      </c>
      <c r="H223" s="71" t="s">
        <v>10325</v>
      </c>
      <c r="I223" s="67" t="s">
        <v>10320</v>
      </c>
      <c r="J223" s="67" t="s">
        <v>10321</v>
      </c>
      <c r="K223" s="67" t="s">
        <v>206</v>
      </c>
      <c r="L223" s="67" t="s">
        <v>134</v>
      </c>
      <c r="M223" s="71">
        <v>58055729</v>
      </c>
      <c r="N223" s="71" t="s">
        <v>315</v>
      </c>
      <c r="O223" s="46"/>
      <c r="P223" s="16"/>
    </row>
    <row r="224" spans="1:16" ht="15" hidden="1" customHeight="1" x14ac:dyDescent="0.25">
      <c r="A224">
        <v>218</v>
      </c>
      <c r="B224" s="99">
        <v>45185</v>
      </c>
      <c r="C224" s="99">
        <v>45198</v>
      </c>
      <c r="D224" s="99">
        <v>45219</v>
      </c>
      <c r="E224" s="136">
        <v>20079</v>
      </c>
      <c r="F224" s="100">
        <v>45222</v>
      </c>
      <c r="G224" s="71">
        <v>2</v>
      </c>
      <c r="H224" s="71" t="s">
        <v>10326</v>
      </c>
      <c r="I224" s="67" t="s">
        <v>864</v>
      </c>
      <c r="J224" s="67" t="s">
        <v>10327</v>
      </c>
      <c r="K224" s="67" t="s">
        <v>137</v>
      </c>
      <c r="L224" s="67" t="s">
        <v>134</v>
      </c>
      <c r="M224" s="71">
        <v>58366844</v>
      </c>
      <c r="N224" s="71" t="s">
        <v>790</v>
      </c>
      <c r="O224" s="46"/>
      <c r="P224" s="16"/>
    </row>
    <row r="225" spans="1:16" ht="15" hidden="1" customHeight="1" x14ac:dyDescent="0.25">
      <c r="A225">
        <v>219</v>
      </c>
      <c r="B225" s="99">
        <v>45185</v>
      </c>
      <c r="C225" s="99">
        <v>45198</v>
      </c>
      <c r="D225" s="99">
        <v>45219</v>
      </c>
      <c r="E225" s="136">
        <v>20311</v>
      </c>
      <c r="F225" s="100">
        <v>45224</v>
      </c>
      <c r="G225" s="71">
        <v>1</v>
      </c>
      <c r="H225" s="71" t="s">
        <v>10328</v>
      </c>
      <c r="I225" s="67" t="s">
        <v>217</v>
      </c>
      <c r="J225" s="67" t="s">
        <v>872</v>
      </c>
      <c r="K225" s="67" t="s">
        <v>304</v>
      </c>
      <c r="L225" s="67" t="s">
        <v>134</v>
      </c>
      <c r="M225" s="71">
        <v>55269577</v>
      </c>
      <c r="N225" s="71" t="s">
        <v>365</v>
      </c>
      <c r="O225" s="46"/>
      <c r="P225" s="16"/>
    </row>
    <row r="226" spans="1:16" ht="15" hidden="1" customHeight="1" x14ac:dyDescent="0.25">
      <c r="A226">
        <v>220</v>
      </c>
      <c r="B226" s="99">
        <v>45185</v>
      </c>
      <c r="C226" s="99">
        <v>45198</v>
      </c>
      <c r="D226" s="99">
        <v>45219</v>
      </c>
      <c r="E226" s="136">
        <v>20320</v>
      </c>
      <c r="F226" s="100">
        <v>45222</v>
      </c>
      <c r="G226" s="71">
        <v>4</v>
      </c>
      <c r="H226" s="71" t="s">
        <v>10329</v>
      </c>
      <c r="I226" s="67" t="s">
        <v>245</v>
      </c>
      <c r="J226" s="67" t="s">
        <v>2210</v>
      </c>
      <c r="K226" s="67" t="s">
        <v>134</v>
      </c>
      <c r="L226" s="67" t="s">
        <v>134</v>
      </c>
      <c r="M226" s="71">
        <v>53650560</v>
      </c>
      <c r="N226" s="71" t="s">
        <v>838</v>
      </c>
      <c r="O226" s="46"/>
      <c r="P226" s="16"/>
    </row>
    <row r="227" spans="1:16" ht="15" hidden="1" customHeight="1" x14ac:dyDescent="0.25">
      <c r="A227">
        <v>221</v>
      </c>
      <c r="B227" s="99">
        <v>45185</v>
      </c>
      <c r="C227" s="99">
        <v>45198</v>
      </c>
      <c r="D227" s="99">
        <v>45219</v>
      </c>
      <c r="E227" s="136">
        <v>20321</v>
      </c>
      <c r="F227" s="100">
        <v>45222</v>
      </c>
      <c r="G227" s="71">
        <v>4</v>
      </c>
      <c r="H227" s="71" t="s">
        <v>10330</v>
      </c>
      <c r="I227" s="67" t="s">
        <v>245</v>
      </c>
      <c r="J227" s="67" t="s">
        <v>2210</v>
      </c>
      <c r="K227" s="67" t="s">
        <v>134</v>
      </c>
      <c r="L227" s="67" t="s">
        <v>134</v>
      </c>
      <c r="M227" s="71">
        <v>53650560</v>
      </c>
      <c r="N227" s="71" t="s">
        <v>838</v>
      </c>
      <c r="O227" s="46"/>
      <c r="P227" s="16"/>
    </row>
    <row r="228" spans="1:16" ht="15" hidden="1" customHeight="1" x14ac:dyDescent="0.25">
      <c r="A228">
        <v>222</v>
      </c>
      <c r="B228" s="99">
        <v>45185</v>
      </c>
      <c r="C228" s="99">
        <v>45198</v>
      </c>
      <c r="D228" s="99">
        <v>45219</v>
      </c>
      <c r="E228" s="136">
        <v>20342</v>
      </c>
      <c r="F228" s="100">
        <v>45222</v>
      </c>
      <c r="G228" s="71">
        <v>2</v>
      </c>
      <c r="H228" s="71" t="s">
        <v>10331</v>
      </c>
      <c r="I228" s="67" t="s">
        <v>10332</v>
      </c>
      <c r="J228" s="67" t="s">
        <v>10333</v>
      </c>
      <c r="K228" s="67" t="s">
        <v>137</v>
      </c>
      <c r="L228" s="67" t="s">
        <v>134</v>
      </c>
      <c r="M228" s="71">
        <v>53526700</v>
      </c>
      <c r="N228" s="71" t="s">
        <v>588</v>
      </c>
      <c r="O228" s="46"/>
      <c r="P228" s="16"/>
    </row>
    <row r="229" spans="1:16" ht="15" hidden="1" customHeight="1" x14ac:dyDescent="0.25">
      <c r="A229">
        <v>223</v>
      </c>
      <c r="B229" s="99">
        <v>45185</v>
      </c>
      <c r="C229" s="99">
        <v>45198</v>
      </c>
      <c r="D229" s="99">
        <v>45219</v>
      </c>
      <c r="E229" s="136">
        <v>20460</v>
      </c>
      <c r="F229" s="100">
        <v>45237</v>
      </c>
      <c r="G229" s="71">
        <v>4</v>
      </c>
      <c r="H229" s="71" t="s">
        <v>10334</v>
      </c>
      <c r="I229" s="67" t="s">
        <v>1543</v>
      </c>
      <c r="J229" s="67" t="s">
        <v>1544</v>
      </c>
      <c r="K229" s="67" t="s">
        <v>246</v>
      </c>
      <c r="L229" s="67" t="s">
        <v>134</v>
      </c>
      <c r="M229" s="71">
        <v>54463869</v>
      </c>
      <c r="N229" s="71" t="s">
        <v>928</v>
      </c>
      <c r="O229" s="46"/>
      <c r="P229" s="16"/>
    </row>
    <row r="230" spans="1:16" ht="15" hidden="1" customHeight="1" x14ac:dyDescent="0.25">
      <c r="A230">
        <v>224</v>
      </c>
      <c r="B230" s="99">
        <v>45185</v>
      </c>
      <c r="C230" s="99">
        <v>45198</v>
      </c>
      <c r="D230" s="99">
        <v>45219</v>
      </c>
      <c r="E230" s="136">
        <v>20461</v>
      </c>
      <c r="F230" s="100">
        <v>45237</v>
      </c>
      <c r="G230" s="71">
        <v>1</v>
      </c>
      <c r="H230" s="71" t="s">
        <v>10335</v>
      </c>
      <c r="I230" s="67" t="s">
        <v>1543</v>
      </c>
      <c r="J230" s="67" t="s">
        <v>1544</v>
      </c>
      <c r="K230" s="67" t="s">
        <v>246</v>
      </c>
      <c r="L230" s="67" t="s">
        <v>134</v>
      </c>
      <c r="M230" s="71">
        <v>54463869</v>
      </c>
      <c r="N230" s="71" t="s">
        <v>8055</v>
      </c>
      <c r="O230" s="46"/>
      <c r="P230" s="16"/>
    </row>
    <row r="231" spans="1:16" ht="15" hidden="1" customHeight="1" x14ac:dyDescent="0.25">
      <c r="A231">
        <v>225</v>
      </c>
      <c r="B231" s="99">
        <v>45185</v>
      </c>
      <c r="C231" s="99">
        <v>45201</v>
      </c>
      <c r="D231" s="99">
        <v>45219</v>
      </c>
      <c r="E231" s="136">
        <v>19120</v>
      </c>
      <c r="F231" s="100">
        <v>45223</v>
      </c>
      <c r="G231" s="71">
        <v>1</v>
      </c>
      <c r="H231" s="71" t="s">
        <v>10336</v>
      </c>
      <c r="I231" s="67" t="s">
        <v>10337</v>
      </c>
      <c r="J231" s="67" t="s">
        <v>10338</v>
      </c>
      <c r="K231" s="67" t="s">
        <v>506</v>
      </c>
      <c r="L231" s="67" t="s">
        <v>140</v>
      </c>
      <c r="M231" s="71">
        <v>53873083</v>
      </c>
      <c r="N231" s="71" t="s">
        <v>365</v>
      </c>
      <c r="O231" s="46"/>
      <c r="P231" s="16"/>
    </row>
    <row r="232" spans="1:16" ht="15" hidden="1" customHeight="1" x14ac:dyDescent="0.25">
      <c r="A232">
        <v>226</v>
      </c>
      <c r="B232" s="99">
        <v>45185</v>
      </c>
      <c r="C232" s="99">
        <v>45201</v>
      </c>
      <c r="D232" s="99">
        <v>45219</v>
      </c>
      <c r="E232" s="136">
        <v>19121</v>
      </c>
      <c r="F232" s="100">
        <v>45223</v>
      </c>
      <c r="G232" s="71">
        <v>2</v>
      </c>
      <c r="H232" s="71" t="s">
        <v>10339</v>
      </c>
      <c r="I232" s="67" t="s">
        <v>10337</v>
      </c>
      <c r="J232" s="67" t="s">
        <v>10338</v>
      </c>
      <c r="K232" s="67" t="s">
        <v>506</v>
      </c>
      <c r="L232" s="67" t="s">
        <v>140</v>
      </c>
      <c r="M232" s="71">
        <v>53873083</v>
      </c>
      <c r="N232" s="71" t="s">
        <v>404</v>
      </c>
      <c r="O232" s="46"/>
      <c r="P232" s="16"/>
    </row>
    <row r="233" spans="1:16" ht="15" hidden="1" customHeight="1" x14ac:dyDescent="0.25">
      <c r="A233">
        <v>227</v>
      </c>
      <c r="B233" s="99">
        <v>45185</v>
      </c>
      <c r="C233" s="99">
        <v>45201</v>
      </c>
      <c r="D233" s="99">
        <v>45219</v>
      </c>
      <c r="E233" s="136">
        <v>19690</v>
      </c>
      <c r="F233" s="100">
        <v>45223</v>
      </c>
      <c r="G233" s="71">
        <v>2</v>
      </c>
      <c r="H233" s="71" t="s">
        <v>10340</v>
      </c>
      <c r="I233" s="67" t="s">
        <v>2986</v>
      </c>
      <c r="J233" s="67" t="s">
        <v>2987</v>
      </c>
      <c r="K233" s="67" t="s">
        <v>506</v>
      </c>
      <c r="L233" s="67" t="s">
        <v>140</v>
      </c>
      <c r="M233" s="71">
        <v>55463038</v>
      </c>
      <c r="N233" s="71" t="s">
        <v>322</v>
      </c>
      <c r="O233" s="46"/>
      <c r="P233" s="16"/>
    </row>
    <row r="234" spans="1:16" ht="15" hidden="1" customHeight="1" x14ac:dyDescent="0.25">
      <c r="A234">
        <v>228</v>
      </c>
      <c r="B234" s="99">
        <v>45185</v>
      </c>
      <c r="C234" s="99">
        <v>45201</v>
      </c>
      <c r="D234" s="99">
        <v>45219</v>
      </c>
      <c r="E234" s="136">
        <v>19691</v>
      </c>
      <c r="F234" s="100">
        <v>45223</v>
      </c>
      <c r="G234" s="71">
        <v>2</v>
      </c>
      <c r="H234" s="71" t="s">
        <v>10341</v>
      </c>
      <c r="I234" s="67" t="s">
        <v>2986</v>
      </c>
      <c r="J234" s="67" t="s">
        <v>2987</v>
      </c>
      <c r="K234" s="67" t="s">
        <v>506</v>
      </c>
      <c r="L234" s="67" t="s">
        <v>140</v>
      </c>
      <c r="M234" s="71">
        <v>55463038</v>
      </c>
      <c r="N234" s="71" t="s">
        <v>322</v>
      </c>
      <c r="O234" s="46"/>
      <c r="P234" s="16"/>
    </row>
    <row r="235" spans="1:16" ht="15" hidden="1" customHeight="1" x14ac:dyDescent="0.25">
      <c r="A235">
        <v>229</v>
      </c>
      <c r="B235" s="99">
        <v>45185</v>
      </c>
      <c r="C235" s="99">
        <v>45201</v>
      </c>
      <c r="D235" s="99">
        <v>45219</v>
      </c>
      <c r="E235" s="136">
        <v>19744</v>
      </c>
      <c r="F235" s="100">
        <v>45223</v>
      </c>
      <c r="G235" s="71">
        <v>4</v>
      </c>
      <c r="H235" s="71" t="s">
        <v>10342</v>
      </c>
      <c r="I235" s="67" t="s">
        <v>1808</v>
      </c>
      <c r="J235" s="67" t="s">
        <v>1809</v>
      </c>
      <c r="K235" s="67" t="s">
        <v>506</v>
      </c>
      <c r="L235" s="67" t="s">
        <v>140</v>
      </c>
      <c r="M235" s="71">
        <v>51403620</v>
      </c>
      <c r="N235" s="71" t="s">
        <v>353</v>
      </c>
      <c r="O235" s="46"/>
      <c r="P235" s="16"/>
    </row>
    <row r="236" spans="1:16" ht="15" hidden="1" customHeight="1" x14ac:dyDescent="0.25">
      <c r="A236">
        <v>230</v>
      </c>
      <c r="B236" s="99">
        <v>45185</v>
      </c>
      <c r="C236" s="99">
        <v>45201</v>
      </c>
      <c r="D236" s="99">
        <v>45219</v>
      </c>
      <c r="E236" s="136">
        <v>19981</v>
      </c>
      <c r="F236" s="100">
        <v>45224</v>
      </c>
      <c r="G236" s="71">
        <v>2</v>
      </c>
      <c r="H236" s="71" t="s">
        <v>10343</v>
      </c>
      <c r="I236" s="67" t="s">
        <v>6520</v>
      </c>
      <c r="J236" s="67" t="s">
        <v>6521</v>
      </c>
      <c r="K236" s="67" t="s">
        <v>514</v>
      </c>
      <c r="L236" s="67" t="s">
        <v>140</v>
      </c>
      <c r="M236" s="71">
        <v>59149735</v>
      </c>
      <c r="N236" s="71" t="s">
        <v>2551</v>
      </c>
      <c r="O236" s="46"/>
      <c r="P236" s="16"/>
    </row>
    <row r="237" spans="1:16" ht="15" hidden="1" customHeight="1" x14ac:dyDescent="0.25">
      <c r="A237">
        <v>231</v>
      </c>
      <c r="B237" s="99">
        <v>45185</v>
      </c>
      <c r="C237" s="99">
        <v>45201</v>
      </c>
      <c r="D237" s="99">
        <v>45219</v>
      </c>
      <c r="E237" s="136">
        <v>20087</v>
      </c>
      <c r="F237" s="100">
        <v>45223</v>
      </c>
      <c r="G237" s="71">
        <v>2</v>
      </c>
      <c r="H237" s="71" t="s">
        <v>10344</v>
      </c>
      <c r="I237" s="67" t="s">
        <v>2986</v>
      </c>
      <c r="J237" s="67" t="s">
        <v>2987</v>
      </c>
      <c r="K237" s="67" t="s">
        <v>506</v>
      </c>
      <c r="L237" s="67" t="s">
        <v>140</v>
      </c>
      <c r="M237" s="71">
        <v>55463038</v>
      </c>
      <c r="N237" s="71" t="s">
        <v>1215</v>
      </c>
      <c r="O237" s="46"/>
      <c r="P237" s="16"/>
    </row>
    <row r="238" spans="1:16" ht="15" hidden="1" customHeight="1" x14ac:dyDescent="0.25">
      <c r="A238">
        <v>232</v>
      </c>
      <c r="B238" s="99">
        <v>45185</v>
      </c>
      <c r="C238" s="99">
        <v>45201</v>
      </c>
      <c r="D238" s="99">
        <v>45219</v>
      </c>
      <c r="E238" s="136">
        <v>20299</v>
      </c>
      <c r="F238" s="100">
        <v>45223</v>
      </c>
      <c r="G238" s="71">
        <v>4</v>
      </c>
      <c r="H238" s="71" t="s">
        <v>10345</v>
      </c>
      <c r="I238" s="67" t="s">
        <v>10346</v>
      </c>
      <c r="J238" s="67" t="s">
        <v>10347</v>
      </c>
      <c r="K238" s="67" t="s">
        <v>506</v>
      </c>
      <c r="L238" s="67" t="s">
        <v>140</v>
      </c>
      <c r="M238" s="71">
        <v>55466007</v>
      </c>
      <c r="N238" s="71" t="s">
        <v>1371</v>
      </c>
      <c r="O238" s="46"/>
      <c r="P238" s="16"/>
    </row>
    <row r="239" spans="1:16" ht="15" hidden="1" customHeight="1" x14ac:dyDescent="0.25">
      <c r="A239">
        <v>233</v>
      </c>
      <c r="B239" s="99">
        <v>45185</v>
      </c>
      <c r="C239" s="99">
        <v>45201</v>
      </c>
      <c r="D239" s="99">
        <v>45219</v>
      </c>
      <c r="E239" s="136">
        <v>20307</v>
      </c>
      <c r="F239" s="100">
        <v>45222</v>
      </c>
      <c r="G239" s="71">
        <v>5</v>
      </c>
      <c r="H239" s="71" t="s">
        <v>10348</v>
      </c>
      <c r="I239" s="67" t="s">
        <v>10349</v>
      </c>
      <c r="J239" s="67" t="s">
        <v>10350</v>
      </c>
      <c r="K239" s="67" t="s">
        <v>140</v>
      </c>
      <c r="L239" s="67" t="s">
        <v>140</v>
      </c>
      <c r="M239" s="71">
        <v>58712735</v>
      </c>
      <c r="N239" s="71" t="s">
        <v>440</v>
      </c>
      <c r="O239" s="46"/>
      <c r="P239" s="16"/>
    </row>
    <row r="240" spans="1:16" ht="15" hidden="1" customHeight="1" x14ac:dyDescent="0.25">
      <c r="A240">
        <v>234</v>
      </c>
      <c r="B240" s="99">
        <v>45185</v>
      </c>
      <c r="C240" s="99">
        <v>45201</v>
      </c>
      <c r="D240" s="99">
        <v>45219</v>
      </c>
      <c r="E240" s="136">
        <v>20355</v>
      </c>
      <c r="F240" s="100">
        <v>45221</v>
      </c>
      <c r="G240" s="71">
        <v>3</v>
      </c>
      <c r="H240" s="71" t="s">
        <v>10351</v>
      </c>
      <c r="I240" s="67" t="s">
        <v>10352</v>
      </c>
      <c r="J240" s="67" t="s">
        <v>10353</v>
      </c>
      <c r="K240" s="67" t="s">
        <v>140</v>
      </c>
      <c r="L240" s="67" t="s">
        <v>140</v>
      </c>
      <c r="M240" s="71">
        <v>52837690</v>
      </c>
      <c r="N240" s="71" t="s">
        <v>3522</v>
      </c>
      <c r="O240" s="46"/>
      <c r="P240" s="16"/>
    </row>
    <row r="241" spans="1:16" ht="15" hidden="1" customHeight="1" x14ac:dyDescent="0.25">
      <c r="A241">
        <v>235</v>
      </c>
      <c r="B241" s="99">
        <v>45185</v>
      </c>
      <c r="C241" s="99">
        <v>45201</v>
      </c>
      <c r="D241" s="99">
        <v>45219</v>
      </c>
      <c r="E241" s="136">
        <v>20356</v>
      </c>
      <c r="F241" s="100">
        <v>45224</v>
      </c>
      <c r="G241" s="71">
        <v>3</v>
      </c>
      <c r="H241" s="71" t="s">
        <v>10354</v>
      </c>
      <c r="I241" s="67" t="s">
        <v>10355</v>
      </c>
      <c r="J241" s="67" t="s">
        <v>10356</v>
      </c>
      <c r="K241" s="67" t="s">
        <v>141</v>
      </c>
      <c r="L241" s="67" t="s">
        <v>140</v>
      </c>
      <c r="M241" s="71">
        <v>52837690</v>
      </c>
      <c r="N241" s="71" t="s">
        <v>3522</v>
      </c>
      <c r="O241" s="46"/>
      <c r="P241" s="16"/>
    </row>
    <row r="242" spans="1:16" ht="15" hidden="1" customHeight="1" x14ac:dyDescent="0.25">
      <c r="A242">
        <v>236</v>
      </c>
      <c r="B242" s="99">
        <v>45185</v>
      </c>
      <c r="C242" s="99">
        <v>45201</v>
      </c>
      <c r="D242" s="99">
        <v>45219</v>
      </c>
      <c r="E242" s="136">
        <v>20358</v>
      </c>
      <c r="F242" s="100">
        <v>45221</v>
      </c>
      <c r="G242" s="71">
        <v>3</v>
      </c>
      <c r="H242" s="71" t="s">
        <v>10357</v>
      </c>
      <c r="I242" s="67" t="s">
        <v>10358</v>
      </c>
      <c r="J242" s="67" t="s">
        <v>10353</v>
      </c>
      <c r="K242" s="67" t="s">
        <v>140</v>
      </c>
      <c r="L242" s="67" t="s">
        <v>140</v>
      </c>
      <c r="M242" s="71">
        <v>52837690</v>
      </c>
      <c r="N242" s="71" t="s">
        <v>3522</v>
      </c>
      <c r="O242" s="46"/>
      <c r="P242" s="16"/>
    </row>
    <row r="243" spans="1:16" ht="15" hidden="1" customHeight="1" x14ac:dyDescent="0.25">
      <c r="A243">
        <v>237</v>
      </c>
      <c r="B243" s="99">
        <v>45185</v>
      </c>
      <c r="C243" s="99">
        <v>45201</v>
      </c>
      <c r="D243" s="99">
        <v>45219</v>
      </c>
      <c r="E243" s="136">
        <v>20359</v>
      </c>
      <c r="F243" s="100">
        <v>45221</v>
      </c>
      <c r="G243" s="71">
        <v>3</v>
      </c>
      <c r="H243" s="71" t="s">
        <v>10359</v>
      </c>
      <c r="I243" s="67" t="s">
        <v>8450</v>
      </c>
      <c r="J243" s="67" t="s">
        <v>8451</v>
      </c>
      <c r="K243" s="67" t="s">
        <v>140</v>
      </c>
      <c r="L243" s="67" t="s">
        <v>140</v>
      </c>
      <c r="M243" s="71">
        <v>52617558</v>
      </c>
      <c r="N243" s="71" t="s">
        <v>3522</v>
      </c>
      <c r="O243" s="46"/>
      <c r="P243" s="16"/>
    </row>
    <row r="244" spans="1:16" ht="15" hidden="1" customHeight="1" x14ac:dyDescent="0.25">
      <c r="A244">
        <v>238</v>
      </c>
      <c r="B244" s="99">
        <v>45185</v>
      </c>
      <c r="C244" s="99">
        <v>45201</v>
      </c>
      <c r="D244" s="99">
        <v>45219</v>
      </c>
      <c r="E244" s="136">
        <v>20360</v>
      </c>
      <c r="F244" s="100">
        <v>45221</v>
      </c>
      <c r="G244" s="71">
        <v>3</v>
      </c>
      <c r="H244" s="71" t="s">
        <v>10360</v>
      </c>
      <c r="I244" s="67" t="s">
        <v>10361</v>
      </c>
      <c r="J244" s="67" t="s">
        <v>10362</v>
      </c>
      <c r="K244" s="67" t="s">
        <v>140</v>
      </c>
      <c r="L244" s="67" t="s">
        <v>140</v>
      </c>
      <c r="M244" s="71">
        <v>53844949</v>
      </c>
      <c r="N244" s="71" t="s">
        <v>3522</v>
      </c>
      <c r="O244" s="46"/>
      <c r="P244" s="16"/>
    </row>
    <row r="245" spans="1:16" ht="15" hidden="1" customHeight="1" x14ac:dyDescent="0.25">
      <c r="A245">
        <v>239</v>
      </c>
      <c r="B245" s="99">
        <v>45185</v>
      </c>
      <c r="C245" s="99">
        <v>45201</v>
      </c>
      <c r="D245" s="99">
        <v>45219</v>
      </c>
      <c r="E245" s="136">
        <v>20432</v>
      </c>
      <c r="F245" s="100">
        <v>45221</v>
      </c>
      <c r="G245" s="71">
        <v>3</v>
      </c>
      <c r="H245" s="71" t="s">
        <v>10363</v>
      </c>
      <c r="I245" s="67" t="s">
        <v>10364</v>
      </c>
      <c r="J245" s="67" t="s">
        <v>10365</v>
      </c>
      <c r="K245" s="67" t="s">
        <v>140</v>
      </c>
      <c r="L245" s="67" t="s">
        <v>140</v>
      </c>
      <c r="M245" s="71">
        <v>52837690</v>
      </c>
      <c r="N245" s="71" t="s">
        <v>10366</v>
      </c>
      <c r="O245" s="46"/>
      <c r="P245" s="16"/>
    </row>
    <row r="246" spans="1:16" ht="15" hidden="1" customHeight="1" x14ac:dyDescent="0.25">
      <c r="A246">
        <v>240</v>
      </c>
      <c r="B246" s="99">
        <v>45185</v>
      </c>
      <c r="C246" s="99">
        <v>45201</v>
      </c>
      <c r="D246" s="70">
        <v>45204</v>
      </c>
      <c r="E246" s="136">
        <v>18860</v>
      </c>
      <c r="F246" s="100">
        <v>45209</v>
      </c>
      <c r="G246" s="71">
        <v>15</v>
      </c>
      <c r="H246" s="71" t="s">
        <v>10367</v>
      </c>
      <c r="I246" s="67" t="s">
        <v>2399</v>
      </c>
      <c r="J246" s="67" t="s">
        <v>2400</v>
      </c>
      <c r="K246" s="67" t="s">
        <v>143</v>
      </c>
      <c r="L246" s="67" t="s">
        <v>143</v>
      </c>
      <c r="M246" s="71">
        <v>56818807</v>
      </c>
      <c r="N246" s="71" t="s">
        <v>2089</v>
      </c>
      <c r="O246" s="46"/>
      <c r="P246" s="16"/>
    </row>
    <row r="247" spans="1:16" ht="15" hidden="1" customHeight="1" x14ac:dyDescent="0.25">
      <c r="A247">
        <v>241</v>
      </c>
      <c r="B247" s="99">
        <v>45185</v>
      </c>
      <c r="C247" s="99">
        <v>45201</v>
      </c>
      <c r="D247" s="70">
        <v>45204</v>
      </c>
      <c r="E247" s="136">
        <v>19096</v>
      </c>
      <c r="F247" s="100">
        <v>45217</v>
      </c>
      <c r="G247" s="71">
        <v>2</v>
      </c>
      <c r="H247" s="71" t="s">
        <v>10368</v>
      </c>
      <c r="I247" s="67" t="s">
        <v>2403</v>
      </c>
      <c r="J247" s="67" t="s">
        <v>2404</v>
      </c>
      <c r="K247" s="67" t="s">
        <v>292</v>
      </c>
      <c r="L247" s="67" t="s">
        <v>143</v>
      </c>
      <c r="M247" s="71">
        <v>5353141417</v>
      </c>
      <c r="N247" s="71" t="s">
        <v>1152</v>
      </c>
      <c r="O247" s="46"/>
      <c r="P247" s="16"/>
    </row>
    <row r="248" spans="1:16" ht="15" hidden="1" customHeight="1" x14ac:dyDescent="0.25">
      <c r="A248">
        <v>242</v>
      </c>
      <c r="B248" s="99">
        <v>45185</v>
      </c>
      <c r="C248" s="99">
        <v>45201</v>
      </c>
      <c r="D248" s="70">
        <v>45204</v>
      </c>
      <c r="E248" s="136">
        <v>19128</v>
      </c>
      <c r="F248" s="100">
        <v>45208</v>
      </c>
      <c r="G248" s="71">
        <v>4</v>
      </c>
      <c r="H248" s="71" t="s">
        <v>10369</v>
      </c>
      <c r="I248" s="67" t="s">
        <v>2406</v>
      </c>
      <c r="J248" s="67" t="s">
        <v>2407</v>
      </c>
      <c r="K248" s="67" t="s">
        <v>143</v>
      </c>
      <c r="L248" s="67" t="s">
        <v>143</v>
      </c>
      <c r="M248" s="71">
        <v>58244682</v>
      </c>
      <c r="N248" s="71" t="s">
        <v>356</v>
      </c>
      <c r="O248" s="46"/>
      <c r="P248" s="16"/>
    </row>
    <row r="249" spans="1:16" ht="15" hidden="1" customHeight="1" x14ac:dyDescent="0.25">
      <c r="A249">
        <v>243</v>
      </c>
      <c r="B249" s="99">
        <v>45185</v>
      </c>
      <c r="C249" s="99">
        <v>45201</v>
      </c>
      <c r="D249" s="70">
        <v>45204</v>
      </c>
      <c r="E249" s="136">
        <v>19259</v>
      </c>
      <c r="F249" s="100">
        <v>45209</v>
      </c>
      <c r="G249" s="71">
        <v>1</v>
      </c>
      <c r="H249" s="71" t="s">
        <v>10370</v>
      </c>
      <c r="I249" s="67" t="s">
        <v>2226</v>
      </c>
      <c r="J249" s="67" t="s">
        <v>2227</v>
      </c>
      <c r="K249" s="67" t="s">
        <v>198</v>
      </c>
      <c r="L249" s="67" t="s">
        <v>143</v>
      </c>
      <c r="M249" s="71">
        <v>59580613</v>
      </c>
      <c r="N249" s="71" t="s">
        <v>352</v>
      </c>
      <c r="O249" s="46"/>
      <c r="P249" s="16"/>
    </row>
    <row r="250" spans="1:16" ht="15" hidden="1" customHeight="1" x14ac:dyDescent="0.25">
      <c r="A250">
        <v>244</v>
      </c>
      <c r="B250" s="99">
        <v>45185</v>
      </c>
      <c r="C250" s="99">
        <v>45201</v>
      </c>
      <c r="D250" s="70">
        <v>45204</v>
      </c>
      <c r="E250" s="136">
        <v>19439</v>
      </c>
      <c r="F250" s="100">
        <v>45209</v>
      </c>
      <c r="G250" s="71">
        <v>3</v>
      </c>
      <c r="H250" s="71" t="s">
        <v>10371</v>
      </c>
      <c r="I250" s="67" t="s">
        <v>10372</v>
      </c>
      <c r="J250" s="67" t="s">
        <v>10373</v>
      </c>
      <c r="K250" s="67" t="s">
        <v>143</v>
      </c>
      <c r="L250" s="67" t="s">
        <v>143</v>
      </c>
      <c r="M250" s="71">
        <v>54427038</v>
      </c>
      <c r="N250" s="71" t="s">
        <v>763</v>
      </c>
      <c r="O250" s="46"/>
      <c r="P250" s="16"/>
    </row>
    <row r="251" spans="1:16" ht="15" hidden="1" customHeight="1" x14ac:dyDescent="0.25">
      <c r="A251">
        <v>245</v>
      </c>
      <c r="B251" s="99">
        <v>45185</v>
      </c>
      <c r="C251" s="99">
        <v>45201</v>
      </c>
      <c r="D251" s="70">
        <v>45204</v>
      </c>
      <c r="E251" s="136">
        <v>19446</v>
      </c>
      <c r="F251" s="100">
        <v>45209</v>
      </c>
      <c r="G251" s="71">
        <v>2</v>
      </c>
      <c r="H251" s="71" t="s">
        <v>10374</v>
      </c>
      <c r="I251" s="67" t="s">
        <v>10372</v>
      </c>
      <c r="J251" s="67" t="s">
        <v>10373</v>
      </c>
      <c r="K251" s="67" t="s">
        <v>143</v>
      </c>
      <c r="L251" s="67" t="s">
        <v>143</v>
      </c>
      <c r="M251" s="71">
        <v>54427038</v>
      </c>
      <c r="N251" s="71" t="s">
        <v>3772</v>
      </c>
      <c r="O251" s="46"/>
      <c r="P251" s="16"/>
    </row>
    <row r="252" spans="1:16" ht="15" hidden="1" customHeight="1" x14ac:dyDescent="0.25">
      <c r="A252">
        <v>246</v>
      </c>
      <c r="B252" s="99">
        <v>45185</v>
      </c>
      <c r="C252" s="99">
        <v>45201</v>
      </c>
      <c r="D252" s="70">
        <v>45204</v>
      </c>
      <c r="E252" s="136">
        <v>19519</v>
      </c>
      <c r="F252" s="100">
        <v>45209</v>
      </c>
      <c r="G252" s="71">
        <v>2</v>
      </c>
      <c r="H252" s="71" t="s">
        <v>10375</v>
      </c>
      <c r="I252" s="67" t="s">
        <v>2989</v>
      </c>
      <c r="J252" s="67" t="s">
        <v>2990</v>
      </c>
      <c r="K252" s="67" t="s">
        <v>146</v>
      </c>
      <c r="L252" s="67" t="s">
        <v>143</v>
      </c>
      <c r="M252" s="71">
        <v>53977316</v>
      </c>
      <c r="N252" s="71" t="s">
        <v>594</v>
      </c>
      <c r="O252" s="46"/>
      <c r="P252" s="16"/>
    </row>
    <row r="253" spans="1:16" ht="15" hidden="1" customHeight="1" x14ac:dyDescent="0.25">
      <c r="A253">
        <v>247</v>
      </c>
      <c r="B253" s="99">
        <v>45185</v>
      </c>
      <c r="C253" s="99">
        <v>45201</v>
      </c>
      <c r="D253" s="70">
        <v>45204</v>
      </c>
      <c r="E253" s="136">
        <v>19520</v>
      </c>
      <c r="F253" s="100">
        <v>45209</v>
      </c>
      <c r="G253" s="71">
        <v>1</v>
      </c>
      <c r="H253" s="71" t="s">
        <v>10376</v>
      </c>
      <c r="I253" s="67" t="s">
        <v>2989</v>
      </c>
      <c r="J253" s="67" t="s">
        <v>2990</v>
      </c>
      <c r="K253" s="67" t="s">
        <v>146</v>
      </c>
      <c r="L253" s="67" t="s">
        <v>143</v>
      </c>
      <c r="M253" s="71">
        <v>53977316</v>
      </c>
      <c r="N253" s="71" t="s">
        <v>308</v>
      </c>
      <c r="O253" s="46"/>
      <c r="P253" s="16"/>
    </row>
    <row r="254" spans="1:16" ht="15" hidden="1" customHeight="1" x14ac:dyDescent="0.25">
      <c r="A254">
        <v>248</v>
      </c>
      <c r="B254" s="99">
        <v>45185</v>
      </c>
      <c r="C254" s="99">
        <v>45201</v>
      </c>
      <c r="D254" s="70">
        <v>45204</v>
      </c>
      <c r="E254" s="136">
        <v>19521</v>
      </c>
      <c r="F254" s="100">
        <v>45209</v>
      </c>
      <c r="G254" s="71">
        <v>10</v>
      </c>
      <c r="H254" s="71" t="s">
        <v>10377</v>
      </c>
      <c r="I254" s="67" t="s">
        <v>2989</v>
      </c>
      <c r="J254" s="67" t="s">
        <v>2990</v>
      </c>
      <c r="K254" s="67" t="s">
        <v>146</v>
      </c>
      <c r="L254" s="67" t="s">
        <v>143</v>
      </c>
      <c r="M254" s="71">
        <v>53977316</v>
      </c>
      <c r="N254" s="71" t="s">
        <v>3241</v>
      </c>
      <c r="O254" s="46"/>
      <c r="P254" s="16"/>
    </row>
    <row r="255" spans="1:16" ht="15" hidden="1" customHeight="1" x14ac:dyDescent="0.25">
      <c r="A255">
        <v>249</v>
      </c>
      <c r="B255" s="99">
        <v>45185</v>
      </c>
      <c r="C255" s="99">
        <v>45201</v>
      </c>
      <c r="D255" s="70">
        <v>45204</v>
      </c>
      <c r="E255" s="136">
        <v>19524</v>
      </c>
      <c r="F255" s="100">
        <v>45209</v>
      </c>
      <c r="G255" s="71">
        <v>4</v>
      </c>
      <c r="H255" s="71" t="s">
        <v>10378</v>
      </c>
      <c r="I255" s="67" t="s">
        <v>8476</v>
      </c>
      <c r="J255" s="67" t="s">
        <v>8477</v>
      </c>
      <c r="K255" s="67" t="s">
        <v>146</v>
      </c>
      <c r="L255" s="67" t="s">
        <v>143</v>
      </c>
      <c r="M255" s="71">
        <v>51430764</v>
      </c>
      <c r="N255" s="71" t="s">
        <v>669</v>
      </c>
      <c r="O255" s="46"/>
      <c r="P255" s="16"/>
    </row>
    <row r="256" spans="1:16" ht="15" hidden="1" customHeight="1" x14ac:dyDescent="0.25">
      <c r="A256">
        <v>250</v>
      </c>
      <c r="B256" s="99">
        <v>45185</v>
      </c>
      <c r="C256" s="99">
        <v>45201</v>
      </c>
      <c r="D256" s="70">
        <v>45204</v>
      </c>
      <c r="E256" s="136">
        <v>19573</v>
      </c>
      <c r="F256" s="100">
        <v>45209</v>
      </c>
      <c r="G256" s="71">
        <v>2</v>
      </c>
      <c r="H256" s="71" t="s">
        <v>10379</v>
      </c>
      <c r="I256" s="67" t="s">
        <v>1573</v>
      </c>
      <c r="J256" s="67" t="s">
        <v>1574</v>
      </c>
      <c r="K256" s="67" t="s">
        <v>143</v>
      </c>
      <c r="L256" s="67" t="s">
        <v>143</v>
      </c>
      <c r="M256" s="71">
        <v>52701282</v>
      </c>
      <c r="N256" s="71" t="s">
        <v>359</v>
      </c>
      <c r="O256" s="46"/>
      <c r="P256" s="16"/>
    </row>
    <row r="257" spans="1:16" ht="15" hidden="1" customHeight="1" x14ac:dyDescent="0.25">
      <c r="A257">
        <v>251</v>
      </c>
      <c r="B257" s="99">
        <v>45185</v>
      </c>
      <c r="C257" s="99">
        <v>45201</v>
      </c>
      <c r="D257" s="70">
        <v>45204</v>
      </c>
      <c r="E257" s="136">
        <v>19592</v>
      </c>
      <c r="F257" s="100">
        <v>45216</v>
      </c>
      <c r="G257" s="71">
        <v>2</v>
      </c>
      <c r="H257" s="71" t="s">
        <v>10380</v>
      </c>
      <c r="I257" s="67" t="s">
        <v>10381</v>
      </c>
      <c r="J257" s="67" t="s">
        <v>10382</v>
      </c>
      <c r="K257" s="67" t="s">
        <v>292</v>
      </c>
      <c r="L257" s="67" t="s">
        <v>143</v>
      </c>
      <c r="M257" s="71">
        <v>51153083</v>
      </c>
      <c r="N257" s="71" t="s">
        <v>323</v>
      </c>
      <c r="O257" s="46"/>
      <c r="P257" s="16"/>
    </row>
    <row r="258" spans="1:16" ht="15" hidden="1" customHeight="1" x14ac:dyDescent="0.25">
      <c r="A258">
        <v>252</v>
      </c>
      <c r="B258" s="99">
        <v>45185</v>
      </c>
      <c r="C258" s="99">
        <v>45201</v>
      </c>
      <c r="D258" s="70">
        <v>45204</v>
      </c>
      <c r="E258" s="136">
        <v>19593</v>
      </c>
      <c r="F258" s="100">
        <v>45216</v>
      </c>
      <c r="G258" s="71">
        <v>1</v>
      </c>
      <c r="H258" s="71" t="s">
        <v>10383</v>
      </c>
      <c r="I258" s="67" t="s">
        <v>10381</v>
      </c>
      <c r="J258" s="67" t="s">
        <v>10382</v>
      </c>
      <c r="K258" s="67" t="s">
        <v>292</v>
      </c>
      <c r="L258" s="67" t="s">
        <v>143</v>
      </c>
      <c r="M258" s="71">
        <v>51153083</v>
      </c>
      <c r="N258" s="71" t="s">
        <v>5445</v>
      </c>
      <c r="O258" s="46"/>
      <c r="P258" s="16"/>
    </row>
    <row r="259" spans="1:16" ht="15" hidden="1" customHeight="1" x14ac:dyDescent="0.25">
      <c r="A259">
        <v>253</v>
      </c>
      <c r="B259" s="99">
        <v>45185</v>
      </c>
      <c r="C259" s="99">
        <v>45201</v>
      </c>
      <c r="D259" s="70">
        <v>45204</v>
      </c>
      <c r="E259" s="136">
        <v>19595</v>
      </c>
      <c r="F259" s="100">
        <v>45216</v>
      </c>
      <c r="G259" s="71">
        <v>1</v>
      </c>
      <c r="H259" s="71" t="s">
        <v>10384</v>
      </c>
      <c r="I259" s="67" t="s">
        <v>10385</v>
      </c>
      <c r="J259" s="67" t="s">
        <v>10386</v>
      </c>
      <c r="K259" s="67" t="s">
        <v>292</v>
      </c>
      <c r="L259" s="67" t="s">
        <v>143</v>
      </c>
      <c r="M259" s="71">
        <v>58025551</v>
      </c>
      <c r="N259" s="71" t="s">
        <v>432</v>
      </c>
      <c r="O259" s="46"/>
      <c r="P259" s="16"/>
    </row>
    <row r="260" spans="1:16" ht="15" hidden="1" customHeight="1" x14ac:dyDescent="0.25">
      <c r="A260">
        <v>254</v>
      </c>
      <c r="B260" s="99">
        <v>45185</v>
      </c>
      <c r="C260" s="99">
        <v>45201</v>
      </c>
      <c r="D260" s="70">
        <v>45204</v>
      </c>
      <c r="E260" s="136">
        <v>19597</v>
      </c>
      <c r="F260" s="100">
        <v>45216</v>
      </c>
      <c r="G260" s="71">
        <v>9</v>
      </c>
      <c r="H260" s="71" t="s">
        <v>10387</v>
      </c>
      <c r="I260" s="67" t="s">
        <v>10388</v>
      </c>
      <c r="J260" s="67" t="s">
        <v>10389</v>
      </c>
      <c r="K260" s="67" t="s">
        <v>292</v>
      </c>
      <c r="L260" s="67" t="s">
        <v>143</v>
      </c>
      <c r="M260" s="71">
        <v>58592515</v>
      </c>
      <c r="N260" s="71" t="s">
        <v>10390</v>
      </c>
      <c r="O260" s="46"/>
      <c r="P260" s="16"/>
    </row>
    <row r="261" spans="1:16" ht="15" hidden="1" customHeight="1" x14ac:dyDescent="0.25">
      <c r="A261">
        <v>255</v>
      </c>
      <c r="B261" s="99">
        <v>45185</v>
      </c>
      <c r="C261" s="99">
        <v>45201</v>
      </c>
      <c r="D261" s="70">
        <v>45204</v>
      </c>
      <c r="E261" s="136">
        <v>19599</v>
      </c>
      <c r="F261" s="100">
        <v>45216</v>
      </c>
      <c r="G261" s="71">
        <v>2</v>
      </c>
      <c r="H261" s="71" t="s">
        <v>10391</v>
      </c>
      <c r="I261" s="67" t="s">
        <v>10388</v>
      </c>
      <c r="J261" s="67" t="s">
        <v>10389</v>
      </c>
      <c r="K261" s="67" t="s">
        <v>292</v>
      </c>
      <c r="L261" s="67" t="s">
        <v>143</v>
      </c>
      <c r="M261" s="71">
        <v>58592515</v>
      </c>
      <c r="N261" s="71" t="s">
        <v>594</v>
      </c>
      <c r="O261" s="46"/>
      <c r="P261" s="16"/>
    </row>
    <row r="262" spans="1:16" ht="15" hidden="1" customHeight="1" x14ac:dyDescent="0.25">
      <c r="A262">
        <v>256</v>
      </c>
      <c r="B262" s="99">
        <v>45185</v>
      </c>
      <c r="C262" s="99">
        <v>45201</v>
      </c>
      <c r="D262" s="70">
        <v>45204</v>
      </c>
      <c r="E262" s="136">
        <v>19602</v>
      </c>
      <c r="F262" s="100">
        <v>45216</v>
      </c>
      <c r="G262" s="71">
        <v>1</v>
      </c>
      <c r="H262" s="71" t="s">
        <v>10392</v>
      </c>
      <c r="I262" s="67" t="s">
        <v>10393</v>
      </c>
      <c r="J262" s="67" t="s">
        <v>10394</v>
      </c>
      <c r="K262" s="67" t="s">
        <v>292</v>
      </c>
      <c r="L262" s="67" t="s">
        <v>143</v>
      </c>
      <c r="M262" s="71">
        <v>53582461</v>
      </c>
      <c r="N262" s="71" t="s">
        <v>352</v>
      </c>
      <c r="O262" s="46"/>
      <c r="P262" s="16"/>
    </row>
    <row r="263" spans="1:16" ht="15" hidden="1" customHeight="1" x14ac:dyDescent="0.25">
      <c r="A263">
        <v>257</v>
      </c>
      <c r="B263" s="99">
        <v>45185</v>
      </c>
      <c r="C263" s="99">
        <v>45201</v>
      </c>
      <c r="D263" s="70">
        <v>45204</v>
      </c>
      <c r="E263" s="136">
        <v>19740</v>
      </c>
      <c r="F263" s="100">
        <v>45209</v>
      </c>
      <c r="G263" s="71">
        <v>1</v>
      </c>
      <c r="H263" s="71" t="s">
        <v>10395</v>
      </c>
      <c r="I263" s="67" t="s">
        <v>8519</v>
      </c>
      <c r="J263" s="67" t="s">
        <v>8520</v>
      </c>
      <c r="K263" s="67" t="s">
        <v>143</v>
      </c>
      <c r="L263" s="67" t="s">
        <v>143</v>
      </c>
      <c r="M263" s="71">
        <v>54097335</v>
      </c>
      <c r="N263" s="71" t="s">
        <v>365</v>
      </c>
      <c r="O263" s="46"/>
      <c r="P263" s="16"/>
    </row>
    <row r="264" spans="1:16" ht="15" hidden="1" customHeight="1" x14ac:dyDescent="0.25">
      <c r="A264">
        <v>258</v>
      </c>
      <c r="B264" s="99">
        <v>45185</v>
      </c>
      <c r="C264" s="99">
        <v>45201</v>
      </c>
      <c r="D264" s="70">
        <v>45204</v>
      </c>
      <c r="E264" s="136">
        <v>19765</v>
      </c>
      <c r="F264" s="100">
        <v>45209</v>
      </c>
      <c r="G264" s="71">
        <v>5</v>
      </c>
      <c r="H264" s="71" t="s">
        <v>10396</v>
      </c>
      <c r="I264" s="67" t="s">
        <v>2222</v>
      </c>
      <c r="J264" s="67" t="s">
        <v>2223</v>
      </c>
      <c r="K264" s="67" t="s">
        <v>143</v>
      </c>
      <c r="L264" s="67" t="s">
        <v>143</v>
      </c>
      <c r="M264" s="71">
        <v>58587794</v>
      </c>
      <c r="N264" s="71" t="s">
        <v>3046</v>
      </c>
      <c r="O264" s="46"/>
      <c r="P264" s="16"/>
    </row>
    <row r="265" spans="1:16" ht="15" hidden="1" customHeight="1" x14ac:dyDescent="0.25">
      <c r="A265">
        <v>259</v>
      </c>
      <c r="B265" s="99">
        <v>45185</v>
      </c>
      <c r="C265" s="99">
        <v>45201</v>
      </c>
      <c r="D265" s="70">
        <v>45204</v>
      </c>
      <c r="E265" s="136">
        <v>19813</v>
      </c>
      <c r="F265" s="100">
        <v>45209</v>
      </c>
      <c r="G265" s="71">
        <v>2</v>
      </c>
      <c r="H265" s="71" t="s">
        <v>10397</v>
      </c>
      <c r="I265" s="67" t="s">
        <v>2222</v>
      </c>
      <c r="J265" s="67" t="s">
        <v>2223</v>
      </c>
      <c r="K265" s="67" t="s">
        <v>143</v>
      </c>
      <c r="L265" s="67" t="s">
        <v>143</v>
      </c>
      <c r="M265" s="71">
        <v>58587794</v>
      </c>
      <c r="N265" s="71" t="s">
        <v>323</v>
      </c>
      <c r="O265" s="46"/>
      <c r="P265" s="16"/>
    </row>
    <row r="266" spans="1:16" ht="15" hidden="1" customHeight="1" x14ac:dyDescent="0.25">
      <c r="A266">
        <v>260</v>
      </c>
      <c r="B266" s="99">
        <v>45185</v>
      </c>
      <c r="C266" s="99">
        <v>45201</v>
      </c>
      <c r="D266" s="70">
        <v>45204</v>
      </c>
      <c r="E266" s="136">
        <v>19872</v>
      </c>
      <c r="F266" s="100">
        <v>45209</v>
      </c>
      <c r="G266" s="71">
        <v>1</v>
      </c>
      <c r="H266" s="71" t="s">
        <v>10398</v>
      </c>
      <c r="I266" s="67" t="s">
        <v>10399</v>
      </c>
      <c r="J266" s="67" t="s">
        <v>10400</v>
      </c>
      <c r="K266" s="67" t="s">
        <v>520</v>
      </c>
      <c r="L266" s="67" t="s">
        <v>143</v>
      </c>
      <c r="M266" s="71">
        <v>54674295</v>
      </c>
      <c r="N266" s="71" t="s">
        <v>10401</v>
      </c>
      <c r="O266" s="46"/>
      <c r="P266" s="16"/>
    </row>
    <row r="267" spans="1:16" ht="15" hidden="1" customHeight="1" x14ac:dyDescent="0.25">
      <c r="A267">
        <v>261</v>
      </c>
      <c r="B267" s="99">
        <v>45185</v>
      </c>
      <c r="C267" s="99">
        <v>45201</v>
      </c>
      <c r="D267" s="70">
        <v>45204</v>
      </c>
      <c r="E267" s="136">
        <v>20124</v>
      </c>
      <c r="F267" s="100">
        <v>45208</v>
      </c>
      <c r="G267" s="71">
        <v>9</v>
      </c>
      <c r="H267" s="71" t="s">
        <v>10402</v>
      </c>
      <c r="I267" s="67" t="s">
        <v>899</v>
      </c>
      <c r="J267" s="67" t="s">
        <v>900</v>
      </c>
      <c r="K267" s="67" t="s">
        <v>143</v>
      </c>
      <c r="L267" s="67" t="s">
        <v>143</v>
      </c>
      <c r="M267" s="71">
        <v>53407890</v>
      </c>
      <c r="N267" s="71" t="s">
        <v>10403</v>
      </c>
      <c r="O267" s="46"/>
      <c r="P267" s="16"/>
    </row>
    <row r="268" spans="1:16" ht="15" hidden="1" customHeight="1" x14ac:dyDescent="0.25">
      <c r="A268">
        <v>262</v>
      </c>
      <c r="B268" s="99">
        <v>45185</v>
      </c>
      <c r="C268" s="99">
        <v>45201</v>
      </c>
      <c r="D268" s="70">
        <v>45204</v>
      </c>
      <c r="E268" s="136">
        <v>20125</v>
      </c>
      <c r="F268" s="100">
        <v>45208</v>
      </c>
      <c r="G268" s="71">
        <v>9</v>
      </c>
      <c r="H268" s="71" t="s">
        <v>10404</v>
      </c>
      <c r="I268" s="67" t="s">
        <v>903</v>
      </c>
      <c r="J268" s="67" t="s">
        <v>904</v>
      </c>
      <c r="K268" s="67" t="s">
        <v>143</v>
      </c>
      <c r="L268" s="67" t="s">
        <v>143</v>
      </c>
      <c r="M268" s="71">
        <v>53407890</v>
      </c>
      <c r="N268" s="71" t="s">
        <v>10405</v>
      </c>
      <c r="O268" s="46"/>
      <c r="P268" s="16"/>
    </row>
    <row r="269" spans="1:16" ht="15" hidden="1" customHeight="1" x14ac:dyDescent="0.25">
      <c r="A269">
        <v>263</v>
      </c>
      <c r="B269" s="99">
        <v>45185</v>
      </c>
      <c r="C269" s="99">
        <v>45201</v>
      </c>
      <c r="D269" s="70">
        <v>45204</v>
      </c>
      <c r="E269" s="136">
        <v>20126</v>
      </c>
      <c r="F269" s="100">
        <v>45208</v>
      </c>
      <c r="G269" s="71">
        <v>10</v>
      </c>
      <c r="H269" s="71" t="s">
        <v>10406</v>
      </c>
      <c r="I269" s="67" t="s">
        <v>905</v>
      </c>
      <c r="J269" s="67" t="s">
        <v>906</v>
      </c>
      <c r="K269" s="67" t="s">
        <v>143</v>
      </c>
      <c r="L269" s="67" t="s">
        <v>143</v>
      </c>
      <c r="M269" s="71">
        <v>58604497</v>
      </c>
      <c r="N269" s="71" t="s">
        <v>6611</v>
      </c>
      <c r="O269" s="46"/>
      <c r="P269" s="16"/>
    </row>
    <row r="270" spans="1:16" ht="15" hidden="1" customHeight="1" x14ac:dyDescent="0.25">
      <c r="A270">
        <v>264</v>
      </c>
      <c r="B270" s="99">
        <v>45185</v>
      </c>
      <c r="C270" s="99">
        <v>45201</v>
      </c>
      <c r="D270" s="70">
        <v>45204</v>
      </c>
      <c r="E270" s="136">
        <v>20127</v>
      </c>
      <c r="F270" s="100">
        <v>45208</v>
      </c>
      <c r="G270" s="71">
        <v>8</v>
      </c>
      <c r="H270" s="71" t="s">
        <v>10407</v>
      </c>
      <c r="I270" s="67" t="s">
        <v>488</v>
      </c>
      <c r="J270" s="67" t="s">
        <v>902</v>
      </c>
      <c r="K270" s="67" t="s">
        <v>143</v>
      </c>
      <c r="L270" s="67" t="s">
        <v>143</v>
      </c>
      <c r="M270" s="71">
        <v>53407890</v>
      </c>
      <c r="N270" s="71" t="s">
        <v>833</v>
      </c>
      <c r="O270" s="46"/>
      <c r="P270" s="16"/>
    </row>
    <row r="271" spans="1:16" ht="15" hidden="1" customHeight="1" x14ac:dyDescent="0.25">
      <c r="A271">
        <v>265</v>
      </c>
      <c r="B271" s="99">
        <v>45185</v>
      </c>
      <c r="C271" s="99">
        <v>45201</v>
      </c>
      <c r="D271" s="70">
        <v>45204</v>
      </c>
      <c r="E271" s="136">
        <v>20131</v>
      </c>
      <c r="F271" s="100">
        <v>45208</v>
      </c>
      <c r="G271" s="71">
        <v>10</v>
      </c>
      <c r="H271" s="71" t="s">
        <v>10408</v>
      </c>
      <c r="I271" s="67" t="s">
        <v>1564</v>
      </c>
      <c r="J271" s="67" t="s">
        <v>1565</v>
      </c>
      <c r="K271" s="67" t="s">
        <v>143</v>
      </c>
      <c r="L271" s="67" t="s">
        <v>143</v>
      </c>
      <c r="M271" s="71">
        <v>53407890</v>
      </c>
      <c r="N271" s="71" t="s">
        <v>6584</v>
      </c>
      <c r="O271" s="46"/>
      <c r="P271" s="16"/>
    </row>
    <row r="272" spans="1:16" ht="15" hidden="1" customHeight="1" x14ac:dyDescent="0.25">
      <c r="A272">
        <v>266</v>
      </c>
      <c r="B272" s="99">
        <v>45185</v>
      </c>
      <c r="C272" s="99">
        <v>45201</v>
      </c>
      <c r="D272" s="70">
        <v>45204</v>
      </c>
      <c r="E272" s="136">
        <v>20135</v>
      </c>
      <c r="F272" s="100">
        <v>45208</v>
      </c>
      <c r="G272" s="71">
        <v>10</v>
      </c>
      <c r="H272" s="71" t="s">
        <v>10409</v>
      </c>
      <c r="I272" s="67" t="s">
        <v>510</v>
      </c>
      <c r="J272" s="67" t="s">
        <v>1563</v>
      </c>
      <c r="K272" s="67" t="s">
        <v>143</v>
      </c>
      <c r="L272" s="67" t="s">
        <v>143</v>
      </c>
      <c r="M272" s="71">
        <v>53407890</v>
      </c>
      <c r="N272" s="71" t="s">
        <v>7157</v>
      </c>
      <c r="O272" s="46"/>
      <c r="P272" s="16"/>
    </row>
    <row r="273" spans="1:16" ht="15" hidden="1" customHeight="1" x14ac:dyDescent="0.25">
      <c r="A273">
        <v>267</v>
      </c>
      <c r="B273" s="99">
        <v>45185</v>
      </c>
      <c r="C273" s="99">
        <v>45201</v>
      </c>
      <c r="D273" s="70">
        <v>45204</v>
      </c>
      <c r="E273" s="136">
        <v>20139</v>
      </c>
      <c r="F273" s="100">
        <v>45208</v>
      </c>
      <c r="G273" s="71">
        <v>21</v>
      </c>
      <c r="H273" s="71" t="s">
        <v>10410</v>
      </c>
      <c r="I273" s="67" t="s">
        <v>1571</v>
      </c>
      <c r="J273" s="67" t="s">
        <v>1572</v>
      </c>
      <c r="K273" s="67" t="s">
        <v>143</v>
      </c>
      <c r="L273" s="67" t="s">
        <v>143</v>
      </c>
      <c r="M273" s="71">
        <v>58604497</v>
      </c>
      <c r="N273" s="71" t="s">
        <v>10411</v>
      </c>
      <c r="O273" s="46"/>
      <c r="P273" s="16"/>
    </row>
    <row r="274" spans="1:16" ht="15" hidden="1" customHeight="1" x14ac:dyDescent="0.25">
      <c r="A274">
        <v>268</v>
      </c>
      <c r="B274" s="99">
        <v>45185</v>
      </c>
      <c r="C274" s="99">
        <v>45201</v>
      </c>
      <c r="D274" s="70">
        <v>45204</v>
      </c>
      <c r="E274" s="136">
        <v>20141</v>
      </c>
      <c r="F274" s="100">
        <v>45208</v>
      </c>
      <c r="G274" s="71">
        <v>5</v>
      </c>
      <c r="H274" s="71" t="s">
        <v>10412</v>
      </c>
      <c r="I274" s="67" t="s">
        <v>1571</v>
      </c>
      <c r="J274" s="67" t="s">
        <v>1572</v>
      </c>
      <c r="K274" s="67" t="s">
        <v>143</v>
      </c>
      <c r="L274" s="67" t="s">
        <v>143</v>
      </c>
      <c r="M274" s="71">
        <v>58604497</v>
      </c>
      <c r="N274" s="71" t="s">
        <v>561</v>
      </c>
      <c r="O274" s="46"/>
      <c r="P274" s="16"/>
    </row>
    <row r="275" spans="1:16" ht="15" hidden="1" customHeight="1" x14ac:dyDescent="0.25">
      <c r="A275">
        <v>269</v>
      </c>
      <c r="B275" s="99">
        <v>45185</v>
      </c>
      <c r="C275" s="99">
        <v>45201</v>
      </c>
      <c r="D275" s="70">
        <v>45204</v>
      </c>
      <c r="E275" s="136">
        <v>20143</v>
      </c>
      <c r="F275" s="100">
        <v>45208</v>
      </c>
      <c r="G275" s="71">
        <v>5</v>
      </c>
      <c r="H275" s="71" t="s">
        <v>10413</v>
      </c>
      <c r="I275" s="67" t="s">
        <v>899</v>
      </c>
      <c r="J275" s="67" t="s">
        <v>900</v>
      </c>
      <c r="K275" s="67" t="s">
        <v>143</v>
      </c>
      <c r="L275" s="67" t="s">
        <v>143</v>
      </c>
      <c r="M275" s="71">
        <v>53407890</v>
      </c>
      <c r="N275" s="71" t="s">
        <v>561</v>
      </c>
      <c r="O275" s="46"/>
      <c r="P275" s="16"/>
    </row>
    <row r="276" spans="1:16" ht="15" hidden="1" customHeight="1" x14ac:dyDescent="0.25">
      <c r="A276">
        <v>270</v>
      </c>
      <c r="B276" s="99">
        <v>45185</v>
      </c>
      <c r="C276" s="99">
        <v>45201</v>
      </c>
      <c r="D276" s="70">
        <v>45204</v>
      </c>
      <c r="E276" s="136">
        <v>20144</v>
      </c>
      <c r="F276" s="100">
        <v>45208</v>
      </c>
      <c r="G276" s="71">
        <v>5</v>
      </c>
      <c r="H276" s="71" t="s">
        <v>10414</v>
      </c>
      <c r="I276" s="67" t="s">
        <v>903</v>
      </c>
      <c r="J276" s="67" t="s">
        <v>904</v>
      </c>
      <c r="K276" s="67" t="s">
        <v>143</v>
      </c>
      <c r="L276" s="67" t="s">
        <v>143</v>
      </c>
      <c r="M276" s="71">
        <v>53407890</v>
      </c>
      <c r="N276" s="71" t="s">
        <v>561</v>
      </c>
      <c r="O276" s="46"/>
      <c r="P276" s="16"/>
    </row>
    <row r="277" spans="1:16" ht="15" hidden="1" customHeight="1" x14ac:dyDescent="0.25">
      <c r="A277">
        <v>271</v>
      </c>
      <c r="B277" s="99">
        <v>45185</v>
      </c>
      <c r="C277" s="99">
        <v>45201</v>
      </c>
      <c r="D277" s="70">
        <v>45204</v>
      </c>
      <c r="E277" s="136">
        <v>20147</v>
      </c>
      <c r="F277" s="100">
        <v>45208</v>
      </c>
      <c r="G277" s="71">
        <v>5</v>
      </c>
      <c r="H277" s="71" t="s">
        <v>10415</v>
      </c>
      <c r="I277" s="67" t="s">
        <v>1564</v>
      </c>
      <c r="J277" s="67" t="s">
        <v>1565</v>
      </c>
      <c r="K277" s="67" t="s">
        <v>143</v>
      </c>
      <c r="L277" s="67" t="s">
        <v>143</v>
      </c>
      <c r="M277" s="71">
        <v>53407890</v>
      </c>
      <c r="N277" s="71" t="s">
        <v>561</v>
      </c>
      <c r="O277" s="46"/>
      <c r="P277" s="16"/>
    </row>
    <row r="278" spans="1:16" ht="15" hidden="1" customHeight="1" x14ac:dyDescent="0.25">
      <c r="A278">
        <v>272</v>
      </c>
      <c r="B278" s="99">
        <v>45185</v>
      </c>
      <c r="C278" s="99">
        <v>45201</v>
      </c>
      <c r="D278" s="70">
        <v>45204</v>
      </c>
      <c r="E278" s="136">
        <v>20159</v>
      </c>
      <c r="F278" s="100">
        <v>45226</v>
      </c>
      <c r="G278" s="71">
        <v>5</v>
      </c>
      <c r="H278" s="71" t="s">
        <v>10416</v>
      </c>
      <c r="I278" s="67" t="s">
        <v>475</v>
      </c>
      <c r="J278" s="67" t="s">
        <v>1578</v>
      </c>
      <c r="K278" s="67" t="s">
        <v>145</v>
      </c>
      <c r="L278" s="67" t="s">
        <v>143</v>
      </c>
      <c r="M278" s="71">
        <v>54673098</v>
      </c>
      <c r="N278" s="71" t="s">
        <v>561</v>
      </c>
      <c r="O278" s="46"/>
      <c r="P278" s="16"/>
    </row>
    <row r="279" spans="1:16" ht="15" hidden="1" customHeight="1" x14ac:dyDescent="0.25">
      <c r="A279">
        <v>273</v>
      </c>
      <c r="B279" s="99">
        <v>45185</v>
      </c>
      <c r="C279" s="99">
        <v>45201</v>
      </c>
      <c r="D279" s="70">
        <v>45204</v>
      </c>
      <c r="E279" s="136">
        <v>20161</v>
      </c>
      <c r="F279" s="100">
        <v>45226</v>
      </c>
      <c r="G279" s="71">
        <v>10</v>
      </c>
      <c r="H279" s="71" t="s">
        <v>10417</v>
      </c>
      <c r="I279" s="67" t="s">
        <v>475</v>
      </c>
      <c r="J279" s="67" t="s">
        <v>1578</v>
      </c>
      <c r="K279" s="67" t="s">
        <v>145</v>
      </c>
      <c r="L279" s="67" t="s">
        <v>143</v>
      </c>
      <c r="M279" s="71">
        <v>54673098</v>
      </c>
      <c r="N279" s="71" t="s">
        <v>782</v>
      </c>
      <c r="O279" s="46"/>
      <c r="P279" s="16"/>
    </row>
    <row r="280" spans="1:16" ht="15" hidden="1" customHeight="1" x14ac:dyDescent="0.25">
      <c r="A280">
        <v>274</v>
      </c>
      <c r="B280" s="99">
        <v>45185</v>
      </c>
      <c r="C280" s="99">
        <v>45201</v>
      </c>
      <c r="D280" s="70">
        <v>45204</v>
      </c>
      <c r="E280" s="136">
        <v>20163</v>
      </c>
      <c r="F280" s="100">
        <v>45226</v>
      </c>
      <c r="G280" s="71">
        <v>5</v>
      </c>
      <c r="H280" s="71" t="s">
        <v>10418</v>
      </c>
      <c r="I280" s="67" t="s">
        <v>10419</v>
      </c>
      <c r="J280" s="67" t="s">
        <v>1578</v>
      </c>
      <c r="K280" s="67" t="s">
        <v>145</v>
      </c>
      <c r="L280" s="67" t="s">
        <v>143</v>
      </c>
      <c r="M280" s="71">
        <v>54673098</v>
      </c>
      <c r="N280" s="71" t="s">
        <v>1086</v>
      </c>
      <c r="O280" s="46"/>
      <c r="P280" s="16"/>
    </row>
    <row r="281" spans="1:16" ht="15" hidden="1" customHeight="1" x14ac:dyDescent="0.25">
      <c r="A281">
        <v>275</v>
      </c>
      <c r="B281" s="99">
        <v>45185</v>
      </c>
      <c r="C281" s="99">
        <v>45201</v>
      </c>
      <c r="D281" s="70">
        <v>45204</v>
      </c>
      <c r="E281" s="136">
        <v>20218</v>
      </c>
      <c r="F281" s="100">
        <v>45208</v>
      </c>
      <c r="G281" s="71">
        <v>1</v>
      </c>
      <c r="H281" s="71" t="s">
        <v>10420</v>
      </c>
      <c r="I281" s="67" t="s">
        <v>1569</v>
      </c>
      <c r="J281" s="67" t="s">
        <v>1570</v>
      </c>
      <c r="K281" s="67" t="s">
        <v>143</v>
      </c>
      <c r="L281" s="67" t="s">
        <v>143</v>
      </c>
      <c r="M281" s="71">
        <v>51895064</v>
      </c>
      <c r="N281" s="71" t="s">
        <v>365</v>
      </c>
      <c r="O281" s="46"/>
      <c r="P281" s="16"/>
    </row>
    <row r="282" spans="1:16" ht="15" hidden="1" customHeight="1" x14ac:dyDescent="0.25">
      <c r="A282">
        <v>276</v>
      </c>
      <c r="B282" s="99">
        <v>45185</v>
      </c>
      <c r="C282" s="99">
        <v>45201</v>
      </c>
      <c r="D282" s="70">
        <v>45204</v>
      </c>
      <c r="E282" s="136">
        <v>20219</v>
      </c>
      <c r="F282" s="100">
        <v>45208</v>
      </c>
      <c r="G282" s="71">
        <v>5</v>
      </c>
      <c r="H282" s="71" t="s">
        <v>10421</v>
      </c>
      <c r="I282" s="67" t="s">
        <v>1569</v>
      </c>
      <c r="J282" s="67" t="s">
        <v>1570</v>
      </c>
      <c r="K282" s="67" t="s">
        <v>143</v>
      </c>
      <c r="L282" s="67" t="s">
        <v>143</v>
      </c>
      <c r="M282" s="71">
        <v>51895064</v>
      </c>
      <c r="N282" s="71" t="s">
        <v>1353</v>
      </c>
      <c r="O282" s="46"/>
      <c r="P282" s="16"/>
    </row>
    <row r="283" spans="1:16" ht="15" hidden="1" customHeight="1" x14ac:dyDescent="0.25">
      <c r="A283">
        <v>277</v>
      </c>
      <c r="B283" s="99">
        <v>45185</v>
      </c>
      <c r="C283" s="99">
        <v>45201</v>
      </c>
      <c r="D283" s="70">
        <v>45204</v>
      </c>
      <c r="E283" s="136">
        <v>20276</v>
      </c>
      <c r="F283" s="100">
        <v>45209</v>
      </c>
      <c r="G283" s="71">
        <v>2</v>
      </c>
      <c r="H283" s="71" t="s">
        <v>10422</v>
      </c>
      <c r="I283" s="67" t="s">
        <v>10399</v>
      </c>
      <c r="J283" s="67" t="s">
        <v>10400</v>
      </c>
      <c r="K283" s="67" t="s">
        <v>520</v>
      </c>
      <c r="L283" s="67" t="s">
        <v>143</v>
      </c>
      <c r="M283" s="71">
        <v>54674295</v>
      </c>
      <c r="N283" s="71" t="s">
        <v>323</v>
      </c>
      <c r="O283" s="46"/>
      <c r="P283" s="16"/>
    </row>
    <row r="284" spans="1:16" ht="15" hidden="1" customHeight="1" x14ac:dyDescent="0.25">
      <c r="A284">
        <v>278</v>
      </c>
      <c r="B284" s="99">
        <v>45185</v>
      </c>
      <c r="C284" s="99">
        <v>45201</v>
      </c>
      <c r="D284" s="70">
        <v>45204</v>
      </c>
      <c r="E284" s="136">
        <v>20298</v>
      </c>
      <c r="F284" s="100">
        <v>45208</v>
      </c>
      <c r="G284" s="71">
        <v>2</v>
      </c>
      <c r="H284" s="71" t="s">
        <v>10423</v>
      </c>
      <c r="I284" s="67" t="s">
        <v>10424</v>
      </c>
      <c r="J284" s="67" t="s">
        <v>10425</v>
      </c>
      <c r="K284" s="67" t="s">
        <v>143</v>
      </c>
      <c r="L284" s="67" t="s">
        <v>143</v>
      </c>
      <c r="M284" s="71">
        <v>52062713</v>
      </c>
      <c r="N284" s="71" t="s">
        <v>323</v>
      </c>
      <c r="O284" s="46"/>
      <c r="P284" s="16"/>
    </row>
    <row r="285" spans="1:16" ht="15" hidden="1" customHeight="1" x14ac:dyDescent="0.25">
      <c r="A285">
        <v>279</v>
      </c>
      <c r="B285" s="99">
        <v>45185</v>
      </c>
      <c r="C285" s="99">
        <v>45201</v>
      </c>
      <c r="D285" s="70">
        <v>45204</v>
      </c>
      <c r="E285" s="136">
        <v>20308</v>
      </c>
      <c r="F285" s="100">
        <v>45214</v>
      </c>
      <c r="G285" s="71">
        <v>5</v>
      </c>
      <c r="H285" s="71" t="s">
        <v>10426</v>
      </c>
      <c r="I285" s="67" t="s">
        <v>10427</v>
      </c>
      <c r="J285" s="67" t="s">
        <v>10428</v>
      </c>
      <c r="K285" s="67" t="s">
        <v>224</v>
      </c>
      <c r="L285" s="67" t="s">
        <v>143</v>
      </c>
      <c r="M285" s="71">
        <v>52779344</v>
      </c>
      <c r="N285" s="71" t="s">
        <v>499</v>
      </c>
      <c r="O285" s="46"/>
      <c r="P285" s="16"/>
    </row>
    <row r="286" spans="1:16" ht="15" hidden="1" customHeight="1" x14ac:dyDescent="0.25">
      <c r="A286">
        <v>280</v>
      </c>
      <c r="B286" s="99">
        <v>45185</v>
      </c>
      <c r="C286" s="99">
        <v>45201</v>
      </c>
      <c r="D286" s="70">
        <v>45204</v>
      </c>
      <c r="E286" s="136">
        <v>20309</v>
      </c>
      <c r="F286" s="100">
        <v>45214</v>
      </c>
      <c r="G286" s="71">
        <v>2</v>
      </c>
      <c r="H286" s="71" t="s">
        <v>10429</v>
      </c>
      <c r="I286" s="67" t="s">
        <v>10430</v>
      </c>
      <c r="J286" s="67" t="s">
        <v>10431</v>
      </c>
      <c r="K286" s="67" t="s">
        <v>224</v>
      </c>
      <c r="L286" s="67" t="s">
        <v>143</v>
      </c>
      <c r="M286" s="71">
        <v>52779344</v>
      </c>
      <c r="N286" s="71" t="s">
        <v>3186</v>
      </c>
      <c r="O286" s="46"/>
      <c r="P286" s="16"/>
    </row>
    <row r="287" spans="1:16" ht="15" hidden="1" customHeight="1" x14ac:dyDescent="0.25">
      <c r="A287">
        <v>281</v>
      </c>
      <c r="B287" s="99">
        <v>45185</v>
      </c>
      <c r="C287" s="99">
        <v>45201</v>
      </c>
      <c r="D287" s="70">
        <v>45204</v>
      </c>
      <c r="E287" s="136">
        <v>20336</v>
      </c>
      <c r="F287" s="100">
        <v>45208</v>
      </c>
      <c r="G287" s="71">
        <v>4</v>
      </c>
      <c r="H287" s="71" t="s">
        <v>10432</v>
      </c>
      <c r="I287" s="67" t="s">
        <v>10433</v>
      </c>
      <c r="J287" s="67" t="s">
        <v>10434</v>
      </c>
      <c r="K287" s="67" t="s">
        <v>143</v>
      </c>
      <c r="L287" s="67" t="s">
        <v>143</v>
      </c>
      <c r="M287" s="71">
        <v>51435363</v>
      </c>
      <c r="N287" s="71" t="s">
        <v>353</v>
      </c>
      <c r="O287" s="46"/>
      <c r="P287" s="16"/>
    </row>
    <row r="288" spans="1:16" ht="15" hidden="1" customHeight="1" x14ac:dyDescent="0.25">
      <c r="A288">
        <v>282</v>
      </c>
      <c r="B288" s="99">
        <v>45185</v>
      </c>
      <c r="C288" s="99">
        <v>45201</v>
      </c>
      <c r="D288" s="70">
        <v>45204</v>
      </c>
      <c r="E288" s="136">
        <v>20337</v>
      </c>
      <c r="F288" s="100">
        <v>45209</v>
      </c>
      <c r="G288" s="71">
        <v>3</v>
      </c>
      <c r="H288" s="71" t="s">
        <v>10435</v>
      </c>
      <c r="I288" s="67" t="s">
        <v>10436</v>
      </c>
      <c r="J288" s="67" t="s">
        <v>10437</v>
      </c>
      <c r="K288" s="67" t="s">
        <v>143</v>
      </c>
      <c r="L288" s="67" t="s">
        <v>143</v>
      </c>
      <c r="M288" s="71">
        <v>58820840</v>
      </c>
      <c r="N288" s="71" t="s">
        <v>332</v>
      </c>
      <c r="O288" s="46"/>
      <c r="P288" s="16"/>
    </row>
    <row r="289" spans="1:16" ht="15" hidden="1" customHeight="1" x14ac:dyDescent="0.25">
      <c r="A289">
        <v>283</v>
      </c>
      <c r="B289" s="99">
        <v>45185</v>
      </c>
      <c r="C289" s="99">
        <v>45201</v>
      </c>
      <c r="D289" s="70">
        <v>45204</v>
      </c>
      <c r="E289" s="136">
        <v>20350</v>
      </c>
      <c r="F289" s="100">
        <v>45208</v>
      </c>
      <c r="G289" s="71">
        <v>9</v>
      </c>
      <c r="H289" s="71" t="s">
        <v>10438</v>
      </c>
      <c r="I289" s="67" t="s">
        <v>10439</v>
      </c>
      <c r="J289" s="67" t="s">
        <v>10440</v>
      </c>
      <c r="K289" s="67" t="s">
        <v>143</v>
      </c>
      <c r="L289" s="67" t="s">
        <v>143</v>
      </c>
      <c r="M289" s="71">
        <v>58927562</v>
      </c>
      <c r="N289" s="71" t="s">
        <v>3182</v>
      </c>
      <c r="O289" s="46"/>
      <c r="P289" s="16"/>
    </row>
    <row r="290" spans="1:16" ht="15" hidden="1" customHeight="1" x14ac:dyDescent="0.25">
      <c r="A290">
        <v>284</v>
      </c>
      <c r="B290" s="99">
        <v>45185</v>
      </c>
      <c r="C290" s="99">
        <v>45201</v>
      </c>
      <c r="D290" s="70">
        <v>45204</v>
      </c>
      <c r="E290" s="136">
        <v>20351</v>
      </c>
      <c r="F290" s="100">
        <v>45208</v>
      </c>
      <c r="G290" s="71">
        <v>2</v>
      </c>
      <c r="H290" s="71" t="s">
        <v>10441</v>
      </c>
      <c r="I290" s="67" t="s">
        <v>10439</v>
      </c>
      <c r="J290" s="67" t="s">
        <v>10440</v>
      </c>
      <c r="K290" s="67" t="s">
        <v>143</v>
      </c>
      <c r="L290" s="67" t="s">
        <v>143</v>
      </c>
      <c r="M290" s="71">
        <v>58927562</v>
      </c>
      <c r="N290" s="71" t="s">
        <v>323</v>
      </c>
      <c r="O290" s="46"/>
      <c r="P290" s="16"/>
    </row>
    <row r="291" spans="1:16" ht="15" hidden="1" customHeight="1" x14ac:dyDescent="0.25">
      <c r="A291">
        <v>285</v>
      </c>
      <c r="B291" s="99">
        <v>45185</v>
      </c>
      <c r="C291" s="99">
        <v>45201</v>
      </c>
      <c r="D291" s="70">
        <v>45204</v>
      </c>
      <c r="E291" s="136">
        <v>20380</v>
      </c>
      <c r="F291" s="100">
        <v>45208</v>
      </c>
      <c r="G291" s="71">
        <v>4</v>
      </c>
      <c r="H291" s="71" t="s">
        <v>10442</v>
      </c>
      <c r="I291" s="67" t="s">
        <v>2995</v>
      </c>
      <c r="J291" s="67" t="s">
        <v>2996</v>
      </c>
      <c r="K291" s="67" t="s">
        <v>143</v>
      </c>
      <c r="L291" s="67" t="s">
        <v>143</v>
      </c>
      <c r="M291" s="71">
        <v>58997476</v>
      </c>
      <c r="N291" s="71" t="s">
        <v>356</v>
      </c>
      <c r="O291" s="46"/>
      <c r="P291" s="16"/>
    </row>
    <row r="292" spans="1:16" ht="15" hidden="1" customHeight="1" x14ac:dyDescent="0.25">
      <c r="A292">
        <v>286</v>
      </c>
      <c r="B292" s="99">
        <v>45185</v>
      </c>
      <c r="C292" s="99">
        <v>45201</v>
      </c>
      <c r="D292" s="70">
        <v>45204</v>
      </c>
      <c r="E292" s="136">
        <v>20452</v>
      </c>
      <c r="F292" s="100">
        <v>45208</v>
      </c>
      <c r="G292" s="71">
        <v>4</v>
      </c>
      <c r="H292" s="71" t="s">
        <v>10443</v>
      </c>
      <c r="I292" s="67" t="s">
        <v>185</v>
      </c>
      <c r="J292" s="67" t="s">
        <v>1575</v>
      </c>
      <c r="K292" s="67" t="s">
        <v>143</v>
      </c>
      <c r="L292" s="67" t="s">
        <v>143</v>
      </c>
      <c r="M292" s="71">
        <v>52900958</v>
      </c>
      <c r="N292" s="71" t="s">
        <v>356</v>
      </c>
      <c r="O292" s="46"/>
      <c r="P292" s="16"/>
    </row>
    <row r="293" spans="1:16" ht="15" hidden="1" customHeight="1" x14ac:dyDescent="0.25">
      <c r="A293">
        <v>287</v>
      </c>
      <c r="B293" s="99">
        <v>45185</v>
      </c>
      <c r="C293" s="99">
        <v>45201</v>
      </c>
      <c r="D293" s="70">
        <v>45204</v>
      </c>
      <c r="E293" s="136">
        <v>20453</v>
      </c>
      <c r="F293" s="100">
        <v>45208</v>
      </c>
      <c r="G293" s="71">
        <v>3</v>
      </c>
      <c r="H293" s="71" t="s">
        <v>10444</v>
      </c>
      <c r="I293" s="67" t="s">
        <v>192</v>
      </c>
      <c r="J293" s="67" t="s">
        <v>2988</v>
      </c>
      <c r="K293" s="67" t="s">
        <v>143</v>
      </c>
      <c r="L293" s="67" t="s">
        <v>143</v>
      </c>
      <c r="M293" s="71">
        <v>52900958</v>
      </c>
      <c r="N293" s="71" t="s">
        <v>928</v>
      </c>
      <c r="O293" s="46"/>
      <c r="P293" s="16"/>
    </row>
    <row r="294" spans="1:16" ht="15" hidden="1" customHeight="1" x14ac:dyDescent="0.25">
      <c r="A294">
        <v>288</v>
      </c>
      <c r="B294" s="99">
        <v>45185</v>
      </c>
      <c r="C294" s="99">
        <v>45201</v>
      </c>
      <c r="D294" s="70">
        <v>45204</v>
      </c>
      <c r="E294" s="136">
        <v>20484</v>
      </c>
      <c r="F294" s="100">
        <v>45209</v>
      </c>
      <c r="G294" s="71">
        <v>1</v>
      </c>
      <c r="H294" s="71" t="s">
        <v>10445</v>
      </c>
      <c r="I294" s="67" t="s">
        <v>10446</v>
      </c>
      <c r="J294" s="67" t="s">
        <v>10447</v>
      </c>
      <c r="K294" s="67" t="s">
        <v>143</v>
      </c>
      <c r="L294" s="67" t="s">
        <v>143</v>
      </c>
      <c r="M294" s="71">
        <v>59383798</v>
      </c>
      <c r="N294" s="71" t="s">
        <v>10448</v>
      </c>
      <c r="O294" s="46"/>
      <c r="P294" s="16"/>
    </row>
    <row r="295" spans="1:16" ht="15" hidden="1" customHeight="1" x14ac:dyDescent="0.25">
      <c r="A295">
        <v>289</v>
      </c>
      <c r="B295" s="99">
        <v>45185</v>
      </c>
      <c r="C295" s="99">
        <v>45204</v>
      </c>
      <c r="D295" s="70">
        <v>45204</v>
      </c>
      <c r="E295" s="136">
        <v>19177</v>
      </c>
      <c r="F295" s="100">
        <v>45208</v>
      </c>
      <c r="G295" s="71">
        <v>5</v>
      </c>
      <c r="H295" s="71" t="s">
        <v>10449</v>
      </c>
      <c r="I295" s="67" t="s">
        <v>1588</v>
      </c>
      <c r="J295" s="67" t="s">
        <v>1589</v>
      </c>
      <c r="K295" s="67" t="s">
        <v>43</v>
      </c>
      <c r="L295" s="67" t="s">
        <v>44</v>
      </c>
      <c r="M295" s="71">
        <v>53622210</v>
      </c>
      <c r="N295" s="71" t="s">
        <v>561</v>
      </c>
      <c r="O295" s="46"/>
      <c r="P295" s="16"/>
    </row>
    <row r="296" spans="1:16" ht="15" hidden="1" customHeight="1" x14ac:dyDescent="0.25">
      <c r="A296">
        <v>290</v>
      </c>
      <c r="B296" s="99">
        <v>45185</v>
      </c>
      <c r="C296" s="99">
        <v>45204</v>
      </c>
      <c r="D296" s="70">
        <v>45204</v>
      </c>
      <c r="E296" s="136">
        <v>19330</v>
      </c>
      <c r="F296" s="100">
        <v>45208</v>
      </c>
      <c r="G296" s="71">
        <v>4</v>
      </c>
      <c r="H296" s="71" t="s">
        <v>10450</v>
      </c>
      <c r="I296" s="67" t="s">
        <v>10451</v>
      </c>
      <c r="J296" s="67" t="s">
        <v>10452</v>
      </c>
      <c r="K296" s="67" t="s">
        <v>43</v>
      </c>
      <c r="L296" s="67" t="s">
        <v>44</v>
      </c>
      <c r="M296" s="71">
        <v>58584993</v>
      </c>
      <c r="N296" s="71" t="s">
        <v>356</v>
      </c>
      <c r="O296" s="46"/>
      <c r="P296" s="16"/>
    </row>
    <row r="297" spans="1:16" ht="15" hidden="1" customHeight="1" x14ac:dyDescent="0.25">
      <c r="A297">
        <v>291</v>
      </c>
      <c r="B297" s="99">
        <v>45185</v>
      </c>
      <c r="C297" s="99">
        <v>45204</v>
      </c>
      <c r="D297" s="70">
        <v>45204</v>
      </c>
      <c r="E297" s="136">
        <v>19331</v>
      </c>
      <c r="F297" s="100">
        <v>45208</v>
      </c>
      <c r="G297" s="71">
        <v>2</v>
      </c>
      <c r="H297" s="71" t="s">
        <v>10453</v>
      </c>
      <c r="I297" s="67" t="s">
        <v>2231</v>
      </c>
      <c r="J297" s="67" t="s">
        <v>2232</v>
      </c>
      <c r="K297" s="67" t="s">
        <v>43</v>
      </c>
      <c r="L297" s="67" t="s">
        <v>44</v>
      </c>
      <c r="M297" s="71">
        <v>55394604</v>
      </c>
      <c r="N297" s="71" t="s">
        <v>323</v>
      </c>
      <c r="O297" s="46"/>
      <c r="P297" s="16"/>
    </row>
    <row r="298" spans="1:16" ht="15" hidden="1" customHeight="1" x14ac:dyDescent="0.25">
      <c r="A298">
        <v>292</v>
      </c>
      <c r="B298" s="99">
        <v>45185</v>
      </c>
      <c r="C298" s="99">
        <v>45204</v>
      </c>
      <c r="D298" s="70">
        <v>45204</v>
      </c>
      <c r="E298" s="136">
        <v>19434</v>
      </c>
      <c r="F298" s="100">
        <v>45212</v>
      </c>
      <c r="G298" s="71">
        <v>3</v>
      </c>
      <c r="H298" s="71" t="s">
        <v>10454</v>
      </c>
      <c r="I298" s="67" t="s">
        <v>10455</v>
      </c>
      <c r="J298" s="67" t="s">
        <v>10456</v>
      </c>
      <c r="K298" s="67" t="s">
        <v>897</v>
      </c>
      <c r="L298" s="67" t="s">
        <v>44</v>
      </c>
      <c r="M298" s="71">
        <v>54217317</v>
      </c>
      <c r="N298" s="71" t="s">
        <v>403</v>
      </c>
      <c r="O298" s="46"/>
      <c r="P298" s="16"/>
    </row>
    <row r="299" spans="1:16" ht="15" hidden="1" customHeight="1" x14ac:dyDescent="0.25">
      <c r="A299">
        <v>293</v>
      </c>
      <c r="B299" s="99">
        <v>45185</v>
      </c>
      <c r="C299" s="99">
        <v>45204</v>
      </c>
      <c r="D299" s="70">
        <v>45204</v>
      </c>
      <c r="E299" s="136">
        <v>19941</v>
      </c>
      <c r="F299" s="100">
        <v>45208</v>
      </c>
      <c r="G299" s="71">
        <v>3</v>
      </c>
      <c r="H299" s="71" t="s">
        <v>10457</v>
      </c>
      <c r="I299" s="67" t="s">
        <v>3005</v>
      </c>
      <c r="J299" s="67" t="s">
        <v>3006</v>
      </c>
      <c r="K299" s="67" t="s">
        <v>43</v>
      </c>
      <c r="L299" s="67" t="s">
        <v>44</v>
      </c>
      <c r="M299" s="71">
        <v>58843676</v>
      </c>
      <c r="N299" s="71" t="s">
        <v>928</v>
      </c>
      <c r="O299" s="46"/>
      <c r="P299" s="16"/>
    </row>
    <row r="300" spans="1:16" ht="15" hidden="1" customHeight="1" x14ac:dyDescent="0.25">
      <c r="A300">
        <v>294</v>
      </c>
      <c r="B300" s="99">
        <v>45185</v>
      </c>
      <c r="C300" s="99">
        <v>45204</v>
      </c>
      <c r="D300" s="70">
        <v>45204</v>
      </c>
      <c r="E300" s="136">
        <v>20088</v>
      </c>
      <c r="F300" s="100">
        <v>45217</v>
      </c>
      <c r="G300" s="71">
        <v>2</v>
      </c>
      <c r="H300" s="71" t="s">
        <v>10458</v>
      </c>
      <c r="I300" s="67" t="s">
        <v>879</v>
      </c>
      <c r="J300" s="67" t="s">
        <v>880</v>
      </c>
      <c r="K300" s="67" t="s">
        <v>881</v>
      </c>
      <c r="L300" s="67" t="s">
        <v>44</v>
      </c>
      <c r="M300" s="71">
        <v>58574485</v>
      </c>
      <c r="N300" s="71" t="s">
        <v>323</v>
      </c>
      <c r="O300" s="46"/>
      <c r="P300" s="16"/>
    </row>
    <row r="301" spans="1:16" ht="15" hidden="1" customHeight="1" x14ac:dyDescent="0.25">
      <c r="A301">
        <v>295</v>
      </c>
      <c r="B301" s="99">
        <v>45185</v>
      </c>
      <c r="C301" s="99">
        <v>45204</v>
      </c>
      <c r="D301" s="70">
        <v>45204</v>
      </c>
      <c r="E301" s="136">
        <v>20149</v>
      </c>
      <c r="F301" s="100">
        <v>45208</v>
      </c>
      <c r="G301" s="71">
        <v>4</v>
      </c>
      <c r="H301" s="71" t="s">
        <v>10459</v>
      </c>
      <c r="I301" s="67" t="s">
        <v>3002</v>
      </c>
      <c r="J301" s="67" t="s">
        <v>3003</v>
      </c>
      <c r="K301" s="67" t="s">
        <v>43</v>
      </c>
      <c r="L301" s="67" t="s">
        <v>44</v>
      </c>
      <c r="M301" s="71">
        <v>51942345</v>
      </c>
      <c r="N301" s="71" t="s">
        <v>339</v>
      </c>
      <c r="O301" s="46"/>
      <c r="P301" s="16"/>
    </row>
    <row r="302" spans="1:16" ht="15" hidden="1" customHeight="1" x14ac:dyDescent="0.25">
      <c r="A302">
        <v>296</v>
      </c>
      <c r="B302" s="99">
        <v>45185</v>
      </c>
      <c r="C302" s="99">
        <v>45204</v>
      </c>
      <c r="D302" s="70">
        <v>45204</v>
      </c>
      <c r="E302" s="136">
        <v>20325</v>
      </c>
      <c r="F302" s="100">
        <v>45216</v>
      </c>
      <c r="G302" s="71">
        <v>3</v>
      </c>
      <c r="H302" s="71" t="s">
        <v>10460</v>
      </c>
      <c r="I302" s="67" t="s">
        <v>6671</v>
      </c>
      <c r="J302" s="67" t="s">
        <v>6672</v>
      </c>
      <c r="K302" s="67" t="s">
        <v>47</v>
      </c>
      <c r="L302" s="67" t="s">
        <v>44</v>
      </c>
      <c r="M302" s="71">
        <v>55348915</v>
      </c>
      <c r="N302" s="71" t="s">
        <v>332</v>
      </c>
      <c r="O302" s="46"/>
      <c r="P302" s="16"/>
    </row>
    <row r="303" spans="1:16" ht="15" hidden="1" customHeight="1" x14ac:dyDescent="0.25">
      <c r="A303">
        <v>297</v>
      </c>
      <c r="B303" s="99">
        <v>45185</v>
      </c>
      <c r="C303" s="99">
        <v>45204</v>
      </c>
      <c r="D303" s="70">
        <v>45204</v>
      </c>
      <c r="E303" s="136">
        <v>20368</v>
      </c>
      <c r="F303" s="100">
        <v>45208</v>
      </c>
      <c r="G303" s="71">
        <v>2</v>
      </c>
      <c r="H303" s="71" t="s">
        <v>10461</v>
      </c>
      <c r="I303" s="67" t="s">
        <v>10462</v>
      </c>
      <c r="J303" s="67" t="s">
        <v>10463</v>
      </c>
      <c r="K303" s="67" t="s">
        <v>43</v>
      </c>
      <c r="L303" s="67" t="s">
        <v>44</v>
      </c>
      <c r="M303" s="71">
        <v>56727839</v>
      </c>
      <c r="N303" s="71" t="s">
        <v>323</v>
      </c>
      <c r="O303" s="46"/>
      <c r="P303" s="16"/>
    </row>
    <row r="304" spans="1:16" ht="15" hidden="1" customHeight="1" x14ac:dyDescent="0.25">
      <c r="A304">
        <v>298</v>
      </c>
      <c r="B304" s="99">
        <v>45185</v>
      </c>
      <c r="C304" s="99">
        <v>45202</v>
      </c>
      <c r="D304" s="70">
        <v>45204</v>
      </c>
      <c r="E304" s="136">
        <v>19069</v>
      </c>
      <c r="F304" s="100">
        <v>45209</v>
      </c>
      <c r="G304" s="71">
        <v>3</v>
      </c>
      <c r="H304" s="71" t="s">
        <v>10464</v>
      </c>
      <c r="I304" s="67" t="s">
        <v>10465</v>
      </c>
      <c r="J304" s="67" t="s">
        <v>10466</v>
      </c>
      <c r="K304" s="67" t="s">
        <v>151</v>
      </c>
      <c r="L304" s="67" t="s">
        <v>150</v>
      </c>
      <c r="M304" s="71">
        <v>56949171</v>
      </c>
      <c r="N304" s="71" t="s">
        <v>953</v>
      </c>
      <c r="O304" s="46"/>
      <c r="P304" s="16"/>
    </row>
    <row r="305" spans="1:16" ht="15" hidden="1" customHeight="1" x14ac:dyDescent="0.25">
      <c r="A305">
        <v>299</v>
      </c>
      <c r="B305" s="99">
        <v>45185</v>
      </c>
      <c r="C305" s="99">
        <v>45202</v>
      </c>
      <c r="D305" s="70">
        <v>45204</v>
      </c>
      <c r="E305" s="136">
        <v>19551</v>
      </c>
      <c r="F305" s="100">
        <v>45208</v>
      </c>
      <c r="G305" s="71">
        <v>1</v>
      </c>
      <c r="H305" s="71" t="s">
        <v>10467</v>
      </c>
      <c r="I305" s="67" t="s">
        <v>10468</v>
      </c>
      <c r="J305" s="67" t="s">
        <v>10469</v>
      </c>
      <c r="K305" s="67" t="s">
        <v>151</v>
      </c>
      <c r="L305" s="67" t="s">
        <v>150</v>
      </c>
      <c r="M305" s="71">
        <v>53093805</v>
      </c>
      <c r="N305" s="71" t="s">
        <v>777</v>
      </c>
      <c r="O305" s="46"/>
      <c r="P305" s="16"/>
    </row>
    <row r="306" spans="1:16" ht="15" hidden="1" customHeight="1" x14ac:dyDescent="0.25">
      <c r="A306">
        <v>300</v>
      </c>
      <c r="B306" s="99">
        <v>45185</v>
      </c>
      <c r="C306" s="99">
        <v>45202</v>
      </c>
      <c r="D306" s="70">
        <v>45204</v>
      </c>
      <c r="E306" s="136">
        <v>19556</v>
      </c>
      <c r="F306" s="100">
        <v>45209</v>
      </c>
      <c r="G306" s="71">
        <v>1</v>
      </c>
      <c r="H306" s="71" t="s">
        <v>10470</v>
      </c>
      <c r="I306" s="67" t="s">
        <v>10471</v>
      </c>
      <c r="J306" s="67" t="s">
        <v>10472</v>
      </c>
      <c r="K306" s="67" t="s">
        <v>222</v>
      </c>
      <c r="L306" s="67" t="s">
        <v>150</v>
      </c>
      <c r="M306" s="71">
        <v>54525589</v>
      </c>
      <c r="N306" s="71" t="s">
        <v>352</v>
      </c>
      <c r="O306" s="46"/>
      <c r="P306" s="16"/>
    </row>
    <row r="307" spans="1:16" ht="15" hidden="1" customHeight="1" x14ac:dyDescent="0.25">
      <c r="A307">
        <v>301</v>
      </c>
      <c r="B307" s="99">
        <v>45185</v>
      </c>
      <c r="C307" s="99">
        <v>45202</v>
      </c>
      <c r="D307" s="70">
        <v>45204</v>
      </c>
      <c r="E307" s="136">
        <v>19559</v>
      </c>
      <c r="F307" s="100">
        <v>45209</v>
      </c>
      <c r="G307" s="71">
        <v>2</v>
      </c>
      <c r="H307" s="71" t="s">
        <v>10473</v>
      </c>
      <c r="I307" s="67" t="s">
        <v>1857</v>
      </c>
      <c r="J307" s="67" t="s">
        <v>1858</v>
      </c>
      <c r="K307" s="67" t="s">
        <v>222</v>
      </c>
      <c r="L307" s="67" t="s">
        <v>150</v>
      </c>
      <c r="M307" s="71">
        <v>56625999</v>
      </c>
      <c r="N307" s="71" t="s">
        <v>359</v>
      </c>
      <c r="O307" s="46"/>
      <c r="P307" s="16"/>
    </row>
    <row r="308" spans="1:16" ht="15" hidden="1" customHeight="1" x14ac:dyDescent="0.25">
      <c r="A308">
        <v>302</v>
      </c>
      <c r="B308" s="99">
        <v>45185</v>
      </c>
      <c r="C308" s="99">
        <v>45202</v>
      </c>
      <c r="D308" s="70">
        <v>45204</v>
      </c>
      <c r="E308" s="136">
        <v>19560</v>
      </c>
      <c r="F308" s="100">
        <v>45209</v>
      </c>
      <c r="G308" s="71">
        <v>3</v>
      </c>
      <c r="H308" s="71" t="s">
        <v>10474</v>
      </c>
      <c r="I308" s="67" t="s">
        <v>1857</v>
      </c>
      <c r="J308" s="67" t="s">
        <v>1858</v>
      </c>
      <c r="K308" s="67" t="s">
        <v>222</v>
      </c>
      <c r="L308" s="67" t="s">
        <v>150</v>
      </c>
      <c r="M308" s="71">
        <v>56625999</v>
      </c>
      <c r="N308" s="71" t="s">
        <v>6288</v>
      </c>
      <c r="O308" s="46"/>
      <c r="P308" s="16"/>
    </row>
    <row r="309" spans="1:16" ht="15" hidden="1" customHeight="1" x14ac:dyDescent="0.25">
      <c r="A309">
        <v>303</v>
      </c>
      <c r="B309" s="99">
        <v>45185</v>
      </c>
      <c r="C309" s="99">
        <v>45202</v>
      </c>
      <c r="D309" s="70">
        <v>45204</v>
      </c>
      <c r="E309" s="136">
        <v>19564</v>
      </c>
      <c r="F309" s="100">
        <v>45211</v>
      </c>
      <c r="G309" s="71">
        <v>4</v>
      </c>
      <c r="H309" s="71" t="s">
        <v>10475</v>
      </c>
      <c r="I309" s="67" t="s">
        <v>210</v>
      </c>
      <c r="J309" s="67" t="s">
        <v>1856</v>
      </c>
      <c r="K309" s="67" t="s">
        <v>209</v>
      </c>
      <c r="L309" s="67" t="s">
        <v>150</v>
      </c>
      <c r="M309" s="71">
        <v>54961607</v>
      </c>
      <c r="N309" s="71" t="s">
        <v>356</v>
      </c>
      <c r="O309" s="46"/>
      <c r="P309" s="16"/>
    </row>
    <row r="310" spans="1:16" ht="15" hidden="1" customHeight="1" x14ac:dyDescent="0.25">
      <c r="A310">
        <v>304</v>
      </c>
      <c r="B310" s="99">
        <v>45185</v>
      </c>
      <c r="C310" s="99">
        <v>45202</v>
      </c>
      <c r="D310" s="70">
        <v>45204</v>
      </c>
      <c r="E310" s="136">
        <v>19565</v>
      </c>
      <c r="F310" s="100">
        <v>45211</v>
      </c>
      <c r="G310" s="71">
        <v>1</v>
      </c>
      <c r="H310" s="71" t="s">
        <v>10476</v>
      </c>
      <c r="I310" s="67" t="s">
        <v>10477</v>
      </c>
      <c r="J310" s="67" t="s">
        <v>10478</v>
      </c>
      <c r="K310" s="67" t="s">
        <v>209</v>
      </c>
      <c r="L310" s="67" t="s">
        <v>150</v>
      </c>
      <c r="M310" s="71">
        <v>54726231</v>
      </c>
      <c r="N310" s="71" t="s">
        <v>365</v>
      </c>
      <c r="O310" s="46"/>
      <c r="P310" s="16"/>
    </row>
    <row r="311" spans="1:16" ht="15" hidden="1" customHeight="1" x14ac:dyDescent="0.25">
      <c r="A311">
        <v>305</v>
      </c>
      <c r="B311" s="99">
        <v>45185</v>
      </c>
      <c r="C311" s="99">
        <v>45202</v>
      </c>
      <c r="D311" s="70">
        <v>45204</v>
      </c>
      <c r="E311" s="136">
        <v>19566</v>
      </c>
      <c r="F311" s="100">
        <v>45211</v>
      </c>
      <c r="G311" s="71">
        <v>3</v>
      </c>
      <c r="H311" s="71" t="s">
        <v>10479</v>
      </c>
      <c r="I311" s="67" t="s">
        <v>10480</v>
      </c>
      <c r="J311" s="67" t="s">
        <v>10481</v>
      </c>
      <c r="K311" s="67" t="s">
        <v>209</v>
      </c>
      <c r="L311" s="67" t="s">
        <v>150</v>
      </c>
      <c r="M311" s="71">
        <v>50335112</v>
      </c>
      <c r="N311" s="71" t="s">
        <v>332</v>
      </c>
      <c r="O311" s="46"/>
      <c r="P311" s="16"/>
    </row>
    <row r="312" spans="1:16" ht="15" hidden="1" customHeight="1" x14ac:dyDescent="0.25">
      <c r="A312">
        <v>306</v>
      </c>
      <c r="B312" s="99">
        <v>45185</v>
      </c>
      <c r="C312" s="99">
        <v>45202</v>
      </c>
      <c r="D312" s="70">
        <v>45204</v>
      </c>
      <c r="E312" s="136">
        <v>19832</v>
      </c>
      <c r="F312" s="100">
        <v>45207</v>
      </c>
      <c r="G312" s="71">
        <v>1</v>
      </c>
      <c r="H312" s="71" t="s">
        <v>10482</v>
      </c>
      <c r="I312" s="67" t="s">
        <v>10483</v>
      </c>
      <c r="J312" s="67" t="s">
        <v>10484</v>
      </c>
      <c r="K312" s="67" t="s">
        <v>151</v>
      </c>
      <c r="L312" s="67" t="s">
        <v>150</v>
      </c>
      <c r="M312" s="71">
        <v>53935072</v>
      </c>
      <c r="N312" s="71" t="s">
        <v>352</v>
      </c>
      <c r="O312" s="46"/>
      <c r="P312" s="16"/>
    </row>
    <row r="313" spans="1:16" ht="15" hidden="1" customHeight="1" x14ac:dyDescent="0.25">
      <c r="A313">
        <v>307</v>
      </c>
      <c r="B313" s="99">
        <v>45185</v>
      </c>
      <c r="C313" s="99">
        <v>45202</v>
      </c>
      <c r="D313" s="70">
        <v>45204</v>
      </c>
      <c r="E313" s="136">
        <v>19841</v>
      </c>
      <c r="F313" s="100">
        <v>45207</v>
      </c>
      <c r="G313" s="71">
        <v>23</v>
      </c>
      <c r="H313" s="71" t="s">
        <v>10485</v>
      </c>
      <c r="I313" s="67" t="s">
        <v>10483</v>
      </c>
      <c r="J313" s="67" t="s">
        <v>10484</v>
      </c>
      <c r="K313" s="67" t="s">
        <v>151</v>
      </c>
      <c r="L313" s="67" t="s">
        <v>150</v>
      </c>
      <c r="M313" s="71">
        <v>53935072</v>
      </c>
      <c r="N313" s="71" t="s">
        <v>10486</v>
      </c>
      <c r="O313" s="46"/>
      <c r="P313" s="16"/>
    </row>
    <row r="314" spans="1:16" ht="15" hidden="1" customHeight="1" x14ac:dyDescent="0.25">
      <c r="A314">
        <v>308</v>
      </c>
      <c r="B314" s="99">
        <v>45185</v>
      </c>
      <c r="C314" s="99">
        <v>45202</v>
      </c>
      <c r="D314" s="70">
        <v>45204</v>
      </c>
      <c r="E314" s="136">
        <v>20014</v>
      </c>
      <c r="F314" s="100">
        <v>45207</v>
      </c>
      <c r="G314" s="71">
        <v>3</v>
      </c>
      <c r="H314" s="71" t="s">
        <v>10487</v>
      </c>
      <c r="I314" s="67" t="s">
        <v>10488</v>
      </c>
      <c r="J314" s="67" t="s">
        <v>10489</v>
      </c>
      <c r="K314" s="67" t="s">
        <v>151</v>
      </c>
      <c r="L314" s="67" t="s">
        <v>150</v>
      </c>
      <c r="M314" s="71">
        <v>58931559</v>
      </c>
      <c r="N314" s="71" t="s">
        <v>2089</v>
      </c>
      <c r="O314" s="46"/>
      <c r="P314" s="16"/>
    </row>
    <row r="315" spans="1:16" ht="15" hidden="1" customHeight="1" x14ac:dyDescent="0.25">
      <c r="A315">
        <v>309</v>
      </c>
      <c r="B315" s="99">
        <v>45185</v>
      </c>
      <c r="C315" s="99">
        <v>45202</v>
      </c>
      <c r="D315" s="70">
        <v>45204</v>
      </c>
      <c r="E315" s="136">
        <v>20234</v>
      </c>
      <c r="F315" s="100">
        <v>45208</v>
      </c>
      <c r="G315" s="71">
        <v>3</v>
      </c>
      <c r="H315" s="71" t="s">
        <v>10490</v>
      </c>
      <c r="I315" s="67" t="s">
        <v>2241</v>
      </c>
      <c r="J315" s="67" t="s">
        <v>2242</v>
      </c>
      <c r="K315" s="67" t="s">
        <v>149</v>
      </c>
      <c r="L315" s="67" t="s">
        <v>150</v>
      </c>
      <c r="M315" s="71">
        <v>55122642</v>
      </c>
      <c r="N315" s="71" t="s">
        <v>1141</v>
      </c>
      <c r="O315" s="46"/>
      <c r="P315" s="16"/>
    </row>
    <row r="316" spans="1:16" ht="15" hidden="1" customHeight="1" x14ac:dyDescent="0.25">
      <c r="A316">
        <v>310</v>
      </c>
      <c r="B316" s="99">
        <v>45185</v>
      </c>
      <c r="C316" s="99">
        <v>45202</v>
      </c>
      <c r="D316" s="70">
        <v>45204</v>
      </c>
      <c r="E316" s="136">
        <v>20366</v>
      </c>
      <c r="F316" s="100">
        <v>45211</v>
      </c>
      <c r="G316" s="71">
        <v>1</v>
      </c>
      <c r="H316" s="71" t="s">
        <v>10491</v>
      </c>
      <c r="I316" s="67" t="s">
        <v>10492</v>
      </c>
      <c r="J316" s="67" t="s">
        <v>10493</v>
      </c>
      <c r="K316" s="67" t="s">
        <v>209</v>
      </c>
      <c r="L316" s="67" t="s">
        <v>150</v>
      </c>
      <c r="M316" s="71">
        <v>59728029</v>
      </c>
      <c r="N316" s="71" t="s">
        <v>352</v>
      </c>
      <c r="O316" s="46"/>
      <c r="P316" s="16"/>
    </row>
    <row r="317" spans="1:16" ht="15" hidden="1" customHeight="1" x14ac:dyDescent="0.25">
      <c r="A317">
        <v>311</v>
      </c>
      <c r="B317" s="99">
        <v>45185</v>
      </c>
      <c r="C317" s="99">
        <v>45202</v>
      </c>
      <c r="D317" s="70">
        <v>45204</v>
      </c>
      <c r="E317" s="136">
        <v>20371</v>
      </c>
      <c r="F317" s="100">
        <v>45209</v>
      </c>
      <c r="G317" s="71">
        <v>2</v>
      </c>
      <c r="H317" s="71" t="s">
        <v>10494</v>
      </c>
      <c r="I317" s="67" t="s">
        <v>10495</v>
      </c>
      <c r="J317" s="67" t="s">
        <v>10496</v>
      </c>
      <c r="K317" s="67" t="s">
        <v>222</v>
      </c>
      <c r="L317" s="67" t="s">
        <v>150</v>
      </c>
      <c r="M317" s="71">
        <v>54074666</v>
      </c>
      <c r="N317" s="71" t="s">
        <v>323</v>
      </c>
      <c r="O317" s="46"/>
      <c r="P317" s="16"/>
    </row>
    <row r="318" spans="1:16" ht="15" hidden="1" customHeight="1" x14ac:dyDescent="0.25">
      <c r="A318">
        <v>312</v>
      </c>
      <c r="B318" s="99">
        <v>45185</v>
      </c>
      <c r="C318" s="99">
        <v>45202</v>
      </c>
      <c r="D318" s="70">
        <v>45204</v>
      </c>
      <c r="E318" s="136">
        <v>20474</v>
      </c>
      <c r="F318" s="100">
        <v>45208</v>
      </c>
      <c r="G318" s="71">
        <v>5</v>
      </c>
      <c r="H318" s="71" t="s">
        <v>10497</v>
      </c>
      <c r="I318" s="67" t="s">
        <v>10498</v>
      </c>
      <c r="J318" s="67" t="s">
        <v>10499</v>
      </c>
      <c r="K318" s="67" t="s">
        <v>151</v>
      </c>
      <c r="L318" s="67" t="s">
        <v>150</v>
      </c>
      <c r="M318" s="71">
        <v>58150151</v>
      </c>
      <c r="N318" s="71" t="s">
        <v>561</v>
      </c>
      <c r="O318" s="46"/>
      <c r="P318" s="16"/>
    </row>
    <row r="319" spans="1:16" ht="15" hidden="1" customHeight="1" x14ac:dyDescent="0.25">
      <c r="A319">
        <v>313</v>
      </c>
      <c r="B319" s="99">
        <v>45185</v>
      </c>
      <c r="C319" s="99">
        <v>45204</v>
      </c>
      <c r="D319" s="70">
        <v>45204</v>
      </c>
      <c r="E319" s="136">
        <v>19502</v>
      </c>
      <c r="F319" s="100">
        <v>45206</v>
      </c>
      <c r="G319" s="71">
        <v>2</v>
      </c>
      <c r="H319" s="71" t="s">
        <v>10500</v>
      </c>
      <c r="I319" s="67" t="s">
        <v>1859</v>
      </c>
      <c r="J319" s="67" t="s">
        <v>1860</v>
      </c>
      <c r="K319" s="67" t="s">
        <v>154</v>
      </c>
      <c r="L319" s="67" t="s">
        <v>154</v>
      </c>
      <c r="M319" s="71">
        <v>53193689</v>
      </c>
      <c r="N319" s="71" t="s">
        <v>332</v>
      </c>
      <c r="O319" s="46"/>
      <c r="P319" s="16"/>
    </row>
    <row r="320" spans="1:16" ht="15" hidden="1" customHeight="1" x14ac:dyDescent="0.25">
      <c r="A320">
        <v>314</v>
      </c>
      <c r="B320" s="99">
        <v>45185</v>
      </c>
      <c r="C320" s="99">
        <v>45204</v>
      </c>
      <c r="D320" s="70">
        <v>45204</v>
      </c>
      <c r="E320" s="136">
        <v>19557</v>
      </c>
      <c r="F320" s="100">
        <v>45208</v>
      </c>
      <c r="G320" s="71">
        <v>1</v>
      </c>
      <c r="H320" s="71" t="s">
        <v>10501</v>
      </c>
      <c r="I320" s="67" t="s">
        <v>10502</v>
      </c>
      <c r="J320" s="67" t="s">
        <v>10503</v>
      </c>
      <c r="K320" s="67" t="s">
        <v>154</v>
      </c>
      <c r="L320" s="67" t="s">
        <v>154</v>
      </c>
      <c r="M320" s="71">
        <v>54192555</v>
      </c>
      <c r="N320" s="71" t="s">
        <v>1104</v>
      </c>
      <c r="O320" s="46"/>
      <c r="P320" s="16"/>
    </row>
    <row r="321" spans="2:15" ht="15" customHeight="1" x14ac:dyDescent="0.25">
      <c r="B321" s="132"/>
      <c r="D321" s="6"/>
      <c r="K321" s="165"/>
      <c r="M321" s="76"/>
      <c r="N321" s="110" t="s">
        <v>160</v>
      </c>
      <c r="O321" s="18">
        <f>SUM(O5:O320)</f>
        <v>0</v>
      </c>
    </row>
    <row r="322" spans="2:15" ht="15" customHeight="1" x14ac:dyDescent="0.25">
      <c r="B322" s="132"/>
      <c r="D322" s="6"/>
      <c r="K322" s="165"/>
      <c r="M322" s="76"/>
      <c r="N322" s="111" t="s">
        <v>161</v>
      </c>
      <c r="O322" s="27" t="e">
        <f>'2325-HAV'!O207</f>
        <v>#REF!</v>
      </c>
    </row>
    <row r="323" spans="2:15" ht="15" customHeight="1" x14ac:dyDescent="0.25">
      <c r="B323" s="132"/>
      <c r="D323" s="6"/>
      <c r="K323" s="165"/>
      <c r="M323" s="76"/>
      <c r="N323" s="111" t="s">
        <v>1861</v>
      </c>
      <c r="O323" s="27">
        <v>15468.73</v>
      </c>
    </row>
    <row r="324" spans="2:15" ht="15" customHeight="1" x14ac:dyDescent="0.25">
      <c r="D324" s="6"/>
      <c r="N324" s="109" t="s">
        <v>3017</v>
      </c>
      <c r="O324" s="27" t="e">
        <f>O322-O323</f>
        <v>#REF!</v>
      </c>
    </row>
    <row r="327" spans="2:15" x14ac:dyDescent="0.25">
      <c r="E327" s="139"/>
      <c r="F327" s="139"/>
    </row>
    <row r="328" spans="2:15" x14ac:dyDescent="0.25">
      <c r="E328" s="139"/>
      <c r="F328" s="139"/>
    </row>
    <row r="329" spans="2:15" x14ac:dyDescent="0.25">
      <c r="E329" s="139"/>
      <c r="F329" s="139"/>
    </row>
    <row r="330" spans="2:15" x14ac:dyDescent="0.25">
      <c r="E330" s="139"/>
      <c r="F330" s="139"/>
    </row>
    <row r="331" spans="2:15" x14ac:dyDescent="0.25">
      <c r="E331" s="139"/>
      <c r="F331" s="139"/>
      <c r="I331" s="104" t="s">
        <v>231</v>
      </c>
    </row>
    <row r="332" spans="2:15" x14ac:dyDescent="0.25">
      <c r="E332" s="139"/>
      <c r="F332" s="139"/>
    </row>
    <row r="333" spans="2:15" x14ac:dyDescent="0.25">
      <c r="E333" s="139"/>
      <c r="F333" s="139"/>
    </row>
    <row r="334" spans="2:15" x14ac:dyDescent="0.25">
      <c r="E334" s="139"/>
      <c r="F334" s="139"/>
    </row>
    <row r="335" spans="2:15" x14ac:dyDescent="0.25">
      <c r="E335" s="139"/>
      <c r="F335" s="139"/>
    </row>
    <row r="336" spans="2:15" x14ac:dyDescent="0.25">
      <c r="E336" s="139"/>
      <c r="F336" s="139"/>
    </row>
  </sheetData>
  <autoFilter ref="A4:P324">
    <filterColumn colId="5">
      <filters blank="1"/>
    </filterColumn>
  </autoFilter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78"/>
  <sheetViews>
    <sheetView topLeftCell="C1" workbookViewId="0">
      <selection activeCell="D164" sqref="D16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9.7109375" style="20" customWidth="1"/>
    <col min="8" max="8" width="17.140625" style="20" customWidth="1"/>
    <col min="9" max="9" width="24.28515625" style="104" customWidth="1"/>
    <col min="10" max="10" width="24" style="104" customWidth="1"/>
    <col min="11" max="11" width="12.85546875" style="188" customWidth="1"/>
    <col min="12" max="12" width="12.85546875" style="190" customWidth="1"/>
    <col min="13" max="13" width="11.7109375" style="190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11536</v>
      </c>
      <c r="H2" s="28"/>
      <c r="J2" s="148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55" t="s">
        <v>1</v>
      </c>
      <c r="L4" s="37" t="s">
        <v>2</v>
      </c>
      <c r="M4" s="37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45190</v>
      </c>
      <c r="C5" s="99">
        <v>45196</v>
      </c>
      <c r="D5" s="99">
        <v>45199</v>
      </c>
      <c r="E5" s="29">
        <v>18560</v>
      </c>
      <c r="F5" s="100">
        <v>45200</v>
      </c>
      <c r="G5" s="29">
        <v>4</v>
      </c>
      <c r="H5" s="29" t="s">
        <v>10511</v>
      </c>
      <c r="I5" s="94" t="s">
        <v>10523</v>
      </c>
      <c r="J5" s="94" t="s">
        <v>10524</v>
      </c>
      <c r="K5" s="121" t="s">
        <v>80</v>
      </c>
      <c r="L5" s="121" t="s">
        <v>9</v>
      </c>
      <c r="M5" s="120">
        <v>53577149</v>
      </c>
      <c r="N5" s="71" t="s">
        <v>4332</v>
      </c>
      <c r="O5" s="46"/>
      <c r="P5" s="16"/>
    </row>
    <row r="6" spans="1:16" ht="15" customHeight="1" x14ac:dyDescent="0.25">
      <c r="A6">
        <v>2</v>
      </c>
      <c r="B6" s="99">
        <v>45190</v>
      </c>
      <c r="C6" s="99">
        <v>45196</v>
      </c>
      <c r="D6" s="99">
        <v>45199</v>
      </c>
      <c r="E6" s="29">
        <v>18913</v>
      </c>
      <c r="F6" s="100">
        <v>45200</v>
      </c>
      <c r="G6" s="29">
        <v>7</v>
      </c>
      <c r="H6" s="29" t="s">
        <v>10512</v>
      </c>
      <c r="I6" s="94" t="s">
        <v>531</v>
      </c>
      <c r="J6" s="94" t="s">
        <v>532</v>
      </c>
      <c r="K6" s="121" t="s">
        <v>80</v>
      </c>
      <c r="L6" s="121" t="s">
        <v>9</v>
      </c>
      <c r="M6" s="120">
        <v>53236450</v>
      </c>
      <c r="N6" s="71" t="s">
        <v>359</v>
      </c>
      <c r="O6" s="46"/>
      <c r="P6" s="16"/>
    </row>
    <row r="7" spans="1:16" ht="15" customHeight="1" x14ac:dyDescent="0.25">
      <c r="A7">
        <v>3</v>
      </c>
      <c r="B7" s="99">
        <v>45190</v>
      </c>
      <c r="C7" s="99">
        <v>45196</v>
      </c>
      <c r="D7" s="99">
        <v>45199</v>
      </c>
      <c r="E7" s="29">
        <v>19359</v>
      </c>
      <c r="F7" s="100">
        <v>45200</v>
      </c>
      <c r="G7" s="29">
        <v>1</v>
      </c>
      <c r="H7" s="29" t="s">
        <v>10513</v>
      </c>
      <c r="I7" s="94" t="s">
        <v>10525</v>
      </c>
      <c r="J7" s="94" t="s">
        <v>10526</v>
      </c>
      <c r="K7" s="121" t="s">
        <v>80</v>
      </c>
      <c r="L7" s="121" t="s">
        <v>9</v>
      </c>
      <c r="M7" s="120">
        <v>58449789</v>
      </c>
      <c r="N7" s="71" t="s">
        <v>10533</v>
      </c>
      <c r="O7" s="46"/>
      <c r="P7" s="16"/>
    </row>
    <row r="8" spans="1:16" ht="15" customHeight="1" x14ac:dyDescent="0.25">
      <c r="A8">
        <v>4</v>
      </c>
      <c r="B8" s="99">
        <v>45190</v>
      </c>
      <c r="C8" s="99">
        <v>45196</v>
      </c>
      <c r="D8" s="99">
        <v>45199</v>
      </c>
      <c r="E8" s="29">
        <v>19480</v>
      </c>
      <c r="F8" s="100">
        <v>45200</v>
      </c>
      <c r="G8" s="29">
        <v>1</v>
      </c>
      <c r="H8" s="29" t="s">
        <v>10514</v>
      </c>
      <c r="I8" s="94" t="s">
        <v>1054</v>
      </c>
      <c r="J8" s="94" t="s">
        <v>1055</v>
      </c>
      <c r="K8" s="121" t="s">
        <v>80</v>
      </c>
      <c r="L8" s="121" t="s">
        <v>9</v>
      </c>
      <c r="M8" s="120">
        <v>53001078</v>
      </c>
      <c r="N8" s="71" t="s">
        <v>10534</v>
      </c>
      <c r="O8" s="46"/>
      <c r="P8" s="16"/>
    </row>
    <row r="9" spans="1:16" ht="15" customHeight="1" x14ac:dyDescent="0.25">
      <c r="A9">
        <v>5</v>
      </c>
      <c r="B9" s="99">
        <v>45190</v>
      </c>
      <c r="C9" s="99">
        <v>45196</v>
      </c>
      <c r="D9" s="99">
        <v>45199</v>
      </c>
      <c r="E9" s="29">
        <v>19621</v>
      </c>
      <c r="F9" s="100">
        <v>45200</v>
      </c>
      <c r="G9" s="29">
        <v>1</v>
      </c>
      <c r="H9" s="29" t="s">
        <v>10515</v>
      </c>
      <c r="I9" s="94" t="s">
        <v>366</v>
      </c>
      <c r="J9" s="94" t="s">
        <v>1865</v>
      </c>
      <c r="K9" s="121" t="s">
        <v>80</v>
      </c>
      <c r="L9" s="121" t="s">
        <v>9</v>
      </c>
      <c r="M9" s="120">
        <v>52785303</v>
      </c>
      <c r="N9" s="71" t="s">
        <v>365</v>
      </c>
      <c r="O9" s="46"/>
      <c r="P9" s="16"/>
    </row>
    <row r="10" spans="1:16" ht="15" customHeight="1" x14ac:dyDescent="0.25">
      <c r="A10">
        <v>6</v>
      </c>
      <c r="B10" s="99">
        <v>45190</v>
      </c>
      <c r="C10" s="99">
        <v>45196</v>
      </c>
      <c r="D10" s="99">
        <v>45199</v>
      </c>
      <c r="E10" s="29">
        <v>19658</v>
      </c>
      <c r="F10" s="100">
        <v>45200</v>
      </c>
      <c r="G10" s="29">
        <v>1</v>
      </c>
      <c r="H10" s="29" t="s">
        <v>10516</v>
      </c>
      <c r="I10" s="94" t="s">
        <v>1036</v>
      </c>
      <c r="J10" s="94" t="s">
        <v>1037</v>
      </c>
      <c r="K10" s="121" t="s">
        <v>80</v>
      </c>
      <c r="L10" s="121" t="s">
        <v>9</v>
      </c>
      <c r="M10" s="120">
        <v>6992652</v>
      </c>
      <c r="N10" s="71" t="s">
        <v>352</v>
      </c>
      <c r="O10" s="46"/>
      <c r="P10" s="16"/>
    </row>
    <row r="11" spans="1:16" ht="15" customHeight="1" x14ac:dyDescent="0.25">
      <c r="A11">
        <v>7</v>
      </c>
      <c r="B11" s="99">
        <v>45190</v>
      </c>
      <c r="C11" s="99">
        <v>45196</v>
      </c>
      <c r="D11" s="99">
        <v>45199</v>
      </c>
      <c r="E11" s="29">
        <v>19753</v>
      </c>
      <c r="F11" s="100">
        <v>45200</v>
      </c>
      <c r="G11" s="29">
        <v>1</v>
      </c>
      <c r="H11" s="29" t="s">
        <v>10517</v>
      </c>
      <c r="I11" s="94" t="s">
        <v>2261</v>
      </c>
      <c r="J11" s="94" t="s">
        <v>2262</v>
      </c>
      <c r="K11" s="121" t="s">
        <v>80</v>
      </c>
      <c r="L11" s="121" t="s">
        <v>9</v>
      </c>
      <c r="M11" s="120">
        <v>55649268</v>
      </c>
      <c r="N11" s="71" t="s">
        <v>315</v>
      </c>
      <c r="O11" s="46"/>
      <c r="P11" s="16"/>
    </row>
    <row r="12" spans="1:16" ht="15" customHeight="1" x14ac:dyDescent="0.25">
      <c r="A12">
        <v>8</v>
      </c>
      <c r="B12" s="99">
        <v>45190</v>
      </c>
      <c r="C12" s="99">
        <v>45196</v>
      </c>
      <c r="D12" s="99">
        <v>45199</v>
      </c>
      <c r="E12" s="29">
        <v>19759</v>
      </c>
      <c r="F12" s="100">
        <v>45200</v>
      </c>
      <c r="G12" s="29">
        <v>2</v>
      </c>
      <c r="H12" s="29" t="s">
        <v>10518</v>
      </c>
      <c r="I12" s="94" t="s">
        <v>10527</v>
      </c>
      <c r="J12" s="94" t="s">
        <v>10528</v>
      </c>
      <c r="K12" s="121" t="s">
        <v>80</v>
      </c>
      <c r="L12" s="121" t="s">
        <v>9</v>
      </c>
      <c r="M12" s="120">
        <v>53815898</v>
      </c>
      <c r="N12" s="71" t="s">
        <v>8775</v>
      </c>
      <c r="O12" s="46"/>
      <c r="P12" s="16"/>
    </row>
    <row r="13" spans="1:16" ht="15" customHeight="1" x14ac:dyDescent="0.25">
      <c r="A13">
        <v>9</v>
      </c>
      <c r="B13" s="99">
        <v>45190</v>
      </c>
      <c r="C13" s="99">
        <v>45196</v>
      </c>
      <c r="D13" s="99">
        <v>45199</v>
      </c>
      <c r="E13" s="29">
        <v>19777</v>
      </c>
      <c r="F13" s="100">
        <v>45200</v>
      </c>
      <c r="G13" s="29">
        <v>2</v>
      </c>
      <c r="H13" s="29" t="s">
        <v>10519</v>
      </c>
      <c r="I13" s="94" t="s">
        <v>1602</v>
      </c>
      <c r="J13" s="94" t="s">
        <v>1603</v>
      </c>
      <c r="K13" s="121" t="s">
        <v>80</v>
      </c>
      <c r="L13" s="121" t="s">
        <v>9</v>
      </c>
      <c r="M13" s="120">
        <v>54389829</v>
      </c>
      <c r="N13" s="71" t="s">
        <v>484</v>
      </c>
      <c r="O13" s="46"/>
      <c r="P13" s="16"/>
    </row>
    <row r="14" spans="1:16" ht="15" customHeight="1" x14ac:dyDescent="0.25">
      <c r="A14">
        <v>10</v>
      </c>
      <c r="B14" s="99">
        <v>45190</v>
      </c>
      <c r="C14" s="99">
        <v>45196</v>
      </c>
      <c r="D14" s="99">
        <v>45199</v>
      </c>
      <c r="E14" s="29">
        <v>19778</v>
      </c>
      <c r="F14" s="100">
        <v>45200</v>
      </c>
      <c r="G14" s="29">
        <v>1</v>
      </c>
      <c r="H14" s="29" t="s">
        <v>10520</v>
      </c>
      <c r="I14" s="94" t="s">
        <v>1602</v>
      </c>
      <c r="J14" s="94" t="s">
        <v>1603</v>
      </c>
      <c r="K14" s="121" t="s">
        <v>80</v>
      </c>
      <c r="L14" s="121" t="s">
        <v>9</v>
      </c>
      <c r="M14" s="120">
        <v>54389829</v>
      </c>
      <c r="N14" s="71" t="s">
        <v>352</v>
      </c>
      <c r="O14" s="46"/>
      <c r="P14" s="16"/>
    </row>
    <row r="15" spans="1:16" ht="15" customHeight="1" x14ac:dyDescent="0.25">
      <c r="A15">
        <v>11</v>
      </c>
      <c r="B15" s="99">
        <v>45190</v>
      </c>
      <c r="C15" s="99">
        <v>45196</v>
      </c>
      <c r="D15" s="99">
        <v>45199</v>
      </c>
      <c r="E15" s="29">
        <v>19823</v>
      </c>
      <c r="F15" s="100">
        <v>45200</v>
      </c>
      <c r="G15" s="29">
        <v>1</v>
      </c>
      <c r="H15" s="29" t="s">
        <v>10521</v>
      </c>
      <c r="I15" s="94" t="s">
        <v>10529</v>
      </c>
      <c r="J15" s="94" t="s">
        <v>10530</v>
      </c>
      <c r="K15" s="121" t="s">
        <v>80</v>
      </c>
      <c r="L15" s="121" t="s">
        <v>9</v>
      </c>
      <c r="M15" s="120">
        <v>52814324</v>
      </c>
      <c r="N15" s="71" t="s">
        <v>1867</v>
      </c>
      <c r="O15" s="46"/>
      <c r="P15" s="16"/>
    </row>
    <row r="16" spans="1:16" ht="15" customHeight="1" x14ac:dyDescent="0.25">
      <c r="A16">
        <v>12</v>
      </c>
      <c r="B16" s="99">
        <v>45190</v>
      </c>
      <c r="C16" s="99">
        <v>45196</v>
      </c>
      <c r="D16" s="99">
        <v>45199</v>
      </c>
      <c r="E16" s="29">
        <v>20021</v>
      </c>
      <c r="F16" s="100">
        <v>45200</v>
      </c>
      <c r="G16" s="29">
        <v>1</v>
      </c>
      <c r="H16" s="29" t="s">
        <v>10522</v>
      </c>
      <c r="I16" s="94" t="s">
        <v>10531</v>
      </c>
      <c r="J16" s="94" t="s">
        <v>10532</v>
      </c>
      <c r="K16" s="121" t="s">
        <v>80</v>
      </c>
      <c r="L16" s="121" t="s">
        <v>9</v>
      </c>
      <c r="M16" s="120">
        <v>53152639</v>
      </c>
      <c r="N16" s="71" t="s">
        <v>1369</v>
      </c>
      <c r="O16" s="46"/>
      <c r="P16" s="16"/>
    </row>
    <row r="17" spans="1:16" ht="15" customHeight="1" x14ac:dyDescent="0.25">
      <c r="A17">
        <v>13</v>
      </c>
      <c r="B17" s="99">
        <v>45190</v>
      </c>
      <c r="C17" s="99">
        <v>45195</v>
      </c>
      <c r="D17" s="99">
        <v>45202</v>
      </c>
      <c r="E17" s="29">
        <v>19388</v>
      </c>
      <c r="F17" s="99">
        <v>45203</v>
      </c>
      <c r="G17" s="29">
        <v>1</v>
      </c>
      <c r="H17" s="29" t="s">
        <v>10535</v>
      </c>
      <c r="I17" s="94" t="s">
        <v>10536</v>
      </c>
      <c r="J17" s="94" t="s">
        <v>10537</v>
      </c>
      <c r="K17" s="121" t="s">
        <v>8</v>
      </c>
      <c r="L17" s="121" t="s">
        <v>9</v>
      </c>
      <c r="M17" s="120">
        <v>53470827</v>
      </c>
      <c r="N17" s="71" t="s">
        <v>315</v>
      </c>
      <c r="O17" s="46"/>
      <c r="P17" s="16"/>
    </row>
    <row r="18" spans="1:16" ht="15" customHeight="1" x14ac:dyDescent="0.25">
      <c r="A18">
        <v>14</v>
      </c>
      <c r="B18" s="99">
        <v>45190</v>
      </c>
      <c r="C18" s="99">
        <v>45195</v>
      </c>
      <c r="D18" s="99">
        <v>45202</v>
      </c>
      <c r="E18" s="29">
        <v>19638</v>
      </c>
      <c r="F18" s="99">
        <v>45203</v>
      </c>
      <c r="G18" s="29">
        <v>1</v>
      </c>
      <c r="H18" s="29" t="s">
        <v>10538</v>
      </c>
      <c r="I18" s="94" t="s">
        <v>10539</v>
      </c>
      <c r="J18" s="94" t="s">
        <v>10540</v>
      </c>
      <c r="K18" s="121" t="s">
        <v>8</v>
      </c>
      <c r="L18" s="121" t="s">
        <v>9</v>
      </c>
      <c r="M18" s="120">
        <v>76944382</v>
      </c>
      <c r="N18" s="71" t="s">
        <v>10585</v>
      </c>
      <c r="O18" s="46"/>
      <c r="P18" s="16"/>
    </row>
    <row r="19" spans="1:16" ht="15" customHeight="1" x14ac:dyDescent="0.25">
      <c r="A19">
        <v>15</v>
      </c>
      <c r="B19" s="99">
        <v>45190</v>
      </c>
      <c r="C19" s="99">
        <v>45195</v>
      </c>
      <c r="D19" s="99">
        <v>45202</v>
      </c>
      <c r="E19" s="29">
        <v>19695</v>
      </c>
      <c r="F19" s="99">
        <v>45203</v>
      </c>
      <c r="G19" s="29">
        <v>1</v>
      </c>
      <c r="H19" s="29" t="s">
        <v>10541</v>
      </c>
      <c r="I19" s="94" t="s">
        <v>10542</v>
      </c>
      <c r="J19" s="94" t="s">
        <v>10543</v>
      </c>
      <c r="K19" s="121" t="s">
        <v>8</v>
      </c>
      <c r="L19" s="121" t="s">
        <v>9</v>
      </c>
      <c r="M19" s="120">
        <v>54827458</v>
      </c>
      <c r="N19" s="71" t="s">
        <v>352</v>
      </c>
      <c r="O19" s="46"/>
      <c r="P19" s="16"/>
    </row>
    <row r="20" spans="1:16" ht="15" customHeight="1" x14ac:dyDescent="0.25">
      <c r="A20">
        <v>16</v>
      </c>
      <c r="B20" s="99">
        <v>45190</v>
      </c>
      <c r="C20" s="99">
        <v>45195</v>
      </c>
      <c r="D20" s="99">
        <v>45202</v>
      </c>
      <c r="E20" s="29">
        <v>19719</v>
      </c>
      <c r="F20" s="99">
        <v>45203</v>
      </c>
      <c r="G20" s="29">
        <v>1</v>
      </c>
      <c r="H20" s="29" t="s">
        <v>10544</v>
      </c>
      <c r="I20" s="94" t="s">
        <v>10545</v>
      </c>
      <c r="J20" s="94" t="s">
        <v>10546</v>
      </c>
      <c r="K20" s="121" t="s">
        <v>8</v>
      </c>
      <c r="L20" s="121" t="s">
        <v>9</v>
      </c>
      <c r="M20" s="120">
        <v>52432775</v>
      </c>
      <c r="N20" s="71" t="s">
        <v>352</v>
      </c>
      <c r="O20" s="46"/>
      <c r="P20" s="16"/>
    </row>
    <row r="21" spans="1:16" ht="15" customHeight="1" x14ac:dyDescent="0.25">
      <c r="A21">
        <v>17</v>
      </c>
      <c r="B21" s="99">
        <v>45190</v>
      </c>
      <c r="C21" s="99">
        <v>45195</v>
      </c>
      <c r="D21" s="99">
        <v>45202</v>
      </c>
      <c r="E21" s="29">
        <v>19720</v>
      </c>
      <c r="F21" s="99">
        <v>45203</v>
      </c>
      <c r="G21" s="29">
        <v>1</v>
      </c>
      <c r="H21" s="29" t="s">
        <v>10547</v>
      </c>
      <c r="I21" s="94" t="s">
        <v>10545</v>
      </c>
      <c r="J21" s="94" t="s">
        <v>10546</v>
      </c>
      <c r="K21" s="121" t="s">
        <v>8</v>
      </c>
      <c r="L21" s="121" t="s">
        <v>9</v>
      </c>
      <c r="M21" s="120">
        <v>52432775</v>
      </c>
      <c r="N21" s="71" t="s">
        <v>6865</v>
      </c>
      <c r="O21" s="46"/>
      <c r="P21" s="16"/>
    </row>
    <row r="22" spans="1:16" ht="15" customHeight="1" x14ac:dyDescent="0.25">
      <c r="A22">
        <v>18</v>
      </c>
      <c r="B22" s="99">
        <v>45190</v>
      </c>
      <c r="C22" s="99">
        <v>45195</v>
      </c>
      <c r="D22" s="99">
        <v>45202</v>
      </c>
      <c r="E22" s="29">
        <v>19738</v>
      </c>
      <c r="F22" s="99">
        <v>45203</v>
      </c>
      <c r="G22" s="29">
        <v>1</v>
      </c>
      <c r="H22" s="29" t="s">
        <v>10548</v>
      </c>
      <c r="I22" s="94" t="s">
        <v>10549</v>
      </c>
      <c r="J22" s="94" t="s">
        <v>10550</v>
      </c>
      <c r="K22" s="121" t="s">
        <v>8</v>
      </c>
      <c r="L22" s="121" t="s">
        <v>9</v>
      </c>
      <c r="M22" s="120">
        <v>58870290</v>
      </c>
      <c r="N22" s="71" t="s">
        <v>476</v>
      </c>
      <c r="O22" s="46"/>
      <c r="P22" s="16"/>
    </row>
    <row r="23" spans="1:16" ht="15" customHeight="1" x14ac:dyDescent="0.25">
      <c r="A23">
        <v>19</v>
      </c>
      <c r="B23" s="99">
        <v>45190</v>
      </c>
      <c r="C23" s="99">
        <v>45195</v>
      </c>
      <c r="D23" s="99">
        <v>45202</v>
      </c>
      <c r="E23" s="29">
        <v>19809</v>
      </c>
      <c r="F23" s="99">
        <v>45203</v>
      </c>
      <c r="G23" s="29">
        <v>1</v>
      </c>
      <c r="H23" s="29" t="s">
        <v>10551</v>
      </c>
      <c r="I23" s="94" t="s">
        <v>10552</v>
      </c>
      <c r="J23" s="94" t="s">
        <v>10553</v>
      </c>
      <c r="K23" s="121" t="s">
        <v>8</v>
      </c>
      <c r="L23" s="121" t="s">
        <v>9</v>
      </c>
      <c r="M23" s="120">
        <v>53614242</v>
      </c>
      <c r="N23" s="71" t="s">
        <v>352</v>
      </c>
      <c r="O23" s="46"/>
      <c r="P23" s="16"/>
    </row>
    <row r="24" spans="1:16" ht="15" customHeight="1" x14ac:dyDescent="0.25">
      <c r="A24">
        <v>20</v>
      </c>
      <c r="B24" s="99">
        <v>45190</v>
      </c>
      <c r="C24" s="99">
        <v>45195</v>
      </c>
      <c r="D24" s="99">
        <v>45202</v>
      </c>
      <c r="E24" s="29">
        <v>19810</v>
      </c>
      <c r="F24" s="99">
        <v>45203</v>
      </c>
      <c r="G24" s="29">
        <v>1</v>
      </c>
      <c r="H24" s="29" t="s">
        <v>10554</v>
      </c>
      <c r="I24" s="94" t="s">
        <v>10555</v>
      </c>
      <c r="J24" s="94" t="s">
        <v>10556</v>
      </c>
      <c r="K24" s="121" t="s">
        <v>8</v>
      </c>
      <c r="L24" s="121" t="s">
        <v>9</v>
      </c>
      <c r="M24" s="120">
        <v>53446228</v>
      </c>
      <c r="N24" s="71" t="s">
        <v>947</v>
      </c>
      <c r="O24" s="46"/>
      <c r="P24" s="16"/>
    </row>
    <row r="25" spans="1:16" ht="15" customHeight="1" x14ac:dyDescent="0.25">
      <c r="A25">
        <v>21</v>
      </c>
      <c r="B25" s="99">
        <v>45190</v>
      </c>
      <c r="C25" s="99">
        <v>45195</v>
      </c>
      <c r="D25" s="99">
        <v>45202</v>
      </c>
      <c r="E25" s="29">
        <v>19811</v>
      </c>
      <c r="F25" s="99">
        <v>45203</v>
      </c>
      <c r="G25" s="29">
        <v>4</v>
      </c>
      <c r="H25" s="29" t="s">
        <v>10557</v>
      </c>
      <c r="I25" s="94" t="s">
        <v>10558</v>
      </c>
      <c r="J25" s="94" t="s">
        <v>10556</v>
      </c>
      <c r="K25" s="121" t="s">
        <v>8</v>
      </c>
      <c r="L25" s="121" t="s">
        <v>9</v>
      </c>
      <c r="M25" s="120">
        <v>53446228</v>
      </c>
      <c r="N25" s="71" t="s">
        <v>865</v>
      </c>
      <c r="O25" s="46"/>
      <c r="P25" s="16"/>
    </row>
    <row r="26" spans="1:16" ht="15" customHeight="1" x14ac:dyDescent="0.25">
      <c r="A26">
        <v>22</v>
      </c>
      <c r="B26" s="99">
        <v>45190</v>
      </c>
      <c r="C26" s="99">
        <v>45195</v>
      </c>
      <c r="D26" s="99">
        <v>45202</v>
      </c>
      <c r="E26" s="29">
        <v>19867</v>
      </c>
      <c r="F26" s="99">
        <v>45203</v>
      </c>
      <c r="G26" s="29">
        <v>2</v>
      </c>
      <c r="H26" s="29" t="s">
        <v>10559</v>
      </c>
      <c r="I26" s="94" t="s">
        <v>548</v>
      </c>
      <c r="J26" s="94" t="s">
        <v>549</v>
      </c>
      <c r="K26" s="121" t="s">
        <v>8</v>
      </c>
      <c r="L26" s="121" t="s">
        <v>9</v>
      </c>
      <c r="M26" s="120">
        <v>58053028</v>
      </c>
      <c r="N26" s="71" t="s">
        <v>359</v>
      </c>
      <c r="O26" s="46"/>
      <c r="P26" s="16"/>
    </row>
    <row r="27" spans="1:16" ht="15" customHeight="1" x14ac:dyDescent="0.25">
      <c r="A27">
        <v>23</v>
      </c>
      <c r="B27" s="99">
        <v>45190</v>
      </c>
      <c r="C27" s="99">
        <v>45195</v>
      </c>
      <c r="D27" s="99">
        <v>45202</v>
      </c>
      <c r="E27" s="29">
        <v>19893</v>
      </c>
      <c r="F27" s="99">
        <v>45203</v>
      </c>
      <c r="G27" s="29">
        <v>1</v>
      </c>
      <c r="H27" s="29" t="s">
        <v>10560</v>
      </c>
      <c r="I27" s="94" t="s">
        <v>10561</v>
      </c>
      <c r="J27" s="94" t="s">
        <v>10562</v>
      </c>
      <c r="K27" s="121" t="s">
        <v>8</v>
      </c>
      <c r="L27" s="121" t="s">
        <v>9</v>
      </c>
      <c r="M27" s="120">
        <v>52637729</v>
      </c>
      <c r="N27" s="71" t="s">
        <v>10586</v>
      </c>
      <c r="O27" s="46"/>
      <c r="P27" s="16"/>
    </row>
    <row r="28" spans="1:16" ht="15" customHeight="1" x14ac:dyDescent="0.25">
      <c r="A28">
        <v>24</v>
      </c>
      <c r="B28" s="99">
        <v>45190</v>
      </c>
      <c r="C28" s="99">
        <v>45195</v>
      </c>
      <c r="D28" s="99">
        <v>45202</v>
      </c>
      <c r="E28" s="29">
        <v>19990</v>
      </c>
      <c r="F28" s="99">
        <v>45203</v>
      </c>
      <c r="G28" s="29">
        <v>2</v>
      </c>
      <c r="H28" s="29" t="s">
        <v>10563</v>
      </c>
      <c r="I28" s="94" t="s">
        <v>10564</v>
      </c>
      <c r="J28" s="94" t="s">
        <v>10565</v>
      </c>
      <c r="K28" s="121" t="s">
        <v>8</v>
      </c>
      <c r="L28" s="121" t="s">
        <v>9</v>
      </c>
      <c r="M28" s="120">
        <v>55153970</v>
      </c>
      <c r="N28" s="71" t="s">
        <v>323</v>
      </c>
      <c r="O28" s="46"/>
      <c r="P28" s="16"/>
    </row>
    <row r="29" spans="1:16" ht="15" customHeight="1" x14ac:dyDescent="0.25">
      <c r="A29">
        <v>25</v>
      </c>
      <c r="B29" s="99">
        <v>45190</v>
      </c>
      <c r="C29" s="99">
        <v>45195</v>
      </c>
      <c r="D29" s="99">
        <v>45202</v>
      </c>
      <c r="E29" s="29">
        <v>20010</v>
      </c>
      <c r="F29" s="99">
        <v>45203</v>
      </c>
      <c r="G29" s="29">
        <v>1</v>
      </c>
      <c r="H29" s="29" t="s">
        <v>10566</v>
      </c>
      <c r="I29" s="94" t="s">
        <v>10567</v>
      </c>
      <c r="J29" s="94" t="s">
        <v>10568</v>
      </c>
      <c r="K29" s="121" t="s">
        <v>8</v>
      </c>
      <c r="L29" s="121" t="s">
        <v>9</v>
      </c>
      <c r="M29" s="120">
        <v>56384180</v>
      </c>
      <c r="N29" s="71" t="s">
        <v>352</v>
      </c>
      <c r="O29" s="46"/>
      <c r="P29" s="16"/>
    </row>
    <row r="30" spans="1:16" ht="15" customHeight="1" x14ac:dyDescent="0.25">
      <c r="A30">
        <v>26</v>
      </c>
      <c r="B30" s="99">
        <v>45190</v>
      </c>
      <c r="C30" s="99">
        <v>45195</v>
      </c>
      <c r="D30" s="99">
        <v>45202</v>
      </c>
      <c r="E30" s="29">
        <v>20070</v>
      </c>
      <c r="F30" s="99">
        <v>45203</v>
      </c>
      <c r="G30" s="29">
        <v>2</v>
      </c>
      <c r="H30" s="29" t="s">
        <v>10569</v>
      </c>
      <c r="I30" s="94" t="s">
        <v>10570</v>
      </c>
      <c r="J30" s="94" t="s">
        <v>10571</v>
      </c>
      <c r="K30" s="121" t="s">
        <v>8</v>
      </c>
      <c r="L30" s="121" t="s">
        <v>9</v>
      </c>
      <c r="M30" s="120">
        <v>53158524</v>
      </c>
      <c r="N30" s="71" t="s">
        <v>359</v>
      </c>
      <c r="O30" s="46"/>
      <c r="P30" s="16"/>
    </row>
    <row r="31" spans="1:16" ht="15" customHeight="1" x14ac:dyDescent="0.25">
      <c r="A31">
        <v>27</v>
      </c>
      <c r="B31" s="99">
        <v>45190</v>
      </c>
      <c r="C31" s="99">
        <v>45195</v>
      </c>
      <c r="D31" s="99">
        <v>45202</v>
      </c>
      <c r="E31" s="29">
        <v>20077</v>
      </c>
      <c r="F31" s="99">
        <v>45203</v>
      </c>
      <c r="G31" s="29">
        <v>3</v>
      </c>
      <c r="H31" s="29" t="s">
        <v>10572</v>
      </c>
      <c r="I31" s="94" t="s">
        <v>10573</v>
      </c>
      <c r="J31" s="94" t="s">
        <v>10574</v>
      </c>
      <c r="K31" s="121" t="s">
        <v>8</v>
      </c>
      <c r="L31" s="121" t="s">
        <v>9</v>
      </c>
      <c r="M31" s="120">
        <v>53391296</v>
      </c>
      <c r="N31" s="71" t="s">
        <v>403</v>
      </c>
      <c r="O31" s="46"/>
      <c r="P31" s="16"/>
    </row>
    <row r="32" spans="1:16" ht="15" customHeight="1" x14ac:dyDescent="0.25">
      <c r="A32">
        <v>28</v>
      </c>
      <c r="B32" s="99">
        <v>45190</v>
      </c>
      <c r="C32" s="99">
        <v>45195</v>
      </c>
      <c r="D32" s="99">
        <v>45202</v>
      </c>
      <c r="E32" s="29">
        <v>20145</v>
      </c>
      <c r="F32" s="99">
        <v>45203</v>
      </c>
      <c r="G32" s="29">
        <v>5</v>
      </c>
      <c r="H32" s="29" t="s">
        <v>10575</v>
      </c>
      <c r="I32" s="94" t="s">
        <v>10576</v>
      </c>
      <c r="J32" s="94" t="s">
        <v>10577</v>
      </c>
      <c r="K32" s="121" t="s">
        <v>8</v>
      </c>
      <c r="L32" s="121" t="s">
        <v>9</v>
      </c>
      <c r="M32" s="120">
        <v>53176163</v>
      </c>
      <c r="N32" s="71" t="s">
        <v>2493</v>
      </c>
      <c r="O32" s="46"/>
      <c r="P32" s="16"/>
    </row>
    <row r="33" spans="1:16" ht="15" customHeight="1" x14ac:dyDescent="0.25">
      <c r="A33">
        <v>29</v>
      </c>
      <c r="B33" s="99">
        <v>45190</v>
      </c>
      <c r="C33" s="99">
        <v>45195</v>
      </c>
      <c r="D33" s="99">
        <v>45202</v>
      </c>
      <c r="E33" s="29">
        <v>20150</v>
      </c>
      <c r="F33" s="99">
        <v>45203</v>
      </c>
      <c r="G33" s="29">
        <v>5</v>
      </c>
      <c r="H33" s="29" t="s">
        <v>10578</v>
      </c>
      <c r="I33" s="94" t="s">
        <v>10579</v>
      </c>
      <c r="J33" s="94" t="s">
        <v>10577</v>
      </c>
      <c r="K33" s="121" t="s">
        <v>8</v>
      </c>
      <c r="L33" s="121" t="s">
        <v>9</v>
      </c>
      <c r="M33" s="120">
        <v>53176163</v>
      </c>
      <c r="N33" s="71" t="s">
        <v>2493</v>
      </c>
      <c r="O33" s="46"/>
      <c r="P33" s="16"/>
    </row>
    <row r="34" spans="1:16" ht="15" customHeight="1" x14ac:dyDescent="0.25">
      <c r="A34">
        <v>30</v>
      </c>
      <c r="B34" s="99">
        <v>45190</v>
      </c>
      <c r="C34" s="99">
        <v>45195</v>
      </c>
      <c r="D34" s="99">
        <v>45202</v>
      </c>
      <c r="E34" s="29">
        <v>20153</v>
      </c>
      <c r="F34" s="99">
        <v>45203</v>
      </c>
      <c r="G34" s="29">
        <v>5</v>
      </c>
      <c r="H34" s="29" t="s">
        <v>10580</v>
      </c>
      <c r="I34" s="94" t="s">
        <v>10581</v>
      </c>
      <c r="J34" s="94" t="s">
        <v>10577</v>
      </c>
      <c r="K34" s="121" t="s">
        <v>8</v>
      </c>
      <c r="L34" s="121" t="s">
        <v>9</v>
      </c>
      <c r="M34" s="120">
        <v>53176163</v>
      </c>
      <c r="N34" s="71" t="s">
        <v>2493</v>
      </c>
      <c r="O34" s="46"/>
      <c r="P34" s="16"/>
    </row>
    <row r="35" spans="1:16" ht="15" customHeight="1" x14ac:dyDescent="0.25">
      <c r="A35">
        <v>31</v>
      </c>
      <c r="B35" s="99">
        <v>45190</v>
      </c>
      <c r="C35" s="99">
        <v>45195</v>
      </c>
      <c r="D35" s="99">
        <v>45202</v>
      </c>
      <c r="E35" s="29">
        <v>20154</v>
      </c>
      <c r="F35" s="99">
        <v>45203</v>
      </c>
      <c r="G35" s="29">
        <v>5</v>
      </c>
      <c r="H35" s="29" t="s">
        <v>10582</v>
      </c>
      <c r="I35" s="94" t="s">
        <v>2269</v>
      </c>
      <c r="J35" s="94" t="s">
        <v>2270</v>
      </c>
      <c r="K35" s="121" t="s">
        <v>8</v>
      </c>
      <c r="L35" s="121" t="s">
        <v>9</v>
      </c>
      <c r="M35" s="120">
        <v>53176163</v>
      </c>
      <c r="N35" s="71" t="s">
        <v>2493</v>
      </c>
      <c r="O35" s="46"/>
      <c r="P35" s="16"/>
    </row>
    <row r="36" spans="1:16" ht="15" customHeight="1" x14ac:dyDescent="0.25">
      <c r="A36">
        <v>32</v>
      </c>
      <c r="B36" s="99">
        <v>45190</v>
      </c>
      <c r="C36" s="99">
        <v>45195</v>
      </c>
      <c r="D36" s="99">
        <v>45202</v>
      </c>
      <c r="E36" s="29">
        <v>20155</v>
      </c>
      <c r="F36" s="99">
        <v>45203</v>
      </c>
      <c r="G36" s="29">
        <v>2</v>
      </c>
      <c r="H36" s="29" t="s">
        <v>10583</v>
      </c>
      <c r="I36" s="94" t="s">
        <v>10584</v>
      </c>
      <c r="J36" s="94" t="s">
        <v>10577</v>
      </c>
      <c r="K36" s="121" t="s">
        <v>8</v>
      </c>
      <c r="L36" s="121" t="s">
        <v>9</v>
      </c>
      <c r="M36" s="120">
        <v>53176163</v>
      </c>
      <c r="N36" s="71" t="s">
        <v>3186</v>
      </c>
      <c r="O36" s="46"/>
      <c r="P36" s="16"/>
    </row>
    <row r="37" spans="1:16" ht="15" customHeight="1" x14ac:dyDescent="0.25">
      <c r="A37">
        <v>33</v>
      </c>
      <c r="B37" s="99">
        <v>45190</v>
      </c>
      <c r="C37" s="99">
        <v>45196</v>
      </c>
      <c r="D37" s="99">
        <v>45201</v>
      </c>
      <c r="E37" s="29">
        <v>18871</v>
      </c>
      <c r="F37" s="99">
        <v>45202</v>
      </c>
      <c r="G37" s="29">
        <v>1</v>
      </c>
      <c r="H37" s="29" t="s">
        <v>10587</v>
      </c>
      <c r="I37" s="94" t="s">
        <v>10588</v>
      </c>
      <c r="J37" s="94" t="s">
        <v>10589</v>
      </c>
      <c r="K37" s="121" t="s">
        <v>10</v>
      </c>
      <c r="L37" s="121" t="s">
        <v>9</v>
      </c>
      <c r="M37" s="120">
        <v>52884466</v>
      </c>
      <c r="N37" s="71" t="s">
        <v>352</v>
      </c>
      <c r="O37" s="46"/>
      <c r="P37" s="16"/>
    </row>
    <row r="38" spans="1:16" ht="15" customHeight="1" x14ac:dyDescent="0.25">
      <c r="A38">
        <v>34</v>
      </c>
      <c r="B38" s="99">
        <v>45190</v>
      </c>
      <c r="C38" s="99">
        <v>45196</v>
      </c>
      <c r="D38" s="99">
        <v>45201</v>
      </c>
      <c r="E38" s="29">
        <v>19541</v>
      </c>
      <c r="F38" s="99">
        <v>45202</v>
      </c>
      <c r="G38" s="29">
        <v>1</v>
      </c>
      <c r="H38" s="29" t="s">
        <v>10590</v>
      </c>
      <c r="I38" s="94" t="s">
        <v>10591</v>
      </c>
      <c r="J38" s="94" t="s">
        <v>10592</v>
      </c>
      <c r="K38" s="121" t="s">
        <v>10</v>
      </c>
      <c r="L38" s="121" t="s">
        <v>9</v>
      </c>
      <c r="M38" s="120">
        <v>5352520477</v>
      </c>
      <c r="N38" s="71" t="s">
        <v>557</v>
      </c>
      <c r="O38" s="46"/>
      <c r="P38" s="16"/>
    </row>
    <row r="39" spans="1:16" ht="15" customHeight="1" x14ac:dyDescent="0.25">
      <c r="A39">
        <v>35</v>
      </c>
      <c r="B39" s="99">
        <v>45190</v>
      </c>
      <c r="C39" s="99">
        <v>45196</v>
      </c>
      <c r="D39" s="99">
        <v>45201</v>
      </c>
      <c r="E39" s="29">
        <v>19619</v>
      </c>
      <c r="F39" s="99">
        <v>45202</v>
      </c>
      <c r="G39" s="29">
        <v>1</v>
      </c>
      <c r="H39" s="29" t="s">
        <v>10593</v>
      </c>
      <c r="I39" s="94" t="s">
        <v>11</v>
      </c>
      <c r="J39" s="94" t="s">
        <v>990</v>
      </c>
      <c r="K39" s="121" t="s">
        <v>10</v>
      </c>
      <c r="L39" s="121" t="s">
        <v>9</v>
      </c>
      <c r="M39" s="120">
        <v>5353459120</v>
      </c>
      <c r="N39" s="71" t="s">
        <v>352</v>
      </c>
      <c r="O39" s="46"/>
      <c r="P39" s="16"/>
    </row>
    <row r="40" spans="1:16" ht="15" customHeight="1" x14ac:dyDescent="0.25">
      <c r="A40">
        <v>36</v>
      </c>
      <c r="B40" s="99">
        <v>45190</v>
      </c>
      <c r="C40" s="99">
        <v>45196</v>
      </c>
      <c r="D40" s="99">
        <v>45201</v>
      </c>
      <c r="E40" s="29">
        <v>19654</v>
      </c>
      <c r="F40" s="99">
        <v>45202</v>
      </c>
      <c r="G40" s="29">
        <v>1</v>
      </c>
      <c r="H40" s="29" t="s">
        <v>10594</v>
      </c>
      <c r="I40" s="94" t="s">
        <v>1016</v>
      </c>
      <c r="J40" s="94" t="s">
        <v>1017</v>
      </c>
      <c r="K40" s="121" t="s">
        <v>10</v>
      </c>
      <c r="L40" s="121" t="s">
        <v>9</v>
      </c>
      <c r="M40" s="120">
        <v>52464630</v>
      </c>
      <c r="N40" s="71" t="s">
        <v>352</v>
      </c>
      <c r="O40" s="46"/>
      <c r="P40" s="16"/>
    </row>
    <row r="41" spans="1:16" ht="15" customHeight="1" x14ac:dyDescent="0.25">
      <c r="A41">
        <v>37</v>
      </c>
      <c r="B41" s="99">
        <v>45190</v>
      </c>
      <c r="C41" s="99">
        <v>45196</v>
      </c>
      <c r="D41" s="99">
        <v>45201</v>
      </c>
      <c r="E41" s="29">
        <v>19655</v>
      </c>
      <c r="F41" s="99">
        <v>45202</v>
      </c>
      <c r="G41" s="29">
        <v>3</v>
      </c>
      <c r="H41" s="29" t="s">
        <v>10595</v>
      </c>
      <c r="I41" s="94" t="s">
        <v>10596</v>
      </c>
      <c r="J41" s="94" t="s">
        <v>10597</v>
      </c>
      <c r="K41" s="121" t="s">
        <v>10</v>
      </c>
      <c r="L41" s="121" t="s">
        <v>9</v>
      </c>
      <c r="M41" s="120">
        <v>53831269</v>
      </c>
      <c r="N41" s="71" t="s">
        <v>353</v>
      </c>
      <c r="O41" s="46"/>
      <c r="P41" s="16"/>
    </row>
    <row r="42" spans="1:16" ht="15" customHeight="1" x14ac:dyDescent="0.25">
      <c r="A42">
        <v>38</v>
      </c>
      <c r="B42" s="99">
        <v>45190</v>
      </c>
      <c r="C42" s="99">
        <v>45196</v>
      </c>
      <c r="D42" s="99">
        <v>45201</v>
      </c>
      <c r="E42" s="29">
        <v>19686</v>
      </c>
      <c r="F42" s="99">
        <v>45202</v>
      </c>
      <c r="G42" s="29">
        <v>2</v>
      </c>
      <c r="H42" s="29" t="s">
        <v>10598</v>
      </c>
      <c r="I42" s="94" t="s">
        <v>10599</v>
      </c>
      <c r="J42" s="94" t="s">
        <v>10600</v>
      </c>
      <c r="K42" s="121" t="s">
        <v>10</v>
      </c>
      <c r="L42" s="121" t="s">
        <v>9</v>
      </c>
      <c r="M42" s="120">
        <v>56374994</v>
      </c>
      <c r="N42" s="71" t="s">
        <v>10615</v>
      </c>
      <c r="O42" s="46"/>
      <c r="P42" s="16"/>
    </row>
    <row r="43" spans="1:16" ht="15" customHeight="1" x14ac:dyDescent="0.25">
      <c r="A43">
        <v>39</v>
      </c>
      <c r="B43" s="99">
        <v>45190</v>
      </c>
      <c r="C43" s="99">
        <v>45196</v>
      </c>
      <c r="D43" s="99">
        <v>45201</v>
      </c>
      <c r="E43" s="29">
        <v>19762</v>
      </c>
      <c r="F43" s="99">
        <v>45202</v>
      </c>
      <c r="G43" s="29">
        <v>2</v>
      </c>
      <c r="H43" s="29" t="s">
        <v>10601</v>
      </c>
      <c r="I43" s="94" t="s">
        <v>10602</v>
      </c>
      <c r="J43" s="94" t="s">
        <v>10603</v>
      </c>
      <c r="K43" s="121" t="s">
        <v>10</v>
      </c>
      <c r="L43" s="121" t="s">
        <v>9</v>
      </c>
      <c r="M43" s="120">
        <v>53250758</v>
      </c>
      <c r="N43" s="71" t="s">
        <v>356</v>
      </c>
      <c r="O43" s="46"/>
      <c r="P43" s="16"/>
    </row>
    <row r="44" spans="1:16" ht="15" customHeight="1" x14ac:dyDescent="0.25">
      <c r="A44">
        <v>40</v>
      </c>
      <c r="B44" s="99">
        <v>45190</v>
      </c>
      <c r="C44" s="99">
        <v>45196</v>
      </c>
      <c r="D44" s="99">
        <v>45201</v>
      </c>
      <c r="E44" s="29">
        <v>19763</v>
      </c>
      <c r="F44" s="99">
        <v>45202</v>
      </c>
      <c r="G44" s="29">
        <v>2</v>
      </c>
      <c r="H44" s="29" t="s">
        <v>10604</v>
      </c>
      <c r="I44" s="94" t="s">
        <v>10605</v>
      </c>
      <c r="J44" s="94" t="s">
        <v>10603</v>
      </c>
      <c r="K44" s="121" t="s">
        <v>10</v>
      </c>
      <c r="L44" s="121" t="s">
        <v>9</v>
      </c>
      <c r="M44" s="120">
        <v>53250708</v>
      </c>
      <c r="N44" s="71" t="s">
        <v>356</v>
      </c>
      <c r="O44" s="46"/>
      <c r="P44" s="16"/>
    </row>
    <row r="45" spans="1:16" ht="15" customHeight="1" x14ac:dyDescent="0.25">
      <c r="A45">
        <v>41</v>
      </c>
      <c r="B45" s="99">
        <v>45190</v>
      </c>
      <c r="C45" s="99">
        <v>45196</v>
      </c>
      <c r="D45" s="106">
        <v>45201</v>
      </c>
      <c r="E45" s="29">
        <v>19764</v>
      </c>
      <c r="F45" s="99">
        <v>45202</v>
      </c>
      <c r="G45" s="29">
        <v>1</v>
      </c>
      <c r="H45" s="29" t="s">
        <v>10606</v>
      </c>
      <c r="I45" s="94" t="s">
        <v>10607</v>
      </c>
      <c r="J45" s="94" t="s">
        <v>10608</v>
      </c>
      <c r="K45" s="121" t="s">
        <v>10</v>
      </c>
      <c r="L45" s="121" t="s">
        <v>9</v>
      </c>
      <c r="M45" s="120">
        <v>53250758</v>
      </c>
      <c r="N45" s="71" t="s">
        <v>365</v>
      </c>
      <c r="O45" s="46"/>
      <c r="P45" s="16"/>
    </row>
    <row r="46" spans="1:16" ht="15" customHeight="1" x14ac:dyDescent="0.25">
      <c r="A46">
        <v>42</v>
      </c>
      <c r="B46" s="99">
        <v>45190</v>
      </c>
      <c r="C46" s="99">
        <v>45196</v>
      </c>
      <c r="D46" s="106">
        <v>45201</v>
      </c>
      <c r="E46" s="29">
        <v>19848</v>
      </c>
      <c r="F46" s="99">
        <v>45202</v>
      </c>
      <c r="G46" s="29">
        <v>1</v>
      </c>
      <c r="H46" s="29" t="s">
        <v>10609</v>
      </c>
      <c r="I46" s="94" t="s">
        <v>10610</v>
      </c>
      <c r="J46" s="94" t="s">
        <v>10611</v>
      </c>
      <c r="K46" s="121" t="s">
        <v>10</v>
      </c>
      <c r="L46" s="121" t="s">
        <v>9</v>
      </c>
      <c r="M46" s="120">
        <v>52429511</v>
      </c>
      <c r="N46" s="71" t="s">
        <v>315</v>
      </c>
      <c r="O46" s="46"/>
      <c r="P46" s="16"/>
    </row>
    <row r="47" spans="1:16" ht="15" customHeight="1" x14ac:dyDescent="0.25">
      <c r="A47">
        <v>43</v>
      </c>
      <c r="B47" s="99">
        <v>45190</v>
      </c>
      <c r="C47" s="99">
        <v>45196</v>
      </c>
      <c r="D47" s="99">
        <v>45201</v>
      </c>
      <c r="E47" s="29">
        <v>19995</v>
      </c>
      <c r="F47" s="99">
        <v>45202</v>
      </c>
      <c r="G47" s="29">
        <v>1</v>
      </c>
      <c r="H47" s="29" t="s">
        <v>10612</v>
      </c>
      <c r="I47" s="94" t="s">
        <v>10613</v>
      </c>
      <c r="J47" s="94" t="s">
        <v>10614</v>
      </c>
      <c r="K47" s="121" t="s">
        <v>10</v>
      </c>
      <c r="L47" s="121" t="s">
        <v>9</v>
      </c>
      <c r="M47" s="120">
        <v>53613779</v>
      </c>
      <c r="N47" s="71" t="s">
        <v>1125</v>
      </c>
      <c r="O47" s="46"/>
      <c r="P47" s="16"/>
    </row>
    <row r="48" spans="1:16" ht="15" customHeight="1" x14ac:dyDescent="0.25">
      <c r="A48">
        <v>44</v>
      </c>
      <c r="B48" s="99">
        <v>45190</v>
      </c>
      <c r="C48" s="99">
        <v>45195</v>
      </c>
      <c r="D48" s="99">
        <v>45197</v>
      </c>
      <c r="E48" s="29">
        <v>18774</v>
      </c>
      <c r="F48" s="99">
        <v>45198</v>
      </c>
      <c r="G48" s="29">
        <v>1</v>
      </c>
      <c r="H48" s="29" t="s">
        <v>10616</v>
      </c>
      <c r="I48" s="94" t="s">
        <v>1623</v>
      </c>
      <c r="J48" s="94" t="s">
        <v>1624</v>
      </c>
      <c r="K48" s="121" t="s">
        <v>12</v>
      </c>
      <c r="L48" s="121" t="s">
        <v>9</v>
      </c>
      <c r="M48" s="120">
        <v>56629605</v>
      </c>
      <c r="N48" s="71" t="s">
        <v>352</v>
      </c>
      <c r="O48" s="46"/>
      <c r="P48" s="16"/>
    </row>
    <row r="49" spans="1:16" ht="15" customHeight="1" x14ac:dyDescent="0.25">
      <c r="A49">
        <v>45</v>
      </c>
      <c r="B49" s="99">
        <v>45190</v>
      </c>
      <c r="C49" s="99">
        <v>45195</v>
      </c>
      <c r="D49" s="99">
        <v>45197</v>
      </c>
      <c r="E49" s="29">
        <v>19406</v>
      </c>
      <c r="F49" s="99">
        <v>45198</v>
      </c>
      <c r="G49" s="29">
        <v>1</v>
      </c>
      <c r="H49" s="29" t="s">
        <v>10617</v>
      </c>
      <c r="I49" s="94" t="s">
        <v>10618</v>
      </c>
      <c r="J49" s="94" t="s">
        <v>10619</v>
      </c>
      <c r="K49" s="121" t="s">
        <v>12</v>
      </c>
      <c r="L49" s="121" t="s">
        <v>9</v>
      </c>
      <c r="M49" s="120">
        <v>53255503</v>
      </c>
      <c r="N49" s="71" t="s">
        <v>365</v>
      </c>
      <c r="O49" s="46"/>
      <c r="P49" s="16"/>
    </row>
    <row r="50" spans="1:16" ht="15" customHeight="1" x14ac:dyDescent="0.25">
      <c r="A50">
        <v>46</v>
      </c>
      <c r="B50" s="99">
        <v>45190</v>
      </c>
      <c r="C50" s="99">
        <v>45195</v>
      </c>
      <c r="D50" s="99">
        <v>45197</v>
      </c>
      <c r="E50" s="29">
        <v>19675</v>
      </c>
      <c r="F50" s="99">
        <v>45198</v>
      </c>
      <c r="G50" s="29">
        <v>2</v>
      </c>
      <c r="H50" s="29" t="s">
        <v>10620</v>
      </c>
      <c r="I50" s="94" t="s">
        <v>10621</v>
      </c>
      <c r="J50" s="94" t="s">
        <v>10622</v>
      </c>
      <c r="K50" s="121" t="s">
        <v>12</v>
      </c>
      <c r="L50" s="121" t="s">
        <v>9</v>
      </c>
      <c r="M50" s="120">
        <v>54985628</v>
      </c>
      <c r="N50" s="71" t="s">
        <v>323</v>
      </c>
      <c r="O50" s="46"/>
      <c r="P50" s="16"/>
    </row>
    <row r="51" spans="1:16" ht="15" customHeight="1" x14ac:dyDescent="0.25">
      <c r="A51">
        <v>47</v>
      </c>
      <c r="B51" s="99">
        <v>45190</v>
      </c>
      <c r="C51" s="99">
        <v>45195</v>
      </c>
      <c r="D51" s="99">
        <v>45197</v>
      </c>
      <c r="E51" s="29">
        <v>19865</v>
      </c>
      <c r="F51" s="99">
        <v>45198</v>
      </c>
      <c r="G51" s="29">
        <v>4</v>
      </c>
      <c r="H51" s="29" t="s">
        <v>10623</v>
      </c>
      <c r="I51" s="94" t="s">
        <v>2468</v>
      </c>
      <c r="J51" s="94" t="s">
        <v>2469</v>
      </c>
      <c r="K51" s="121" t="s">
        <v>12</v>
      </c>
      <c r="L51" s="121" t="s">
        <v>9</v>
      </c>
      <c r="M51" s="120">
        <v>52425215</v>
      </c>
      <c r="N51" s="71" t="s">
        <v>464</v>
      </c>
      <c r="O51" s="46"/>
      <c r="P51" s="16"/>
    </row>
    <row r="52" spans="1:16" ht="15" customHeight="1" x14ac:dyDescent="0.25">
      <c r="A52">
        <v>48</v>
      </c>
      <c r="B52" s="99">
        <v>45190</v>
      </c>
      <c r="C52" s="99">
        <v>45195</v>
      </c>
      <c r="D52" s="99">
        <v>45197</v>
      </c>
      <c r="E52" s="29">
        <v>19896</v>
      </c>
      <c r="F52" s="99">
        <v>45198</v>
      </c>
      <c r="G52" s="29">
        <v>1</v>
      </c>
      <c r="H52" s="29" t="s">
        <v>10624</v>
      </c>
      <c r="I52" s="94" t="s">
        <v>355</v>
      </c>
      <c r="J52" s="94" t="s">
        <v>10625</v>
      </c>
      <c r="K52" s="121" t="s">
        <v>12</v>
      </c>
      <c r="L52" s="121" t="s">
        <v>9</v>
      </c>
      <c r="M52" s="120">
        <v>53497243</v>
      </c>
      <c r="N52" s="71" t="s">
        <v>4441</v>
      </c>
      <c r="O52" s="46"/>
      <c r="P52" s="16"/>
    </row>
    <row r="53" spans="1:16" ht="15" customHeight="1" x14ac:dyDescent="0.25">
      <c r="A53">
        <v>49</v>
      </c>
      <c r="B53" s="99">
        <v>45190</v>
      </c>
      <c r="C53" s="99">
        <v>45195</v>
      </c>
      <c r="D53" s="99">
        <v>45197</v>
      </c>
      <c r="E53" s="29">
        <v>19988</v>
      </c>
      <c r="F53" s="99">
        <v>45198</v>
      </c>
      <c r="G53" s="29">
        <v>1</v>
      </c>
      <c r="H53" s="29" t="s">
        <v>10626</v>
      </c>
      <c r="I53" s="94" t="s">
        <v>10627</v>
      </c>
      <c r="J53" s="94" t="s">
        <v>10628</v>
      </c>
      <c r="K53" s="121" t="s">
        <v>12</v>
      </c>
      <c r="L53" s="121" t="s">
        <v>9</v>
      </c>
      <c r="M53" s="120">
        <v>52919955</v>
      </c>
      <c r="N53" s="71" t="s">
        <v>10635</v>
      </c>
      <c r="O53" s="46"/>
      <c r="P53" s="16"/>
    </row>
    <row r="54" spans="1:16" ht="15" customHeight="1" x14ac:dyDescent="0.25">
      <c r="A54">
        <v>50</v>
      </c>
      <c r="B54" s="99">
        <v>45190</v>
      </c>
      <c r="C54" s="99">
        <v>45195</v>
      </c>
      <c r="D54" s="99">
        <v>45197</v>
      </c>
      <c r="E54" s="29">
        <v>19997</v>
      </c>
      <c r="F54" s="99">
        <v>45198</v>
      </c>
      <c r="G54" s="29">
        <v>1</v>
      </c>
      <c r="H54" s="29" t="s">
        <v>10629</v>
      </c>
      <c r="I54" s="94" t="s">
        <v>10630</v>
      </c>
      <c r="J54" s="94" t="s">
        <v>10631</v>
      </c>
      <c r="K54" s="121" t="s">
        <v>12</v>
      </c>
      <c r="L54" s="121" t="s">
        <v>9</v>
      </c>
      <c r="M54" s="120">
        <v>52917874</v>
      </c>
      <c r="N54" s="71" t="s">
        <v>8386</v>
      </c>
      <c r="O54" s="46"/>
      <c r="P54" s="16"/>
    </row>
    <row r="55" spans="1:16" ht="15" customHeight="1" x14ac:dyDescent="0.25">
      <c r="A55">
        <v>51</v>
      </c>
      <c r="B55" s="99">
        <v>45190</v>
      </c>
      <c r="C55" s="99">
        <v>45195</v>
      </c>
      <c r="D55" s="99">
        <v>45197</v>
      </c>
      <c r="E55" s="29">
        <v>20075</v>
      </c>
      <c r="F55" s="99">
        <v>45198</v>
      </c>
      <c r="G55" s="29">
        <v>3</v>
      </c>
      <c r="H55" s="29" t="s">
        <v>10632</v>
      </c>
      <c r="I55" s="94" t="s">
        <v>10633</v>
      </c>
      <c r="J55" s="94" t="s">
        <v>10634</v>
      </c>
      <c r="K55" s="121" t="s">
        <v>12</v>
      </c>
      <c r="L55" s="121" t="s">
        <v>9</v>
      </c>
      <c r="M55" s="120">
        <v>52902924</v>
      </c>
      <c r="N55" s="71" t="s">
        <v>403</v>
      </c>
      <c r="O55" s="46"/>
      <c r="P55" s="16"/>
    </row>
    <row r="56" spans="1:16" ht="15" customHeight="1" x14ac:dyDescent="0.25">
      <c r="A56">
        <v>52</v>
      </c>
      <c r="B56" s="99">
        <v>45190</v>
      </c>
      <c r="C56" s="99">
        <v>45195</v>
      </c>
      <c r="D56" s="99">
        <v>45197</v>
      </c>
      <c r="E56" s="29">
        <v>18032</v>
      </c>
      <c r="F56" s="99">
        <v>45198</v>
      </c>
      <c r="G56" s="29">
        <v>6</v>
      </c>
      <c r="H56" s="29" t="s">
        <v>10636</v>
      </c>
      <c r="I56" s="94" t="s">
        <v>237</v>
      </c>
      <c r="J56" s="94" t="s">
        <v>10637</v>
      </c>
      <c r="K56" s="121" t="s">
        <v>13</v>
      </c>
      <c r="L56" s="121" t="s">
        <v>9</v>
      </c>
      <c r="M56" s="120">
        <v>53912698</v>
      </c>
      <c r="N56" s="71" t="s">
        <v>391</v>
      </c>
      <c r="O56" s="46"/>
      <c r="P56" s="16"/>
    </row>
    <row r="57" spans="1:16" ht="15" customHeight="1" x14ac:dyDescent="0.25">
      <c r="A57">
        <v>53</v>
      </c>
      <c r="B57" s="99">
        <v>45190</v>
      </c>
      <c r="C57" s="99">
        <v>45195</v>
      </c>
      <c r="D57" s="99">
        <v>45197</v>
      </c>
      <c r="E57" s="29">
        <v>18964</v>
      </c>
      <c r="F57" s="99">
        <v>45198</v>
      </c>
      <c r="G57" s="29">
        <v>2</v>
      </c>
      <c r="H57" s="29" t="s">
        <v>10638</v>
      </c>
      <c r="I57" s="94" t="s">
        <v>8751</v>
      </c>
      <c r="J57" s="94" t="s">
        <v>8752</v>
      </c>
      <c r="K57" s="121" t="s">
        <v>13</v>
      </c>
      <c r="L57" s="121" t="s">
        <v>9</v>
      </c>
      <c r="M57" s="120">
        <v>56233150</v>
      </c>
      <c r="N57" s="71" t="s">
        <v>2540</v>
      </c>
      <c r="O57" s="46"/>
      <c r="P57" s="16"/>
    </row>
    <row r="58" spans="1:16" ht="15" customHeight="1" x14ac:dyDescent="0.25">
      <c r="A58">
        <v>54</v>
      </c>
      <c r="B58" s="99">
        <v>45190</v>
      </c>
      <c r="C58" s="99">
        <v>45195</v>
      </c>
      <c r="D58" s="62">
        <v>45197</v>
      </c>
      <c r="E58" s="29">
        <v>19608</v>
      </c>
      <c r="F58" s="99">
        <v>45198</v>
      </c>
      <c r="G58" s="29">
        <v>4</v>
      </c>
      <c r="H58" s="29" t="s">
        <v>10639</v>
      </c>
      <c r="I58" s="94" t="s">
        <v>10640</v>
      </c>
      <c r="J58" s="94" t="s">
        <v>10641</v>
      </c>
      <c r="K58" s="121" t="s">
        <v>13</v>
      </c>
      <c r="L58" s="121" t="s">
        <v>9</v>
      </c>
      <c r="M58" s="120">
        <v>53904787</v>
      </c>
      <c r="N58" s="71" t="s">
        <v>356</v>
      </c>
      <c r="O58" s="46"/>
      <c r="P58" s="16"/>
    </row>
    <row r="59" spans="1:16" ht="15" customHeight="1" x14ac:dyDescent="0.25">
      <c r="A59">
        <v>55</v>
      </c>
      <c r="B59" s="99">
        <v>45190</v>
      </c>
      <c r="C59" s="99">
        <v>45195</v>
      </c>
      <c r="D59" s="62">
        <v>45197</v>
      </c>
      <c r="E59" s="29">
        <v>19728</v>
      </c>
      <c r="F59" s="99">
        <v>45198</v>
      </c>
      <c r="G59" s="29">
        <v>1</v>
      </c>
      <c r="H59" s="29" t="s">
        <v>10642</v>
      </c>
      <c r="I59" s="94" t="s">
        <v>10643</v>
      </c>
      <c r="J59" s="94" t="s">
        <v>10644</v>
      </c>
      <c r="K59" s="121" t="s">
        <v>13</v>
      </c>
      <c r="L59" s="121" t="s">
        <v>9</v>
      </c>
      <c r="M59" s="120">
        <v>5352660386</v>
      </c>
      <c r="N59" s="71" t="s">
        <v>3299</v>
      </c>
      <c r="O59" s="46"/>
      <c r="P59" s="16"/>
    </row>
    <row r="60" spans="1:16" ht="15" customHeight="1" x14ac:dyDescent="0.25">
      <c r="A60">
        <v>56</v>
      </c>
      <c r="B60" s="99">
        <v>45190</v>
      </c>
      <c r="C60" s="99">
        <v>45195</v>
      </c>
      <c r="D60" s="62">
        <v>45197</v>
      </c>
      <c r="E60" s="29">
        <v>19783</v>
      </c>
      <c r="F60" s="99">
        <v>45198</v>
      </c>
      <c r="G60" s="29">
        <v>1</v>
      </c>
      <c r="H60" s="29" t="s">
        <v>10645</v>
      </c>
      <c r="I60" s="94" t="s">
        <v>10646</v>
      </c>
      <c r="J60" s="94" t="s">
        <v>10647</v>
      </c>
      <c r="K60" s="121" t="s">
        <v>13</v>
      </c>
      <c r="L60" s="121" t="s">
        <v>9</v>
      </c>
      <c r="M60" s="120">
        <v>53856724</v>
      </c>
      <c r="N60" s="71" t="s">
        <v>10655</v>
      </c>
      <c r="O60" s="46"/>
      <c r="P60" s="16"/>
    </row>
    <row r="61" spans="1:16" ht="15" customHeight="1" x14ac:dyDescent="0.25">
      <c r="A61">
        <v>57</v>
      </c>
      <c r="B61" s="99">
        <v>45190</v>
      </c>
      <c r="C61" s="99">
        <v>45195</v>
      </c>
      <c r="D61" s="62">
        <v>45197</v>
      </c>
      <c r="E61" s="29">
        <v>19843</v>
      </c>
      <c r="F61" s="99">
        <v>45198</v>
      </c>
      <c r="G61" s="29">
        <v>1</v>
      </c>
      <c r="H61" s="29" t="s">
        <v>10648</v>
      </c>
      <c r="I61" s="94" t="s">
        <v>8745</v>
      </c>
      <c r="J61" s="94" t="s">
        <v>8746</v>
      </c>
      <c r="K61" s="121" t="s">
        <v>13</v>
      </c>
      <c r="L61" s="121" t="s">
        <v>9</v>
      </c>
      <c r="M61" s="120">
        <v>55117289</v>
      </c>
      <c r="N61" s="71" t="s">
        <v>365</v>
      </c>
      <c r="O61" s="46"/>
      <c r="P61" s="16"/>
    </row>
    <row r="62" spans="1:16" ht="15" customHeight="1" x14ac:dyDescent="0.25">
      <c r="A62">
        <v>58</v>
      </c>
      <c r="B62" s="99">
        <v>45190</v>
      </c>
      <c r="C62" s="99">
        <v>45195</v>
      </c>
      <c r="D62" s="62">
        <v>45197</v>
      </c>
      <c r="E62" s="29">
        <v>19947</v>
      </c>
      <c r="F62" s="99">
        <v>45198</v>
      </c>
      <c r="G62" s="29">
        <v>1</v>
      </c>
      <c r="H62" s="29" t="s">
        <v>10649</v>
      </c>
      <c r="I62" s="94" t="s">
        <v>14</v>
      </c>
      <c r="J62" s="94" t="s">
        <v>575</v>
      </c>
      <c r="K62" s="121" t="s">
        <v>13</v>
      </c>
      <c r="L62" s="121" t="s">
        <v>9</v>
      </c>
      <c r="M62" s="120">
        <v>53705831</v>
      </c>
      <c r="N62" s="71" t="s">
        <v>365</v>
      </c>
      <c r="O62" s="46"/>
      <c r="P62" s="16"/>
    </row>
    <row r="63" spans="1:16" ht="15" customHeight="1" x14ac:dyDescent="0.25">
      <c r="A63">
        <v>59</v>
      </c>
      <c r="B63" s="99">
        <v>45190</v>
      </c>
      <c r="C63" s="99">
        <v>45195</v>
      </c>
      <c r="D63" s="99">
        <v>45197</v>
      </c>
      <c r="E63" s="29">
        <v>20080</v>
      </c>
      <c r="F63" s="99">
        <v>45198</v>
      </c>
      <c r="G63" s="29">
        <v>1</v>
      </c>
      <c r="H63" s="29" t="s">
        <v>10650</v>
      </c>
      <c r="I63" s="94" t="s">
        <v>4577</v>
      </c>
      <c r="J63" s="94" t="s">
        <v>4578</v>
      </c>
      <c r="K63" s="121" t="s">
        <v>13</v>
      </c>
      <c r="L63" s="121" t="s">
        <v>9</v>
      </c>
      <c r="M63" s="120">
        <v>54237756</v>
      </c>
      <c r="N63" s="71" t="s">
        <v>10656</v>
      </c>
      <c r="O63" s="46"/>
      <c r="P63" s="16"/>
    </row>
    <row r="64" spans="1:16" ht="15" customHeight="1" x14ac:dyDescent="0.25">
      <c r="A64">
        <v>60</v>
      </c>
      <c r="B64" s="99">
        <v>45190</v>
      </c>
      <c r="C64" s="99">
        <v>45195</v>
      </c>
      <c r="D64" s="62">
        <v>45197</v>
      </c>
      <c r="E64" s="29">
        <v>20091</v>
      </c>
      <c r="F64" s="99">
        <v>45198</v>
      </c>
      <c r="G64" s="29">
        <v>3</v>
      </c>
      <c r="H64" s="29" t="s">
        <v>10651</v>
      </c>
      <c r="I64" s="94" t="s">
        <v>10652</v>
      </c>
      <c r="J64" s="94" t="s">
        <v>10653</v>
      </c>
      <c r="K64" s="121" t="s">
        <v>13</v>
      </c>
      <c r="L64" s="121" t="s">
        <v>9</v>
      </c>
      <c r="M64" s="120">
        <v>56208151</v>
      </c>
      <c r="N64" s="71" t="s">
        <v>1425</v>
      </c>
      <c r="O64" s="46"/>
      <c r="P64" s="16"/>
    </row>
    <row r="65" spans="1:16" ht="15" customHeight="1" x14ac:dyDescent="0.25">
      <c r="A65">
        <v>61</v>
      </c>
      <c r="B65" s="99">
        <v>45190</v>
      </c>
      <c r="C65" s="99">
        <v>45195</v>
      </c>
      <c r="D65" s="62">
        <v>45197</v>
      </c>
      <c r="E65" s="29">
        <v>20109</v>
      </c>
      <c r="F65" s="99">
        <v>45198</v>
      </c>
      <c r="G65" s="29">
        <v>4</v>
      </c>
      <c r="H65" s="29" t="s">
        <v>10654</v>
      </c>
      <c r="I65" s="94" t="s">
        <v>1889</v>
      </c>
      <c r="J65" s="94" t="s">
        <v>1890</v>
      </c>
      <c r="K65" s="121" t="s">
        <v>13</v>
      </c>
      <c r="L65" s="121" t="s">
        <v>9</v>
      </c>
      <c r="M65" s="120">
        <v>53474537</v>
      </c>
      <c r="N65" s="71" t="s">
        <v>339</v>
      </c>
      <c r="O65" s="46"/>
      <c r="P65" s="16"/>
    </row>
    <row r="66" spans="1:16" ht="15" customHeight="1" x14ac:dyDescent="0.25">
      <c r="A66">
        <v>62</v>
      </c>
      <c r="B66" s="99">
        <v>45190</v>
      </c>
      <c r="C66" s="99">
        <v>45191</v>
      </c>
      <c r="D66" s="62">
        <v>45196</v>
      </c>
      <c r="E66" s="29">
        <v>18683</v>
      </c>
      <c r="F66" s="99">
        <v>45197</v>
      </c>
      <c r="G66" s="29">
        <v>1</v>
      </c>
      <c r="H66" s="29" t="s">
        <v>10657</v>
      </c>
      <c r="I66" s="94" t="s">
        <v>10658</v>
      </c>
      <c r="J66" s="94" t="s">
        <v>10659</v>
      </c>
      <c r="K66" s="121" t="s">
        <v>82</v>
      </c>
      <c r="L66" s="121" t="s">
        <v>9</v>
      </c>
      <c r="M66" s="120">
        <v>52649107</v>
      </c>
      <c r="N66" s="71" t="s">
        <v>609</v>
      </c>
      <c r="O66" s="46"/>
      <c r="P66" s="16"/>
    </row>
    <row r="67" spans="1:16" ht="15" customHeight="1" x14ac:dyDescent="0.25">
      <c r="A67">
        <v>63</v>
      </c>
      <c r="B67" s="99">
        <v>45190</v>
      </c>
      <c r="C67" s="99">
        <v>45194</v>
      </c>
      <c r="D67" s="62">
        <v>45196</v>
      </c>
      <c r="E67" s="29">
        <v>19048</v>
      </c>
      <c r="F67" s="99">
        <v>45197</v>
      </c>
      <c r="G67" s="29">
        <v>1</v>
      </c>
      <c r="H67" s="29" t="s">
        <v>10660</v>
      </c>
      <c r="I67" s="94" t="s">
        <v>10661</v>
      </c>
      <c r="J67" s="94" t="s">
        <v>10662</v>
      </c>
      <c r="K67" s="121" t="s">
        <v>82</v>
      </c>
      <c r="L67" s="121" t="s">
        <v>9</v>
      </c>
      <c r="M67" s="120">
        <v>58383659</v>
      </c>
      <c r="N67" s="71" t="s">
        <v>352</v>
      </c>
      <c r="O67" s="46"/>
      <c r="P67" s="16"/>
    </row>
    <row r="68" spans="1:16" ht="15" customHeight="1" x14ac:dyDescent="0.25">
      <c r="A68">
        <v>64</v>
      </c>
      <c r="B68" s="99">
        <v>45190</v>
      </c>
      <c r="C68" s="99">
        <v>45194</v>
      </c>
      <c r="D68" s="99">
        <v>45196</v>
      </c>
      <c r="E68" s="29">
        <v>19873</v>
      </c>
      <c r="F68" s="99">
        <v>45197</v>
      </c>
      <c r="G68" s="29">
        <v>2</v>
      </c>
      <c r="H68" s="29" t="s">
        <v>10663</v>
      </c>
      <c r="I68" s="94" t="s">
        <v>10664</v>
      </c>
      <c r="J68" s="94" t="s">
        <v>10665</v>
      </c>
      <c r="K68" s="121" t="s">
        <v>82</v>
      </c>
      <c r="L68" s="121" t="s">
        <v>9</v>
      </c>
      <c r="M68" s="120">
        <v>55374814</v>
      </c>
      <c r="N68" s="71" t="s">
        <v>323</v>
      </c>
      <c r="O68" s="46"/>
      <c r="P68" s="16"/>
    </row>
    <row r="69" spans="1:16" ht="15" customHeight="1" x14ac:dyDescent="0.25">
      <c r="A69">
        <v>65</v>
      </c>
      <c r="B69" s="99">
        <v>45190</v>
      </c>
      <c r="C69" s="99">
        <v>45194</v>
      </c>
      <c r="D69" s="62">
        <v>45211</v>
      </c>
      <c r="E69" s="29">
        <v>19885</v>
      </c>
      <c r="F69" s="99">
        <v>45212</v>
      </c>
      <c r="G69" s="29">
        <v>2</v>
      </c>
      <c r="H69" s="29" t="s">
        <v>10666</v>
      </c>
      <c r="I69" s="94" t="s">
        <v>10667</v>
      </c>
      <c r="J69" s="94" t="s">
        <v>10668</v>
      </c>
      <c r="K69" s="121" t="s">
        <v>82</v>
      </c>
      <c r="L69" s="121" t="s">
        <v>9</v>
      </c>
      <c r="M69" s="120">
        <v>53469734</v>
      </c>
      <c r="N69" s="71" t="s">
        <v>356</v>
      </c>
      <c r="O69" s="46"/>
      <c r="P69" s="16"/>
    </row>
    <row r="70" spans="1:16" ht="15" customHeight="1" x14ac:dyDescent="0.25">
      <c r="A70">
        <v>66</v>
      </c>
      <c r="B70" s="99">
        <v>45190</v>
      </c>
      <c r="C70" s="99">
        <v>45194</v>
      </c>
      <c r="D70" s="99">
        <v>45197</v>
      </c>
      <c r="E70" s="29">
        <v>19887</v>
      </c>
      <c r="F70" s="79" t="s">
        <v>96</v>
      </c>
      <c r="G70" s="29">
        <v>2</v>
      </c>
      <c r="H70" s="29" t="s">
        <v>10669</v>
      </c>
      <c r="I70" s="94" t="s">
        <v>10670</v>
      </c>
      <c r="J70" s="94" t="s">
        <v>10671</v>
      </c>
      <c r="K70" s="121" t="s">
        <v>82</v>
      </c>
      <c r="L70" s="121" t="s">
        <v>9</v>
      </c>
      <c r="M70" s="120">
        <v>54387757</v>
      </c>
      <c r="N70" s="71" t="s">
        <v>356</v>
      </c>
      <c r="O70" s="46"/>
      <c r="P70" s="16"/>
    </row>
    <row r="71" spans="1:16" ht="15" customHeight="1" x14ac:dyDescent="0.25">
      <c r="A71">
        <v>67</v>
      </c>
      <c r="B71" s="99">
        <v>45190</v>
      </c>
      <c r="C71" s="99">
        <v>45194</v>
      </c>
      <c r="D71" s="99">
        <v>45197</v>
      </c>
      <c r="E71" s="29">
        <v>19888</v>
      </c>
      <c r="F71" s="79" t="s">
        <v>96</v>
      </c>
      <c r="G71" s="29">
        <v>1</v>
      </c>
      <c r="H71" s="29" t="s">
        <v>10672</v>
      </c>
      <c r="I71" s="94" t="s">
        <v>10673</v>
      </c>
      <c r="J71" s="94" t="s">
        <v>10674</v>
      </c>
      <c r="K71" s="121" t="s">
        <v>82</v>
      </c>
      <c r="L71" s="121" t="s">
        <v>9</v>
      </c>
      <c r="M71" s="120">
        <v>54387757</v>
      </c>
      <c r="N71" s="71" t="s">
        <v>323</v>
      </c>
      <c r="O71" s="46"/>
      <c r="P71" s="16"/>
    </row>
    <row r="72" spans="1:16" ht="15" customHeight="1" x14ac:dyDescent="0.25">
      <c r="A72">
        <v>68</v>
      </c>
      <c r="B72" s="99">
        <v>45190</v>
      </c>
      <c r="C72" s="99">
        <v>45194</v>
      </c>
      <c r="D72" s="99">
        <v>45196</v>
      </c>
      <c r="E72" s="29">
        <v>19951</v>
      </c>
      <c r="F72" s="99">
        <v>45197</v>
      </c>
      <c r="G72" s="29">
        <v>1</v>
      </c>
      <c r="H72" s="29" t="s">
        <v>10675</v>
      </c>
      <c r="I72" s="94" t="s">
        <v>10676</v>
      </c>
      <c r="J72" s="94" t="s">
        <v>10677</v>
      </c>
      <c r="K72" s="121" t="s">
        <v>82</v>
      </c>
      <c r="L72" s="121" t="s">
        <v>9</v>
      </c>
      <c r="M72" s="120">
        <v>58879134</v>
      </c>
      <c r="N72" s="71" t="s">
        <v>352</v>
      </c>
      <c r="O72" s="46"/>
      <c r="P72" s="16"/>
    </row>
    <row r="73" spans="1:16" ht="15" customHeight="1" x14ac:dyDescent="0.25">
      <c r="A73">
        <v>69</v>
      </c>
      <c r="B73" s="99">
        <v>45190</v>
      </c>
      <c r="C73" s="99">
        <v>45194</v>
      </c>
      <c r="D73" s="99">
        <v>45196</v>
      </c>
      <c r="E73" s="29">
        <v>19952</v>
      </c>
      <c r="F73" s="99">
        <v>45197</v>
      </c>
      <c r="G73" s="29">
        <v>2</v>
      </c>
      <c r="H73" s="29" t="s">
        <v>10678</v>
      </c>
      <c r="I73" s="94" t="s">
        <v>10676</v>
      </c>
      <c r="J73" s="94" t="s">
        <v>10677</v>
      </c>
      <c r="K73" s="121" t="s">
        <v>82</v>
      </c>
      <c r="L73" s="121" t="s">
        <v>9</v>
      </c>
      <c r="M73" s="120">
        <v>58879134</v>
      </c>
      <c r="N73" s="71" t="s">
        <v>10683</v>
      </c>
      <c r="O73" s="46"/>
      <c r="P73" s="16"/>
    </row>
    <row r="74" spans="1:16" ht="15" customHeight="1" x14ac:dyDescent="0.25">
      <c r="A74">
        <v>70</v>
      </c>
      <c r="B74" s="99">
        <v>45190</v>
      </c>
      <c r="C74" s="99">
        <v>45194</v>
      </c>
      <c r="D74" s="99">
        <v>45196</v>
      </c>
      <c r="E74" s="29">
        <v>19973</v>
      </c>
      <c r="F74" s="99">
        <v>45197</v>
      </c>
      <c r="G74" s="29">
        <v>1</v>
      </c>
      <c r="H74" s="29" t="s">
        <v>10679</v>
      </c>
      <c r="I74" s="94" t="s">
        <v>10680</v>
      </c>
      <c r="J74" s="94" t="s">
        <v>10681</v>
      </c>
      <c r="K74" s="121" t="s">
        <v>82</v>
      </c>
      <c r="L74" s="121" t="s">
        <v>9</v>
      </c>
      <c r="M74" s="120">
        <v>58276886</v>
      </c>
      <c r="N74" s="71" t="s">
        <v>374</v>
      </c>
      <c r="O74" s="46"/>
      <c r="P74" s="16"/>
    </row>
    <row r="75" spans="1:16" ht="15" customHeight="1" x14ac:dyDescent="0.25">
      <c r="A75">
        <v>71</v>
      </c>
      <c r="B75" s="99">
        <v>45190</v>
      </c>
      <c r="C75" s="99">
        <v>45194</v>
      </c>
      <c r="D75" s="99">
        <v>45196</v>
      </c>
      <c r="E75" s="29">
        <v>20482</v>
      </c>
      <c r="F75" s="99">
        <v>45197</v>
      </c>
      <c r="G75" s="29">
        <v>1</v>
      </c>
      <c r="H75" s="29" t="s">
        <v>10682</v>
      </c>
      <c r="I75" s="94" t="s">
        <v>1046</v>
      </c>
      <c r="J75" s="94" t="s">
        <v>1047</v>
      </c>
      <c r="K75" s="121" t="s">
        <v>82</v>
      </c>
      <c r="L75" s="121" t="s">
        <v>9</v>
      </c>
      <c r="M75" s="120">
        <v>54704399</v>
      </c>
      <c r="N75" s="71" t="s">
        <v>352</v>
      </c>
      <c r="O75" s="46"/>
      <c r="P75" s="16"/>
    </row>
    <row r="76" spans="1:16" ht="15" customHeight="1" x14ac:dyDescent="0.25">
      <c r="A76">
        <v>72</v>
      </c>
      <c r="B76" s="99">
        <v>45190</v>
      </c>
      <c r="C76" s="99">
        <v>45194</v>
      </c>
      <c r="D76" s="99">
        <v>45195</v>
      </c>
      <c r="E76" s="29">
        <v>18435</v>
      </c>
      <c r="F76" s="99">
        <v>45196</v>
      </c>
      <c r="G76" s="29">
        <v>1</v>
      </c>
      <c r="H76" s="29" t="s">
        <v>10684</v>
      </c>
      <c r="I76" s="208" t="s">
        <v>10685</v>
      </c>
      <c r="J76" s="94" t="s">
        <v>10686</v>
      </c>
      <c r="K76" s="121" t="s">
        <v>15</v>
      </c>
      <c r="L76" s="121" t="s">
        <v>9</v>
      </c>
      <c r="M76" s="120">
        <v>53823715</v>
      </c>
      <c r="N76" s="71" t="s">
        <v>3628</v>
      </c>
      <c r="O76" s="46"/>
      <c r="P76" s="16"/>
    </row>
    <row r="77" spans="1:16" ht="15" customHeight="1" x14ac:dyDescent="0.25">
      <c r="A77">
        <v>73</v>
      </c>
      <c r="B77" s="99">
        <v>45190</v>
      </c>
      <c r="C77" s="99">
        <v>45194</v>
      </c>
      <c r="D77" s="99">
        <v>45195</v>
      </c>
      <c r="E77" s="29">
        <v>19049</v>
      </c>
      <c r="F77" s="99">
        <v>45196</v>
      </c>
      <c r="G77" s="29">
        <v>2</v>
      </c>
      <c r="H77" s="29" t="s">
        <v>10687</v>
      </c>
      <c r="I77" s="208" t="s">
        <v>2283</v>
      </c>
      <c r="J77" s="94" t="s">
        <v>2284</v>
      </c>
      <c r="K77" s="121" t="s">
        <v>15</v>
      </c>
      <c r="L77" s="121" t="s">
        <v>9</v>
      </c>
      <c r="M77" s="120">
        <v>53866773</v>
      </c>
      <c r="N77" s="71" t="s">
        <v>323</v>
      </c>
      <c r="O77" s="46"/>
      <c r="P77" s="16"/>
    </row>
    <row r="78" spans="1:16" ht="15" customHeight="1" x14ac:dyDescent="0.25">
      <c r="A78">
        <v>74</v>
      </c>
      <c r="B78" s="99">
        <v>45190</v>
      </c>
      <c r="C78" s="99">
        <v>45194</v>
      </c>
      <c r="D78" s="99">
        <v>45195</v>
      </c>
      <c r="E78" s="29">
        <v>19664</v>
      </c>
      <c r="F78" s="99">
        <v>45196</v>
      </c>
      <c r="G78" s="29">
        <v>1</v>
      </c>
      <c r="H78" s="29" t="s">
        <v>10688</v>
      </c>
      <c r="I78" s="208" t="s">
        <v>4606</v>
      </c>
      <c r="J78" s="94" t="s">
        <v>4607</v>
      </c>
      <c r="K78" s="121" t="s">
        <v>15</v>
      </c>
      <c r="L78" s="121" t="s">
        <v>9</v>
      </c>
      <c r="M78" s="120">
        <v>77973512</v>
      </c>
      <c r="N78" s="71" t="s">
        <v>4387</v>
      </c>
      <c r="O78" s="46"/>
      <c r="P78" s="16"/>
    </row>
    <row r="79" spans="1:16" ht="15" customHeight="1" x14ac:dyDescent="0.25">
      <c r="A79">
        <v>75</v>
      </c>
      <c r="B79" s="99">
        <v>45190</v>
      </c>
      <c r="C79" s="99">
        <v>45194</v>
      </c>
      <c r="D79" s="99">
        <v>45195</v>
      </c>
      <c r="E79" s="29">
        <v>19666</v>
      </c>
      <c r="F79" s="99">
        <v>45196</v>
      </c>
      <c r="G79" s="29">
        <v>1</v>
      </c>
      <c r="H79" s="29" t="s">
        <v>10689</v>
      </c>
      <c r="I79" s="208" t="s">
        <v>10690</v>
      </c>
      <c r="J79" s="94" t="s">
        <v>10691</v>
      </c>
      <c r="K79" s="121" t="s">
        <v>15</v>
      </c>
      <c r="L79" s="121" t="s">
        <v>9</v>
      </c>
      <c r="M79" s="120">
        <v>53321641</v>
      </c>
      <c r="N79" s="71" t="s">
        <v>3469</v>
      </c>
      <c r="O79" s="46"/>
      <c r="P79" s="16"/>
    </row>
    <row r="80" spans="1:16" ht="15" customHeight="1" x14ac:dyDescent="0.25">
      <c r="A80">
        <v>76</v>
      </c>
      <c r="B80" s="99">
        <v>45190</v>
      </c>
      <c r="C80" s="99">
        <v>45194</v>
      </c>
      <c r="D80" s="99">
        <v>45195</v>
      </c>
      <c r="E80" s="29">
        <v>19667</v>
      </c>
      <c r="F80" s="99">
        <v>45196</v>
      </c>
      <c r="G80" s="29">
        <v>1</v>
      </c>
      <c r="H80" s="29" t="s">
        <v>10692</v>
      </c>
      <c r="I80" s="208" t="s">
        <v>10693</v>
      </c>
      <c r="J80" s="94" t="s">
        <v>10694</v>
      </c>
      <c r="K80" s="121" t="s">
        <v>15</v>
      </c>
      <c r="L80" s="121" t="s">
        <v>9</v>
      </c>
      <c r="M80" s="120">
        <v>77973512</v>
      </c>
      <c r="N80" s="71" t="s">
        <v>4387</v>
      </c>
      <c r="O80" s="46"/>
      <c r="P80" s="16"/>
    </row>
    <row r="81" spans="1:16" ht="15" customHeight="1" x14ac:dyDescent="0.25">
      <c r="A81">
        <v>77</v>
      </c>
      <c r="B81" s="99">
        <v>45190</v>
      </c>
      <c r="C81" s="99">
        <v>45194</v>
      </c>
      <c r="D81" s="99">
        <v>45195</v>
      </c>
      <c r="E81" s="29">
        <v>19669</v>
      </c>
      <c r="F81" s="99">
        <v>45196</v>
      </c>
      <c r="G81" s="29">
        <v>3</v>
      </c>
      <c r="H81" s="29" t="s">
        <v>10695</v>
      </c>
      <c r="I81" s="208" t="s">
        <v>10696</v>
      </c>
      <c r="J81" s="94" t="s">
        <v>10697</v>
      </c>
      <c r="K81" s="121" t="s">
        <v>15</v>
      </c>
      <c r="L81" s="121" t="s">
        <v>9</v>
      </c>
      <c r="M81" s="120">
        <v>55457967</v>
      </c>
      <c r="N81" s="71" t="s">
        <v>948</v>
      </c>
      <c r="O81" s="46"/>
      <c r="P81" s="16"/>
    </row>
    <row r="82" spans="1:16" ht="15" customHeight="1" x14ac:dyDescent="0.25">
      <c r="A82">
        <v>78</v>
      </c>
      <c r="B82" s="99">
        <v>45190</v>
      </c>
      <c r="C82" s="99">
        <v>45194</v>
      </c>
      <c r="D82" s="99">
        <v>45195</v>
      </c>
      <c r="E82" s="29">
        <v>19673</v>
      </c>
      <c r="F82" s="99">
        <v>45196</v>
      </c>
      <c r="G82" s="29">
        <v>1</v>
      </c>
      <c r="H82" s="29" t="s">
        <v>10698</v>
      </c>
      <c r="I82" s="208" t="s">
        <v>4606</v>
      </c>
      <c r="J82" s="94" t="s">
        <v>4607</v>
      </c>
      <c r="K82" s="121" t="s">
        <v>15</v>
      </c>
      <c r="L82" s="121" t="s">
        <v>9</v>
      </c>
      <c r="M82" s="120">
        <v>77973512</v>
      </c>
      <c r="N82" s="71" t="s">
        <v>365</v>
      </c>
      <c r="O82" s="46"/>
      <c r="P82" s="16"/>
    </row>
    <row r="83" spans="1:16" ht="15" customHeight="1" x14ac:dyDescent="0.25">
      <c r="A83">
        <v>79</v>
      </c>
      <c r="B83" s="99">
        <v>45190</v>
      </c>
      <c r="C83" s="99">
        <v>45194</v>
      </c>
      <c r="D83" s="99">
        <v>45195</v>
      </c>
      <c r="E83" s="29">
        <v>19703</v>
      </c>
      <c r="F83" s="99">
        <v>45196</v>
      </c>
      <c r="G83" s="29">
        <v>1</v>
      </c>
      <c r="H83" s="29" t="s">
        <v>10699</v>
      </c>
      <c r="I83" s="208" t="s">
        <v>10700</v>
      </c>
      <c r="J83" s="94" t="s">
        <v>10701</v>
      </c>
      <c r="K83" s="121" t="s">
        <v>15</v>
      </c>
      <c r="L83" s="121" t="s">
        <v>9</v>
      </c>
      <c r="M83" s="120">
        <v>55523996</v>
      </c>
      <c r="N83" s="71" t="s">
        <v>365</v>
      </c>
      <c r="O83" s="46"/>
      <c r="P83" s="16"/>
    </row>
    <row r="84" spans="1:16" ht="15" customHeight="1" x14ac:dyDescent="0.25">
      <c r="A84">
        <v>80</v>
      </c>
      <c r="B84" s="99">
        <v>45190</v>
      </c>
      <c r="C84" s="99">
        <v>45194</v>
      </c>
      <c r="D84" s="99">
        <v>45195</v>
      </c>
      <c r="E84" s="29">
        <v>19844</v>
      </c>
      <c r="F84" s="99">
        <v>45196</v>
      </c>
      <c r="G84" s="29">
        <v>4</v>
      </c>
      <c r="H84" s="29" t="s">
        <v>10702</v>
      </c>
      <c r="I84" s="208" t="s">
        <v>10703</v>
      </c>
      <c r="J84" s="94" t="s">
        <v>10704</v>
      </c>
      <c r="K84" s="121" t="s">
        <v>15</v>
      </c>
      <c r="L84" s="121" t="s">
        <v>9</v>
      </c>
      <c r="M84" s="120">
        <v>50136940</v>
      </c>
      <c r="N84" s="71" t="s">
        <v>948</v>
      </c>
      <c r="O84" s="46"/>
      <c r="P84" s="16"/>
    </row>
    <row r="85" spans="1:16" ht="15" customHeight="1" x14ac:dyDescent="0.25">
      <c r="A85">
        <v>81</v>
      </c>
      <c r="B85" s="99">
        <v>45190</v>
      </c>
      <c r="C85" s="99">
        <v>45194</v>
      </c>
      <c r="D85" s="99">
        <v>45195</v>
      </c>
      <c r="E85" s="29">
        <v>19849</v>
      </c>
      <c r="F85" s="99">
        <v>45196</v>
      </c>
      <c r="G85" s="29">
        <v>4</v>
      </c>
      <c r="H85" s="29" t="s">
        <v>10705</v>
      </c>
      <c r="I85" s="208" t="s">
        <v>10706</v>
      </c>
      <c r="J85" s="94" t="s">
        <v>10704</v>
      </c>
      <c r="K85" s="121" t="s">
        <v>15</v>
      </c>
      <c r="L85" s="121" t="s">
        <v>9</v>
      </c>
      <c r="M85" s="120">
        <v>50136940</v>
      </c>
      <c r="N85" s="71" t="s">
        <v>948</v>
      </c>
      <c r="O85" s="46"/>
      <c r="P85" s="16"/>
    </row>
    <row r="86" spans="1:16" ht="15" customHeight="1" x14ac:dyDescent="0.25">
      <c r="A86">
        <v>82</v>
      </c>
      <c r="B86" s="99">
        <v>45190</v>
      </c>
      <c r="C86" s="99">
        <v>45194</v>
      </c>
      <c r="D86" s="99">
        <v>45195</v>
      </c>
      <c r="E86" s="29">
        <v>19850</v>
      </c>
      <c r="F86" s="99">
        <v>45196</v>
      </c>
      <c r="G86" s="29">
        <v>2</v>
      </c>
      <c r="H86" s="29" t="s">
        <v>10707</v>
      </c>
      <c r="I86" s="208" t="s">
        <v>10708</v>
      </c>
      <c r="J86" s="94" t="s">
        <v>10704</v>
      </c>
      <c r="K86" s="121" t="s">
        <v>15</v>
      </c>
      <c r="L86" s="121" t="s">
        <v>9</v>
      </c>
      <c r="M86" s="120">
        <v>50136940</v>
      </c>
      <c r="N86" s="71" t="s">
        <v>8310</v>
      </c>
      <c r="O86" s="46"/>
      <c r="P86" s="16"/>
    </row>
    <row r="87" spans="1:16" ht="15" customHeight="1" x14ac:dyDescent="0.25">
      <c r="A87">
        <v>83</v>
      </c>
      <c r="B87" s="99">
        <v>45190</v>
      </c>
      <c r="C87" s="99">
        <v>45194</v>
      </c>
      <c r="D87" s="99">
        <v>45195</v>
      </c>
      <c r="E87" s="29">
        <v>19853</v>
      </c>
      <c r="F87" s="99">
        <v>45196</v>
      </c>
      <c r="G87" s="29">
        <v>3</v>
      </c>
      <c r="H87" s="29" t="s">
        <v>10709</v>
      </c>
      <c r="I87" s="208" t="s">
        <v>10710</v>
      </c>
      <c r="J87" s="94" t="s">
        <v>10711</v>
      </c>
      <c r="K87" s="121" t="s">
        <v>15</v>
      </c>
      <c r="L87" s="121" t="s">
        <v>9</v>
      </c>
      <c r="M87" s="120">
        <v>55514877</v>
      </c>
      <c r="N87" s="71" t="s">
        <v>371</v>
      </c>
      <c r="O87" s="46"/>
      <c r="P87" s="16"/>
    </row>
    <row r="88" spans="1:16" ht="15" customHeight="1" x14ac:dyDescent="0.25">
      <c r="A88">
        <v>84</v>
      </c>
      <c r="B88" s="99">
        <v>45190</v>
      </c>
      <c r="C88" s="99">
        <v>45194</v>
      </c>
      <c r="D88" s="99">
        <v>45195</v>
      </c>
      <c r="E88" s="29">
        <v>19854</v>
      </c>
      <c r="F88" s="99">
        <v>45196</v>
      </c>
      <c r="G88" s="29">
        <v>3</v>
      </c>
      <c r="H88" s="29" t="s">
        <v>10712</v>
      </c>
      <c r="I88" s="208" t="s">
        <v>10713</v>
      </c>
      <c r="J88" s="94" t="s">
        <v>10714</v>
      </c>
      <c r="K88" s="121" t="s">
        <v>15</v>
      </c>
      <c r="L88" s="121" t="s">
        <v>9</v>
      </c>
      <c r="M88" s="120">
        <v>55514877</v>
      </c>
      <c r="N88" s="71" t="s">
        <v>371</v>
      </c>
      <c r="O88" s="46"/>
      <c r="P88" s="16"/>
    </row>
    <row r="89" spans="1:16" ht="15" customHeight="1" x14ac:dyDescent="0.25">
      <c r="A89">
        <v>85</v>
      </c>
      <c r="B89" s="99">
        <v>45190</v>
      </c>
      <c r="C89" s="99">
        <v>45194</v>
      </c>
      <c r="D89" s="99">
        <v>45195</v>
      </c>
      <c r="E89" s="29">
        <v>19855</v>
      </c>
      <c r="F89" s="99">
        <v>45196</v>
      </c>
      <c r="G89" s="29">
        <v>3</v>
      </c>
      <c r="H89" s="29" t="s">
        <v>10715</v>
      </c>
      <c r="I89" s="208" t="s">
        <v>10716</v>
      </c>
      <c r="J89" s="94" t="s">
        <v>10704</v>
      </c>
      <c r="K89" s="121" t="s">
        <v>15</v>
      </c>
      <c r="L89" s="121" t="s">
        <v>9</v>
      </c>
      <c r="M89" s="120">
        <v>55514877</v>
      </c>
      <c r="N89" s="71" t="s">
        <v>371</v>
      </c>
      <c r="O89" s="46"/>
      <c r="P89" s="16"/>
    </row>
    <row r="90" spans="1:16" ht="15" customHeight="1" x14ac:dyDescent="0.25">
      <c r="A90">
        <v>86</v>
      </c>
      <c r="B90" s="99">
        <v>45190</v>
      </c>
      <c r="C90" s="99">
        <v>45194</v>
      </c>
      <c r="D90" s="99">
        <v>45195</v>
      </c>
      <c r="E90" s="29">
        <v>19905</v>
      </c>
      <c r="F90" s="99">
        <v>45196</v>
      </c>
      <c r="G90" s="29">
        <v>2</v>
      </c>
      <c r="H90" s="29" t="s">
        <v>10717</v>
      </c>
      <c r="I90" s="208" t="s">
        <v>1060</v>
      </c>
      <c r="J90" s="94" t="s">
        <v>1061</v>
      </c>
      <c r="K90" s="121" t="s">
        <v>15</v>
      </c>
      <c r="L90" s="121" t="s">
        <v>9</v>
      </c>
      <c r="M90" s="120">
        <v>54829197</v>
      </c>
      <c r="N90" s="71" t="s">
        <v>359</v>
      </c>
      <c r="O90" s="46"/>
      <c r="P90" s="16"/>
    </row>
    <row r="91" spans="1:16" ht="15" customHeight="1" x14ac:dyDescent="0.25">
      <c r="B91" s="99">
        <v>45190</v>
      </c>
      <c r="C91" s="99">
        <v>45194</v>
      </c>
      <c r="D91" s="99">
        <v>45197</v>
      </c>
      <c r="E91" s="29">
        <v>20367</v>
      </c>
      <c r="F91" s="79" t="s">
        <v>96</v>
      </c>
      <c r="G91" s="29">
        <v>2</v>
      </c>
      <c r="H91" s="29" t="s">
        <v>10718</v>
      </c>
      <c r="I91" s="94" t="s">
        <v>318</v>
      </c>
      <c r="J91" s="94" t="s">
        <v>591</v>
      </c>
      <c r="K91" s="121" t="s">
        <v>15</v>
      </c>
      <c r="L91" s="121" t="s">
        <v>9</v>
      </c>
      <c r="M91" s="120">
        <v>5358466078</v>
      </c>
      <c r="N91" s="71" t="s">
        <v>6063</v>
      </c>
      <c r="O91" s="46"/>
      <c r="P91" s="16"/>
    </row>
    <row r="92" spans="1:16" ht="15" customHeight="1" x14ac:dyDescent="0.25">
      <c r="A92">
        <v>87</v>
      </c>
      <c r="B92" s="99">
        <v>45190</v>
      </c>
      <c r="C92" s="99">
        <v>45194</v>
      </c>
      <c r="D92" s="99">
        <v>45201</v>
      </c>
      <c r="E92" s="29">
        <v>19408</v>
      </c>
      <c r="F92" s="99">
        <v>45202</v>
      </c>
      <c r="G92" s="29">
        <v>1</v>
      </c>
      <c r="H92" s="29" t="s">
        <v>10719</v>
      </c>
      <c r="I92" s="94" t="s">
        <v>10720</v>
      </c>
      <c r="J92" s="94" t="s">
        <v>10721</v>
      </c>
      <c r="K92" s="121" t="s">
        <v>17</v>
      </c>
      <c r="L92" s="121" t="s">
        <v>9</v>
      </c>
      <c r="M92" s="120">
        <v>52971620</v>
      </c>
      <c r="N92" s="71" t="s">
        <v>315</v>
      </c>
      <c r="O92" s="46"/>
      <c r="P92" s="16"/>
    </row>
    <row r="93" spans="1:16" ht="15" customHeight="1" x14ac:dyDescent="0.25">
      <c r="A93">
        <v>88</v>
      </c>
      <c r="B93" s="99">
        <v>45190</v>
      </c>
      <c r="C93" s="99">
        <v>45194</v>
      </c>
      <c r="D93" s="99">
        <v>45201</v>
      </c>
      <c r="E93" s="29">
        <v>19410</v>
      </c>
      <c r="F93" s="99">
        <v>45202</v>
      </c>
      <c r="G93" s="29">
        <v>1</v>
      </c>
      <c r="H93" s="29" t="s">
        <v>10722</v>
      </c>
      <c r="I93" s="94" t="s">
        <v>10723</v>
      </c>
      <c r="J93" s="94" t="s">
        <v>10721</v>
      </c>
      <c r="K93" s="121" t="s">
        <v>17</v>
      </c>
      <c r="L93" s="121" t="s">
        <v>9</v>
      </c>
      <c r="M93" s="120">
        <v>53733369</v>
      </c>
      <c r="N93" s="71" t="s">
        <v>365</v>
      </c>
      <c r="O93" s="46"/>
      <c r="P93" s="16"/>
    </row>
    <row r="94" spans="1:16" ht="15" customHeight="1" x14ac:dyDescent="0.25">
      <c r="A94">
        <v>89</v>
      </c>
      <c r="B94" s="99">
        <v>45190</v>
      </c>
      <c r="C94" s="99">
        <v>45194</v>
      </c>
      <c r="D94" s="99">
        <v>45201</v>
      </c>
      <c r="E94" s="29">
        <v>19693</v>
      </c>
      <c r="F94" s="99">
        <v>45202</v>
      </c>
      <c r="G94" s="29">
        <v>1</v>
      </c>
      <c r="H94" s="29" t="s">
        <v>10724</v>
      </c>
      <c r="I94" s="94" t="s">
        <v>10725</v>
      </c>
      <c r="J94" s="94" t="s">
        <v>10726</v>
      </c>
      <c r="K94" s="121" t="s">
        <v>17</v>
      </c>
      <c r="L94" s="121" t="s">
        <v>9</v>
      </c>
      <c r="M94" s="120">
        <v>56859508</v>
      </c>
      <c r="N94" s="71" t="s">
        <v>365</v>
      </c>
      <c r="O94" s="46"/>
      <c r="P94" s="16"/>
    </row>
    <row r="95" spans="1:16" ht="15" customHeight="1" x14ac:dyDescent="0.25">
      <c r="A95">
        <v>90</v>
      </c>
      <c r="B95" s="99">
        <v>45190</v>
      </c>
      <c r="C95" s="99">
        <v>45194</v>
      </c>
      <c r="D95" s="99">
        <v>45201</v>
      </c>
      <c r="E95" s="29">
        <v>20076</v>
      </c>
      <c r="F95" s="99">
        <v>45202</v>
      </c>
      <c r="G95" s="29">
        <v>2</v>
      </c>
      <c r="H95" s="29" t="s">
        <v>10727</v>
      </c>
      <c r="I95" s="94" t="s">
        <v>652</v>
      </c>
      <c r="J95" s="94" t="s">
        <v>1900</v>
      </c>
      <c r="K95" s="121" t="s">
        <v>17</v>
      </c>
      <c r="L95" s="121" t="s">
        <v>9</v>
      </c>
      <c r="M95" s="120">
        <v>53164484</v>
      </c>
      <c r="N95" s="71" t="s">
        <v>928</v>
      </c>
      <c r="O95" s="46"/>
      <c r="P95" s="16"/>
    </row>
    <row r="96" spans="1:16" ht="15" customHeight="1" x14ac:dyDescent="0.25">
      <c r="A96">
        <v>91</v>
      </c>
      <c r="B96" s="99">
        <v>45190</v>
      </c>
      <c r="C96" s="99">
        <v>45195</v>
      </c>
      <c r="D96" s="99">
        <v>45197</v>
      </c>
      <c r="E96" s="29">
        <v>18799</v>
      </c>
      <c r="F96" s="99">
        <v>45198</v>
      </c>
      <c r="G96" s="29">
        <v>2</v>
      </c>
      <c r="H96" s="29" t="s">
        <v>10728</v>
      </c>
      <c r="I96" s="94" t="s">
        <v>10729</v>
      </c>
      <c r="J96" s="94" t="s">
        <v>10730</v>
      </c>
      <c r="K96" s="121" t="s">
        <v>20</v>
      </c>
      <c r="L96" s="121" t="s">
        <v>9</v>
      </c>
      <c r="M96" s="120">
        <v>5353151918</v>
      </c>
      <c r="N96" s="71" t="s">
        <v>1867</v>
      </c>
      <c r="O96" s="46"/>
      <c r="P96" s="16"/>
    </row>
    <row r="97" spans="1:16" ht="15" customHeight="1" x14ac:dyDescent="0.25">
      <c r="A97">
        <v>92</v>
      </c>
      <c r="B97" s="99">
        <v>45190</v>
      </c>
      <c r="C97" s="99">
        <v>45195</v>
      </c>
      <c r="D97" s="99">
        <v>45197</v>
      </c>
      <c r="E97" s="29">
        <v>19241</v>
      </c>
      <c r="F97" s="99">
        <v>45198</v>
      </c>
      <c r="G97" s="29">
        <v>1</v>
      </c>
      <c r="H97" s="29" t="s">
        <v>10731</v>
      </c>
      <c r="I97" s="94" t="s">
        <v>184</v>
      </c>
      <c r="J97" s="94" t="s">
        <v>604</v>
      </c>
      <c r="K97" s="121" t="s">
        <v>20</v>
      </c>
      <c r="L97" s="121" t="s">
        <v>9</v>
      </c>
      <c r="M97" s="120">
        <v>58274984</v>
      </c>
      <c r="N97" s="71" t="s">
        <v>1215</v>
      </c>
      <c r="O97" s="46"/>
      <c r="P97" s="16"/>
    </row>
    <row r="98" spans="1:16" ht="15" customHeight="1" x14ac:dyDescent="0.25">
      <c r="A98">
        <v>93</v>
      </c>
      <c r="B98" s="99">
        <v>45190</v>
      </c>
      <c r="C98" s="99">
        <v>45195</v>
      </c>
      <c r="D98" s="99">
        <v>45197</v>
      </c>
      <c r="E98" s="29">
        <v>19242</v>
      </c>
      <c r="F98" s="99">
        <v>45198</v>
      </c>
      <c r="G98" s="29">
        <v>1</v>
      </c>
      <c r="H98" s="29" t="s">
        <v>10732</v>
      </c>
      <c r="I98" s="94" t="s">
        <v>184</v>
      </c>
      <c r="J98" s="94" t="s">
        <v>604</v>
      </c>
      <c r="K98" s="121" t="s">
        <v>20</v>
      </c>
      <c r="L98" s="121" t="s">
        <v>9</v>
      </c>
      <c r="M98" s="120">
        <v>58274984</v>
      </c>
      <c r="N98" s="71" t="s">
        <v>10736</v>
      </c>
      <c r="O98" s="46"/>
      <c r="P98" s="16"/>
    </row>
    <row r="99" spans="1:16" ht="15" customHeight="1" x14ac:dyDescent="0.25">
      <c r="A99">
        <v>94</v>
      </c>
      <c r="B99" s="99">
        <v>45190</v>
      </c>
      <c r="C99" s="99">
        <v>45195</v>
      </c>
      <c r="D99" s="99">
        <v>45197</v>
      </c>
      <c r="E99" s="29">
        <v>19611</v>
      </c>
      <c r="F99" s="99">
        <v>45198</v>
      </c>
      <c r="G99" s="29">
        <v>2</v>
      </c>
      <c r="H99" s="29" t="s">
        <v>10733</v>
      </c>
      <c r="I99" s="94" t="s">
        <v>1629</v>
      </c>
      <c r="J99" s="94" t="s">
        <v>3027</v>
      </c>
      <c r="K99" s="121" t="s">
        <v>20</v>
      </c>
      <c r="L99" s="121" t="s">
        <v>9</v>
      </c>
      <c r="M99" s="120">
        <v>59037288</v>
      </c>
      <c r="N99" s="71" t="s">
        <v>10106</v>
      </c>
      <c r="O99" s="46"/>
      <c r="P99" s="16"/>
    </row>
    <row r="100" spans="1:16" ht="15" customHeight="1" x14ac:dyDescent="0.25">
      <c r="A100">
        <v>95</v>
      </c>
      <c r="B100" s="99">
        <v>45190</v>
      </c>
      <c r="C100" s="99">
        <v>45195</v>
      </c>
      <c r="D100" s="99">
        <v>45197</v>
      </c>
      <c r="E100" s="29">
        <v>20274</v>
      </c>
      <c r="F100" s="99">
        <v>45198</v>
      </c>
      <c r="G100" s="29">
        <v>1</v>
      </c>
      <c r="H100" s="29" t="s">
        <v>10734</v>
      </c>
      <c r="I100" s="94" t="s">
        <v>1645</v>
      </c>
      <c r="J100" s="94" t="s">
        <v>1646</v>
      </c>
      <c r="K100" s="121" t="s">
        <v>20</v>
      </c>
      <c r="L100" s="121" t="s">
        <v>9</v>
      </c>
      <c r="M100" s="120">
        <v>5352371756</v>
      </c>
      <c r="N100" s="71" t="s">
        <v>352</v>
      </c>
      <c r="O100" s="46"/>
      <c r="P100" s="16"/>
    </row>
    <row r="101" spans="1:16" ht="15" customHeight="1" x14ac:dyDescent="0.25">
      <c r="A101">
        <v>96</v>
      </c>
      <c r="B101" s="99">
        <v>45190</v>
      </c>
      <c r="C101" s="99">
        <v>45195</v>
      </c>
      <c r="D101" s="99">
        <v>45197</v>
      </c>
      <c r="E101" s="29">
        <v>20456</v>
      </c>
      <c r="F101" s="79" t="s">
        <v>96</v>
      </c>
      <c r="G101" s="29">
        <v>5</v>
      </c>
      <c r="H101" s="29" t="s">
        <v>10735</v>
      </c>
      <c r="I101" s="94" t="s">
        <v>1082</v>
      </c>
      <c r="J101" s="94" t="s">
        <v>1083</v>
      </c>
      <c r="K101" s="121" t="s">
        <v>20</v>
      </c>
      <c r="L101" s="121" t="s">
        <v>9</v>
      </c>
      <c r="M101" s="120">
        <v>58138108</v>
      </c>
      <c r="N101" s="71" t="s">
        <v>1141</v>
      </c>
      <c r="O101" s="46"/>
      <c r="P101" s="16"/>
    </row>
    <row r="102" spans="1:16" ht="15" customHeight="1" x14ac:dyDescent="0.25">
      <c r="A102">
        <v>97</v>
      </c>
      <c r="B102" s="99">
        <v>45190</v>
      </c>
      <c r="C102" s="99">
        <v>45194</v>
      </c>
      <c r="D102" s="99">
        <v>45197</v>
      </c>
      <c r="E102" s="29">
        <v>18700</v>
      </c>
      <c r="F102" s="99">
        <v>45198</v>
      </c>
      <c r="G102" s="29">
        <v>1</v>
      </c>
      <c r="H102" s="29" t="s">
        <v>10737</v>
      </c>
      <c r="I102" s="94" t="s">
        <v>10738</v>
      </c>
      <c r="J102" s="94" t="s">
        <v>10739</v>
      </c>
      <c r="K102" s="121" t="s">
        <v>78</v>
      </c>
      <c r="L102" s="121" t="s">
        <v>9</v>
      </c>
      <c r="M102" s="120">
        <v>53613700</v>
      </c>
      <c r="N102" s="71" t="s">
        <v>365</v>
      </c>
      <c r="O102" s="46"/>
      <c r="P102" s="16"/>
    </row>
    <row r="103" spans="1:16" ht="15" customHeight="1" x14ac:dyDescent="0.25">
      <c r="A103">
        <v>98</v>
      </c>
      <c r="B103" s="99">
        <v>45190</v>
      </c>
      <c r="C103" s="99">
        <v>45194</v>
      </c>
      <c r="D103" s="99">
        <v>45197</v>
      </c>
      <c r="E103" s="29">
        <v>19109</v>
      </c>
      <c r="F103" s="99">
        <v>45198</v>
      </c>
      <c r="G103" s="29">
        <v>1</v>
      </c>
      <c r="H103" s="29" t="s">
        <v>10740</v>
      </c>
      <c r="I103" s="94" t="s">
        <v>10741</v>
      </c>
      <c r="J103" s="94" t="s">
        <v>10742</v>
      </c>
      <c r="K103" s="121" t="s">
        <v>78</v>
      </c>
      <c r="L103" s="121" t="s">
        <v>9</v>
      </c>
      <c r="M103" s="120">
        <v>52419594</v>
      </c>
      <c r="N103" s="71" t="s">
        <v>5899</v>
      </c>
      <c r="O103" s="46"/>
      <c r="P103" s="16"/>
    </row>
    <row r="104" spans="1:16" ht="15" customHeight="1" x14ac:dyDescent="0.25">
      <c r="A104">
        <v>99</v>
      </c>
      <c r="B104" s="99">
        <v>45190</v>
      </c>
      <c r="C104" s="99">
        <v>45194</v>
      </c>
      <c r="D104" s="99">
        <v>45197</v>
      </c>
      <c r="E104" s="29">
        <v>19678</v>
      </c>
      <c r="F104" s="99">
        <v>45198</v>
      </c>
      <c r="G104" s="29">
        <v>1</v>
      </c>
      <c r="H104" s="29" t="s">
        <v>10743</v>
      </c>
      <c r="I104" s="94" t="s">
        <v>612</v>
      </c>
      <c r="J104" s="94" t="s">
        <v>613</v>
      </c>
      <c r="K104" s="121" t="s">
        <v>78</v>
      </c>
      <c r="L104" s="121" t="s">
        <v>9</v>
      </c>
      <c r="M104" s="120">
        <v>54757194</v>
      </c>
      <c r="N104" s="71" t="s">
        <v>3686</v>
      </c>
      <c r="O104" s="46"/>
      <c r="P104" s="16"/>
    </row>
    <row r="105" spans="1:16" ht="15" customHeight="1" x14ac:dyDescent="0.25">
      <c r="A105">
        <v>100</v>
      </c>
      <c r="B105" s="99">
        <v>45190</v>
      </c>
      <c r="C105" s="99">
        <v>45194</v>
      </c>
      <c r="D105" s="99">
        <v>45225</v>
      </c>
      <c r="E105" s="29">
        <v>19688</v>
      </c>
      <c r="F105" s="99">
        <v>45226</v>
      </c>
      <c r="G105" s="29">
        <v>1</v>
      </c>
      <c r="H105" s="29" t="s">
        <v>10744</v>
      </c>
      <c r="I105" s="94" t="s">
        <v>10745</v>
      </c>
      <c r="J105" s="94" t="s">
        <v>10746</v>
      </c>
      <c r="K105" s="121" t="s">
        <v>78</v>
      </c>
      <c r="L105" s="121" t="s">
        <v>9</v>
      </c>
      <c r="M105" s="120">
        <v>72617467</v>
      </c>
      <c r="N105" s="71" t="s">
        <v>10758</v>
      </c>
      <c r="O105" s="46"/>
      <c r="P105" s="16"/>
    </row>
    <row r="106" spans="1:16" ht="15" customHeight="1" x14ac:dyDescent="0.25">
      <c r="A106">
        <v>101</v>
      </c>
      <c r="B106" s="99">
        <v>45190</v>
      </c>
      <c r="C106" s="99">
        <v>45194</v>
      </c>
      <c r="D106" s="99">
        <v>45197</v>
      </c>
      <c r="E106" s="29">
        <v>19977</v>
      </c>
      <c r="F106" s="99">
        <v>45198</v>
      </c>
      <c r="G106" s="29">
        <v>1</v>
      </c>
      <c r="H106" s="29" t="s">
        <v>10747</v>
      </c>
      <c r="I106" s="94" t="s">
        <v>10748</v>
      </c>
      <c r="J106" s="94" t="s">
        <v>10749</v>
      </c>
      <c r="K106" s="121" t="s">
        <v>78</v>
      </c>
      <c r="L106" s="121" t="s">
        <v>9</v>
      </c>
      <c r="M106" s="120">
        <v>52016929</v>
      </c>
      <c r="N106" s="71" t="s">
        <v>352</v>
      </c>
      <c r="O106" s="46"/>
      <c r="P106" s="16"/>
    </row>
    <row r="107" spans="1:16" ht="15" customHeight="1" x14ac:dyDescent="0.25">
      <c r="A107">
        <v>102</v>
      </c>
      <c r="B107" s="99">
        <v>45190</v>
      </c>
      <c r="C107" s="99">
        <v>45194</v>
      </c>
      <c r="D107" s="99">
        <v>45197</v>
      </c>
      <c r="E107" s="29">
        <v>20061</v>
      </c>
      <c r="F107" s="99">
        <v>45198</v>
      </c>
      <c r="G107" s="29">
        <v>2</v>
      </c>
      <c r="H107" s="29" t="s">
        <v>10750</v>
      </c>
      <c r="I107" s="94" t="s">
        <v>10751</v>
      </c>
      <c r="J107" s="94" t="s">
        <v>10752</v>
      </c>
      <c r="K107" s="121" t="s">
        <v>78</v>
      </c>
      <c r="L107" s="121" t="s">
        <v>9</v>
      </c>
      <c r="M107" s="120">
        <v>54835412</v>
      </c>
      <c r="N107" s="71" t="s">
        <v>323</v>
      </c>
      <c r="O107" s="46"/>
      <c r="P107" s="16"/>
    </row>
    <row r="108" spans="1:16" ht="15" customHeight="1" x14ac:dyDescent="0.25">
      <c r="A108">
        <v>103</v>
      </c>
      <c r="B108" s="99">
        <v>45190</v>
      </c>
      <c r="C108" s="99">
        <v>45194</v>
      </c>
      <c r="D108" s="99">
        <v>45197</v>
      </c>
      <c r="E108" s="29">
        <v>20065</v>
      </c>
      <c r="F108" s="99">
        <v>45198</v>
      </c>
      <c r="G108" s="29">
        <v>4</v>
      </c>
      <c r="H108" s="29" t="s">
        <v>10753</v>
      </c>
      <c r="I108" s="94" t="s">
        <v>10754</v>
      </c>
      <c r="J108" s="94" t="s">
        <v>10755</v>
      </c>
      <c r="K108" s="121" t="s">
        <v>78</v>
      </c>
      <c r="L108" s="121" t="s">
        <v>9</v>
      </c>
      <c r="M108" s="120">
        <v>55250034</v>
      </c>
      <c r="N108" s="71" t="s">
        <v>353</v>
      </c>
      <c r="O108" s="46"/>
      <c r="P108" s="16"/>
    </row>
    <row r="109" spans="1:16" ht="15" customHeight="1" x14ac:dyDescent="0.25">
      <c r="A109">
        <v>104</v>
      </c>
      <c r="B109" s="99">
        <v>45190</v>
      </c>
      <c r="C109" s="99">
        <v>45194</v>
      </c>
      <c r="D109" s="99">
        <v>45197</v>
      </c>
      <c r="E109" s="29">
        <v>20112</v>
      </c>
      <c r="F109" s="99">
        <v>45198</v>
      </c>
      <c r="G109" s="29">
        <v>3</v>
      </c>
      <c r="H109" s="29" t="s">
        <v>10756</v>
      </c>
      <c r="I109" s="94" t="s">
        <v>165</v>
      </c>
      <c r="J109" s="94" t="s">
        <v>606</v>
      </c>
      <c r="K109" s="121" t="s">
        <v>78</v>
      </c>
      <c r="L109" s="121" t="s">
        <v>9</v>
      </c>
      <c r="M109" s="120">
        <v>56082149</v>
      </c>
      <c r="N109" s="71" t="s">
        <v>336</v>
      </c>
      <c r="O109" s="46"/>
      <c r="P109" s="16"/>
    </row>
    <row r="110" spans="1:16" ht="15" customHeight="1" x14ac:dyDescent="0.25">
      <c r="A110">
        <v>105</v>
      </c>
      <c r="B110" s="99">
        <v>45190</v>
      </c>
      <c r="C110" s="99">
        <v>45194</v>
      </c>
      <c r="D110" s="99">
        <v>45197</v>
      </c>
      <c r="E110" s="29">
        <v>20363</v>
      </c>
      <c r="F110" s="99">
        <v>45198</v>
      </c>
      <c r="G110" s="29">
        <v>2</v>
      </c>
      <c r="H110" s="29" t="s">
        <v>10757</v>
      </c>
      <c r="I110" s="94" t="s">
        <v>165</v>
      </c>
      <c r="J110" s="94" t="s">
        <v>606</v>
      </c>
      <c r="K110" s="121" t="s">
        <v>78</v>
      </c>
      <c r="L110" s="121" t="s">
        <v>9</v>
      </c>
      <c r="M110" s="120">
        <v>56082149</v>
      </c>
      <c r="N110" s="71" t="s">
        <v>336</v>
      </c>
      <c r="O110" s="46"/>
      <c r="P110" s="16"/>
    </row>
    <row r="111" spans="1:16" ht="15" customHeight="1" x14ac:dyDescent="0.25">
      <c r="A111">
        <v>106</v>
      </c>
      <c r="B111" s="99">
        <v>45190</v>
      </c>
      <c r="C111" s="99">
        <v>45194</v>
      </c>
      <c r="D111" s="99">
        <v>45196</v>
      </c>
      <c r="E111" s="29">
        <v>18814</v>
      </c>
      <c r="F111" s="99">
        <v>45196</v>
      </c>
      <c r="G111" s="29">
        <v>1</v>
      </c>
      <c r="H111" s="29" t="s">
        <v>10759</v>
      </c>
      <c r="I111" s="94" t="s">
        <v>10760</v>
      </c>
      <c r="J111" s="94" t="s">
        <v>10761</v>
      </c>
      <c r="K111" s="121" t="s">
        <v>84</v>
      </c>
      <c r="L111" s="121" t="s">
        <v>9</v>
      </c>
      <c r="M111" s="120">
        <v>53050294</v>
      </c>
      <c r="N111" s="71" t="s">
        <v>323</v>
      </c>
      <c r="O111" s="46"/>
      <c r="P111" s="16"/>
    </row>
    <row r="112" spans="1:16" ht="15" customHeight="1" x14ac:dyDescent="0.25">
      <c r="A112">
        <v>107</v>
      </c>
      <c r="B112" s="99">
        <v>45190</v>
      </c>
      <c r="C112" s="99">
        <v>45194</v>
      </c>
      <c r="D112" s="99">
        <v>45195</v>
      </c>
      <c r="E112" s="29">
        <v>18816</v>
      </c>
      <c r="F112" s="99">
        <v>45196</v>
      </c>
      <c r="G112" s="29">
        <v>1</v>
      </c>
      <c r="H112" s="29" t="s">
        <v>10762</v>
      </c>
      <c r="I112" s="208" t="s">
        <v>10760</v>
      </c>
      <c r="J112" s="94" t="s">
        <v>10761</v>
      </c>
      <c r="K112" s="121" t="s">
        <v>84</v>
      </c>
      <c r="L112" s="121" t="s">
        <v>9</v>
      </c>
      <c r="M112" s="120">
        <v>53050294</v>
      </c>
      <c r="N112" s="71" t="s">
        <v>323</v>
      </c>
      <c r="O112" s="46"/>
      <c r="P112" s="16"/>
    </row>
    <row r="113" spans="1:16" ht="15" customHeight="1" x14ac:dyDescent="0.25">
      <c r="A113">
        <v>108</v>
      </c>
      <c r="B113" s="99">
        <v>45190</v>
      </c>
      <c r="C113" s="99">
        <v>45194</v>
      </c>
      <c r="D113" s="99">
        <v>45195</v>
      </c>
      <c r="E113" s="29">
        <v>19230</v>
      </c>
      <c r="F113" s="99">
        <v>45196</v>
      </c>
      <c r="G113" s="29">
        <v>1</v>
      </c>
      <c r="H113" s="29" t="s">
        <v>10763</v>
      </c>
      <c r="I113" s="208" t="s">
        <v>10764</v>
      </c>
      <c r="J113" s="94" t="s">
        <v>10765</v>
      </c>
      <c r="K113" s="121" t="s">
        <v>84</v>
      </c>
      <c r="L113" s="121" t="s">
        <v>9</v>
      </c>
      <c r="M113" s="120">
        <v>53716700</v>
      </c>
      <c r="N113" s="71" t="s">
        <v>10784</v>
      </c>
      <c r="O113" s="46"/>
      <c r="P113" s="16"/>
    </row>
    <row r="114" spans="1:16" ht="15" customHeight="1" x14ac:dyDescent="0.25">
      <c r="A114">
        <v>109</v>
      </c>
      <c r="B114" s="99">
        <v>45190</v>
      </c>
      <c r="C114" s="99">
        <v>45194</v>
      </c>
      <c r="D114" s="99">
        <v>45195</v>
      </c>
      <c r="E114" s="29">
        <v>19427</v>
      </c>
      <c r="F114" s="99">
        <v>45196</v>
      </c>
      <c r="G114" s="29">
        <v>1</v>
      </c>
      <c r="H114" s="29" t="s">
        <v>10766</v>
      </c>
      <c r="I114" s="208" t="s">
        <v>10767</v>
      </c>
      <c r="J114" s="94" t="s">
        <v>10768</v>
      </c>
      <c r="K114" s="121" t="s">
        <v>84</v>
      </c>
      <c r="L114" s="121" t="s">
        <v>9</v>
      </c>
      <c r="M114" s="120">
        <v>52813712</v>
      </c>
      <c r="N114" s="71" t="s">
        <v>367</v>
      </c>
      <c r="O114" s="46"/>
      <c r="P114" s="16"/>
    </row>
    <row r="115" spans="1:16" ht="15" customHeight="1" x14ac:dyDescent="0.25">
      <c r="A115">
        <v>110</v>
      </c>
      <c r="B115" s="99">
        <v>45190</v>
      </c>
      <c r="C115" s="99">
        <v>45194</v>
      </c>
      <c r="D115" s="99">
        <v>45195</v>
      </c>
      <c r="E115" s="29">
        <v>19430</v>
      </c>
      <c r="F115" s="99">
        <v>45196</v>
      </c>
      <c r="G115" s="29">
        <v>2</v>
      </c>
      <c r="H115" s="29" t="s">
        <v>10769</v>
      </c>
      <c r="I115" s="208" t="s">
        <v>10770</v>
      </c>
      <c r="J115" s="94" t="s">
        <v>10771</v>
      </c>
      <c r="K115" s="121" t="s">
        <v>84</v>
      </c>
      <c r="L115" s="121" t="s">
        <v>9</v>
      </c>
      <c r="M115" s="120">
        <v>53861761</v>
      </c>
      <c r="N115" s="71" t="s">
        <v>332</v>
      </c>
      <c r="O115" s="46"/>
      <c r="P115" s="16"/>
    </row>
    <row r="116" spans="1:16" ht="15" customHeight="1" x14ac:dyDescent="0.25">
      <c r="A116">
        <v>111</v>
      </c>
      <c r="B116" s="99">
        <v>45190</v>
      </c>
      <c r="C116" s="99">
        <v>45194</v>
      </c>
      <c r="D116" s="99">
        <v>45195</v>
      </c>
      <c r="E116" s="29">
        <v>19441</v>
      </c>
      <c r="F116" s="99">
        <v>45196</v>
      </c>
      <c r="G116" s="29">
        <v>1</v>
      </c>
      <c r="H116" s="29" t="s">
        <v>10772</v>
      </c>
      <c r="I116" s="208" t="s">
        <v>10773</v>
      </c>
      <c r="J116" s="94" t="s">
        <v>10774</v>
      </c>
      <c r="K116" s="121" t="s">
        <v>84</v>
      </c>
      <c r="L116" s="121" t="s">
        <v>9</v>
      </c>
      <c r="M116" s="120">
        <v>56461924</v>
      </c>
      <c r="N116" s="71" t="s">
        <v>365</v>
      </c>
      <c r="O116" s="46"/>
      <c r="P116" s="16"/>
    </row>
    <row r="117" spans="1:16" ht="15" customHeight="1" x14ac:dyDescent="0.25">
      <c r="A117">
        <v>112</v>
      </c>
      <c r="B117" s="99">
        <v>45190</v>
      </c>
      <c r="C117" s="99">
        <v>45194</v>
      </c>
      <c r="D117" s="99">
        <v>45195</v>
      </c>
      <c r="E117" s="29">
        <v>19447</v>
      </c>
      <c r="F117" s="99">
        <v>45196</v>
      </c>
      <c r="G117" s="29">
        <v>2</v>
      </c>
      <c r="H117" s="29" t="s">
        <v>10775</v>
      </c>
      <c r="I117" s="208" t="s">
        <v>1655</v>
      </c>
      <c r="J117" s="94" t="s">
        <v>1656</v>
      </c>
      <c r="K117" s="121" t="s">
        <v>84</v>
      </c>
      <c r="L117" s="121" t="s">
        <v>9</v>
      </c>
      <c r="M117" s="120">
        <v>59312092</v>
      </c>
      <c r="N117" s="71" t="s">
        <v>336</v>
      </c>
      <c r="O117" s="46"/>
      <c r="P117" s="16"/>
    </row>
    <row r="118" spans="1:16" ht="15" customHeight="1" x14ac:dyDescent="0.25">
      <c r="A118">
        <v>113</v>
      </c>
      <c r="B118" s="99">
        <v>45190</v>
      </c>
      <c r="C118" s="99">
        <v>45194</v>
      </c>
      <c r="D118" s="99">
        <v>45208</v>
      </c>
      <c r="E118" s="29">
        <v>19716</v>
      </c>
      <c r="F118" s="99">
        <v>45209</v>
      </c>
      <c r="G118" s="29">
        <v>2</v>
      </c>
      <c r="H118" s="29" t="s">
        <v>10776</v>
      </c>
      <c r="I118" s="208" t="s">
        <v>10777</v>
      </c>
      <c r="J118" s="94" t="s">
        <v>10778</v>
      </c>
      <c r="K118" s="121" t="s">
        <v>84</v>
      </c>
      <c r="L118" s="121" t="s">
        <v>9</v>
      </c>
      <c r="M118" s="120">
        <v>54577720</v>
      </c>
      <c r="N118" s="71" t="s">
        <v>541</v>
      </c>
      <c r="O118" s="46"/>
      <c r="P118" s="16"/>
    </row>
    <row r="119" spans="1:16" ht="15" customHeight="1" x14ac:dyDescent="0.25">
      <c r="A119">
        <v>114</v>
      </c>
      <c r="B119" s="99">
        <v>45190</v>
      </c>
      <c r="C119" s="99">
        <v>45194</v>
      </c>
      <c r="D119" s="99">
        <v>45195</v>
      </c>
      <c r="E119" s="29">
        <v>19790</v>
      </c>
      <c r="F119" s="99">
        <v>45196</v>
      </c>
      <c r="G119" s="29">
        <v>1</v>
      </c>
      <c r="H119" s="29" t="s">
        <v>10779</v>
      </c>
      <c r="I119" s="208" t="s">
        <v>10780</v>
      </c>
      <c r="J119" s="94" t="s">
        <v>10781</v>
      </c>
      <c r="K119" s="121" t="s">
        <v>84</v>
      </c>
      <c r="L119" s="121" t="s">
        <v>9</v>
      </c>
      <c r="M119" s="120">
        <v>53537507</v>
      </c>
      <c r="N119" s="71" t="s">
        <v>352</v>
      </c>
      <c r="O119" s="46"/>
      <c r="P119" s="16"/>
    </row>
    <row r="120" spans="1:16" ht="15" customHeight="1" x14ac:dyDescent="0.25">
      <c r="A120">
        <v>115</v>
      </c>
      <c r="B120" s="99">
        <v>45190</v>
      </c>
      <c r="C120" s="99">
        <v>45194</v>
      </c>
      <c r="D120" s="99">
        <v>45195</v>
      </c>
      <c r="E120" s="29">
        <v>19802</v>
      </c>
      <c r="F120" s="99">
        <v>45196</v>
      </c>
      <c r="G120" s="29">
        <v>1</v>
      </c>
      <c r="H120" s="29" t="s">
        <v>10782</v>
      </c>
      <c r="I120" s="208" t="s">
        <v>3289</v>
      </c>
      <c r="J120" s="94" t="s">
        <v>3290</v>
      </c>
      <c r="K120" s="121" t="s">
        <v>84</v>
      </c>
      <c r="L120" s="121" t="s">
        <v>9</v>
      </c>
      <c r="M120" s="120">
        <v>53383198</v>
      </c>
      <c r="N120" s="71" t="s">
        <v>7531</v>
      </c>
      <c r="O120" s="46"/>
      <c r="P120" s="16"/>
    </row>
    <row r="121" spans="1:16" ht="15" customHeight="1" x14ac:dyDescent="0.25">
      <c r="A121">
        <v>116</v>
      </c>
      <c r="B121" s="99">
        <v>45190</v>
      </c>
      <c r="C121" s="99">
        <v>45194</v>
      </c>
      <c r="D121" s="99">
        <v>45195</v>
      </c>
      <c r="E121" s="29">
        <v>19815</v>
      </c>
      <c r="F121" s="99">
        <v>45196</v>
      </c>
      <c r="G121" s="29">
        <v>2</v>
      </c>
      <c r="H121" s="29" t="s">
        <v>10783</v>
      </c>
      <c r="I121" s="208" t="s">
        <v>10780</v>
      </c>
      <c r="J121" s="94" t="s">
        <v>10781</v>
      </c>
      <c r="K121" s="121" t="s">
        <v>84</v>
      </c>
      <c r="L121" s="121" t="s">
        <v>9</v>
      </c>
      <c r="M121" s="120">
        <v>53537507</v>
      </c>
      <c r="N121" s="71" t="s">
        <v>323</v>
      </c>
      <c r="O121" s="46"/>
      <c r="P121" s="16"/>
    </row>
    <row r="122" spans="1:16" ht="15" customHeight="1" x14ac:dyDescent="0.25">
      <c r="A122">
        <v>117</v>
      </c>
      <c r="B122" s="99">
        <v>45190</v>
      </c>
      <c r="C122" s="99">
        <v>45194</v>
      </c>
      <c r="D122" s="99">
        <v>45195</v>
      </c>
      <c r="E122" s="29">
        <v>18920</v>
      </c>
      <c r="F122" s="99">
        <v>45196</v>
      </c>
      <c r="G122" s="29">
        <v>16</v>
      </c>
      <c r="H122" s="29" t="s">
        <v>10785</v>
      </c>
      <c r="I122" s="236" t="s">
        <v>8938</v>
      </c>
      <c r="J122" s="94" t="s">
        <v>8939</v>
      </c>
      <c r="K122" s="121" t="s">
        <v>77</v>
      </c>
      <c r="L122" s="121" t="s">
        <v>9</v>
      </c>
      <c r="M122" s="120">
        <v>53554340</v>
      </c>
      <c r="N122" s="71" t="s">
        <v>10816</v>
      </c>
      <c r="O122" s="46"/>
      <c r="P122" s="16"/>
    </row>
    <row r="123" spans="1:16" ht="15" customHeight="1" x14ac:dyDescent="0.25">
      <c r="A123">
        <v>118</v>
      </c>
      <c r="B123" s="99">
        <v>45190</v>
      </c>
      <c r="C123" s="99">
        <v>45194</v>
      </c>
      <c r="D123" s="99">
        <v>45195</v>
      </c>
      <c r="E123" s="29">
        <v>19421</v>
      </c>
      <c r="F123" s="99">
        <v>45196</v>
      </c>
      <c r="G123" s="29">
        <v>2</v>
      </c>
      <c r="H123" s="29" t="s">
        <v>10786</v>
      </c>
      <c r="I123" s="236" t="s">
        <v>10787</v>
      </c>
      <c r="J123" s="94" t="s">
        <v>10788</v>
      </c>
      <c r="K123" s="121" t="s">
        <v>77</v>
      </c>
      <c r="L123" s="121" t="s">
        <v>9</v>
      </c>
      <c r="M123" s="120">
        <v>53354444</v>
      </c>
      <c r="N123" s="71" t="s">
        <v>359</v>
      </c>
      <c r="O123" s="46"/>
      <c r="P123" s="16"/>
    </row>
    <row r="124" spans="1:16" ht="15" customHeight="1" x14ac:dyDescent="0.25">
      <c r="A124">
        <v>119</v>
      </c>
      <c r="B124" s="99">
        <v>45190</v>
      </c>
      <c r="C124" s="99">
        <v>45194</v>
      </c>
      <c r="D124" s="99">
        <v>45195</v>
      </c>
      <c r="E124" s="29">
        <v>19425</v>
      </c>
      <c r="F124" s="99">
        <v>45196</v>
      </c>
      <c r="G124" s="29">
        <v>2</v>
      </c>
      <c r="H124" s="29" t="s">
        <v>10789</v>
      </c>
      <c r="I124" s="236" t="s">
        <v>1030</v>
      </c>
      <c r="J124" s="94" t="s">
        <v>1031</v>
      </c>
      <c r="K124" s="121" t="s">
        <v>77</v>
      </c>
      <c r="L124" s="121" t="s">
        <v>9</v>
      </c>
      <c r="M124" s="120">
        <v>52704311</v>
      </c>
      <c r="N124" s="71" t="s">
        <v>336</v>
      </c>
      <c r="O124" s="46"/>
      <c r="P124" s="16"/>
    </row>
    <row r="125" spans="1:16" ht="15" customHeight="1" x14ac:dyDescent="0.25">
      <c r="A125">
        <v>120</v>
      </c>
      <c r="B125" s="99">
        <v>45190</v>
      </c>
      <c r="C125" s="99">
        <v>45194</v>
      </c>
      <c r="D125" s="99">
        <v>45195</v>
      </c>
      <c r="E125" s="29">
        <v>19696</v>
      </c>
      <c r="F125" s="99">
        <v>45196</v>
      </c>
      <c r="G125" s="29">
        <v>1</v>
      </c>
      <c r="H125" s="29" t="s">
        <v>10790</v>
      </c>
      <c r="I125" s="236" t="s">
        <v>8938</v>
      </c>
      <c r="J125" s="94" t="s">
        <v>8939</v>
      </c>
      <c r="K125" s="121" t="s">
        <v>77</v>
      </c>
      <c r="L125" s="121" t="s">
        <v>9</v>
      </c>
      <c r="M125" s="120">
        <v>53554340</v>
      </c>
      <c r="N125" s="71" t="s">
        <v>323</v>
      </c>
      <c r="O125" s="46"/>
      <c r="P125" s="16"/>
    </row>
    <row r="126" spans="1:16" ht="15" customHeight="1" x14ac:dyDescent="0.25">
      <c r="A126">
        <v>121</v>
      </c>
      <c r="B126" s="99">
        <v>45190</v>
      </c>
      <c r="C126" s="99">
        <v>45194</v>
      </c>
      <c r="D126" s="99">
        <v>45195</v>
      </c>
      <c r="E126" s="29">
        <v>19709</v>
      </c>
      <c r="F126" s="99">
        <v>45196</v>
      </c>
      <c r="G126" s="29">
        <v>1</v>
      </c>
      <c r="H126" s="29" t="s">
        <v>10791</v>
      </c>
      <c r="I126" s="236" t="s">
        <v>10792</v>
      </c>
      <c r="J126" s="94" t="s">
        <v>10793</v>
      </c>
      <c r="K126" s="121" t="s">
        <v>77</v>
      </c>
      <c r="L126" s="121" t="s">
        <v>9</v>
      </c>
      <c r="M126" s="120">
        <v>54159024</v>
      </c>
      <c r="N126" s="71" t="s">
        <v>365</v>
      </c>
      <c r="O126" s="46"/>
      <c r="P126" s="16"/>
    </row>
    <row r="127" spans="1:16" ht="15" customHeight="1" x14ac:dyDescent="0.25">
      <c r="A127">
        <v>122</v>
      </c>
      <c r="B127" s="99">
        <v>45190</v>
      </c>
      <c r="C127" s="99">
        <v>45194</v>
      </c>
      <c r="D127" s="99">
        <v>45195</v>
      </c>
      <c r="E127" s="29">
        <v>19729</v>
      </c>
      <c r="F127" s="99">
        <v>45196</v>
      </c>
      <c r="G127" s="29">
        <v>1</v>
      </c>
      <c r="H127" s="29" t="s">
        <v>10794</v>
      </c>
      <c r="I127" s="236" t="s">
        <v>10795</v>
      </c>
      <c r="J127" s="94" t="s">
        <v>10796</v>
      </c>
      <c r="K127" s="121" t="s">
        <v>77</v>
      </c>
      <c r="L127" s="121" t="s">
        <v>9</v>
      </c>
      <c r="M127" s="120">
        <v>53472942</v>
      </c>
      <c r="N127" s="71" t="s">
        <v>3188</v>
      </c>
      <c r="O127" s="46"/>
      <c r="P127" s="16"/>
    </row>
    <row r="128" spans="1:16" ht="15" customHeight="1" x14ac:dyDescent="0.25">
      <c r="A128">
        <v>123</v>
      </c>
      <c r="B128" s="99">
        <v>45190</v>
      </c>
      <c r="C128" s="99">
        <v>45194</v>
      </c>
      <c r="D128" s="99">
        <v>45195</v>
      </c>
      <c r="E128" s="29">
        <v>19756</v>
      </c>
      <c r="F128" s="99">
        <v>45196</v>
      </c>
      <c r="G128" s="29">
        <v>1</v>
      </c>
      <c r="H128" s="29" t="s">
        <v>10797</v>
      </c>
      <c r="I128" s="236" t="s">
        <v>10798</v>
      </c>
      <c r="J128" s="94" t="s">
        <v>10799</v>
      </c>
      <c r="K128" s="121" t="s">
        <v>77</v>
      </c>
      <c r="L128" s="121" t="s">
        <v>9</v>
      </c>
      <c r="M128" s="120">
        <v>72070542</v>
      </c>
      <c r="N128" s="71" t="s">
        <v>315</v>
      </c>
      <c r="O128" s="46"/>
      <c r="P128" s="16"/>
    </row>
    <row r="129" spans="1:16" ht="15" customHeight="1" x14ac:dyDescent="0.25">
      <c r="A129">
        <v>124</v>
      </c>
      <c r="B129" s="99">
        <v>45190</v>
      </c>
      <c r="C129" s="99">
        <v>45194</v>
      </c>
      <c r="D129" s="99">
        <v>45210</v>
      </c>
      <c r="E129" s="29">
        <v>19757</v>
      </c>
      <c r="F129" s="99">
        <v>45211</v>
      </c>
      <c r="G129" s="29">
        <v>2</v>
      </c>
      <c r="H129" s="29" t="s">
        <v>10800</v>
      </c>
      <c r="I129" s="236" t="s">
        <v>10801</v>
      </c>
      <c r="J129" s="94" t="s">
        <v>10802</v>
      </c>
      <c r="K129" s="121" t="s">
        <v>77</v>
      </c>
      <c r="L129" s="121" t="s">
        <v>9</v>
      </c>
      <c r="M129" s="120">
        <v>51018978</v>
      </c>
      <c r="N129" s="71" t="s">
        <v>594</v>
      </c>
      <c r="O129" s="46"/>
      <c r="P129" s="16"/>
    </row>
    <row r="130" spans="1:16" ht="15" customHeight="1" x14ac:dyDescent="0.25">
      <c r="A130">
        <v>125</v>
      </c>
      <c r="B130" s="99">
        <v>45190</v>
      </c>
      <c r="C130" s="99">
        <v>45194</v>
      </c>
      <c r="D130" s="99">
        <v>45195</v>
      </c>
      <c r="E130" s="29">
        <v>19862</v>
      </c>
      <c r="F130" s="99">
        <v>45196</v>
      </c>
      <c r="G130" s="29">
        <v>4</v>
      </c>
      <c r="H130" s="29" t="s">
        <v>10803</v>
      </c>
      <c r="I130" s="236" t="s">
        <v>973</v>
      </c>
      <c r="J130" s="94" t="s">
        <v>974</v>
      </c>
      <c r="K130" s="121" t="s">
        <v>77</v>
      </c>
      <c r="L130" s="121" t="s">
        <v>9</v>
      </c>
      <c r="M130" s="120">
        <v>53315717</v>
      </c>
      <c r="N130" s="71" t="s">
        <v>1910</v>
      </c>
      <c r="O130" s="46"/>
      <c r="P130" s="16"/>
    </row>
    <row r="131" spans="1:16" ht="15" customHeight="1" x14ac:dyDescent="0.25">
      <c r="A131">
        <v>126</v>
      </c>
      <c r="B131" s="99">
        <v>45190</v>
      </c>
      <c r="C131" s="99">
        <v>45194</v>
      </c>
      <c r="D131" s="99">
        <v>45219</v>
      </c>
      <c r="E131" s="29">
        <v>19913</v>
      </c>
      <c r="F131" s="99">
        <v>45220</v>
      </c>
      <c r="G131" s="29">
        <v>5</v>
      </c>
      <c r="H131" s="29" t="s">
        <v>10804</v>
      </c>
      <c r="I131" s="208" t="s">
        <v>10805</v>
      </c>
      <c r="J131" s="94" t="s">
        <v>10806</v>
      </c>
      <c r="K131" s="121" t="s">
        <v>77</v>
      </c>
      <c r="L131" s="121" t="s">
        <v>9</v>
      </c>
      <c r="M131" s="120">
        <v>53451129</v>
      </c>
      <c r="N131" s="71" t="s">
        <v>590</v>
      </c>
      <c r="O131" s="46"/>
      <c r="P131" s="16"/>
    </row>
    <row r="132" spans="1:16" ht="15" customHeight="1" x14ac:dyDescent="0.25">
      <c r="A132">
        <v>127</v>
      </c>
      <c r="B132" s="99">
        <v>45190</v>
      </c>
      <c r="C132" s="99">
        <v>45194</v>
      </c>
      <c r="D132" s="99">
        <v>45195</v>
      </c>
      <c r="E132" s="29">
        <v>19968</v>
      </c>
      <c r="F132" s="99">
        <v>45196</v>
      </c>
      <c r="G132" s="29">
        <v>2</v>
      </c>
      <c r="H132" s="29" t="s">
        <v>10807</v>
      </c>
      <c r="I132" s="236" t="s">
        <v>10808</v>
      </c>
      <c r="J132" s="94" t="s">
        <v>10809</v>
      </c>
      <c r="K132" s="121" t="s">
        <v>77</v>
      </c>
      <c r="L132" s="121" t="s">
        <v>9</v>
      </c>
      <c r="M132" s="120">
        <v>55664277</v>
      </c>
      <c r="N132" s="71" t="s">
        <v>594</v>
      </c>
      <c r="O132" s="46"/>
      <c r="P132" s="16"/>
    </row>
    <row r="133" spans="1:16" ht="15" customHeight="1" x14ac:dyDescent="0.25">
      <c r="A133">
        <v>128</v>
      </c>
      <c r="B133" s="99">
        <v>45190</v>
      </c>
      <c r="C133" s="99">
        <v>45194</v>
      </c>
      <c r="D133" s="99">
        <v>45194</v>
      </c>
      <c r="E133" s="29">
        <v>20051</v>
      </c>
      <c r="F133" s="99">
        <v>45195</v>
      </c>
      <c r="G133" s="29">
        <v>2</v>
      </c>
      <c r="H133" s="29" t="s">
        <v>10810</v>
      </c>
      <c r="I133" s="236" t="s">
        <v>1671</v>
      </c>
      <c r="J133" s="94" t="s">
        <v>1672</v>
      </c>
      <c r="K133" s="121" t="s">
        <v>77</v>
      </c>
      <c r="L133" s="121" t="s">
        <v>9</v>
      </c>
      <c r="M133" s="120">
        <v>58692443</v>
      </c>
      <c r="N133" s="71" t="s">
        <v>417</v>
      </c>
      <c r="O133" s="46"/>
      <c r="P133" s="16"/>
    </row>
    <row r="134" spans="1:16" ht="15" customHeight="1" x14ac:dyDescent="0.25">
      <c r="A134">
        <v>129</v>
      </c>
      <c r="B134" s="99">
        <v>45190</v>
      </c>
      <c r="C134" s="99">
        <v>45194</v>
      </c>
      <c r="D134" s="99">
        <v>45195</v>
      </c>
      <c r="E134" s="29">
        <v>20054</v>
      </c>
      <c r="F134" s="99">
        <v>45196</v>
      </c>
      <c r="G134" s="29">
        <v>1</v>
      </c>
      <c r="H134" s="29" t="s">
        <v>10811</v>
      </c>
      <c r="I134" s="236" t="s">
        <v>1024</v>
      </c>
      <c r="J134" s="94" t="s">
        <v>1025</v>
      </c>
      <c r="K134" s="121" t="s">
        <v>77</v>
      </c>
      <c r="L134" s="121" t="s">
        <v>9</v>
      </c>
      <c r="M134" s="120">
        <v>52500187</v>
      </c>
      <c r="N134" s="71" t="s">
        <v>323</v>
      </c>
      <c r="O134" s="46"/>
      <c r="P134" s="16"/>
    </row>
    <row r="135" spans="1:16" ht="15" customHeight="1" x14ac:dyDescent="0.25">
      <c r="A135">
        <v>130</v>
      </c>
      <c r="B135" s="99">
        <v>45190</v>
      </c>
      <c r="C135" s="99">
        <v>45194</v>
      </c>
      <c r="D135" s="99">
        <v>45194</v>
      </c>
      <c r="E135" s="29">
        <v>20375</v>
      </c>
      <c r="F135" s="99">
        <v>45195</v>
      </c>
      <c r="G135" s="29">
        <v>1</v>
      </c>
      <c r="H135" s="29" t="s">
        <v>10812</v>
      </c>
      <c r="I135" s="236" t="s">
        <v>1671</v>
      </c>
      <c r="J135" s="94" t="s">
        <v>1672</v>
      </c>
      <c r="K135" s="121" t="s">
        <v>77</v>
      </c>
      <c r="L135" s="121" t="s">
        <v>9</v>
      </c>
      <c r="M135" s="120">
        <v>58692443</v>
      </c>
      <c r="N135" s="71" t="s">
        <v>346</v>
      </c>
      <c r="O135" s="46"/>
      <c r="P135" s="16"/>
    </row>
    <row r="136" spans="1:16" ht="15" customHeight="1" x14ac:dyDescent="0.25">
      <c r="A136">
        <v>131</v>
      </c>
      <c r="B136" s="99">
        <v>45190</v>
      </c>
      <c r="C136" s="99">
        <v>45194</v>
      </c>
      <c r="D136" s="99">
        <v>45195</v>
      </c>
      <c r="E136" s="29">
        <v>20377</v>
      </c>
      <c r="F136" s="99">
        <v>45196</v>
      </c>
      <c r="G136" s="29">
        <v>1</v>
      </c>
      <c r="H136" s="29" t="s">
        <v>10813</v>
      </c>
      <c r="I136" s="236" t="s">
        <v>1671</v>
      </c>
      <c r="J136" s="94" t="s">
        <v>1672</v>
      </c>
      <c r="K136" s="121" t="s">
        <v>77</v>
      </c>
      <c r="L136" s="121" t="s">
        <v>9</v>
      </c>
      <c r="M136" s="120">
        <v>58692443</v>
      </c>
      <c r="N136" s="71" t="s">
        <v>365</v>
      </c>
      <c r="O136" s="46"/>
      <c r="P136" s="16"/>
    </row>
    <row r="137" spans="1:16" ht="15" customHeight="1" x14ac:dyDescent="0.25">
      <c r="A137">
        <v>132</v>
      </c>
      <c r="B137" s="99">
        <v>45190</v>
      </c>
      <c r="C137" s="99">
        <v>45194</v>
      </c>
      <c r="D137" s="99">
        <v>45236</v>
      </c>
      <c r="E137" s="29">
        <v>20392</v>
      </c>
      <c r="F137" s="99">
        <v>45237</v>
      </c>
      <c r="G137" s="29">
        <v>7</v>
      </c>
      <c r="H137" s="29" t="s">
        <v>10814</v>
      </c>
      <c r="I137" s="236" t="s">
        <v>3572</v>
      </c>
      <c r="J137" s="94" t="s">
        <v>3573</v>
      </c>
      <c r="K137" s="121" t="s">
        <v>77</v>
      </c>
      <c r="L137" s="121" t="s">
        <v>9</v>
      </c>
      <c r="M137" s="120">
        <v>52427475</v>
      </c>
      <c r="N137" s="71" t="s">
        <v>10817</v>
      </c>
      <c r="O137" s="46"/>
      <c r="P137" s="16"/>
    </row>
    <row r="138" spans="1:16" ht="15" customHeight="1" x14ac:dyDescent="0.25">
      <c r="A138">
        <v>133</v>
      </c>
      <c r="B138" s="99">
        <v>45190</v>
      </c>
      <c r="C138" s="99">
        <v>45194</v>
      </c>
      <c r="D138" s="99">
        <v>45236</v>
      </c>
      <c r="E138" s="29">
        <v>20450</v>
      </c>
      <c r="F138" s="99">
        <v>45237</v>
      </c>
      <c r="G138" s="29">
        <v>1</v>
      </c>
      <c r="H138" s="29" t="s">
        <v>10815</v>
      </c>
      <c r="I138" s="236" t="s">
        <v>3572</v>
      </c>
      <c r="J138" s="94" t="s">
        <v>3573</v>
      </c>
      <c r="K138" s="121" t="s">
        <v>77</v>
      </c>
      <c r="L138" s="121" t="s">
        <v>9</v>
      </c>
      <c r="M138" s="120">
        <v>52427475</v>
      </c>
      <c r="N138" s="71" t="s">
        <v>7083</v>
      </c>
      <c r="O138" s="46"/>
      <c r="P138" s="16"/>
    </row>
    <row r="139" spans="1:16" ht="15" customHeight="1" x14ac:dyDescent="0.25">
      <c r="A139">
        <v>134</v>
      </c>
      <c r="B139" s="99">
        <v>45190</v>
      </c>
      <c r="C139" s="99">
        <v>45195</v>
      </c>
      <c r="D139" s="99">
        <v>45196</v>
      </c>
      <c r="E139" s="29">
        <v>18605</v>
      </c>
      <c r="F139" s="99">
        <v>45197</v>
      </c>
      <c r="G139" s="29">
        <v>2</v>
      </c>
      <c r="H139" s="29" t="s">
        <v>10818</v>
      </c>
      <c r="I139" s="208" t="s">
        <v>10819</v>
      </c>
      <c r="J139" s="94" t="s">
        <v>10820</v>
      </c>
      <c r="K139" s="121" t="s">
        <v>21</v>
      </c>
      <c r="L139" s="121" t="s">
        <v>9</v>
      </c>
      <c r="M139" s="120">
        <v>58238862</v>
      </c>
      <c r="N139" s="71" t="s">
        <v>1504</v>
      </c>
      <c r="O139" s="46"/>
      <c r="P139" s="16"/>
    </row>
    <row r="140" spans="1:16" ht="15" customHeight="1" x14ac:dyDescent="0.25">
      <c r="A140">
        <v>135</v>
      </c>
      <c r="B140" s="99">
        <v>45190</v>
      </c>
      <c r="C140" s="99">
        <v>45195</v>
      </c>
      <c r="D140" s="99">
        <v>45196</v>
      </c>
      <c r="E140" s="29">
        <v>18646</v>
      </c>
      <c r="F140" s="99">
        <v>45197</v>
      </c>
      <c r="G140" s="29">
        <v>1</v>
      </c>
      <c r="H140" s="29" t="s">
        <v>10821</v>
      </c>
      <c r="I140" s="208" t="s">
        <v>1346</v>
      </c>
      <c r="J140" s="94" t="s">
        <v>1347</v>
      </c>
      <c r="K140" s="121" t="s">
        <v>21</v>
      </c>
      <c r="L140" s="121" t="s">
        <v>9</v>
      </c>
      <c r="M140" s="120">
        <v>58237866</v>
      </c>
      <c r="N140" s="71" t="s">
        <v>7142</v>
      </c>
      <c r="O140" s="46"/>
      <c r="P140" s="16"/>
    </row>
    <row r="141" spans="1:16" ht="15" customHeight="1" x14ac:dyDescent="0.25">
      <c r="A141">
        <v>136</v>
      </c>
      <c r="B141" s="99">
        <v>45190</v>
      </c>
      <c r="C141" s="99">
        <v>45195</v>
      </c>
      <c r="D141" s="99">
        <v>45205</v>
      </c>
      <c r="E141" s="29">
        <v>19526</v>
      </c>
      <c r="F141" s="99">
        <v>45206</v>
      </c>
      <c r="G141" s="29">
        <v>2</v>
      </c>
      <c r="H141" s="29" t="s">
        <v>10822</v>
      </c>
      <c r="I141" s="208" t="s">
        <v>1028</v>
      </c>
      <c r="J141" s="94" t="s">
        <v>1029</v>
      </c>
      <c r="K141" s="121" t="s">
        <v>21</v>
      </c>
      <c r="L141" s="121" t="s">
        <v>9</v>
      </c>
      <c r="M141" s="120">
        <v>58386366</v>
      </c>
      <c r="N141" s="71" t="s">
        <v>6669</v>
      </c>
      <c r="O141" s="46"/>
      <c r="P141" s="16"/>
    </row>
    <row r="142" spans="1:16" ht="15" customHeight="1" x14ac:dyDescent="0.25">
      <c r="A142">
        <v>137</v>
      </c>
      <c r="B142" s="99">
        <v>45190</v>
      </c>
      <c r="C142" s="99">
        <v>45195</v>
      </c>
      <c r="D142" s="99">
        <v>45205</v>
      </c>
      <c r="E142" s="29">
        <v>19527</v>
      </c>
      <c r="F142" s="99">
        <v>45206</v>
      </c>
      <c r="G142" s="29">
        <v>1</v>
      </c>
      <c r="H142" s="29" t="s">
        <v>10823</v>
      </c>
      <c r="I142" s="208" t="s">
        <v>1028</v>
      </c>
      <c r="J142" s="94" t="s">
        <v>1029</v>
      </c>
      <c r="K142" s="121" t="s">
        <v>21</v>
      </c>
      <c r="L142" s="121" t="s">
        <v>9</v>
      </c>
      <c r="M142" s="120">
        <v>58386366</v>
      </c>
      <c r="N142" s="71" t="s">
        <v>365</v>
      </c>
      <c r="O142" s="46"/>
      <c r="P142" s="16"/>
    </row>
    <row r="143" spans="1:16" ht="15" customHeight="1" x14ac:dyDescent="0.25">
      <c r="A143">
        <v>138</v>
      </c>
      <c r="B143" s="99">
        <v>45190</v>
      </c>
      <c r="C143" s="99">
        <v>45195</v>
      </c>
      <c r="D143" s="99">
        <v>45196</v>
      </c>
      <c r="E143" s="29">
        <v>19651</v>
      </c>
      <c r="F143" s="99">
        <v>45197</v>
      </c>
      <c r="G143" s="29">
        <v>2</v>
      </c>
      <c r="H143" s="29" t="s">
        <v>10824</v>
      </c>
      <c r="I143" s="208" t="s">
        <v>10825</v>
      </c>
      <c r="J143" s="94" t="s">
        <v>10826</v>
      </c>
      <c r="K143" s="121" t="s">
        <v>21</v>
      </c>
      <c r="L143" s="121" t="s">
        <v>9</v>
      </c>
      <c r="M143" s="120">
        <v>55393181</v>
      </c>
      <c r="N143" s="71" t="s">
        <v>332</v>
      </c>
      <c r="O143" s="46"/>
      <c r="P143" s="16"/>
    </row>
    <row r="144" spans="1:16" ht="15" customHeight="1" x14ac:dyDescent="0.25">
      <c r="A144">
        <v>139</v>
      </c>
      <c r="B144" s="99">
        <v>45190</v>
      </c>
      <c r="C144" s="99">
        <v>45195</v>
      </c>
      <c r="D144" s="99">
        <v>45196</v>
      </c>
      <c r="E144" s="29">
        <v>19857</v>
      </c>
      <c r="F144" s="99">
        <v>45197</v>
      </c>
      <c r="G144" s="29">
        <v>4</v>
      </c>
      <c r="H144" s="29" t="s">
        <v>10827</v>
      </c>
      <c r="I144" s="208" t="s">
        <v>326</v>
      </c>
      <c r="J144" s="94" t="s">
        <v>2467</v>
      </c>
      <c r="K144" s="121" t="s">
        <v>21</v>
      </c>
      <c r="L144" s="121" t="s">
        <v>9</v>
      </c>
      <c r="M144" s="120">
        <v>54109151</v>
      </c>
      <c r="N144" s="71" t="s">
        <v>1091</v>
      </c>
      <c r="O144" s="46"/>
      <c r="P144" s="16"/>
    </row>
    <row r="145" spans="1:16" ht="15" customHeight="1" x14ac:dyDescent="0.25">
      <c r="A145">
        <v>140</v>
      </c>
      <c r="B145" s="99">
        <v>45190</v>
      </c>
      <c r="C145" s="99">
        <v>45195</v>
      </c>
      <c r="D145" s="99">
        <v>45196</v>
      </c>
      <c r="E145" s="29">
        <v>19859</v>
      </c>
      <c r="F145" s="99">
        <v>45197</v>
      </c>
      <c r="G145" s="29">
        <v>2</v>
      </c>
      <c r="H145" s="29" t="s">
        <v>10828</v>
      </c>
      <c r="I145" s="208" t="s">
        <v>282</v>
      </c>
      <c r="J145" s="94" t="s">
        <v>977</v>
      </c>
      <c r="K145" s="121" t="s">
        <v>21</v>
      </c>
      <c r="L145" s="121" t="s">
        <v>9</v>
      </c>
      <c r="M145" s="120">
        <v>54109151</v>
      </c>
      <c r="N145" s="71" t="s">
        <v>8947</v>
      </c>
      <c r="O145" s="46"/>
      <c r="P145" s="16"/>
    </row>
    <row r="146" spans="1:16" ht="15" customHeight="1" x14ac:dyDescent="0.25">
      <c r="A146">
        <v>141</v>
      </c>
      <c r="B146" s="99">
        <v>45190</v>
      </c>
      <c r="C146" s="99">
        <v>45195</v>
      </c>
      <c r="D146" s="99">
        <v>45196</v>
      </c>
      <c r="E146" s="29">
        <v>19860</v>
      </c>
      <c r="F146" s="99">
        <v>45197</v>
      </c>
      <c r="G146" s="29">
        <v>3</v>
      </c>
      <c r="H146" s="29" t="s">
        <v>10829</v>
      </c>
      <c r="I146" s="208" t="s">
        <v>2687</v>
      </c>
      <c r="J146" s="94" t="s">
        <v>2688</v>
      </c>
      <c r="K146" s="121" t="s">
        <v>21</v>
      </c>
      <c r="L146" s="121" t="s">
        <v>9</v>
      </c>
      <c r="M146" s="120">
        <v>53849890</v>
      </c>
      <c r="N146" s="71" t="s">
        <v>331</v>
      </c>
      <c r="O146" s="46"/>
      <c r="P146" s="16"/>
    </row>
    <row r="147" spans="1:16" ht="15" customHeight="1" x14ac:dyDescent="0.25">
      <c r="A147">
        <v>142</v>
      </c>
      <c r="B147" s="99">
        <v>45190</v>
      </c>
      <c r="C147" s="99">
        <v>45195</v>
      </c>
      <c r="D147" s="99">
        <v>45205</v>
      </c>
      <c r="E147" s="29">
        <v>19961</v>
      </c>
      <c r="F147" s="99">
        <v>45206</v>
      </c>
      <c r="G147" s="29">
        <v>18</v>
      </c>
      <c r="H147" s="29" t="s">
        <v>10830</v>
      </c>
      <c r="I147" s="94" t="s">
        <v>10831</v>
      </c>
      <c r="J147" s="94" t="s">
        <v>10832</v>
      </c>
      <c r="K147" s="121" t="s">
        <v>21</v>
      </c>
      <c r="L147" s="121" t="s">
        <v>9</v>
      </c>
      <c r="M147" s="120">
        <v>53546275</v>
      </c>
      <c r="N147" s="71" t="s">
        <v>10842</v>
      </c>
      <c r="O147" s="46"/>
      <c r="P147" s="16"/>
    </row>
    <row r="148" spans="1:16" ht="15" customHeight="1" x14ac:dyDescent="0.25">
      <c r="A148">
        <v>143</v>
      </c>
      <c r="B148" s="99">
        <v>45190</v>
      </c>
      <c r="C148" s="99">
        <v>45195</v>
      </c>
      <c r="D148" s="99">
        <v>45205</v>
      </c>
      <c r="E148" s="29">
        <v>19967</v>
      </c>
      <c r="F148" s="99">
        <v>45206</v>
      </c>
      <c r="G148" s="29">
        <v>4</v>
      </c>
      <c r="H148" s="29" t="s">
        <v>10833</v>
      </c>
      <c r="I148" s="94" t="s">
        <v>10834</v>
      </c>
      <c r="J148" s="94" t="s">
        <v>10835</v>
      </c>
      <c r="K148" s="121" t="s">
        <v>21</v>
      </c>
      <c r="L148" s="121" t="s">
        <v>9</v>
      </c>
      <c r="M148" s="120">
        <v>53546275</v>
      </c>
      <c r="N148" s="71" t="s">
        <v>10843</v>
      </c>
      <c r="O148" s="46"/>
      <c r="P148" s="16"/>
    </row>
    <row r="149" spans="1:16" ht="15" customHeight="1" x14ac:dyDescent="0.25">
      <c r="A149">
        <v>144</v>
      </c>
      <c r="B149" s="99">
        <v>45190</v>
      </c>
      <c r="C149" s="99">
        <v>45195</v>
      </c>
      <c r="D149" s="99">
        <v>45198</v>
      </c>
      <c r="E149" s="29">
        <v>19976</v>
      </c>
      <c r="F149" s="99">
        <v>45199</v>
      </c>
      <c r="G149" s="29">
        <v>12</v>
      </c>
      <c r="H149" s="29" t="s">
        <v>10836</v>
      </c>
      <c r="I149" s="94" t="s">
        <v>10831</v>
      </c>
      <c r="J149" s="94" t="s">
        <v>10832</v>
      </c>
      <c r="K149" s="121" t="s">
        <v>21</v>
      </c>
      <c r="L149" s="121" t="s">
        <v>9</v>
      </c>
      <c r="M149" s="120">
        <v>53546275</v>
      </c>
      <c r="N149" s="71" t="s">
        <v>10844</v>
      </c>
      <c r="O149" s="46"/>
      <c r="P149" s="16"/>
    </row>
    <row r="150" spans="1:16" ht="15" customHeight="1" x14ac:dyDescent="0.25">
      <c r="A150">
        <v>145</v>
      </c>
      <c r="B150" s="99">
        <v>45190</v>
      </c>
      <c r="C150" s="99">
        <v>45195</v>
      </c>
      <c r="D150" s="99">
        <v>45196</v>
      </c>
      <c r="E150" s="29">
        <v>19982</v>
      </c>
      <c r="F150" s="99">
        <v>45197</v>
      </c>
      <c r="G150" s="29">
        <v>7</v>
      </c>
      <c r="H150" s="29" t="s">
        <v>10837</v>
      </c>
      <c r="I150" s="208" t="s">
        <v>10834</v>
      </c>
      <c r="J150" s="94" t="s">
        <v>10835</v>
      </c>
      <c r="K150" s="121" t="s">
        <v>21</v>
      </c>
      <c r="L150" s="121" t="s">
        <v>9</v>
      </c>
      <c r="M150" s="120">
        <v>53546275</v>
      </c>
      <c r="N150" s="71" t="s">
        <v>10845</v>
      </c>
      <c r="O150" s="46"/>
      <c r="P150" s="16"/>
    </row>
    <row r="151" spans="1:16" ht="15" customHeight="1" x14ac:dyDescent="0.25">
      <c r="A151">
        <v>146</v>
      </c>
      <c r="B151" s="99">
        <v>45190</v>
      </c>
      <c r="C151" s="99">
        <v>45195</v>
      </c>
      <c r="D151" s="99">
        <v>45196</v>
      </c>
      <c r="E151" s="29">
        <v>20212</v>
      </c>
      <c r="F151" s="99">
        <v>45197</v>
      </c>
      <c r="G151" s="29">
        <v>2</v>
      </c>
      <c r="H151" s="29" t="s">
        <v>10838</v>
      </c>
      <c r="I151" s="208" t="s">
        <v>228</v>
      </c>
      <c r="J151" s="94" t="s">
        <v>3349</v>
      </c>
      <c r="K151" s="121" t="s">
        <v>21</v>
      </c>
      <c r="L151" s="121" t="s">
        <v>9</v>
      </c>
      <c r="M151" s="120">
        <v>59094820</v>
      </c>
      <c r="N151" s="71" t="s">
        <v>403</v>
      </c>
      <c r="O151" s="46"/>
      <c r="P151" s="16"/>
    </row>
    <row r="152" spans="1:16" ht="15" customHeight="1" x14ac:dyDescent="0.25">
      <c r="A152">
        <v>147</v>
      </c>
      <c r="B152" s="99">
        <v>45190</v>
      </c>
      <c r="C152" s="99">
        <v>45195</v>
      </c>
      <c r="D152" s="99">
        <v>45236</v>
      </c>
      <c r="E152" s="29">
        <v>20399</v>
      </c>
      <c r="F152" s="99">
        <v>45237</v>
      </c>
      <c r="G152" s="29">
        <v>5</v>
      </c>
      <c r="H152" s="29" t="s">
        <v>10839</v>
      </c>
      <c r="I152" s="94" t="s">
        <v>10840</v>
      </c>
      <c r="J152" s="94" t="s">
        <v>10841</v>
      </c>
      <c r="K152" s="121" t="s">
        <v>21</v>
      </c>
      <c r="L152" s="121" t="s">
        <v>9</v>
      </c>
      <c r="M152" s="120">
        <v>52977033</v>
      </c>
      <c r="N152" s="71" t="s">
        <v>2124</v>
      </c>
      <c r="O152" s="46"/>
      <c r="P152" s="16"/>
    </row>
    <row r="153" spans="1:16" ht="15" customHeight="1" x14ac:dyDescent="0.25">
      <c r="A153">
        <v>148</v>
      </c>
      <c r="B153" s="99">
        <v>45190</v>
      </c>
      <c r="C153" s="99">
        <v>45194</v>
      </c>
      <c r="D153" s="99">
        <v>45195</v>
      </c>
      <c r="E153" s="29">
        <v>18653</v>
      </c>
      <c r="F153" s="99">
        <v>45196</v>
      </c>
      <c r="G153" s="29">
        <v>1</v>
      </c>
      <c r="H153" s="29" t="s">
        <v>10846</v>
      </c>
      <c r="I153" s="208" t="s">
        <v>653</v>
      </c>
      <c r="J153" s="94" t="s">
        <v>654</v>
      </c>
      <c r="K153" s="121" t="s">
        <v>22</v>
      </c>
      <c r="L153" s="121" t="s">
        <v>9</v>
      </c>
      <c r="M153" s="120">
        <v>54365236</v>
      </c>
      <c r="N153" s="71" t="s">
        <v>352</v>
      </c>
      <c r="O153" s="46"/>
      <c r="P153" s="16"/>
    </row>
    <row r="154" spans="1:16" ht="15" customHeight="1" x14ac:dyDescent="0.25">
      <c r="A154">
        <v>149</v>
      </c>
      <c r="B154" s="99">
        <v>45190</v>
      </c>
      <c r="C154" s="99">
        <v>45194</v>
      </c>
      <c r="D154" s="99">
        <v>45195</v>
      </c>
      <c r="E154" s="29">
        <v>18836</v>
      </c>
      <c r="F154" s="99">
        <v>45196</v>
      </c>
      <c r="G154" s="29">
        <v>3</v>
      </c>
      <c r="H154" s="29" t="s">
        <v>10847</v>
      </c>
      <c r="I154" s="208" t="s">
        <v>1681</v>
      </c>
      <c r="J154" s="94" t="s">
        <v>1682</v>
      </c>
      <c r="K154" s="121" t="s">
        <v>22</v>
      </c>
      <c r="L154" s="121" t="s">
        <v>9</v>
      </c>
      <c r="M154" s="120">
        <v>50241372</v>
      </c>
      <c r="N154" s="71" t="s">
        <v>403</v>
      </c>
      <c r="O154" s="46"/>
      <c r="P154" s="16"/>
    </row>
    <row r="155" spans="1:16" ht="15" customHeight="1" x14ac:dyDescent="0.25">
      <c r="A155">
        <v>150</v>
      </c>
      <c r="B155" s="99">
        <v>45190</v>
      </c>
      <c r="C155" s="99">
        <v>45194</v>
      </c>
      <c r="D155" s="99">
        <v>45195</v>
      </c>
      <c r="E155" s="29">
        <v>19417</v>
      </c>
      <c r="F155" s="99">
        <v>45196</v>
      </c>
      <c r="G155" s="29">
        <v>1</v>
      </c>
      <c r="H155" s="29" t="s">
        <v>10848</v>
      </c>
      <c r="I155" s="208" t="s">
        <v>10849</v>
      </c>
      <c r="J155" s="94" t="s">
        <v>654</v>
      </c>
      <c r="K155" s="121" t="s">
        <v>22</v>
      </c>
      <c r="L155" s="121" t="s">
        <v>9</v>
      </c>
      <c r="M155" s="120">
        <v>58413188</v>
      </c>
      <c r="N155" s="71" t="s">
        <v>352</v>
      </c>
      <c r="O155" s="46"/>
      <c r="P155" s="16"/>
    </row>
    <row r="156" spans="1:16" ht="15" customHeight="1" x14ac:dyDescent="0.25">
      <c r="A156">
        <v>151</v>
      </c>
      <c r="B156" s="99">
        <v>45190</v>
      </c>
      <c r="C156" s="99">
        <v>45194</v>
      </c>
      <c r="D156" s="99">
        <v>45195</v>
      </c>
      <c r="E156" s="29">
        <v>19671</v>
      </c>
      <c r="F156" s="99">
        <v>45196</v>
      </c>
      <c r="G156" s="29">
        <v>2</v>
      </c>
      <c r="H156" s="29" t="s">
        <v>10850</v>
      </c>
      <c r="I156" s="208" t="s">
        <v>10851</v>
      </c>
      <c r="J156" s="94" t="s">
        <v>10852</v>
      </c>
      <c r="K156" s="121" t="s">
        <v>22</v>
      </c>
      <c r="L156" s="121" t="s">
        <v>9</v>
      </c>
      <c r="M156" s="120">
        <v>52938917</v>
      </c>
      <c r="N156" s="71" t="s">
        <v>8919</v>
      </c>
      <c r="O156" s="46"/>
      <c r="P156" s="16"/>
    </row>
    <row r="157" spans="1:16" ht="15" customHeight="1" x14ac:dyDescent="0.25">
      <c r="A157">
        <v>152</v>
      </c>
      <c r="B157" s="99">
        <v>45190</v>
      </c>
      <c r="C157" s="99">
        <v>45194</v>
      </c>
      <c r="D157" s="99">
        <v>45195</v>
      </c>
      <c r="E157" s="29">
        <v>19727</v>
      </c>
      <c r="F157" s="99">
        <v>45196</v>
      </c>
      <c r="G157" s="29">
        <v>1</v>
      </c>
      <c r="H157" s="29" t="s">
        <v>10853</v>
      </c>
      <c r="I157" s="208" t="s">
        <v>10854</v>
      </c>
      <c r="J157" s="94" t="s">
        <v>10855</v>
      </c>
      <c r="K157" s="121" t="s">
        <v>22</v>
      </c>
      <c r="L157" s="121" t="s">
        <v>9</v>
      </c>
      <c r="M157" s="120">
        <v>0</v>
      </c>
      <c r="N157" s="71" t="s">
        <v>417</v>
      </c>
      <c r="O157" s="46"/>
      <c r="P157" s="16"/>
    </row>
    <row r="158" spans="1:16" ht="15" customHeight="1" x14ac:dyDescent="0.25">
      <c r="A158">
        <v>153</v>
      </c>
      <c r="B158" s="99">
        <v>45190</v>
      </c>
      <c r="C158" s="99">
        <v>45194</v>
      </c>
      <c r="D158" s="62">
        <v>45211</v>
      </c>
      <c r="E158" s="29">
        <v>19769</v>
      </c>
      <c r="F158" s="99">
        <v>45212</v>
      </c>
      <c r="G158" s="29">
        <v>1</v>
      </c>
      <c r="H158" s="29" t="s">
        <v>10856</v>
      </c>
      <c r="I158" s="208" t="s">
        <v>3268</v>
      </c>
      <c r="J158" s="94" t="s">
        <v>3269</v>
      </c>
      <c r="K158" s="121" t="s">
        <v>22</v>
      </c>
      <c r="L158" s="121" t="s">
        <v>9</v>
      </c>
      <c r="M158" s="120">
        <v>53862086</v>
      </c>
      <c r="N158" s="71" t="s">
        <v>352</v>
      </c>
      <c r="O158" s="46"/>
      <c r="P158" s="16"/>
    </row>
    <row r="159" spans="1:16" ht="15" customHeight="1" x14ac:dyDescent="0.25">
      <c r="A159">
        <v>154</v>
      </c>
      <c r="B159" s="99">
        <v>45190</v>
      </c>
      <c r="C159" s="99">
        <v>45194</v>
      </c>
      <c r="D159" s="99">
        <v>45211</v>
      </c>
      <c r="E159" s="29">
        <v>19979</v>
      </c>
      <c r="F159" s="81" t="s">
        <v>96</v>
      </c>
      <c r="G159" s="29">
        <v>1</v>
      </c>
      <c r="H159" s="29" t="s">
        <v>10857</v>
      </c>
      <c r="I159" s="94" t="s">
        <v>10858</v>
      </c>
      <c r="J159" s="94" t="s">
        <v>10859</v>
      </c>
      <c r="K159" s="121" t="s">
        <v>22</v>
      </c>
      <c r="L159" s="121" t="s">
        <v>9</v>
      </c>
      <c r="M159" s="120">
        <v>55817910</v>
      </c>
      <c r="N159" s="71" t="s">
        <v>365</v>
      </c>
      <c r="O159" s="46"/>
      <c r="P159" s="16"/>
    </row>
    <row r="160" spans="1:16" ht="15" customHeight="1" x14ac:dyDescent="0.25">
      <c r="A160">
        <v>155</v>
      </c>
      <c r="B160" s="99">
        <v>45190</v>
      </c>
      <c r="C160" s="99">
        <v>45194</v>
      </c>
      <c r="D160" s="99">
        <v>45201</v>
      </c>
      <c r="E160" s="29">
        <v>19620</v>
      </c>
      <c r="F160" s="99">
        <v>45202</v>
      </c>
      <c r="G160" s="29">
        <v>1</v>
      </c>
      <c r="H160" s="29" t="s">
        <v>10860</v>
      </c>
      <c r="I160" s="94" t="s">
        <v>993</v>
      </c>
      <c r="J160" s="94" t="s">
        <v>994</v>
      </c>
      <c r="K160" s="121" t="s">
        <v>90</v>
      </c>
      <c r="L160" s="121" t="s">
        <v>9</v>
      </c>
      <c r="M160" s="120">
        <v>5353052879</v>
      </c>
      <c r="N160" s="71" t="s">
        <v>365</v>
      </c>
      <c r="O160" s="46"/>
      <c r="P160" s="16"/>
    </row>
    <row r="161" spans="1:16" ht="15" customHeight="1" x14ac:dyDescent="0.25">
      <c r="A161">
        <v>156</v>
      </c>
      <c r="B161" s="99">
        <v>45190</v>
      </c>
      <c r="C161" s="99">
        <v>45194</v>
      </c>
      <c r="D161" s="99">
        <v>45213</v>
      </c>
      <c r="E161" s="29">
        <v>20004</v>
      </c>
      <c r="F161" s="99">
        <v>45214</v>
      </c>
      <c r="G161" s="29">
        <v>2</v>
      </c>
      <c r="H161" s="29" t="s">
        <v>10861</v>
      </c>
      <c r="I161" s="94" t="s">
        <v>10862</v>
      </c>
      <c r="J161" s="94" t="s">
        <v>10863</v>
      </c>
      <c r="K161" s="121" t="s">
        <v>90</v>
      </c>
      <c r="L161" s="121" t="s">
        <v>9</v>
      </c>
      <c r="M161" s="120">
        <v>53151423</v>
      </c>
      <c r="N161" s="71" t="s">
        <v>5445</v>
      </c>
      <c r="O161" s="46"/>
      <c r="P161" s="16"/>
    </row>
    <row r="162" spans="1:16" ht="15" customHeight="1" x14ac:dyDescent="0.25">
      <c r="A162">
        <v>157</v>
      </c>
      <c r="B162" s="99">
        <v>45190</v>
      </c>
      <c r="C162" s="99">
        <v>45194</v>
      </c>
      <c r="D162" s="99">
        <v>45196</v>
      </c>
      <c r="E162" s="29">
        <v>20015</v>
      </c>
      <c r="F162" s="99">
        <v>45196</v>
      </c>
      <c r="G162" s="29">
        <v>1</v>
      </c>
      <c r="H162" s="29" t="s">
        <v>10864</v>
      </c>
      <c r="I162" s="94" t="s">
        <v>10865</v>
      </c>
      <c r="J162" s="94" t="s">
        <v>10866</v>
      </c>
      <c r="K162" s="121" t="s">
        <v>90</v>
      </c>
      <c r="L162" s="121" t="s">
        <v>9</v>
      </c>
      <c r="M162" s="120">
        <v>52966521</v>
      </c>
      <c r="N162" s="71" t="s">
        <v>365</v>
      </c>
      <c r="O162" s="46"/>
      <c r="P162" s="16"/>
    </row>
    <row r="163" spans="1:16" ht="15" customHeight="1" x14ac:dyDescent="0.25">
      <c r="A163">
        <v>158</v>
      </c>
      <c r="B163" s="99">
        <v>45190</v>
      </c>
      <c r="C163" s="99">
        <v>45194</v>
      </c>
      <c r="D163" s="99">
        <v>45196</v>
      </c>
      <c r="E163" s="29">
        <v>20108</v>
      </c>
      <c r="F163" s="99">
        <v>45196</v>
      </c>
      <c r="G163" s="29">
        <v>3</v>
      </c>
      <c r="H163" s="29" t="s">
        <v>10867</v>
      </c>
      <c r="I163" s="94" t="s">
        <v>2317</v>
      </c>
      <c r="J163" s="94" t="s">
        <v>2318</v>
      </c>
      <c r="K163" s="121" t="s">
        <v>90</v>
      </c>
      <c r="L163" s="121" t="s">
        <v>9</v>
      </c>
      <c r="M163" s="120">
        <v>52583052</v>
      </c>
      <c r="N163" s="71" t="s">
        <v>332</v>
      </c>
      <c r="O163" s="46"/>
      <c r="P163" s="16"/>
    </row>
    <row r="164" spans="1:16" x14ac:dyDescent="0.25">
      <c r="B164" s="132"/>
      <c r="D164" s="6"/>
      <c r="K164" s="189"/>
      <c r="M164" s="191"/>
      <c r="N164" s="192" t="s">
        <v>160</v>
      </c>
      <c r="O164" s="18">
        <v>4500</v>
      </c>
    </row>
    <row r="165" spans="1:16" ht="15" customHeight="1" x14ac:dyDescent="0.25">
      <c r="B165" s="132"/>
      <c r="D165" s="6"/>
      <c r="K165" s="189"/>
      <c r="M165" s="191"/>
      <c r="N165" s="193" t="s">
        <v>161</v>
      </c>
      <c r="O165" s="27" t="e">
        <f>'2324'!O341</f>
        <v>#REF!</v>
      </c>
    </row>
    <row r="166" spans="1:16" x14ac:dyDescent="0.25">
      <c r="B166" s="132"/>
      <c r="D166" s="6"/>
      <c r="N166" s="109" t="s">
        <v>6720</v>
      </c>
      <c r="O166" s="27" t="e">
        <f>SUM(O164:O165)</f>
        <v>#REF!</v>
      </c>
    </row>
    <row r="167" spans="1:16" x14ac:dyDescent="0.25">
      <c r="B167" s="132"/>
      <c r="N167" s="109" t="s">
        <v>1861</v>
      </c>
      <c r="O167" s="27">
        <v>7150</v>
      </c>
    </row>
    <row r="168" spans="1:16" x14ac:dyDescent="0.25">
      <c r="B168" s="132"/>
      <c r="N168" s="109" t="s">
        <v>7800</v>
      </c>
      <c r="O168" s="27" t="e">
        <f>O166-O167</f>
        <v>#REF!</v>
      </c>
    </row>
    <row r="169" spans="1:16" x14ac:dyDescent="0.25">
      <c r="E169" s="139"/>
      <c r="F169" s="139"/>
    </row>
    <row r="170" spans="1:16" x14ac:dyDescent="0.25">
      <c r="E170" s="139"/>
      <c r="F170" s="139"/>
    </row>
    <row r="171" spans="1:16" x14ac:dyDescent="0.25">
      <c r="E171" s="139"/>
      <c r="F171" s="139"/>
      <c r="J171" s="164"/>
    </row>
    <row r="172" spans="1:16" x14ac:dyDescent="0.25">
      <c r="E172" s="139"/>
      <c r="F172" s="139"/>
      <c r="J172" s="164"/>
    </row>
    <row r="173" spans="1:16" x14ac:dyDescent="0.25">
      <c r="E173" s="139"/>
      <c r="F173" s="139"/>
      <c r="J173" s="164"/>
    </row>
    <row r="174" spans="1:16" x14ac:dyDescent="0.25">
      <c r="E174" s="139"/>
      <c r="F174" s="139"/>
      <c r="J174" s="164"/>
    </row>
    <row r="175" spans="1:16" x14ac:dyDescent="0.25">
      <c r="E175" s="139"/>
      <c r="F175" s="139"/>
      <c r="J175" s="184"/>
    </row>
    <row r="176" spans="1:16" x14ac:dyDescent="0.25">
      <c r="E176" s="139"/>
      <c r="F176" s="139"/>
    </row>
    <row r="177" spans="5:6" x14ac:dyDescent="0.25">
      <c r="E177" s="139"/>
      <c r="F177" s="139"/>
    </row>
    <row r="178" spans="5:6" x14ac:dyDescent="0.25">
      <c r="E178" s="139"/>
      <c r="F178" s="139"/>
    </row>
  </sheetData>
  <autoFilter ref="A4:O168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158"/>
  <sheetViews>
    <sheetView topLeftCell="B279" zoomScaleNormal="100" workbookViewId="0">
      <selection activeCell="D4" sqref="D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" customWidth="1"/>
    <col min="7" max="7" width="11.7109375" style="2" customWidth="1"/>
    <col min="8" max="8" width="17.140625" style="197" customWidth="1"/>
    <col min="9" max="9" width="24.28515625" style="197" customWidth="1"/>
    <col min="10" max="10" width="24" style="197" customWidth="1"/>
    <col min="11" max="11" width="11.7109375" style="200" customWidth="1"/>
    <col min="12" max="12" width="12.85546875" style="200" customWidth="1"/>
    <col min="13" max="13" width="11.7109375" style="198" customWidth="1"/>
    <col min="14" max="14" width="10.42578125" style="13" customWidth="1"/>
    <col min="15" max="15" width="10.5703125" style="14" customWidth="1"/>
  </cols>
  <sheetData>
    <row r="1" spans="1:16" x14ac:dyDescent="0.25">
      <c r="D1" s="63"/>
      <c r="E1" s="63"/>
      <c r="F1" s="63"/>
      <c r="G1" s="63"/>
      <c r="H1" s="184"/>
      <c r="I1" s="184"/>
      <c r="J1" s="184"/>
      <c r="K1" s="203"/>
      <c r="L1" s="203"/>
      <c r="M1" s="204"/>
      <c r="N1" s="44"/>
      <c r="O1" s="48"/>
    </row>
    <row r="2" spans="1:16" ht="30" customHeight="1" x14ac:dyDescent="0.45">
      <c r="D2" s="63"/>
      <c r="E2" s="63"/>
      <c r="F2" s="63"/>
      <c r="G2" s="205" t="s">
        <v>11535</v>
      </c>
      <c r="H2" s="206"/>
      <c r="I2" s="184"/>
      <c r="J2" s="207"/>
      <c r="K2" s="203"/>
      <c r="L2" s="203"/>
      <c r="M2" s="204"/>
      <c r="N2" s="44"/>
      <c r="O2" s="48"/>
    </row>
    <row r="3" spans="1:16" x14ac:dyDescent="0.25">
      <c r="D3" s="63"/>
      <c r="E3" s="63"/>
      <c r="F3" s="63"/>
      <c r="G3" s="63"/>
      <c r="H3" s="184"/>
      <c r="I3" s="184"/>
      <c r="J3" s="184"/>
      <c r="K3" s="203"/>
      <c r="L3" s="203"/>
      <c r="M3" s="204"/>
      <c r="N3" s="44"/>
      <c r="O3" s="48"/>
    </row>
    <row r="4" spans="1:16" x14ac:dyDescent="0.25">
      <c r="B4" s="39" t="s">
        <v>302</v>
      </c>
      <c r="C4" s="39" t="s">
        <v>2427</v>
      </c>
      <c r="D4" s="1" t="s">
        <v>301</v>
      </c>
      <c r="E4" s="1" t="s">
        <v>6</v>
      </c>
      <c r="F4" s="1" t="s">
        <v>956</v>
      </c>
      <c r="G4" s="1" t="s">
        <v>305</v>
      </c>
      <c r="H4" s="196" t="s">
        <v>306</v>
      </c>
      <c r="I4" s="196" t="s">
        <v>0</v>
      </c>
      <c r="J4" s="196" t="s">
        <v>526</v>
      </c>
      <c r="K4" s="201" t="s">
        <v>1</v>
      </c>
      <c r="L4" s="201" t="s">
        <v>2</v>
      </c>
      <c r="M4" s="199" t="s">
        <v>7</v>
      </c>
      <c r="N4" s="15" t="s">
        <v>4</v>
      </c>
      <c r="O4" s="11" t="s">
        <v>3</v>
      </c>
    </row>
    <row r="5" spans="1:16" ht="15" hidden="1" customHeight="1" x14ac:dyDescent="0.25">
      <c r="A5">
        <v>1</v>
      </c>
      <c r="B5" s="99">
        <v>45190</v>
      </c>
      <c r="C5" s="99">
        <v>45202</v>
      </c>
      <c r="D5" s="99">
        <v>45203</v>
      </c>
      <c r="E5" s="29">
        <v>18885</v>
      </c>
      <c r="F5" s="82">
        <v>45204</v>
      </c>
      <c r="G5" s="29">
        <v>1</v>
      </c>
      <c r="H5" s="34" t="s">
        <v>10868</v>
      </c>
      <c r="I5" s="84" t="s">
        <v>10869</v>
      </c>
      <c r="J5" s="94" t="s">
        <v>10870</v>
      </c>
      <c r="K5" s="34" t="s">
        <v>69</v>
      </c>
      <c r="L5" s="34" t="s">
        <v>62</v>
      </c>
      <c r="M5" s="71">
        <v>56458803</v>
      </c>
      <c r="N5" s="71" t="s">
        <v>307</v>
      </c>
      <c r="O5" s="57"/>
      <c r="P5" s="16"/>
    </row>
    <row r="6" spans="1:16" ht="15" hidden="1" customHeight="1" x14ac:dyDescent="0.25">
      <c r="A6">
        <v>2</v>
      </c>
      <c r="B6" s="99">
        <v>45190</v>
      </c>
      <c r="C6" s="99">
        <v>45202</v>
      </c>
      <c r="D6" s="99">
        <v>45203</v>
      </c>
      <c r="E6" s="29">
        <v>18887</v>
      </c>
      <c r="F6" s="82">
        <v>45204</v>
      </c>
      <c r="G6" s="29">
        <v>2</v>
      </c>
      <c r="H6" s="34" t="s">
        <v>10871</v>
      </c>
      <c r="I6" s="84" t="s">
        <v>1110</v>
      </c>
      <c r="J6" s="94" t="s">
        <v>1111</v>
      </c>
      <c r="K6" s="34" t="s">
        <v>61</v>
      </c>
      <c r="L6" s="34" t="s">
        <v>62</v>
      </c>
      <c r="M6" s="71">
        <v>53509455</v>
      </c>
      <c r="N6" s="71" t="s">
        <v>323</v>
      </c>
      <c r="O6" s="57"/>
      <c r="P6" s="16"/>
    </row>
    <row r="7" spans="1:16" ht="15" hidden="1" customHeight="1" x14ac:dyDescent="0.25">
      <c r="A7">
        <v>3</v>
      </c>
      <c r="B7" s="99">
        <v>45190</v>
      </c>
      <c r="C7" s="99">
        <v>45202</v>
      </c>
      <c r="D7" s="99">
        <v>45203</v>
      </c>
      <c r="E7" s="29">
        <v>18889</v>
      </c>
      <c r="F7" s="82">
        <v>45204</v>
      </c>
      <c r="G7" s="29">
        <v>4</v>
      </c>
      <c r="H7" s="34" t="s">
        <v>10872</v>
      </c>
      <c r="I7" s="84" t="s">
        <v>10873</v>
      </c>
      <c r="J7" s="94" t="s">
        <v>10874</v>
      </c>
      <c r="K7" s="34" t="s">
        <v>61</v>
      </c>
      <c r="L7" s="34" t="s">
        <v>62</v>
      </c>
      <c r="M7" s="71">
        <v>52083775</v>
      </c>
      <c r="N7" s="71" t="s">
        <v>356</v>
      </c>
      <c r="O7" s="57"/>
      <c r="P7" s="16"/>
    </row>
    <row r="8" spans="1:16" ht="15" hidden="1" customHeight="1" x14ac:dyDescent="0.25">
      <c r="A8">
        <v>4</v>
      </c>
      <c r="B8" s="99">
        <v>45190</v>
      </c>
      <c r="C8" s="99">
        <v>45202</v>
      </c>
      <c r="D8" s="99">
        <v>45203</v>
      </c>
      <c r="E8" s="29">
        <v>18892</v>
      </c>
      <c r="F8" s="82">
        <v>45204</v>
      </c>
      <c r="G8" s="29">
        <v>3</v>
      </c>
      <c r="H8" s="34" t="s">
        <v>10875</v>
      </c>
      <c r="I8" s="84" t="s">
        <v>10876</v>
      </c>
      <c r="J8" s="94" t="s">
        <v>10874</v>
      </c>
      <c r="K8" s="34" t="s">
        <v>61</v>
      </c>
      <c r="L8" s="34" t="s">
        <v>62</v>
      </c>
      <c r="M8" s="71">
        <v>58706615</v>
      </c>
      <c r="N8" s="71" t="s">
        <v>403</v>
      </c>
      <c r="O8" s="57"/>
      <c r="P8" s="16"/>
    </row>
    <row r="9" spans="1:16" ht="15" hidden="1" customHeight="1" x14ac:dyDescent="0.25">
      <c r="A9">
        <v>5</v>
      </c>
      <c r="B9" s="99">
        <v>45190</v>
      </c>
      <c r="C9" s="99">
        <v>45202</v>
      </c>
      <c r="D9" s="99">
        <v>45203</v>
      </c>
      <c r="E9" s="29">
        <v>18992</v>
      </c>
      <c r="F9" s="82">
        <v>45204</v>
      </c>
      <c r="G9" s="29">
        <v>1</v>
      </c>
      <c r="H9" s="34" t="s">
        <v>10877</v>
      </c>
      <c r="I9" s="84" t="s">
        <v>2706</v>
      </c>
      <c r="J9" s="94" t="s">
        <v>1937</v>
      </c>
      <c r="K9" s="34" t="s">
        <v>62</v>
      </c>
      <c r="L9" s="34" t="s">
        <v>62</v>
      </c>
      <c r="M9" s="71">
        <v>53996072</v>
      </c>
      <c r="N9" s="71" t="s">
        <v>1922</v>
      </c>
      <c r="O9" s="57"/>
      <c r="P9" s="16"/>
    </row>
    <row r="10" spans="1:16" ht="15" hidden="1" customHeight="1" x14ac:dyDescent="0.25">
      <c r="A10">
        <v>6</v>
      </c>
      <c r="B10" s="99">
        <v>45190</v>
      </c>
      <c r="C10" s="99">
        <v>45202</v>
      </c>
      <c r="D10" s="106">
        <v>45204</v>
      </c>
      <c r="E10" s="29">
        <v>19247</v>
      </c>
      <c r="F10" s="82">
        <v>45205</v>
      </c>
      <c r="G10" s="29">
        <v>1</v>
      </c>
      <c r="H10" s="34" t="s">
        <v>10878</v>
      </c>
      <c r="I10" s="84" t="s">
        <v>10879</v>
      </c>
      <c r="J10" s="94" t="s">
        <v>10880</v>
      </c>
      <c r="K10" s="34" t="s">
        <v>75</v>
      </c>
      <c r="L10" s="34" t="s">
        <v>62</v>
      </c>
      <c r="M10" s="71">
        <v>47384231</v>
      </c>
      <c r="N10" s="71" t="s">
        <v>10923</v>
      </c>
      <c r="O10" s="57"/>
      <c r="P10" s="16"/>
    </row>
    <row r="11" spans="1:16" ht="15" hidden="1" customHeight="1" x14ac:dyDescent="0.25">
      <c r="A11">
        <v>7</v>
      </c>
      <c r="B11" s="99">
        <v>45190</v>
      </c>
      <c r="C11" s="99">
        <v>45202</v>
      </c>
      <c r="D11" s="99">
        <v>45203</v>
      </c>
      <c r="E11" s="29">
        <v>19265</v>
      </c>
      <c r="F11" s="82">
        <v>45204</v>
      </c>
      <c r="G11" s="29">
        <v>1</v>
      </c>
      <c r="H11" s="34" t="s">
        <v>10881</v>
      </c>
      <c r="I11" s="84" t="s">
        <v>10882</v>
      </c>
      <c r="J11" s="94" t="s">
        <v>10883</v>
      </c>
      <c r="K11" s="34" t="s">
        <v>62</v>
      </c>
      <c r="L11" s="34" t="s">
        <v>62</v>
      </c>
      <c r="M11" s="71">
        <v>54609649</v>
      </c>
      <c r="N11" s="71" t="s">
        <v>8471</v>
      </c>
      <c r="O11" s="57"/>
      <c r="P11" s="16"/>
    </row>
    <row r="12" spans="1:16" ht="15" hidden="1" customHeight="1" x14ac:dyDescent="0.25">
      <c r="A12">
        <v>8</v>
      </c>
      <c r="B12" s="99">
        <v>45190</v>
      </c>
      <c r="C12" s="99">
        <v>45202</v>
      </c>
      <c r="D12" s="106">
        <v>45204</v>
      </c>
      <c r="E12" s="29">
        <v>19358</v>
      </c>
      <c r="F12" s="82">
        <v>45205</v>
      </c>
      <c r="G12" s="29">
        <v>2</v>
      </c>
      <c r="H12" s="34" t="s">
        <v>10884</v>
      </c>
      <c r="I12" s="84" t="s">
        <v>10879</v>
      </c>
      <c r="J12" s="94" t="s">
        <v>10880</v>
      </c>
      <c r="K12" s="34" t="s">
        <v>75</v>
      </c>
      <c r="L12" s="34" t="s">
        <v>62</v>
      </c>
      <c r="M12" s="71">
        <v>47384231</v>
      </c>
      <c r="N12" s="71" t="s">
        <v>2492</v>
      </c>
      <c r="O12" s="57"/>
      <c r="P12" s="16"/>
    </row>
    <row r="13" spans="1:16" ht="15" hidden="1" customHeight="1" x14ac:dyDescent="0.25">
      <c r="A13">
        <v>9</v>
      </c>
      <c r="B13" s="99">
        <v>45190</v>
      </c>
      <c r="C13" s="99">
        <v>45202</v>
      </c>
      <c r="D13" s="99">
        <v>45203</v>
      </c>
      <c r="E13" s="29">
        <v>19394</v>
      </c>
      <c r="F13" s="82">
        <v>45204</v>
      </c>
      <c r="G13" s="29">
        <v>2</v>
      </c>
      <c r="H13" s="34" t="s">
        <v>10885</v>
      </c>
      <c r="I13" s="84" t="s">
        <v>2333</v>
      </c>
      <c r="J13" s="94" t="s">
        <v>2334</v>
      </c>
      <c r="K13" s="34" t="s">
        <v>61</v>
      </c>
      <c r="L13" s="34" t="s">
        <v>62</v>
      </c>
      <c r="M13" s="71">
        <v>55713290</v>
      </c>
      <c r="N13" s="71" t="s">
        <v>359</v>
      </c>
      <c r="O13" s="57"/>
      <c r="P13" s="16"/>
    </row>
    <row r="14" spans="1:16" ht="15" hidden="1" customHeight="1" x14ac:dyDescent="0.25">
      <c r="A14">
        <v>10</v>
      </c>
      <c r="B14" s="99">
        <v>45190</v>
      </c>
      <c r="C14" s="99">
        <v>45202</v>
      </c>
      <c r="D14" s="106">
        <v>45204</v>
      </c>
      <c r="E14" s="29">
        <v>19431</v>
      </c>
      <c r="F14" s="82">
        <v>45205</v>
      </c>
      <c r="G14" s="29">
        <v>1</v>
      </c>
      <c r="H14" s="34" t="s">
        <v>10886</v>
      </c>
      <c r="I14" s="84" t="s">
        <v>10887</v>
      </c>
      <c r="J14" s="94" t="s">
        <v>10888</v>
      </c>
      <c r="K14" s="34" t="s">
        <v>75</v>
      </c>
      <c r="L14" s="34" t="s">
        <v>62</v>
      </c>
      <c r="M14" s="71">
        <v>52761763</v>
      </c>
      <c r="N14" s="71" t="s">
        <v>365</v>
      </c>
      <c r="O14" s="57"/>
      <c r="P14" s="16"/>
    </row>
    <row r="15" spans="1:16" ht="15" hidden="1" customHeight="1" x14ac:dyDescent="0.25">
      <c r="A15">
        <v>11</v>
      </c>
      <c r="B15" s="99">
        <v>45190</v>
      </c>
      <c r="C15" s="99">
        <v>45202</v>
      </c>
      <c r="D15" s="106">
        <v>45204</v>
      </c>
      <c r="E15" s="29">
        <v>19474</v>
      </c>
      <c r="F15" s="82">
        <v>45205</v>
      </c>
      <c r="G15" s="29">
        <v>4</v>
      </c>
      <c r="H15" s="34" t="s">
        <v>10889</v>
      </c>
      <c r="I15" s="84" t="s">
        <v>410</v>
      </c>
      <c r="J15" s="94" t="s">
        <v>1105</v>
      </c>
      <c r="K15" s="34" t="s">
        <v>75</v>
      </c>
      <c r="L15" s="34" t="s">
        <v>62</v>
      </c>
      <c r="M15" s="71">
        <v>58365609</v>
      </c>
      <c r="N15" s="71" t="s">
        <v>356</v>
      </c>
      <c r="O15" s="57"/>
      <c r="P15" s="16"/>
    </row>
    <row r="16" spans="1:16" ht="15" hidden="1" customHeight="1" x14ac:dyDescent="0.25">
      <c r="A16">
        <v>12</v>
      </c>
      <c r="B16" s="99">
        <v>45190</v>
      </c>
      <c r="C16" s="99">
        <v>45202</v>
      </c>
      <c r="D16" s="194">
        <v>45215</v>
      </c>
      <c r="E16" s="123">
        <v>19477</v>
      </c>
      <c r="F16" s="100">
        <v>45222</v>
      </c>
      <c r="G16" s="29">
        <v>1</v>
      </c>
      <c r="H16" s="34" t="s">
        <v>10890</v>
      </c>
      <c r="I16" s="84" t="s">
        <v>10891</v>
      </c>
      <c r="J16" s="94" t="s">
        <v>10892</v>
      </c>
      <c r="K16" s="34" t="s">
        <v>73</v>
      </c>
      <c r="L16" s="34" t="s">
        <v>62</v>
      </c>
      <c r="M16" s="71">
        <v>53713664</v>
      </c>
      <c r="N16" s="71" t="s">
        <v>365</v>
      </c>
      <c r="O16" s="57"/>
      <c r="P16" s="16"/>
    </row>
    <row r="17" spans="1:16" ht="15" hidden="1" customHeight="1" x14ac:dyDescent="0.25">
      <c r="A17">
        <v>13</v>
      </c>
      <c r="B17" s="99">
        <v>45190</v>
      </c>
      <c r="C17" s="99">
        <v>45202</v>
      </c>
      <c r="D17" s="99">
        <v>45203</v>
      </c>
      <c r="E17" s="29">
        <v>19575</v>
      </c>
      <c r="F17" s="82">
        <v>45204</v>
      </c>
      <c r="G17" s="29">
        <v>5</v>
      </c>
      <c r="H17" s="34" t="s">
        <v>10893</v>
      </c>
      <c r="I17" s="84" t="s">
        <v>405</v>
      </c>
      <c r="J17" s="94" t="s">
        <v>2340</v>
      </c>
      <c r="K17" s="34" t="s">
        <v>62</v>
      </c>
      <c r="L17" s="34" t="s">
        <v>62</v>
      </c>
      <c r="M17" s="71">
        <v>53179244</v>
      </c>
      <c r="N17" s="71" t="s">
        <v>10924</v>
      </c>
      <c r="O17" s="57"/>
      <c r="P17" s="16"/>
    </row>
    <row r="18" spans="1:16" ht="15" hidden="1" customHeight="1" x14ac:dyDescent="0.25">
      <c r="A18">
        <v>14</v>
      </c>
      <c r="B18" s="99">
        <v>45190</v>
      </c>
      <c r="C18" s="99">
        <v>45202</v>
      </c>
      <c r="D18" s="106">
        <v>45204</v>
      </c>
      <c r="E18" s="29">
        <v>19612</v>
      </c>
      <c r="F18" s="82">
        <v>45205</v>
      </c>
      <c r="G18" s="29">
        <v>1</v>
      </c>
      <c r="H18" s="34" t="s">
        <v>10894</v>
      </c>
      <c r="I18" s="84" t="s">
        <v>10895</v>
      </c>
      <c r="J18" s="94" t="s">
        <v>10896</v>
      </c>
      <c r="K18" s="34" t="s">
        <v>64</v>
      </c>
      <c r="L18" s="34" t="s">
        <v>62</v>
      </c>
      <c r="M18" s="71">
        <v>55864857</v>
      </c>
      <c r="N18" s="71" t="s">
        <v>10925</v>
      </c>
      <c r="O18" s="57"/>
      <c r="P18" s="16"/>
    </row>
    <row r="19" spans="1:16" ht="15" hidden="1" customHeight="1" x14ac:dyDescent="0.25">
      <c r="A19">
        <v>15</v>
      </c>
      <c r="B19" s="99">
        <v>45190</v>
      </c>
      <c r="C19" s="99">
        <v>45202</v>
      </c>
      <c r="D19" s="70">
        <v>45204</v>
      </c>
      <c r="E19" s="29">
        <v>19689</v>
      </c>
      <c r="F19" s="82">
        <v>45205</v>
      </c>
      <c r="G19" s="29">
        <v>1</v>
      </c>
      <c r="H19" s="34" t="s">
        <v>10897</v>
      </c>
      <c r="I19" s="84" t="s">
        <v>67</v>
      </c>
      <c r="J19" s="94" t="s">
        <v>10898</v>
      </c>
      <c r="K19" s="34" t="s">
        <v>64</v>
      </c>
      <c r="L19" s="34" t="s">
        <v>62</v>
      </c>
      <c r="M19" s="71">
        <v>54842869</v>
      </c>
      <c r="N19" s="71" t="s">
        <v>352</v>
      </c>
      <c r="O19" s="57"/>
      <c r="P19" s="16"/>
    </row>
    <row r="20" spans="1:16" ht="15" hidden="1" customHeight="1" x14ac:dyDescent="0.25">
      <c r="A20">
        <v>16</v>
      </c>
      <c r="B20" s="99">
        <v>45190</v>
      </c>
      <c r="C20" s="99">
        <v>45202</v>
      </c>
      <c r="D20" s="106">
        <v>45204</v>
      </c>
      <c r="E20" s="29">
        <v>19704</v>
      </c>
      <c r="F20" s="82">
        <v>45205</v>
      </c>
      <c r="G20" s="29">
        <v>4</v>
      </c>
      <c r="H20" s="34" t="s">
        <v>10899</v>
      </c>
      <c r="I20" s="84" t="s">
        <v>10900</v>
      </c>
      <c r="J20" s="94" t="s">
        <v>10901</v>
      </c>
      <c r="K20" s="34" t="s">
        <v>66</v>
      </c>
      <c r="L20" s="34" t="s">
        <v>62</v>
      </c>
      <c r="M20" s="71">
        <v>59685182</v>
      </c>
      <c r="N20" s="71" t="s">
        <v>356</v>
      </c>
      <c r="O20" s="57"/>
      <c r="P20" s="16"/>
    </row>
    <row r="21" spans="1:16" ht="15" hidden="1" customHeight="1" x14ac:dyDescent="0.25">
      <c r="A21">
        <v>17</v>
      </c>
      <c r="B21" s="99">
        <v>45190</v>
      </c>
      <c r="C21" s="99">
        <v>45202</v>
      </c>
      <c r="D21" s="99">
        <v>45203</v>
      </c>
      <c r="E21" s="29">
        <v>19754</v>
      </c>
      <c r="F21" s="82">
        <v>45204</v>
      </c>
      <c r="G21" s="29">
        <v>1</v>
      </c>
      <c r="H21" s="34" t="s">
        <v>10902</v>
      </c>
      <c r="I21" s="84" t="s">
        <v>10903</v>
      </c>
      <c r="J21" s="94" t="s">
        <v>10904</v>
      </c>
      <c r="K21" s="34" t="s">
        <v>69</v>
      </c>
      <c r="L21" s="34" t="s">
        <v>62</v>
      </c>
      <c r="M21" s="71">
        <v>54099079</v>
      </c>
      <c r="N21" s="71" t="s">
        <v>816</v>
      </c>
      <c r="O21" s="57"/>
      <c r="P21" s="16"/>
    </row>
    <row r="22" spans="1:16" ht="15" hidden="1" customHeight="1" x14ac:dyDescent="0.25">
      <c r="A22">
        <v>18</v>
      </c>
      <c r="B22" s="99">
        <v>45190</v>
      </c>
      <c r="C22" s="99">
        <v>45202</v>
      </c>
      <c r="D22" s="99">
        <v>45203</v>
      </c>
      <c r="E22" s="29">
        <v>19779</v>
      </c>
      <c r="F22" s="82">
        <v>45204</v>
      </c>
      <c r="G22" s="29">
        <v>1</v>
      </c>
      <c r="H22" s="34" t="s">
        <v>10905</v>
      </c>
      <c r="I22" s="84" t="s">
        <v>205</v>
      </c>
      <c r="J22" s="94" t="s">
        <v>10906</v>
      </c>
      <c r="K22" s="34" t="s">
        <v>69</v>
      </c>
      <c r="L22" s="34" t="s">
        <v>62</v>
      </c>
      <c r="M22" s="71">
        <v>54297318</v>
      </c>
      <c r="N22" s="71" t="s">
        <v>352</v>
      </c>
      <c r="O22" s="57"/>
      <c r="P22" s="16"/>
    </row>
    <row r="23" spans="1:16" ht="15" hidden="1" customHeight="1" x14ac:dyDescent="0.25">
      <c r="A23">
        <v>19</v>
      </c>
      <c r="B23" s="99">
        <v>45190</v>
      </c>
      <c r="C23" s="99">
        <v>45202</v>
      </c>
      <c r="D23" s="194">
        <v>45215</v>
      </c>
      <c r="E23" s="123">
        <v>19830</v>
      </c>
      <c r="F23" s="100">
        <v>45222</v>
      </c>
      <c r="G23" s="29">
        <v>2</v>
      </c>
      <c r="H23" s="34" t="s">
        <v>10907</v>
      </c>
      <c r="I23" s="84" t="s">
        <v>10908</v>
      </c>
      <c r="J23" s="94" t="s">
        <v>10909</v>
      </c>
      <c r="K23" s="34" t="s">
        <v>73</v>
      </c>
      <c r="L23" s="34" t="s">
        <v>62</v>
      </c>
      <c r="M23" s="71">
        <v>55531400</v>
      </c>
      <c r="N23" s="71" t="s">
        <v>336</v>
      </c>
      <c r="O23" s="57"/>
      <c r="P23" s="16"/>
    </row>
    <row r="24" spans="1:16" ht="15" hidden="1" customHeight="1" x14ac:dyDescent="0.25">
      <c r="A24">
        <v>20</v>
      </c>
      <c r="B24" s="99">
        <v>45190</v>
      </c>
      <c r="C24" s="99">
        <v>45202</v>
      </c>
      <c r="D24" s="106">
        <v>45204</v>
      </c>
      <c r="E24" s="29">
        <v>19910</v>
      </c>
      <c r="F24" s="82">
        <v>45205</v>
      </c>
      <c r="G24" s="29">
        <v>3</v>
      </c>
      <c r="H24" s="34" t="s">
        <v>10910</v>
      </c>
      <c r="I24" s="84" t="s">
        <v>10911</v>
      </c>
      <c r="J24" s="94" t="s">
        <v>10912</v>
      </c>
      <c r="K24" s="34" t="s">
        <v>66</v>
      </c>
      <c r="L24" s="34" t="s">
        <v>62</v>
      </c>
      <c r="M24" s="71">
        <v>52409656</v>
      </c>
      <c r="N24" s="71" t="s">
        <v>5445</v>
      </c>
      <c r="O24" s="57"/>
      <c r="P24" s="16"/>
    </row>
    <row r="25" spans="1:16" ht="15" hidden="1" customHeight="1" x14ac:dyDescent="0.25">
      <c r="A25">
        <v>21</v>
      </c>
      <c r="B25" s="99">
        <v>45190</v>
      </c>
      <c r="C25" s="99">
        <v>45202</v>
      </c>
      <c r="D25" s="99">
        <v>45203</v>
      </c>
      <c r="E25" s="29">
        <v>20002</v>
      </c>
      <c r="F25" s="82">
        <v>45204</v>
      </c>
      <c r="G25" s="29">
        <v>1</v>
      </c>
      <c r="H25" s="34" t="s">
        <v>10913</v>
      </c>
      <c r="I25" s="84" t="s">
        <v>1106</v>
      </c>
      <c r="J25" s="94" t="s">
        <v>1107</v>
      </c>
      <c r="K25" s="34" t="s">
        <v>62</v>
      </c>
      <c r="L25" s="34" t="s">
        <v>62</v>
      </c>
      <c r="M25" s="71">
        <v>59962993</v>
      </c>
      <c r="N25" s="71" t="s">
        <v>10255</v>
      </c>
      <c r="O25" s="57"/>
      <c r="P25" s="16"/>
    </row>
    <row r="26" spans="1:16" ht="15" hidden="1" customHeight="1" x14ac:dyDescent="0.25">
      <c r="A26">
        <v>22</v>
      </c>
      <c r="B26" s="99">
        <v>45190</v>
      </c>
      <c r="C26" s="99">
        <v>45202</v>
      </c>
      <c r="D26" s="106">
        <v>45204</v>
      </c>
      <c r="E26" s="29">
        <v>20005</v>
      </c>
      <c r="F26" s="82">
        <v>45205</v>
      </c>
      <c r="G26" s="29">
        <v>1</v>
      </c>
      <c r="H26" s="34" t="s">
        <v>10914</v>
      </c>
      <c r="I26" s="84" t="s">
        <v>10915</v>
      </c>
      <c r="J26" s="94" t="s">
        <v>10916</v>
      </c>
      <c r="K26" s="34" t="s">
        <v>64</v>
      </c>
      <c r="L26" s="34" t="s">
        <v>62</v>
      </c>
      <c r="M26" s="71">
        <v>5355801182</v>
      </c>
      <c r="N26" s="71" t="s">
        <v>10926</v>
      </c>
      <c r="O26" s="57"/>
      <c r="P26" s="16"/>
    </row>
    <row r="27" spans="1:16" ht="15" hidden="1" customHeight="1" x14ac:dyDescent="0.25">
      <c r="A27">
        <v>23</v>
      </c>
      <c r="B27" s="99">
        <v>45190</v>
      </c>
      <c r="C27" s="99">
        <v>45202</v>
      </c>
      <c r="D27" s="99">
        <v>45203</v>
      </c>
      <c r="E27" s="29">
        <v>20025</v>
      </c>
      <c r="F27" s="82">
        <v>45204</v>
      </c>
      <c r="G27" s="29">
        <v>1</v>
      </c>
      <c r="H27" s="34" t="s">
        <v>10917</v>
      </c>
      <c r="I27" s="84" t="s">
        <v>10918</v>
      </c>
      <c r="J27" s="94" t="s">
        <v>10919</v>
      </c>
      <c r="K27" s="34" t="s">
        <v>62</v>
      </c>
      <c r="L27" s="34" t="s">
        <v>62</v>
      </c>
      <c r="M27" s="71">
        <v>52439134</v>
      </c>
      <c r="N27" s="71" t="s">
        <v>323</v>
      </c>
      <c r="O27" s="57"/>
      <c r="P27" s="16"/>
    </row>
    <row r="28" spans="1:16" ht="15" hidden="1" customHeight="1" x14ac:dyDescent="0.25">
      <c r="A28">
        <v>24</v>
      </c>
      <c r="B28" s="99">
        <v>45190</v>
      </c>
      <c r="C28" s="99">
        <v>45202</v>
      </c>
      <c r="D28" s="99">
        <v>45203</v>
      </c>
      <c r="E28" s="29">
        <v>20157</v>
      </c>
      <c r="F28" s="82">
        <v>45204</v>
      </c>
      <c r="G28" s="29">
        <v>1</v>
      </c>
      <c r="H28" s="34" t="s">
        <v>10920</v>
      </c>
      <c r="I28" s="84" t="s">
        <v>10921</v>
      </c>
      <c r="J28" s="94" t="s">
        <v>10922</v>
      </c>
      <c r="K28" s="34" t="s">
        <v>62</v>
      </c>
      <c r="L28" s="34" t="s">
        <v>62</v>
      </c>
      <c r="M28" s="71">
        <v>56101043</v>
      </c>
      <c r="N28" s="71" t="s">
        <v>839</v>
      </c>
      <c r="O28" s="57"/>
      <c r="P28" s="16"/>
    </row>
    <row r="29" spans="1:16" ht="15" hidden="1" customHeight="1" x14ac:dyDescent="0.25">
      <c r="A29">
        <v>25</v>
      </c>
      <c r="B29" s="99">
        <v>45190</v>
      </c>
      <c r="C29" s="99">
        <v>45204</v>
      </c>
      <c r="D29" s="99">
        <v>45206</v>
      </c>
      <c r="E29" s="123">
        <v>19396</v>
      </c>
      <c r="F29" s="100">
        <v>45213</v>
      </c>
      <c r="G29" s="29">
        <v>1</v>
      </c>
      <c r="H29" s="34" t="s">
        <v>10927</v>
      </c>
      <c r="I29" s="84" t="s">
        <v>10928</v>
      </c>
      <c r="J29" s="94" t="s">
        <v>10929</v>
      </c>
      <c r="K29" s="34" t="s">
        <v>296</v>
      </c>
      <c r="L29" s="34" t="s">
        <v>99</v>
      </c>
      <c r="M29" s="71">
        <v>55026456</v>
      </c>
      <c r="N29" s="71" t="s">
        <v>352</v>
      </c>
      <c r="O29" s="57"/>
      <c r="P29" s="16"/>
    </row>
    <row r="30" spans="1:16" ht="15" hidden="1" customHeight="1" x14ac:dyDescent="0.25">
      <c r="A30">
        <v>26</v>
      </c>
      <c r="B30" s="99">
        <v>45190</v>
      </c>
      <c r="C30" s="99">
        <v>45204</v>
      </c>
      <c r="D30" s="99">
        <v>45206</v>
      </c>
      <c r="E30" s="123">
        <v>19568</v>
      </c>
      <c r="F30" s="100">
        <v>45213</v>
      </c>
      <c r="G30" s="29">
        <v>1</v>
      </c>
      <c r="H30" s="34" t="s">
        <v>10930</v>
      </c>
      <c r="I30" s="84" t="s">
        <v>10931</v>
      </c>
      <c r="J30" s="94" t="s">
        <v>10932</v>
      </c>
      <c r="K30" s="34" t="s">
        <v>100</v>
      </c>
      <c r="L30" s="34" t="s">
        <v>99</v>
      </c>
      <c r="M30" s="71">
        <v>52186001</v>
      </c>
      <c r="N30" s="71" t="s">
        <v>7531</v>
      </c>
      <c r="O30" s="57"/>
      <c r="P30" s="16"/>
    </row>
    <row r="31" spans="1:16" ht="15" hidden="1" customHeight="1" x14ac:dyDescent="0.25">
      <c r="A31">
        <v>27</v>
      </c>
      <c r="B31" s="99">
        <v>45190</v>
      </c>
      <c r="C31" s="99">
        <v>45204</v>
      </c>
      <c r="D31" s="99">
        <v>45206</v>
      </c>
      <c r="E31" s="123">
        <v>19635</v>
      </c>
      <c r="F31" s="100">
        <v>45209</v>
      </c>
      <c r="G31" s="29">
        <v>3</v>
      </c>
      <c r="H31" s="34" t="s">
        <v>10933</v>
      </c>
      <c r="I31" s="84" t="s">
        <v>10934</v>
      </c>
      <c r="J31" s="94" t="s">
        <v>10935</v>
      </c>
      <c r="K31" s="34" t="s">
        <v>102</v>
      </c>
      <c r="L31" s="34" t="s">
        <v>99</v>
      </c>
      <c r="M31" s="71">
        <v>59303844</v>
      </c>
      <c r="N31" s="71" t="s">
        <v>332</v>
      </c>
      <c r="O31" s="57"/>
      <c r="P31" s="16"/>
    </row>
    <row r="32" spans="1:16" ht="15" hidden="1" customHeight="1" x14ac:dyDescent="0.25">
      <c r="A32">
        <v>28</v>
      </c>
      <c r="B32" s="99">
        <v>45190</v>
      </c>
      <c r="C32" s="99">
        <v>45204</v>
      </c>
      <c r="D32" s="99">
        <v>45206</v>
      </c>
      <c r="E32" s="123">
        <v>19683</v>
      </c>
      <c r="F32" s="100">
        <v>45212</v>
      </c>
      <c r="G32" s="29">
        <v>1</v>
      </c>
      <c r="H32" s="34" t="s">
        <v>10936</v>
      </c>
      <c r="I32" s="84" t="s">
        <v>10937</v>
      </c>
      <c r="J32" s="94" t="s">
        <v>10938</v>
      </c>
      <c r="K32" s="34" t="s">
        <v>104</v>
      </c>
      <c r="L32" s="34" t="s">
        <v>99</v>
      </c>
      <c r="M32" s="71">
        <v>54271430</v>
      </c>
      <c r="N32" s="71" t="s">
        <v>365</v>
      </c>
      <c r="O32" s="57"/>
      <c r="P32" s="16"/>
    </row>
    <row r="33" spans="1:16" ht="15" hidden="1" customHeight="1" x14ac:dyDescent="0.25">
      <c r="A33">
        <v>29</v>
      </c>
      <c r="B33" s="99">
        <v>45190</v>
      </c>
      <c r="C33" s="99">
        <v>45204</v>
      </c>
      <c r="D33" s="99">
        <v>45206</v>
      </c>
      <c r="E33" s="123">
        <v>19936</v>
      </c>
      <c r="F33" s="100">
        <v>45209</v>
      </c>
      <c r="G33" s="29">
        <v>2</v>
      </c>
      <c r="H33" s="34" t="s">
        <v>10939</v>
      </c>
      <c r="I33" s="84" t="s">
        <v>1931</v>
      </c>
      <c r="J33" s="94" t="s">
        <v>1932</v>
      </c>
      <c r="K33" s="34" t="s">
        <v>102</v>
      </c>
      <c r="L33" s="34" t="s">
        <v>99</v>
      </c>
      <c r="M33" s="71">
        <v>53748157</v>
      </c>
      <c r="N33" s="71" t="s">
        <v>359</v>
      </c>
      <c r="O33" s="57"/>
      <c r="P33" s="16"/>
    </row>
    <row r="34" spans="1:16" ht="15" hidden="1" customHeight="1" x14ac:dyDescent="0.25">
      <c r="A34">
        <v>30</v>
      </c>
      <c r="B34" s="99">
        <v>45190</v>
      </c>
      <c r="C34" s="99">
        <v>45204</v>
      </c>
      <c r="D34" s="99">
        <v>45206</v>
      </c>
      <c r="E34" s="123">
        <v>19945</v>
      </c>
      <c r="F34" s="100">
        <v>45212</v>
      </c>
      <c r="G34" s="29">
        <v>1</v>
      </c>
      <c r="H34" s="34" t="s">
        <v>10940</v>
      </c>
      <c r="I34" s="84" t="s">
        <v>10941</v>
      </c>
      <c r="J34" s="94" t="s">
        <v>10942</v>
      </c>
      <c r="K34" s="34" t="s">
        <v>100</v>
      </c>
      <c r="L34" s="34" t="s">
        <v>99</v>
      </c>
      <c r="M34" s="71">
        <v>58040943</v>
      </c>
      <c r="N34" s="71" t="s">
        <v>315</v>
      </c>
      <c r="O34" s="57"/>
      <c r="P34" s="16"/>
    </row>
    <row r="35" spans="1:16" ht="15" hidden="1" customHeight="1" x14ac:dyDescent="0.25">
      <c r="A35">
        <v>31</v>
      </c>
      <c r="B35" s="99">
        <v>45190</v>
      </c>
      <c r="C35" s="99">
        <v>45204</v>
      </c>
      <c r="D35" s="99">
        <v>45206</v>
      </c>
      <c r="E35" s="123">
        <v>19946</v>
      </c>
      <c r="F35" s="100">
        <v>45212</v>
      </c>
      <c r="G35" s="29">
        <v>1</v>
      </c>
      <c r="H35" s="34" t="s">
        <v>10943</v>
      </c>
      <c r="I35" s="84" t="s">
        <v>10941</v>
      </c>
      <c r="J35" s="94" t="s">
        <v>10942</v>
      </c>
      <c r="K35" s="34" t="s">
        <v>100</v>
      </c>
      <c r="L35" s="34" t="s">
        <v>99</v>
      </c>
      <c r="M35" s="71">
        <v>58040943</v>
      </c>
      <c r="N35" s="71" t="s">
        <v>541</v>
      </c>
      <c r="O35" s="57"/>
      <c r="P35" s="16"/>
    </row>
    <row r="36" spans="1:16" ht="15" hidden="1" customHeight="1" x14ac:dyDescent="0.25">
      <c r="A36">
        <v>32</v>
      </c>
      <c r="B36" s="99">
        <v>45190</v>
      </c>
      <c r="C36" s="99">
        <v>45197</v>
      </c>
      <c r="D36" s="70">
        <v>45198</v>
      </c>
      <c r="E36" s="29">
        <v>18777</v>
      </c>
      <c r="F36" s="82">
        <v>45199</v>
      </c>
      <c r="G36" s="29">
        <v>2</v>
      </c>
      <c r="H36" s="34" t="s">
        <v>10944</v>
      </c>
      <c r="I36" s="84" t="s">
        <v>10945</v>
      </c>
      <c r="J36" s="94" t="s">
        <v>10946</v>
      </c>
      <c r="K36" s="34" t="s">
        <v>158</v>
      </c>
      <c r="L36" s="34" t="s">
        <v>110</v>
      </c>
      <c r="M36" s="71">
        <v>54837741</v>
      </c>
      <c r="N36" s="71" t="s">
        <v>323</v>
      </c>
      <c r="O36" s="57"/>
      <c r="P36" s="16"/>
    </row>
    <row r="37" spans="1:16" ht="15" hidden="1" customHeight="1" x14ac:dyDescent="0.25">
      <c r="A37">
        <v>33</v>
      </c>
      <c r="B37" s="99">
        <v>45190</v>
      </c>
      <c r="C37" s="99">
        <v>45197</v>
      </c>
      <c r="D37" s="70">
        <v>45198</v>
      </c>
      <c r="E37" s="29">
        <v>19220</v>
      </c>
      <c r="F37" s="82">
        <v>45199</v>
      </c>
      <c r="G37" s="29">
        <v>1</v>
      </c>
      <c r="H37" s="34" t="s">
        <v>10947</v>
      </c>
      <c r="I37" s="93" t="s">
        <v>10948</v>
      </c>
      <c r="J37" s="94" t="s">
        <v>10949</v>
      </c>
      <c r="K37" s="34" t="s">
        <v>112</v>
      </c>
      <c r="L37" s="34" t="s">
        <v>110</v>
      </c>
      <c r="M37" s="71">
        <v>55810201</v>
      </c>
      <c r="N37" s="71" t="s">
        <v>352</v>
      </c>
      <c r="O37" s="57"/>
      <c r="P37" s="16"/>
    </row>
    <row r="38" spans="1:16" ht="15" hidden="1" customHeight="1" x14ac:dyDescent="0.25">
      <c r="A38">
        <v>34</v>
      </c>
      <c r="B38" s="99">
        <v>45190</v>
      </c>
      <c r="C38" s="99">
        <v>45197</v>
      </c>
      <c r="D38" s="70">
        <v>45198</v>
      </c>
      <c r="E38" s="29">
        <v>19299</v>
      </c>
      <c r="F38" s="82">
        <v>45199</v>
      </c>
      <c r="G38" s="29">
        <v>4</v>
      </c>
      <c r="H38" s="34" t="s">
        <v>10950</v>
      </c>
      <c r="I38" s="93" t="s">
        <v>10951</v>
      </c>
      <c r="J38" s="94" t="s">
        <v>10952</v>
      </c>
      <c r="K38" s="34" t="s">
        <v>158</v>
      </c>
      <c r="L38" s="34" t="s">
        <v>110</v>
      </c>
      <c r="M38" s="71">
        <v>5352370733</v>
      </c>
      <c r="N38" s="71" t="s">
        <v>356</v>
      </c>
      <c r="O38" s="57"/>
      <c r="P38" s="16"/>
    </row>
    <row r="39" spans="1:16" ht="15" hidden="1" customHeight="1" x14ac:dyDescent="0.25">
      <c r="A39">
        <v>35</v>
      </c>
      <c r="B39" s="99">
        <v>45190</v>
      </c>
      <c r="C39" s="99">
        <v>45197</v>
      </c>
      <c r="D39" s="70">
        <v>45202</v>
      </c>
      <c r="E39" s="29">
        <v>19362</v>
      </c>
      <c r="F39" s="82">
        <v>45203</v>
      </c>
      <c r="G39" s="29">
        <v>1</v>
      </c>
      <c r="H39" s="34" t="s">
        <v>10953</v>
      </c>
      <c r="I39" s="93" t="s">
        <v>3737</v>
      </c>
      <c r="J39" s="94" t="s">
        <v>3738</v>
      </c>
      <c r="K39" s="34" t="s">
        <v>159</v>
      </c>
      <c r="L39" s="34" t="s">
        <v>110</v>
      </c>
      <c r="M39" s="71">
        <v>53744500</v>
      </c>
      <c r="N39" s="71" t="s">
        <v>352</v>
      </c>
      <c r="O39" s="57"/>
      <c r="P39" s="16"/>
    </row>
    <row r="40" spans="1:16" ht="15" hidden="1" customHeight="1" x14ac:dyDescent="0.25">
      <c r="A40">
        <v>36</v>
      </c>
      <c r="B40" s="99">
        <v>45190</v>
      </c>
      <c r="C40" s="99">
        <v>45197</v>
      </c>
      <c r="D40" s="70">
        <v>45202</v>
      </c>
      <c r="E40" s="29">
        <v>19389</v>
      </c>
      <c r="F40" s="82">
        <v>45203</v>
      </c>
      <c r="G40" s="29">
        <v>1</v>
      </c>
      <c r="H40" s="34" t="s">
        <v>10954</v>
      </c>
      <c r="I40" s="93" t="s">
        <v>729</v>
      </c>
      <c r="J40" s="94" t="s">
        <v>730</v>
      </c>
      <c r="K40" s="34" t="s">
        <v>111</v>
      </c>
      <c r="L40" s="34" t="s">
        <v>110</v>
      </c>
      <c r="M40" s="71">
        <v>58032060</v>
      </c>
      <c r="N40" s="71" t="s">
        <v>365</v>
      </c>
      <c r="O40" s="57"/>
      <c r="P40" s="16"/>
    </row>
    <row r="41" spans="1:16" ht="15" hidden="1" customHeight="1" x14ac:dyDescent="0.25">
      <c r="A41">
        <v>37</v>
      </c>
      <c r="B41" s="99">
        <v>45190</v>
      </c>
      <c r="C41" s="99">
        <v>45197</v>
      </c>
      <c r="D41" s="70">
        <v>45202</v>
      </c>
      <c r="E41" s="29">
        <v>19391</v>
      </c>
      <c r="F41" s="82">
        <v>45203</v>
      </c>
      <c r="G41" s="29">
        <v>1</v>
      </c>
      <c r="H41" s="34" t="s">
        <v>10955</v>
      </c>
      <c r="I41" s="93" t="s">
        <v>10956</v>
      </c>
      <c r="J41" s="94" t="s">
        <v>10957</v>
      </c>
      <c r="K41" s="34" t="s">
        <v>111</v>
      </c>
      <c r="L41" s="34" t="s">
        <v>110</v>
      </c>
      <c r="M41" s="71">
        <v>54541098</v>
      </c>
      <c r="N41" s="71" t="s">
        <v>365</v>
      </c>
      <c r="O41" s="57"/>
      <c r="P41" s="16"/>
    </row>
    <row r="42" spans="1:16" ht="15" hidden="1" customHeight="1" x14ac:dyDescent="0.25">
      <c r="A42">
        <v>38</v>
      </c>
      <c r="B42" s="99">
        <v>45190</v>
      </c>
      <c r="C42" s="99">
        <v>45197</v>
      </c>
      <c r="D42" s="70">
        <v>45202</v>
      </c>
      <c r="E42" s="29">
        <v>19428</v>
      </c>
      <c r="F42" s="82">
        <v>45203</v>
      </c>
      <c r="G42" s="29">
        <v>1</v>
      </c>
      <c r="H42" s="34" t="s">
        <v>10958</v>
      </c>
      <c r="I42" s="93" t="s">
        <v>9170</v>
      </c>
      <c r="J42" s="94" t="s">
        <v>9171</v>
      </c>
      <c r="K42" s="34" t="s">
        <v>159</v>
      </c>
      <c r="L42" s="34" t="s">
        <v>110</v>
      </c>
      <c r="M42" s="71">
        <v>58791085</v>
      </c>
      <c r="N42" s="71" t="s">
        <v>1125</v>
      </c>
      <c r="O42" s="57"/>
      <c r="P42" s="16"/>
    </row>
    <row r="43" spans="1:16" ht="15" hidden="1" customHeight="1" x14ac:dyDescent="0.25">
      <c r="A43">
        <v>39</v>
      </c>
      <c r="B43" s="99">
        <v>45190</v>
      </c>
      <c r="C43" s="99">
        <v>45197</v>
      </c>
      <c r="D43" s="70">
        <v>45198</v>
      </c>
      <c r="E43" s="29">
        <v>19429</v>
      </c>
      <c r="F43" s="82">
        <v>45199</v>
      </c>
      <c r="G43" s="29">
        <v>1</v>
      </c>
      <c r="H43" s="34" t="s">
        <v>10959</v>
      </c>
      <c r="I43" s="93" t="s">
        <v>10960</v>
      </c>
      <c r="J43" s="94" t="s">
        <v>10961</v>
      </c>
      <c r="K43" s="34" t="s">
        <v>114</v>
      </c>
      <c r="L43" s="34" t="s">
        <v>110</v>
      </c>
      <c r="M43" s="71">
        <v>53350864</v>
      </c>
      <c r="N43" s="71" t="s">
        <v>365</v>
      </c>
      <c r="O43" s="57"/>
      <c r="P43" s="16"/>
    </row>
    <row r="44" spans="1:16" ht="15" hidden="1" customHeight="1" x14ac:dyDescent="0.25">
      <c r="A44">
        <v>40</v>
      </c>
      <c r="B44" s="99">
        <v>45190</v>
      </c>
      <c r="C44" s="99">
        <v>45197</v>
      </c>
      <c r="D44" s="70">
        <v>45198</v>
      </c>
      <c r="E44" s="29">
        <v>19545</v>
      </c>
      <c r="F44" s="82">
        <v>45199</v>
      </c>
      <c r="G44" s="29">
        <v>4</v>
      </c>
      <c r="H44" s="34" t="s">
        <v>10962</v>
      </c>
      <c r="I44" s="93" t="s">
        <v>4898</v>
      </c>
      <c r="J44" s="94" t="s">
        <v>4899</v>
      </c>
      <c r="K44" s="34" t="s">
        <v>114</v>
      </c>
      <c r="L44" s="34" t="s">
        <v>110</v>
      </c>
      <c r="M44" s="71">
        <v>5355194014</v>
      </c>
      <c r="N44" s="71" t="s">
        <v>356</v>
      </c>
      <c r="O44" s="57"/>
      <c r="P44" s="16"/>
    </row>
    <row r="45" spans="1:16" ht="15" hidden="1" customHeight="1" x14ac:dyDescent="0.25">
      <c r="A45">
        <v>41</v>
      </c>
      <c r="B45" s="99">
        <v>45190</v>
      </c>
      <c r="C45" s="99">
        <v>45197</v>
      </c>
      <c r="D45" s="70">
        <v>45202</v>
      </c>
      <c r="E45" s="29">
        <v>19692</v>
      </c>
      <c r="F45" s="82">
        <v>45203</v>
      </c>
      <c r="G45" s="29">
        <v>1</v>
      </c>
      <c r="H45" s="34" t="s">
        <v>10963</v>
      </c>
      <c r="I45" s="93" t="s">
        <v>10964</v>
      </c>
      <c r="J45" s="94" t="s">
        <v>10965</v>
      </c>
      <c r="K45" s="34" t="s">
        <v>434</v>
      </c>
      <c r="L45" s="34" t="s">
        <v>110</v>
      </c>
      <c r="M45" s="71">
        <v>54102397</v>
      </c>
      <c r="N45" s="71" t="s">
        <v>352</v>
      </c>
      <c r="O45" s="57"/>
      <c r="P45" s="16"/>
    </row>
    <row r="46" spans="1:16" ht="15" hidden="1" customHeight="1" x14ac:dyDescent="0.25">
      <c r="A46">
        <v>42</v>
      </c>
      <c r="B46" s="99">
        <v>45190</v>
      </c>
      <c r="C46" s="99">
        <v>45197</v>
      </c>
      <c r="D46" s="70">
        <v>45219</v>
      </c>
      <c r="E46" s="29">
        <v>19804</v>
      </c>
      <c r="F46" s="82">
        <v>45220</v>
      </c>
      <c r="G46" s="29">
        <v>1</v>
      </c>
      <c r="H46" s="34" t="s">
        <v>10966</v>
      </c>
      <c r="I46" s="137" t="s">
        <v>10967</v>
      </c>
      <c r="J46" s="94" t="s">
        <v>10968</v>
      </c>
      <c r="K46" s="34" t="s">
        <v>716</v>
      </c>
      <c r="L46" s="34" t="s">
        <v>110</v>
      </c>
      <c r="M46" s="71">
        <v>52920434</v>
      </c>
      <c r="N46" s="71" t="s">
        <v>10999</v>
      </c>
      <c r="O46" s="57"/>
      <c r="P46" s="16"/>
    </row>
    <row r="47" spans="1:16" ht="15" hidden="1" customHeight="1" x14ac:dyDescent="0.25">
      <c r="A47">
        <v>43</v>
      </c>
      <c r="B47" s="99">
        <v>45190</v>
      </c>
      <c r="C47" s="99">
        <v>45197</v>
      </c>
      <c r="D47" s="70">
        <v>45198</v>
      </c>
      <c r="E47" s="29">
        <v>19805</v>
      </c>
      <c r="F47" s="82">
        <v>45199</v>
      </c>
      <c r="G47" s="29">
        <v>1</v>
      </c>
      <c r="H47" s="34" t="s">
        <v>10969</v>
      </c>
      <c r="I47" s="93" t="s">
        <v>10970</v>
      </c>
      <c r="J47" s="94" t="s">
        <v>10971</v>
      </c>
      <c r="K47" s="34" t="s">
        <v>716</v>
      </c>
      <c r="L47" s="34" t="s">
        <v>110</v>
      </c>
      <c r="M47" s="71">
        <v>59041179</v>
      </c>
      <c r="N47" s="71" t="s">
        <v>11000</v>
      </c>
      <c r="O47" s="57"/>
      <c r="P47" s="16"/>
    </row>
    <row r="48" spans="1:16" ht="15" hidden="1" customHeight="1" x14ac:dyDescent="0.25">
      <c r="A48">
        <v>44</v>
      </c>
      <c r="B48" s="99">
        <v>45190</v>
      </c>
      <c r="C48" s="99">
        <v>45197</v>
      </c>
      <c r="D48" s="70">
        <v>45202</v>
      </c>
      <c r="E48" s="29">
        <v>19807</v>
      </c>
      <c r="F48" s="82">
        <v>45203</v>
      </c>
      <c r="G48" s="29">
        <v>1</v>
      </c>
      <c r="H48" s="34" t="s">
        <v>10972</v>
      </c>
      <c r="I48" s="93" t="s">
        <v>3777</v>
      </c>
      <c r="J48" s="94" t="s">
        <v>3778</v>
      </c>
      <c r="K48" s="34" t="s">
        <v>434</v>
      </c>
      <c r="L48" s="34" t="s">
        <v>110</v>
      </c>
      <c r="M48" s="71">
        <v>55376803</v>
      </c>
      <c r="N48" s="71" t="s">
        <v>352</v>
      </c>
      <c r="O48" s="57"/>
      <c r="P48" s="16"/>
    </row>
    <row r="49" spans="1:16" ht="15" hidden="1" customHeight="1" x14ac:dyDescent="0.25">
      <c r="B49" s="99">
        <v>45190</v>
      </c>
      <c r="C49" s="99">
        <v>45197</v>
      </c>
      <c r="D49" s="70">
        <v>45202</v>
      </c>
      <c r="E49" s="29">
        <v>19808</v>
      </c>
      <c r="F49" s="82">
        <v>45203</v>
      </c>
      <c r="G49" s="29">
        <v>1</v>
      </c>
      <c r="H49" s="34" t="s">
        <v>10973</v>
      </c>
      <c r="I49" s="93" t="s">
        <v>10974</v>
      </c>
      <c r="J49" s="94" t="s">
        <v>7271</v>
      </c>
      <c r="K49" s="34" t="s">
        <v>159</v>
      </c>
      <c r="L49" s="34" t="s">
        <v>110</v>
      </c>
      <c r="M49" s="71">
        <v>56884615</v>
      </c>
      <c r="N49" s="71" t="s">
        <v>352</v>
      </c>
      <c r="O49" s="57"/>
      <c r="P49" s="16"/>
    </row>
    <row r="50" spans="1:16" ht="15" hidden="1" customHeight="1" x14ac:dyDescent="0.25">
      <c r="A50">
        <v>45</v>
      </c>
      <c r="B50" s="99">
        <v>45190</v>
      </c>
      <c r="C50" s="99">
        <v>45197</v>
      </c>
      <c r="D50" s="70">
        <v>45219</v>
      </c>
      <c r="E50" s="29">
        <v>19812</v>
      </c>
      <c r="F50" s="82">
        <v>45220</v>
      </c>
      <c r="G50" s="29">
        <v>1</v>
      </c>
      <c r="H50" s="34" t="s">
        <v>10975</v>
      </c>
      <c r="I50" s="137" t="s">
        <v>10976</v>
      </c>
      <c r="J50" s="94" t="s">
        <v>10977</v>
      </c>
      <c r="K50" s="34" t="s">
        <v>716</v>
      </c>
      <c r="L50" s="34" t="s">
        <v>110</v>
      </c>
      <c r="M50" s="71">
        <v>58031320</v>
      </c>
      <c r="N50" s="71" t="s">
        <v>11001</v>
      </c>
      <c r="O50" s="57"/>
      <c r="P50" s="16"/>
    </row>
    <row r="51" spans="1:16" ht="15" hidden="1" customHeight="1" x14ac:dyDescent="0.25">
      <c r="A51">
        <v>46</v>
      </c>
      <c r="B51" s="99">
        <v>45190</v>
      </c>
      <c r="C51" s="99">
        <v>45197</v>
      </c>
      <c r="D51" s="70">
        <v>45198</v>
      </c>
      <c r="E51" s="29">
        <v>19814</v>
      </c>
      <c r="F51" s="82">
        <v>45199</v>
      </c>
      <c r="G51" s="29">
        <v>1</v>
      </c>
      <c r="H51" s="34" t="s">
        <v>10978</v>
      </c>
      <c r="I51" s="93" t="s">
        <v>10979</v>
      </c>
      <c r="J51" s="94" t="s">
        <v>10980</v>
      </c>
      <c r="K51" s="34" t="s">
        <v>716</v>
      </c>
      <c r="L51" s="34" t="s">
        <v>110</v>
      </c>
      <c r="M51" s="71">
        <v>53357869</v>
      </c>
      <c r="N51" s="71" t="s">
        <v>11000</v>
      </c>
      <c r="O51" s="57"/>
      <c r="P51" s="16"/>
    </row>
    <row r="52" spans="1:16" ht="15" hidden="1" customHeight="1" x14ac:dyDescent="0.25">
      <c r="A52">
        <v>47</v>
      </c>
      <c r="B52" s="99">
        <v>45190</v>
      </c>
      <c r="C52" s="99">
        <v>45197</v>
      </c>
      <c r="D52" s="70">
        <v>45198</v>
      </c>
      <c r="E52" s="29">
        <v>19819</v>
      </c>
      <c r="F52" s="82">
        <v>45199</v>
      </c>
      <c r="G52" s="29">
        <v>2</v>
      </c>
      <c r="H52" s="34" t="s">
        <v>10981</v>
      </c>
      <c r="I52" s="93" t="s">
        <v>10982</v>
      </c>
      <c r="J52" s="94" t="s">
        <v>10983</v>
      </c>
      <c r="K52" s="34" t="s">
        <v>114</v>
      </c>
      <c r="L52" s="34" t="s">
        <v>110</v>
      </c>
      <c r="M52" s="71">
        <v>58429239</v>
      </c>
      <c r="N52" s="71" t="s">
        <v>352</v>
      </c>
      <c r="O52" s="57"/>
      <c r="P52" s="16"/>
    </row>
    <row r="53" spans="1:16" ht="15" hidden="1" customHeight="1" x14ac:dyDescent="0.25">
      <c r="A53">
        <v>48</v>
      </c>
      <c r="B53" s="99">
        <v>45190</v>
      </c>
      <c r="C53" s="99">
        <v>45197</v>
      </c>
      <c r="D53" s="70">
        <v>45198</v>
      </c>
      <c r="E53" s="29">
        <v>19820</v>
      </c>
      <c r="F53" s="82">
        <v>45199</v>
      </c>
      <c r="G53" s="29">
        <v>1</v>
      </c>
      <c r="H53" s="34" t="s">
        <v>10984</v>
      </c>
      <c r="I53" s="93" t="s">
        <v>10985</v>
      </c>
      <c r="J53" s="94" t="s">
        <v>10986</v>
      </c>
      <c r="K53" s="34" t="s">
        <v>114</v>
      </c>
      <c r="L53" s="34" t="s">
        <v>110</v>
      </c>
      <c r="M53" s="71">
        <v>58429239</v>
      </c>
      <c r="N53" s="71" t="s">
        <v>365</v>
      </c>
      <c r="O53" s="57"/>
      <c r="P53" s="16"/>
    </row>
    <row r="54" spans="1:16" ht="15" hidden="1" customHeight="1" x14ac:dyDescent="0.25">
      <c r="A54">
        <v>49</v>
      </c>
      <c r="B54" s="99">
        <v>45190</v>
      </c>
      <c r="C54" s="99">
        <v>45197</v>
      </c>
      <c r="D54" s="70">
        <v>45198</v>
      </c>
      <c r="E54" s="29">
        <v>19825</v>
      </c>
      <c r="F54" s="82">
        <v>45199</v>
      </c>
      <c r="G54" s="29">
        <v>1</v>
      </c>
      <c r="H54" s="34" t="s">
        <v>10987</v>
      </c>
      <c r="I54" s="93" t="s">
        <v>10988</v>
      </c>
      <c r="J54" s="94" t="s">
        <v>10989</v>
      </c>
      <c r="K54" s="34" t="s">
        <v>716</v>
      </c>
      <c r="L54" s="34" t="s">
        <v>110</v>
      </c>
      <c r="M54" s="71">
        <v>58706344</v>
      </c>
      <c r="N54" s="71" t="s">
        <v>11000</v>
      </c>
      <c r="O54" s="57"/>
      <c r="P54" s="16"/>
    </row>
    <row r="55" spans="1:16" ht="15" hidden="1" customHeight="1" x14ac:dyDescent="0.25">
      <c r="A55">
        <v>50</v>
      </c>
      <c r="B55" s="99">
        <v>45190</v>
      </c>
      <c r="C55" s="99">
        <v>45197</v>
      </c>
      <c r="D55" s="70">
        <v>45202</v>
      </c>
      <c r="E55" s="29">
        <v>19882</v>
      </c>
      <c r="F55" s="82">
        <v>45203</v>
      </c>
      <c r="G55" s="29">
        <v>2</v>
      </c>
      <c r="H55" s="34" t="s">
        <v>10990</v>
      </c>
      <c r="I55" s="93" t="s">
        <v>10991</v>
      </c>
      <c r="J55" s="94" t="s">
        <v>10992</v>
      </c>
      <c r="K55" s="34" t="s">
        <v>220</v>
      </c>
      <c r="L55" s="34" t="s">
        <v>110</v>
      </c>
      <c r="M55" s="71">
        <v>59893011</v>
      </c>
      <c r="N55" s="71" t="s">
        <v>11002</v>
      </c>
      <c r="O55" s="57"/>
      <c r="P55" s="16"/>
    </row>
    <row r="56" spans="1:16" ht="15" hidden="1" customHeight="1" x14ac:dyDescent="0.25">
      <c r="A56">
        <v>51</v>
      </c>
      <c r="B56" s="99">
        <v>45190</v>
      </c>
      <c r="C56" s="99">
        <v>45197</v>
      </c>
      <c r="D56" s="70">
        <v>45198</v>
      </c>
      <c r="E56" s="29">
        <v>19992</v>
      </c>
      <c r="F56" s="82">
        <v>45199</v>
      </c>
      <c r="G56" s="29">
        <v>2</v>
      </c>
      <c r="H56" s="34" t="s">
        <v>10993</v>
      </c>
      <c r="I56" s="93" t="s">
        <v>10994</v>
      </c>
      <c r="J56" s="94" t="s">
        <v>10995</v>
      </c>
      <c r="K56" s="34" t="s">
        <v>114</v>
      </c>
      <c r="L56" s="34" t="s">
        <v>110</v>
      </c>
      <c r="M56" s="71">
        <v>59962328</v>
      </c>
      <c r="N56" s="71" t="s">
        <v>11003</v>
      </c>
      <c r="O56" s="57"/>
      <c r="P56" s="16"/>
    </row>
    <row r="57" spans="1:16" ht="15" hidden="1" customHeight="1" x14ac:dyDescent="0.25">
      <c r="A57">
        <v>52</v>
      </c>
      <c r="B57" s="99">
        <v>45190</v>
      </c>
      <c r="C57" s="99">
        <v>45197</v>
      </c>
      <c r="D57" s="70">
        <v>45198</v>
      </c>
      <c r="E57" s="29">
        <v>20037</v>
      </c>
      <c r="F57" s="82">
        <v>45199</v>
      </c>
      <c r="G57" s="29">
        <v>2</v>
      </c>
      <c r="H57" s="34" t="s">
        <v>10996</v>
      </c>
      <c r="I57" s="93" t="s">
        <v>717</v>
      </c>
      <c r="J57" s="94" t="s">
        <v>718</v>
      </c>
      <c r="K57" s="34" t="s">
        <v>157</v>
      </c>
      <c r="L57" s="34" t="s">
        <v>110</v>
      </c>
      <c r="M57" s="71">
        <v>55200288</v>
      </c>
      <c r="N57" s="71" t="s">
        <v>323</v>
      </c>
      <c r="O57" s="57"/>
      <c r="P57" s="16"/>
    </row>
    <row r="58" spans="1:16" ht="15" hidden="1" customHeight="1" x14ac:dyDescent="0.25">
      <c r="A58">
        <v>53</v>
      </c>
      <c r="B58" s="99">
        <v>45190</v>
      </c>
      <c r="C58" s="99">
        <v>45197</v>
      </c>
      <c r="D58" s="194">
        <v>45198</v>
      </c>
      <c r="E58" s="29">
        <v>20092</v>
      </c>
      <c r="F58" s="82">
        <v>45199</v>
      </c>
      <c r="G58" s="29">
        <v>1</v>
      </c>
      <c r="H58" s="34" t="s">
        <v>10997</v>
      </c>
      <c r="I58" s="84" t="s">
        <v>4925</v>
      </c>
      <c r="J58" s="94" t="s">
        <v>10998</v>
      </c>
      <c r="K58" s="34" t="s">
        <v>117</v>
      </c>
      <c r="L58" s="34" t="s">
        <v>110</v>
      </c>
      <c r="M58" s="71">
        <v>53355202</v>
      </c>
      <c r="N58" s="71" t="s">
        <v>2023</v>
      </c>
      <c r="O58" s="57"/>
      <c r="P58" s="16"/>
    </row>
    <row r="59" spans="1:16" ht="15" hidden="1" customHeight="1" x14ac:dyDescent="0.25">
      <c r="A59">
        <v>54</v>
      </c>
      <c r="B59" s="99">
        <v>45190</v>
      </c>
      <c r="C59" s="99">
        <v>45196</v>
      </c>
      <c r="D59" s="99">
        <v>45197</v>
      </c>
      <c r="E59" s="123">
        <v>18757</v>
      </c>
      <c r="F59" s="216">
        <v>45200</v>
      </c>
      <c r="G59" s="29">
        <v>1</v>
      </c>
      <c r="H59" s="34" t="s">
        <v>11004</v>
      </c>
      <c r="I59" s="84" t="s">
        <v>2730</v>
      </c>
      <c r="J59" s="94" t="s">
        <v>2731</v>
      </c>
      <c r="K59" s="34" t="s">
        <v>50</v>
      </c>
      <c r="L59" s="34" t="s">
        <v>48</v>
      </c>
      <c r="M59" s="71">
        <v>52762190</v>
      </c>
      <c r="N59" s="71" t="s">
        <v>1973</v>
      </c>
      <c r="O59" s="57"/>
      <c r="P59" s="16"/>
    </row>
    <row r="60" spans="1:16" ht="15" hidden="1" customHeight="1" x14ac:dyDescent="0.25">
      <c r="A60">
        <v>55</v>
      </c>
      <c r="B60" s="99">
        <v>45190</v>
      </c>
      <c r="C60" s="99">
        <v>45196</v>
      </c>
      <c r="D60" s="99">
        <v>45197</v>
      </c>
      <c r="E60" s="123">
        <v>18936</v>
      </c>
      <c r="F60" s="216">
        <v>45201</v>
      </c>
      <c r="G60" s="29">
        <v>3</v>
      </c>
      <c r="H60" s="34" t="s">
        <v>11005</v>
      </c>
      <c r="I60" s="84" t="s">
        <v>11006</v>
      </c>
      <c r="J60" s="94" t="s">
        <v>11007</v>
      </c>
      <c r="K60" s="34" t="s">
        <v>49</v>
      </c>
      <c r="L60" s="34" t="s">
        <v>48</v>
      </c>
      <c r="M60" s="71">
        <v>55582493</v>
      </c>
      <c r="N60" s="71" t="s">
        <v>9348</v>
      </c>
      <c r="O60" s="57"/>
      <c r="P60" s="16"/>
    </row>
    <row r="61" spans="1:16" ht="15" hidden="1" customHeight="1" x14ac:dyDescent="0.25">
      <c r="A61">
        <v>56</v>
      </c>
      <c r="B61" s="99">
        <v>45190</v>
      </c>
      <c r="C61" s="99">
        <v>45196</v>
      </c>
      <c r="D61" s="99">
        <v>45197</v>
      </c>
      <c r="E61" s="123">
        <v>19053</v>
      </c>
      <c r="F61" s="216">
        <v>45201</v>
      </c>
      <c r="G61" s="29">
        <v>1</v>
      </c>
      <c r="H61" s="34" t="s">
        <v>11008</v>
      </c>
      <c r="I61" s="84" t="s">
        <v>11009</v>
      </c>
      <c r="J61" s="94" t="s">
        <v>11010</v>
      </c>
      <c r="K61" s="34" t="s">
        <v>48</v>
      </c>
      <c r="L61" s="34" t="s">
        <v>48</v>
      </c>
      <c r="M61" s="71">
        <v>54714318</v>
      </c>
      <c r="N61" s="71" t="s">
        <v>352</v>
      </c>
      <c r="O61" s="57"/>
      <c r="P61" s="16"/>
    </row>
    <row r="62" spans="1:16" ht="15" hidden="1" customHeight="1" x14ac:dyDescent="0.25">
      <c r="A62">
        <v>57</v>
      </c>
      <c r="B62" s="99">
        <v>45190</v>
      </c>
      <c r="C62" s="99">
        <v>45196</v>
      </c>
      <c r="D62" s="99">
        <v>45197</v>
      </c>
      <c r="E62" s="123">
        <v>19058</v>
      </c>
      <c r="F62" s="216">
        <v>45200</v>
      </c>
      <c r="G62" s="29">
        <v>2</v>
      </c>
      <c r="H62" s="34" t="s">
        <v>11011</v>
      </c>
      <c r="I62" s="84" t="s">
        <v>11012</v>
      </c>
      <c r="J62" s="94" t="s">
        <v>11013</v>
      </c>
      <c r="K62" s="34" t="s">
        <v>50</v>
      </c>
      <c r="L62" s="34" t="s">
        <v>48</v>
      </c>
      <c r="M62" s="71">
        <v>52686492</v>
      </c>
      <c r="N62" s="71" t="s">
        <v>2599</v>
      </c>
      <c r="O62" s="57"/>
      <c r="P62" s="16"/>
    </row>
    <row r="63" spans="1:16" ht="15" hidden="1" customHeight="1" x14ac:dyDescent="0.25">
      <c r="A63">
        <v>58</v>
      </c>
      <c r="B63" s="99">
        <v>45190</v>
      </c>
      <c r="C63" s="99">
        <v>45196</v>
      </c>
      <c r="D63" s="99">
        <v>45197</v>
      </c>
      <c r="E63" s="123">
        <v>19290</v>
      </c>
      <c r="F63" s="216">
        <v>45201</v>
      </c>
      <c r="G63" s="29">
        <v>1</v>
      </c>
      <c r="H63" s="34" t="s">
        <v>11014</v>
      </c>
      <c r="I63" s="84" t="s">
        <v>11015</v>
      </c>
      <c r="J63" s="94" t="s">
        <v>11016</v>
      </c>
      <c r="K63" s="34" t="s">
        <v>48</v>
      </c>
      <c r="L63" s="34" t="s">
        <v>48</v>
      </c>
      <c r="M63" s="71">
        <v>54714482</v>
      </c>
      <c r="N63" s="71" t="s">
        <v>5456</v>
      </c>
      <c r="O63" s="57"/>
      <c r="P63" s="16"/>
    </row>
    <row r="64" spans="1:16" ht="15" hidden="1" customHeight="1" x14ac:dyDescent="0.25">
      <c r="A64">
        <v>59</v>
      </c>
      <c r="B64" s="99">
        <v>45190</v>
      </c>
      <c r="C64" s="99">
        <v>45196</v>
      </c>
      <c r="D64" s="194">
        <v>45224</v>
      </c>
      <c r="E64" s="117">
        <v>19349</v>
      </c>
      <c r="F64" s="82">
        <v>45229</v>
      </c>
      <c r="G64" s="29">
        <v>9</v>
      </c>
      <c r="H64" s="34" t="s">
        <v>11017</v>
      </c>
      <c r="I64" s="84" t="s">
        <v>11018</v>
      </c>
      <c r="J64" s="94" t="s">
        <v>11019</v>
      </c>
      <c r="K64" s="34" t="s">
        <v>50</v>
      </c>
      <c r="L64" s="34" t="s">
        <v>48</v>
      </c>
      <c r="M64" s="71">
        <v>58372512</v>
      </c>
      <c r="N64" s="71" t="s">
        <v>11086</v>
      </c>
      <c r="O64" s="57"/>
      <c r="P64" s="16"/>
    </row>
    <row r="65" spans="1:16" ht="15" hidden="1" customHeight="1" x14ac:dyDescent="0.25">
      <c r="A65">
        <v>60</v>
      </c>
      <c r="B65" s="99">
        <v>45190</v>
      </c>
      <c r="C65" s="99">
        <v>45196</v>
      </c>
      <c r="D65" s="194">
        <v>45197</v>
      </c>
      <c r="E65" s="123">
        <v>19350</v>
      </c>
      <c r="F65" s="216">
        <v>45200</v>
      </c>
      <c r="G65" s="29">
        <v>10</v>
      </c>
      <c r="H65" s="34" t="s">
        <v>11020</v>
      </c>
      <c r="I65" s="84" t="s">
        <v>11021</v>
      </c>
      <c r="J65" s="94" t="s">
        <v>11022</v>
      </c>
      <c r="K65" s="34" t="s">
        <v>50</v>
      </c>
      <c r="L65" s="34" t="s">
        <v>48</v>
      </c>
      <c r="M65" s="71">
        <v>58372512</v>
      </c>
      <c r="N65" s="71" t="s">
        <v>1371</v>
      </c>
      <c r="O65" s="57"/>
      <c r="P65" s="16"/>
    </row>
    <row r="66" spans="1:16" ht="15" hidden="1" customHeight="1" x14ac:dyDescent="0.25">
      <c r="A66">
        <v>61</v>
      </c>
      <c r="B66" s="99">
        <v>45190</v>
      </c>
      <c r="C66" s="99">
        <v>45196</v>
      </c>
      <c r="D66" s="194">
        <v>45197</v>
      </c>
      <c r="E66" s="123">
        <v>19352</v>
      </c>
      <c r="F66" s="216">
        <v>45200</v>
      </c>
      <c r="G66" s="29">
        <v>6</v>
      </c>
      <c r="H66" s="34" t="s">
        <v>11023</v>
      </c>
      <c r="I66" s="84" t="s">
        <v>11021</v>
      </c>
      <c r="J66" s="94" t="s">
        <v>11022</v>
      </c>
      <c r="K66" s="34" t="s">
        <v>50</v>
      </c>
      <c r="L66" s="34" t="s">
        <v>48</v>
      </c>
      <c r="M66" s="71">
        <v>58372512</v>
      </c>
      <c r="N66" s="71" t="s">
        <v>8278</v>
      </c>
      <c r="O66" s="57"/>
      <c r="P66" s="16"/>
    </row>
    <row r="67" spans="1:16" ht="15" hidden="1" customHeight="1" x14ac:dyDescent="0.25">
      <c r="A67">
        <v>62</v>
      </c>
      <c r="B67" s="99">
        <v>45190</v>
      </c>
      <c r="C67" s="99">
        <v>45196</v>
      </c>
      <c r="D67" s="99">
        <v>45197</v>
      </c>
      <c r="E67" s="123">
        <v>19355</v>
      </c>
      <c r="F67" s="216">
        <v>45201</v>
      </c>
      <c r="G67" s="29">
        <v>1</v>
      </c>
      <c r="H67" s="34" t="s">
        <v>11024</v>
      </c>
      <c r="I67" s="84" t="s">
        <v>774</v>
      </c>
      <c r="J67" s="94" t="s">
        <v>775</v>
      </c>
      <c r="K67" s="34" t="s">
        <v>48</v>
      </c>
      <c r="L67" s="34" t="s">
        <v>48</v>
      </c>
      <c r="M67" s="71">
        <v>54779349</v>
      </c>
      <c r="N67" s="71" t="s">
        <v>365</v>
      </c>
      <c r="O67" s="57"/>
      <c r="P67" s="16"/>
    </row>
    <row r="68" spans="1:16" ht="15" hidden="1" customHeight="1" x14ac:dyDescent="0.25">
      <c r="A68">
        <v>63</v>
      </c>
      <c r="B68" s="99">
        <v>45190</v>
      </c>
      <c r="C68" s="99">
        <v>45196</v>
      </c>
      <c r="D68" s="194">
        <v>45218</v>
      </c>
      <c r="E68" s="123">
        <v>19642</v>
      </c>
      <c r="F68" s="68">
        <v>45221</v>
      </c>
      <c r="G68" s="29">
        <v>2</v>
      </c>
      <c r="H68" s="34" t="s">
        <v>11025</v>
      </c>
      <c r="I68" s="84" t="s">
        <v>11026</v>
      </c>
      <c r="J68" s="94" t="s">
        <v>11027</v>
      </c>
      <c r="K68" s="34" t="s">
        <v>50</v>
      </c>
      <c r="L68" s="34" t="s">
        <v>48</v>
      </c>
      <c r="M68" s="71">
        <v>52775343</v>
      </c>
      <c r="N68" s="71" t="s">
        <v>11087</v>
      </c>
      <c r="O68" s="57"/>
      <c r="P68" s="16"/>
    </row>
    <row r="69" spans="1:16" ht="15" hidden="1" customHeight="1" x14ac:dyDescent="0.25">
      <c r="A69">
        <v>64</v>
      </c>
      <c r="B69" s="99">
        <v>45190</v>
      </c>
      <c r="C69" s="99">
        <v>45196</v>
      </c>
      <c r="D69" s="99">
        <v>45197</v>
      </c>
      <c r="E69" s="123">
        <v>19455</v>
      </c>
      <c r="F69" s="216">
        <v>45201</v>
      </c>
      <c r="G69" s="29">
        <v>4</v>
      </c>
      <c r="H69" s="34" t="s">
        <v>11028</v>
      </c>
      <c r="I69" s="84" t="s">
        <v>11029</v>
      </c>
      <c r="J69" s="94" t="s">
        <v>11030</v>
      </c>
      <c r="K69" s="34" t="s">
        <v>48</v>
      </c>
      <c r="L69" s="34" t="s">
        <v>48</v>
      </c>
      <c r="M69" s="71">
        <v>53759991</v>
      </c>
      <c r="N69" s="71" t="s">
        <v>353</v>
      </c>
      <c r="O69" s="57"/>
      <c r="P69" s="16"/>
    </row>
    <row r="70" spans="1:16" ht="15" hidden="1" customHeight="1" x14ac:dyDescent="0.25">
      <c r="A70">
        <v>65</v>
      </c>
      <c r="B70" s="99">
        <v>45190</v>
      </c>
      <c r="C70" s="99">
        <v>45196</v>
      </c>
      <c r="D70" s="99">
        <v>45197</v>
      </c>
      <c r="E70" s="123">
        <v>19488</v>
      </c>
      <c r="F70" s="216">
        <v>45200</v>
      </c>
      <c r="G70" s="29">
        <v>3</v>
      </c>
      <c r="H70" s="34" t="s">
        <v>11031</v>
      </c>
      <c r="I70" s="84" t="s">
        <v>11032</v>
      </c>
      <c r="J70" s="94" t="s">
        <v>11033</v>
      </c>
      <c r="K70" s="34" t="s">
        <v>50</v>
      </c>
      <c r="L70" s="34" t="s">
        <v>48</v>
      </c>
      <c r="M70" s="71">
        <v>52823398</v>
      </c>
      <c r="N70" s="71" t="s">
        <v>332</v>
      </c>
      <c r="O70" s="57"/>
      <c r="P70" s="16"/>
    </row>
    <row r="71" spans="1:16" ht="15" hidden="1" customHeight="1" x14ac:dyDescent="0.25">
      <c r="A71">
        <v>66</v>
      </c>
      <c r="B71" s="99">
        <v>45190</v>
      </c>
      <c r="C71" s="99">
        <v>45196</v>
      </c>
      <c r="D71" s="99">
        <v>45197</v>
      </c>
      <c r="E71" s="123">
        <v>19514</v>
      </c>
      <c r="F71" s="216">
        <v>45200</v>
      </c>
      <c r="G71" s="29">
        <v>2</v>
      </c>
      <c r="H71" s="34" t="s">
        <v>11034</v>
      </c>
      <c r="I71" s="84" t="s">
        <v>1959</v>
      </c>
      <c r="J71" s="94" t="s">
        <v>1960</v>
      </c>
      <c r="K71" s="34" t="s">
        <v>50</v>
      </c>
      <c r="L71" s="34" t="s">
        <v>48</v>
      </c>
      <c r="M71" s="71">
        <v>52028449</v>
      </c>
      <c r="N71" s="71" t="s">
        <v>359</v>
      </c>
      <c r="O71" s="57"/>
      <c r="P71" s="16"/>
    </row>
    <row r="72" spans="1:16" ht="15" hidden="1" customHeight="1" x14ac:dyDescent="0.25">
      <c r="A72">
        <v>67</v>
      </c>
      <c r="B72" s="99">
        <v>45190</v>
      </c>
      <c r="C72" s="99">
        <v>45196</v>
      </c>
      <c r="D72" s="99">
        <v>45197</v>
      </c>
      <c r="E72" s="123">
        <v>19633</v>
      </c>
      <c r="F72" s="216">
        <v>45200</v>
      </c>
      <c r="G72" s="29">
        <v>2</v>
      </c>
      <c r="H72" s="34" t="s">
        <v>11035</v>
      </c>
      <c r="I72" s="84" t="s">
        <v>11036</v>
      </c>
      <c r="J72" s="94" t="s">
        <v>11037</v>
      </c>
      <c r="K72" s="34" t="s">
        <v>54</v>
      </c>
      <c r="L72" s="34" t="s">
        <v>48</v>
      </c>
      <c r="M72" s="71">
        <v>54286657</v>
      </c>
      <c r="N72" s="71" t="s">
        <v>332</v>
      </c>
      <c r="O72" s="57"/>
      <c r="P72" s="16"/>
    </row>
    <row r="73" spans="1:16" ht="15" hidden="1" customHeight="1" x14ac:dyDescent="0.25">
      <c r="A73">
        <v>68</v>
      </c>
      <c r="B73" s="99">
        <v>45190</v>
      </c>
      <c r="C73" s="99">
        <v>45196</v>
      </c>
      <c r="D73" s="194">
        <v>45224</v>
      </c>
      <c r="E73" s="117">
        <v>19644</v>
      </c>
      <c r="F73" s="82">
        <v>45229</v>
      </c>
      <c r="G73" s="29">
        <v>2</v>
      </c>
      <c r="H73" s="34" t="s">
        <v>11038</v>
      </c>
      <c r="I73" s="84" t="s">
        <v>11039</v>
      </c>
      <c r="J73" s="94" t="s">
        <v>11040</v>
      </c>
      <c r="K73" s="34" t="s">
        <v>50</v>
      </c>
      <c r="L73" s="34" t="s">
        <v>48</v>
      </c>
      <c r="M73" s="71">
        <v>52775343</v>
      </c>
      <c r="N73" s="71" t="s">
        <v>11087</v>
      </c>
      <c r="O73" s="57"/>
      <c r="P73" s="16"/>
    </row>
    <row r="74" spans="1:16" ht="15" hidden="1" customHeight="1" x14ac:dyDescent="0.25">
      <c r="A74">
        <v>69</v>
      </c>
      <c r="B74" s="99">
        <v>45190</v>
      </c>
      <c r="C74" s="99">
        <v>45196</v>
      </c>
      <c r="D74" s="99">
        <v>45197</v>
      </c>
      <c r="E74" s="123">
        <v>19645</v>
      </c>
      <c r="F74" s="216">
        <v>45200</v>
      </c>
      <c r="G74" s="29">
        <v>3</v>
      </c>
      <c r="H74" s="34" t="s">
        <v>11041</v>
      </c>
      <c r="I74" s="84" t="s">
        <v>11042</v>
      </c>
      <c r="J74" s="94" t="s">
        <v>11043</v>
      </c>
      <c r="K74" s="34" t="s">
        <v>50</v>
      </c>
      <c r="L74" s="34" t="s">
        <v>48</v>
      </c>
      <c r="M74" s="71">
        <v>54893723</v>
      </c>
      <c r="N74" s="71" t="s">
        <v>2532</v>
      </c>
      <c r="O74" s="57"/>
      <c r="P74" s="16"/>
    </row>
    <row r="75" spans="1:16" ht="15" hidden="1" customHeight="1" x14ac:dyDescent="0.25">
      <c r="A75">
        <v>70</v>
      </c>
      <c r="B75" s="99">
        <v>45190</v>
      </c>
      <c r="C75" s="99">
        <v>45196</v>
      </c>
      <c r="D75" s="99">
        <v>45197</v>
      </c>
      <c r="E75" s="123">
        <v>19670</v>
      </c>
      <c r="F75" s="216">
        <v>45200</v>
      </c>
      <c r="G75" s="29">
        <v>2</v>
      </c>
      <c r="H75" s="34" t="s">
        <v>11044</v>
      </c>
      <c r="I75" s="84" t="s">
        <v>11045</v>
      </c>
      <c r="J75" s="94" t="s">
        <v>11046</v>
      </c>
      <c r="K75" s="34" t="s">
        <v>50</v>
      </c>
      <c r="L75" s="34" t="s">
        <v>48</v>
      </c>
      <c r="M75" s="71">
        <v>53691604</v>
      </c>
      <c r="N75" s="71" t="s">
        <v>594</v>
      </c>
      <c r="O75" s="57"/>
      <c r="P75" s="16"/>
    </row>
    <row r="76" spans="1:16" ht="15" hidden="1" customHeight="1" x14ac:dyDescent="0.25">
      <c r="A76">
        <v>71</v>
      </c>
      <c r="B76" s="99">
        <v>45190</v>
      </c>
      <c r="C76" s="99">
        <v>45196</v>
      </c>
      <c r="D76" s="99">
        <v>45197</v>
      </c>
      <c r="E76" s="123">
        <v>19687</v>
      </c>
      <c r="F76" s="216">
        <v>45200</v>
      </c>
      <c r="G76" s="29">
        <v>1</v>
      </c>
      <c r="H76" s="34" t="s">
        <v>11047</v>
      </c>
      <c r="I76" s="84" t="s">
        <v>11042</v>
      </c>
      <c r="J76" s="94" t="s">
        <v>11043</v>
      </c>
      <c r="K76" s="34" t="s">
        <v>50</v>
      </c>
      <c r="L76" s="34" t="s">
        <v>48</v>
      </c>
      <c r="M76" s="71">
        <v>54893723</v>
      </c>
      <c r="N76" s="71" t="s">
        <v>2023</v>
      </c>
      <c r="O76" s="57"/>
      <c r="P76" s="16"/>
    </row>
    <row r="77" spans="1:16" ht="15" hidden="1" customHeight="1" x14ac:dyDescent="0.25">
      <c r="A77">
        <v>72</v>
      </c>
      <c r="B77" s="99">
        <v>45190</v>
      </c>
      <c r="C77" s="99">
        <v>45196</v>
      </c>
      <c r="D77" s="70">
        <v>45218</v>
      </c>
      <c r="E77" s="123">
        <v>19736</v>
      </c>
      <c r="F77" s="82">
        <v>45229</v>
      </c>
      <c r="G77" s="29">
        <v>2</v>
      </c>
      <c r="H77" s="34" t="s">
        <v>11048</v>
      </c>
      <c r="I77" s="84" t="s">
        <v>11049</v>
      </c>
      <c r="J77" s="94" t="s">
        <v>11050</v>
      </c>
      <c r="K77" s="34" t="s">
        <v>50</v>
      </c>
      <c r="L77" s="34" t="s">
        <v>48</v>
      </c>
      <c r="M77" s="71">
        <v>53691726</v>
      </c>
      <c r="N77" s="71" t="s">
        <v>317</v>
      </c>
      <c r="O77" s="57"/>
      <c r="P77" s="16"/>
    </row>
    <row r="78" spans="1:16" ht="15" hidden="1" customHeight="1" x14ac:dyDescent="0.25">
      <c r="A78">
        <v>73</v>
      </c>
      <c r="B78" s="99">
        <v>45190</v>
      </c>
      <c r="C78" s="99">
        <v>45196</v>
      </c>
      <c r="D78" s="99">
        <v>45197</v>
      </c>
      <c r="E78" s="123">
        <v>19745</v>
      </c>
      <c r="F78" s="216">
        <v>45201</v>
      </c>
      <c r="G78" s="29">
        <v>2</v>
      </c>
      <c r="H78" s="34" t="s">
        <v>11051</v>
      </c>
      <c r="I78" s="84" t="s">
        <v>11052</v>
      </c>
      <c r="J78" s="94" t="s">
        <v>11053</v>
      </c>
      <c r="K78" s="34" t="s">
        <v>48</v>
      </c>
      <c r="L78" s="34" t="s">
        <v>48</v>
      </c>
      <c r="M78" s="71">
        <v>53112833</v>
      </c>
      <c r="N78" s="71" t="s">
        <v>336</v>
      </c>
      <c r="O78" s="57"/>
      <c r="P78" s="16"/>
    </row>
    <row r="79" spans="1:16" ht="15" hidden="1" customHeight="1" x14ac:dyDescent="0.25">
      <c r="A79">
        <v>74</v>
      </c>
      <c r="B79" s="99">
        <v>45190</v>
      </c>
      <c r="C79" s="99">
        <v>45196</v>
      </c>
      <c r="D79" s="99">
        <v>45197</v>
      </c>
      <c r="E79" s="123">
        <v>19755</v>
      </c>
      <c r="F79" s="216">
        <v>45201</v>
      </c>
      <c r="G79" s="29">
        <v>4</v>
      </c>
      <c r="H79" s="34" t="s">
        <v>11054</v>
      </c>
      <c r="I79" s="84" t="s">
        <v>11055</v>
      </c>
      <c r="J79" s="94" t="s">
        <v>11056</v>
      </c>
      <c r="K79" s="34" t="s">
        <v>49</v>
      </c>
      <c r="L79" s="34" t="s">
        <v>48</v>
      </c>
      <c r="M79" s="71">
        <v>53696402</v>
      </c>
      <c r="N79" s="71" t="s">
        <v>11088</v>
      </c>
      <c r="O79" s="57"/>
      <c r="P79" s="16"/>
    </row>
    <row r="80" spans="1:16" ht="15" hidden="1" customHeight="1" x14ac:dyDescent="0.25">
      <c r="A80">
        <v>75</v>
      </c>
      <c r="B80" s="99">
        <v>45190</v>
      </c>
      <c r="C80" s="99">
        <v>45196</v>
      </c>
      <c r="D80" s="99">
        <v>45197</v>
      </c>
      <c r="E80" s="123">
        <v>19856</v>
      </c>
      <c r="F80" s="216">
        <v>45200</v>
      </c>
      <c r="G80" s="29">
        <v>3</v>
      </c>
      <c r="H80" s="34" t="s">
        <v>11057</v>
      </c>
      <c r="I80" s="84" t="s">
        <v>11058</v>
      </c>
      <c r="J80" s="94" t="s">
        <v>11059</v>
      </c>
      <c r="K80" s="34" t="s">
        <v>50</v>
      </c>
      <c r="L80" s="34" t="s">
        <v>48</v>
      </c>
      <c r="M80" s="71">
        <v>53522324</v>
      </c>
      <c r="N80" s="71" t="s">
        <v>1086</v>
      </c>
      <c r="O80" s="57"/>
      <c r="P80" s="16"/>
    </row>
    <row r="81" spans="1:16" ht="15" hidden="1" customHeight="1" x14ac:dyDescent="0.25">
      <c r="A81">
        <v>76</v>
      </c>
      <c r="B81" s="99">
        <v>45190</v>
      </c>
      <c r="C81" s="99">
        <v>45196</v>
      </c>
      <c r="D81" s="99">
        <v>45197</v>
      </c>
      <c r="E81" s="123">
        <v>19880</v>
      </c>
      <c r="F81" s="216">
        <v>45200</v>
      </c>
      <c r="G81" s="29">
        <v>2</v>
      </c>
      <c r="H81" s="34" t="s">
        <v>11060</v>
      </c>
      <c r="I81" s="84" t="s">
        <v>2728</v>
      </c>
      <c r="J81" s="94" t="s">
        <v>2729</v>
      </c>
      <c r="K81" s="34" t="s">
        <v>50</v>
      </c>
      <c r="L81" s="34" t="s">
        <v>48</v>
      </c>
      <c r="M81" s="71">
        <v>56438137</v>
      </c>
      <c r="N81" s="71" t="s">
        <v>11089</v>
      </c>
      <c r="O81" s="57"/>
      <c r="P81" s="16"/>
    </row>
    <row r="82" spans="1:16" ht="15" hidden="1" customHeight="1" x14ac:dyDescent="0.25">
      <c r="A82">
        <v>77</v>
      </c>
      <c r="B82" s="99">
        <v>45190</v>
      </c>
      <c r="C82" s="99">
        <v>45196</v>
      </c>
      <c r="D82" s="99">
        <v>45197</v>
      </c>
      <c r="E82" s="123">
        <v>19930</v>
      </c>
      <c r="F82" s="216">
        <v>45200</v>
      </c>
      <c r="G82" s="29">
        <v>1</v>
      </c>
      <c r="H82" s="34" t="s">
        <v>11061</v>
      </c>
      <c r="I82" s="93" t="s">
        <v>11062</v>
      </c>
      <c r="J82" s="94" t="s">
        <v>11063</v>
      </c>
      <c r="K82" s="34" t="s">
        <v>56</v>
      </c>
      <c r="L82" s="34" t="s">
        <v>48</v>
      </c>
      <c r="M82" s="71">
        <v>55202601</v>
      </c>
      <c r="N82" s="71" t="s">
        <v>315</v>
      </c>
      <c r="O82" s="57"/>
      <c r="P82" s="16"/>
    </row>
    <row r="83" spans="1:16" ht="15" hidden="1" customHeight="1" x14ac:dyDescent="0.25">
      <c r="A83">
        <v>78</v>
      </c>
      <c r="B83" s="99">
        <v>45190</v>
      </c>
      <c r="C83" s="99">
        <v>45196</v>
      </c>
      <c r="D83" s="99">
        <v>45197</v>
      </c>
      <c r="E83" s="123">
        <v>19954</v>
      </c>
      <c r="F83" s="216">
        <v>45201</v>
      </c>
      <c r="G83" s="29">
        <v>2</v>
      </c>
      <c r="H83" s="34" t="s">
        <v>11064</v>
      </c>
      <c r="I83" s="84" t="s">
        <v>1138</v>
      </c>
      <c r="J83" s="94" t="s">
        <v>1139</v>
      </c>
      <c r="K83" s="34" t="s">
        <v>48</v>
      </c>
      <c r="L83" s="34" t="s">
        <v>48</v>
      </c>
      <c r="M83" s="71">
        <v>53692527</v>
      </c>
      <c r="N83" s="71" t="s">
        <v>594</v>
      </c>
      <c r="O83" s="57"/>
      <c r="P83" s="16"/>
    </row>
    <row r="84" spans="1:16" ht="15" hidden="1" customHeight="1" x14ac:dyDescent="0.25">
      <c r="A84">
        <v>79</v>
      </c>
      <c r="B84" s="99">
        <v>45190</v>
      </c>
      <c r="C84" s="99">
        <v>45196</v>
      </c>
      <c r="D84" s="99">
        <v>45197</v>
      </c>
      <c r="E84" s="123">
        <v>19955</v>
      </c>
      <c r="F84" s="216">
        <v>45206</v>
      </c>
      <c r="G84" s="29">
        <v>1</v>
      </c>
      <c r="H84" s="34" t="s">
        <v>11065</v>
      </c>
      <c r="I84" s="93" t="s">
        <v>1136</v>
      </c>
      <c r="J84" s="94" t="s">
        <v>1137</v>
      </c>
      <c r="K84" s="34" t="s">
        <v>48</v>
      </c>
      <c r="L84" s="34" t="s">
        <v>48</v>
      </c>
      <c r="M84" s="71">
        <v>54172039</v>
      </c>
      <c r="N84" s="71" t="s">
        <v>365</v>
      </c>
      <c r="O84" s="57"/>
      <c r="P84" s="16"/>
    </row>
    <row r="85" spans="1:16" ht="15" hidden="1" customHeight="1" x14ac:dyDescent="0.25">
      <c r="A85">
        <v>80</v>
      </c>
      <c r="B85" s="99">
        <v>45190</v>
      </c>
      <c r="C85" s="99">
        <v>45196</v>
      </c>
      <c r="D85" s="99">
        <v>45197</v>
      </c>
      <c r="E85" s="123">
        <v>19956</v>
      </c>
      <c r="F85" s="216">
        <v>45201</v>
      </c>
      <c r="G85" s="29">
        <v>1</v>
      </c>
      <c r="H85" s="34" t="s">
        <v>11066</v>
      </c>
      <c r="I85" s="93" t="s">
        <v>11067</v>
      </c>
      <c r="J85" s="94" t="s">
        <v>11068</v>
      </c>
      <c r="K85" s="34" t="s">
        <v>56</v>
      </c>
      <c r="L85" s="34" t="s">
        <v>48</v>
      </c>
      <c r="M85" s="71">
        <v>58784611</v>
      </c>
      <c r="N85" s="71" t="s">
        <v>315</v>
      </c>
      <c r="O85" s="57"/>
      <c r="P85" s="16"/>
    </row>
    <row r="86" spans="1:16" ht="15" hidden="1" customHeight="1" x14ac:dyDescent="0.25">
      <c r="A86">
        <v>81</v>
      </c>
      <c r="B86" s="99">
        <v>45190</v>
      </c>
      <c r="C86" s="99">
        <v>45196</v>
      </c>
      <c r="D86" s="99">
        <v>45197</v>
      </c>
      <c r="E86" s="123">
        <v>20096</v>
      </c>
      <c r="F86" s="216">
        <v>45200</v>
      </c>
      <c r="G86" s="29">
        <v>2</v>
      </c>
      <c r="H86" s="34" t="s">
        <v>11069</v>
      </c>
      <c r="I86" s="84" t="s">
        <v>7329</v>
      </c>
      <c r="J86" s="94" t="s">
        <v>7330</v>
      </c>
      <c r="K86" s="34" t="s">
        <v>51</v>
      </c>
      <c r="L86" s="34" t="s">
        <v>48</v>
      </c>
      <c r="M86" s="71">
        <v>52977675</v>
      </c>
      <c r="N86" s="71" t="s">
        <v>356</v>
      </c>
      <c r="O86" s="57"/>
      <c r="P86" s="16"/>
    </row>
    <row r="87" spans="1:16" ht="15" hidden="1" customHeight="1" x14ac:dyDescent="0.25">
      <c r="A87">
        <v>82</v>
      </c>
      <c r="B87" s="99">
        <v>45190</v>
      </c>
      <c r="C87" s="99">
        <v>45196</v>
      </c>
      <c r="D87" s="99">
        <v>45197</v>
      </c>
      <c r="E87" s="123">
        <v>20097</v>
      </c>
      <c r="F87" s="216">
        <v>45200</v>
      </c>
      <c r="G87" s="29">
        <v>2</v>
      </c>
      <c r="H87" s="34" t="s">
        <v>11070</v>
      </c>
      <c r="I87" s="84" t="s">
        <v>11071</v>
      </c>
      <c r="J87" s="94" t="s">
        <v>11072</v>
      </c>
      <c r="K87" s="34" t="s">
        <v>51</v>
      </c>
      <c r="L87" s="34" t="s">
        <v>48</v>
      </c>
      <c r="M87" s="71">
        <v>52977675</v>
      </c>
      <c r="N87" s="71" t="s">
        <v>356</v>
      </c>
      <c r="O87" s="57"/>
      <c r="P87" s="16"/>
    </row>
    <row r="88" spans="1:16" ht="15" hidden="1" customHeight="1" x14ac:dyDescent="0.25">
      <c r="A88">
        <v>83</v>
      </c>
      <c r="B88" s="99">
        <v>45190</v>
      </c>
      <c r="C88" s="99">
        <v>45196</v>
      </c>
      <c r="D88" s="99">
        <v>45197</v>
      </c>
      <c r="E88" s="123">
        <v>20104</v>
      </c>
      <c r="F88" s="216">
        <v>45200</v>
      </c>
      <c r="G88" s="29">
        <v>4</v>
      </c>
      <c r="H88" s="34" t="s">
        <v>11073</v>
      </c>
      <c r="I88" s="84" t="s">
        <v>11074</v>
      </c>
      <c r="J88" s="94" t="s">
        <v>11075</v>
      </c>
      <c r="K88" s="34" t="s">
        <v>50</v>
      </c>
      <c r="L88" s="34" t="s">
        <v>48</v>
      </c>
      <c r="M88" s="71">
        <v>55210275</v>
      </c>
      <c r="N88" s="71" t="s">
        <v>3848</v>
      </c>
      <c r="O88" s="57"/>
      <c r="P88" s="16"/>
    </row>
    <row r="89" spans="1:16" ht="15" hidden="1" customHeight="1" x14ac:dyDescent="0.25">
      <c r="A89">
        <v>84</v>
      </c>
      <c r="B89" s="99">
        <v>45190</v>
      </c>
      <c r="C89" s="99">
        <v>45196</v>
      </c>
      <c r="D89" s="99">
        <v>45197</v>
      </c>
      <c r="E89" s="123">
        <v>20222</v>
      </c>
      <c r="F89" s="216">
        <v>45200</v>
      </c>
      <c r="G89" s="29">
        <v>2</v>
      </c>
      <c r="H89" s="34" t="s">
        <v>11076</v>
      </c>
      <c r="I89" s="84" t="s">
        <v>11077</v>
      </c>
      <c r="J89" s="94" t="s">
        <v>11078</v>
      </c>
      <c r="K89" s="34" t="s">
        <v>51</v>
      </c>
      <c r="L89" s="34" t="s">
        <v>48</v>
      </c>
      <c r="M89" s="71">
        <v>52582401</v>
      </c>
      <c r="N89" s="71" t="s">
        <v>746</v>
      </c>
      <c r="O89" s="57"/>
      <c r="P89" s="16"/>
    </row>
    <row r="90" spans="1:16" ht="15" hidden="1" customHeight="1" x14ac:dyDescent="0.25">
      <c r="A90">
        <v>85</v>
      </c>
      <c r="B90" s="99">
        <v>45190</v>
      </c>
      <c r="C90" s="99">
        <v>45196</v>
      </c>
      <c r="D90" s="99">
        <v>45197</v>
      </c>
      <c r="E90" s="123">
        <v>20226</v>
      </c>
      <c r="F90" s="216">
        <v>45200</v>
      </c>
      <c r="G90" s="29">
        <v>4</v>
      </c>
      <c r="H90" s="34" t="s">
        <v>11079</v>
      </c>
      <c r="I90" s="84" t="s">
        <v>11080</v>
      </c>
      <c r="J90" s="94" t="s">
        <v>11081</v>
      </c>
      <c r="K90" s="34" t="s">
        <v>50</v>
      </c>
      <c r="L90" s="34" t="s">
        <v>48</v>
      </c>
      <c r="M90" s="71">
        <v>58213897</v>
      </c>
      <c r="N90" s="71" t="s">
        <v>367</v>
      </c>
      <c r="O90" s="57"/>
      <c r="P90" s="16"/>
    </row>
    <row r="91" spans="1:16" ht="15" hidden="1" customHeight="1" x14ac:dyDescent="0.25">
      <c r="A91">
        <v>86</v>
      </c>
      <c r="B91" s="99">
        <v>45190</v>
      </c>
      <c r="C91" s="99">
        <v>45196</v>
      </c>
      <c r="D91" s="99">
        <v>45197</v>
      </c>
      <c r="E91" s="123">
        <v>20227</v>
      </c>
      <c r="F91" s="216">
        <v>45200</v>
      </c>
      <c r="G91" s="29">
        <v>2</v>
      </c>
      <c r="H91" s="34" t="s">
        <v>11082</v>
      </c>
      <c r="I91" s="84" t="s">
        <v>11083</v>
      </c>
      <c r="J91" s="94" t="s">
        <v>11084</v>
      </c>
      <c r="K91" s="34" t="s">
        <v>50</v>
      </c>
      <c r="L91" s="34" t="s">
        <v>48</v>
      </c>
      <c r="M91" s="71">
        <v>52912413</v>
      </c>
      <c r="N91" s="71" t="s">
        <v>2490</v>
      </c>
      <c r="O91" s="57"/>
      <c r="P91" s="16"/>
    </row>
    <row r="92" spans="1:16" ht="15" hidden="1" customHeight="1" x14ac:dyDescent="0.25">
      <c r="A92">
        <v>87</v>
      </c>
      <c r="B92" s="99">
        <v>45190</v>
      </c>
      <c r="C92" s="99">
        <v>45196</v>
      </c>
      <c r="D92" s="99">
        <v>45197</v>
      </c>
      <c r="E92" s="123">
        <v>20372</v>
      </c>
      <c r="F92" s="216">
        <v>45200</v>
      </c>
      <c r="G92" s="29">
        <v>2</v>
      </c>
      <c r="H92" s="34" t="s">
        <v>11085</v>
      </c>
      <c r="I92" s="84" t="s">
        <v>1961</v>
      </c>
      <c r="J92" s="94" t="s">
        <v>1962</v>
      </c>
      <c r="K92" s="34" t="s">
        <v>51</v>
      </c>
      <c r="L92" s="34" t="s">
        <v>48</v>
      </c>
      <c r="M92" s="71">
        <v>53801115</v>
      </c>
      <c r="N92" s="71" t="s">
        <v>359</v>
      </c>
      <c r="O92" s="57"/>
      <c r="P92" s="16"/>
    </row>
    <row r="93" spans="1:16" ht="15" hidden="1" customHeight="1" x14ac:dyDescent="0.25">
      <c r="A93">
        <v>88</v>
      </c>
      <c r="B93" s="99">
        <v>45190</v>
      </c>
      <c r="C93" s="99">
        <v>45197</v>
      </c>
      <c r="D93" s="99">
        <v>45203</v>
      </c>
      <c r="E93" s="123">
        <v>18803</v>
      </c>
      <c r="F93" s="100">
        <v>45209</v>
      </c>
      <c r="G93" s="29">
        <v>13</v>
      </c>
      <c r="H93" s="34" t="s">
        <v>11090</v>
      </c>
      <c r="I93" s="84" t="s">
        <v>2752</v>
      </c>
      <c r="J93" s="94" t="s">
        <v>2753</v>
      </c>
      <c r="K93" s="34" t="s">
        <v>25</v>
      </c>
      <c r="L93" s="34" t="s">
        <v>25</v>
      </c>
      <c r="M93" s="71">
        <v>52860068</v>
      </c>
      <c r="N93" s="71" t="s">
        <v>11116</v>
      </c>
      <c r="O93" s="57"/>
      <c r="P93" s="16"/>
    </row>
    <row r="94" spans="1:16" ht="15" hidden="1" customHeight="1" x14ac:dyDescent="0.25">
      <c r="B94" s="99"/>
      <c r="C94" s="99">
        <v>45197</v>
      </c>
      <c r="D94" s="70">
        <v>45223</v>
      </c>
      <c r="E94" s="123">
        <v>18803</v>
      </c>
      <c r="F94" s="103" t="s">
        <v>96</v>
      </c>
      <c r="G94" s="29">
        <v>1</v>
      </c>
      <c r="H94" s="34" t="s">
        <v>13642</v>
      </c>
      <c r="I94" s="84" t="s">
        <v>2752</v>
      </c>
      <c r="J94" s="94" t="s">
        <v>2753</v>
      </c>
      <c r="K94" s="34" t="s">
        <v>25</v>
      </c>
      <c r="L94" s="34" t="s">
        <v>25</v>
      </c>
      <c r="M94" s="71">
        <v>52860068</v>
      </c>
      <c r="N94" s="71">
        <v>45.914000000000001</v>
      </c>
      <c r="O94" s="57"/>
      <c r="P94" s="16"/>
    </row>
    <row r="95" spans="1:16" ht="15" hidden="1" customHeight="1" x14ac:dyDescent="0.25">
      <c r="A95">
        <v>89</v>
      </c>
      <c r="B95" s="99">
        <v>45190</v>
      </c>
      <c r="C95" s="99">
        <v>45197</v>
      </c>
      <c r="D95" s="99">
        <v>45203</v>
      </c>
      <c r="E95" s="123">
        <v>18804</v>
      </c>
      <c r="F95" s="100">
        <v>45209</v>
      </c>
      <c r="G95" s="29">
        <v>7</v>
      </c>
      <c r="H95" s="34" t="s">
        <v>11091</v>
      </c>
      <c r="I95" s="84" t="s">
        <v>211</v>
      </c>
      <c r="J95" s="94" t="s">
        <v>3876</v>
      </c>
      <c r="K95" s="34" t="s">
        <v>25</v>
      </c>
      <c r="L95" s="34" t="s">
        <v>25</v>
      </c>
      <c r="M95" s="71">
        <v>53811165</v>
      </c>
      <c r="N95" s="71">
        <v>45.914000000000001</v>
      </c>
      <c r="O95" s="57"/>
      <c r="P95" s="16"/>
    </row>
    <row r="96" spans="1:16" ht="15" hidden="1" customHeight="1" x14ac:dyDescent="0.25">
      <c r="B96" s="99"/>
      <c r="C96" s="99">
        <v>45197</v>
      </c>
      <c r="D96" s="70">
        <v>45223</v>
      </c>
      <c r="E96" s="123">
        <v>18804</v>
      </c>
      <c r="F96" s="103" t="s">
        <v>96</v>
      </c>
      <c r="G96" s="29">
        <v>1</v>
      </c>
      <c r="H96" s="34" t="s">
        <v>13643</v>
      </c>
      <c r="I96" s="84" t="s">
        <v>211</v>
      </c>
      <c r="J96" s="94" t="s">
        <v>3876</v>
      </c>
      <c r="K96" s="34" t="s">
        <v>25</v>
      </c>
      <c r="L96" s="34" t="s">
        <v>25</v>
      </c>
      <c r="M96" s="71">
        <v>53811165</v>
      </c>
      <c r="N96" s="71">
        <v>45.914000000000001</v>
      </c>
      <c r="O96" s="57"/>
      <c r="P96" s="16"/>
    </row>
    <row r="97" spans="1:16" ht="15" hidden="1" customHeight="1" x14ac:dyDescent="0.25">
      <c r="A97">
        <v>90</v>
      </c>
      <c r="B97" s="99">
        <v>45190</v>
      </c>
      <c r="C97" s="99">
        <v>45197</v>
      </c>
      <c r="D97" s="99">
        <v>45218</v>
      </c>
      <c r="E97" s="123">
        <v>18982</v>
      </c>
      <c r="F97" s="82">
        <v>45219</v>
      </c>
      <c r="G97" s="29">
        <v>1</v>
      </c>
      <c r="H97" s="34" t="s">
        <v>11092</v>
      </c>
      <c r="I97" s="84" t="s">
        <v>11093</v>
      </c>
      <c r="J97" s="94" t="s">
        <v>11094</v>
      </c>
      <c r="K97" s="34" t="s">
        <v>24</v>
      </c>
      <c r="L97" s="34" t="s">
        <v>25</v>
      </c>
      <c r="M97" s="71">
        <v>55851546</v>
      </c>
      <c r="N97" s="71" t="s">
        <v>474</v>
      </c>
      <c r="O97" s="57"/>
      <c r="P97" s="16"/>
    </row>
    <row r="98" spans="1:16" ht="15" hidden="1" customHeight="1" x14ac:dyDescent="0.25">
      <c r="A98">
        <v>91</v>
      </c>
      <c r="B98" s="99">
        <v>45190</v>
      </c>
      <c r="C98" s="99">
        <v>45197</v>
      </c>
      <c r="D98" s="99">
        <v>45203</v>
      </c>
      <c r="E98" s="123">
        <v>19217</v>
      </c>
      <c r="F98" s="100">
        <v>45209</v>
      </c>
      <c r="G98" s="29">
        <v>1</v>
      </c>
      <c r="H98" s="34" t="s">
        <v>11095</v>
      </c>
      <c r="I98" s="84" t="s">
        <v>11096</v>
      </c>
      <c r="J98" s="94" t="s">
        <v>11097</v>
      </c>
      <c r="K98" s="34" t="s">
        <v>25</v>
      </c>
      <c r="L98" s="34" t="s">
        <v>25</v>
      </c>
      <c r="M98" s="71">
        <v>58166652</v>
      </c>
      <c r="N98" s="71" t="s">
        <v>617</v>
      </c>
      <c r="O98" s="57"/>
      <c r="P98" s="16"/>
    </row>
    <row r="99" spans="1:16" ht="15" hidden="1" customHeight="1" x14ac:dyDescent="0.25">
      <c r="A99">
        <v>92</v>
      </c>
      <c r="B99" s="99">
        <v>45190</v>
      </c>
      <c r="C99" s="99">
        <v>45197</v>
      </c>
      <c r="D99" s="99">
        <v>45203</v>
      </c>
      <c r="E99" s="123">
        <v>19366</v>
      </c>
      <c r="F99" s="100">
        <v>45209</v>
      </c>
      <c r="G99" s="29">
        <v>5</v>
      </c>
      <c r="H99" s="34" t="s">
        <v>11098</v>
      </c>
      <c r="I99" s="84" t="s">
        <v>2734</v>
      </c>
      <c r="J99" s="94" t="s">
        <v>2735</v>
      </c>
      <c r="K99" s="34" t="s">
        <v>25</v>
      </c>
      <c r="L99" s="34" t="s">
        <v>25</v>
      </c>
      <c r="M99" s="71">
        <v>555573</v>
      </c>
      <c r="N99" s="71" t="s">
        <v>561</v>
      </c>
      <c r="O99" s="57"/>
      <c r="P99" s="16"/>
    </row>
    <row r="100" spans="1:16" ht="15" hidden="1" customHeight="1" x14ac:dyDescent="0.25">
      <c r="A100">
        <v>93</v>
      </c>
      <c r="B100" s="99">
        <v>45190</v>
      </c>
      <c r="C100" s="99">
        <v>45197</v>
      </c>
      <c r="D100" s="99">
        <v>45203</v>
      </c>
      <c r="E100" s="123">
        <v>19412</v>
      </c>
      <c r="F100" s="100">
        <v>45209</v>
      </c>
      <c r="G100" s="29">
        <v>5</v>
      </c>
      <c r="H100" s="34" t="s">
        <v>11099</v>
      </c>
      <c r="I100" s="84" t="s">
        <v>1963</v>
      </c>
      <c r="J100" s="94" t="s">
        <v>1964</v>
      </c>
      <c r="K100" s="34" t="s">
        <v>25</v>
      </c>
      <c r="L100" s="34" t="s">
        <v>25</v>
      </c>
      <c r="M100" s="71">
        <v>54244104</v>
      </c>
      <c r="N100" s="71" t="s">
        <v>1383</v>
      </c>
      <c r="O100" s="57"/>
      <c r="P100" s="16"/>
    </row>
    <row r="101" spans="1:16" ht="15" hidden="1" customHeight="1" x14ac:dyDescent="0.25">
      <c r="A101">
        <v>94</v>
      </c>
      <c r="B101" s="99">
        <v>45190</v>
      </c>
      <c r="C101" s="99">
        <v>45197</v>
      </c>
      <c r="D101" s="99">
        <v>45203</v>
      </c>
      <c r="E101" s="123">
        <v>19485</v>
      </c>
      <c r="F101" s="100">
        <v>45209</v>
      </c>
      <c r="G101" s="29">
        <v>1</v>
      </c>
      <c r="H101" s="34" t="s">
        <v>11100</v>
      </c>
      <c r="I101" s="84" t="s">
        <v>2369</v>
      </c>
      <c r="J101" s="94" t="s">
        <v>2370</v>
      </c>
      <c r="K101" s="34" t="s">
        <v>121</v>
      </c>
      <c r="L101" s="34" t="s">
        <v>25</v>
      </c>
      <c r="M101" s="71">
        <v>55781198</v>
      </c>
      <c r="N101" s="71" t="s">
        <v>352</v>
      </c>
      <c r="O101" s="57"/>
      <c r="P101" s="16"/>
    </row>
    <row r="102" spans="1:16" ht="15" hidden="1" customHeight="1" x14ac:dyDescent="0.25">
      <c r="A102">
        <v>95</v>
      </c>
      <c r="B102" s="99">
        <v>45190</v>
      </c>
      <c r="C102" s="99">
        <v>45197</v>
      </c>
      <c r="D102" s="99">
        <v>45203</v>
      </c>
      <c r="E102" s="123">
        <v>19503</v>
      </c>
      <c r="F102" s="100">
        <v>45209</v>
      </c>
      <c r="G102" s="29">
        <v>2</v>
      </c>
      <c r="H102" s="34" t="s">
        <v>11101</v>
      </c>
      <c r="I102" s="84" t="s">
        <v>1748</v>
      </c>
      <c r="J102" s="94" t="s">
        <v>1749</v>
      </c>
      <c r="K102" s="34" t="s">
        <v>24</v>
      </c>
      <c r="L102" s="34" t="s">
        <v>25</v>
      </c>
      <c r="M102" s="71">
        <v>56264452</v>
      </c>
      <c r="N102" s="71" t="s">
        <v>359</v>
      </c>
      <c r="O102" s="57"/>
      <c r="P102" s="16"/>
    </row>
    <row r="103" spans="1:16" ht="15" hidden="1" customHeight="1" x14ac:dyDescent="0.25">
      <c r="A103">
        <v>96</v>
      </c>
      <c r="B103" s="99">
        <v>45190</v>
      </c>
      <c r="C103" s="99">
        <v>45197</v>
      </c>
      <c r="D103" s="99">
        <v>45203</v>
      </c>
      <c r="E103" s="123">
        <v>19515</v>
      </c>
      <c r="F103" s="100">
        <v>45209</v>
      </c>
      <c r="G103" s="29">
        <v>2</v>
      </c>
      <c r="H103" s="34" t="s">
        <v>11102</v>
      </c>
      <c r="I103" s="84" t="s">
        <v>9252</v>
      </c>
      <c r="J103" s="94" t="s">
        <v>9253</v>
      </c>
      <c r="K103" s="34" t="s">
        <v>24</v>
      </c>
      <c r="L103" s="34" t="s">
        <v>25</v>
      </c>
      <c r="M103" s="71">
        <v>58990448</v>
      </c>
      <c r="N103" s="71" t="s">
        <v>323</v>
      </c>
      <c r="O103" s="57"/>
      <c r="P103" s="16"/>
    </row>
    <row r="104" spans="1:16" ht="15" hidden="1" customHeight="1" x14ac:dyDescent="0.25">
      <c r="A104">
        <v>97</v>
      </c>
      <c r="B104" s="99">
        <v>45190</v>
      </c>
      <c r="C104" s="99">
        <v>45197</v>
      </c>
      <c r="D104" s="99">
        <v>45203</v>
      </c>
      <c r="E104" s="123">
        <v>19674</v>
      </c>
      <c r="F104" s="100">
        <v>45209</v>
      </c>
      <c r="G104" s="29">
        <v>5</v>
      </c>
      <c r="H104" s="34" t="s">
        <v>11103</v>
      </c>
      <c r="I104" s="84" t="s">
        <v>2732</v>
      </c>
      <c r="J104" s="94" t="s">
        <v>2733</v>
      </c>
      <c r="K104" s="34" t="s">
        <v>25</v>
      </c>
      <c r="L104" s="34" t="s">
        <v>25</v>
      </c>
      <c r="M104" s="71">
        <v>53142725</v>
      </c>
      <c r="N104" s="71" t="s">
        <v>3186</v>
      </c>
      <c r="O104" s="57"/>
      <c r="P104" s="16"/>
    </row>
    <row r="105" spans="1:16" ht="15" hidden="1" customHeight="1" x14ac:dyDescent="0.25">
      <c r="A105">
        <v>98</v>
      </c>
      <c r="B105" s="99">
        <v>45190</v>
      </c>
      <c r="C105" s="99">
        <v>45197</v>
      </c>
      <c r="D105" s="99">
        <v>45203</v>
      </c>
      <c r="E105" s="123">
        <v>19761</v>
      </c>
      <c r="F105" s="100">
        <v>45209</v>
      </c>
      <c r="G105" s="29">
        <v>2</v>
      </c>
      <c r="H105" s="34" t="s">
        <v>11104</v>
      </c>
      <c r="I105" s="84" t="s">
        <v>11105</v>
      </c>
      <c r="J105" s="94" t="s">
        <v>11106</v>
      </c>
      <c r="K105" s="34" t="s">
        <v>25</v>
      </c>
      <c r="L105" s="34" t="s">
        <v>25</v>
      </c>
      <c r="M105" s="71">
        <v>54166280</v>
      </c>
      <c r="N105" s="71" t="s">
        <v>861</v>
      </c>
      <c r="O105" s="57"/>
      <c r="P105" s="16"/>
    </row>
    <row r="106" spans="1:16" ht="15" hidden="1" customHeight="1" x14ac:dyDescent="0.25">
      <c r="A106">
        <v>99</v>
      </c>
      <c r="B106" s="99">
        <v>45190</v>
      </c>
      <c r="C106" s="99">
        <v>45197</v>
      </c>
      <c r="D106" s="99">
        <v>45203</v>
      </c>
      <c r="E106" s="123">
        <v>19793</v>
      </c>
      <c r="F106" s="100">
        <v>45209</v>
      </c>
      <c r="G106" s="29">
        <v>1</v>
      </c>
      <c r="H106" s="34" t="s">
        <v>11107</v>
      </c>
      <c r="I106" s="84" t="s">
        <v>11108</v>
      </c>
      <c r="J106" s="94" t="s">
        <v>11109</v>
      </c>
      <c r="K106" s="34" t="s">
        <v>25</v>
      </c>
      <c r="L106" s="34" t="s">
        <v>25</v>
      </c>
      <c r="M106" s="71">
        <v>55015274</v>
      </c>
      <c r="N106" s="71" t="s">
        <v>352</v>
      </c>
      <c r="O106" s="57"/>
      <c r="P106" s="16"/>
    </row>
    <row r="107" spans="1:16" ht="15" hidden="1" customHeight="1" x14ac:dyDescent="0.25">
      <c r="A107">
        <v>100</v>
      </c>
      <c r="B107" s="99">
        <v>45190</v>
      </c>
      <c r="C107" s="99">
        <v>45197</v>
      </c>
      <c r="D107" s="99">
        <v>45203</v>
      </c>
      <c r="E107" s="123">
        <v>19895</v>
      </c>
      <c r="F107" s="100">
        <v>45209</v>
      </c>
      <c r="G107" s="29">
        <v>1</v>
      </c>
      <c r="H107" s="34" t="s">
        <v>11110</v>
      </c>
      <c r="I107" s="84" t="s">
        <v>11111</v>
      </c>
      <c r="J107" s="94" t="s">
        <v>11112</v>
      </c>
      <c r="K107" s="34" t="s">
        <v>28</v>
      </c>
      <c r="L107" s="34" t="s">
        <v>25</v>
      </c>
      <c r="M107" s="71">
        <v>53282824</v>
      </c>
      <c r="N107" s="71" t="s">
        <v>352</v>
      </c>
      <c r="O107" s="57"/>
      <c r="P107" s="16"/>
    </row>
    <row r="108" spans="1:16" ht="15" hidden="1" customHeight="1" x14ac:dyDescent="0.25">
      <c r="A108">
        <v>101</v>
      </c>
      <c r="B108" s="99">
        <v>45190</v>
      </c>
      <c r="C108" s="99">
        <v>45197</v>
      </c>
      <c r="D108" s="99">
        <v>45203</v>
      </c>
      <c r="E108" s="123">
        <v>20069</v>
      </c>
      <c r="F108" s="100">
        <v>45209</v>
      </c>
      <c r="G108" s="29">
        <v>1</v>
      </c>
      <c r="H108" s="34" t="s">
        <v>11113</v>
      </c>
      <c r="I108" s="84" t="s">
        <v>11114</v>
      </c>
      <c r="J108" s="94" t="s">
        <v>11115</v>
      </c>
      <c r="K108" s="34" t="s">
        <v>25</v>
      </c>
      <c r="L108" s="34" t="s">
        <v>25</v>
      </c>
      <c r="M108" s="71">
        <v>55066252</v>
      </c>
      <c r="N108" s="71" t="s">
        <v>352</v>
      </c>
      <c r="O108" s="57"/>
      <c r="P108" s="16"/>
    </row>
    <row r="109" spans="1:16" ht="15" hidden="1" customHeight="1" x14ac:dyDescent="0.25">
      <c r="A109">
        <v>102</v>
      </c>
      <c r="B109" s="99">
        <v>45190</v>
      </c>
      <c r="C109" s="99">
        <v>45197</v>
      </c>
      <c r="D109" s="70">
        <v>45203</v>
      </c>
      <c r="E109" s="123">
        <v>18093</v>
      </c>
      <c r="F109" s="100">
        <v>45208</v>
      </c>
      <c r="G109" s="29">
        <v>1</v>
      </c>
      <c r="H109" s="34" t="s">
        <v>11117</v>
      </c>
      <c r="I109" s="84" t="s">
        <v>11118</v>
      </c>
      <c r="J109" s="94" t="s">
        <v>11119</v>
      </c>
      <c r="K109" s="34" t="s">
        <v>30</v>
      </c>
      <c r="L109" s="34" t="s">
        <v>31</v>
      </c>
      <c r="M109" s="71">
        <v>52855875</v>
      </c>
      <c r="N109" s="71" t="s">
        <v>352</v>
      </c>
      <c r="O109" s="57"/>
      <c r="P109" s="16"/>
    </row>
    <row r="110" spans="1:16" ht="15" hidden="1" customHeight="1" x14ac:dyDescent="0.25">
      <c r="A110">
        <v>103</v>
      </c>
      <c r="B110" s="99">
        <v>45190</v>
      </c>
      <c r="C110" s="99">
        <v>45197</v>
      </c>
      <c r="D110" s="70">
        <v>45203</v>
      </c>
      <c r="E110" s="123">
        <v>18600</v>
      </c>
      <c r="F110" s="100">
        <v>45205</v>
      </c>
      <c r="G110" s="29">
        <v>1</v>
      </c>
      <c r="H110" s="34" t="s">
        <v>11120</v>
      </c>
      <c r="I110" s="84" t="s">
        <v>5156</v>
      </c>
      <c r="J110" s="94" t="s">
        <v>5157</v>
      </c>
      <c r="K110" s="34" t="s">
        <v>194</v>
      </c>
      <c r="L110" s="34" t="s">
        <v>31</v>
      </c>
      <c r="M110" s="71">
        <v>58043014</v>
      </c>
      <c r="N110" s="71" t="s">
        <v>352</v>
      </c>
      <c r="O110" s="57"/>
      <c r="P110" s="16"/>
    </row>
    <row r="111" spans="1:16" ht="15" hidden="1" customHeight="1" x14ac:dyDescent="0.25">
      <c r="A111">
        <v>104</v>
      </c>
      <c r="B111" s="99">
        <v>45190</v>
      </c>
      <c r="C111" s="99">
        <v>45197</v>
      </c>
      <c r="D111" s="70">
        <v>45203</v>
      </c>
      <c r="E111" s="123">
        <v>18851</v>
      </c>
      <c r="F111" s="100">
        <v>45208</v>
      </c>
      <c r="G111" s="29">
        <v>1</v>
      </c>
      <c r="H111" s="34" t="s">
        <v>11121</v>
      </c>
      <c r="I111" s="84" t="s">
        <v>11122</v>
      </c>
      <c r="J111" s="94" t="s">
        <v>11123</v>
      </c>
      <c r="K111" s="34" t="s">
        <v>124</v>
      </c>
      <c r="L111" s="34" t="s">
        <v>31</v>
      </c>
      <c r="M111" s="71">
        <v>53201268</v>
      </c>
      <c r="N111" s="71" t="s">
        <v>11189</v>
      </c>
      <c r="O111" s="57"/>
      <c r="P111" s="16"/>
    </row>
    <row r="112" spans="1:16" ht="15" hidden="1" customHeight="1" x14ac:dyDescent="0.25">
      <c r="A112">
        <v>105</v>
      </c>
      <c r="B112" s="99">
        <v>45190</v>
      </c>
      <c r="C112" s="99">
        <v>45197</v>
      </c>
      <c r="D112" s="70">
        <v>45203</v>
      </c>
      <c r="E112" s="29">
        <v>19157</v>
      </c>
      <c r="F112" s="78" t="s">
        <v>96</v>
      </c>
      <c r="G112" s="29">
        <v>2</v>
      </c>
      <c r="H112" s="34" t="s">
        <v>11124</v>
      </c>
      <c r="I112" s="137" t="s">
        <v>11125</v>
      </c>
      <c r="J112" s="94" t="s">
        <v>2769</v>
      </c>
      <c r="K112" s="34" t="s">
        <v>30</v>
      </c>
      <c r="L112" s="34" t="s">
        <v>31</v>
      </c>
      <c r="M112" s="71">
        <v>59386016</v>
      </c>
      <c r="N112" s="71" t="s">
        <v>865</v>
      </c>
      <c r="O112" s="57"/>
      <c r="P112" s="16"/>
    </row>
    <row r="113" spans="1:16" ht="15" hidden="1" customHeight="1" x14ac:dyDescent="0.25">
      <c r="A113">
        <v>106</v>
      </c>
      <c r="B113" s="99">
        <v>45190</v>
      </c>
      <c r="C113" s="99">
        <v>45197</v>
      </c>
      <c r="D113" s="70">
        <v>45203</v>
      </c>
      <c r="E113" s="29">
        <v>19159</v>
      </c>
      <c r="F113" s="78" t="s">
        <v>96</v>
      </c>
      <c r="G113" s="29">
        <v>1</v>
      </c>
      <c r="H113" s="34" t="s">
        <v>11126</v>
      </c>
      <c r="I113" s="137" t="s">
        <v>2768</v>
      </c>
      <c r="J113" s="94" t="s">
        <v>2769</v>
      </c>
      <c r="K113" s="34" t="s">
        <v>30</v>
      </c>
      <c r="L113" s="34" t="s">
        <v>31</v>
      </c>
      <c r="M113" s="71">
        <v>55651506</v>
      </c>
      <c r="N113" s="71" t="s">
        <v>11190</v>
      </c>
      <c r="O113" s="57"/>
      <c r="P113" s="16"/>
    </row>
    <row r="114" spans="1:16" ht="15" hidden="1" customHeight="1" x14ac:dyDescent="0.25">
      <c r="A114">
        <v>107</v>
      </c>
      <c r="B114" s="99">
        <v>45190</v>
      </c>
      <c r="C114" s="99">
        <v>45197</v>
      </c>
      <c r="D114" s="70">
        <v>45203</v>
      </c>
      <c r="E114" s="123">
        <v>19271</v>
      </c>
      <c r="F114" s="100">
        <v>45208</v>
      </c>
      <c r="G114" s="29">
        <v>1</v>
      </c>
      <c r="H114" s="34" t="s">
        <v>11127</v>
      </c>
      <c r="I114" s="84" t="s">
        <v>11128</v>
      </c>
      <c r="J114" s="94" t="s">
        <v>11129</v>
      </c>
      <c r="K114" s="34" t="s">
        <v>30</v>
      </c>
      <c r="L114" s="34" t="s">
        <v>31</v>
      </c>
      <c r="M114" s="71">
        <v>58096128</v>
      </c>
      <c r="N114" s="71" t="s">
        <v>11191</v>
      </c>
      <c r="O114" s="57"/>
      <c r="P114" s="16"/>
    </row>
    <row r="115" spans="1:16" ht="15" hidden="1" customHeight="1" x14ac:dyDescent="0.25">
      <c r="A115">
        <v>108</v>
      </c>
      <c r="B115" s="99">
        <v>45190</v>
      </c>
      <c r="C115" s="70">
        <v>45195</v>
      </c>
      <c r="D115" s="70">
        <v>45195</v>
      </c>
      <c r="E115" s="29">
        <v>19423</v>
      </c>
      <c r="F115" s="78" t="s">
        <v>96</v>
      </c>
      <c r="G115" s="29">
        <v>1</v>
      </c>
      <c r="H115" s="34" t="s">
        <v>11130</v>
      </c>
      <c r="I115" s="84" t="s">
        <v>11131</v>
      </c>
      <c r="J115" s="94" t="s">
        <v>11132</v>
      </c>
      <c r="K115" s="34" t="s">
        <v>32</v>
      </c>
      <c r="L115" s="34" t="s">
        <v>31</v>
      </c>
      <c r="M115" s="71">
        <v>53666082</v>
      </c>
      <c r="N115" s="71" t="s">
        <v>11192</v>
      </c>
      <c r="O115" s="57"/>
      <c r="P115" s="16"/>
    </row>
    <row r="116" spans="1:16" ht="15" hidden="1" customHeight="1" x14ac:dyDescent="0.25">
      <c r="A116">
        <v>109</v>
      </c>
      <c r="B116" s="99">
        <v>45190</v>
      </c>
      <c r="C116" s="99">
        <v>45197</v>
      </c>
      <c r="D116" s="70">
        <v>45203</v>
      </c>
      <c r="E116" s="123">
        <v>19457</v>
      </c>
      <c r="F116" s="100">
        <v>45205</v>
      </c>
      <c r="G116" s="29">
        <v>2</v>
      </c>
      <c r="H116" s="34" t="s">
        <v>11133</v>
      </c>
      <c r="I116" s="84" t="s">
        <v>11134</v>
      </c>
      <c r="J116" s="94" t="s">
        <v>11135</v>
      </c>
      <c r="K116" s="34" t="s">
        <v>1173</v>
      </c>
      <c r="L116" s="34" t="s">
        <v>31</v>
      </c>
      <c r="M116" s="71">
        <v>55715614</v>
      </c>
      <c r="N116" s="71" t="s">
        <v>323</v>
      </c>
      <c r="O116" s="57"/>
      <c r="P116" s="16"/>
    </row>
    <row r="117" spans="1:16" ht="15" hidden="1" customHeight="1" x14ac:dyDescent="0.25">
      <c r="A117">
        <v>110</v>
      </c>
      <c r="B117" s="99">
        <v>45190</v>
      </c>
      <c r="C117" s="99">
        <v>45197</v>
      </c>
      <c r="D117" s="70">
        <v>45203</v>
      </c>
      <c r="E117" s="123">
        <v>19469</v>
      </c>
      <c r="F117" s="100">
        <v>45206</v>
      </c>
      <c r="G117" s="29">
        <v>1</v>
      </c>
      <c r="H117" s="34" t="s">
        <v>11136</v>
      </c>
      <c r="I117" s="84" t="s">
        <v>11137</v>
      </c>
      <c r="J117" s="94" t="s">
        <v>11138</v>
      </c>
      <c r="K117" s="34" t="s">
        <v>32</v>
      </c>
      <c r="L117" s="34" t="s">
        <v>31</v>
      </c>
      <c r="M117" s="71">
        <v>53502279</v>
      </c>
      <c r="N117" s="71" t="s">
        <v>352</v>
      </c>
      <c r="O117" s="57"/>
      <c r="P117" s="16"/>
    </row>
    <row r="118" spans="1:16" ht="15" hidden="1" customHeight="1" x14ac:dyDescent="0.25">
      <c r="A118">
        <v>111</v>
      </c>
      <c r="B118" s="99">
        <v>45190</v>
      </c>
      <c r="C118" s="99">
        <v>45197</v>
      </c>
      <c r="D118" s="70">
        <v>45203</v>
      </c>
      <c r="E118" s="123">
        <v>19522</v>
      </c>
      <c r="F118" s="100">
        <v>45208</v>
      </c>
      <c r="G118" s="29">
        <v>1</v>
      </c>
      <c r="H118" s="34" t="s">
        <v>11139</v>
      </c>
      <c r="I118" s="84" t="s">
        <v>11140</v>
      </c>
      <c r="J118" s="94" t="s">
        <v>11141</v>
      </c>
      <c r="K118" s="34" t="s">
        <v>127</v>
      </c>
      <c r="L118" s="34" t="s">
        <v>31</v>
      </c>
      <c r="M118" s="71">
        <v>54468709</v>
      </c>
      <c r="N118" s="71" t="s">
        <v>365</v>
      </c>
      <c r="O118" s="57"/>
      <c r="P118" s="16"/>
    </row>
    <row r="119" spans="1:16" ht="15" hidden="1" customHeight="1" x14ac:dyDescent="0.25">
      <c r="A119">
        <v>112</v>
      </c>
      <c r="B119" s="99">
        <v>45190</v>
      </c>
      <c r="C119" s="99">
        <v>45197</v>
      </c>
      <c r="D119" s="70">
        <v>45203</v>
      </c>
      <c r="E119" s="123">
        <v>19562</v>
      </c>
      <c r="F119" s="100">
        <v>45206</v>
      </c>
      <c r="G119" s="29">
        <v>1</v>
      </c>
      <c r="H119" s="34" t="s">
        <v>11142</v>
      </c>
      <c r="I119" s="84" t="s">
        <v>11143</v>
      </c>
      <c r="J119" s="94" t="s">
        <v>11144</v>
      </c>
      <c r="K119" s="34" t="s">
        <v>30</v>
      </c>
      <c r="L119" s="34" t="s">
        <v>31</v>
      </c>
      <c r="M119" s="71">
        <v>58505332</v>
      </c>
      <c r="N119" s="71" t="s">
        <v>463</v>
      </c>
      <c r="O119" s="57"/>
      <c r="P119" s="16"/>
    </row>
    <row r="120" spans="1:16" ht="15" hidden="1" customHeight="1" x14ac:dyDescent="0.25">
      <c r="A120">
        <v>113</v>
      </c>
      <c r="B120" s="99">
        <v>45190</v>
      </c>
      <c r="C120" s="70">
        <v>45195</v>
      </c>
      <c r="D120" s="70">
        <v>45195</v>
      </c>
      <c r="E120" s="29">
        <v>19677</v>
      </c>
      <c r="F120" s="78" t="s">
        <v>96</v>
      </c>
      <c r="G120" s="29">
        <v>1</v>
      </c>
      <c r="H120" s="34" t="s">
        <v>11145</v>
      </c>
      <c r="I120" s="84" t="s">
        <v>1155</v>
      </c>
      <c r="J120" s="94" t="s">
        <v>1156</v>
      </c>
      <c r="K120" s="34" t="s">
        <v>32</v>
      </c>
      <c r="L120" s="34" t="s">
        <v>31</v>
      </c>
      <c r="M120" s="71">
        <v>53666082</v>
      </c>
      <c r="N120" s="71" t="s">
        <v>11193</v>
      </c>
      <c r="O120" s="57"/>
      <c r="P120" s="16"/>
    </row>
    <row r="121" spans="1:16" ht="15" hidden="1" customHeight="1" x14ac:dyDescent="0.25">
      <c r="A121">
        <v>114</v>
      </c>
      <c r="B121" s="99">
        <v>45190</v>
      </c>
      <c r="C121" s="70">
        <v>45195</v>
      </c>
      <c r="D121" s="70">
        <v>45195</v>
      </c>
      <c r="E121" s="29">
        <v>19680</v>
      </c>
      <c r="F121" s="78" t="s">
        <v>96</v>
      </c>
      <c r="G121" s="29">
        <v>1</v>
      </c>
      <c r="H121" s="34" t="s">
        <v>11146</v>
      </c>
      <c r="I121" s="84" t="s">
        <v>1153</v>
      </c>
      <c r="J121" s="94" t="s">
        <v>1154</v>
      </c>
      <c r="K121" s="34" t="s">
        <v>32</v>
      </c>
      <c r="L121" s="34" t="s">
        <v>31</v>
      </c>
      <c r="M121" s="71">
        <v>5353666082</v>
      </c>
      <c r="N121" s="71" t="s">
        <v>11194</v>
      </c>
      <c r="O121" s="57"/>
      <c r="P121" s="16"/>
    </row>
    <row r="122" spans="1:16" ht="15" hidden="1" customHeight="1" x14ac:dyDescent="0.25">
      <c r="A122">
        <v>115</v>
      </c>
      <c r="B122" s="99">
        <v>45190</v>
      </c>
      <c r="C122" s="70">
        <v>45195</v>
      </c>
      <c r="D122" s="70">
        <v>45195</v>
      </c>
      <c r="E122" s="29">
        <v>19681</v>
      </c>
      <c r="F122" s="78" t="s">
        <v>96</v>
      </c>
      <c r="G122" s="29">
        <v>1</v>
      </c>
      <c r="H122" s="34" t="s">
        <v>11147</v>
      </c>
      <c r="I122" s="84" t="s">
        <v>1153</v>
      </c>
      <c r="J122" s="94" t="s">
        <v>1154</v>
      </c>
      <c r="K122" s="34" t="s">
        <v>32</v>
      </c>
      <c r="L122" s="34" t="s">
        <v>31</v>
      </c>
      <c r="M122" s="71">
        <v>5353666082</v>
      </c>
      <c r="N122" s="71" t="s">
        <v>425</v>
      </c>
      <c r="O122" s="57"/>
      <c r="P122" s="16"/>
    </row>
    <row r="123" spans="1:16" ht="15" hidden="1" customHeight="1" x14ac:dyDescent="0.25">
      <c r="A123">
        <v>116</v>
      </c>
      <c r="B123" s="99">
        <v>45190</v>
      </c>
      <c r="C123" s="70">
        <v>45195</v>
      </c>
      <c r="D123" s="70">
        <v>45195</v>
      </c>
      <c r="E123" s="29">
        <v>19685</v>
      </c>
      <c r="F123" s="78" t="s">
        <v>96</v>
      </c>
      <c r="G123" s="29">
        <v>1</v>
      </c>
      <c r="H123" s="34" t="s">
        <v>11148</v>
      </c>
      <c r="I123" s="84" t="s">
        <v>1153</v>
      </c>
      <c r="J123" s="94" t="s">
        <v>1154</v>
      </c>
      <c r="K123" s="34" t="s">
        <v>32</v>
      </c>
      <c r="L123" s="34" t="s">
        <v>31</v>
      </c>
      <c r="M123" s="71">
        <v>5353666082</v>
      </c>
      <c r="N123" s="71" t="s">
        <v>2027</v>
      </c>
      <c r="O123" s="57"/>
      <c r="P123" s="16"/>
    </row>
    <row r="124" spans="1:16" ht="15" hidden="1" customHeight="1" x14ac:dyDescent="0.25">
      <c r="A124">
        <v>117</v>
      </c>
      <c r="B124" s="99">
        <v>45190</v>
      </c>
      <c r="C124" s="70">
        <v>45195</v>
      </c>
      <c r="D124" s="70">
        <v>45195</v>
      </c>
      <c r="E124" s="29">
        <v>19700</v>
      </c>
      <c r="F124" s="78" t="s">
        <v>96</v>
      </c>
      <c r="G124" s="29">
        <v>2</v>
      </c>
      <c r="H124" s="34" t="s">
        <v>11149</v>
      </c>
      <c r="I124" s="84" t="s">
        <v>11150</v>
      </c>
      <c r="J124" s="94" t="s">
        <v>11151</v>
      </c>
      <c r="K124" s="34" t="s">
        <v>32</v>
      </c>
      <c r="L124" s="34" t="s">
        <v>31</v>
      </c>
      <c r="M124" s="71">
        <v>52742493</v>
      </c>
      <c r="N124" s="71" t="s">
        <v>11195</v>
      </c>
      <c r="O124" s="57"/>
      <c r="P124" s="16"/>
    </row>
    <row r="125" spans="1:16" ht="15" hidden="1" customHeight="1" x14ac:dyDescent="0.25">
      <c r="A125">
        <v>118</v>
      </c>
      <c r="B125" s="99">
        <v>45190</v>
      </c>
      <c r="C125" s="99">
        <v>45197</v>
      </c>
      <c r="D125" s="70">
        <v>45203</v>
      </c>
      <c r="E125" s="123">
        <v>19715</v>
      </c>
      <c r="F125" s="100">
        <v>45208</v>
      </c>
      <c r="G125" s="29">
        <v>1</v>
      </c>
      <c r="H125" s="34" t="s">
        <v>11152</v>
      </c>
      <c r="I125" s="84" t="s">
        <v>125</v>
      </c>
      <c r="J125" s="94" t="s">
        <v>2247</v>
      </c>
      <c r="K125" s="34" t="s">
        <v>124</v>
      </c>
      <c r="L125" s="34" t="s">
        <v>31</v>
      </c>
      <c r="M125" s="71">
        <v>56285676</v>
      </c>
      <c r="N125" s="71" t="s">
        <v>365</v>
      </c>
      <c r="O125" s="57"/>
      <c r="P125" s="16"/>
    </row>
    <row r="126" spans="1:16" ht="15" hidden="1" customHeight="1" x14ac:dyDescent="0.25">
      <c r="A126">
        <v>119</v>
      </c>
      <c r="B126" s="99">
        <v>45190</v>
      </c>
      <c r="C126" s="99">
        <v>45197</v>
      </c>
      <c r="D126" s="70">
        <v>45203</v>
      </c>
      <c r="E126" s="123">
        <v>19732</v>
      </c>
      <c r="F126" s="82">
        <v>45214</v>
      </c>
      <c r="G126" s="29">
        <v>1</v>
      </c>
      <c r="H126" s="34" t="s">
        <v>11153</v>
      </c>
      <c r="I126" s="84" t="s">
        <v>11154</v>
      </c>
      <c r="J126" s="94" t="s">
        <v>11155</v>
      </c>
      <c r="K126" s="34" t="s">
        <v>188</v>
      </c>
      <c r="L126" s="34" t="s">
        <v>31</v>
      </c>
      <c r="M126" s="71">
        <v>52944598</v>
      </c>
      <c r="N126" s="71" t="s">
        <v>365</v>
      </c>
      <c r="O126" s="57"/>
      <c r="P126" s="16"/>
    </row>
    <row r="127" spans="1:16" ht="15" hidden="1" customHeight="1" x14ac:dyDescent="0.25">
      <c r="A127">
        <v>120</v>
      </c>
      <c r="B127" s="99">
        <v>45190</v>
      </c>
      <c r="C127" s="99">
        <v>45197</v>
      </c>
      <c r="D127" s="70">
        <v>45203</v>
      </c>
      <c r="E127" s="123">
        <v>19734</v>
      </c>
      <c r="F127" s="100">
        <v>45205</v>
      </c>
      <c r="G127" s="29">
        <v>3</v>
      </c>
      <c r="H127" s="34" t="s">
        <v>11156</v>
      </c>
      <c r="I127" s="84" t="s">
        <v>11157</v>
      </c>
      <c r="J127" s="94" t="s">
        <v>11158</v>
      </c>
      <c r="K127" s="34" t="s">
        <v>35</v>
      </c>
      <c r="L127" s="34" t="s">
        <v>31</v>
      </c>
      <c r="M127" s="71">
        <v>58495851</v>
      </c>
      <c r="N127" s="71" t="s">
        <v>11196</v>
      </c>
      <c r="O127" s="57"/>
      <c r="P127" s="16"/>
    </row>
    <row r="128" spans="1:16" ht="15" hidden="1" customHeight="1" x14ac:dyDescent="0.25">
      <c r="A128">
        <v>121</v>
      </c>
      <c r="B128" s="99">
        <v>45190</v>
      </c>
      <c r="C128" s="99">
        <v>45197</v>
      </c>
      <c r="D128" s="70">
        <v>45203</v>
      </c>
      <c r="E128" s="123">
        <v>19741</v>
      </c>
      <c r="F128" s="100">
        <v>45206</v>
      </c>
      <c r="G128" s="29">
        <v>1</v>
      </c>
      <c r="H128" s="34" t="s">
        <v>11159</v>
      </c>
      <c r="I128" s="84" t="s">
        <v>448</v>
      </c>
      <c r="J128" s="94" t="s">
        <v>11160</v>
      </c>
      <c r="K128" s="34" t="s">
        <v>122</v>
      </c>
      <c r="L128" s="34" t="s">
        <v>31</v>
      </c>
      <c r="M128" s="71">
        <v>53666167</v>
      </c>
      <c r="N128" s="71" t="s">
        <v>352</v>
      </c>
      <c r="O128" s="57"/>
      <c r="P128" s="16"/>
    </row>
    <row r="129" spans="1:16" ht="15" hidden="1" customHeight="1" x14ac:dyDescent="0.25">
      <c r="A129">
        <v>122</v>
      </c>
      <c r="B129" s="99">
        <v>45190</v>
      </c>
      <c r="C129" s="99">
        <v>45197</v>
      </c>
      <c r="D129" s="70">
        <v>45203</v>
      </c>
      <c r="E129" s="123">
        <v>19758</v>
      </c>
      <c r="F129" s="100">
        <v>45208</v>
      </c>
      <c r="G129" s="29">
        <v>4</v>
      </c>
      <c r="H129" s="34" t="s">
        <v>11161</v>
      </c>
      <c r="I129" s="84" t="s">
        <v>11162</v>
      </c>
      <c r="J129" s="94" t="s">
        <v>11163</v>
      </c>
      <c r="K129" s="34" t="s">
        <v>36</v>
      </c>
      <c r="L129" s="34" t="s">
        <v>31</v>
      </c>
      <c r="M129" s="71">
        <v>53154572</v>
      </c>
      <c r="N129" s="71" t="s">
        <v>353</v>
      </c>
      <c r="O129" s="57"/>
      <c r="P129" s="16"/>
    </row>
    <row r="130" spans="1:16" ht="15" hidden="1" customHeight="1" x14ac:dyDescent="0.25">
      <c r="A130">
        <v>123</v>
      </c>
      <c r="B130" s="99">
        <v>45190</v>
      </c>
      <c r="C130" s="99">
        <v>45197</v>
      </c>
      <c r="D130" s="70">
        <v>45203</v>
      </c>
      <c r="E130" s="123">
        <v>19760</v>
      </c>
      <c r="F130" s="100">
        <v>45208</v>
      </c>
      <c r="G130" s="29">
        <v>2</v>
      </c>
      <c r="H130" s="34" t="s">
        <v>11164</v>
      </c>
      <c r="I130" s="84" t="s">
        <v>11165</v>
      </c>
      <c r="J130" s="94" t="s">
        <v>11166</v>
      </c>
      <c r="K130" s="34" t="s">
        <v>30</v>
      </c>
      <c r="L130" s="34" t="s">
        <v>31</v>
      </c>
      <c r="M130" s="71">
        <v>53937281</v>
      </c>
      <c r="N130" s="71" t="s">
        <v>332</v>
      </c>
      <c r="O130" s="57"/>
      <c r="P130" s="16"/>
    </row>
    <row r="131" spans="1:16" ht="15" hidden="1" customHeight="1" x14ac:dyDescent="0.25">
      <c r="A131">
        <v>124</v>
      </c>
      <c r="B131" s="99">
        <v>45190</v>
      </c>
      <c r="C131" s="99">
        <v>45197</v>
      </c>
      <c r="D131" s="70">
        <v>45203</v>
      </c>
      <c r="E131" s="123">
        <v>19774</v>
      </c>
      <c r="F131" s="100">
        <v>45208</v>
      </c>
      <c r="G131" s="29">
        <v>2</v>
      </c>
      <c r="H131" s="34" t="s">
        <v>11167</v>
      </c>
      <c r="I131" s="84" t="s">
        <v>11168</v>
      </c>
      <c r="J131" s="94" t="s">
        <v>11169</v>
      </c>
      <c r="K131" s="34" t="s">
        <v>124</v>
      </c>
      <c r="L131" s="34" t="s">
        <v>31</v>
      </c>
      <c r="M131" s="71">
        <v>42697782</v>
      </c>
      <c r="N131" s="71" t="s">
        <v>323</v>
      </c>
      <c r="O131" s="57"/>
      <c r="P131" s="16"/>
    </row>
    <row r="132" spans="1:16" ht="15" hidden="1" customHeight="1" x14ac:dyDescent="0.25">
      <c r="A132">
        <v>125</v>
      </c>
      <c r="B132" s="99">
        <v>45190</v>
      </c>
      <c r="C132" s="99">
        <v>45197</v>
      </c>
      <c r="D132" s="70">
        <v>45203</v>
      </c>
      <c r="E132" s="123">
        <v>19826</v>
      </c>
      <c r="F132" s="100">
        <v>45205</v>
      </c>
      <c r="G132" s="29">
        <v>1</v>
      </c>
      <c r="H132" s="34" t="s">
        <v>11170</v>
      </c>
      <c r="I132" s="84" t="s">
        <v>7472</v>
      </c>
      <c r="J132" s="94" t="s">
        <v>7473</v>
      </c>
      <c r="K132" s="34" t="s">
        <v>30</v>
      </c>
      <c r="L132" s="34" t="s">
        <v>31</v>
      </c>
      <c r="M132" s="71">
        <v>56797663</v>
      </c>
      <c r="N132" s="71" t="s">
        <v>7251</v>
      </c>
      <c r="O132" s="57"/>
      <c r="P132" s="16"/>
    </row>
    <row r="133" spans="1:16" ht="15" hidden="1" customHeight="1" x14ac:dyDescent="0.25">
      <c r="A133">
        <v>126</v>
      </c>
      <c r="B133" s="99">
        <v>45190</v>
      </c>
      <c r="C133" s="99">
        <v>45197</v>
      </c>
      <c r="D133" s="70">
        <v>45203</v>
      </c>
      <c r="E133" s="123">
        <v>19912</v>
      </c>
      <c r="F133" s="100">
        <v>45208</v>
      </c>
      <c r="G133" s="29">
        <v>1</v>
      </c>
      <c r="H133" s="34" t="s">
        <v>11171</v>
      </c>
      <c r="I133" s="84" t="s">
        <v>11172</v>
      </c>
      <c r="J133" s="94" t="s">
        <v>11173</v>
      </c>
      <c r="K133" s="34" t="s">
        <v>30</v>
      </c>
      <c r="L133" s="34" t="s">
        <v>31</v>
      </c>
      <c r="M133" s="71">
        <v>42299620</v>
      </c>
      <c r="N133" s="71" t="s">
        <v>352</v>
      </c>
      <c r="O133" s="57"/>
      <c r="P133" s="16"/>
    </row>
    <row r="134" spans="1:16" ht="15" hidden="1" customHeight="1" x14ac:dyDescent="0.25">
      <c r="B134" s="99">
        <v>45190</v>
      </c>
      <c r="C134" s="99">
        <v>45197</v>
      </c>
      <c r="D134" s="195">
        <v>45203</v>
      </c>
      <c r="E134" s="29">
        <v>19971</v>
      </c>
      <c r="F134" s="78" t="s">
        <v>96</v>
      </c>
      <c r="G134" s="29">
        <v>1</v>
      </c>
      <c r="H134" s="34" t="s">
        <v>11174</v>
      </c>
      <c r="I134" s="137" t="s">
        <v>2766</v>
      </c>
      <c r="J134" s="94" t="s">
        <v>2767</v>
      </c>
      <c r="K134" s="34" t="s">
        <v>30</v>
      </c>
      <c r="L134" s="34" t="s">
        <v>31</v>
      </c>
      <c r="M134" s="71">
        <v>52855742</v>
      </c>
      <c r="N134" s="71" t="s">
        <v>681</v>
      </c>
      <c r="O134" s="57"/>
      <c r="P134" s="16"/>
    </row>
    <row r="135" spans="1:16" ht="15" hidden="1" customHeight="1" x14ac:dyDescent="0.25">
      <c r="A135">
        <v>127</v>
      </c>
      <c r="B135" s="99">
        <v>45190</v>
      </c>
      <c r="C135" s="99">
        <v>45197</v>
      </c>
      <c r="D135" s="194">
        <v>45224</v>
      </c>
      <c r="E135" s="117">
        <v>19971</v>
      </c>
      <c r="F135" s="62">
        <v>45227</v>
      </c>
      <c r="G135" s="29">
        <v>1</v>
      </c>
      <c r="H135" s="34" t="s">
        <v>15143</v>
      </c>
      <c r="I135" s="93" t="s">
        <v>2766</v>
      </c>
      <c r="J135" s="94" t="s">
        <v>2767</v>
      </c>
      <c r="K135" s="34" t="s">
        <v>30</v>
      </c>
      <c r="L135" s="34" t="s">
        <v>31</v>
      </c>
      <c r="M135" s="71">
        <v>52855742</v>
      </c>
      <c r="N135" s="71">
        <v>32.933999999999997</v>
      </c>
      <c r="O135" s="57"/>
      <c r="P135" s="16"/>
    </row>
    <row r="136" spans="1:16" ht="15" hidden="1" customHeight="1" x14ac:dyDescent="0.25">
      <c r="A136">
        <v>128</v>
      </c>
      <c r="B136" s="99">
        <v>45190</v>
      </c>
      <c r="C136" s="99">
        <v>45197</v>
      </c>
      <c r="D136" s="70">
        <v>45203</v>
      </c>
      <c r="E136" s="123">
        <v>19972</v>
      </c>
      <c r="F136" s="100">
        <v>45208</v>
      </c>
      <c r="G136" s="29">
        <v>1</v>
      </c>
      <c r="H136" s="34" t="s">
        <v>11175</v>
      </c>
      <c r="I136" s="84" t="s">
        <v>11176</v>
      </c>
      <c r="J136" s="94" t="s">
        <v>11177</v>
      </c>
      <c r="K136" s="34" t="s">
        <v>30</v>
      </c>
      <c r="L136" s="34" t="s">
        <v>31</v>
      </c>
      <c r="M136" s="71">
        <v>54468021</v>
      </c>
      <c r="N136" s="71" t="s">
        <v>365</v>
      </c>
      <c r="O136" s="57"/>
      <c r="P136" s="16"/>
    </row>
    <row r="137" spans="1:16" ht="15" hidden="1" customHeight="1" x14ac:dyDescent="0.25">
      <c r="A137">
        <v>129</v>
      </c>
      <c r="B137" s="99">
        <v>45190</v>
      </c>
      <c r="C137" s="99">
        <v>45197</v>
      </c>
      <c r="D137" s="70">
        <v>45203</v>
      </c>
      <c r="E137" s="123">
        <v>20009</v>
      </c>
      <c r="F137" s="100">
        <v>45208</v>
      </c>
      <c r="G137" s="29">
        <v>1</v>
      </c>
      <c r="H137" s="34" t="s">
        <v>11178</v>
      </c>
      <c r="I137" s="84" t="s">
        <v>1178</v>
      </c>
      <c r="J137" s="94" t="s">
        <v>1179</v>
      </c>
      <c r="K137" s="34" t="s">
        <v>36</v>
      </c>
      <c r="L137" s="34" t="s">
        <v>31</v>
      </c>
      <c r="M137" s="71">
        <v>56487378</v>
      </c>
      <c r="N137" s="71" t="s">
        <v>352</v>
      </c>
      <c r="O137" s="57"/>
      <c r="P137" s="16"/>
    </row>
    <row r="138" spans="1:16" ht="15" hidden="1" customHeight="1" x14ac:dyDescent="0.25">
      <c r="A138">
        <v>130</v>
      </c>
      <c r="B138" s="99">
        <v>45190</v>
      </c>
      <c r="C138" s="99">
        <v>45197</v>
      </c>
      <c r="D138" s="70">
        <v>45203</v>
      </c>
      <c r="E138" s="123">
        <v>20057</v>
      </c>
      <c r="F138" s="82">
        <v>45210</v>
      </c>
      <c r="G138" s="29">
        <v>1</v>
      </c>
      <c r="H138" s="34" t="s">
        <v>11179</v>
      </c>
      <c r="I138" s="84" t="s">
        <v>11180</v>
      </c>
      <c r="J138" s="94" t="s">
        <v>11181</v>
      </c>
      <c r="K138" s="34" t="s">
        <v>34</v>
      </c>
      <c r="L138" s="34" t="s">
        <v>31</v>
      </c>
      <c r="M138" s="71">
        <v>53768754</v>
      </c>
      <c r="N138" s="71" t="s">
        <v>352</v>
      </c>
      <c r="O138" s="57"/>
      <c r="P138" s="16"/>
    </row>
    <row r="139" spans="1:16" ht="15" hidden="1" customHeight="1" x14ac:dyDescent="0.25">
      <c r="A139">
        <v>131</v>
      </c>
      <c r="B139" s="99">
        <v>45190</v>
      </c>
      <c r="C139" s="99">
        <v>45197</v>
      </c>
      <c r="D139" s="70">
        <v>45203</v>
      </c>
      <c r="E139" s="123">
        <v>20068</v>
      </c>
      <c r="F139" s="100">
        <v>45205</v>
      </c>
      <c r="G139" s="29">
        <v>2</v>
      </c>
      <c r="H139" s="34" t="s">
        <v>11182</v>
      </c>
      <c r="I139" s="84" t="s">
        <v>2362</v>
      </c>
      <c r="J139" s="94" t="s">
        <v>2363</v>
      </c>
      <c r="K139" s="34" t="s">
        <v>30</v>
      </c>
      <c r="L139" s="34" t="s">
        <v>31</v>
      </c>
      <c r="M139" s="71">
        <v>53838748</v>
      </c>
      <c r="N139" s="71" t="s">
        <v>323</v>
      </c>
      <c r="O139" s="57"/>
      <c r="P139" s="16"/>
    </row>
    <row r="140" spans="1:16" ht="15" hidden="1" customHeight="1" x14ac:dyDescent="0.25">
      <c r="A140">
        <v>132</v>
      </c>
      <c r="B140" s="99">
        <v>45190</v>
      </c>
      <c r="C140" s="99">
        <v>45197</v>
      </c>
      <c r="D140" s="70">
        <v>45203</v>
      </c>
      <c r="E140" s="123">
        <v>20098</v>
      </c>
      <c r="F140" s="100">
        <v>45206</v>
      </c>
      <c r="G140" s="29">
        <v>4</v>
      </c>
      <c r="H140" s="34" t="s">
        <v>11183</v>
      </c>
      <c r="I140" s="84" t="s">
        <v>2557</v>
      </c>
      <c r="J140" s="94" t="s">
        <v>2558</v>
      </c>
      <c r="K140" s="34" t="s">
        <v>30</v>
      </c>
      <c r="L140" s="34" t="s">
        <v>31</v>
      </c>
      <c r="M140" s="71">
        <v>52442441</v>
      </c>
      <c r="N140" s="71" t="s">
        <v>561</v>
      </c>
      <c r="O140" s="57"/>
      <c r="P140" s="16"/>
    </row>
    <row r="141" spans="1:16" ht="15" hidden="1" customHeight="1" x14ac:dyDescent="0.25">
      <c r="A141">
        <v>133</v>
      </c>
      <c r="B141" s="99">
        <v>45190</v>
      </c>
      <c r="C141" s="99">
        <v>45197</v>
      </c>
      <c r="D141" s="70">
        <v>45203</v>
      </c>
      <c r="E141" s="123">
        <v>20294</v>
      </c>
      <c r="F141" s="100">
        <v>45208</v>
      </c>
      <c r="G141" s="29">
        <v>2</v>
      </c>
      <c r="H141" s="34" t="s">
        <v>11184</v>
      </c>
      <c r="I141" s="84" t="s">
        <v>11185</v>
      </c>
      <c r="J141" s="94" t="s">
        <v>11186</v>
      </c>
      <c r="K141" s="34" t="s">
        <v>30</v>
      </c>
      <c r="L141" s="34" t="s">
        <v>31</v>
      </c>
      <c r="M141" s="71">
        <v>52822313</v>
      </c>
      <c r="N141" s="71" t="s">
        <v>460</v>
      </c>
      <c r="O141" s="57"/>
      <c r="P141" s="16"/>
    </row>
    <row r="142" spans="1:16" ht="15" hidden="1" customHeight="1" x14ac:dyDescent="0.25">
      <c r="A142">
        <v>134</v>
      </c>
      <c r="B142" s="99">
        <v>45190</v>
      </c>
      <c r="C142" s="99">
        <v>45197</v>
      </c>
      <c r="D142" s="70">
        <v>45203</v>
      </c>
      <c r="E142" s="123">
        <v>20295</v>
      </c>
      <c r="F142" s="100">
        <v>45208</v>
      </c>
      <c r="G142" s="29">
        <v>2</v>
      </c>
      <c r="H142" s="34" t="s">
        <v>11187</v>
      </c>
      <c r="I142" s="84" t="s">
        <v>11188</v>
      </c>
      <c r="J142" s="94" t="s">
        <v>11186</v>
      </c>
      <c r="K142" s="34" t="s">
        <v>30</v>
      </c>
      <c r="L142" s="34" t="s">
        <v>31</v>
      </c>
      <c r="M142" s="71">
        <v>52822313</v>
      </c>
      <c r="N142" s="71" t="s">
        <v>460</v>
      </c>
      <c r="O142" s="57"/>
      <c r="P142" s="16"/>
    </row>
    <row r="143" spans="1:16" ht="15" hidden="1" customHeight="1" x14ac:dyDescent="0.25">
      <c r="A143">
        <v>135</v>
      </c>
      <c r="B143" s="99">
        <v>45190</v>
      </c>
      <c r="C143" s="99">
        <v>45197</v>
      </c>
      <c r="D143" s="195">
        <v>45209</v>
      </c>
      <c r="E143" s="123">
        <v>18022</v>
      </c>
      <c r="F143" s="82">
        <v>45215</v>
      </c>
      <c r="G143" s="29">
        <v>1</v>
      </c>
      <c r="H143" s="34" t="s">
        <v>11197</v>
      </c>
      <c r="I143" s="84" t="s">
        <v>11198</v>
      </c>
      <c r="J143" s="94" t="s">
        <v>11199</v>
      </c>
      <c r="K143" s="34" t="s">
        <v>131</v>
      </c>
      <c r="L143" s="34" t="s">
        <v>128</v>
      </c>
      <c r="M143" s="71">
        <v>54736825</v>
      </c>
      <c r="N143" s="71" t="s">
        <v>1093</v>
      </c>
      <c r="O143" s="57"/>
      <c r="P143" s="16"/>
    </row>
    <row r="144" spans="1:16" ht="15" hidden="1" customHeight="1" x14ac:dyDescent="0.25">
      <c r="A144">
        <v>136</v>
      </c>
      <c r="B144" s="99">
        <v>45190</v>
      </c>
      <c r="C144" s="99">
        <v>45197</v>
      </c>
      <c r="D144" s="195">
        <v>45209</v>
      </c>
      <c r="E144" s="123">
        <v>18872</v>
      </c>
      <c r="F144" s="82">
        <v>45215</v>
      </c>
      <c r="G144" s="29">
        <v>3</v>
      </c>
      <c r="H144" s="34" t="s">
        <v>11200</v>
      </c>
      <c r="I144" s="84" t="s">
        <v>11201</v>
      </c>
      <c r="J144" s="94" t="s">
        <v>11202</v>
      </c>
      <c r="K144" s="34" t="s">
        <v>261</v>
      </c>
      <c r="L144" s="34" t="s">
        <v>128</v>
      </c>
      <c r="M144" s="71">
        <v>55034302</v>
      </c>
      <c r="N144" s="71" t="s">
        <v>11230</v>
      </c>
      <c r="O144" s="57"/>
      <c r="P144" s="16"/>
    </row>
    <row r="145" spans="1:16" ht="15" hidden="1" customHeight="1" x14ac:dyDescent="0.25">
      <c r="A145">
        <v>137</v>
      </c>
      <c r="B145" s="99">
        <v>45190</v>
      </c>
      <c r="C145" s="99">
        <v>45197</v>
      </c>
      <c r="D145" s="195">
        <v>45209</v>
      </c>
      <c r="E145" s="123">
        <v>19219</v>
      </c>
      <c r="F145" s="82">
        <v>45216</v>
      </c>
      <c r="G145" s="29">
        <v>1</v>
      </c>
      <c r="H145" s="34" t="s">
        <v>11203</v>
      </c>
      <c r="I145" s="84" t="s">
        <v>11204</v>
      </c>
      <c r="J145" s="94" t="s">
        <v>11205</v>
      </c>
      <c r="K145" s="34" t="s">
        <v>215</v>
      </c>
      <c r="L145" s="34" t="s">
        <v>128</v>
      </c>
      <c r="M145" s="71">
        <v>53076019</v>
      </c>
      <c r="N145" s="71" t="s">
        <v>352</v>
      </c>
      <c r="O145" s="57"/>
      <c r="P145" s="16"/>
    </row>
    <row r="146" spans="1:16" ht="15" hidden="1" customHeight="1" x14ac:dyDescent="0.25">
      <c r="A146">
        <v>138</v>
      </c>
      <c r="B146" s="99">
        <v>45190</v>
      </c>
      <c r="C146" s="99">
        <v>45197</v>
      </c>
      <c r="D146" s="195">
        <v>45209</v>
      </c>
      <c r="E146" s="123">
        <v>19462</v>
      </c>
      <c r="F146" s="100">
        <v>45212</v>
      </c>
      <c r="G146" s="29">
        <v>1</v>
      </c>
      <c r="H146" s="34" t="s">
        <v>11206</v>
      </c>
      <c r="I146" s="84" t="s">
        <v>11207</v>
      </c>
      <c r="J146" s="94" t="s">
        <v>11208</v>
      </c>
      <c r="K146" s="34" t="s">
        <v>128</v>
      </c>
      <c r="L146" s="34" t="s">
        <v>128</v>
      </c>
      <c r="M146" s="71">
        <v>52753375</v>
      </c>
      <c r="N146" s="71" t="s">
        <v>352</v>
      </c>
      <c r="O146" s="57"/>
      <c r="P146" s="16"/>
    </row>
    <row r="147" spans="1:16" ht="15" hidden="1" customHeight="1" x14ac:dyDescent="0.25">
      <c r="A147">
        <v>139</v>
      </c>
      <c r="B147" s="99">
        <v>45190</v>
      </c>
      <c r="C147" s="99">
        <v>45197</v>
      </c>
      <c r="D147" s="195">
        <v>45209</v>
      </c>
      <c r="E147" s="123">
        <v>19473</v>
      </c>
      <c r="F147" s="100">
        <v>45212</v>
      </c>
      <c r="G147" s="29">
        <v>1</v>
      </c>
      <c r="H147" s="34" t="s">
        <v>11209</v>
      </c>
      <c r="I147" s="84" t="s">
        <v>2566</v>
      </c>
      <c r="J147" s="94" t="s">
        <v>11210</v>
      </c>
      <c r="K147" s="34" t="s">
        <v>128</v>
      </c>
      <c r="L147" s="34" t="s">
        <v>128</v>
      </c>
      <c r="M147" s="71">
        <v>53807957</v>
      </c>
      <c r="N147" s="71" t="s">
        <v>323</v>
      </c>
      <c r="O147" s="57"/>
      <c r="P147" s="16"/>
    </row>
    <row r="148" spans="1:16" ht="15" hidden="1" customHeight="1" x14ac:dyDescent="0.25">
      <c r="A148">
        <v>140</v>
      </c>
      <c r="B148" s="99">
        <v>45190</v>
      </c>
      <c r="C148" s="99">
        <v>45197</v>
      </c>
      <c r="D148" s="195">
        <v>45209</v>
      </c>
      <c r="E148" s="123">
        <v>19534</v>
      </c>
      <c r="F148" s="82">
        <v>45216</v>
      </c>
      <c r="G148" s="29">
        <v>1</v>
      </c>
      <c r="H148" s="34" t="s">
        <v>11211</v>
      </c>
      <c r="I148" s="84" t="s">
        <v>2380</v>
      </c>
      <c r="J148" s="94" t="s">
        <v>2381</v>
      </c>
      <c r="K148" s="34" t="s">
        <v>215</v>
      </c>
      <c r="L148" s="34" t="s">
        <v>128</v>
      </c>
      <c r="M148" s="71">
        <v>58955223</v>
      </c>
      <c r="N148" s="71" t="s">
        <v>463</v>
      </c>
      <c r="O148" s="57"/>
      <c r="P148" s="16"/>
    </row>
    <row r="149" spans="1:16" ht="15" hidden="1" customHeight="1" x14ac:dyDescent="0.25">
      <c r="A149">
        <v>141</v>
      </c>
      <c r="B149" s="99">
        <v>45190</v>
      </c>
      <c r="C149" s="99">
        <v>45197</v>
      </c>
      <c r="D149" s="195">
        <v>45209</v>
      </c>
      <c r="E149" s="123">
        <v>19535</v>
      </c>
      <c r="F149" s="82">
        <v>45216</v>
      </c>
      <c r="G149" s="29">
        <v>1</v>
      </c>
      <c r="H149" s="34" t="s">
        <v>11212</v>
      </c>
      <c r="I149" s="84" t="s">
        <v>2380</v>
      </c>
      <c r="J149" s="94" t="s">
        <v>2381</v>
      </c>
      <c r="K149" s="34" t="s">
        <v>215</v>
      </c>
      <c r="L149" s="34" t="s">
        <v>128</v>
      </c>
      <c r="M149" s="71">
        <v>58955223</v>
      </c>
      <c r="N149" s="71" t="s">
        <v>315</v>
      </c>
      <c r="O149" s="57"/>
      <c r="P149" s="16"/>
    </row>
    <row r="150" spans="1:16" ht="15" hidden="1" customHeight="1" x14ac:dyDescent="0.25">
      <c r="B150" s="99">
        <v>45190</v>
      </c>
      <c r="C150" s="99">
        <v>45197</v>
      </c>
      <c r="D150" s="195">
        <v>45209</v>
      </c>
      <c r="E150" s="123">
        <v>19561</v>
      </c>
      <c r="F150" s="82">
        <v>45215</v>
      </c>
      <c r="G150" s="29">
        <v>1</v>
      </c>
      <c r="H150" s="34" t="s">
        <v>11213</v>
      </c>
      <c r="I150" s="84" t="s">
        <v>2776</v>
      </c>
      <c r="J150" s="94" t="s">
        <v>2777</v>
      </c>
      <c r="K150" s="34" t="s">
        <v>261</v>
      </c>
      <c r="L150" s="34" t="s">
        <v>128</v>
      </c>
      <c r="M150" s="71">
        <v>52828539</v>
      </c>
      <c r="N150" s="71" t="s">
        <v>5445</v>
      </c>
      <c r="O150" s="57"/>
      <c r="P150" s="16"/>
    </row>
    <row r="151" spans="1:16" ht="15" hidden="1" customHeight="1" x14ac:dyDescent="0.25">
      <c r="A151">
        <v>142</v>
      </c>
      <c r="B151" s="99">
        <v>45190</v>
      </c>
      <c r="C151" s="99">
        <v>45197</v>
      </c>
      <c r="D151" s="195">
        <v>45209</v>
      </c>
      <c r="E151" s="123">
        <v>19563</v>
      </c>
      <c r="F151" s="82">
        <v>45215</v>
      </c>
      <c r="G151" s="29">
        <v>1</v>
      </c>
      <c r="H151" s="34" t="s">
        <v>11214</v>
      </c>
      <c r="I151" s="84" t="s">
        <v>11215</v>
      </c>
      <c r="J151" s="94" t="s">
        <v>11216</v>
      </c>
      <c r="K151" s="34" t="s">
        <v>261</v>
      </c>
      <c r="L151" s="34" t="s">
        <v>128</v>
      </c>
      <c r="M151" s="71">
        <v>53809750</v>
      </c>
      <c r="N151" s="71" t="s">
        <v>10255</v>
      </c>
      <c r="O151" s="57"/>
      <c r="P151" s="16"/>
    </row>
    <row r="152" spans="1:16" ht="15" hidden="1" customHeight="1" x14ac:dyDescent="0.25">
      <c r="A152">
        <v>143</v>
      </c>
      <c r="B152" s="99">
        <v>45190</v>
      </c>
      <c r="C152" s="99">
        <v>45197</v>
      </c>
      <c r="D152" s="195">
        <v>45209</v>
      </c>
      <c r="E152" s="123">
        <v>19752</v>
      </c>
      <c r="F152" s="100">
        <v>45212</v>
      </c>
      <c r="G152" s="29">
        <v>1</v>
      </c>
      <c r="H152" s="34" t="s">
        <v>11217</v>
      </c>
      <c r="I152" s="84" t="s">
        <v>11218</v>
      </c>
      <c r="J152" s="94" t="s">
        <v>11219</v>
      </c>
      <c r="K152" s="34" t="s">
        <v>128</v>
      </c>
      <c r="L152" s="34" t="s">
        <v>128</v>
      </c>
      <c r="M152" s="71">
        <v>58106632</v>
      </c>
      <c r="N152" s="71" t="s">
        <v>419</v>
      </c>
      <c r="O152" s="57"/>
      <c r="P152" s="16"/>
    </row>
    <row r="153" spans="1:16" ht="15" hidden="1" customHeight="1" x14ac:dyDescent="0.25">
      <c r="A153">
        <v>144</v>
      </c>
      <c r="B153" s="99">
        <v>45190</v>
      </c>
      <c r="C153" s="99">
        <v>45197</v>
      </c>
      <c r="D153" s="195">
        <v>45209</v>
      </c>
      <c r="E153" s="123">
        <v>19801</v>
      </c>
      <c r="F153" s="82">
        <v>45215</v>
      </c>
      <c r="G153" s="29">
        <v>3</v>
      </c>
      <c r="H153" s="34" t="s">
        <v>11220</v>
      </c>
      <c r="I153" s="84" t="s">
        <v>9373</v>
      </c>
      <c r="J153" s="94" t="s">
        <v>9374</v>
      </c>
      <c r="K153" s="34" t="s">
        <v>261</v>
      </c>
      <c r="L153" s="34" t="s">
        <v>128</v>
      </c>
      <c r="M153" s="71">
        <v>54156132</v>
      </c>
      <c r="N153" s="71" t="s">
        <v>1267</v>
      </c>
      <c r="O153" s="57"/>
      <c r="P153" s="16"/>
    </row>
    <row r="154" spans="1:16" ht="15" hidden="1" customHeight="1" x14ac:dyDescent="0.25">
      <c r="A154">
        <v>145</v>
      </c>
      <c r="B154" s="99">
        <v>45190</v>
      </c>
      <c r="C154" s="99">
        <v>45197</v>
      </c>
      <c r="D154" s="195">
        <v>45209</v>
      </c>
      <c r="E154" s="123">
        <v>19861</v>
      </c>
      <c r="F154" s="82">
        <v>45216</v>
      </c>
      <c r="G154" s="29">
        <v>2</v>
      </c>
      <c r="H154" s="34" t="s">
        <v>11221</v>
      </c>
      <c r="I154" s="84" t="s">
        <v>11222</v>
      </c>
      <c r="J154" s="94" t="s">
        <v>11223</v>
      </c>
      <c r="K154" s="34" t="s">
        <v>500</v>
      </c>
      <c r="L154" s="34" t="s">
        <v>128</v>
      </c>
      <c r="M154" s="71">
        <v>55609999</v>
      </c>
      <c r="N154" s="71" t="s">
        <v>594</v>
      </c>
      <c r="O154" s="57"/>
      <c r="P154" s="16"/>
    </row>
    <row r="155" spans="1:16" ht="15" hidden="1" customHeight="1" x14ac:dyDescent="0.25">
      <c r="A155">
        <v>146</v>
      </c>
      <c r="B155" s="99">
        <v>45190</v>
      </c>
      <c r="C155" s="99">
        <v>45197</v>
      </c>
      <c r="D155" s="195">
        <v>45209</v>
      </c>
      <c r="E155" s="123">
        <v>19881</v>
      </c>
      <c r="F155" s="82">
        <v>45215</v>
      </c>
      <c r="G155" s="29">
        <v>2</v>
      </c>
      <c r="H155" s="34" t="s">
        <v>11224</v>
      </c>
      <c r="I155" s="84" t="s">
        <v>9370</v>
      </c>
      <c r="J155" s="94" t="s">
        <v>9371</v>
      </c>
      <c r="K155" s="34" t="s">
        <v>261</v>
      </c>
      <c r="L155" s="34" t="s">
        <v>128</v>
      </c>
      <c r="M155" s="71">
        <v>53534189</v>
      </c>
      <c r="N155" s="71" t="s">
        <v>323</v>
      </c>
      <c r="O155" s="57"/>
      <c r="P155" s="16"/>
    </row>
    <row r="156" spans="1:16" ht="15" hidden="1" customHeight="1" x14ac:dyDescent="0.25">
      <c r="A156">
        <v>147</v>
      </c>
      <c r="B156" s="99">
        <v>45190</v>
      </c>
      <c r="C156" s="99">
        <v>45197</v>
      </c>
      <c r="D156" s="195">
        <v>45209</v>
      </c>
      <c r="E156" s="123">
        <v>19884</v>
      </c>
      <c r="F156" s="82">
        <v>45216</v>
      </c>
      <c r="G156" s="29">
        <v>2</v>
      </c>
      <c r="H156" s="34" t="s">
        <v>11225</v>
      </c>
      <c r="I156" s="84" t="s">
        <v>11226</v>
      </c>
      <c r="J156" s="94" t="s">
        <v>11227</v>
      </c>
      <c r="K156" s="34" t="s">
        <v>500</v>
      </c>
      <c r="L156" s="34" t="s">
        <v>128</v>
      </c>
      <c r="M156" s="71">
        <v>50473458</v>
      </c>
      <c r="N156" s="71" t="s">
        <v>668</v>
      </c>
      <c r="O156" s="57"/>
      <c r="P156" s="16"/>
    </row>
    <row r="157" spans="1:16" ht="15" hidden="1" customHeight="1" x14ac:dyDescent="0.25">
      <c r="A157">
        <v>148</v>
      </c>
      <c r="B157" s="99">
        <v>45190</v>
      </c>
      <c r="C157" s="99">
        <v>45197</v>
      </c>
      <c r="D157" s="195">
        <v>45209</v>
      </c>
      <c r="E157" s="123">
        <v>19886</v>
      </c>
      <c r="F157" s="82">
        <v>45215</v>
      </c>
      <c r="G157" s="29">
        <v>2</v>
      </c>
      <c r="H157" s="34" t="s">
        <v>11228</v>
      </c>
      <c r="I157" s="84" t="s">
        <v>4030</v>
      </c>
      <c r="J157" s="94" t="s">
        <v>4031</v>
      </c>
      <c r="K157" s="34" t="s">
        <v>261</v>
      </c>
      <c r="L157" s="34" t="s">
        <v>128</v>
      </c>
      <c r="M157" s="71">
        <v>52374135</v>
      </c>
      <c r="N157" s="71" t="s">
        <v>359</v>
      </c>
      <c r="O157" s="57"/>
      <c r="P157" s="16"/>
    </row>
    <row r="158" spans="1:16" ht="15" hidden="1" customHeight="1" x14ac:dyDescent="0.25">
      <c r="A158">
        <v>149</v>
      </c>
      <c r="B158" s="99">
        <v>45190</v>
      </c>
      <c r="C158" s="99">
        <v>45197</v>
      </c>
      <c r="D158" s="195">
        <v>45209</v>
      </c>
      <c r="E158" s="123">
        <v>20384</v>
      </c>
      <c r="F158" s="82">
        <v>45216</v>
      </c>
      <c r="G158" s="29">
        <v>5</v>
      </c>
      <c r="H158" s="34" t="s">
        <v>11229</v>
      </c>
      <c r="I158" s="84" t="s">
        <v>823</v>
      </c>
      <c r="J158" s="94" t="s">
        <v>824</v>
      </c>
      <c r="K158" s="34" t="s">
        <v>500</v>
      </c>
      <c r="L158" s="34" t="s">
        <v>128</v>
      </c>
      <c r="M158" s="71">
        <v>55908761</v>
      </c>
      <c r="N158" s="71" t="s">
        <v>7986</v>
      </c>
      <c r="O158" s="57"/>
      <c r="P158" s="16"/>
    </row>
    <row r="159" spans="1:16" ht="15" hidden="1" customHeight="1" x14ac:dyDescent="0.25">
      <c r="A159">
        <v>150</v>
      </c>
      <c r="B159" s="99">
        <v>45190</v>
      </c>
      <c r="C159" s="99">
        <v>45197</v>
      </c>
      <c r="D159" s="70">
        <v>45219</v>
      </c>
      <c r="E159" s="29">
        <v>18616</v>
      </c>
      <c r="F159" s="68">
        <v>45221</v>
      </c>
      <c r="G159" s="29">
        <v>3</v>
      </c>
      <c r="H159" s="34" t="s">
        <v>11231</v>
      </c>
      <c r="I159" s="84" t="s">
        <v>11232</v>
      </c>
      <c r="J159" s="94" t="s">
        <v>11233</v>
      </c>
      <c r="K159" s="34" t="s">
        <v>37</v>
      </c>
      <c r="L159" s="34" t="s">
        <v>38</v>
      </c>
      <c r="M159" s="71">
        <v>54003113</v>
      </c>
      <c r="N159" s="71" t="s">
        <v>11253</v>
      </c>
      <c r="O159" s="57"/>
      <c r="P159" s="16"/>
    </row>
    <row r="160" spans="1:16" ht="15" hidden="1" customHeight="1" x14ac:dyDescent="0.25">
      <c r="A160">
        <v>151</v>
      </c>
      <c r="B160" s="99">
        <v>45190</v>
      </c>
      <c r="C160" s="99">
        <v>45197</v>
      </c>
      <c r="D160" s="70">
        <v>45219</v>
      </c>
      <c r="E160" s="29">
        <v>18618</v>
      </c>
      <c r="F160" s="68">
        <v>45221</v>
      </c>
      <c r="G160" s="29">
        <v>1</v>
      </c>
      <c r="H160" s="34" t="s">
        <v>11234</v>
      </c>
      <c r="I160" s="84" t="s">
        <v>11235</v>
      </c>
      <c r="J160" s="94" t="s">
        <v>11233</v>
      </c>
      <c r="K160" s="34" t="s">
        <v>37</v>
      </c>
      <c r="L160" s="34" t="s">
        <v>38</v>
      </c>
      <c r="M160" s="71">
        <v>58919341</v>
      </c>
      <c r="N160" s="71" t="s">
        <v>315</v>
      </c>
      <c r="O160" s="57"/>
      <c r="P160" s="16"/>
    </row>
    <row r="161" spans="1:16" ht="15" hidden="1" customHeight="1" x14ac:dyDescent="0.25">
      <c r="A161">
        <v>152</v>
      </c>
      <c r="B161" s="99">
        <v>45190</v>
      </c>
      <c r="C161" s="99">
        <v>45197</v>
      </c>
      <c r="D161" s="70">
        <v>45219</v>
      </c>
      <c r="E161" s="29">
        <v>19190</v>
      </c>
      <c r="F161" s="68">
        <v>45222</v>
      </c>
      <c r="G161" s="29">
        <v>2</v>
      </c>
      <c r="H161" s="34" t="s">
        <v>11236</v>
      </c>
      <c r="I161" s="84" t="s">
        <v>2574</v>
      </c>
      <c r="J161" s="94" t="s">
        <v>2575</v>
      </c>
      <c r="K161" s="34" t="s">
        <v>42</v>
      </c>
      <c r="L161" s="34" t="s">
        <v>38</v>
      </c>
      <c r="M161" s="71">
        <v>58624954</v>
      </c>
      <c r="N161" s="71" t="s">
        <v>7475</v>
      </c>
      <c r="O161" s="57"/>
      <c r="P161" s="16"/>
    </row>
    <row r="162" spans="1:16" ht="15" hidden="1" customHeight="1" x14ac:dyDescent="0.25">
      <c r="A162">
        <v>153</v>
      </c>
      <c r="B162" s="99">
        <v>45190</v>
      </c>
      <c r="C162" s="99">
        <v>45197</v>
      </c>
      <c r="D162" s="70">
        <v>45219</v>
      </c>
      <c r="E162" s="29">
        <v>19213</v>
      </c>
      <c r="F162" s="82">
        <v>45224</v>
      </c>
      <c r="G162" s="29">
        <v>2</v>
      </c>
      <c r="H162" s="34" t="s">
        <v>11237</v>
      </c>
      <c r="I162" s="84" t="s">
        <v>11238</v>
      </c>
      <c r="J162" s="94" t="s">
        <v>11239</v>
      </c>
      <c r="K162" s="34" t="s">
        <v>40</v>
      </c>
      <c r="L162" s="34" t="s">
        <v>38</v>
      </c>
      <c r="M162" s="71">
        <v>58017167</v>
      </c>
      <c r="N162" s="71" t="s">
        <v>460</v>
      </c>
      <c r="O162" s="57"/>
      <c r="P162" s="16"/>
    </row>
    <row r="163" spans="1:16" ht="15" hidden="1" customHeight="1" x14ac:dyDescent="0.25">
      <c r="A163">
        <v>154</v>
      </c>
      <c r="B163" s="99">
        <v>45190</v>
      </c>
      <c r="C163" s="99">
        <v>45197</v>
      </c>
      <c r="D163" s="70">
        <v>45219</v>
      </c>
      <c r="E163" s="29">
        <v>19268</v>
      </c>
      <c r="F163" s="82">
        <v>45224</v>
      </c>
      <c r="G163" s="29">
        <v>2</v>
      </c>
      <c r="H163" s="34" t="s">
        <v>11240</v>
      </c>
      <c r="I163" s="84" t="s">
        <v>1197</v>
      </c>
      <c r="J163" s="94" t="s">
        <v>1198</v>
      </c>
      <c r="K163" s="34" t="s">
        <v>40</v>
      </c>
      <c r="L163" s="34" t="s">
        <v>38</v>
      </c>
      <c r="M163" s="71">
        <v>54922632</v>
      </c>
      <c r="N163" s="71" t="s">
        <v>359</v>
      </c>
      <c r="O163" s="57"/>
      <c r="P163" s="16"/>
    </row>
    <row r="164" spans="1:16" ht="15" hidden="1" customHeight="1" x14ac:dyDescent="0.25">
      <c r="A164">
        <v>155</v>
      </c>
      <c r="B164" s="99">
        <v>45190</v>
      </c>
      <c r="C164" s="99">
        <v>45197</v>
      </c>
      <c r="D164" s="70">
        <v>45219</v>
      </c>
      <c r="E164" s="29">
        <v>19444</v>
      </c>
      <c r="F164" s="82">
        <v>45224</v>
      </c>
      <c r="G164" s="29">
        <v>1</v>
      </c>
      <c r="H164" s="34" t="s">
        <v>11241</v>
      </c>
      <c r="I164" s="84" t="s">
        <v>11242</v>
      </c>
      <c r="J164" s="94" t="s">
        <v>11243</v>
      </c>
      <c r="K164" s="34" t="s">
        <v>40</v>
      </c>
      <c r="L164" s="34" t="s">
        <v>38</v>
      </c>
      <c r="M164" s="71">
        <v>53295454</v>
      </c>
      <c r="N164" s="71" t="s">
        <v>365</v>
      </c>
      <c r="O164" s="57"/>
      <c r="P164" s="16"/>
    </row>
    <row r="165" spans="1:16" ht="15" hidden="1" customHeight="1" x14ac:dyDescent="0.25">
      <c r="A165">
        <v>156</v>
      </c>
      <c r="B165" s="99">
        <v>45190</v>
      </c>
      <c r="C165" s="99">
        <v>45197</v>
      </c>
      <c r="D165" s="70">
        <v>45219</v>
      </c>
      <c r="E165" s="29">
        <v>19831</v>
      </c>
      <c r="F165" s="82">
        <v>45226</v>
      </c>
      <c r="G165" s="29">
        <v>1</v>
      </c>
      <c r="H165" s="34" t="s">
        <v>11244</v>
      </c>
      <c r="I165" s="84" t="s">
        <v>11245</v>
      </c>
      <c r="J165" s="94" t="s">
        <v>11246</v>
      </c>
      <c r="K165" s="34" t="s">
        <v>252</v>
      </c>
      <c r="L165" s="34" t="s">
        <v>38</v>
      </c>
      <c r="M165" s="71">
        <v>58106816</v>
      </c>
      <c r="N165" s="71" t="s">
        <v>352</v>
      </c>
      <c r="O165" s="57"/>
      <c r="P165" s="16"/>
    </row>
    <row r="166" spans="1:16" ht="15" hidden="1" customHeight="1" x14ac:dyDescent="0.25">
      <c r="A166">
        <v>157</v>
      </c>
      <c r="B166" s="99">
        <v>45190</v>
      </c>
      <c r="C166" s="99">
        <v>45197</v>
      </c>
      <c r="D166" s="70">
        <v>45219</v>
      </c>
      <c r="E166" s="29">
        <v>19858</v>
      </c>
      <c r="F166" s="82">
        <v>45226</v>
      </c>
      <c r="G166" s="29">
        <v>1</v>
      </c>
      <c r="H166" s="34" t="s">
        <v>11247</v>
      </c>
      <c r="I166" s="84" t="s">
        <v>11248</v>
      </c>
      <c r="J166" s="94" t="s">
        <v>11249</v>
      </c>
      <c r="K166" s="34" t="s">
        <v>1199</v>
      </c>
      <c r="L166" s="34" t="s">
        <v>38</v>
      </c>
      <c r="M166" s="71">
        <v>55095150</v>
      </c>
      <c r="N166" s="71" t="s">
        <v>417</v>
      </c>
      <c r="O166" s="57"/>
      <c r="P166" s="16"/>
    </row>
    <row r="167" spans="1:16" ht="15" hidden="1" customHeight="1" x14ac:dyDescent="0.25">
      <c r="A167">
        <v>158</v>
      </c>
      <c r="B167" s="99">
        <v>45190</v>
      </c>
      <c r="C167" s="99">
        <v>45197</v>
      </c>
      <c r="D167" s="70">
        <v>45219</v>
      </c>
      <c r="E167" s="29">
        <v>20006</v>
      </c>
      <c r="F167" s="82">
        <v>45224</v>
      </c>
      <c r="G167" s="29">
        <v>1</v>
      </c>
      <c r="H167" s="34" t="s">
        <v>11250</v>
      </c>
      <c r="I167" s="84" t="s">
        <v>11251</v>
      </c>
      <c r="J167" s="94" t="s">
        <v>11252</v>
      </c>
      <c r="K167" s="34" t="s">
        <v>40</v>
      </c>
      <c r="L167" s="34" t="s">
        <v>38</v>
      </c>
      <c r="M167" s="71">
        <v>52505382</v>
      </c>
      <c r="N167" s="71" t="s">
        <v>2562</v>
      </c>
      <c r="O167" s="57"/>
      <c r="P167" s="16"/>
    </row>
    <row r="168" spans="1:16" ht="15" hidden="1" customHeight="1" x14ac:dyDescent="0.25">
      <c r="A168">
        <v>159</v>
      </c>
      <c r="B168" s="99">
        <v>45190</v>
      </c>
      <c r="C168" s="99">
        <v>45198</v>
      </c>
      <c r="D168" s="70">
        <v>45219</v>
      </c>
      <c r="E168" s="123">
        <v>17519</v>
      </c>
      <c r="F168" s="100">
        <v>45224</v>
      </c>
      <c r="G168" s="29">
        <v>1</v>
      </c>
      <c r="H168" s="34" t="s">
        <v>11254</v>
      </c>
      <c r="I168" s="84" t="s">
        <v>11255</v>
      </c>
      <c r="J168" s="94" t="s">
        <v>11256</v>
      </c>
      <c r="K168" s="34" t="s">
        <v>134</v>
      </c>
      <c r="L168" s="34" t="s">
        <v>134</v>
      </c>
      <c r="M168" s="71">
        <v>53271362</v>
      </c>
      <c r="N168" s="71" t="s">
        <v>425</v>
      </c>
      <c r="O168" s="57"/>
      <c r="P168" s="16"/>
    </row>
    <row r="169" spans="1:16" ht="15" hidden="1" customHeight="1" x14ac:dyDescent="0.25">
      <c r="A169">
        <v>160</v>
      </c>
      <c r="B169" s="99">
        <v>45190</v>
      </c>
      <c r="C169" s="99">
        <v>45198</v>
      </c>
      <c r="D169" s="70">
        <v>45219</v>
      </c>
      <c r="E169" s="123">
        <v>18740</v>
      </c>
      <c r="F169" s="100">
        <v>45222</v>
      </c>
      <c r="G169" s="29">
        <v>3</v>
      </c>
      <c r="H169" s="34" t="s">
        <v>11257</v>
      </c>
      <c r="I169" s="84" t="s">
        <v>11258</v>
      </c>
      <c r="J169" s="94" t="s">
        <v>11259</v>
      </c>
      <c r="K169" s="34" t="s">
        <v>135</v>
      </c>
      <c r="L169" s="34" t="s">
        <v>134</v>
      </c>
      <c r="M169" s="71">
        <v>55448880</v>
      </c>
      <c r="N169" s="71" t="s">
        <v>356</v>
      </c>
      <c r="O169" s="57"/>
      <c r="P169" s="16"/>
    </row>
    <row r="170" spans="1:16" ht="15" hidden="1" customHeight="1" x14ac:dyDescent="0.25">
      <c r="A170">
        <v>161</v>
      </c>
      <c r="B170" s="99">
        <v>45190</v>
      </c>
      <c r="C170" s="99">
        <v>45198</v>
      </c>
      <c r="D170" s="70">
        <v>45219</v>
      </c>
      <c r="E170" s="123">
        <v>18916</v>
      </c>
      <c r="F170" s="100">
        <v>45221</v>
      </c>
      <c r="G170" s="61">
        <v>2</v>
      </c>
      <c r="H170" s="83" t="s">
        <v>11260</v>
      </c>
      <c r="I170" s="93" t="s">
        <v>11261</v>
      </c>
      <c r="J170" s="94" t="s">
        <v>11262</v>
      </c>
      <c r="K170" s="34" t="s">
        <v>304</v>
      </c>
      <c r="L170" s="34" t="s">
        <v>134</v>
      </c>
      <c r="M170" s="71">
        <v>54180988</v>
      </c>
      <c r="N170" s="71" t="s">
        <v>316</v>
      </c>
      <c r="O170" s="57"/>
      <c r="P170" s="16"/>
    </row>
    <row r="171" spans="1:16" ht="15" hidden="1" customHeight="1" x14ac:dyDescent="0.25">
      <c r="A171">
        <v>162</v>
      </c>
      <c r="B171" s="99">
        <v>45190</v>
      </c>
      <c r="C171" s="99">
        <v>45198</v>
      </c>
      <c r="D171" s="70">
        <v>45219</v>
      </c>
      <c r="E171" s="123">
        <v>19040</v>
      </c>
      <c r="F171" s="100">
        <v>45224</v>
      </c>
      <c r="G171" s="29">
        <v>2</v>
      </c>
      <c r="H171" s="34" t="s">
        <v>11263</v>
      </c>
      <c r="I171" s="84" t="s">
        <v>11264</v>
      </c>
      <c r="J171" s="94" t="s">
        <v>11265</v>
      </c>
      <c r="K171" s="34" t="s">
        <v>134</v>
      </c>
      <c r="L171" s="34" t="s">
        <v>134</v>
      </c>
      <c r="M171" s="71">
        <v>53779710</v>
      </c>
      <c r="N171" s="71" t="s">
        <v>323</v>
      </c>
      <c r="O171" s="57"/>
      <c r="P171" s="16"/>
    </row>
    <row r="172" spans="1:16" ht="15" hidden="1" customHeight="1" x14ac:dyDescent="0.25">
      <c r="A172">
        <v>163</v>
      </c>
      <c r="B172" s="99">
        <v>45190</v>
      </c>
      <c r="C172" s="99">
        <v>45198</v>
      </c>
      <c r="D172" s="70">
        <v>45219</v>
      </c>
      <c r="E172" s="123">
        <v>19255</v>
      </c>
      <c r="F172" s="100">
        <v>45222</v>
      </c>
      <c r="G172" s="29">
        <v>4</v>
      </c>
      <c r="H172" s="34" t="s">
        <v>11266</v>
      </c>
      <c r="I172" s="84" t="s">
        <v>11267</v>
      </c>
      <c r="J172" s="94" t="s">
        <v>11268</v>
      </c>
      <c r="K172" s="34" t="s">
        <v>133</v>
      </c>
      <c r="L172" s="34" t="s">
        <v>134</v>
      </c>
      <c r="M172" s="71">
        <v>52719886</v>
      </c>
      <c r="N172" s="71" t="s">
        <v>749</v>
      </c>
      <c r="O172" s="57"/>
      <c r="P172" s="16"/>
    </row>
    <row r="173" spans="1:16" ht="15" hidden="1" customHeight="1" x14ac:dyDescent="0.25">
      <c r="A173">
        <v>164</v>
      </c>
      <c r="B173" s="99">
        <v>45190</v>
      </c>
      <c r="C173" s="99">
        <v>45198</v>
      </c>
      <c r="D173" s="70">
        <v>45219</v>
      </c>
      <c r="E173" s="123">
        <v>19256</v>
      </c>
      <c r="F173" s="100">
        <v>45222</v>
      </c>
      <c r="G173" s="29">
        <v>5</v>
      </c>
      <c r="H173" s="34" t="s">
        <v>11269</v>
      </c>
      <c r="I173" s="84" t="s">
        <v>11270</v>
      </c>
      <c r="J173" s="94" t="s">
        <v>11271</v>
      </c>
      <c r="K173" s="34" t="s">
        <v>133</v>
      </c>
      <c r="L173" s="34" t="s">
        <v>134</v>
      </c>
      <c r="M173" s="71">
        <v>52719886</v>
      </c>
      <c r="N173" s="71" t="s">
        <v>4372</v>
      </c>
      <c r="O173" s="57"/>
      <c r="P173" s="16"/>
    </row>
    <row r="174" spans="1:16" ht="15" hidden="1" customHeight="1" x14ac:dyDescent="0.25">
      <c r="A174">
        <v>165</v>
      </c>
      <c r="B174" s="99">
        <v>45190</v>
      </c>
      <c r="C174" s="99">
        <v>45198</v>
      </c>
      <c r="D174" s="70">
        <v>45219</v>
      </c>
      <c r="E174" s="123">
        <v>19257</v>
      </c>
      <c r="F174" s="100">
        <v>45222</v>
      </c>
      <c r="G174" s="29">
        <v>4</v>
      </c>
      <c r="H174" s="34" t="s">
        <v>11272</v>
      </c>
      <c r="I174" s="84" t="s">
        <v>11270</v>
      </c>
      <c r="J174" s="94" t="s">
        <v>11271</v>
      </c>
      <c r="K174" s="34" t="s">
        <v>133</v>
      </c>
      <c r="L174" s="34" t="s">
        <v>134</v>
      </c>
      <c r="M174" s="71">
        <v>52719886</v>
      </c>
      <c r="N174" s="71" t="s">
        <v>323</v>
      </c>
      <c r="O174" s="57"/>
      <c r="P174" s="16"/>
    </row>
    <row r="175" spans="1:16" ht="15" hidden="1" customHeight="1" x14ac:dyDescent="0.25">
      <c r="A175">
        <v>166</v>
      </c>
      <c r="B175" s="99">
        <v>45190</v>
      </c>
      <c r="C175" s="99">
        <v>45198</v>
      </c>
      <c r="D175" s="70">
        <v>45219</v>
      </c>
      <c r="E175" s="123">
        <v>19302</v>
      </c>
      <c r="F175" s="100">
        <v>45222</v>
      </c>
      <c r="G175" s="29">
        <v>2</v>
      </c>
      <c r="H175" s="34" t="s">
        <v>11273</v>
      </c>
      <c r="I175" s="84" t="s">
        <v>11274</v>
      </c>
      <c r="J175" s="94" t="s">
        <v>11275</v>
      </c>
      <c r="K175" s="34" t="s">
        <v>518</v>
      </c>
      <c r="L175" s="34" t="s">
        <v>134</v>
      </c>
      <c r="M175" s="71">
        <v>53137339</v>
      </c>
      <c r="N175" s="71" t="s">
        <v>336</v>
      </c>
      <c r="O175" s="57"/>
      <c r="P175" s="16"/>
    </row>
    <row r="176" spans="1:16" ht="15" hidden="1" customHeight="1" x14ac:dyDescent="0.25">
      <c r="A176">
        <v>167</v>
      </c>
      <c r="B176" s="99">
        <v>45190</v>
      </c>
      <c r="C176" s="99">
        <v>45198</v>
      </c>
      <c r="D176" s="70">
        <v>45219</v>
      </c>
      <c r="E176" s="123">
        <v>19335</v>
      </c>
      <c r="F176" s="100">
        <v>45222</v>
      </c>
      <c r="G176" s="29">
        <v>1</v>
      </c>
      <c r="H176" s="34" t="s">
        <v>11276</v>
      </c>
      <c r="I176" s="84" t="s">
        <v>1206</v>
      </c>
      <c r="J176" s="94" t="s">
        <v>1207</v>
      </c>
      <c r="K176" s="34" t="s">
        <v>135</v>
      </c>
      <c r="L176" s="34" t="s">
        <v>134</v>
      </c>
      <c r="M176" s="71">
        <v>53387194</v>
      </c>
      <c r="N176" s="71" t="s">
        <v>352</v>
      </c>
      <c r="O176" s="57"/>
      <c r="P176" s="16"/>
    </row>
    <row r="177" spans="1:16" ht="15" hidden="1" customHeight="1" x14ac:dyDescent="0.25">
      <c r="A177">
        <v>168</v>
      </c>
      <c r="B177" s="99">
        <v>45190</v>
      </c>
      <c r="C177" s="99">
        <v>45198</v>
      </c>
      <c r="D177" s="70">
        <v>45219</v>
      </c>
      <c r="E177" s="123">
        <v>19492</v>
      </c>
      <c r="F177" s="100">
        <v>45224</v>
      </c>
      <c r="G177" s="29">
        <v>2</v>
      </c>
      <c r="H177" s="34" t="s">
        <v>11277</v>
      </c>
      <c r="I177" s="84" t="s">
        <v>11278</v>
      </c>
      <c r="J177" s="94" t="s">
        <v>11279</v>
      </c>
      <c r="K177" s="34" t="s">
        <v>134</v>
      </c>
      <c r="L177" s="34" t="s">
        <v>134</v>
      </c>
      <c r="M177" s="71">
        <v>53181400</v>
      </c>
      <c r="N177" s="71" t="s">
        <v>2614</v>
      </c>
      <c r="O177" s="57"/>
      <c r="P177" s="16"/>
    </row>
    <row r="178" spans="1:16" ht="15" hidden="1" customHeight="1" x14ac:dyDescent="0.25">
      <c r="A178">
        <v>169</v>
      </c>
      <c r="B178" s="99">
        <v>45190</v>
      </c>
      <c r="C178" s="99">
        <v>45198</v>
      </c>
      <c r="D178" s="70">
        <v>45219</v>
      </c>
      <c r="E178" s="123">
        <v>19508</v>
      </c>
      <c r="F178" s="100">
        <v>45224</v>
      </c>
      <c r="G178" s="29">
        <v>1</v>
      </c>
      <c r="H178" s="34" t="s">
        <v>11280</v>
      </c>
      <c r="I178" s="84" t="s">
        <v>11281</v>
      </c>
      <c r="J178" s="94" t="s">
        <v>11282</v>
      </c>
      <c r="K178" s="34" t="s">
        <v>134</v>
      </c>
      <c r="L178" s="34" t="s">
        <v>134</v>
      </c>
      <c r="M178" s="71">
        <v>58847385</v>
      </c>
      <c r="N178" s="71" t="s">
        <v>352</v>
      </c>
      <c r="O178" s="57"/>
      <c r="P178" s="16"/>
    </row>
    <row r="179" spans="1:16" ht="15" hidden="1" customHeight="1" x14ac:dyDescent="0.25">
      <c r="A179">
        <v>170</v>
      </c>
      <c r="B179" s="99">
        <v>45190</v>
      </c>
      <c r="C179" s="99">
        <v>45198</v>
      </c>
      <c r="D179" s="70">
        <v>45219</v>
      </c>
      <c r="E179" s="123">
        <v>19672</v>
      </c>
      <c r="F179" s="100">
        <v>45222</v>
      </c>
      <c r="G179" s="29">
        <v>2</v>
      </c>
      <c r="H179" s="34" t="s">
        <v>11283</v>
      </c>
      <c r="I179" s="84" t="s">
        <v>11284</v>
      </c>
      <c r="J179" s="94" t="s">
        <v>11285</v>
      </c>
      <c r="K179" s="34" t="s">
        <v>134</v>
      </c>
      <c r="L179" s="34" t="s">
        <v>134</v>
      </c>
      <c r="M179" s="71">
        <v>58135059</v>
      </c>
      <c r="N179" s="71" t="s">
        <v>332</v>
      </c>
      <c r="O179" s="57"/>
      <c r="P179" s="16"/>
    </row>
    <row r="180" spans="1:16" ht="15" hidden="1" customHeight="1" x14ac:dyDescent="0.25">
      <c r="A180">
        <v>171</v>
      </c>
      <c r="B180" s="99">
        <v>45190</v>
      </c>
      <c r="C180" s="99">
        <v>45198</v>
      </c>
      <c r="D180" s="70">
        <v>45219</v>
      </c>
      <c r="E180" s="123">
        <v>19699</v>
      </c>
      <c r="F180" s="100">
        <v>45222</v>
      </c>
      <c r="G180" s="29">
        <v>2</v>
      </c>
      <c r="H180" s="34" t="s">
        <v>11286</v>
      </c>
      <c r="I180" s="84" t="s">
        <v>11287</v>
      </c>
      <c r="J180" s="94" t="s">
        <v>11288</v>
      </c>
      <c r="K180" s="34" t="s">
        <v>286</v>
      </c>
      <c r="L180" s="34" t="s">
        <v>134</v>
      </c>
      <c r="M180" s="71">
        <v>53271242</v>
      </c>
      <c r="N180" s="71" t="s">
        <v>10585</v>
      </c>
      <c r="O180" s="57"/>
      <c r="P180" s="16"/>
    </row>
    <row r="181" spans="1:16" ht="15" hidden="1" customHeight="1" x14ac:dyDescent="0.25">
      <c r="A181">
        <v>172</v>
      </c>
      <c r="B181" s="99">
        <v>45190</v>
      </c>
      <c r="C181" s="99">
        <v>45198</v>
      </c>
      <c r="D181" s="70">
        <v>45219</v>
      </c>
      <c r="E181" s="123">
        <v>19749</v>
      </c>
      <c r="F181" s="100">
        <v>45224</v>
      </c>
      <c r="G181" s="29">
        <v>1</v>
      </c>
      <c r="H181" s="34" t="s">
        <v>11289</v>
      </c>
      <c r="I181" s="84" t="s">
        <v>11290</v>
      </c>
      <c r="J181" s="94" t="s">
        <v>11291</v>
      </c>
      <c r="K181" s="34" t="s">
        <v>304</v>
      </c>
      <c r="L181" s="34" t="s">
        <v>134</v>
      </c>
      <c r="M181" s="71">
        <v>54409935</v>
      </c>
      <c r="N181" s="71" t="s">
        <v>365</v>
      </c>
      <c r="O181" s="57"/>
      <c r="P181" s="16"/>
    </row>
    <row r="182" spans="1:16" ht="15" hidden="1" customHeight="1" x14ac:dyDescent="0.25">
      <c r="A182">
        <v>173</v>
      </c>
      <c r="B182" s="99">
        <v>45190</v>
      </c>
      <c r="C182" s="99">
        <v>45198</v>
      </c>
      <c r="D182" s="70">
        <v>45219</v>
      </c>
      <c r="E182" s="123">
        <v>19794</v>
      </c>
      <c r="F182" s="100">
        <v>45222</v>
      </c>
      <c r="G182" s="29">
        <v>1</v>
      </c>
      <c r="H182" s="34" t="s">
        <v>11292</v>
      </c>
      <c r="I182" s="84" t="s">
        <v>1784</v>
      </c>
      <c r="J182" s="94" t="s">
        <v>1785</v>
      </c>
      <c r="K182" s="34" t="s">
        <v>134</v>
      </c>
      <c r="L182" s="34" t="s">
        <v>134</v>
      </c>
      <c r="M182" s="71">
        <v>55439845</v>
      </c>
      <c r="N182" s="71" t="s">
        <v>352</v>
      </c>
      <c r="O182" s="57"/>
      <c r="P182" s="16"/>
    </row>
    <row r="183" spans="1:16" ht="15" hidden="1" customHeight="1" x14ac:dyDescent="0.25">
      <c r="A183">
        <v>174</v>
      </c>
      <c r="B183" s="99">
        <v>45190</v>
      </c>
      <c r="C183" s="99">
        <v>45198</v>
      </c>
      <c r="D183" s="70">
        <v>45219</v>
      </c>
      <c r="E183" s="123">
        <v>19847</v>
      </c>
      <c r="F183" s="100">
        <v>45222</v>
      </c>
      <c r="G183" s="29">
        <v>1</v>
      </c>
      <c r="H183" s="34" t="s">
        <v>11293</v>
      </c>
      <c r="I183" s="84" t="s">
        <v>4117</v>
      </c>
      <c r="J183" s="94" t="s">
        <v>4118</v>
      </c>
      <c r="K183" s="34" t="s">
        <v>134</v>
      </c>
      <c r="L183" s="34" t="s">
        <v>134</v>
      </c>
      <c r="M183" s="71">
        <v>55602751</v>
      </c>
      <c r="N183" s="71" t="s">
        <v>323</v>
      </c>
      <c r="O183" s="57"/>
      <c r="P183" s="16"/>
    </row>
    <row r="184" spans="1:16" ht="15" hidden="1" customHeight="1" x14ac:dyDescent="0.25">
      <c r="A184">
        <v>175</v>
      </c>
      <c r="B184" s="99">
        <v>45190</v>
      </c>
      <c r="C184" s="99">
        <v>45198</v>
      </c>
      <c r="D184" s="70">
        <v>45219</v>
      </c>
      <c r="E184" s="123">
        <v>19851</v>
      </c>
      <c r="F184" s="100">
        <v>45224</v>
      </c>
      <c r="G184" s="29">
        <v>2</v>
      </c>
      <c r="H184" s="34" t="s">
        <v>11294</v>
      </c>
      <c r="I184" s="84" t="s">
        <v>11295</v>
      </c>
      <c r="J184" s="94" t="s">
        <v>11296</v>
      </c>
      <c r="K184" s="34" t="s">
        <v>134</v>
      </c>
      <c r="L184" s="34" t="s">
        <v>134</v>
      </c>
      <c r="M184" s="71">
        <v>53625348</v>
      </c>
      <c r="N184" s="71" t="s">
        <v>336</v>
      </c>
      <c r="O184" s="57"/>
      <c r="P184" s="16"/>
    </row>
    <row r="185" spans="1:16" ht="15" hidden="1" customHeight="1" x14ac:dyDescent="0.25">
      <c r="A185">
        <v>176</v>
      </c>
      <c r="B185" s="99">
        <v>45190</v>
      </c>
      <c r="C185" s="99">
        <v>45198</v>
      </c>
      <c r="D185" s="70">
        <v>45219</v>
      </c>
      <c r="E185" s="123">
        <v>19878</v>
      </c>
      <c r="F185" s="100">
        <v>45224</v>
      </c>
      <c r="G185" s="29">
        <v>3</v>
      </c>
      <c r="H185" s="34" t="s">
        <v>11297</v>
      </c>
      <c r="I185" s="84" t="s">
        <v>1782</v>
      </c>
      <c r="J185" s="94" t="s">
        <v>1783</v>
      </c>
      <c r="K185" s="34" t="s">
        <v>134</v>
      </c>
      <c r="L185" s="34" t="s">
        <v>134</v>
      </c>
      <c r="M185" s="71">
        <v>54047871</v>
      </c>
      <c r="N185" s="71" t="s">
        <v>928</v>
      </c>
      <c r="O185" s="57"/>
      <c r="P185" s="16"/>
    </row>
    <row r="186" spans="1:16" ht="15" hidden="1" customHeight="1" x14ac:dyDescent="0.25">
      <c r="A186">
        <v>177</v>
      </c>
      <c r="B186" s="99">
        <v>45190</v>
      </c>
      <c r="C186" s="99">
        <v>45198</v>
      </c>
      <c r="D186" s="70">
        <v>45219</v>
      </c>
      <c r="E186" s="123">
        <v>19926</v>
      </c>
      <c r="F186" s="100">
        <v>45224</v>
      </c>
      <c r="G186" s="29">
        <v>3</v>
      </c>
      <c r="H186" s="34" t="s">
        <v>11298</v>
      </c>
      <c r="I186" s="84" t="s">
        <v>2582</v>
      </c>
      <c r="J186" s="94" t="s">
        <v>2583</v>
      </c>
      <c r="K186" s="34" t="s">
        <v>134</v>
      </c>
      <c r="L186" s="34" t="s">
        <v>134</v>
      </c>
      <c r="M186" s="71">
        <v>56635339</v>
      </c>
      <c r="N186" s="71" t="s">
        <v>5934</v>
      </c>
      <c r="O186" s="57"/>
      <c r="P186" s="16"/>
    </row>
    <row r="187" spans="1:16" ht="15" hidden="1" customHeight="1" x14ac:dyDescent="0.25">
      <c r="A187">
        <v>178</v>
      </c>
      <c r="B187" s="99">
        <v>45190</v>
      </c>
      <c r="C187" s="99">
        <v>45198</v>
      </c>
      <c r="D187" s="70">
        <v>45219</v>
      </c>
      <c r="E187" s="123">
        <v>19963</v>
      </c>
      <c r="F187" s="100">
        <v>45224</v>
      </c>
      <c r="G187" s="29">
        <v>2</v>
      </c>
      <c r="H187" s="34" t="s">
        <v>11299</v>
      </c>
      <c r="I187" s="84" t="s">
        <v>11300</v>
      </c>
      <c r="J187" s="94" t="s">
        <v>11301</v>
      </c>
      <c r="K187" s="34" t="s">
        <v>134</v>
      </c>
      <c r="L187" s="34" t="s">
        <v>134</v>
      </c>
      <c r="M187" s="71">
        <v>56521006</v>
      </c>
      <c r="N187" s="71" t="s">
        <v>356</v>
      </c>
      <c r="O187" s="57"/>
      <c r="P187" s="16"/>
    </row>
    <row r="188" spans="1:16" ht="15" hidden="1" customHeight="1" x14ac:dyDescent="0.25">
      <c r="A188">
        <v>179</v>
      </c>
      <c r="B188" s="99">
        <v>45190</v>
      </c>
      <c r="C188" s="99">
        <v>45198</v>
      </c>
      <c r="D188" s="70">
        <v>45219</v>
      </c>
      <c r="E188" s="123">
        <v>20059</v>
      </c>
      <c r="F188" s="100">
        <v>45222</v>
      </c>
      <c r="G188" s="29">
        <v>4</v>
      </c>
      <c r="H188" s="34" t="s">
        <v>11302</v>
      </c>
      <c r="I188" s="84" t="s">
        <v>288</v>
      </c>
      <c r="J188" s="94" t="s">
        <v>1208</v>
      </c>
      <c r="K188" s="34" t="s">
        <v>135</v>
      </c>
      <c r="L188" s="34" t="s">
        <v>134</v>
      </c>
      <c r="M188" s="71">
        <v>52721446</v>
      </c>
      <c r="N188" s="71" t="s">
        <v>1362</v>
      </c>
      <c r="O188" s="57"/>
      <c r="P188" s="16"/>
    </row>
    <row r="189" spans="1:16" ht="15" hidden="1" customHeight="1" x14ac:dyDescent="0.25">
      <c r="A189">
        <v>180</v>
      </c>
      <c r="B189" s="99">
        <v>45190</v>
      </c>
      <c r="C189" s="99">
        <v>45198</v>
      </c>
      <c r="D189" s="70">
        <v>45219</v>
      </c>
      <c r="E189" s="123">
        <v>20058</v>
      </c>
      <c r="F189" s="100">
        <v>45224</v>
      </c>
      <c r="G189" s="29">
        <v>1</v>
      </c>
      <c r="H189" s="34" t="s">
        <v>11303</v>
      </c>
      <c r="I189" s="84" t="s">
        <v>289</v>
      </c>
      <c r="J189" s="94" t="s">
        <v>2789</v>
      </c>
      <c r="K189" s="34" t="s">
        <v>134</v>
      </c>
      <c r="L189" s="34" t="s">
        <v>134</v>
      </c>
      <c r="M189" s="71">
        <v>32261596</v>
      </c>
      <c r="N189" s="71" t="s">
        <v>352</v>
      </c>
      <c r="O189" s="57"/>
      <c r="P189" s="16"/>
    </row>
    <row r="190" spans="1:16" ht="15" hidden="1" customHeight="1" x14ac:dyDescent="0.25">
      <c r="A190">
        <v>181</v>
      </c>
      <c r="B190" s="99">
        <v>45190</v>
      </c>
      <c r="C190" s="99">
        <v>45201</v>
      </c>
      <c r="D190" s="70">
        <v>45219</v>
      </c>
      <c r="E190" s="123">
        <v>19293</v>
      </c>
      <c r="F190" s="100">
        <v>45223</v>
      </c>
      <c r="G190" s="29">
        <v>3</v>
      </c>
      <c r="H190" s="34" t="s">
        <v>11304</v>
      </c>
      <c r="I190" s="84" t="s">
        <v>11305</v>
      </c>
      <c r="J190" s="94" t="s">
        <v>11306</v>
      </c>
      <c r="K190" s="34" t="s">
        <v>506</v>
      </c>
      <c r="L190" s="34" t="s">
        <v>140</v>
      </c>
      <c r="M190" s="71">
        <v>52617236</v>
      </c>
      <c r="N190" s="71" t="s">
        <v>561</v>
      </c>
      <c r="O190" s="57"/>
      <c r="P190" s="16"/>
    </row>
    <row r="191" spans="1:16" ht="15" hidden="1" customHeight="1" x14ac:dyDescent="0.25">
      <c r="A191">
        <v>182</v>
      </c>
      <c r="B191" s="99">
        <v>45190</v>
      </c>
      <c r="C191" s="99">
        <v>45201</v>
      </c>
      <c r="D191" s="70">
        <v>45219</v>
      </c>
      <c r="E191" s="123">
        <v>19305</v>
      </c>
      <c r="F191" s="82">
        <v>45224</v>
      </c>
      <c r="G191" s="29">
        <v>2</v>
      </c>
      <c r="H191" s="34" t="s">
        <v>11307</v>
      </c>
      <c r="I191" s="84" t="s">
        <v>11308</v>
      </c>
      <c r="J191" s="94" t="s">
        <v>11309</v>
      </c>
      <c r="K191" s="34" t="s">
        <v>1219</v>
      </c>
      <c r="L191" s="34" t="s">
        <v>140</v>
      </c>
      <c r="M191" s="71">
        <v>51323071</v>
      </c>
      <c r="N191" s="71" t="s">
        <v>594</v>
      </c>
      <c r="O191" s="57"/>
      <c r="P191" s="16"/>
    </row>
    <row r="192" spans="1:16" ht="15" hidden="1" customHeight="1" x14ac:dyDescent="0.25">
      <c r="A192">
        <v>183</v>
      </c>
      <c r="B192" s="99">
        <v>45190</v>
      </c>
      <c r="C192" s="99">
        <v>45201</v>
      </c>
      <c r="D192" s="70">
        <v>45219</v>
      </c>
      <c r="E192" s="123">
        <v>19306</v>
      </c>
      <c r="F192" s="82">
        <v>45220</v>
      </c>
      <c r="G192" s="29">
        <v>2</v>
      </c>
      <c r="H192" s="34" t="s">
        <v>11310</v>
      </c>
      <c r="I192" s="84" t="s">
        <v>11311</v>
      </c>
      <c r="J192" s="94" t="s">
        <v>11312</v>
      </c>
      <c r="K192" s="34" t="s">
        <v>140</v>
      </c>
      <c r="L192" s="34" t="s">
        <v>140</v>
      </c>
      <c r="M192" s="71">
        <v>55267190</v>
      </c>
      <c r="N192" s="71" t="s">
        <v>359</v>
      </c>
      <c r="O192" s="57"/>
      <c r="P192" s="16"/>
    </row>
    <row r="193" spans="1:16" ht="15" hidden="1" customHeight="1" x14ac:dyDescent="0.25">
      <c r="A193">
        <v>184</v>
      </c>
      <c r="B193" s="99">
        <v>45190</v>
      </c>
      <c r="C193" s="99">
        <v>45201</v>
      </c>
      <c r="D193" s="70">
        <v>45219</v>
      </c>
      <c r="E193" s="123">
        <v>19356</v>
      </c>
      <c r="F193" s="82">
        <v>45223</v>
      </c>
      <c r="G193" s="29">
        <v>1</v>
      </c>
      <c r="H193" s="34" t="s">
        <v>11313</v>
      </c>
      <c r="I193" s="84" t="s">
        <v>2590</v>
      </c>
      <c r="J193" s="94" t="s">
        <v>2591</v>
      </c>
      <c r="K193" s="34" t="s">
        <v>506</v>
      </c>
      <c r="L193" s="34" t="s">
        <v>140</v>
      </c>
      <c r="M193" s="71">
        <v>564144</v>
      </c>
      <c r="N193" s="71" t="s">
        <v>352</v>
      </c>
      <c r="O193" s="57"/>
      <c r="P193" s="16"/>
    </row>
    <row r="194" spans="1:16" ht="15" hidden="1" customHeight="1" x14ac:dyDescent="0.25">
      <c r="A194">
        <v>185</v>
      </c>
      <c r="B194" s="99">
        <v>45190</v>
      </c>
      <c r="C194" s="99">
        <v>45201</v>
      </c>
      <c r="D194" s="70">
        <v>45219</v>
      </c>
      <c r="E194" s="123">
        <v>19380</v>
      </c>
      <c r="F194" s="82">
        <v>45220</v>
      </c>
      <c r="G194" s="29">
        <v>4</v>
      </c>
      <c r="H194" s="34" t="s">
        <v>11314</v>
      </c>
      <c r="I194" s="84" t="s">
        <v>11315</v>
      </c>
      <c r="J194" s="94" t="s">
        <v>11316</v>
      </c>
      <c r="K194" s="34" t="s">
        <v>1219</v>
      </c>
      <c r="L194" s="34" t="s">
        <v>140</v>
      </c>
      <c r="M194" s="71">
        <v>59611182</v>
      </c>
      <c r="N194" s="71" t="s">
        <v>356</v>
      </c>
      <c r="O194" s="57"/>
      <c r="P194" s="16"/>
    </row>
    <row r="195" spans="1:16" ht="15" hidden="1" customHeight="1" x14ac:dyDescent="0.25">
      <c r="A195">
        <v>186</v>
      </c>
      <c r="B195" s="99">
        <v>45190</v>
      </c>
      <c r="C195" s="99">
        <v>45201</v>
      </c>
      <c r="D195" s="70">
        <v>45219</v>
      </c>
      <c r="E195" s="123">
        <v>19386</v>
      </c>
      <c r="F195" s="82">
        <v>45221</v>
      </c>
      <c r="G195" s="29">
        <v>4</v>
      </c>
      <c r="H195" s="34" t="s">
        <v>11317</v>
      </c>
      <c r="I195" s="84" t="s">
        <v>11318</v>
      </c>
      <c r="J195" s="94" t="s">
        <v>11319</v>
      </c>
      <c r="K195" s="34" t="s">
        <v>140</v>
      </c>
      <c r="L195" s="34" t="s">
        <v>140</v>
      </c>
      <c r="M195" s="71">
        <v>59000879</v>
      </c>
      <c r="N195" s="71" t="s">
        <v>356</v>
      </c>
      <c r="O195" s="57"/>
      <c r="P195" s="16"/>
    </row>
    <row r="196" spans="1:16" ht="15" hidden="1" customHeight="1" x14ac:dyDescent="0.25">
      <c r="A196">
        <v>187</v>
      </c>
      <c r="B196" s="99">
        <v>45190</v>
      </c>
      <c r="C196" s="99">
        <v>45201</v>
      </c>
      <c r="D196" s="70">
        <v>45219</v>
      </c>
      <c r="E196" s="123">
        <v>19536</v>
      </c>
      <c r="F196" s="100">
        <v>45223</v>
      </c>
      <c r="G196" s="29">
        <v>1</v>
      </c>
      <c r="H196" s="34" t="s">
        <v>11320</v>
      </c>
      <c r="I196" s="84" t="s">
        <v>2590</v>
      </c>
      <c r="J196" s="94" t="s">
        <v>2591</v>
      </c>
      <c r="K196" s="34" t="s">
        <v>506</v>
      </c>
      <c r="L196" s="34" t="s">
        <v>140</v>
      </c>
      <c r="M196" s="71">
        <v>564144</v>
      </c>
      <c r="N196" s="71" t="s">
        <v>365</v>
      </c>
      <c r="O196" s="57"/>
      <c r="P196" s="16"/>
    </row>
    <row r="197" spans="1:16" ht="15" hidden="1" customHeight="1" x14ac:dyDescent="0.25">
      <c r="A197">
        <v>188</v>
      </c>
      <c r="B197" s="99">
        <v>45190</v>
      </c>
      <c r="C197" s="99">
        <v>45201</v>
      </c>
      <c r="D197" s="70">
        <v>45219</v>
      </c>
      <c r="E197" s="123">
        <v>19836</v>
      </c>
      <c r="F197" s="82">
        <v>45221</v>
      </c>
      <c r="G197" s="29">
        <v>1</v>
      </c>
      <c r="H197" s="34" t="s">
        <v>11321</v>
      </c>
      <c r="I197" s="84" t="s">
        <v>11322</v>
      </c>
      <c r="J197" s="94" t="s">
        <v>11323</v>
      </c>
      <c r="K197" s="34" t="s">
        <v>140</v>
      </c>
      <c r="L197" s="34" t="s">
        <v>140</v>
      </c>
      <c r="M197" s="71">
        <v>52403480</v>
      </c>
      <c r="N197" s="71" t="s">
        <v>352</v>
      </c>
      <c r="O197" s="57"/>
      <c r="P197" s="16"/>
    </row>
    <row r="198" spans="1:16" ht="15" hidden="1" customHeight="1" x14ac:dyDescent="0.25">
      <c r="A198">
        <v>189</v>
      </c>
      <c r="B198" s="99">
        <v>45190</v>
      </c>
      <c r="C198" s="99">
        <v>45201</v>
      </c>
      <c r="D198" s="70">
        <v>45219</v>
      </c>
      <c r="E198" s="123">
        <v>19840</v>
      </c>
      <c r="F198" s="82">
        <v>45220</v>
      </c>
      <c r="G198" s="29">
        <v>1</v>
      </c>
      <c r="H198" s="34" t="s">
        <v>11324</v>
      </c>
      <c r="I198" s="84" t="s">
        <v>11325</v>
      </c>
      <c r="J198" s="94" t="s">
        <v>11326</v>
      </c>
      <c r="K198" s="34" t="s">
        <v>140</v>
      </c>
      <c r="L198" s="34" t="s">
        <v>140</v>
      </c>
      <c r="M198" s="71">
        <v>59365853</v>
      </c>
      <c r="N198" s="71" t="s">
        <v>315</v>
      </c>
      <c r="O198" s="57"/>
      <c r="P198" s="16"/>
    </row>
    <row r="199" spans="1:16" ht="15" hidden="1" customHeight="1" x14ac:dyDescent="0.25">
      <c r="A199">
        <v>190</v>
      </c>
      <c r="B199" s="99">
        <v>45190</v>
      </c>
      <c r="C199" s="99">
        <v>45201</v>
      </c>
      <c r="D199" s="70">
        <v>45219</v>
      </c>
      <c r="E199" s="123">
        <v>19890</v>
      </c>
      <c r="F199" s="82">
        <v>45222</v>
      </c>
      <c r="G199" s="29">
        <v>1</v>
      </c>
      <c r="H199" s="34" t="s">
        <v>11327</v>
      </c>
      <c r="I199" s="84" t="s">
        <v>11328</v>
      </c>
      <c r="J199" s="94" t="s">
        <v>11329</v>
      </c>
      <c r="K199" s="34" t="s">
        <v>140</v>
      </c>
      <c r="L199" s="34" t="s">
        <v>140</v>
      </c>
      <c r="M199" s="71">
        <v>54512523</v>
      </c>
      <c r="N199" s="71" t="s">
        <v>323</v>
      </c>
      <c r="O199" s="57"/>
      <c r="P199" s="16"/>
    </row>
    <row r="200" spans="1:16" ht="15" hidden="1" customHeight="1" x14ac:dyDescent="0.25">
      <c r="A200">
        <v>191</v>
      </c>
      <c r="B200" s="99">
        <v>45190</v>
      </c>
      <c r="C200" s="99">
        <v>45201</v>
      </c>
      <c r="D200" s="70">
        <v>45219</v>
      </c>
      <c r="E200" s="123">
        <v>19897</v>
      </c>
      <c r="F200" s="82">
        <v>45222</v>
      </c>
      <c r="G200" s="29">
        <v>2</v>
      </c>
      <c r="H200" s="34" t="s">
        <v>11330</v>
      </c>
      <c r="I200" s="84" t="s">
        <v>11331</v>
      </c>
      <c r="J200" s="94" t="s">
        <v>11332</v>
      </c>
      <c r="K200" s="34" t="s">
        <v>140</v>
      </c>
      <c r="L200" s="34" t="s">
        <v>140</v>
      </c>
      <c r="M200" s="71">
        <v>52513825</v>
      </c>
      <c r="N200" s="71" t="s">
        <v>403</v>
      </c>
      <c r="O200" s="57"/>
      <c r="P200" s="16"/>
    </row>
    <row r="201" spans="1:16" ht="15" hidden="1" customHeight="1" x14ac:dyDescent="0.25">
      <c r="A201">
        <v>192</v>
      </c>
      <c r="B201" s="99">
        <v>45190</v>
      </c>
      <c r="C201" s="99">
        <v>45201</v>
      </c>
      <c r="D201" s="70">
        <v>45219</v>
      </c>
      <c r="E201" s="123">
        <v>19953</v>
      </c>
      <c r="F201" s="100">
        <v>45223</v>
      </c>
      <c r="G201" s="29">
        <v>1</v>
      </c>
      <c r="H201" s="34" t="s">
        <v>11333</v>
      </c>
      <c r="I201" s="84" t="s">
        <v>11334</v>
      </c>
      <c r="J201" s="94" t="s">
        <v>11335</v>
      </c>
      <c r="K201" s="34" t="s">
        <v>506</v>
      </c>
      <c r="L201" s="34" t="s">
        <v>140</v>
      </c>
      <c r="M201" s="71">
        <v>55770021</v>
      </c>
      <c r="N201" s="71" t="s">
        <v>352</v>
      </c>
      <c r="O201" s="57"/>
      <c r="P201" s="16"/>
    </row>
    <row r="202" spans="1:16" ht="15" hidden="1" customHeight="1" x14ac:dyDescent="0.25">
      <c r="A202">
        <v>193</v>
      </c>
      <c r="B202" s="99">
        <v>45190</v>
      </c>
      <c r="C202" s="99">
        <v>45201</v>
      </c>
      <c r="D202" s="70">
        <v>45204</v>
      </c>
      <c r="E202" s="123">
        <v>18822</v>
      </c>
      <c r="F202" s="82">
        <v>45212</v>
      </c>
      <c r="G202" s="29">
        <v>3</v>
      </c>
      <c r="H202" s="34" t="s">
        <v>11336</v>
      </c>
      <c r="I202" s="84" t="s">
        <v>11337</v>
      </c>
      <c r="J202" s="94" t="s">
        <v>11338</v>
      </c>
      <c r="K202" s="34" t="s">
        <v>224</v>
      </c>
      <c r="L202" s="34" t="s">
        <v>143</v>
      </c>
      <c r="M202" s="71">
        <v>55981363</v>
      </c>
      <c r="N202" s="71" t="s">
        <v>403</v>
      </c>
      <c r="O202" s="57"/>
      <c r="P202" s="16"/>
    </row>
    <row r="203" spans="1:16" ht="15" hidden="1" customHeight="1" x14ac:dyDescent="0.25">
      <c r="A203">
        <v>194</v>
      </c>
      <c r="B203" s="99">
        <v>45190</v>
      </c>
      <c r="C203" s="99">
        <v>45201</v>
      </c>
      <c r="D203" s="70">
        <v>45204</v>
      </c>
      <c r="E203" s="123">
        <v>19176</v>
      </c>
      <c r="F203" s="100">
        <v>45209</v>
      </c>
      <c r="G203" s="29">
        <v>2</v>
      </c>
      <c r="H203" s="34" t="s">
        <v>11339</v>
      </c>
      <c r="I203" s="84" t="s">
        <v>11340</v>
      </c>
      <c r="J203" s="94" t="s">
        <v>11341</v>
      </c>
      <c r="K203" s="34" t="s">
        <v>143</v>
      </c>
      <c r="L203" s="34" t="s">
        <v>143</v>
      </c>
      <c r="M203" s="71">
        <v>58608025</v>
      </c>
      <c r="N203" s="71" t="s">
        <v>332</v>
      </c>
      <c r="O203" s="57"/>
      <c r="P203" s="16"/>
    </row>
    <row r="204" spans="1:16" ht="15" hidden="1" customHeight="1" x14ac:dyDescent="0.25">
      <c r="A204">
        <v>195</v>
      </c>
      <c r="B204" s="99">
        <v>45190</v>
      </c>
      <c r="C204" s="99">
        <v>45201</v>
      </c>
      <c r="D204" s="70">
        <v>45204</v>
      </c>
      <c r="E204" s="123">
        <v>19178</v>
      </c>
      <c r="F204" s="100">
        <v>45209</v>
      </c>
      <c r="G204" s="29">
        <v>1</v>
      </c>
      <c r="H204" s="34" t="s">
        <v>11342</v>
      </c>
      <c r="I204" s="84" t="s">
        <v>11340</v>
      </c>
      <c r="J204" s="94" t="s">
        <v>11341</v>
      </c>
      <c r="K204" s="34" t="s">
        <v>143</v>
      </c>
      <c r="L204" s="34" t="s">
        <v>143</v>
      </c>
      <c r="M204" s="71">
        <v>58608025</v>
      </c>
      <c r="N204" s="71" t="s">
        <v>11397</v>
      </c>
      <c r="O204" s="57"/>
      <c r="P204" s="16"/>
    </row>
    <row r="205" spans="1:16" ht="15" hidden="1" customHeight="1" x14ac:dyDescent="0.25">
      <c r="A205">
        <v>196</v>
      </c>
      <c r="B205" s="99">
        <v>45190</v>
      </c>
      <c r="C205" s="99">
        <v>45201</v>
      </c>
      <c r="D205" s="70">
        <v>45204</v>
      </c>
      <c r="E205" s="123">
        <v>19179</v>
      </c>
      <c r="F205" s="100">
        <v>45209</v>
      </c>
      <c r="G205" s="29">
        <v>1</v>
      </c>
      <c r="H205" s="34" t="s">
        <v>11343</v>
      </c>
      <c r="I205" s="84" t="s">
        <v>11340</v>
      </c>
      <c r="J205" s="94" t="s">
        <v>11341</v>
      </c>
      <c r="K205" s="34" t="s">
        <v>143</v>
      </c>
      <c r="L205" s="34" t="s">
        <v>143</v>
      </c>
      <c r="M205" s="71">
        <v>58608025</v>
      </c>
      <c r="N205" s="71" t="s">
        <v>814</v>
      </c>
      <c r="O205" s="57"/>
      <c r="P205" s="16"/>
    </row>
    <row r="206" spans="1:16" ht="15" hidden="1" customHeight="1" x14ac:dyDescent="0.25">
      <c r="A206">
        <v>197</v>
      </c>
      <c r="B206" s="99">
        <v>45190</v>
      </c>
      <c r="C206" s="99">
        <v>45201</v>
      </c>
      <c r="D206" s="70">
        <v>45205</v>
      </c>
      <c r="E206" s="29">
        <v>19188</v>
      </c>
      <c r="F206" s="78" t="s">
        <v>96</v>
      </c>
      <c r="G206" s="29">
        <v>22</v>
      </c>
      <c r="H206" s="34" t="s">
        <v>11344</v>
      </c>
      <c r="I206" s="84" t="s">
        <v>11345</v>
      </c>
      <c r="J206" s="94" t="s">
        <v>11346</v>
      </c>
      <c r="K206" s="34" t="s">
        <v>143</v>
      </c>
      <c r="L206" s="34" t="s">
        <v>143</v>
      </c>
      <c r="M206" s="71">
        <v>52948073</v>
      </c>
      <c r="N206" s="71" t="s">
        <v>11398</v>
      </c>
      <c r="O206" s="57"/>
      <c r="P206" s="16"/>
    </row>
    <row r="207" spans="1:16" ht="15" hidden="1" customHeight="1" x14ac:dyDescent="0.25">
      <c r="A207">
        <v>198</v>
      </c>
      <c r="B207" s="99">
        <v>45190</v>
      </c>
      <c r="C207" s="99">
        <v>45201</v>
      </c>
      <c r="D207" s="70">
        <v>45204</v>
      </c>
      <c r="E207" s="123">
        <v>19303</v>
      </c>
      <c r="F207" s="100">
        <v>45209</v>
      </c>
      <c r="G207" s="29">
        <v>2</v>
      </c>
      <c r="H207" s="34" t="s">
        <v>11347</v>
      </c>
      <c r="I207" s="84" t="s">
        <v>11348</v>
      </c>
      <c r="J207" s="94" t="s">
        <v>11349</v>
      </c>
      <c r="K207" s="34" t="s">
        <v>143</v>
      </c>
      <c r="L207" s="34" t="s">
        <v>143</v>
      </c>
      <c r="M207" s="71">
        <v>56756687</v>
      </c>
      <c r="N207" s="71" t="s">
        <v>336</v>
      </c>
      <c r="O207" s="57"/>
      <c r="P207" s="16"/>
    </row>
    <row r="208" spans="1:16" ht="15" hidden="1" customHeight="1" x14ac:dyDescent="0.25">
      <c r="A208">
        <v>199</v>
      </c>
      <c r="B208" s="99">
        <v>45190</v>
      </c>
      <c r="C208" s="99">
        <v>45201</v>
      </c>
      <c r="D208" s="70">
        <v>45204</v>
      </c>
      <c r="E208" s="123">
        <v>19433</v>
      </c>
      <c r="F208" s="100">
        <v>45226</v>
      </c>
      <c r="G208" s="29">
        <v>3</v>
      </c>
      <c r="H208" s="34" t="s">
        <v>11350</v>
      </c>
      <c r="I208" s="84" t="s">
        <v>5406</v>
      </c>
      <c r="J208" s="94" t="s">
        <v>5407</v>
      </c>
      <c r="K208" s="34" t="s">
        <v>145</v>
      </c>
      <c r="L208" s="34" t="s">
        <v>143</v>
      </c>
      <c r="M208" s="71">
        <v>54427912</v>
      </c>
      <c r="N208" s="71" t="s">
        <v>422</v>
      </c>
      <c r="O208" s="57"/>
      <c r="P208" s="16"/>
    </row>
    <row r="209" spans="1:16" ht="15" hidden="1" customHeight="1" x14ac:dyDescent="0.25">
      <c r="A209">
        <v>200</v>
      </c>
      <c r="B209" s="99">
        <v>45190</v>
      </c>
      <c r="C209" s="99">
        <v>45201</v>
      </c>
      <c r="D209" s="70">
        <v>45204</v>
      </c>
      <c r="E209" s="123">
        <v>19436</v>
      </c>
      <c r="F209" s="100">
        <v>45226</v>
      </c>
      <c r="G209" s="29">
        <v>3</v>
      </c>
      <c r="H209" s="34" t="s">
        <v>11351</v>
      </c>
      <c r="I209" s="84" t="s">
        <v>11352</v>
      </c>
      <c r="J209" s="94" t="s">
        <v>11353</v>
      </c>
      <c r="K209" s="34" t="s">
        <v>145</v>
      </c>
      <c r="L209" s="34" t="s">
        <v>143</v>
      </c>
      <c r="M209" s="71">
        <v>52466333</v>
      </c>
      <c r="N209" s="71" t="s">
        <v>3506</v>
      </c>
      <c r="O209" s="57"/>
      <c r="P209" s="16"/>
    </row>
    <row r="210" spans="1:16" ht="15" hidden="1" customHeight="1" x14ac:dyDescent="0.25">
      <c r="A210">
        <v>201</v>
      </c>
      <c r="B210" s="99">
        <v>45190</v>
      </c>
      <c r="C210" s="99">
        <v>45201</v>
      </c>
      <c r="D210" s="70">
        <v>45204</v>
      </c>
      <c r="E210" s="123">
        <v>19506</v>
      </c>
      <c r="F210" s="100">
        <v>45226</v>
      </c>
      <c r="G210" s="29">
        <v>2</v>
      </c>
      <c r="H210" s="34" t="s">
        <v>11354</v>
      </c>
      <c r="I210" s="84" t="s">
        <v>4184</v>
      </c>
      <c r="J210" s="94" t="s">
        <v>4185</v>
      </c>
      <c r="K210" s="34" t="s">
        <v>143</v>
      </c>
      <c r="L210" s="34" t="s">
        <v>143</v>
      </c>
      <c r="M210" s="71">
        <v>52270806</v>
      </c>
      <c r="N210" s="71" t="s">
        <v>332</v>
      </c>
      <c r="O210" s="57"/>
      <c r="P210" s="16"/>
    </row>
    <row r="211" spans="1:16" ht="15" hidden="1" customHeight="1" x14ac:dyDescent="0.25">
      <c r="A211">
        <v>202</v>
      </c>
      <c r="B211" s="99">
        <v>45190</v>
      </c>
      <c r="C211" s="99">
        <v>45201</v>
      </c>
      <c r="D211" s="70">
        <v>45204</v>
      </c>
      <c r="E211" s="123">
        <v>19537</v>
      </c>
      <c r="F211" s="100">
        <v>45209</v>
      </c>
      <c r="G211" s="29">
        <v>1</v>
      </c>
      <c r="H211" s="34" t="s">
        <v>11355</v>
      </c>
      <c r="I211" s="84" t="s">
        <v>1813</v>
      </c>
      <c r="J211" s="94" t="s">
        <v>1814</v>
      </c>
      <c r="K211" s="34" t="s">
        <v>143</v>
      </c>
      <c r="L211" s="34" t="s">
        <v>143</v>
      </c>
      <c r="M211" s="71">
        <v>54942854</v>
      </c>
      <c r="N211" s="71" t="s">
        <v>365</v>
      </c>
      <c r="O211" s="57"/>
      <c r="P211" s="16"/>
    </row>
    <row r="212" spans="1:16" ht="15" hidden="1" customHeight="1" x14ac:dyDescent="0.25">
      <c r="A212">
        <v>203</v>
      </c>
      <c r="B212" s="99">
        <v>45190</v>
      </c>
      <c r="C212" s="99">
        <v>45201</v>
      </c>
      <c r="D212" s="70">
        <v>45204</v>
      </c>
      <c r="E212" s="123">
        <v>19543</v>
      </c>
      <c r="F212" s="100">
        <v>45209</v>
      </c>
      <c r="G212" s="29">
        <v>1</v>
      </c>
      <c r="H212" s="34" t="s">
        <v>11356</v>
      </c>
      <c r="I212" s="84" t="s">
        <v>11357</v>
      </c>
      <c r="J212" s="94" t="s">
        <v>11358</v>
      </c>
      <c r="K212" s="34" t="s">
        <v>508</v>
      </c>
      <c r="L212" s="34" t="s">
        <v>143</v>
      </c>
      <c r="M212" s="71">
        <v>51699594</v>
      </c>
      <c r="N212" s="71" t="s">
        <v>352</v>
      </c>
      <c r="O212" s="57"/>
      <c r="P212" s="16"/>
    </row>
    <row r="213" spans="1:16" ht="15" hidden="1" customHeight="1" x14ac:dyDescent="0.25">
      <c r="A213">
        <v>204</v>
      </c>
      <c r="B213" s="99">
        <v>45190</v>
      </c>
      <c r="C213" s="99">
        <v>45201</v>
      </c>
      <c r="D213" s="70">
        <v>45204</v>
      </c>
      <c r="E213" s="123">
        <v>19558</v>
      </c>
      <c r="F213" s="100">
        <v>45209</v>
      </c>
      <c r="G213" s="29">
        <v>1</v>
      </c>
      <c r="H213" s="34" t="s">
        <v>11359</v>
      </c>
      <c r="I213" s="84" t="s">
        <v>11360</v>
      </c>
      <c r="J213" s="94" t="s">
        <v>11361</v>
      </c>
      <c r="K213" s="34" t="s">
        <v>143</v>
      </c>
      <c r="L213" s="34" t="s">
        <v>143</v>
      </c>
      <c r="M213" s="71">
        <v>53785395</v>
      </c>
      <c r="N213" s="71" t="s">
        <v>315</v>
      </c>
      <c r="O213" s="57"/>
      <c r="P213" s="16"/>
    </row>
    <row r="214" spans="1:16" ht="15" hidden="1" customHeight="1" x14ac:dyDescent="0.25">
      <c r="A214">
        <v>205</v>
      </c>
      <c r="B214" s="99">
        <v>45190</v>
      </c>
      <c r="C214" s="99">
        <v>45201</v>
      </c>
      <c r="D214" s="70">
        <v>45204</v>
      </c>
      <c r="E214" s="123">
        <v>19659</v>
      </c>
      <c r="F214" s="100">
        <v>45209</v>
      </c>
      <c r="G214" s="29">
        <v>2</v>
      </c>
      <c r="H214" s="34" t="s">
        <v>11362</v>
      </c>
      <c r="I214" s="84" t="s">
        <v>1824</v>
      </c>
      <c r="J214" s="94" t="s">
        <v>1825</v>
      </c>
      <c r="K214" s="34" t="s">
        <v>292</v>
      </c>
      <c r="L214" s="34" t="s">
        <v>143</v>
      </c>
      <c r="M214" s="71">
        <v>53438301</v>
      </c>
      <c r="N214" s="71" t="s">
        <v>359</v>
      </c>
      <c r="O214" s="57"/>
      <c r="P214" s="16"/>
    </row>
    <row r="215" spans="1:16" ht="15" hidden="1" customHeight="1" x14ac:dyDescent="0.25">
      <c r="A215">
        <v>206</v>
      </c>
      <c r="B215" s="99">
        <v>45190</v>
      </c>
      <c r="C215" s="99">
        <v>45201</v>
      </c>
      <c r="D215" s="70">
        <v>45204</v>
      </c>
      <c r="E215" s="123">
        <v>19668</v>
      </c>
      <c r="F215" s="100">
        <v>45209</v>
      </c>
      <c r="G215" s="29">
        <v>1</v>
      </c>
      <c r="H215" s="34" t="s">
        <v>11363</v>
      </c>
      <c r="I215" s="84" t="s">
        <v>1813</v>
      </c>
      <c r="J215" s="94" t="s">
        <v>1814</v>
      </c>
      <c r="K215" s="34" t="s">
        <v>143</v>
      </c>
      <c r="L215" s="34" t="s">
        <v>143</v>
      </c>
      <c r="M215" s="71">
        <v>54942854</v>
      </c>
      <c r="N215" s="71" t="s">
        <v>352</v>
      </c>
      <c r="O215" s="57"/>
      <c r="P215" s="16"/>
    </row>
    <row r="216" spans="1:16" ht="15" hidden="1" customHeight="1" x14ac:dyDescent="0.25">
      <c r="A216">
        <v>207</v>
      </c>
      <c r="B216" s="99">
        <v>45190</v>
      </c>
      <c r="C216" s="99">
        <v>45201</v>
      </c>
      <c r="D216" s="70">
        <v>45204</v>
      </c>
      <c r="E216" s="123">
        <v>19701</v>
      </c>
      <c r="F216" s="100">
        <v>45209</v>
      </c>
      <c r="G216" s="29">
        <v>1</v>
      </c>
      <c r="H216" s="34" t="s">
        <v>11364</v>
      </c>
      <c r="I216" s="84" t="s">
        <v>11365</v>
      </c>
      <c r="J216" s="94" t="s">
        <v>11366</v>
      </c>
      <c r="K216" s="34" t="s">
        <v>143</v>
      </c>
      <c r="L216" s="34" t="s">
        <v>143</v>
      </c>
      <c r="M216" s="71">
        <v>51442775</v>
      </c>
      <c r="N216" s="71" t="s">
        <v>323</v>
      </c>
      <c r="O216" s="57"/>
      <c r="P216" s="16"/>
    </row>
    <row r="217" spans="1:16" ht="15" hidden="1" customHeight="1" x14ac:dyDescent="0.25">
      <c r="A217">
        <v>208</v>
      </c>
      <c r="B217" s="99">
        <v>45190</v>
      </c>
      <c r="C217" s="99">
        <v>45201</v>
      </c>
      <c r="D217" s="70">
        <v>45204</v>
      </c>
      <c r="E217" s="123">
        <v>19724</v>
      </c>
      <c r="F217" s="100">
        <v>45209</v>
      </c>
      <c r="G217" s="29">
        <v>1</v>
      </c>
      <c r="H217" s="34" t="s">
        <v>11367</v>
      </c>
      <c r="I217" s="84" t="s">
        <v>2808</v>
      </c>
      <c r="J217" s="94" t="s">
        <v>2809</v>
      </c>
      <c r="K217" s="34" t="s">
        <v>145</v>
      </c>
      <c r="L217" s="34" t="s">
        <v>143</v>
      </c>
      <c r="M217" s="71">
        <v>55564417</v>
      </c>
      <c r="N217" s="71" t="s">
        <v>315</v>
      </c>
      <c r="O217" s="57"/>
      <c r="P217" s="16"/>
    </row>
    <row r="218" spans="1:16" ht="15" hidden="1" customHeight="1" x14ac:dyDescent="0.25">
      <c r="A218">
        <v>209</v>
      </c>
      <c r="B218" s="99">
        <v>45190</v>
      </c>
      <c r="C218" s="99">
        <v>45201</v>
      </c>
      <c r="D218" s="70">
        <v>45204</v>
      </c>
      <c r="E218" s="123">
        <v>19735</v>
      </c>
      <c r="F218" s="100">
        <v>45209</v>
      </c>
      <c r="G218" s="29">
        <v>1</v>
      </c>
      <c r="H218" s="34" t="s">
        <v>11368</v>
      </c>
      <c r="I218" s="84" t="s">
        <v>916</v>
      </c>
      <c r="J218" s="94" t="s">
        <v>917</v>
      </c>
      <c r="K218" s="34" t="s">
        <v>143</v>
      </c>
      <c r="L218" s="34" t="s">
        <v>143</v>
      </c>
      <c r="M218" s="71">
        <v>53576304</v>
      </c>
      <c r="N218" s="71" t="s">
        <v>352</v>
      </c>
      <c r="O218" s="57"/>
      <c r="P218" s="16"/>
    </row>
    <row r="219" spans="1:16" ht="15" hidden="1" customHeight="1" x14ac:dyDescent="0.25">
      <c r="A219">
        <v>210</v>
      </c>
      <c r="B219" s="99">
        <v>45190</v>
      </c>
      <c r="C219" s="99">
        <v>45201</v>
      </c>
      <c r="D219" s="70">
        <v>45204</v>
      </c>
      <c r="E219" s="123">
        <v>19751</v>
      </c>
      <c r="F219" s="100">
        <v>45209</v>
      </c>
      <c r="G219" s="29">
        <v>1</v>
      </c>
      <c r="H219" s="34" t="s">
        <v>11369</v>
      </c>
      <c r="I219" s="84" t="s">
        <v>1813</v>
      </c>
      <c r="J219" s="94" t="s">
        <v>1814</v>
      </c>
      <c r="K219" s="34" t="s">
        <v>143</v>
      </c>
      <c r="L219" s="34" t="s">
        <v>143</v>
      </c>
      <c r="M219" s="71">
        <v>54942854</v>
      </c>
      <c r="N219" s="71" t="s">
        <v>352</v>
      </c>
      <c r="O219" s="57"/>
      <c r="P219" s="16"/>
    </row>
    <row r="220" spans="1:16" ht="15" hidden="1" customHeight="1" x14ac:dyDescent="0.25">
      <c r="A220">
        <v>211</v>
      </c>
      <c r="B220" s="99">
        <v>45190</v>
      </c>
      <c r="C220" s="99">
        <v>45201</v>
      </c>
      <c r="D220" s="70">
        <v>45204</v>
      </c>
      <c r="E220" s="123">
        <v>19770</v>
      </c>
      <c r="F220" s="82">
        <v>45216</v>
      </c>
      <c r="G220" s="29">
        <v>2</v>
      </c>
      <c r="H220" s="34" t="s">
        <v>11370</v>
      </c>
      <c r="I220" s="84" t="s">
        <v>11371</v>
      </c>
      <c r="J220" s="94" t="s">
        <v>11372</v>
      </c>
      <c r="K220" s="34" t="s">
        <v>143</v>
      </c>
      <c r="L220" s="34" t="s">
        <v>143</v>
      </c>
      <c r="M220" s="71">
        <v>53168600</v>
      </c>
      <c r="N220" s="71" t="s">
        <v>7475</v>
      </c>
      <c r="O220" s="57"/>
      <c r="P220" s="16"/>
    </row>
    <row r="221" spans="1:16" ht="15" hidden="1" customHeight="1" x14ac:dyDescent="0.25">
      <c r="A221">
        <v>212</v>
      </c>
      <c r="B221" s="99">
        <v>45190</v>
      </c>
      <c r="C221" s="99">
        <v>45201</v>
      </c>
      <c r="D221" s="70">
        <v>45204</v>
      </c>
      <c r="E221" s="123">
        <v>19771</v>
      </c>
      <c r="F221" s="82">
        <v>45216</v>
      </c>
      <c r="G221" s="29">
        <v>1</v>
      </c>
      <c r="H221" s="34" t="s">
        <v>11373</v>
      </c>
      <c r="I221" s="84" t="s">
        <v>11371</v>
      </c>
      <c r="J221" s="94" t="s">
        <v>11372</v>
      </c>
      <c r="K221" s="34" t="s">
        <v>143</v>
      </c>
      <c r="L221" s="34" t="s">
        <v>143</v>
      </c>
      <c r="M221" s="71">
        <v>53168600</v>
      </c>
      <c r="N221" s="71" t="s">
        <v>352</v>
      </c>
      <c r="O221" s="57"/>
      <c r="P221" s="16"/>
    </row>
    <row r="222" spans="1:16" ht="15" hidden="1" customHeight="1" x14ac:dyDescent="0.25">
      <c r="A222">
        <v>213</v>
      </c>
      <c r="B222" s="99">
        <v>45190</v>
      </c>
      <c r="C222" s="99">
        <v>45201</v>
      </c>
      <c r="D222" s="70">
        <v>45204</v>
      </c>
      <c r="E222" s="123">
        <v>19795</v>
      </c>
      <c r="F222" s="82">
        <v>45216</v>
      </c>
      <c r="G222" s="29">
        <v>1</v>
      </c>
      <c r="H222" s="34" t="s">
        <v>11374</v>
      </c>
      <c r="I222" s="84" t="s">
        <v>11375</v>
      </c>
      <c r="J222" s="94" t="s">
        <v>11376</v>
      </c>
      <c r="K222" s="34" t="s">
        <v>143</v>
      </c>
      <c r="L222" s="34" t="s">
        <v>143</v>
      </c>
      <c r="M222" s="71">
        <v>54943943</v>
      </c>
      <c r="N222" s="71" t="s">
        <v>669</v>
      </c>
      <c r="O222" s="57"/>
      <c r="P222" s="16"/>
    </row>
    <row r="223" spans="1:16" ht="15" hidden="1" customHeight="1" x14ac:dyDescent="0.25">
      <c r="A223">
        <v>214</v>
      </c>
      <c r="B223" s="99">
        <v>45190</v>
      </c>
      <c r="C223" s="99">
        <v>45201</v>
      </c>
      <c r="D223" s="70">
        <v>45204</v>
      </c>
      <c r="E223" s="123">
        <v>19879</v>
      </c>
      <c r="F223" s="100">
        <v>45208</v>
      </c>
      <c r="G223" s="29">
        <v>1</v>
      </c>
      <c r="H223" s="34" t="s">
        <v>11377</v>
      </c>
      <c r="I223" s="84" t="s">
        <v>11378</v>
      </c>
      <c r="J223" s="94" t="s">
        <v>1999</v>
      </c>
      <c r="K223" s="34" t="s">
        <v>143</v>
      </c>
      <c r="L223" s="34" t="s">
        <v>143</v>
      </c>
      <c r="M223" s="71">
        <v>52063508</v>
      </c>
      <c r="N223" s="71" t="s">
        <v>331</v>
      </c>
      <c r="O223" s="57"/>
      <c r="P223" s="16"/>
    </row>
    <row r="224" spans="1:16" ht="15" hidden="1" customHeight="1" x14ac:dyDescent="0.25">
      <c r="A224">
        <v>215</v>
      </c>
      <c r="B224" s="99">
        <v>45190</v>
      </c>
      <c r="C224" s="99">
        <v>45201</v>
      </c>
      <c r="D224" s="70">
        <v>45204</v>
      </c>
      <c r="E224" s="123">
        <v>19899</v>
      </c>
      <c r="F224" s="100">
        <v>45209</v>
      </c>
      <c r="G224" s="29">
        <v>1</v>
      </c>
      <c r="H224" s="34" t="s">
        <v>11379</v>
      </c>
      <c r="I224" s="84" t="s">
        <v>914</v>
      </c>
      <c r="J224" s="94" t="s">
        <v>915</v>
      </c>
      <c r="K224" s="34" t="s">
        <v>143</v>
      </c>
      <c r="L224" s="34" t="s">
        <v>143</v>
      </c>
      <c r="M224" s="71">
        <v>50494084</v>
      </c>
      <c r="N224" s="71" t="s">
        <v>352</v>
      </c>
      <c r="O224" s="57"/>
      <c r="P224" s="16"/>
    </row>
    <row r="225" spans="1:16" ht="15" hidden="1" customHeight="1" x14ac:dyDescent="0.25">
      <c r="A225">
        <v>216</v>
      </c>
      <c r="B225" s="99">
        <v>45190</v>
      </c>
      <c r="C225" s="99">
        <v>45201</v>
      </c>
      <c r="D225" s="70">
        <v>45204</v>
      </c>
      <c r="E225" s="123">
        <v>19958</v>
      </c>
      <c r="F225" s="100">
        <v>45209</v>
      </c>
      <c r="G225" s="29">
        <v>4</v>
      </c>
      <c r="H225" s="34" t="s">
        <v>11380</v>
      </c>
      <c r="I225" s="84" t="s">
        <v>4166</v>
      </c>
      <c r="J225" s="94" t="s">
        <v>4167</v>
      </c>
      <c r="K225" s="34" t="s">
        <v>143</v>
      </c>
      <c r="L225" s="34" t="s">
        <v>143</v>
      </c>
      <c r="M225" s="71">
        <v>54427557</v>
      </c>
      <c r="N225" s="71" t="s">
        <v>339</v>
      </c>
      <c r="O225" s="57"/>
      <c r="P225" s="16"/>
    </row>
    <row r="226" spans="1:16" ht="15" hidden="1" customHeight="1" x14ac:dyDescent="0.25">
      <c r="A226">
        <v>217</v>
      </c>
      <c r="B226" s="99">
        <v>45190</v>
      </c>
      <c r="C226" s="99">
        <v>45201</v>
      </c>
      <c r="D226" s="70">
        <v>45204</v>
      </c>
      <c r="E226" s="123">
        <v>19959</v>
      </c>
      <c r="F226" s="82">
        <v>45212</v>
      </c>
      <c r="G226" s="29">
        <v>3</v>
      </c>
      <c r="H226" s="34" t="s">
        <v>11381</v>
      </c>
      <c r="I226" s="84" t="s">
        <v>11382</v>
      </c>
      <c r="J226" s="94" t="s">
        <v>11383</v>
      </c>
      <c r="K226" s="34" t="s">
        <v>176</v>
      </c>
      <c r="L226" s="34" t="s">
        <v>143</v>
      </c>
      <c r="M226" s="71">
        <v>54799096</v>
      </c>
      <c r="N226" s="71" t="s">
        <v>928</v>
      </c>
      <c r="O226" s="57"/>
      <c r="P226" s="16"/>
    </row>
    <row r="227" spans="1:16" ht="15" hidden="1" customHeight="1" x14ac:dyDescent="0.25">
      <c r="A227">
        <v>218</v>
      </c>
      <c r="B227" s="99">
        <v>45190</v>
      </c>
      <c r="C227" s="99">
        <v>45201</v>
      </c>
      <c r="D227" s="70">
        <v>45204</v>
      </c>
      <c r="E227" s="123">
        <v>19993</v>
      </c>
      <c r="F227" s="100">
        <v>45209</v>
      </c>
      <c r="G227" s="29">
        <v>1</v>
      </c>
      <c r="H227" s="34" t="s">
        <v>11384</v>
      </c>
      <c r="I227" s="84" t="s">
        <v>2798</v>
      </c>
      <c r="J227" s="94" t="s">
        <v>2799</v>
      </c>
      <c r="K227" s="34" t="s">
        <v>1830</v>
      </c>
      <c r="L227" s="34" t="s">
        <v>143</v>
      </c>
      <c r="M227" s="71">
        <v>51684036</v>
      </c>
      <c r="N227" s="71" t="s">
        <v>352</v>
      </c>
      <c r="O227" s="57"/>
      <c r="P227" s="16"/>
    </row>
    <row r="228" spans="1:16" ht="15" hidden="1" customHeight="1" x14ac:dyDescent="0.25">
      <c r="A228">
        <v>219</v>
      </c>
      <c r="B228" s="99">
        <v>45190</v>
      </c>
      <c r="C228" s="99">
        <v>45201</v>
      </c>
      <c r="D228" s="70">
        <v>45204</v>
      </c>
      <c r="E228" s="123">
        <v>19998</v>
      </c>
      <c r="F228" s="82">
        <v>45212</v>
      </c>
      <c r="G228" s="29">
        <v>2</v>
      </c>
      <c r="H228" s="34" t="s">
        <v>11385</v>
      </c>
      <c r="I228" s="84" t="s">
        <v>11386</v>
      </c>
      <c r="J228" s="94" t="s">
        <v>11387</v>
      </c>
      <c r="K228" s="34" t="s">
        <v>176</v>
      </c>
      <c r="L228" s="34" t="s">
        <v>143</v>
      </c>
      <c r="M228" s="71">
        <v>51686145</v>
      </c>
      <c r="N228" s="71" t="s">
        <v>9031</v>
      </c>
      <c r="O228" s="57"/>
      <c r="P228" s="16"/>
    </row>
    <row r="229" spans="1:16" ht="15" hidden="1" customHeight="1" x14ac:dyDescent="0.25">
      <c r="A229">
        <v>220</v>
      </c>
      <c r="B229" s="99">
        <v>45190</v>
      </c>
      <c r="C229" s="99">
        <v>45201</v>
      </c>
      <c r="D229" s="70">
        <v>45204</v>
      </c>
      <c r="E229" s="123">
        <v>19999</v>
      </c>
      <c r="F229" s="82">
        <v>45212</v>
      </c>
      <c r="G229" s="29">
        <v>2</v>
      </c>
      <c r="H229" s="34" t="s">
        <v>11388</v>
      </c>
      <c r="I229" s="84" t="s">
        <v>11389</v>
      </c>
      <c r="J229" s="94" t="s">
        <v>11390</v>
      </c>
      <c r="K229" s="34" t="s">
        <v>176</v>
      </c>
      <c r="L229" s="34" t="s">
        <v>143</v>
      </c>
      <c r="M229" s="71">
        <v>51686145</v>
      </c>
      <c r="N229" s="71" t="s">
        <v>5206</v>
      </c>
      <c r="O229" s="57"/>
      <c r="P229" s="16"/>
    </row>
    <row r="230" spans="1:16" ht="15" hidden="1" customHeight="1" x14ac:dyDescent="0.25">
      <c r="A230">
        <v>221</v>
      </c>
      <c r="B230" s="99">
        <v>45190</v>
      </c>
      <c r="C230" s="99">
        <v>45201</v>
      </c>
      <c r="D230" s="70">
        <v>45204</v>
      </c>
      <c r="E230" s="123">
        <v>20000</v>
      </c>
      <c r="F230" s="82">
        <v>45212</v>
      </c>
      <c r="G230" s="29">
        <v>2</v>
      </c>
      <c r="H230" s="34" t="s">
        <v>11391</v>
      </c>
      <c r="I230" s="84" t="s">
        <v>11389</v>
      </c>
      <c r="J230" s="94" t="s">
        <v>11390</v>
      </c>
      <c r="K230" s="34" t="s">
        <v>176</v>
      </c>
      <c r="L230" s="34" t="s">
        <v>143</v>
      </c>
      <c r="M230" s="71">
        <v>51686145</v>
      </c>
      <c r="N230" s="71" t="s">
        <v>336</v>
      </c>
      <c r="O230" s="57"/>
      <c r="P230" s="16"/>
    </row>
    <row r="231" spans="1:16" ht="15" hidden="1" customHeight="1" x14ac:dyDescent="0.25">
      <c r="A231">
        <v>222</v>
      </c>
      <c r="B231" s="99">
        <v>45190</v>
      </c>
      <c r="C231" s="99">
        <v>45201</v>
      </c>
      <c r="D231" s="70">
        <v>45204</v>
      </c>
      <c r="E231" s="123">
        <v>20001</v>
      </c>
      <c r="F231" s="82">
        <v>45212</v>
      </c>
      <c r="G231" s="29">
        <v>1</v>
      </c>
      <c r="H231" s="34" t="s">
        <v>11392</v>
      </c>
      <c r="I231" s="84" t="s">
        <v>11393</v>
      </c>
      <c r="J231" s="94" t="s">
        <v>11390</v>
      </c>
      <c r="K231" s="34" t="s">
        <v>176</v>
      </c>
      <c r="L231" s="34" t="s">
        <v>143</v>
      </c>
      <c r="M231" s="71">
        <v>51686145</v>
      </c>
      <c r="N231" s="71" t="s">
        <v>11399</v>
      </c>
      <c r="O231" s="57"/>
      <c r="P231" s="16"/>
    </row>
    <row r="232" spans="1:16" ht="15" hidden="1" customHeight="1" x14ac:dyDescent="0.25">
      <c r="A232">
        <v>223</v>
      </c>
      <c r="B232" s="99">
        <v>45190</v>
      </c>
      <c r="C232" s="99">
        <v>45201</v>
      </c>
      <c r="D232" s="70">
        <v>45204</v>
      </c>
      <c r="E232" s="123">
        <v>20084</v>
      </c>
      <c r="F232" s="100">
        <v>45209</v>
      </c>
      <c r="G232" s="29">
        <v>2</v>
      </c>
      <c r="H232" s="34" t="s">
        <v>11394</v>
      </c>
      <c r="I232" s="84" t="s">
        <v>11395</v>
      </c>
      <c r="J232" s="94" t="s">
        <v>11396</v>
      </c>
      <c r="K232" s="34" t="s">
        <v>143</v>
      </c>
      <c r="L232" s="34" t="s">
        <v>143</v>
      </c>
      <c r="M232" s="71">
        <v>59589081</v>
      </c>
      <c r="N232" s="71" t="s">
        <v>460</v>
      </c>
      <c r="O232" s="57"/>
      <c r="P232" s="16"/>
    </row>
    <row r="233" spans="1:16" ht="15" hidden="1" customHeight="1" x14ac:dyDescent="0.25">
      <c r="A233">
        <v>224</v>
      </c>
      <c r="B233" s="99">
        <v>45190</v>
      </c>
      <c r="C233" s="99">
        <v>45204</v>
      </c>
      <c r="D233" s="70">
        <v>45204</v>
      </c>
      <c r="E233" s="123">
        <v>18598</v>
      </c>
      <c r="F233" s="82">
        <v>45212</v>
      </c>
      <c r="G233" s="29">
        <v>2</v>
      </c>
      <c r="H233" s="34" t="s">
        <v>11400</v>
      </c>
      <c r="I233" s="84" t="s">
        <v>11401</v>
      </c>
      <c r="J233" s="94" t="s">
        <v>11402</v>
      </c>
      <c r="K233" s="34" t="s">
        <v>254</v>
      </c>
      <c r="L233" s="34" t="s">
        <v>44</v>
      </c>
      <c r="M233" s="71">
        <v>56539604</v>
      </c>
      <c r="N233" s="71" t="s">
        <v>1236</v>
      </c>
      <c r="O233" s="57"/>
      <c r="P233" s="16"/>
    </row>
    <row r="234" spans="1:16" ht="15" hidden="1" customHeight="1" x14ac:dyDescent="0.25">
      <c r="A234">
        <v>225</v>
      </c>
      <c r="B234" s="99">
        <v>45190</v>
      </c>
      <c r="C234" s="99">
        <v>45204</v>
      </c>
      <c r="D234" s="70">
        <v>45204</v>
      </c>
      <c r="E234" s="123">
        <v>18664</v>
      </c>
      <c r="F234" s="100">
        <v>45208</v>
      </c>
      <c r="G234" s="29">
        <v>5</v>
      </c>
      <c r="H234" s="34" t="s">
        <v>11403</v>
      </c>
      <c r="I234" s="84" t="s">
        <v>11404</v>
      </c>
      <c r="J234" s="94" t="s">
        <v>11405</v>
      </c>
      <c r="K234" s="34" t="s">
        <v>43</v>
      </c>
      <c r="L234" s="34" t="s">
        <v>44</v>
      </c>
      <c r="M234" s="71">
        <v>54681281</v>
      </c>
      <c r="N234" s="71" t="s">
        <v>11426</v>
      </c>
      <c r="O234" s="57"/>
      <c r="P234" s="16"/>
    </row>
    <row r="235" spans="1:16" ht="15" hidden="1" customHeight="1" x14ac:dyDescent="0.25">
      <c r="A235">
        <v>226</v>
      </c>
      <c r="B235" s="99">
        <v>45190</v>
      </c>
      <c r="C235" s="99">
        <v>45204</v>
      </c>
      <c r="D235" s="70">
        <v>45204</v>
      </c>
      <c r="E235" s="123">
        <v>18668</v>
      </c>
      <c r="F235" s="100">
        <v>45208</v>
      </c>
      <c r="G235" s="29">
        <v>1</v>
      </c>
      <c r="H235" s="34" t="s">
        <v>11406</v>
      </c>
      <c r="I235" s="84" t="s">
        <v>11404</v>
      </c>
      <c r="J235" s="94" t="s">
        <v>11405</v>
      </c>
      <c r="K235" s="34" t="s">
        <v>43</v>
      </c>
      <c r="L235" s="34" t="s">
        <v>44</v>
      </c>
      <c r="M235" s="71">
        <v>54681281</v>
      </c>
      <c r="N235" s="71" t="s">
        <v>365</v>
      </c>
      <c r="O235" s="57"/>
      <c r="P235" s="16"/>
    </row>
    <row r="236" spans="1:16" ht="15" hidden="1" customHeight="1" x14ac:dyDescent="0.25">
      <c r="A236">
        <v>227</v>
      </c>
      <c r="B236" s="99">
        <v>45190</v>
      </c>
      <c r="C236" s="99">
        <v>45204</v>
      </c>
      <c r="D236" s="70">
        <v>45204</v>
      </c>
      <c r="E236" s="123">
        <v>18689</v>
      </c>
      <c r="F236" s="82">
        <v>45212</v>
      </c>
      <c r="G236" s="29">
        <v>1</v>
      </c>
      <c r="H236" s="34" t="s">
        <v>11407</v>
      </c>
      <c r="I236" s="84" t="s">
        <v>11408</v>
      </c>
      <c r="J236" s="94" t="s">
        <v>11409</v>
      </c>
      <c r="K236" s="34" t="s">
        <v>254</v>
      </c>
      <c r="L236" s="34" t="s">
        <v>44</v>
      </c>
      <c r="M236" s="71">
        <v>58260185</v>
      </c>
      <c r="N236" s="71" t="s">
        <v>2560</v>
      </c>
      <c r="O236" s="57"/>
      <c r="P236" s="16"/>
    </row>
    <row r="237" spans="1:16" ht="15" hidden="1" customHeight="1" x14ac:dyDescent="0.25">
      <c r="A237">
        <v>228</v>
      </c>
      <c r="B237" s="99">
        <v>45190</v>
      </c>
      <c r="C237" s="99">
        <v>45204</v>
      </c>
      <c r="D237" s="70">
        <v>45204</v>
      </c>
      <c r="E237" s="123">
        <v>19210</v>
      </c>
      <c r="F237" s="82">
        <v>45212</v>
      </c>
      <c r="G237" s="29">
        <v>3</v>
      </c>
      <c r="H237" s="34" t="s">
        <v>11410</v>
      </c>
      <c r="I237" s="84" t="s">
        <v>11411</v>
      </c>
      <c r="J237" s="94" t="s">
        <v>11412</v>
      </c>
      <c r="K237" s="34" t="s">
        <v>254</v>
      </c>
      <c r="L237" s="34" t="s">
        <v>44</v>
      </c>
      <c r="M237" s="71">
        <v>56199070</v>
      </c>
      <c r="N237" s="71" t="s">
        <v>2089</v>
      </c>
      <c r="O237" s="57"/>
      <c r="P237" s="16"/>
    </row>
    <row r="238" spans="1:16" ht="15" hidden="1" customHeight="1" x14ac:dyDescent="0.25">
      <c r="A238">
        <v>229</v>
      </c>
      <c r="B238" s="99">
        <v>45190</v>
      </c>
      <c r="C238" s="99">
        <v>45204</v>
      </c>
      <c r="D238" s="70">
        <v>45204</v>
      </c>
      <c r="E238" s="123">
        <v>19264</v>
      </c>
      <c r="F238" s="82">
        <v>45215</v>
      </c>
      <c r="G238" s="29">
        <v>1</v>
      </c>
      <c r="H238" s="34" t="s">
        <v>11413</v>
      </c>
      <c r="I238" s="84" t="s">
        <v>1843</v>
      </c>
      <c r="J238" s="94" t="s">
        <v>1844</v>
      </c>
      <c r="K238" s="34" t="s">
        <v>47</v>
      </c>
      <c r="L238" s="34" t="s">
        <v>44</v>
      </c>
      <c r="M238" s="71">
        <v>23828135</v>
      </c>
      <c r="N238" s="71" t="s">
        <v>315</v>
      </c>
      <c r="O238" s="57"/>
      <c r="P238" s="16"/>
    </row>
    <row r="239" spans="1:16" ht="15" hidden="1" customHeight="1" x14ac:dyDescent="0.25">
      <c r="A239">
        <v>230</v>
      </c>
      <c r="B239" s="99">
        <v>45190</v>
      </c>
      <c r="C239" s="99">
        <v>45204</v>
      </c>
      <c r="D239" s="70">
        <v>45204</v>
      </c>
      <c r="E239" s="123">
        <v>19472</v>
      </c>
      <c r="F239" s="100">
        <v>45208</v>
      </c>
      <c r="G239" s="29">
        <v>1</v>
      </c>
      <c r="H239" s="34" t="s">
        <v>11414</v>
      </c>
      <c r="I239" s="84" t="s">
        <v>5495</v>
      </c>
      <c r="J239" s="94" t="s">
        <v>5496</v>
      </c>
      <c r="K239" s="34" t="s">
        <v>505</v>
      </c>
      <c r="L239" s="34" t="s">
        <v>44</v>
      </c>
      <c r="M239" s="71">
        <v>51538406</v>
      </c>
      <c r="N239" s="71" t="s">
        <v>323</v>
      </c>
      <c r="O239" s="57"/>
      <c r="P239" s="16"/>
    </row>
    <row r="240" spans="1:16" ht="15" hidden="1" customHeight="1" x14ac:dyDescent="0.25">
      <c r="A240">
        <v>231</v>
      </c>
      <c r="B240" s="99">
        <v>45190</v>
      </c>
      <c r="C240" s="99">
        <v>45204</v>
      </c>
      <c r="D240" s="70">
        <v>45204</v>
      </c>
      <c r="E240" s="123">
        <v>19496</v>
      </c>
      <c r="F240" s="100">
        <v>45208</v>
      </c>
      <c r="G240" s="29">
        <v>2</v>
      </c>
      <c r="H240" s="34" t="s">
        <v>11415</v>
      </c>
      <c r="I240" s="84" t="s">
        <v>2411</v>
      </c>
      <c r="J240" s="94" t="s">
        <v>2412</v>
      </c>
      <c r="K240" s="34" t="s">
        <v>43</v>
      </c>
      <c r="L240" s="34" t="s">
        <v>44</v>
      </c>
      <c r="M240" s="71">
        <v>58985395</v>
      </c>
      <c r="N240" s="71" t="s">
        <v>10586</v>
      </c>
      <c r="O240" s="57"/>
      <c r="P240" s="16"/>
    </row>
    <row r="241" spans="1:16" ht="15" hidden="1" customHeight="1" x14ac:dyDescent="0.25">
      <c r="A241">
        <v>232</v>
      </c>
      <c r="B241" s="99">
        <v>45190</v>
      </c>
      <c r="C241" s="99">
        <v>45204</v>
      </c>
      <c r="D241" s="70">
        <v>45204</v>
      </c>
      <c r="E241" s="123">
        <v>19705</v>
      </c>
      <c r="F241" s="100">
        <v>45208</v>
      </c>
      <c r="G241" s="29">
        <v>2</v>
      </c>
      <c r="H241" s="34" t="s">
        <v>11416</v>
      </c>
      <c r="I241" s="84" t="s">
        <v>9661</v>
      </c>
      <c r="J241" s="94" t="s">
        <v>9662</v>
      </c>
      <c r="K241" s="34" t="s">
        <v>43</v>
      </c>
      <c r="L241" s="34" t="s">
        <v>44</v>
      </c>
      <c r="M241" s="71">
        <v>53789368</v>
      </c>
      <c r="N241" s="71" t="s">
        <v>3299</v>
      </c>
      <c r="O241" s="57"/>
      <c r="P241" s="16"/>
    </row>
    <row r="242" spans="1:16" ht="15" hidden="1" customHeight="1" x14ac:dyDescent="0.25">
      <c r="A242">
        <v>233</v>
      </c>
      <c r="B242" s="99">
        <v>45190</v>
      </c>
      <c r="C242" s="99">
        <v>45204</v>
      </c>
      <c r="D242" s="70">
        <v>45204</v>
      </c>
      <c r="E242" s="123">
        <v>19789</v>
      </c>
      <c r="F242" s="82">
        <v>45212</v>
      </c>
      <c r="G242" s="29">
        <v>1</v>
      </c>
      <c r="H242" s="34" t="s">
        <v>11417</v>
      </c>
      <c r="I242" s="84" t="s">
        <v>11418</v>
      </c>
      <c r="J242" s="94" t="s">
        <v>11419</v>
      </c>
      <c r="K242" s="34" t="s">
        <v>46</v>
      </c>
      <c r="L242" s="34" t="s">
        <v>44</v>
      </c>
      <c r="M242" s="71">
        <v>59202651</v>
      </c>
      <c r="N242" s="71" t="s">
        <v>352</v>
      </c>
      <c r="O242" s="57"/>
      <c r="P242" s="16"/>
    </row>
    <row r="243" spans="1:16" ht="15" hidden="1" customHeight="1" x14ac:dyDescent="0.25">
      <c r="A243">
        <v>234</v>
      </c>
      <c r="B243" s="99">
        <v>45190</v>
      </c>
      <c r="C243" s="99">
        <v>45204</v>
      </c>
      <c r="D243" s="70">
        <v>45204</v>
      </c>
      <c r="E243" s="123">
        <v>19989</v>
      </c>
      <c r="F243" s="100">
        <v>45208</v>
      </c>
      <c r="G243" s="29">
        <v>2</v>
      </c>
      <c r="H243" s="34" t="s">
        <v>11420</v>
      </c>
      <c r="I243" s="84" t="s">
        <v>11421</v>
      </c>
      <c r="J243" s="94" t="s">
        <v>11422</v>
      </c>
      <c r="K243" s="34" t="s">
        <v>43</v>
      </c>
      <c r="L243" s="34" t="s">
        <v>44</v>
      </c>
      <c r="M243" s="71">
        <v>58700133</v>
      </c>
      <c r="N243" s="71" t="s">
        <v>359</v>
      </c>
      <c r="O243" s="57"/>
      <c r="P243" s="16"/>
    </row>
    <row r="244" spans="1:16" ht="15" hidden="1" customHeight="1" x14ac:dyDescent="0.25">
      <c r="A244">
        <v>235</v>
      </c>
      <c r="B244" s="99">
        <v>45190</v>
      </c>
      <c r="C244" s="99">
        <v>45204</v>
      </c>
      <c r="D244" s="70">
        <v>45204</v>
      </c>
      <c r="E244" s="123">
        <v>20120</v>
      </c>
      <c r="F244" s="82">
        <v>45216</v>
      </c>
      <c r="G244" s="29">
        <v>1</v>
      </c>
      <c r="H244" s="34" t="s">
        <v>11423</v>
      </c>
      <c r="I244" s="84" t="s">
        <v>11424</v>
      </c>
      <c r="J244" s="94" t="s">
        <v>11425</v>
      </c>
      <c r="K244" s="34" t="s">
        <v>7722</v>
      </c>
      <c r="L244" s="34" t="s">
        <v>44</v>
      </c>
      <c r="M244" s="71">
        <v>5355294844</v>
      </c>
      <c r="N244" s="71" t="s">
        <v>2493</v>
      </c>
      <c r="O244" s="57"/>
      <c r="P244" s="16"/>
    </row>
    <row r="245" spans="1:16" ht="15" hidden="1" customHeight="1" x14ac:dyDescent="0.25">
      <c r="A245">
        <v>236</v>
      </c>
      <c r="B245" s="99">
        <v>45190</v>
      </c>
      <c r="C245" s="99">
        <v>45202</v>
      </c>
      <c r="D245" s="70">
        <v>45204</v>
      </c>
      <c r="E245" s="123">
        <v>18158</v>
      </c>
      <c r="F245" s="82">
        <v>45223</v>
      </c>
      <c r="G245" s="29">
        <v>1</v>
      </c>
      <c r="H245" s="34" t="s">
        <v>11427</v>
      </c>
      <c r="I245" s="84" t="s">
        <v>11428</v>
      </c>
      <c r="J245" s="94" t="s">
        <v>11429</v>
      </c>
      <c r="K245" s="34" t="s">
        <v>151</v>
      </c>
      <c r="L245" s="34" t="s">
        <v>150</v>
      </c>
      <c r="M245" s="71">
        <v>56850316</v>
      </c>
      <c r="N245" s="71" t="s">
        <v>11471</v>
      </c>
      <c r="O245" s="57"/>
      <c r="P245" s="16"/>
    </row>
    <row r="246" spans="1:16" ht="15" hidden="1" customHeight="1" x14ac:dyDescent="0.25">
      <c r="A246">
        <v>237</v>
      </c>
      <c r="B246" s="99">
        <v>45190</v>
      </c>
      <c r="C246" s="99">
        <v>45202</v>
      </c>
      <c r="D246" s="70">
        <v>45204</v>
      </c>
      <c r="E246" s="123">
        <v>18743</v>
      </c>
      <c r="F246" s="82">
        <v>45207</v>
      </c>
      <c r="G246" s="29">
        <v>1</v>
      </c>
      <c r="H246" s="34" t="s">
        <v>11430</v>
      </c>
      <c r="I246" s="84" t="s">
        <v>11431</v>
      </c>
      <c r="J246" s="94" t="s">
        <v>11432</v>
      </c>
      <c r="K246" s="34" t="s">
        <v>151</v>
      </c>
      <c r="L246" s="34" t="s">
        <v>150</v>
      </c>
      <c r="M246" s="71">
        <v>54429911</v>
      </c>
      <c r="N246" s="71" t="s">
        <v>352</v>
      </c>
      <c r="O246" s="57"/>
      <c r="P246" s="16"/>
    </row>
    <row r="247" spans="1:16" ht="15" hidden="1" customHeight="1" x14ac:dyDescent="0.25">
      <c r="A247">
        <v>238</v>
      </c>
      <c r="B247" s="99">
        <v>45190</v>
      </c>
      <c r="C247" s="99">
        <v>45202</v>
      </c>
      <c r="D247" s="70">
        <v>45204</v>
      </c>
      <c r="E247" s="123">
        <v>18962</v>
      </c>
      <c r="F247" s="100">
        <v>45209</v>
      </c>
      <c r="G247" s="29">
        <v>1</v>
      </c>
      <c r="H247" s="34" t="s">
        <v>11433</v>
      </c>
      <c r="I247" s="84" t="s">
        <v>11434</v>
      </c>
      <c r="J247" s="94" t="s">
        <v>11435</v>
      </c>
      <c r="K247" s="34" t="s">
        <v>152</v>
      </c>
      <c r="L247" s="34" t="s">
        <v>150</v>
      </c>
      <c r="M247" s="71">
        <v>54075796</v>
      </c>
      <c r="N247" s="71" t="s">
        <v>11472</v>
      </c>
      <c r="O247" s="57"/>
      <c r="P247" s="16"/>
    </row>
    <row r="248" spans="1:16" ht="15" hidden="1" customHeight="1" x14ac:dyDescent="0.25">
      <c r="A248">
        <v>239</v>
      </c>
      <c r="B248" s="99">
        <v>45190</v>
      </c>
      <c r="C248" s="99">
        <v>45202</v>
      </c>
      <c r="D248" s="70">
        <v>45204</v>
      </c>
      <c r="E248" s="123">
        <v>19224</v>
      </c>
      <c r="F248" s="100">
        <v>45209</v>
      </c>
      <c r="G248" s="29">
        <v>1</v>
      </c>
      <c r="H248" s="34" t="s">
        <v>11436</v>
      </c>
      <c r="I248" s="84" t="s">
        <v>2823</v>
      </c>
      <c r="J248" s="94" t="s">
        <v>2824</v>
      </c>
      <c r="K248" s="34" t="s">
        <v>222</v>
      </c>
      <c r="L248" s="34" t="s">
        <v>150</v>
      </c>
      <c r="M248" s="71">
        <v>58132475</v>
      </c>
      <c r="N248" s="71" t="s">
        <v>365</v>
      </c>
      <c r="O248" s="57"/>
      <c r="P248" s="16"/>
    </row>
    <row r="249" spans="1:16" ht="15" hidden="1" customHeight="1" x14ac:dyDescent="0.25">
      <c r="A249">
        <v>240</v>
      </c>
      <c r="B249" s="99">
        <v>45190</v>
      </c>
      <c r="C249" s="99">
        <v>45202</v>
      </c>
      <c r="D249" s="70">
        <v>45204</v>
      </c>
      <c r="E249" s="123">
        <v>19253</v>
      </c>
      <c r="F249" s="100">
        <v>45209</v>
      </c>
      <c r="G249" s="29">
        <v>1</v>
      </c>
      <c r="H249" s="34" t="s">
        <v>11437</v>
      </c>
      <c r="I249" s="84" t="s">
        <v>11438</v>
      </c>
      <c r="J249" s="94" t="s">
        <v>11439</v>
      </c>
      <c r="K249" s="34" t="s">
        <v>152</v>
      </c>
      <c r="L249" s="34" t="s">
        <v>150</v>
      </c>
      <c r="M249" s="71">
        <v>54726959</v>
      </c>
      <c r="N249" s="71" t="s">
        <v>365</v>
      </c>
      <c r="O249" s="57"/>
      <c r="P249" s="16"/>
    </row>
    <row r="250" spans="1:16" ht="15" hidden="1" customHeight="1" x14ac:dyDescent="0.25">
      <c r="A250">
        <v>241</v>
      </c>
      <c r="B250" s="99">
        <v>45190</v>
      </c>
      <c r="C250" s="99">
        <v>45202</v>
      </c>
      <c r="D250" s="70">
        <v>45204</v>
      </c>
      <c r="E250" s="123">
        <v>19263</v>
      </c>
      <c r="F250" s="82">
        <v>45208</v>
      </c>
      <c r="G250" s="29">
        <v>1</v>
      </c>
      <c r="H250" s="34" t="s">
        <v>11440</v>
      </c>
      <c r="I250" s="84" t="s">
        <v>11441</v>
      </c>
      <c r="J250" s="94" t="s">
        <v>11442</v>
      </c>
      <c r="K250" s="34" t="s">
        <v>151</v>
      </c>
      <c r="L250" s="34" t="s">
        <v>150</v>
      </c>
      <c r="M250" s="71">
        <v>54962427</v>
      </c>
      <c r="N250" s="71" t="s">
        <v>365</v>
      </c>
      <c r="O250" s="57"/>
      <c r="P250" s="16"/>
    </row>
    <row r="251" spans="1:16" ht="15" hidden="1" customHeight="1" x14ac:dyDescent="0.25">
      <c r="A251">
        <v>242</v>
      </c>
      <c r="B251" s="99">
        <v>45190</v>
      </c>
      <c r="C251" s="99">
        <v>45202</v>
      </c>
      <c r="D251" s="70">
        <v>45204</v>
      </c>
      <c r="E251" s="123">
        <v>19270</v>
      </c>
      <c r="F251" s="82">
        <v>45208</v>
      </c>
      <c r="G251" s="29">
        <v>2</v>
      </c>
      <c r="H251" s="34" t="s">
        <v>11443</v>
      </c>
      <c r="I251" s="84" t="s">
        <v>1244</v>
      </c>
      <c r="J251" s="94" t="s">
        <v>1245</v>
      </c>
      <c r="K251" s="34" t="s">
        <v>151</v>
      </c>
      <c r="L251" s="34" t="s">
        <v>150</v>
      </c>
      <c r="M251" s="71">
        <v>54808221</v>
      </c>
      <c r="N251" s="71" t="s">
        <v>323</v>
      </c>
      <c r="O251" s="57"/>
      <c r="P251" s="16"/>
    </row>
    <row r="252" spans="1:16" ht="15" hidden="1" customHeight="1" x14ac:dyDescent="0.25">
      <c r="A252">
        <v>243</v>
      </c>
      <c r="B252" s="99">
        <v>45190</v>
      </c>
      <c r="C252" s="99">
        <v>45202</v>
      </c>
      <c r="D252" s="70">
        <v>45204</v>
      </c>
      <c r="E252" s="123">
        <v>19422</v>
      </c>
      <c r="F252" s="82">
        <v>45208</v>
      </c>
      <c r="G252" s="29">
        <v>1</v>
      </c>
      <c r="H252" s="34" t="s">
        <v>11444</v>
      </c>
      <c r="I252" s="84" t="s">
        <v>11445</v>
      </c>
      <c r="J252" s="94" t="s">
        <v>11446</v>
      </c>
      <c r="K252" s="34" t="s">
        <v>151</v>
      </c>
      <c r="L252" s="34" t="s">
        <v>150</v>
      </c>
      <c r="M252" s="71">
        <v>53405079</v>
      </c>
      <c r="N252" s="71" t="s">
        <v>11473</v>
      </c>
      <c r="O252" s="57"/>
      <c r="P252" s="16"/>
    </row>
    <row r="253" spans="1:16" ht="15" hidden="1" customHeight="1" x14ac:dyDescent="0.25">
      <c r="A253">
        <v>244</v>
      </c>
      <c r="B253" s="99">
        <v>45190</v>
      </c>
      <c r="C253" s="99">
        <v>45202</v>
      </c>
      <c r="D253" s="70">
        <v>45204</v>
      </c>
      <c r="E253" s="123">
        <v>19493</v>
      </c>
      <c r="F253" s="82">
        <v>45207</v>
      </c>
      <c r="G253" s="29">
        <v>1</v>
      </c>
      <c r="H253" s="34" t="s">
        <v>11447</v>
      </c>
      <c r="I253" s="84" t="s">
        <v>2013</v>
      </c>
      <c r="J253" s="94" t="s">
        <v>2014</v>
      </c>
      <c r="K253" s="34" t="s">
        <v>151</v>
      </c>
      <c r="L253" s="34" t="s">
        <v>150</v>
      </c>
      <c r="M253" s="71">
        <v>56830942</v>
      </c>
      <c r="N253" s="71" t="s">
        <v>352</v>
      </c>
      <c r="O253" s="57"/>
      <c r="P253" s="16"/>
    </row>
    <row r="254" spans="1:16" ht="15" hidden="1" customHeight="1" x14ac:dyDescent="0.25">
      <c r="A254">
        <v>245</v>
      </c>
      <c r="B254" s="99">
        <v>45190</v>
      </c>
      <c r="C254" s="99">
        <v>45202</v>
      </c>
      <c r="D254" s="70">
        <v>45204</v>
      </c>
      <c r="E254" s="123">
        <v>19577</v>
      </c>
      <c r="F254" s="82">
        <v>45207</v>
      </c>
      <c r="G254" s="29">
        <v>1</v>
      </c>
      <c r="H254" s="34" t="s">
        <v>11448</v>
      </c>
      <c r="I254" s="84" t="s">
        <v>11449</v>
      </c>
      <c r="J254" s="94" t="s">
        <v>11450</v>
      </c>
      <c r="K254" s="34" t="s">
        <v>151</v>
      </c>
      <c r="L254" s="34" t="s">
        <v>150</v>
      </c>
      <c r="M254" s="71">
        <v>55555930</v>
      </c>
      <c r="N254" s="71" t="s">
        <v>316</v>
      </c>
      <c r="O254" s="57"/>
      <c r="P254" s="16"/>
    </row>
    <row r="255" spans="1:16" ht="15" hidden="1" customHeight="1" x14ac:dyDescent="0.25">
      <c r="A255">
        <v>246</v>
      </c>
      <c r="B255" s="99">
        <v>45190</v>
      </c>
      <c r="C255" s="99">
        <v>45202</v>
      </c>
      <c r="D255" s="70">
        <v>45204</v>
      </c>
      <c r="E255" s="123">
        <v>19583</v>
      </c>
      <c r="F255" s="100">
        <v>45209</v>
      </c>
      <c r="G255" s="29">
        <v>2</v>
      </c>
      <c r="H255" s="34" t="s">
        <v>11451</v>
      </c>
      <c r="I255" s="84" t="s">
        <v>11452</v>
      </c>
      <c r="J255" s="94" t="s">
        <v>11453</v>
      </c>
      <c r="K255" s="34" t="s">
        <v>151</v>
      </c>
      <c r="L255" s="34" t="s">
        <v>150</v>
      </c>
      <c r="M255" s="71">
        <v>52073354</v>
      </c>
      <c r="N255" s="71" t="s">
        <v>323</v>
      </c>
      <c r="O255" s="57"/>
      <c r="P255" s="16"/>
    </row>
    <row r="256" spans="1:16" ht="15" hidden="1" customHeight="1" x14ac:dyDescent="0.25">
      <c r="A256">
        <v>247</v>
      </c>
      <c r="B256" s="99">
        <v>45190</v>
      </c>
      <c r="C256" s="99">
        <v>45202</v>
      </c>
      <c r="D256" s="70">
        <v>45204</v>
      </c>
      <c r="E256" s="123">
        <v>19661</v>
      </c>
      <c r="F256" s="82">
        <v>45207</v>
      </c>
      <c r="G256" s="29">
        <v>2</v>
      </c>
      <c r="H256" s="34" t="s">
        <v>11454</v>
      </c>
      <c r="I256" s="84" t="s">
        <v>2013</v>
      </c>
      <c r="J256" s="94" t="s">
        <v>2014</v>
      </c>
      <c r="K256" s="34" t="s">
        <v>151</v>
      </c>
      <c r="L256" s="34" t="s">
        <v>150</v>
      </c>
      <c r="M256" s="71">
        <v>56830942</v>
      </c>
      <c r="N256" s="71" t="s">
        <v>11474</v>
      </c>
      <c r="O256" s="57"/>
      <c r="P256" s="16"/>
    </row>
    <row r="257" spans="1:16" ht="15" hidden="1" customHeight="1" x14ac:dyDescent="0.25">
      <c r="A257">
        <v>248</v>
      </c>
      <c r="B257" s="99">
        <v>45190</v>
      </c>
      <c r="C257" s="99">
        <v>45202</v>
      </c>
      <c r="D257" s="70">
        <v>45204</v>
      </c>
      <c r="E257" s="123">
        <v>19662</v>
      </c>
      <c r="F257" s="82">
        <v>45207</v>
      </c>
      <c r="G257" s="29">
        <v>1</v>
      </c>
      <c r="H257" s="34" t="s">
        <v>11455</v>
      </c>
      <c r="I257" s="84" t="s">
        <v>2013</v>
      </c>
      <c r="J257" s="94" t="s">
        <v>2014</v>
      </c>
      <c r="K257" s="34" t="s">
        <v>151</v>
      </c>
      <c r="L257" s="34" t="s">
        <v>150</v>
      </c>
      <c r="M257" s="71">
        <v>56830942</v>
      </c>
      <c r="N257" s="71" t="s">
        <v>352</v>
      </c>
      <c r="O257" s="57"/>
      <c r="P257" s="16"/>
    </row>
    <row r="258" spans="1:16" ht="15" hidden="1" customHeight="1" x14ac:dyDescent="0.25">
      <c r="A258">
        <v>249</v>
      </c>
      <c r="B258" s="99">
        <v>45190</v>
      </c>
      <c r="C258" s="99">
        <v>45202</v>
      </c>
      <c r="D258" s="70">
        <v>45204</v>
      </c>
      <c r="E258" s="123">
        <v>19697</v>
      </c>
      <c r="F258" s="100">
        <v>45209</v>
      </c>
      <c r="G258" s="29">
        <v>1</v>
      </c>
      <c r="H258" s="34" t="s">
        <v>11456</v>
      </c>
      <c r="I258" s="84" t="s">
        <v>11457</v>
      </c>
      <c r="J258" s="94" t="s">
        <v>11458</v>
      </c>
      <c r="K258" s="34" t="s">
        <v>222</v>
      </c>
      <c r="L258" s="34" t="s">
        <v>150</v>
      </c>
      <c r="M258" s="71">
        <v>53397933</v>
      </c>
      <c r="N258" s="71" t="s">
        <v>315</v>
      </c>
      <c r="O258" s="57"/>
      <c r="P258" s="16"/>
    </row>
    <row r="259" spans="1:16" ht="15" hidden="1" customHeight="1" x14ac:dyDescent="0.25">
      <c r="A259">
        <v>250</v>
      </c>
      <c r="B259" s="99">
        <v>45190</v>
      </c>
      <c r="C259" s="99">
        <v>45202</v>
      </c>
      <c r="D259" s="70">
        <v>45204</v>
      </c>
      <c r="E259" s="123">
        <v>19739</v>
      </c>
      <c r="F259" s="82">
        <v>45208</v>
      </c>
      <c r="G259" s="29">
        <v>3</v>
      </c>
      <c r="H259" s="34" t="s">
        <v>11459</v>
      </c>
      <c r="I259" s="84" t="s">
        <v>935</v>
      </c>
      <c r="J259" s="94" t="s">
        <v>936</v>
      </c>
      <c r="K259" s="34" t="s">
        <v>151</v>
      </c>
      <c r="L259" s="34" t="s">
        <v>150</v>
      </c>
      <c r="M259" s="71">
        <v>59975913</v>
      </c>
      <c r="N259" s="71" t="s">
        <v>332</v>
      </c>
      <c r="O259" s="57"/>
      <c r="P259" s="16"/>
    </row>
    <row r="260" spans="1:16" ht="15" hidden="1" customHeight="1" x14ac:dyDescent="0.25">
      <c r="A260">
        <v>251</v>
      </c>
      <c r="B260" s="99">
        <v>45190</v>
      </c>
      <c r="C260" s="99">
        <v>45202</v>
      </c>
      <c r="D260" s="70">
        <v>45204</v>
      </c>
      <c r="E260" s="123">
        <v>19775</v>
      </c>
      <c r="F260" s="100">
        <v>45209</v>
      </c>
      <c r="G260" s="29">
        <v>2</v>
      </c>
      <c r="H260" s="34" t="s">
        <v>11460</v>
      </c>
      <c r="I260" s="84" t="s">
        <v>1850</v>
      </c>
      <c r="J260" s="94" t="s">
        <v>1851</v>
      </c>
      <c r="K260" s="34" t="s">
        <v>151</v>
      </c>
      <c r="L260" s="34" t="s">
        <v>150</v>
      </c>
      <c r="M260" s="71">
        <v>53935050</v>
      </c>
      <c r="N260" s="71" t="s">
        <v>403</v>
      </c>
      <c r="O260" s="57"/>
      <c r="P260" s="16"/>
    </row>
    <row r="261" spans="1:16" ht="15" hidden="1" customHeight="1" x14ac:dyDescent="0.25">
      <c r="A261">
        <v>252</v>
      </c>
      <c r="B261" s="99">
        <v>45190</v>
      </c>
      <c r="C261" s="99">
        <v>45202</v>
      </c>
      <c r="D261" s="70">
        <v>45204</v>
      </c>
      <c r="E261" s="123">
        <v>19776</v>
      </c>
      <c r="F261" s="82">
        <v>45208</v>
      </c>
      <c r="G261" s="29">
        <v>1</v>
      </c>
      <c r="H261" s="34" t="s">
        <v>11461</v>
      </c>
      <c r="I261" s="84" t="s">
        <v>11462</v>
      </c>
      <c r="J261" s="94" t="s">
        <v>11463</v>
      </c>
      <c r="K261" s="34" t="s">
        <v>151</v>
      </c>
      <c r="L261" s="34" t="s">
        <v>150</v>
      </c>
      <c r="M261" s="71">
        <v>54204445</v>
      </c>
      <c r="N261" s="71" t="s">
        <v>323</v>
      </c>
      <c r="O261" s="57"/>
      <c r="P261" s="16"/>
    </row>
    <row r="262" spans="1:16" ht="15" hidden="1" customHeight="1" x14ac:dyDescent="0.25">
      <c r="A262">
        <v>253</v>
      </c>
      <c r="B262" s="99">
        <v>45190</v>
      </c>
      <c r="C262" s="99">
        <v>45202</v>
      </c>
      <c r="D262" s="70">
        <v>45204</v>
      </c>
      <c r="E262" s="123">
        <v>20110</v>
      </c>
      <c r="F262" s="82">
        <v>45208</v>
      </c>
      <c r="G262" s="29">
        <v>2</v>
      </c>
      <c r="H262" s="34" t="s">
        <v>11464</v>
      </c>
      <c r="I262" s="84" t="s">
        <v>11449</v>
      </c>
      <c r="J262" s="94" t="s">
        <v>11450</v>
      </c>
      <c r="K262" s="34" t="s">
        <v>151</v>
      </c>
      <c r="L262" s="34" t="s">
        <v>150</v>
      </c>
      <c r="M262" s="71">
        <v>55555930</v>
      </c>
      <c r="N262" s="71" t="s">
        <v>359</v>
      </c>
      <c r="O262" s="57"/>
      <c r="P262" s="16"/>
    </row>
    <row r="263" spans="1:16" ht="15" hidden="1" customHeight="1" x14ac:dyDescent="0.25">
      <c r="A263">
        <v>254</v>
      </c>
      <c r="B263" s="99">
        <v>45190</v>
      </c>
      <c r="C263" s="99">
        <v>45202</v>
      </c>
      <c r="D263" s="70">
        <v>45204</v>
      </c>
      <c r="E263" s="123">
        <v>20119</v>
      </c>
      <c r="F263" s="82">
        <v>45208</v>
      </c>
      <c r="G263" s="29">
        <v>1</v>
      </c>
      <c r="H263" s="34" t="s">
        <v>11465</v>
      </c>
      <c r="I263" s="84" t="s">
        <v>11466</v>
      </c>
      <c r="J263" s="94" t="s">
        <v>11467</v>
      </c>
      <c r="K263" s="34" t="s">
        <v>151</v>
      </c>
      <c r="L263" s="34" t="s">
        <v>150</v>
      </c>
      <c r="M263" s="71">
        <v>5354187249</v>
      </c>
      <c r="N263" s="71" t="s">
        <v>11475</v>
      </c>
      <c r="O263" s="57"/>
      <c r="P263" s="16"/>
    </row>
    <row r="264" spans="1:16" ht="15" hidden="1" customHeight="1" x14ac:dyDescent="0.25">
      <c r="A264">
        <v>255</v>
      </c>
      <c r="B264" s="99">
        <v>45190</v>
      </c>
      <c r="C264" s="99">
        <v>45202</v>
      </c>
      <c r="D264" s="70">
        <v>45204</v>
      </c>
      <c r="E264" s="123">
        <v>20123</v>
      </c>
      <c r="F264" s="82">
        <v>45211</v>
      </c>
      <c r="G264" s="29">
        <v>2</v>
      </c>
      <c r="H264" s="34" t="s">
        <v>11468</v>
      </c>
      <c r="I264" s="84" t="s">
        <v>11469</v>
      </c>
      <c r="J264" s="94" t="s">
        <v>11470</v>
      </c>
      <c r="K264" s="34" t="s">
        <v>209</v>
      </c>
      <c r="L264" s="34" t="s">
        <v>150</v>
      </c>
      <c r="M264" s="71">
        <v>5353122828</v>
      </c>
      <c r="N264" s="71" t="s">
        <v>1450</v>
      </c>
      <c r="O264" s="57"/>
      <c r="P264" s="16"/>
    </row>
    <row r="265" spans="1:16" ht="15" hidden="1" customHeight="1" x14ac:dyDescent="0.25">
      <c r="A265">
        <v>256</v>
      </c>
      <c r="B265" s="99">
        <v>45190</v>
      </c>
      <c r="C265" s="99">
        <v>45204</v>
      </c>
      <c r="D265" s="70">
        <v>45204</v>
      </c>
      <c r="E265" s="123">
        <v>18638</v>
      </c>
      <c r="F265" s="100">
        <v>45206</v>
      </c>
      <c r="G265" s="29">
        <v>1</v>
      </c>
      <c r="H265" s="34" t="s">
        <v>11476</v>
      </c>
      <c r="I265" s="84" t="s">
        <v>11477</v>
      </c>
      <c r="J265" s="94" t="s">
        <v>11478</v>
      </c>
      <c r="K265" s="34" t="s">
        <v>154</v>
      </c>
      <c r="L265" s="34" t="s">
        <v>154</v>
      </c>
      <c r="M265" s="71">
        <v>5359788063</v>
      </c>
      <c r="N265" s="71" t="s">
        <v>1903</v>
      </c>
      <c r="O265" s="57"/>
      <c r="P265" s="16"/>
    </row>
    <row r="266" spans="1:16" ht="15" hidden="1" customHeight="1" x14ac:dyDescent="0.25">
      <c r="A266">
        <v>257</v>
      </c>
      <c r="B266" s="99">
        <v>45190</v>
      </c>
      <c r="C266" s="99">
        <v>45204</v>
      </c>
      <c r="D266" s="70">
        <v>45204</v>
      </c>
      <c r="E266" s="123">
        <v>19191</v>
      </c>
      <c r="F266" s="100">
        <v>45206</v>
      </c>
      <c r="G266" s="29">
        <v>1</v>
      </c>
      <c r="H266" s="34" t="s">
        <v>11479</v>
      </c>
      <c r="I266" s="84" t="s">
        <v>2028</v>
      </c>
      <c r="J266" s="94" t="s">
        <v>2029</v>
      </c>
      <c r="K266" s="34" t="s">
        <v>2030</v>
      </c>
      <c r="L266" s="34" t="s">
        <v>154</v>
      </c>
      <c r="M266" s="71">
        <v>53071774</v>
      </c>
      <c r="N266" s="71" t="s">
        <v>315</v>
      </c>
      <c r="O266" s="57"/>
      <c r="P266" s="16"/>
    </row>
    <row r="267" spans="1:16" ht="15" hidden="1" customHeight="1" x14ac:dyDescent="0.25">
      <c r="A267">
        <v>258</v>
      </c>
      <c r="B267" s="99">
        <v>45190</v>
      </c>
      <c r="C267" s="99">
        <v>45204</v>
      </c>
      <c r="D267" s="70">
        <v>45204</v>
      </c>
      <c r="E267" s="123">
        <v>19540</v>
      </c>
      <c r="F267" s="100">
        <v>45206</v>
      </c>
      <c r="G267" s="29">
        <v>1</v>
      </c>
      <c r="H267" s="34" t="s">
        <v>11480</v>
      </c>
      <c r="I267" s="84" t="s">
        <v>1258</v>
      </c>
      <c r="J267" s="94" t="s">
        <v>4335</v>
      </c>
      <c r="K267" s="34" t="s">
        <v>153</v>
      </c>
      <c r="L267" s="34" t="s">
        <v>154</v>
      </c>
      <c r="M267" s="71">
        <v>54812659</v>
      </c>
      <c r="N267" s="71" t="s">
        <v>371</v>
      </c>
      <c r="O267" s="57"/>
      <c r="P267" s="16"/>
    </row>
    <row r="268" spans="1:16" ht="15" hidden="1" customHeight="1" x14ac:dyDescent="0.25">
      <c r="A268">
        <v>259</v>
      </c>
      <c r="B268" s="99">
        <v>45190</v>
      </c>
      <c r="C268" s="99">
        <v>45204</v>
      </c>
      <c r="D268" s="70">
        <v>45204</v>
      </c>
      <c r="E268" s="123">
        <v>19679</v>
      </c>
      <c r="F268" s="100">
        <v>45208</v>
      </c>
      <c r="G268" s="29">
        <v>1</v>
      </c>
      <c r="H268" s="34" t="s">
        <v>11481</v>
      </c>
      <c r="I268" s="84" t="s">
        <v>11482</v>
      </c>
      <c r="J268" s="94" t="s">
        <v>11483</v>
      </c>
      <c r="K268" s="34" t="s">
        <v>4328</v>
      </c>
      <c r="L268" s="34" t="s">
        <v>154</v>
      </c>
      <c r="M268" s="71">
        <v>54027938</v>
      </c>
      <c r="N268" s="71" t="s">
        <v>315</v>
      </c>
      <c r="O268" s="57"/>
      <c r="P268" s="16"/>
    </row>
    <row r="269" spans="1:16" ht="15" hidden="1" customHeight="1" x14ac:dyDescent="0.25">
      <c r="A269">
        <v>260</v>
      </c>
      <c r="B269" s="99">
        <v>45190</v>
      </c>
      <c r="C269" s="99">
        <v>45204</v>
      </c>
      <c r="D269" s="70">
        <v>45204</v>
      </c>
      <c r="E269" s="123">
        <v>19698</v>
      </c>
      <c r="F269" s="100">
        <v>45206</v>
      </c>
      <c r="G269" s="29">
        <v>1</v>
      </c>
      <c r="H269" s="34" t="s">
        <v>11484</v>
      </c>
      <c r="I269" s="84" t="s">
        <v>11485</v>
      </c>
      <c r="J269" s="94" t="s">
        <v>11486</v>
      </c>
      <c r="K269" s="34" t="s">
        <v>154</v>
      </c>
      <c r="L269" s="34" t="s">
        <v>154</v>
      </c>
      <c r="M269" s="71">
        <v>58551348</v>
      </c>
      <c r="N269" s="71" t="s">
        <v>352</v>
      </c>
      <c r="O269" s="57"/>
      <c r="P269" s="16"/>
    </row>
    <row r="270" spans="1:16" ht="15" hidden="1" customHeight="1" x14ac:dyDescent="0.25">
      <c r="A270">
        <v>261</v>
      </c>
      <c r="B270" s="99">
        <v>45190</v>
      </c>
      <c r="C270" s="99">
        <v>45204</v>
      </c>
      <c r="D270" s="70">
        <v>45204</v>
      </c>
      <c r="E270" s="123">
        <v>19898</v>
      </c>
      <c r="F270" s="100">
        <v>45206</v>
      </c>
      <c r="G270" s="29">
        <v>1</v>
      </c>
      <c r="H270" s="34" t="s">
        <v>11487</v>
      </c>
      <c r="I270" s="84" t="s">
        <v>1258</v>
      </c>
      <c r="J270" s="94" t="s">
        <v>4335</v>
      </c>
      <c r="K270" s="34" t="s">
        <v>153</v>
      </c>
      <c r="L270" s="34" t="s">
        <v>154</v>
      </c>
      <c r="M270" s="71">
        <v>54812659</v>
      </c>
      <c r="N270" s="71" t="s">
        <v>352</v>
      </c>
      <c r="O270" s="57"/>
      <c r="P270" s="16"/>
    </row>
    <row r="271" spans="1:16" ht="15" hidden="1" customHeight="1" x14ac:dyDescent="0.25">
      <c r="A271">
        <v>262</v>
      </c>
      <c r="B271" s="99">
        <v>45190</v>
      </c>
      <c r="C271" s="99">
        <v>45204</v>
      </c>
      <c r="D271" s="70">
        <v>45204</v>
      </c>
      <c r="E271" s="123">
        <v>19964</v>
      </c>
      <c r="F271" s="100">
        <v>45206</v>
      </c>
      <c r="G271" s="29">
        <v>1</v>
      </c>
      <c r="H271" s="34" t="s">
        <v>11488</v>
      </c>
      <c r="I271" s="84" t="s">
        <v>1254</v>
      </c>
      <c r="J271" s="94" t="s">
        <v>1255</v>
      </c>
      <c r="K271" s="34" t="s">
        <v>154</v>
      </c>
      <c r="L271" s="34" t="s">
        <v>154</v>
      </c>
      <c r="M271" s="71">
        <v>55305153</v>
      </c>
      <c r="N271" s="71" t="s">
        <v>315</v>
      </c>
      <c r="O271" s="57"/>
      <c r="P271" s="16"/>
    </row>
    <row r="272" spans="1:16" ht="15" hidden="1" customHeight="1" x14ac:dyDescent="0.25">
      <c r="A272">
        <v>263</v>
      </c>
      <c r="B272" s="99">
        <v>45190</v>
      </c>
      <c r="C272" s="99">
        <v>45204</v>
      </c>
      <c r="D272" s="70">
        <v>45204</v>
      </c>
      <c r="E272" s="123">
        <v>20122</v>
      </c>
      <c r="F272" s="100">
        <v>45206</v>
      </c>
      <c r="G272" s="29">
        <v>2</v>
      </c>
      <c r="H272" s="34" t="s">
        <v>11489</v>
      </c>
      <c r="I272" s="84" t="s">
        <v>11490</v>
      </c>
      <c r="J272" s="94" t="s">
        <v>11491</v>
      </c>
      <c r="K272" s="34" t="s">
        <v>154</v>
      </c>
      <c r="L272" s="34" t="s">
        <v>154</v>
      </c>
      <c r="M272" s="71">
        <v>5358144232</v>
      </c>
      <c r="N272" s="71" t="s">
        <v>1450</v>
      </c>
      <c r="O272" s="57"/>
      <c r="P272" s="16"/>
    </row>
    <row r="273" spans="1:16" ht="15" customHeight="1" x14ac:dyDescent="0.25">
      <c r="A273">
        <v>264</v>
      </c>
      <c r="B273" s="99">
        <v>45190</v>
      </c>
      <c r="C273" s="99">
        <v>45204</v>
      </c>
      <c r="D273" s="70">
        <v>45218</v>
      </c>
      <c r="E273" s="29">
        <v>19244</v>
      </c>
      <c r="F273" s="235" t="s">
        <v>96</v>
      </c>
      <c r="G273" s="29">
        <v>1</v>
      </c>
      <c r="H273" s="34" t="s">
        <v>11492</v>
      </c>
      <c r="I273" s="84" t="s">
        <v>11493</v>
      </c>
      <c r="J273" s="94" t="s">
        <v>11494</v>
      </c>
      <c r="K273" s="34" t="s">
        <v>525</v>
      </c>
      <c r="L273" s="34" t="s">
        <v>525</v>
      </c>
      <c r="M273" s="71">
        <v>58204945</v>
      </c>
      <c r="N273" s="71" t="s">
        <v>2598</v>
      </c>
      <c r="O273" s="57"/>
      <c r="P273" s="16"/>
    </row>
    <row r="274" spans="1:16" ht="15" customHeight="1" x14ac:dyDescent="0.25">
      <c r="A274">
        <v>265</v>
      </c>
      <c r="B274" s="99">
        <v>45190</v>
      </c>
      <c r="C274" s="99">
        <v>45204</v>
      </c>
      <c r="D274" s="70">
        <v>45218</v>
      </c>
      <c r="E274" s="29">
        <v>19251</v>
      </c>
      <c r="F274" s="235" t="s">
        <v>96</v>
      </c>
      <c r="G274" s="29">
        <v>3</v>
      </c>
      <c r="H274" s="34" t="s">
        <v>11495</v>
      </c>
      <c r="I274" s="84" t="s">
        <v>11496</v>
      </c>
      <c r="J274" s="94" t="s">
        <v>11497</v>
      </c>
      <c r="K274" s="34" t="s">
        <v>525</v>
      </c>
      <c r="L274" s="34" t="s">
        <v>525</v>
      </c>
      <c r="M274" s="71">
        <v>53509148</v>
      </c>
      <c r="N274" s="71" t="s">
        <v>403</v>
      </c>
      <c r="O274" s="57"/>
      <c r="P274" s="16"/>
    </row>
    <row r="275" spans="1:16" ht="15" customHeight="1" x14ac:dyDescent="0.25">
      <c r="A275">
        <v>266</v>
      </c>
      <c r="B275" s="99">
        <v>45190</v>
      </c>
      <c r="C275" s="99">
        <v>45204</v>
      </c>
      <c r="D275" s="70">
        <v>45218</v>
      </c>
      <c r="E275" s="29">
        <v>19321</v>
      </c>
      <c r="F275" s="235" t="s">
        <v>96</v>
      </c>
      <c r="G275" s="29">
        <v>1</v>
      </c>
      <c r="H275" s="34" t="s">
        <v>11498</v>
      </c>
      <c r="I275" s="84" t="s">
        <v>11499</v>
      </c>
      <c r="J275" s="94" t="s">
        <v>11500</v>
      </c>
      <c r="K275" s="34" t="s">
        <v>525</v>
      </c>
      <c r="L275" s="34" t="s">
        <v>525</v>
      </c>
      <c r="M275" s="71">
        <v>53019296</v>
      </c>
      <c r="N275" s="71" t="s">
        <v>365</v>
      </c>
      <c r="O275" s="57"/>
      <c r="P275" s="16"/>
    </row>
    <row r="276" spans="1:16" ht="15" customHeight="1" x14ac:dyDescent="0.25">
      <c r="A276">
        <v>267</v>
      </c>
      <c r="B276" s="99">
        <v>45190</v>
      </c>
      <c r="C276" s="99">
        <v>45204</v>
      </c>
      <c r="D276" s="70">
        <v>45218</v>
      </c>
      <c r="E276" s="29">
        <v>19371</v>
      </c>
      <c r="F276" s="235" t="s">
        <v>96</v>
      </c>
      <c r="G276" s="29">
        <v>2</v>
      </c>
      <c r="H276" s="34" t="s">
        <v>11501</v>
      </c>
      <c r="I276" s="84" t="s">
        <v>11502</v>
      </c>
      <c r="J276" s="94" t="s">
        <v>11503</v>
      </c>
      <c r="K276" s="34" t="s">
        <v>525</v>
      </c>
      <c r="L276" s="34" t="s">
        <v>525</v>
      </c>
      <c r="M276" s="71">
        <v>53327756</v>
      </c>
      <c r="N276" s="71" t="s">
        <v>323</v>
      </c>
      <c r="O276" s="57"/>
      <c r="P276" s="16"/>
    </row>
    <row r="277" spans="1:16" ht="15" customHeight="1" x14ac:dyDescent="0.25">
      <c r="A277">
        <v>268</v>
      </c>
      <c r="B277" s="99">
        <v>45190</v>
      </c>
      <c r="C277" s="99">
        <v>45204</v>
      </c>
      <c r="D277" s="70">
        <v>45218</v>
      </c>
      <c r="E277" s="29">
        <v>19497</v>
      </c>
      <c r="F277" s="235" t="s">
        <v>96</v>
      </c>
      <c r="G277" s="29">
        <v>2</v>
      </c>
      <c r="H277" s="34" t="s">
        <v>11504</v>
      </c>
      <c r="I277" s="84" t="s">
        <v>4348</v>
      </c>
      <c r="J277" s="94" t="s">
        <v>4349</v>
      </c>
      <c r="K277" s="34" t="s">
        <v>525</v>
      </c>
      <c r="L277" s="34" t="s">
        <v>525</v>
      </c>
      <c r="M277" s="71">
        <v>53640430</v>
      </c>
      <c r="N277" s="71" t="s">
        <v>5560</v>
      </c>
      <c r="O277" s="57"/>
      <c r="P277" s="16"/>
    </row>
    <row r="278" spans="1:16" ht="15" customHeight="1" x14ac:dyDescent="0.25">
      <c r="A278">
        <v>269</v>
      </c>
      <c r="B278" s="99">
        <v>45190</v>
      </c>
      <c r="C278" s="99">
        <v>45204</v>
      </c>
      <c r="D278" s="70">
        <v>45218</v>
      </c>
      <c r="E278" s="29">
        <v>19499</v>
      </c>
      <c r="F278" s="235" t="s">
        <v>96</v>
      </c>
      <c r="G278" s="29">
        <v>5</v>
      </c>
      <c r="H278" s="34" t="s">
        <v>11505</v>
      </c>
      <c r="I278" s="84" t="s">
        <v>4348</v>
      </c>
      <c r="J278" s="94" t="s">
        <v>4349</v>
      </c>
      <c r="K278" s="34" t="s">
        <v>525</v>
      </c>
      <c r="L278" s="34" t="s">
        <v>525</v>
      </c>
      <c r="M278" s="71">
        <v>53640430</v>
      </c>
      <c r="N278" s="71" t="s">
        <v>1918</v>
      </c>
      <c r="O278" s="57"/>
      <c r="P278" s="16"/>
    </row>
    <row r="279" spans="1:16" ht="15" customHeight="1" x14ac:dyDescent="0.25">
      <c r="A279">
        <v>270</v>
      </c>
      <c r="B279" s="99">
        <v>45190</v>
      </c>
      <c r="C279" s="99">
        <v>45204</v>
      </c>
      <c r="D279" s="70">
        <v>45218</v>
      </c>
      <c r="E279" s="29">
        <v>19712</v>
      </c>
      <c r="F279" s="235" t="s">
        <v>96</v>
      </c>
      <c r="G279" s="29">
        <v>2</v>
      </c>
      <c r="H279" s="34" t="s">
        <v>11506</v>
      </c>
      <c r="I279" s="84" t="s">
        <v>11507</v>
      </c>
      <c r="J279" s="94" t="s">
        <v>11508</v>
      </c>
      <c r="K279" s="34" t="s">
        <v>525</v>
      </c>
      <c r="L279" s="34" t="s">
        <v>525</v>
      </c>
      <c r="M279" s="71">
        <v>56146781</v>
      </c>
      <c r="N279" s="71" t="s">
        <v>323</v>
      </c>
      <c r="O279" s="57"/>
      <c r="P279" s="16"/>
    </row>
    <row r="280" spans="1:16" ht="15" customHeight="1" x14ac:dyDescent="0.25">
      <c r="A280">
        <v>271</v>
      </c>
      <c r="B280" s="99">
        <v>45190</v>
      </c>
      <c r="C280" s="99">
        <v>45204</v>
      </c>
      <c r="D280" s="70">
        <v>45218</v>
      </c>
      <c r="E280" s="29">
        <v>19730</v>
      </c>
      <c r="F280" s="235" t="s">
        <v>96</v>
      </c>
      <c r="G280" s="29">
        <v>1</v>
      </c>
      <c r="H280" s="34" t="s">
        <v>11509</v>
      </c>
      <c r="I280" s="84" t="s">
        <v>11510</v>
      </c>
      <c r="J280" s="94" t="s">
        <v>11511</v>
      </c>
      <c r="K280" s="34" t="s">
        <v>525</v>
      </c>
      <c r="L280" s="34" t="s">
        <v>525</v>
      </c>
      <c r="M280" s="71">
        <v>53285840</v>
      </c>
      <c r="N280" s="71" t="s">
        <v>365</v>
      </c>
      <c r="O280" s="57"/>
      <c r="P280" s="16"/>
    </row>
    <row r="281" spans="1:16" ht="15" customHeight="1" x14ac:dyDescent="0.25">
      <c r="A281">
        <v>272</v>
      </c>
      <c r="B281" s="99">
        <v>45190</v>
      </c>
      <c r="C281" s="99">
        <v>45204</v>
      </c>
      <c r="D281" s="70">
        <v>45218</v>
      </c>
      <c r="E281" s="29">
        <v>19891</v>
      </c>
      <c r="F281" s="235" t="s">
        <v>96</v>
      </c>
      <c r="G281" s="29">
        <v>1</v>
      </c>
      <c r="H281" s="34" t="s">
        <v>11512</v>
      </c>
      <c r="I281" s="84" t="s">
        <v>11507</v>
      </c>
      <c r="J281" s="94" t="s">
        <v>11508</v>
      </c>
      <c r="K281" s="34" t="s">
        <v>525</v>
      </c>
      <c r="L281" s="34" t="s">
        <v>525</v>
      </c>
      <c r="M281" s="71">
        <v>56146781</v>
      </c>
      <c r="N281" s="71" t="s">
        <v>352</v>
      </c>
      <c r="O281" s="57"/>
      <c r="P281" s="16"/>
    </row>
    <row r="282" spans="1:16" ht="15" customHeight="1" x14ac:dyDescent="0.25">
      <c r="A282">
        <v>273</v>
      </c>
      <c r="B282" s="99">
        <v>45190</v>
      </c>
      <c r="C282" s="99">
        <v>45204</v>
      </c>
      <c r="D282" s="70">
        <v>45218</v>
      </c>
      <c r="E282" s="29">
        <v>19894</v>
      </c>
      <c r="F282" s="235" t="s">
        <v>96</v>
      </c>
      <c r="G282" s="29">
        <v>4</v>
      </c>
      <c r="H282" s="34" t="s">
        <v>11513</v>
      </c>
      <c r="I282" s="84" t="s">
        <v>11507</v>
      </c>
      <c r="J282" s="94" t="s">
        <v>11508</v>
      </c>
      <c r="K282" s="34" t="s">
        <v>525</v>
      </c>
      <c r="L282" s="34" t="s">
        <v>525</v>
      </c>
      <c r="M282" s="71">
        <v>56146781</v>
      </c>
      <c r="N282" s="71" t="s">
        <v>3590</v>
      </c>
      <c r="O282" s="57"/>
      <c r="P282" s="16"/>
    </row>
    <row r="283" spans="1:16" ht="15" customHeight="1" x14ac:dyDescent="0.25">
      <c r="A283">
        <v>274</v>
      </c>
      <c r="B283" s="99">
        <v>45190</v>
      </c>
      <c r="C283" s="99">
        <v>45204</v>
      </c>
      <c r="D283" s="70">
        <v>45218</v>
      </c>
      <c r="E283" s="29">
        <v>19902</v>
      </c>
      <c r="F283" s="235" t="s">
        <v>96</v>
      </c>
      <c r="G283" s="29">
        <v>1</v>
      </c>
      <c r="H283" s="34" t="s">
        <v>11514</v>
      </c>
      <c r="I283" s="84" t="s">
        <v>11515</v>
      </c>
      <c r="J283" s="94" t="s">
        <v>11516</v>
      </c>
      <c r="K283" s="34" t="s">
        <v>525</v>
      </c>
      <c r="L283" s="34" t="s">
        <v>525</v>
      </c>
      <c r="M283" s="71">
        <v>55282834</v>
      </c>
      <c r="N283" s="71" t="s">
        <v>10237</v>
      </c>
      <c r="O283" s="57"/>
      <c r="P283" s="16"/>
    </row>
    <row r="284" spans="1:16" ht="15" customHeight="1" x14ac:dyDescent="0.25">
      <c r="A284">
        <v>275</v>
      </c>
      <c r="B284" s="99">
        <v>45190</v>
      </c>
      <c r="C284" s="99">
        <v>45204</v>
      </c>
      <c r="D284" s="70">
        <v>45218</v>
      </c>
      <c r="E284" s="29">
        <v>19903</v>
      </c>
      <c r="F284" s="235" t="s">
        <v>96</v>
      </c>
      <c r="G284" s="29">
        <v>1</v>
      </c>
      <c r="H284" s="34" t="s">
        <v>11517</v>
      </c>
      <c r="I284" s="84" t="s">
        <v>11515</v>
      </c>
      <c r="J284" s="94" t="s">
        <v>11516</v>
      </c>
      <c r="K284" s="34" t="s">
        <v>525</v>
      </c>
      <c r="L284" s="34" t="s">
        <v>525</v>
      </c>
      <c r="M284" s="71">
        <v>55282834</v>
      </c>
      <c r="N284" s="71" t="s">
        <v>365</v>
      </c>
      <c r="O284" s="57"/>
      <c r="P284" s="16"/>
    </row>
    <row r="285" spans="1:16" ht="15" customHeight="1" x14ac:dyDescent="0.25">
      <c r="A285">
        <v>276</v>
      </c>
      <c r="B285" s="99">
        <v>45190</v>
      </c>
      <c r="C285" s="99">
        <v>45204</v>
      </c>
      <c r="D285" s="70">
        <v>45218</v>
      </c>
      <c r="E285" s="29">
        <v>19938</v>
      </c>
      <c r="F285" s="235" t="s">
        <v>96</v>
      </c>
      <c r="G285" s="29">
        <v>2</v>
      </c>
      <c r="H285" s="34" t="s">
        <v>11518</v>
      </c>
      <c r="I285" s="84" t="s">
        <v>5573</v>
      </c>
      <c r="J285" s="94" t="s">
        <v>5574</v>
      </c>
      <c r="K285" s="34" t="s">
        <v>525</v>
      </c>
      <c r="L285" s="34" t="s">
        <v>525</v>
      </c>
      <c r="M285" s="71">
        <v>56810565</v>
      </c>
      <c r="N285" s="71" t="s">
        <v>2612</v>
      </c>
      <c r="O285" s="57"/>
      <c r="P285" s="16"/>
    </row>
    <row r="286" spans="1:16" ht="15" customHeight="1" x14ac:dyDescent="0.25">
      <c r="A286">
        <v>277</v>
      </c>
      <c r="B286" s="99">
        <v>45190</v>
      </c>
      <c r="C286" s="99">
        <v>45204</v>
      </c>
      <c r="D286" s="70">
        <v>45218</v>
      </c>
      <c r="E286" s="29">
        <v>19943</v>
      </c>
      <c r="F286" s="235" t="s">
        <v>96</v>
      </c>
      <c r="G286" s="29">
        <v>1</v>
      </c>
      <c r="H286" s="34" t="s">
        <v>11519</v>
      </c>
      <c r="I286" s="84" t="s">
        <v>11520</v>
      </c>
      <c r="J286" s="94" t="s">
        <v>11521</v>
      </c>
      <c r="K286" s="34" t="s">
        <v>525</v>
      </c>
      <c r="L286" s="34" t="s">
        <v>525</v>
      </c>
      <c r="M286" s="71">
        <v>53435189</v>
      </c>
      <c r="N286" s="71" t="s">
        <v>352</v>
      </c>
      <c r="O286" s="57"/>
      <c r="P286" s="16"/>
    </row>
    <row r="287" spans="1:16" ht="15" customHeight="1" x14ac:dyDescent="0.25">
      <c r="A287">
        <v>278</v>
      </c>
      <c r="B287" s="99">
        <v>45190</v>
      </c>
      <c r="C287" s="99">
        <v>45204</v>
      </c>
      <c r="D287" s="70">
        <v>45218</v>
      </c>
      <c r="E287" s="29">
        <v>19944</v>
      </c>
      <c r="F287" s="235" t="s">
        <v>96</v>
      </c>
      <c r="G287" s="29">
        <v>2</v>
      </c>
      <c r="H287" s="34" t="s">
        <v>11522</v>
      </c>
      <c r="I287" s="84" t="s">
        <v>11523</v>
      </c>
      <c r="J287" s="94" t="s">
        <v>11524</v>
      </c>
      <c r="K287" s="34" t="s">
        <v>525</v>
      </c>
      <c r="L287" s="34" t="s">
        <v>525</v>
      </c>
      <c r="M287" s="71">
        <v>53640453</v>
      </c>
      <c r="N287" s="71" t="s">
        <v>6288</v>
      </c>
      <c r="O287" s="57"/>
      <c r="P287" s="16"/>
    </row>
    <row r="288" spans="1:16" ht="15" customHeight="1" x14ac:dyDescent="0.25">
      <c r="A288">
        <v>279</v>
      </c>
      <c r="B288" s="99">
        <v>45190</v>
      </c>
      <c r="C288" s="99">
        <v>45204</v>
      </c>
      <c r="D288" s="70">
        <v>45218</v>
      </c>
      <c r="E288" s="29">
        <v>19960</v>
      </c>
      <c r="F288" s="235" t="s">
        <v>96</v>
      </c>
      <c r="G288" s="29">
        <v>2</v>
      </c>
      <c r="H288" s="34" t="s">
        <v>11525</v>
      </c>
      <c r="I288" s="84" t="s">
        <v>11526</v>
      </c>
      <c r="J288" s="94" t="s">
        <v>11527</v>
      </c>
      <c r="K288" s="34" t="s">
        <v>525</v>
      </c>
      <c r="L288" s="34" t="s">
        <v>525</v>
      </c>
      <c r="M288" s="71">
        <v>56721213</v>
      </c>
      <c r="N288" s="71" t="s">
        <v>594</v>
      </c>
      <c r="O288" s="57"/>
      <c r="P288" s="16"/>
    </row>
    <row r="289" spans="1:16" ht="15" customHeight="1" x14ac:dyDescent="0.25">
      <c r="A289">
        <v>280</v>
      </c>
      <c r="B289" s="99">
        <v>45190</v>
      </c>
      <c r="C289" s="99">
        <v>45204</v>
      </c>
      <c r="D289" s="70">
        <v>45218</v>
      </c>
      <c r="E289" s="29">
        <v>19962</v>
      </c>
      <c r="F289" s="235" t="s">
        <v>96</v>
      </c>
      <c r="G289" s="29">
        <v>2</v>
      </c>
      <c r="H289" s="34" t="s">
        <v>11528</v>
      </c>
      <c r="I289" s="84" t="s">
        <v>11526</v>
      </c>
      <c r="J289" s="94" t="s">
        <v>11527</v>
      </c>
      <c r="K289" s="34" t="s">
        <v>525</v>
      </c>
      <c r="L289" s="34" t="s">
        <v>525</v>
      </c>
      <c r="M289" s="71">
        <v>56721213</v>
      </c>
      <c r="N289" s="71" t="s">
        <v>4431</v>
      </c>
      <c r="O289" s="57"/>
      <c r="P289" s="16"/>
    </row>
    <row r="290" spans="1:16" ht="15" customHeight="1" x14ac:dyDescent="0.25">
      <c r="A290">
        <v>281</v>
      </c>
      <c r="B290" s="99">
        <v>45190</v>
      </c>
      <c r="C290" s="99">
        <v>45204</v>
      </c>
      <c r="D290" s="70">
        <v>45218</v>
      </c>
      <c r="E290" s="29">
        <v>19975</v>
      </c>
      <c r="F290" s="235" t="s">
        <v>96</v>
      </c>
      <c r="G290" s="29">
        <v>1</v>
      </c>
      <c r="H290" s="34" t="s">
        <v>11529</v>
      </c>
      <c r="I290" s="84" t="s">
        <v>11530</v>
      </c>
      <c r="J290" s="94" t="s">
        <v>11531</v>
      </c>
      <c r="K290" s="34" t="s">
        <v>525</v>
      </c>
      <c r="L290" s="34" t="s">
        <v>525</v>
      </c>
      <c r="M290" s="71">
        <v>52024068</v>
      </c>
      <c r="N290" s="71" t="s">
        <v>352</v>
      </c>
      <c r="O290" s="57"/>
      <c r="P290" s="16"/>
    </row>
    <row r="291" spans="1:16" ht="15" customHeight="1" x14ac:dyDescent="0.25">
      <c r="A291">
        <v>282</v>
      </c>
      <c r="B291" s="99">
        <v>45190</v>
      </c>
      <c r="C291" s="99">
        <v>45204</v>
      </c>
      <c r="D291" s="70">
        <v>45218</v>
      </c>
      <c r="E291" s="29">
        <v>19932</v>
      </c>
      <c r="F291" s="235" t="s">
        <v>96</v>
      </c>
      <c r="G291" s="223" t="s">
        <v>18</v>
      </c>
      <c r="H291" s="224" t="s">
        <v>15132</v>
      </c>
      <c r="I291" s="228" t="s">
        <v>15133</v>
      </c>
      <c r="J291" s="229" t="s">
        <v>15134</v>
      </c>
      <c r="K291" s="225" t="s">
        <v>525</v>
      </c>
      <c r="L291" s="34" t="s">
        <v>525</v>
      </c>
      <c r="M291" s="222" t="s">
        <v>15135</v>
      </c>
      <c r="N291" s="230">
        <v>21.956</v>
      </c>
      <c r="O291" s="57"/>
      <c r="P291" s="16"/>
    </row>
    <row r="292" spans="1:16" ht="15" customHeight="1" x14ac:dyDescent="0.25">
      <c r="A292">
        <v>283</v>
      </c>
      <c r="B292" s="99">
        <v>45190</v>
      </c>
      <c r="C292" s="99">
        <v>45204</v>
      </c>
      <c r="D292" s="70">
        <v>45218</v>
      </c>
      <c r="E292" s="29">
        <v>19987</v>
      </c>
      <c r="F292" s="235" t="s">
        <v>96</v>
      </c>
      <c r="G292" s="153">
        <v>3</v>
      </c>
      <c r="H292" s="173" t="s">
        <v>11532</v>
      </c>
      <c r="I292" s="226" t="s">
        <v>11533</v>
      </c>
      <c r="J292" s="227" t="s">
        <v>11534</v>
      </c>
      <c r="K292" s="34" t="s">
        <v>525</v>
      </c>
      <c r="L292" s="34" t="s">
        <v>525</v>
      </c>
      <c r="M292" s="231">
        <v>53952312</v>
      </c>
      <c r="N292" s="71" t="s">
        <v>403</v>
      </c>
      <c r="O292" s="57"/>
      <c r="P292" s="16"/>
    </row>
    <row r="293" spans="1:16" hidden="1" x14ac:dyDescent="0.25">
      <c r="B293" s="132"/>
      <c r="D293" s="6"/>
      <c r="E293" s="63"/>
      <c r="F293" s="63"/>
      <c r="G293" s="63"/>
      <c r="H293" s="184"/>
      <c r="I293" s="184"/>
      <c r="J293" s="184"/>
      <c r="K293" s="147"/>
      <c r="L293" s="203"/>
      <c r="M293" s="191"/>
      <c r="N293" s="109" t="s">
        <v>160</v>
      </c>
      <c r="O293" s="202">
        <f>SUM(O5:O292)</f>
        <v>0</v>
      </c>
    </row>
    <row r="294" spans="1:16" ht="15" hidden="1" customHeight="1" x14ac:dyDescent="0.25">
      <c r="B294" s="132"/>
      <c r="D294" s="6"/>
      <c r="E294" s="63"/>
      <c r="F294" s="63"/>
      <c r="G294" s="63"/>
      <c r="H294" s="184"/>
      <c r="I294" s="184"/>
      <c r="J294" s="184"/>
      <c r="K294" s="147"/>
      <c r="L294" s="203"/>
      <c r="M294" s="191"/>
      <c r="N294" s="193" t="s">
        <v>161</v>
      </c>
      <c r="O294" s="19" t="e">
        <f>'2325-HAV'!O207</f>
        <v>#REF!</v>
      </c>
    </row>
    <row r="295" spans="1:16" ht="15" hidden="1" customHeight="1" x14ac:dyDescent="0.25">
      <c r="B295" s="132"/>
      <c r="D295" s="6"/>
      <c r="E295" s="63"/>
      <c r="F295" s="63"/>
      <c r="G295" s="63"/>
      <c r="H295" s="184"/>
      <c r="I295" s="184"/>
      <c r="J295" s="184"/>
      <c r="K295" s="147"/>
      <c r="L295" s="203"/>
      <c r="M295" s="191"/>
      <c r="N295" s="193" t="s">
        <v>1861</v>
      </c>
      <c r="O295" s="19">
        <v>15468.73</v>
      </c>
    </row>
    <row r="296" spans="1:16" hidden="1" x14ac:dyDescent="0.25">
      <c r="D296" s="6"/>
      <c r="E296" s="63"/>
      <c r="F296" s="63"/>
      <c r="G296" s="63"/>
      <c r="H296" s="184"/>
      <c r="I296" s="184"/>
      <c r="J296" s="184"/>
      <c r="K296" s="203"/>
      <c r="L296" s="203"/>
      <c r="M296" s="204"/>
      <c r="N296" s="109" t="s">
        <v>3017</v>
      </c>
      <c r="O296" s="19" t="e">
        <f>O294-O295</f>
        <v>#REF!</v>
      </c>
    </row>
    <row r="297" spans="1:16" x14ac:dyDescent="0.25">
      <c r="E297" s="63"/>
      <c r="F297" s="63"/>
      <c r="G297" s="63"/>
      <c r="H297" s="184"/>
      <c r="I297" s="184"/>
      <c r="J297" s="184"/>
      <c r="K297" s="203"/>
      <c r="L297" s="203"/>
      <c r="M297" s="204"/>
      <c r="N297" s="44"/>
    </row>
    <row r="298" spans="1:16" x14ac:dyDescent="0.25">
      <c r="E298" s="63"/>
      <c r="F298" s="63"/>
      <c r="G298" s="63"/>
      <c r="H298" s="184"/>
      <c r="I298" s="184"/>
      <c r="J298" s="184"/>
      <c r="K298" s="203"/>
      <c r="L298" s="203"/>
      <c r="M298" s="204"/>
      <c r="N298" s="44"/>
    </row>
    <row r="299" spans="1:16" x14ac:dyDescent="0.25">
      <c r="E299" s="182"/>
      <c r="F299" s="182"/>
      <c r="G299" s="63"/>
      <c r="H299" s="184"/>
      <c r="I299" s="184"/>
      <c r="J299" s="184"/>
      <c r="K299" s="203"/>
      <c r="L299" s="203"/>
      <c r="M299" s="204"/>
      <c r="N299" s="44"/>
    </row>
    <row r="300" spans="1:16" x14ac:dyDescent="0.25">
      <c r="E300" s="182"/>
      <c r="F300" s="182"/>
      <c r="G300" s="63"/>
      <c r="H300" s="184"/>
      <c r="I300" s="184"/>
      <c r="J300" s="184"/>
      <c r="K300" s="203"/>
      <c r="L300" s="203"/>
      <c r="M300" s="204"/>
      <c r="N300" s="44"/>
    </row>
    <row r="301" spans="1:16" x14ac:dyDescent="0.25">
      <c r="E301" s="182"/>
      <c r="F301" s="182"/>
      <c r="G301" s="63"/>
      <c r="H301" s="184"/>
      <c r="I301" s="184"/>
      <c r="J301" s="184"/>
      <c r="K301" s="203"/>
      <c r="L301" s="203"/>
      <c r="M301" s="204"/>
      <c r="N301" s="44"/>
    </row>
    <row r="302" spans="1:16" x14ac:dyDescent="0.25">
      <c r="E302" s="182"/>
      <c r="F302" s="182"/>
      <c r="G302" s="63"/>
      <c r="H302" s="184"/>
      <c r="I302" s="184"/>
      <c r="J302" s="184"/>
      <c r="K302" s="203"/>
      <c r="L302" s="203"/>
      <c r="M302" s="204"/>
      <c r="N302" s="44"/>
    </row>
    <row r="303" spans="1:16" x14ac:dyDescent="0.25">
      <c r="E303" s="182"/>
      <c r="F303" s="182"/>
      <c r="G303" s="63"/>
      <c r="H303" s="184"/>
      <c r="I303" s="184" t="s">
        <v>231</v>
      </c>
      <c r="J303" s="184"/>
      <c r="K303" s="203"/>
      <c r="L303" s="203"/>
      <c r="M303" s="204"/>
      <c r="N303" s="44"/>
    </row>
    <row r="304" spans="1:16" x14ac:dyDescent="0.25">
      <c r="E304" s="182"/>
      <c r="F304" s="182"/>
      <c r="G304" s="63"/>
      <c r="H304" s="184"/>
      <c r="I304" s="184"/>
      <c r="J304" s="184"/>
      <c r="K304" s="203"/>
      <c r="L304" s="203"/>
      <c r="M304" s="204"/>
      <c r="N304" s="44"/>
    </row>
    <row r="305" spans="5:14" x14ac:dyDescent="0.25">
      <c r="E305" s="182"/>
      <c r="F305" s="182"/>
      <c r="G305" s="63"/>
      <c r="H305" s="184"/>
      <c r="I305" s="184"/>
      <c r="J305" s="184"/>
      <c r="K305" s="203"/>
      <c r="L305" s="203"/>
      <c r="M305" s="204"/>
      <c r="N305" s="44"/>
    </row>
    <row r="306" spans="5:14" x14ac:dyDescent="0.25">
      <c r="E306" s="182"/>
      <c r="F306" s="182"/>
      <c r="G306" s="63"/>
      <c r="H306" s="184"/>
      <c r="I306" s="184"/>
      <c r="J306" s="184"/>
      <c r="K306" s="203"/>
      <c r="L306" s="203"/>
      <c r="M306" s="204"/>
      <c r="N306" s="44"/>
    </row>
    <row r="307" spans="5:14" x14ac:dyDescent="0.25">
      <c r="E307" s="182"/>
      <c r="F307" s="182"/>
      <c r="G307" s="63"/>
      <c r="H307" s="184"/>
      <c r="I307" s="184"/>
      <c r="J307" s="184"/>
      <c r="K307" s="203"/>
      <c r="L307" s="203"/>
      <c r="M307" s="204"/>
      <c r="N307" s="44"/>
    </row>
    <row r="308" spans="5:14" x14ac:dyDescent="0.25">
      <c r="E308" s="182"/>
      <c r="F308" s="182"/>
      <c r="G308" s="63"/>
      <c r="H308" s="184"/>
      <c r="I308" s="184"/>
      <c r="J308" s="184"/>
      <c r="K308" s="203"/>
      <c r="L308" s="203"/>
      <c r="M308" s="204"/>
      <c r="N308" s="44"/>
    </row>
    <row r="309" spans="5:14" x14ac:dyDescent="0.25">
      <c r="E309" s="63"/>
      <c r="F309" s="63"/>
      <c r="G309" s="63"/>
      <c r="H309" s="184"/>
      <c r="I309" s="184"/>
      <c r="J309" s="184"/>
      <c r="K309" s="203"/>
      <c r="L309" s="203"/>
      <c r="M309" s="204"/>
      <c r="N309" s="44"/>
    </row>
    <row r="310" spans="5:14" x14ac:dyDescent="0.25">
      <c r="E310" s="63"/>
      <c r="F310" s="63"/>
      <c r="G310" s="63"/>
      <c r="H310" s="184"/>
      <c r="I310" s="184"/>
      <c r="J310" s="184"/>
      <c r="K310" s="203"/>
      <c r="L310" s="203"/>
      <c r="M310" s="204"/>
      <c r="N310" s="44"/>
    </row>
    <row r="311" spans="5:14" x14ac:dyDescent="0.25">
      <c r="E311" s="63"/>
      <c r="F311" s="63"/>
      <c r="G311" s="63"/>
      <c r="H311" s="184"/>
      <c r="I311" s="184"/>
      <c r="J311" s="184"/>
      <c r="K311" s="203"/>
      <c r="L311" s="203"/>
      <c r="M311" s="204"/>
      <c r="N311" s="44"/>
    </row>
    <row r="312" spans="5:14" x14ac:dyDescent="0.25">
      <c r="E312" s="63"/>
      <c r="F312" s="63"/>
      <c r="G312" s="63"/>
      <c r="H312" s="184"/>
      <c r="I312" s="184"/>
      <c r="J312" s="184"/>
      <c r="K312" s="203"/>
      <c r="L312" s="203"/>
      <c r="M312" s="204"/>
      <c r="N312" s="44"/>
    </row>
    <row r="313" spans="5:14" x14ac:dyDescent="0.25">
      <c r="E313" s="63"/>
      <c r="F313" s="63"/>
      <c r="G313" s="63"/>
      <c r="H313" s="184"/>
      <c r="I313" s="184"/>
      <c r="J313" s="184"/>
      <c r="K313" s="203"/>
      <c r="L313" s="203"/>
      <c r="M313" s="204"/>
      <c r="N313" s="44"/>
    </row>
    <row r="314" spans="5:14" x14ac:dyDescent="0.25">
      <c r="E314" s="63"/>
      <c r="F314" s="63"/>
      <c r="G314" s="63"/>
      <c r="H314" s="184"/>
      <c r="I314" s="184"/>
      <c r="J314" s="184"/>
      <c r="K314" s="203"/>
      <c r="L314" s="203"/>
      <c r="M314" s="204"/>
      <c r="N314" s="44"/>
    </row>
    <row r="315" spans="5:14" x14ac:dyDescent="0.25">
      <c r="E315" s="63"/>
      <c r="F315" s="63"/>
      <c r="G315" s="63"/>
      <c r="H315" s="184"/>
      <c r="I315" s="184"/>
      <c r="J315" s="184"/>
      <c r="K315" s="203"/>
      <c r="L315" s="203"/>
      <c r="M315" s="204"/>
      <c r="N315" s="44"/>
    </row>
    <row r="316" spans="5:14" x14ac:dyDescent="0.25">
      <c r="E316" s="63"/>
      <c r="F316" s="63"/>
      <c r="G316" s="63"/>
      <c r="H316" s="184"/>
      <c r="I316" s="184"/>
      <c r="J316" s="184"/>
      <c r="K316" s="203"/>
      <c r="L316" s="203"/>
      <c r="M316" s="204"/>
      <c r="N316" s="44"/>
    </row>
    <row r="317" spans="5:14" x14ac:dyDescent="0.25">
      <c r="E317" s="63"/>
      <c r="F317" s="63"/>
      <c r="G317" s="63"/>
      <c r="H317" s="184"/>
      <c r="I317" s="184"/>
      <c r="J317" s="184"/>
      <c r="K317" s="203"/>
      <c r="L317" s="203"/>
      <c r="M317" s="204"/>
      <c r="N317" s="44"/>
    </row>
    <row r="318" spans="5:14" x14ac:dyDescent="0.25">
      <c r="E318" s="63"/>
      <c r="F318" s="63"/>
      <c r="G318" s="63"/>
      <c r="H318" s="184"/>
      <c r="I318" s="184"/>
      <c r="J318" s="184"/>
      <c r="K318" s="203"/>
      <c r="L318" s="203"/>
      <c r="M318" s="204"/>
      <c r="N318" s="44"/>
    </row>
    <row r="319" spans="5:14" x14ac:dyDescent="0.25">
      <c r="E319" s="63"/>
      <c r="F319" s="63"/>
      <c r="G319" s="63"/>
      <c r="H319" s="184"/>
      <c r="I319" s="184"/>
      <c r="J319" s="184"/>
      <c r="K319" s="203"/>
      <c r="L319" s="203"/>
      <c r="M319" s="204"/>
      <c r="N319" s="44"/>
    </row>
    <row r="320" spans="5:14" x14ac:dyDescent="0.25">
      <c r="E320" s="63"/>
      <c r="F320" s="63"/>
      <c r="G320" s="63"/>
      <c r="H320" s="184"/>
      <c r="I320" s="184"/>
      <c r="J320" s="184"/>
      <c r="K320" s="203"/>
      <c r="L320" s="203"/>
      <c r="M320" s="204"/>
      <c r="N320" s="44"/>
    </row>
    <row r="321" spans="5:14" x14ac:dyDescent="0.25">
      <c r="E321" s="63"/>
      <c r="F321" s="63"/>
      <c r="G321" s="63"/>
      <c r="H321" s="184"/>
      <c r="I321" s="184"/>
      <c r="J321" s="184"/>
      <c r="K321" s="203"/>
      <c r="L321" s="203"/>
      <c r="M321" s="204"/>
      <c r="N321" s="44"/>
    </row>
    <row r="322" spans="5:14" x14ac:dyDescent="0.25">
      <c r="E322" s="63"/>
      <c r="F322" s="63"/>
      <c r="G322" s="63"/>
      <c r="H322" s="184"/>
      <c r="I322" s="184"/>
      <c r="J322" s="184"/>
      <c r="K322" s="203"/>
      <c r="L322" s="203"/>
      <c r="M322" s="204"/>
      <c r="N322" s="44"/>
    </row>
    <row r="323" spans="5:14" x14ac:dyDescent="0.25">
      <c r="E323" s="63"/>
      <c r="F323" s="63"/>
      <c r="G323" s="63"/>
      <c r="H323" s="184"/>
      <c r="I323" s="184"/>
      <c r="J323" s="184"/>
      <c r="K323" s="203"/>
      <c r="L323" s="203"/>
      <c r="M323" s="204"/>
      <c r="N323" s="44"/>
    </row>
    <row r="324" spans="5:14" x14ac:dyDescent="0.25">
      <c r="E324" s="63"/>
      <c r="F324" s="63"/>
      <c r="G324" s="63"/>
      <c r="H324" s="184"/>
      <c r="I324" s="184"/>
      <c r="J324" s="184"/>
      <c r="K324" s="203"/>
      <c r="L324" s="203"/>
      <c r="M324" s="204"/>
      <c r="N324" s="44"/>
    </row>
    <row r="325" spans="5:14" x14ac:dyDescent="0.25">
      <c r="E325" s="63"/>
      <c r="F325" s="63"/>
      <c r="G325" s="63"/>
      <c r="H325" s="184"/>
      <c r="I325" s="184"/>
      <c r="J325" s="184"/>
      <c r="K325" s="203"/>
      <c r="L325" s="203"/>
      <c r="M325" s="204"/>
      <c r="N325" s="44"/>
    </row>
    <row r="326" spans="5:14" x14ac:dyDescent="0.25">
      <c r="E326" s="63"/>
      <c r="F326" s="63"/>
      <c r="G326" s="63"/>
      <c r="H326" s="184"/>
      <c r="I326" s="184"/>
      <c r="J326" s="184"/>
      <c r="K326" s="203"/>
      <c r="L326" s="203"/>
      <c r="M326" s="204"/>
      <c r="N326" s="44"/>
    </row>
    <row r="327" spans="5:14" x14ac:dyDescent="0.25">
      <c r="E327" s="63"/>
      <c r="F327" s="63"/>
      <c r="G327" s="63"/>
      <c r="H327" s="184"/>
      <c r="I327" s="184"/>
      <c r="J327" s="184"/>
      <c r="K327" s="203"/>
      <c r="L327" s="203"/>
      <c r="M327" s="204"/>
      <c r="N327" s="44"/>
    </row>
    <row r="328" spans="5:14" x14ac:dyDescent="0.25">
      <c r="E328" s="63"/>
      <c r="F328" s="63"/>
      <c r="G328" s="63"/>
      <c r="H328" s="184"/>
      <c r="I328" s="184"/>
      <c r="J328" s="184"/>
      <c r="K328" s="203"/>
      <c r="L328" s="203"/>
      <c r="M328" s="204"/>
      <c r="N328" s="44"/>
    </row>
    <row r="329" spans="5:14" x14ac:dyDescent="0.25">
      <c r="E329" s="63"/>
      <c r="F329" s="63"/>
      <c r="G329" s="63"/>
      <c r="H329" s="184"/>
      <c r="I329" s="184"/>
      <c r="J329" s="184"/>
      <c r="K329" s="203"/>
      <c r="L329" s="203"/>
      <c r="M329" s="204"/>
      <c r="N329" s="44"/>
    </row>
    <row r="330" spans="5:14" x14ac:dyDescent="0.25">
      <c r="E330" s="63"/>
      <c r="F330" s="63"/>
      <c r="G330" s="63"/>
      <c r="H330" s="184"/>
      <c r="I330" s="184"/>
      <c r="J330" s="184"/>
      <c r="K330" s="203"/>
      <c r="L330" s="203"/>
      <c r="M330" s="204"/>
      <c r="N330" s="44"/>
    </row>
    <row r="331" spans="5:14" x14ac:dyDescent="0.25">
      <c r="E331" s="63"/>
      <c r="F331" s="63"/>
      <c r="G331" s="63"/>
      <c r="H331" s="184"/>
      <c r="I331" s="184"/>
      <c r="J331" s="184"/>
      <c r="K331" s="203"/>
      <c r="L331" s="203"/>
      <c r="M331" s="204"/>
      <c r="N331" s="44"/>
    </row>
    <row r="332" spans="5:14" x14ac:dyDescent="0.25">
      <c r="E332" s="63"/>
      <c r="F332" s="63"/>
      <c r="G332" s="63"/>
      <c r="H332" s="184"/>
      <c r="I332" s="184"/>
      <c r="J332" s="184"/>
      <c r="K332" s="203"/>
      <c r="L332" s="203"/>
      <c r="M332" s="204"/>
      <c r="N332" s="44"/>
    </row>
    <row r="333" spans="5:14" x14ac:dyDescent="0.25">
      <c r="E333" s="63"/>
      <c r="F333" s="63"/>
      <c r="G333" s="63"/>
      <c r="H333" s="184"/>
      <c r="I333" s="184"/>
      <c r="J333" s="184"/>
      <c r="K333" s="203"/>
      <c r="L333" s="203"/>
      <c r="M333" s="204"/>
      <c r="N333" s="44"/>
    </row>
    <row r="334" spans="5:14" x14ac:dyDescent="0.25">
      <c r="E334" s="63"/>
      <c r="F334" s="63"/>
      <c r="G334" s="63"/>
      <c r="H334" s="184"/>
      <c r="I334" s="184"/>
      <c r="J334" s="184"/>
      <c r="K334" s="203"/>
      <c r="L334" s="203"/>
      <c r="M334" s="204"/>
      <c r="N334" s="44"/>
    </row>
    <row r="335" spans="5:14" x14ac:dyDescent="0.25">
      <c r="E335" s="63"/>
      <c r="F335" s="63"/>
      <c r="G335" s="63"/>
      <c r="H335" s="184"/>
      <c r="I335" s="184"/>
      <c r="J335" s="184"/>
      <c r="K335" s="203"/>
      <c r="L335" s="203"/>
      <c r="M335" s="204"/>
      <c r="N335" s="44"/>
    </row>
    <row r="336" spans="5:14" x14ac:dyDescent="0.25">
      <c r="E336" s="63"/>
      <c r="F336" s="63"/>
      <c r="G336" s="63"/>
      <c r="H336" s="184"/>
      <c r="I336" s="184"/>
      <c r="J336" s="184"/>
      <c r="K336" s="203"/>
      <c r="L336" s="203"/>
      <c r="M336" s="204"/>
      <c r="N336" s="44"/>
    </row>
    <row r="337" spans="5:14" x14ac:dyDescent="0.25">
      <c r="E337" s="63"/>
      <c r="F337" s="63"/>
      <c r="G337" s="63"/>
      <c r="H337" s="184"/>
      <c r="I337" s="184"/>
      <c r="J337" s="184"/>
      <c r="K337" s="203"/>
      <c r="L337" s="203"/>
      <c r="M337" s="204"/>
      <c r="N337" s="44"/>
    </row>
    <row r="338" spans="5:14" x14ac:dyDescent="0.25">
      <c r="E338" s="63"/>
      <c r="F338" s="63"/>
      <c r="G338" s="63"/>
      <c r="H338" s="184"/>
      <c r="I338" s="184"/>
      <c r="J338" s="184"/>
      <c r="K338" s="203"/>
      <c r="L338" s="203"/>
      <c r="M338" s="204"/>
      <c r="N338" s="44"/>
    </row>
    <row r="339" spans="5:14" x14ac:dyDescent="0.25">
      <c r="E339" s="63"/>
      <c r="F339" s="63"/>
      <c r="G339" s="63"/>
      <c r="H339" s="184"/>
      <c r="I339" s="184"/>
      <c r="J339" s="184"/>
      <c r="K339" s="203"/>
      <c r="L339" s="203"/>
      <c r="M339" s="204"/>
      <c r="N339" s="44"/>
    </row>
    <row r="340" spans="5:14" x14ac:dyDescent="0.25">
      <c r="E340" s="63"/>
      <c r="F340" s="63"/>
      <c r="G340" s="63"/>
      <c r="H340" s="184"/>
      <c r="I340" s="184"/>
      <c r="J340" s="184"/>
      <c r="K340" s="203"/>
      <c r="L340" s="203"/>
      <c r="M340" s="204"/>
      <c r="N340" s="44"/>
    </row>
    <row r="341" spans="5:14" x14ac:dyDescent="0.25">
      <c r="E341" s="63"/>
      <c r="F341" s="63"/>
      <c r="G341" s="63"/>
      <c r="H341" s="184"/>
      <c r="I341" s="184"/>
      <c r="J341" s="184"/>
      <c r="K341" s="203"/>
      <c r="L341" s="203"/>
      <c r="M341" s="204"/>
      <c r="N341" s="44"/>
    </row>
    <row r="342" spans="5:14" x14ac:dyDescent="0.25">
      <c r="E342" s="63"/>
      <c r="F342" s="63"/>
      <c r="G342" s="63"/>
      <c r="H342" s="184"/>
      <c r="I342" s="184"/>
      <c r="J342" s="184"/>
      <c r="K342" s="203"/>
      <c r="L342" s="203"/>
      <c r="M342" s="204"/>
      <c r="N342" s="44"/>
    </row>
    <row r="343" spans="5:14" x14ac:dyDescent="0.25">
      <c r="E343" s="63"/>
      <c r="F343" s="63"/>
      <c r="G343" s="63"/>
      <c r="H343" s="184"/>
      <c r="I343" s="184"/>
      <c r="J343" s="184"/>
      <c r="K343" s="203"/>
      <c r="L343" s="203"/>
      <c r="M343" s="204"/>
      <c r="N343" s="44"/>
    </row>
    <row r="344" spans="5:14" x14ac:dyDescent="0.25">
      <c r="E344" s="63"/>
      <c r="F344" s="63"/>
      <c r="G344" s="63"/>
      <c r="H344" s="184"/>
      <c r="I344" s="184"/>
      <c r="J344" s="184"/>
      <c r="K344" s="203"/>
      <c r="L344" s="203"/>
      <c r="M344" s="204"/>
      <c r="N344" s="44"/>
    </row>
    <row r="345" spans="5:14" x14ac:dyDescent="0.25">
      <c r="E345" s="63"/>
      <c r="F345" s="63"/>
      <c r="G345" s="63"/>
      <c r="H345" s="184"/>
      <c r="I345" s="184"/>
      <c r="J345" s="184"/>
      <c r="K345" s="203"/>
      <c r="L345" s="203"/>
      <c r="M345" s="204"/>
      <c r="N345" s="44"/>
    </row>
    <row r="346" spans="5:14" x14ac:dyDescent="0.25">
      <c r="E346" s="63"/>
      <c r="F346" s="63"/>
      <c r="G346" s="63"/>
      <c r="H346" s="184"/>
      <c r="I346" s="184"/>
      <c r="J346" s="184"/>
      <c r="K346" s="203"/>
      <c r="L346" s="203"/>
      <c r="M346" s="204"/>
      <c r="N346" s="44"/>
    </row>
    <row r="347" spans="5:14" x14ac:dyDescent="0.25">
      <c r="E347" s="63"/>
      <c r="F347" s="63"/>
      <c r="G347" s="63"/>
      <c r="H347" s="184"/>
      <c r="I347" s="184"/>
      <c r="J347" s="184"/>
      <c r="K347" s="203"/>
      <c r="L347" s="203"/>
      <c r="M347" s="204"/>
      <c r="N347" s="44"/>
    </row>
    <row r="348" spans="5:14" x14ac:dyDescent="0.25">
      <c r="E348" s="63"/>
      <c r="F348" s="63"/>
      <c r="G348" s="63"/>
      <c r="H348" s="184"/>
      <c r="I348" s="184"/>
      <c r="J348" s="184"/>
      <c r="K348" s="203"/>
      <c r="L348" s="203"/>
      <c r="M348" s="204"/>
      <c r="N348" s="44"/>
    </row>
    <row r="349" spans="5:14" x14ac:dyDescent="0.25">
      <c r="E349" s="63"/>
      <c r="F349" s="63"/>
      <c r="G349" s="63"/>
      <c r="H349" s="184"/>
      <c r="I349" s="184"/>
      <c r="J349" s="184"/>
      <c r="K349" s="203"/>
      <c r="L349" s="203"/>
      <c r="M349" s="204"/>
      <c r="N349" s="44"/>
    </row>
    <row r="350" spans="5:14" x14ac:dyDescent="0.25">
      <c r="E350" s="63"/>
      <c r="F350" s="63"/>
      <c r="G350" s="63"/>
      <c r="H350" s="184"/>
      <c r="I350" s="184"/>
      <c r="J350" s="184"/>
      <c r="K350" s="203"/>
      <c r="L350" s="203"/>
      <c r="M350" s="204"/>
      <c r="N350" s="44"/>
    </row>
    <row r="351" spans="5:14" x14ac:dyDescent="0.25">
      <c r="E351" s="63"/>
      <c r="F351" s="63"/>
      <c r="G351" s="63"/>
      <c r="H351" s="184"/>
      <c r="I351" s="184"/>
      <c r="J351" s="184"/>
      <c r="K351" s="203"/>
      <c r="L351" s="203"/>
      <c r="M351" s="204"/>
      <c r="N351" s="44"/>
    </row>
    <row r="352" spans="5:14" x14ac:dyDescent="0.25">
      <c r="E352" s="63"/>
      <c r="F352" s="63"/>
      <c r="G352" s="63"/>
      <c r="H352" s="184"/>
      <c r="I352" s="184"/>
      <c r="J352" s="184"/>
      <c r="K352" s="203"/>
      <c r="L352" s="203"/>
      <c r="M352" s="204"/>
      <c r="N352" s="44"/>
    </row>
    <row r="353" spans="5:14" x14ac:dyDescent="0.25">
      <c r="E353" s="63"/>
      <c r="F353" s="63"/>
      <c r="G353" s="63"/>
      <c r="H353" s="184"/>
      <c r="I353" s="184"/>
      <c r="J353" s="184"/>
      <c r="K353" s="203"/>
      <c r="L353" s="203"/>
      <c r="M353" s="204"/>
      <c r="N353" s="44"/>
    </row>
    <row r="354" spans="5:14" x14ac:dyDescent="0.25">
      <c r="E354" s="63"/>
      <c r="F354" s="63"/>
      <c r="G354" s="63"/>
      <c r="H354" s="184"/>
      <c r="I354" s="184"/>
      <c r="J354" s="184"/>
      <c r="K354" s="203"/>
      <c r="L354" s="203"/>
      <c r="M354" s="204"/>
      <c r="N354" s="44"/>
    </row>
    <row r="355" spans="5:14" x14ac:dyDescent="0.25">
      <c r="E355" s="63"/>
      <c r="F355" s="63"/>
      <c r="G355" s="63"/>
      <c r="H355" s="184"/>
      <c r="I355" s="184"/>
      <c r="J355" s="184"/>
      <c r="K355" s="203"/>
      <c r="L355" s="203"/>
      <c r="M355" s="204"/>
      <c r="N355" s="44"/>
    </row>
    <row r="356" spans="5:14" x14ac:dyDescent="0.25">
      <c r="E356" s="63"/>
      <c r="F356" s="63"/>
      <c r="G356" s="63"/>
      <c r="H356" s="184"/>
      <c r="I356" s="184"/>
      <c r="J356" s="184"/>
      <c r="K356" s="203"/>
      <c r="L356" s="203"/>
      <c r="M356" s="204"/>
      <c r="N356" s="44"/>
    </row>
    <row r="357" spans="5:14" x14ac:dyDescent="0.25">
      <c r="E357" s="63"/>
      <c r="F357" s="63"/>
      <c r="G357" s="63"/>
      <c r="H357" s="184"/>
      <c r="I357" s="184"/>
      <c r="J357" s="184"/>
      <c r="K357" s="203"/>
      <c r="L357" s="203"/>
      <c r="M357" s="204"/>
      <c r="N357" s="44"/>
    </row>
    <row r="358" spans="5:14" x14ac:dyDescent="0.25">
      <c r="E358" s="63"/>
      <c r="F358" s="63"/>
      <c r="G358" s="63"/>
      <c r="H358" s="184"/>
      <c r="I358" s="184"/>
      <c r="J358" s="184"/>
      <c r="K358" s="203"/>
      <c r="L358" s="203"/>
      <c r="M358" s="204"/>
      <c r="N358" s="44"/>
    </row>
    <row r="359" spans="5:14" x14ac:dyDescent="0.25">
      <c r="E359" s="63"/>
      <c r="F359" s="63"/>
      <c r="G359" s="63"/>
      <c r="H359" s="184"/>
      <c r="I359" s="184"/>
      <c r="J359" s="184"/>
      <c r="K359" s="203"/>
      <c r="L359" s="203"/>
      <c r="M359" s="204"/>
      <c r="N359" s="44"/>
    </row>
    <row r="360" spans="5:14" x14ac:dyDescent="0.25">
      <c r="E360" s="63"/>
      <c r="F360" s="63"/>
      <c r="G360" s="63"/>
      <c r="H360" s="184"/>
      <c r="I360" s="184"/>
      <c r="J360" s="184"/>
      <c r="K360" s="203"/>
      <c r="L360" s="203"/>
      <c r="M360" s="204"/>
      <c r="N360" s="44"/>
    </row>
    <row r="361" spans="5:14" x14ac:dyDescent="0.25">
      <c r="E361" s="63"/>
      <c r="F361" s="63"/>
      <c r="G361" s="63"/>
      <c r="H361" s="184"/>
      <c r="I361" s="184"/>
      <c r="J361" s="184"/>
      <c r="K361" s="203"/>
      <c r="L361" s="203"/>
      <c r="M361" s="204"/>
      <c r="N361" s="44"/>
    </row>
    <row r="362" spans="5:14" x14ac:dyDescent="0.25">
      <c r="E362" s="63"/>
      <c r="F362" s="63"/>
      <c r="G362" s="63"/>
      <c r="H362" s="184"/>
      <c r="I362" s="184"/>
      <c r="J362" s="184"/>
      <c r="K362" s="203"/>
      <c r="L362" s="203"/>
      <c r="M362" s="204"/>
      <c r="N362" s="44"/>
    </row>
    <row r="363" spans="5:14" x14ac:dyDescent="0.25">
      <c r="E363" s="63"/>
      <c r="F363" s="63"/>
      <c r="G363" s="63"/>
      <c r="H363" s="184"/>
      <c r="I363" s="184"/>
      <c r="J363" s="184"/>
      <c r="K363" s="203"/>
      <c r="L363" s="203"/>
      <c r="M363" s="204"/>
      <c r="N363" s="44"/>
    </row>
    <row r="364" spans="5:14" x14ac:dyDescent="0.25">
      <c r="E364" s="63"/>
      <c r="F364" s="63"/>
      <c r="G364" s="63"/>
      <c r="H364" s="184"/>
      <c r="I364" s="184"/>
      <c r="J364" s="184"/>
      <c r="K364" s="203"/>
      <c r="L364" s="203"/>
      <c r="M364" s="204"/>
      <c r="N364" s="44"/>
    </row>
    <row r="365" spans="5:14" x14ac:dyDescent="0.25">
      <c r="E365" s="63"/>
      <c r="F365" s="63"/>
      <c r="G365" s="63"/>
      <c r="H365" s="184"/>
      <c r="I365" s="184"/>
      <c r="J365" s="184"/>
      <c r="K365" s="203"/>
      <c r="L365" s="203"/>
      <c r="M365" s="204"/>
      <c r="N365" s="44"/>
    </row>
    <row r="366" spans="5:14" x14ac:dyDescent="0.25">
      <c r="E366" s="63"/>
      <c r="F366" s="63"/>
      <c r="G366" s="63"/>
      <c r="H366" s="184"/>
      <c r="I366" s="184"/>
      <c r="J366" s="184"/>
      <c r="K366" s="203"/>
      <c r="L366" s="203"/>
      <c r="M366" s="204"/>
      <c r="N366" s="44"/>
    </row>
    <row r="367" spans="5:14" x14ac:dyDescent="0.25">
      <c r="E367" s="63"/>
      <c r="F367" s="63"/>
      <c r="G367" s="63"/>
      <c r="H367" s="184"/>
      <c r="I367" s="184"/>
      <c r="J367" s="184"/>
      <c r="K367" s="203"/>
      <c r="L367" s="203"/>
      <c r="M367" s="204"/>
      <c r="N367" s="44"/>
    </row>
    <row r="368" spans="5:14" x14ac:dyDescent="0.25">
      <c r="E368" s="63"/>
      <c r="F368" s="63"/>
      <c r="G368" s="63"/>
      <c r="H368" s="184"/>
      <c r="I368" s="184"/>
      <c r="J368" s="184"/>
      <c r="K368" s="203"/>
      <c r="L368" s="203"/>
      <c r="M368" s="204"/>
      <c r="N368" s="44"/>
    </row>
    <row r="369" spans="5:14" x14ac:dyDescent="0.25">
      <c r="E369" s="63"/>
      <c r="F369" s="63"/>
      <c r="G369" s="63"/>
      <c r="H369" s="184"/>
      <c r="I369" s="184"/>
      <c r="J369" s="184"/>
      <c r="K369" s="203"/>
      <c r="L369" s="203"/>
      <c r="M369" s="204"/>
      <c r="N369" s="44"/>
    </row>
    <row r="370" spans="5:14" x14ac:dyDescent="0.25">
      <c r="E370" s="63"/>
      <c r="F370" s="63"/>
      <c r="G370" s="63"/>
      <c r="H370" s="184"/>
      <c r="I370" s="184"/>
      <c r="J370" s="184"/>
      <c r="K370" s="203"/>
      <c r="L370" s="203"/>
      <c r="M370" s="204"/>
      <c r="N370" s="44"/>
    </row>
    <row r="371" spans="5:14" x14ac:dyDescent="0.25">
      <c r="E371" s="63"/>
      <c r="F371" s="63"/>
      <c r="G371" s="63"/>
      <c r="H371" s="184"/>
      <c r="I371" s="184"/>
      <c r="J371" s="184"/>
      <c r="K371" s="203"/>
      <c r="L371" s="203"/>
      <c r="M371" s="204"/>
      <c r="N371" s="44"/>
    </row>
    <row r="372" spans="5:14" x14ac:dyDescent="0.25">
      <c r="E372" s="63"/>
      <c r="F372" s="63"/>
      <c r="G372" s="63"/>
      <c r="H372" s="184"/>
      <c r="I372" s="184"/>
      <c r="J372" s="184"/>
      <c r="K372" s="203"/>
      <c r="L372" s="203"/>
      <c r="M372" s="204"/>
      <c r="N372" s="44"/>
    </row>
    <row r="373" spans="5:14" x14ac:dyDescent="0.25">
      <c r="E373" s="63"/>
      <c r="F373" s="63"/>
      <c r="G373" s="63"/>
      <c r="H373" s="184"/>
      <c r="I373" s="184"/>
      <c r="J373" s="184"/>
      <c r="K373" s="203"/>
      <c r="L373" s="203"/>
      <c r="M373" s="204"/>
      <c r="N373" s="44"/>
    </row>
    <row r="374" spans="5:14" x14ac:dyDescent="0.25">
      <c r="E374" s="63"/>
      <c r="F374" s="63"/>
      <c r="G374" s="63"/>
      <c r="H374" s="184"/>
      <c r="I374" s="184"/>
      <c r="J374" s="184"/>
      <c r="K374" s="203"/>
      <c r="L374" s="203"/>
      <c r="M374" s="204"/>
      <c r="N374" s="44"/>
    </row>
    <row r="375" spans="5:14" x14ac:dyDescent="0.25">
      <c r="E375" s="63"/>
      <c r="F375" s="63"/>
      <c r="G375" s="63"/>
      <c r="H375" s="184"/>
      <c r="I375" s="184"/>
      <c r="J375" s="184"/>
      <c r="K375" s="203"/>
      <c r="L375" s="203"/>
      <c r="M375" s="204"/>
      <c r="N375" s="44"/>
    </row>
    <row r="376" spans="5:14" x14ac:dyDescent="0.25">
      <c r="E376" s="63"/>
      <c r="F376" s="63"/>
      <c r="G376" s="63"/>
      <c r="H376" s="184"/>
      <c r="I376" s="184"/>
      <c r="J376" s="184"/>
      <c r="K376" s="203"/>
      <c r="L376" s="203"/>
      <c r="M376" s="204"/>
      <c r="N376" s="44"/>
    </row>
    <row r="377" spans="5:14" x14ac:dyDescent="0.25">
      <c r="E377" s="63"/>
      <c r="F377" s="63"/>
      <c r="G377" s="63"/>
      <c r="H377" s="184"/>
      <c r="I377" s="184"/>
      <c r="J377" s="184"/>
      <c r="K377" s="203"/>
      <c r="L377" s="203"/>
      <c r="M377" s="204"/>
      <c r="N377" s="44"/>
    </row>
    <row r="378" spans="5:14" x14ac:dyDescent="0.25">
      <c r="E378" s="63"/>
      <c r="F378" s="63"/>
      <c r="G378" s="63"/>
      <c r="H378" s="184"/>
      <c r="I378" s="184"/>
      <c r="J378" s="184"/>
      <c r="K378" s="203"/>
      <c r="L378" s="203"/>
      <c r="M378" s="204"/>
      <c r="N378" s="44"/>
    </row>
    <row r="379" spans="5:14" x14ac:dyDescent="0.25">
      <c r="E379" s="63"/>
      <c r="F379" s="63"/>
      <c r="G379" s="63"/>
      <c r="H379" s="184"/>
      <c r="I379" s="184"/>
      <c r="J379" s="184"/>
      <c r="K379" s="203"/>
      <c r="L379" s="203"/>
      <c r="M379" s="204"/>
      <c r="N379" s="44"/>
    </row>
    <row r="380" spans="5:14" x14ac:dyDescent="0.25">
      <c r="E380" s="63"/>
      <c r="F380" s="63"/>
      <c r="G380" s="63"/>
      <c r="H380" s="184"/>
      <c r="I380" s="184"/>
      <c r="J380" s="184"/>
      <c r="K380" s="203"/>
      <c r="L380" s="203"/>
      <c r="M380" s="204"/>
      <c r="N380" s="44"/>
    </row>
    <row r="381" spans="5:14" x14ac:dyDescent="0.25">
      <c r="E381" s="63"/>
      <c r="F381" s="63"/>
      <c r="G381" s="63"/>
      <c r="H381" s="184"/>
      <c r="I381" s="184"/>
      <c r="J381" s="184"/>
      <c r="K381" s="203"/>
      <c r="L381" s="203"/>
      <c r="M381" s="204"/>
      <c r="N381" s="44"/>
    </row>
    <row r="382" spans="5:14" x14ac:dyDescent="0.25">
      <c r="E382" s="63"/>
      <c r="F382" s="63"/>
      <c r="G382" s="63"/>
      <c r="H382" s="184"/>
      <c r="I382" s="184"/>
      <c r="J382" s="184"/>
      <c r="K382" s="203"/>
      <c r="L382" s="203"/>
      <c r="M382" s="204"/>
      <c r="N382" s="44"/>
    </row>
    <row r="383" spans="5:14" x14ac:dyDescent="0.25">
      <c r="E383" s="63"/>
      <c r="F383" s="63"/>
      <c r="G383" s="63"/>
      <c r="H383" s="184"/>
      <c r="I383" s="184"/>
      <c r="J383" s="184"/>
      <c r="K383" s="203"/>
      <c r="L383" s="203"/>
      <c r="M383" s="204"/>
      <c r="N383" s="44"/>
    </row>
    <row r="384" spans="5:14" x14ac:dyDescent="0.25">
      <c r="E384" s="63"/>
      <c r="F384" s="63"/>
      <c r="G384" s="63"/>
      <c r="H384" s="184"/>
      <c r="I384" s="184"/>
      <c r="J384" s="184"/>
      <c r="K384" s="203"/>
      <c r="L384" s="203"/>
      <c r="M384" s="204"/>
      <c r="N384" s="44"/>
    </row>
    <row r="385" spans="5:14" x14ac:dyDescent="0.25">
      <c r="E385" s="63"/>
      <c r="F385" s="63"/>
      <c r="G385" s="63"/>
      <c r="H385" s="184"/>
      <c r="I385" s="184"/>
      <c r="J385" s="184"/>
      <c r="K385" s="203"/>
      <c r="L385" s="203"/>
      <c r="M385" s="204"/>
      <c r="N385" s="44"/>
    </row>
    <row r="386" spans="5:14" x14ac:dyDescent="0.25">
      <c r="E386" s="63"/>
      <c r="F386" s="63"/>
      <c r="G386" s="63"/>
      <c r="H386" s="184"/>
      <c r="I386" s="184"/>
      <c r="J386" s="184"/>
      <c r="K386" s="203"/>
      <c r="L386" s="203"/>
      <c r="M386" s="204"/>
      <c r="N386" s="44"/>
    </row>
    <row r="387" spans="5:14" x14ac:dyDescent="0.25">
      <c r="E387" s="63"/>
      <c r="F387" s="63"/>
      <c r="G387" s="63"/>
      <c r="H387" s="184"/>
      <c r="I387" s="184"/>
      <c r="J387" s="184"/>
      <c r="K387" s="203"/>
      <c r="L387" s="203"/>
      <c r="M387" s="204"/>
      <c r="N387" s="44"/>
    </row>
    <row r="388" spans="5:14" x14ac:dyDescent="0.25">
      <c r="E388" s="63"/>
      <c r="F388" s="63"/>
      <c r="G388" s="63"/>
      <c r="H388" s="184"/>
      <c r="I388" s="184"/>
      <c r="J388" s="184"/>
      <c r="K388" s="203"/>
      <c r="L388" s="203"/>
      <c r="M388" s="204"/>
      <c r="N388" s="44"/>
    </row>
    <row r="389" spans="5:14" x14ac:dyDescent="0.25">
      <c r="E389" s="63"/>
      <c r="F389" s="63"/>
      <c r="G389" s="63"/>
      <c r="H389" s="184"/>
      <c r="I389" s="184"/>
      <c r="J389" s="184"/>
      <c r="K389" s="203"/>
      <c r="L389" s="203"/>
      <c r="M389" s="204"/>
      <c r="N389" s="44"/>
    </row>
    <row r="390" spans="5:14" x14ac:dyDescent="0.25">
      <c r="E390" s="63"/>
      <c r="F390" s="63"/>
      <c r="G390" s="63"/>
      <c r="H390" s="184"/>
      <c r="I390" s="184"/>
      <c r="J390" s="184"/>
      <c r="K390" s="203"/>
      <c r="L390" s="203"/>
      <c r="M390" s="204"/>
      <c r="N390" s="44"/>
    </row>
    <row r="391" spans="5:14" x14ac:dyDescent="0.25">
      <c r="E391" s="63"/>
      <c r="F391" s="63"/>
      <c r="G391" s="63"/>
      <c r="H391" s="184"/>
      <c r="I391" s="184"/>
      <c r="J391" s="184"/>
      <c r="K391" s="203"/>
      <c r="L391" s="203"/>
      <c r="M391" s="204"/>
      <c r="N391" s="44"/>
    </row>
    <row r="392" spans="5:14" x14ac:dyDescent="0.25">
      <c r="E392" s="63"/>
      <c r="F392" s="63"/>
      <c r="G392" s="63"/>
      <c r="H392" s="184"/>
      <c r="I392" s="184"/>
      <c r="J392" s="184"/>
      <c r="K392" s="203"/>
      <c r="L392" s="203"/>
      <c r="M392" s="204"/>
      <c r="N392" s="44"/>
    </row>
    <row r="393" spans="5:14" x14ac:dyDescent="0.25">
      <c r="E393" s="63"/>
      <c r="F393" s="63"/>
      <c r="G393" s="63"/>
      <c r="H393" s="184"/>
      <c r="I393" s="184"/>
      <c r="J393" s="184"/>
      <c r="K393" s="203"/>
      <c r="L393" s="203"/>
      <c r="M393" s="204"/>
      <c r="N393" s="44"/>
    </row>
    <row r="394" spans="5:14" x14ac:dyDescent="0.25">
      <c r="E394" s="63"/>
      <c r="F394" s="63"/>
      <c r="G394" s="63"/>
      <c r="H394" s="184"/>
      <c r="I394" s="184"/>
      <c r="J394" s="184"/>
      <c r="K394" s="203"/>
      <c r="L394" s="203"/>
      <c r="M394" s="204"/>
      <c r="N394" s="44"/>
    </row>
    <row r="395" spans="5:14" x14ac:dyDescent="0.25">
      <c r="E395" s="63"/>
      <c r="F395" s="63"/>
      <c r="G395" s="63"/>
      <c r="H395" s="184"/>
      <c r="I395" s="184"/>
      <c r="J395" s="184"/>
      <c r="K395" s="203"/>
      <c r="L395" s="203"/>
      <c r="M395" s="204"/>
      <c r="N395" s="44"/>
    </row>
    <row r="396" spans="5:14" x14ac:dyDescent="0.25">
      <c r="E396" s="63"/>
      <c r="F396" s="63"/>
      <c r="G396" s="63"/>
      <c r="H396" s="184"/>
      <c r="I396" s="184"/>
      <c r="J396" s="184"/>
      <c r="K396" s="203"/>
      <c r="L396" s="203"/>
      <c r="M396" s="204"/>
      <c r="N396" s="44"/>
    </row>
    <row r="397" spans="5:14" x14ac:dyDescent="0.25">
      <c r="E397" s="63"/>
      <c r="F397" s="63"/>
      <c r="G397" s="63"/>
      <c r="H397" s="184"/>
      <c r="I397" s="184"/>
      <c r="J397" s="184"/>
      <c r="K397" s="203"/>
      <c r="L397" s="203"/>
      <c r="M397" s="204"/>
      <c r="N397" s="44"/>
    </row>
    <row r="398" spans="5:14" x14ac:dyDescent="0.25">
      <c r="E398" s="63"/>
      <c r="F398" s="63"/>
      <c r="G398" s="63"/>
      <c r="H398" s="184"/>
      <c r="I398" s="184"/>
      <c r="J398" s="184"/>
      <c r="K398" s="203"/>
      <c r="L398" s="203"/>
      <c r="M398" s="204"/>
      <c r="N398" s="44"/>
    </row>
    <row r="399" spans="5:14" x14ac:dyDescent="0.25">
      <c r="E399" s="63"/>
      <c r="F399" s="63"/>
      <c r="G399" s="63"/>
      <c r="H399" s="184"/>
      <c r="I399" s="184"/>
      <c r="J399" s="184"/>
      <c r="K399" s="203"/>
      <c r="L399" s="203"/>
      <c r="M399" s="204"/>
      <c r="N399" s="44"/>
    </row>
    <row r="400" spans="5:14" x14ac:dyDescent="0.25">
      <c r="E400" s="63"/>
      <c r="F400" s="63"/>
      <c r="G400" s="63"/>
      <c r="H400" s="184"/>
      <c r="I400" s="184"/>
      <c r="J400" s="184"/>
      <c r="K400" s="203"/>
      <c r="L400" s="203"/>
      <c r="M400" s="204"/>
      <c r="N400" s="44"/>
    </row>
    <row r="401" spans="5:14" x14ac:dyDescent="0.25">
      <c r="E401" s="63"/>
      <c r="F401" s="63"/>
      <c r="G401" s="63"/>
      <c r="H401" s="184"/>
      <c r="I401" s="184"/>
      <c r="J401" s="184"/>
      <c r="K401" s="203"/>
      <c r="L401" s="203"/>
      <c r="M401" s="204"/>
      <c r="N401" s="44"/>
    </row>
    <row r="402" spans="5:14" x14ac:dyDescent="0.25">
      <c r="E402" s="63"/>
      <c r="F402" s="63"/>
      <c r="G402" s="63"/>
      <c r="H402" s="184"/>
      <c r="I402" s="184"/>
      <c r="J402" s="184"/>
      <c r="K402" s="203"/>
      <c r="L402" s="203"/>
      <c r="M402" s="204"/>
      <c r="N402" s="44"/>
    </row>
    <row r="403" spans="5:14" x14ac:dyDescent="0.25">
      <c r="E403" s="63"/>
      <c r="F403" s="63"/>
      <c r="G403" s="63"/>
      <c r="H403" s="184"/>
      <c r="I403" s="184"/>
      <c r="J403" s="184"/>
      <c r="K403" s="203"/>
      <c r="L403" s="203"/>
      <c r="M403" s="204"/>
      <c r="N403" s="44"/>
    </row>
    <row r="404" spans="5:14" x14ac:dyDescent="0.25">
      <c r="E404" s="63"/>
      <c r="F404" s="63"/>
      <c r="G404" s="63"/>
      <c r="H404" s="184"/>
      <c r="I404" s="184"/>
      <c r="J404" s="184"/>
      <c r="K404" s="203"/>
      <c r="L404" s="203"/>
      <c r="M404" s="204"/>
      <c r="N404" s="44"/>
    </row>
    <row r="405" spans="5:14" x14ac:dyDescent="0.25">
      <c r="E405" s="63"/>
      <c r="F405" s="63"/>
      <c r="G405" s="63"/>
      <c r="H405" s="184"/>
      <c r="I405" s="184"/>
      <c r="J405" s="184"/>
      <c r="K405" s="203"/>
      <c r="L405" s="203"/>
      <c r="M405" s="204"/>
      <c r="N405" s="44"/>
    </row>
    <row r="406" spans="5:14" x14ac:dyDescent="0.25">
      <c r="E406" s="63"/>
      <c r="F406" s="63"/>
      <c r="G406" s="63"/>
      <c r="H406" s="184"/>
      <c r="I406" s="184"/>
      <c r="J406" s="184"/>
      <c r="K406" s="203"/>
      <c r="L406" s="203"/>
      <c r="M406" s="204"/>
      <c r="N406" s="44"/>
    </row>
    <row r="407" spans="5:14" x14ac:dyDescent="0.25">
      <c r="E407" s="63"/>
      <c r="F407" s="63"/>
      <c r="G407" s="63"/>
      <c r="H407" s="184"/>
      <c r="I407" s="184"/>
      <c r="J407" s="184"/>
      <c r="K407" s="203"/>
      <c r="L407" s="203"/>
      <c r="M407" s="204"/>
      <c r="N407" s="44"/>
    </row>
    <row r="408" spans="5:14" x14ac:dyDescent="0.25">
      <c r="E408" s="63"/>
      <c r="F408" s="63"/>
      <c r="G408" s="63"/>
      <c r="H408" s="184"/>
      <c r="I408" s="184"/>
      <c r="J408" s="184"/>
      <c r="K408" s="203"/>
      <c r="L408" s="203"/>
      <c r="M408" s="204"/>
      <c r="N408" s="44"/>
    </row>
    <row r="409" spans="5:14" x14ac:dyDescent="0.25">
      <c r="E409" s="63"/>
      <c r="F409" s="63"/>
      <c r="G409" s="63"/>
      <c r="H409" s="184"/>
      <c r="I409" s="184"/>
      <c r="J409" s="184"/>
      <c r="K409" s="203"/>
      <c r="L409" s="203"/>
      <c r="M409" s="204"/>
      <c r="N409" s="44"/>
    </row>
    <row r="410" spans="5:14" x14ac:dyDescent="0.25">
      <c r="E410" s="63"/>
      <c r="F410" s="63"/>
      <c r="G410" s="63"/>
      <c r="H410" s="184"/>
      <c r="I410" s="184"/>
      <c r="J410" s="184"/>
      <c r="K410" s="203"/>
      <c r="L410" s="203"/>
      <c r="M410" s="204"/>
      <c r="N410" s="44"/>
    </row>
    <row r="411" spans="5:14" x14ac:dyDescent="0.25">
      <c r="E411" s="63"/>
      <c r="F411" s="63"/>
      <c r="G411" s="63"/>
      <c r="H411" s="184"/>
      <c r="I411" s="184"/>
      <c r="J411" s="184"/>
      <c r="K411" s="203"/>
      <c r="L411" s="203"/>
      <c r="M411" s="204"/>
      <c r="N411" s="44"/>
    </row>
    <row r="412" spans="5:14" x14ac:dyDescent="0.25">
      <c r="E412" s="63"/>
      <c r="F412" s="63"/>
      <c r="G412" s="63"/>
      <c r="H412" s="184"/>
      <c r="I412" s="184"/>
      <c r="J412" s="184"/>
      <c r="K412" s="203"/>
      <c r="L412" s="203"/>
      <c r="M412" s="204"/>
      <c r="N412" s="44"/>
    </row>
    <row r="413" spans="5:14" x14ac:dyDescent="0.25">
      <c r="E413" s="63"/>
      <c r="F413" s="63"/>
      <c r="G413" s="63"/>
      <c r="H413" s="184"/>
      <c r="I413" s="184"/>
      <c r="J413" s="184"/>
      <c r="K413" s="203"/>
      <c r="L413" s="203"/>
      <c r="M413" s="204"/>
      <c r="N413" s="44"/>
    </row>
    <row r="414" spans="5:14" x14ac:dyDescent="0.25">
      <c r="E414" s="63"/>
      <c r="F414" s="63"/>
      <c r="G414" s="63"/>
      <c r="H414" s="184"/>
      <c r="I414" s="184"/>
      <c r="J414" s="184"/>
      <c r="K414" s="203"/>
      <c r="L414" s="203"/>
      <c r="M414" s="204"/>
      <c r="N414" s="44"/>
    </row>
    <row r="415" spans="5:14" x14ac:dyDescent="0.25">
      <c r="E415" s="63"/>
      <c r="F415" s="63"/>
      <c r="G415" s="63"/>
      <c r="H415" s="184"/>
      <c r="I415" s="184"/>
      <c r="J415" s="184"/>
      <c r="K415" s="203"/>
      <c r="L415" s="203"/>
      <c r="M415" s="204"/>
      <c r="N415" s="44"/>
    </row>
    <row r="416" spans="5:14" x14ac:dyDescent="0.25">
      <c r="E416" s="63"/>
      <c r="F416" s="63"/>
      <c r="G416" s="63"/>
      <c r="H416" s="184"/>
      <c r="I416" s="184"/>
      <c r="J416" s="184"/>
      <c r="K416" s="203"/>
      <c r="L416" s="203"/>
      <c r="M416" s="204"/>
      <c r="N416" s="44"/>
    </row>
    <row r="417" spans="2:15" x14ac:dyDescent="0.25">
      <c r="E417" s="63"/>
      <c r="F417" s="63"/>
      <c r="G417" s="63"/>
      <c r="H417" s="184"/>
      <c r="I417" s="184"/>
      <c r="J417" s="184"/>
      <c r="K417" s="203"/>
      <c r="L417" s="203"/>
      <c r="M417" s="204"/>
      <c r="N417" s="44"/>
    </row>
    <row r="418" spans="2:15" x14ac:dyDescent="0.25">
      <c r="E418" s="63"/>
      <c r="F418" s="63"/>
      <c r="G418" s="63"/>
      <c r="H418" s="184"/>
      <c r="I418" s="184"/>
      <c r="J418" s="184"/>
      <c r="K418" s="203"/>
      <c r="L418" s="203"/>
      <c r="M418" s="204"/>
      <c r="N418" s="44"/>
    </row>
    <row r="419" spans="2:15" s="7" customFormat="1" x14ac:dyDescent="0.25">
      <c r="B419" s="49"/>
      <c r="C419" s="49"/>
      <c r="D419" s="63"/>
      <c r="E419" s="63"/>
      <c r="F419" s="63"/>
      <c r="G419" s="63"/>
      <c r="H419" s="184"/>
      <c r="I419" s="184"/>
      <c r="J419" s="184"/>
      <c r="K419" s="203"/>
      <c r="L419" s="203"/>
      <c r="M419" s="204"/>
      <c r="N419" s="44"/>
      <c r="O419" s="48"/>
    </row>
    <row r="420" spans="2:15" s="7" customFormat="1" x14ac:dyDescent="0.25">
      <c r="B420" s="49"/>
      <c r="C420" s="49"/>
      <c r="D420" s="63"/>
      <c r="E420" s="63"/>
      <c r="F420" s="63"/>
      <c r="G420" s="63"/>
      <c r="H420" s="184"/>
      <c r="I420" s="184"/>
      <c r="J420" s="184"/>
      <c r="K420" s="203"/>
      <c r="L420" s="203"/>
      <c r="M420" s="204"/>
      <c r="N420" s="44"/>
      <c r="O420" s="48"/>
    </row>
    <row r="421" spans="2:15" s="7" customFormat="1" x14ac:dyDescent="0.25">
      <c r="B421" s="49"/>
      <c r="C421" s="49"/>
      <c r="D421" s="63"/>
      <c r="E421" s="63"/>
      <c r="F421" s="63"/>
      <c r="G421" s="63"/>
      <c r="H421" s="184"/>
      <c r="I421" s="184"/>
      <c r="J421" s="184"/>
      <c r="K421" s="203"/>
      <c r="L421" s="203"/>
      <c r="M421" s="204"/>
      <c r="N421" s="44"/>
      <c r="O421" s="48"/>
    </row>
    <row r="422" spans="2:15" s="7" customFormat="1" x14ac:dyDescent="0.25">
      <c r="B422" s="49"/>
      <c r="C422" s="49"/>
      <c r="D422" s="63"/>
      <c r="E422" s="63"/>
      <c r="F422" s="63"/>
      <c r="G422" s="63"/>
      <c r="H422" s="184"/>
      <c r="I422" s="184"/>
      <c r="J422" s="184"/>
      <c r="K422" s="203"/>
      <c r="L422" s="203"/>
      <c r="M422" s="204"/>
      <c r="N422" s="44"/>
      <c r="O422" s="48"/>
    </row>
    <row r="423" spans="2:15" s="7" customFormat="1" x14ac:dyDescent="0.25">
      <c r="B423" s="49"/>
      <c r="C423" s="49"/>
      <c r="D423" s="63"/>
      <c r="E423" s="63"/>
      <c r="F423" s="63"/>
      <c r="G423" s="63"/>
      <c r="H423" s="184"/>
      <c r="I423" s="184"/>
      <c r="J423" s="184"/>
      <c r="K423" s="203"/>
      <c r="L423" s="203"/>
      <c r="M423" s="204"/>
      <c r="N423" s="44"/>
      <c r="O423" s="48"/>
    </row>
    <row r="424" spans="2:15" s="7" customFormat="1" x14ac:dyDescent="0.25">
      <c r="B424" s="49"/>
      <c r="C424" s="49"/>
      <c r="D424" s="63"/>
      <c r="E424" s="63"/>
      <c r="F424" s="63"/>
      <c r="G424" s="63"/>
      <c r="H424" s="184"/>
      <c r="I424" s="184"/>
      <c r="J424" s="184"/>
      <c r="K424" s="203"/>
      <c r="L424" s="203"/>
      <c r="M424" s="204"/>
      <c r="N424" s="44"/>
      <c r="O424" s="48"/>
    </row>
    <row r="425" spans="2:15" s="7" customFormat="1" x14ac:dyDescent="0.25">
      <c r="B425" s="49"/>
      <c r="C425" s="49"/>
      <c r="D425" s="63"/>
      <c r="E425" s="63"/>
      <c r="F425" s="63"/>
      <c r="G425" s="63"/>
      <c r="H425" s="184"/>
      <c r="I425" s="184"/>
      <c r="J425" s="184"/>
      <c r="K425" s="203"/>
      <c r="L425" s="203"/>
      <c r="M425" s="204"/>
      <c r="N425" s="44"/>
      <c r="O425" s="48"/>
    </row>
    <row r="426" spans="2:15" s="7" customFormat="1" x14ac:dyDescent="0.25">
      <c r="B426" s="49"/>
      <c r="C426" s="49"/>
      <c r="D426" s="63"/>
      <c r="E426" s="63"/>
      <c r="F426" s="63"/>
      <c r="G426" s="63"/>
      <c r="H426" s="184"/>
      <c r="I426" s="184"/>
      <c r="J426" s="184"/>
      <c r="K426" s="203"/>
      <c r="L426" s="203"/>
      <c r="M426" s="204"/>
      <c r="N426" s="44"/>
      <c r="O426" s="48"/>
    </row>
    <row r="427" spans="2:15" s="7" customFormat="1" x14ac:dyDescent="0.25">
      <c r="B427" s="49"/>
      <c r="C427" s="49"/>
      <c r="D427" s="63"/>
      <c r="E427" s="63"/>
      <c r="F427" s="63"/>
      <c r="G427" s="63"/>
      <c r="H427" s="184"/>
      <c r="I427" s="184"/>
      <c r="J427" s="184"/>
      <c r="K427" s="203"/>
      <c r="L427" s="203"/>
      <c r="M427" s="204"/>
      <c r="N427" s="44"/>
      <c r="O427" s="48"/>
    </row>
    <row r="428" spans="2:15" s="7" customFormat="1" x14ac:dyDescent="0.25">
      <c r="B428" s="49"/>
      <c r="C428" s="49"/>
      <c r="D428" s="63"/>
      <c r="E428" s="63"/>
      <c r="F428" s="63"/>
      <c r="G428" s="63"/>
      <c r="H428" s="184"/>
      <c r="I428" s="184"/>
      <c r="J428" s="184"/>
      <c r="K428" s="203"/>
      <c r="L428" s="203"/>
      <c r="M428" s="204"/>
      <c r="N428" s="44"/>
      <c r="O428" s="48"/>
    </row>
    <row r="429" spans="2:15" s="7" customFormat="1" x14ac:dyDescent="0.25">
      <c r="B429" s="49"/>
      <c r="C429" s="49"/>
      <c r="D429" s="63"/>
      <c r="E429" s="63"/>
      <c r="F429" s="63"/>
      <c r="G429" s="63"/>
      <c r="H429" s="184"/>
      <c r="I429" s="184"/>
      <c r="J429" s="184"/>
      <c r="K429" s="203"/>
      <c r="L429" s="203"/>
      <c r="M429" s="204"/>
      <c r="N429" s="44"/>
      <c r="O429" s="48"/>
    </row>
    <row r="430" spans="2:15" s="7" customFormat="1" x14ac:dyDescent="0.25">
      <c r="B430" s="49"/>
      <c r="C430" s="49"/>
      <c r="D430" s="63"/>
      <c r="E430" s="63"/>
      <c r="F430" s="63"/>
      <c r="G430" s="63"/>
      <c r="H430" s="184"/>
      <c r="I430" s="184"/>
      <c r="J430" s="184"/>
      <c r="K430" s="203"/>
      <c r="L430" s="203"/>
      <c r="M430" s="204"/>
      <c r="N430" s="44"/>
      <c r="O430" s="48"/>
    </row>
    <row r="431" spans="2:15" s="7" customFormat="1" x14ac:dyDescent="0.25">
      <c r="B431" s="49"/>
      <c r="C431" s="49"/>
      <c r="D431" s="63"/>
      <c r="E431" s="63"/>
      <c r="F431" s="63"/>
      <c r="G431" s="63"/>
      <c r="H431" s="184"/>
      <c r="I431" s="184"/>
      <c r="J431" s="184"/>
      <c r="K431" s="203"/>
      <c r="L431" s="203"/>
      <c r="M431" s="204"/>
      <c r="N431" s="44"/>
      <c r="O431" s="48"/>
    </row>
    <row r="432" spans="2:15" s="7" customFormat="1" x14ac:dyDescent="0.25">
      <c r="B432" s="49"/>
      <c r="C432" s="49"/>
      <c r="D432" s="63"/>
      <c r="E432" s="63"/>
      <c r="F432" s="63"/>
      <c r="G432" s="63"/>
      <c r="H432" s="184"/>
      <c r="I432" s="184"/>
      <c r="J432" s="184"/>
      <c r="K432" s="203"/>
      <c r="L432" s="203"/>
      <c r="M432" s="204"/>
      <c r="N432" s="44"/>
      <c r="O432" s="48"/>
    </row>
    <row r="433" spans="2:15" s="7" customFormat="1" x14ac:dyDescent="0.25">
      <c r="B433" s="49"/>
      <c r="C433" s="49"/>
      <c r="D433" s="63"/>
      <c r="E433" s="63"/>
      <c r="F433" s="63"/>
      <c r="G433" s="63"/>
      <c r="H433" s="184"/>
      <c r="I433" s="184"/>
      <c r="J433" s="184"/>
      <c r="K433" s="203"/>
      <c r="L433" s="203"/>
      <c r="M433" s="204"/>
      <c r="N433" s="44"/>
      <c r="O433" s="48"/>
    </row>
    <row r="434" spans="2:15" s="7" customFormat="1" x14ac:dyDescent="0.25">
      <c r="B434" s="49"/>
      <c r="C434" s="49"/>
      <c r="D434" s="63"/>
      <c r="E434" s="63"/>
      <c r="F434" s="63"/>
      <c r="G434" s="63"/>
      <c r="H434" s="184"/>
      <c r="I434" s="184"/>
      <c r="J434" s="184"/>
      <c r="K434" s="203"/>
      <c r="L434" s="203"/>
      <c r="M434" s="204"/>
      <c r="N434" s="44"/>
      <c r="O434" s="48"/>
    </row>
    <row r="435" spans="2:15" s="7" customFormat="1" x14ac:dyDescent="0.25">
      <c r="B435" s="49"/>
      <c r="C435" s="49"/>
      <c r="D435" s="63"/>
      <c r="E435" s="63"/>
      <c r="F435" s="63"/>
      <c r="G435" s="63"/>
      <c r="H435" s="184"/>
      <c r="I435" s="184"/>
      <c r="J435" s="184"/>
      <c r="K435" s="203"/>
      <c r="L435" s="203"/>
      <c r="M435" s="204"/>
      <c r="N435" s="44"/>
      <c r="O435" s="48"/>
    </row>
    <row r="436" spans="2:15" s="7" customFormat="1" x14ac:dyDescent="0.25">
      <c r="B436" s="49"/>
      <c r="C436" s="49"/>
      <c r="D436" s="63"/>
      <c r="E436" s="63"/>
      <c r="F436" s="63"/>
      <c r="G436" s="63"/>
      <c r="H436" s="184"/>
      <c r="I436" s="184"/>
      <c r="J436" s="184"/>
      <c r="K436" s="203"/>
      <c r="L436" s="203"/>
      <c r="M436" s="204"/>
      <c r="N436" s="44"/>
      <c r="O436" s="48"/>
    </row>
    <row r="437" spans="2:15" s="7" customFormat="1" x14ac:dyDescent="0.25">
      <c r="B437" s="49"/>
      <c r="C437" s="49"/>
      <c r="D437" s="63"/>
      <c r="E437" s="63"/>
      <c r="F437" s="63"/>
      <c r="G437" s="63"/>
      <c r="H437" s="184"/>
      <c r="I437" s="184"/>
      <c r="J437" s="184"/>
      <c r="K437" s="203"/>
      <c r="L437" s="203"/>
      <c r="M437" s="204"/>
      <c r="N437" s="44"/>
      <c r="O437" s="48"/>
    </row>
    <row r="438" spans="2:15" s="7" customFormat="1" x14ac:dyDescent="0.25">
      <c r="B438" s="49"/>
      <c r="C438" s="49"/>
      <c r="D438" s="63"/>
      <c r="E438" s="63"/>
      <c r="F438" s="63"/>
      <c r="G438" s="63"/>
      <c r="H438" s="184"/>
      <c r="I438" s="184"/>
      <c r="J438" s="184"/>
      <c r="K438" s="203"/>
      <c r="L438" s="203"/>
      <c r="M438" s="204"/>
      <c r="N438" s="44"/>
      <c r="O438" s="48"/>
    </row>
    <row r="439" spans="2:15" s="7" customFormat="1" x14ac:dyDescent="0.25">
      <c r="B439" s="49"/>
      <c r="C439" s="49"/>
      <c r="D439" s="63"/>
      <c r="E439" s="63"/>
      <c r="F439" s="63"/>
      <c r="G439" s="63"/>
      <c r="H439" s="184"/>
      <c r="I439" s="184"/>
      <c r="J439" s="184"/>
      <c r="K439" s="203"/>
      <c r="L439" s="203"/>
      <c r="M439" s="204"/>
      <c r="N439" s="44"/>
      <c r="O439" s="48"/>
    </row>
    <row r="440" spans="2:15" s="7" customFormat="1" x14ac:dyDescent="0.25">
      <c r="B440" s="49"/>
      <c r="C440" s="49"/>
      <c r="D440" s="63"/>
      <c r="E440" s="63"/>
      <c r="F440" s="63"/>
      <c r="G440" s="63"/>
      <c r="H440" s="184"/>
      <c r="I440" s="184"/>
      <c r="J440" s="184"/>
      <c r="K440" s="203"/>
      <c r="L440" s="203"/>
      <c r="M440" s="204"/>
      <c r="N440" s="44"/>
      <c r="O440" s="48"/>
    </row>
    <row r="441" spans="2:15" s="7" customFormat="1" x14ac:dyDescent="0.25">
      <c r="B441" s="49"/>
      <c r="C441" s="49"/>
      <c r="D441" s="63"/>
      <c r="E441" s="63"/>
      <c r="F441" s="63"/>
      <c r="G441" s="63"/>
      <c r="H441" s="184"/>
      <c r="I441" s="184"/>
      <c r="J441" s="184"/>
      <c r="K441" s="203"/>
      <c r="L441" s="203"/>
      <c r="M441" s="204"/>
      <c r="N441" s="44"/>
      <c r="O441" s="48"/>
    </row>
    <row r="442" spans="2:15" s="7" customFormat="1" x14ac:dyDescent="0.25">
      <c r="B442" s="49"/>
      <c r="C442" s="49"/>
      <c r="D442" s="63"/>
      <c r="E442" s="63"/>
      <c r="F442" s="63"/>
      <c r="G442" s="63"/>
      <c r="H442" s="184"/>
      <c r="I442" s="184"/>
      <c r="J442" s="184"/>
      <c r="K442" s="203"/>
      <c r="L442" s="203"/>
      <c r="M442" s="204"/>
      <c r="N442" s="44"/>
      <c r="O442" s="48"/>
    </row>
    <row r="443" spans="2:15" s="7" customFormat="1" x14ac:dyDescent="0.25">
      <c r="B443" s="49"/>
      <c r="C443" s="49"/>
      <c r="D443" s="63"/>
      <c r="E443" s="63"/>
      <c r="F443" s="63"/>
      <c r="G443" s="63"/>
      <c r="H443" s="184"/>
      <c r="I443" s="184"/>
      <c r="J443" s="184"/>
      <c r="K443" s="203"/>
      <c r="L443" s="203"/>
      <c r="M443" s="204"/>
      <c r="N443" s="44"/>
      <c r="O443" s="48"/>
    </row>
    <row r="444" spans="2:15" s="7" customFormat="1" x14ac:dyDescent="0.25">
      <c r="B444" s="49"/>
      <c r="C444" s="49"/>
      <c r="D444" s="63"/>
      <c r="E444" s="63"/>
      <c r="F444" s="63"/>
      <c r="G444" s="63"/>
      <c r="H444" s="184"/>
      <c r="I444" s="184"/>
      <c r="J444" s="184"/>
      <c r="K444" s="203"/>
      <c r="L444" s="203"/>
      <c r="M444" s="204"/>
      <c r="N444" s="44"/>
      <c r="O444" s="48"/>
    </row>
    <row r="445" spans="2:15" s="7" customFormat="1" x14ac:dyDescent="0.25">
      <c r="B445" s="49"/>
      <c r="C445" s="49"/>
      <c r="D445" s="63"/>
      <c r="E445" s="63"/>
      <c r="F445" s="63"/>
      <c r="G445" s="63"/>
      <c r="H445" s="184"/>
      <c r="I445" s="184"/>
      <c r="J445" s="184"/>
      <c r="K445" s="203"/>
      <c r="L445" s="203"/>
      <c r="M445" s="204"/>
      <c r="N445" s="44"/>
      <c r="O445" s="48"/>
    </row>
    <row r="446" spans="2:15" s="7" customFormat="1" x14ac:dyDescent="0.25">
      <c r="B446" s="49"/>
      <c r="C446" s="49"/>
      <c r="D446" s="63"/>
      <c r="E446" s="63"/>
      <c r="F446" s="63"/>
      <c r="G446" s="63"/>
      <c r="H446" s="184"/>
      <c r="I446" s="184"/>
      <c r="J446" s="184"/>
      <c r="K446" s="203"/>
      <c r="L446" s="203"/>
      <c r="M446" s="204"/>
      <c r="N446" s="44"/>
      <c r="O446" s="48"/>
    </row>
    <row r="447" spans="2:15" s="7" customFormat="1" x14ac:dyDescent="0.25">
      <c r="B447" s="49"/>
      <c r="C447" s="49"/>
      <c r="D447" s="63"/>
      <c r="E447" s="63"/>
      <c r="F447" s="63"/>
      <c r="G447" s="63"/>
      <c r="H447" s="184"/>
      <c r="I447" s="184"/>
      <c r="J447" s="184"/>
      <c r="K447" s="203"/>
      <c r="L447" s="203"/>
      <c r="M447" s="204"/>
      <c r="N447" s="44"/>
      <c r="O447" s="48"/>
    </row>
    <row r="448" spans="2:15" s="7" customFormat="1" x14ac:dyDescent="0.25">
      <c r="B448" s="49"/>
      <c r="C448" s="49"/>
      <c r="D448" s="63"/>
      <c r="E448" s="63"/>
      <c r="F448" s="63"/>
      <c r="G448" s="63"/>
      <c r="H448" s="184"/>
      <c r="I448" s="184"/>
      <c r="J448" s="184"/>
      <c r="K448" s="203"/>
      <c r="L448" s="203"/>
      <c r="M448" s="204"/>
      <c r="N448" s="44"/>
      <c r="O448" s="48"/>
    </row>
    <row r="449" spans="2:15" s="7" customFormat="1" x14ac:dyDescent="0.25">
      <c r="B449" s="49"/>
      <c r="C449" s="49"/>
      <c r="D449" s="63"/>
      <c r="E449" s="63"/>
      <c r="F449" s="63"/>
      <c r="G449" s="63"/>
      <c r="H449" s="184"/>
      <c r="I449" s="184"/>
      <c r="J449" s="184"/>
      <c r="K449" s="203"/>
      <c r="L449" s="203"/>
      <c r="M449" s="204"/>
      <c r="N449" s="44"/>
      <c r="O449" s="48"/>
    </row>
    <row r="450" spans="2:15" s="7" customFormat="1" x14ac:dyDescent="0.25">
      <c r="B450" s="49"/>
      <c r="C450" s="49"/>
      <c r="D450" s="63"/>
      <c r="E450" s="63"/>
      <c r="F450" s="63"/>
      <c r="G450" s="63"/>
      <c r="H450" s="184"/>
      <c r="I450" s="184"/>
      <c r="J450" s="184"/>
      <c r="K450" s="203"/>
      <c r="L450" s="203"/>
      <c r="M450" s="204"/>
      <c r="N450" s="44"/>
      <c r="O450" s="48"/>
    </row>
    <row r="451" spans="2:15" s="7" customFormat="1" x14ac:dyDescent="0.25">
      <c r="B451" s="49"/>
      <c r="C451" s="49"/>
      <c r="D451" s="63"/>
      <c r="E451" s="63"/>
      <c r="F451" s="63"/>
      <c r="G451" s="63"/>
      <c r="H451" s="184"/>
      <c r="I451" s="184"/>
      <c r="J451" s="184"/>
      <c r="K451" s="203"/>
      <c r="L451" s="203"/>
      <c r="M451" s="204"/>
      <c r="N451" s="44"/>
      <c r="O451" s="48"/>
    </row>
    <row r="452" spans="2:15" s="7" customFormat="1" x14ac:dyDescent="0.25">
      <c r="B452" s="49"/>
      <c r="C452" s="49"/>
      <c r="D452" s="63"/>
      <c r="E452" s="63"/>
      <c r="F452" s="63"/>
      <c r="G452" s="63"/>
      <c r="H452" s="184"/>
      <c r="I452" s="184"/>
      <c r="J452" s="184"/>
      <c r="K452" s="203"/>
      <c r="L452" s="203"/>
      <c r="M452" s="204"/>
      <c r="N452" s="44"/>
      <c r="O452" s="48"/>
    </row>
    <row r="453" spans="2:15" s="7" customFormat="1" x14ac:dyDescent="0.25">
      <c r="B453" s="49"/>
      <c r="C453" s="49"/>
      <c r="D453" s="63"/>
      <c r="E453" s="63"/>
      <c r="F453" s="63"/>
      <c r="G453" s="63"/>
      <c r="H453" s="184"/>
      <c r="I453" s="184"/>
      <c r="J453" s="184"/>
      <c r="K453" s="203"/>
      <c r="L453" s="203"/>
      <c r="M453" s="204"/>
      <c r="N453" s="44"/>
      <c r="O453" s="48"/>
    </row>
    <row r="454" spans="2:15" s="7" customFormat="1" x14ac:dyDescent="0.25">
      <c r="B454" s="49"/>
      <c r="C454" s="49"/>
      <c r="D454" s="63"/>
      <c r="E454" s="63"/>
      <c r="F454" s="63"/>
      <c r="G454" s="63"/>
      <c r="H454" s="184"/>
      <c r="I454" s="184"/>
      <c r="J454" s="184"/>
      <c r="K454" s="203"/>
      <c r="L454" s="203"/>
      <c r="M454" s="204"/>
      <c r="N454" s="44"/>
      <c r="O454" s="48"/>
    </row>
    <row r="455" spans="2:15" s="7" customFormat="1" x14ac:dyDescent="0.25">
      <c r="B455" s="49"/>
      <c r="C455" s="49"/>
      <c r="D455" s="63"/>
      <c r="E455" s="63"/>
      <c r="F455" s="63"/>
      <c r="G455" s="63"/>
      <c r="H455" s="184"/>
      <c r="I455" s="184"/>
      <c r="J455" s="184"/>
      <c r="K455" s="203"/>
      <c r="L455" s="203"/>
      <c r="M455" s="204"/>
      <c r="N455" s="44"/>
      <c r="O455" s="48"/>
    </row>
    <row r="456" spans="2:15" s="7" customFormat="1" x14ac:dyDescent="0.25">
      <c r="B456" s="49"/>
      <c r="C456" s="49"/>
      <c r="D456" s="63"/>
      <c r="E456" s="63"/>
      <c r="F456" s="63"/>
      <c r="G456" s="63"/>
      <c r="H456" s="184"/>
      <c r="I456" s="184"/>
      <c r="J456" s="184"/>
      <c r="K456" s="203"/>
      <c r="L456" s="203"/>
      <c r="M456" s="204"/>
      <c r="N456" s="44"/>
      <c r="O456" s="48"/>
    </row>
    <row r="457" spans="2:15" s="7" customFormat="1" x14ac:dyDescent="0.25">
      <c r="B457" s="49"/>
      <c r="C457" s="49"/>
      <c r="D457" s="63"/>
      <c r="E457" s="63"/>
      <c r="F457" s="63"/>
      <c r="G457" s="63"/>
      <c r="H457" s="184"/>
      <c r="I457" s="184"/>
      <c r="J457" s="184"/>
      <c r="K457" s="203"/>
      <c r="L457" s="203"/>
      <c r="M457" s="204"/>
      <c r="N457" s="44"/>
      <c r="O457" s="48"/>
    </row>
    <row r="458" spans="2:15" s="7" customFormat="1" x14ac:dyDescent="0.25">
      <c r="B458" s="49"/>
      <c r="C458" s="49"/>
      <c r="D458" s="63"/>
      <c r="E458" s="63"/>
      <c r="F458" s="63"/>
      <c r="G458" s="63"/>
      <c r="H458" s="184"/>
      <c r="I458" s="184"/>
      <c r="J458" s="184"/>
      <c r="K458" s="203"/>
      <c r="L458" s="203"/>
      <c r="M458" s="204"/>
      <c r="N458" s="44"/>
      <c r="O458" s="48"/>
    </row>
    <row r="459" spans="2:15" s="7" customFormat="1" x14ac:dyDescent="0.25">
      <c r="B459" s="49"/>
      <c r="C459" s="49"/>
      <c r="D459" s="63"/>
      <c r="E459" s="63"/>
      <c r="F459" s="63"/>
      <c r="G459" s="63"/>
      <c r="H459" s="184"/>
      <c r="I459" s="184"/>
      <c r="J459" s="184"/>
      <c r="K459" s="203"/>
      <c r="L459" s="203"/>
      <c r="M459" s="204"/>
      <c r="N459" s="44"/>
      <c r="O459" s="48"/>
    </row>
    <row r="460" spans="2:15" s="7" customFormat="1" x14ac:dyDescent="0.25">
      <c r="B460" s="49"/>
      <c r="C460" s="49"/>
      <c r="D460" s="63"/>
      <c r="E460" s="63"/>
      <c r="F460" s="63"/>
      <c r="G460" s="63"/>
      <c r="H460" s="184"/>
      <c r="I460" s="184"/>
      <c r="J460" s="184"/>
      <c r="K460" s="203"/>
      <c r="L460" s="203"/>
      <c r="M460" s="204"/>
      <c r="N460" s="44"/>
      <c r="O460" s="48"/>
    </row>
    <row r="461" spans="2:15" s="7" customFormat="1" x14ac:dyDescent="0.25">
      <c r="B461" s="49"/>
      <c r="C461" s="49"/>
      <c r="D461" s="63"/>
      <c r="E461" s="63"/>
      <c r="F461" s="63"/>
      <c r="G461" s="63"/>
      <c r="H461" s="184"/>
      <c r="I461" s="184"/>
      <c r="J461" s="184"/>
      <c r="K461" s="203"/>
      <c r="L461" s="203"/>
      <c r="M461" s="204"/>
      <c r="N461" s="44"/>
      <c r="O461" s="48"/>
    </row>
    <row r="462" spans="2:15" s="7" customFormat="1" x14ac:dyDescent="0.25">
      <c r="B462" s="49"/>
      <c r="C462" s="49"/>
      <c r="D462" s="63"/>
      <c r="E462" s="63"/>
      <c r="F462" s="63"/>
      <c r="G462" s="63"/>
      <c r="H462" s="184"/>
      <c r="I462" s="184"/>
      <c r="J462" s="184"/>
      <c r="K462" s="203"/>
      <c r="L462" s="203"/>
      <c r="M462" s="204"/>
      <c r="N462" s="44"/>
      <c r="O462" s="48"/>
    </row>
    <row r="463" spans="2:15" s="7" customFormat="1" x14ac:dyDescent="0.25">
      <c r="B463" s="49"/>
      <c r="C463" s="49"/>
      <c r="D463" s="63"/>
      <c r="E463" s="63"/>
      <c r="F463" s="63"/>
      <c r="G463" s="63"/>
      <c r="H463" s="184"/>
      <c r="I463" s="184"/>
      <c r="J463" s="184"/>
      <c r="K463" s="203"/>
      <c r="L463" s="203"/>
      <c r="M463" s="204"/>
      <c r="N463" s="44"/>
      <c r="O463" s="48"/>
    </row>
    <row r="464" spans="2:15" s="7" customFormat="1" x14ac:dyDescent="0.25">
      <c r="B464" s="49"/>
      <c r="C464" s="49"/>
      <c r="D464" s="63"/>
      <c r="E464" s="63"/>
      <c r="F464" s="63"/>
      <c r="G464" s="63"/>
      <c r="H464" s="184"/>
      <c r="I464" s="184"/>
      <c r="J464" s="184"/>
      <c r="K464" s="203"/>
      <c r="L464" s="203"/>
      <c r="M464" s="204"/>
      <c r="N464" s="44"/>
      <c r="O464" s="48"/>
    </row>
    <row r="465" spans="2:15" s="7" customFormat="1" x14ac:dyDescent="0.25">
      <c r="B465" s="49"/>
      <c r="C465" s="49"/>
      <c r="D465" s="63"/>
      <c r="E465" s="63"/>
      <c r="F465" s="63"/>
      <c r="G465" s="63"/>
      <c r="H465" s="184"/>
      <c r="I465" s="184"/>
      <c r="J465" s="184"/>
      <c r="K465" s="203"/>
      <c r="L465" s="203"/>
      <c r="M465" s="204"/>
      <c r="N465" s="44"/>
      <c r="O465" s="48"/>
    </row>
    <row r="466" spans="2:15" s="7" customFormat="1" x14ac:dyDescent="0.25">
      <c r="B466" s="49"/>
      <c r="C466" s="49"/>
      <c r="D466" s="63"/>
      <c r="E466" s="63"/>
      <c r="F466" s="63"/>
      <c r="G466" s="63"/>
      <c r="H466" s="184"/>
      <c r="I466" s="184"/>
      <c r="J466" s="184"/>
      <c r="K466" s="203"/>
      <c r="L466" s="203"/>
      <c r="M466" s="204"/>
      <c r="N466" s="44"/>
      <c r="O466" s="48"/>
    </row>
    <row r="467" spans="2:15" s="7" customFormat="1" x14ac:dyDescent="0.25">
      <c r="B467" s="49"/>
      <c r="C467" s="49"/>
      <c r="D467" s="63"/>
      <c r="E467" s="63"/>
      <c r="F467" s="63"/>
      <c r="G467" s="63"/>
      <c r="H467" s="184"/>
      <c r="I467" s="184"/>
      <c r="J467" s="184"/>
      <c r="K467" s="203"/>
      <c r="L467" s="203"/>
      <c r="M467" s="204"/>
      <c r="N467" s="44"/>
      <c r="O467" s="48"/>
    </row>
    <row r="468" spans="2:15" s="7" customFormat="1" x14ac:dyDescent="0.25">
      <c r="B468" s="49"/>
      <c r="C468" s="49"/>
      <c r="D468" s="63"/>
      <c r="E468" s="63"/>
      <c r="F468" s="63"/>
      <c r="G468" s="63"/>
      <c r="H468" s="184"/>
      <c r="I468" s="184"/>
      <c r="J468" s="184"/>
      <c r="K468" s="203"/>
      <c r="L468" s="203"/>
      <c r="M468" s="204"/>
      <c r="N468" s="44"/>
      <c r="O468" s="48"/>
    </row>
    <row r="469" spans="2:15" s="7" customFormat="1" x14ac:dyDescent="0.25">
      <c r="B469" s="49"/>
      <c r="C469" s="49"/>
      <c r="D469" s="63"/>
      <c r="E469" s="63"/>
      <c r="F469" s="63"/>
      <c r="G469" s="63"/>
      <c r="H469" s="184"/>
      <c r="I469" s="184"/>
      <c r="J469" s="184"/>
      <c r="K469" s="203"/>
      <c r="L469" s="203"/>
      <c r="M469" s="204"/>
      <c r="N469" s="44"/>
      <c r="O469" s="48"/>
    </row>
    <row r="470" spans="2:15" s="7" customFormat="1" x14ac:dyDescent="0.25">
      <c r="B470" s="49"/>
      <c r="C470" s="49"/>
      <c r="D470" s="63"/>
      <c r="E470" s="63"/>
      <c r="F470" s="63"/>
      <c r="G470" s="63"/>
      <c r="H470" s="184"/>
      <c r="I470" s="184"/>
      <c r="J470" s="184"/>
      <c r="K470" s="203"/>
      <c r="L470" s="203"/>
      <c r="M470" s="204"/>
      <c r="N470" s="44"/>
      <c r="O470" s="48"/>
    </row>
    <row r="471" spans="2:15" s="7" customFormat="1" x14ac:dyDescent="0.25">
      <c r="B471" s="49"/>
      <c r="C471" s="49"/>
      <c r="D471" s="63"/>
      <c r="E471" s="63"/>
      <c r="F471" s="63"/>
      <c r="G471" s="63"/>
      <c r="H471" s="184"/>
      <c r="I471" s="184"/>
      <c r="J471" s="184"/>
      <c r="K471" s="203"/>
      <c r="L471" s="203"/>
      <c r="M471" s="204"/>
      <c r="N471" s="44"/>
      <c r="O471" s="48"/>
    </row>
    <row r="472" spans="2:15" s="7" customFormat="1" x14ac:dyDescent="0.25">
      <c r="B472" s="49"/>
      <c r="C472" s="49"/>
      <c r="D472" s="63"/>
      <c r="E472" s="63"/>
      <c r="F472" s="63"/>
      <c r="G472" s="63"/>
      <c r="H472" s="184"/>
      <c r="I472" s="184"/>
      <c r="J472" s="184"/>
      <c r="K472" s="203"/>
      <c r="L472" s="203"/>
      <c r="M472" s="204"/>
      <c r="N472" s="44"/>
      <c r="O472" s="48"/>
    </row>
    <row r="473" spans="2:15" s="7" customFormat="1" x14ac:dyDescent="0.25">
      <c r="B473" s="49"/>
      <c r="C473" s="49"/>
      <c r="D473" s="63"/>
      <c r="E473" s="63"/>
      <c r="F473" s="63"/>
      <c r="G473" s="63"/>
      <c r="H473" s="184"/>
      <c r="I473" s="184"/>
      <c r="J473" s="184"/>
      <c r="K473" s="203"/>
      <c r="L473" s="203"/>
      <c r="M473" s="204"/>
      <c r="N473" s="44"/>
      <c r="O473" s="48"/>
    </row>
    <row r="474" spans="2:15" s="7" customFormat="1" x14ac:dyDescent="0.25">
      <c r="B474" s="49"/>
      <c r="C474" s="49"/>
      <c r="D474" s="63"/>
      <c r="E474" s="63"/>
      <c r="F474" s="63"/>
      <c r="G474" s="63"/>
      <c r="H474" s="184"/>
      <c r="I474" s="184"/>
      <c r="J474" s="184"/>
      <c r="K474" s="203"/>
      <c r="L474" s="203"/>
      <c r="M474" s="204"/>
      <c r="N474" s="44"/>
      <c r="O474" s="48"/>
    </row>
    <row r="475" spans="2:15" s="7" customFormat="1" x14ac:dyDescent="0.25">
      <c r="B475" s="49"/>
      <c r="C475" s="49"/>
      <c r="D475" s="63"/>
      <c r="E475" s="63"/>
      <c r="F475" s="63"/>
      <c r="G475" s="63"/>
      <c r="H475" s="184"/>
      <c r="I475" s="184"/>
      <c r="J475" s="184"/>
      <c r="K475" s="203"/>
      <c r="L475" s="203"/>
      <c r="M475" s="204"/>
      <c r="N475" s="44"/>
      <c r="O475" s="48"/>
    </row>
    <row r="476" spans="2:15" s="7" customFormat="1" x14ac:dyDescent="0.25">
      <c r="B476" s="49"/>
      <c r="C476" s="49"/>
      <c r="D476" s="63"/>
      <c r="E476" s="63"/>
      <c r="F476" s="63"/>
      <c r="G476" s="63"/>
      <c r="H476" s="184"/>
      <c r="I476" s="184"/>
      <c r="J476" s="184"/>
      <c r="K476" s="203"/>
      <c r="L476" s="203"/>
      <c r="M476" s="204"/>
      <c r="N476" s="44"/>
      <c r="O476" s="48"/>
    </row>
    <row r="477" spans="2:15" s="7" customFormat="1" x14ac:dyDescent="0.25">
      <c r="B477" s="49"/>
      <c r="C477" s="49"/>
      <c r="D477" s="63"/>
      <c r="E477" s="63"/>
      <c r="F477" s="63"/>
      <c r="G477" s="63"/>
      <c r="H477" s="184"/>
      <c r="I477" s="184"/>
      <c r="J477" s="184"/>
      <c r="K477" s="203"/>
      <c r="L477" s="203"/>
      <c r="M477" s="204"/>
      <c r="N477" s="44"/>
      <c r="O477" s="48"/>
    </row>
    <row r="478" spans="2:15" s="7" customFormat="1" x14ac:dyDescent="0.25">
      <c r="B478" s="49"/>
      <c r="C478" s="49"/>
      <c r="D478" s="63"/>
      <c r="E478" s="63"/>
      <c r="F478" s="63"/>
      <c r="G478" s="63"/>
      <c r="H478" s="184"/>
      <c r="I478" s="184"/>
      <c r="J478" s="184"/>
      <c r="K478" s="203"/>
      <c r="L478" s="203"/>
      <c r="M478" s="204"/>
      <c r="N478" s="44"/>
      <c r="O478" s="48"/>
    </row>
    <row r="479" spans="2:15" s="7" customFormat="1" x14ac:dyDescent="0.25">
      <c r="B479" s="49"/>
      <c r="C479" s="49"/>
      <c r="D479" s="63"/>
      <c r="E479" s="63"/>
      <c r="F479" s="63"/>
      <c r="G479" s="63"/>
      <c r="H479" s="184"/>
      <c r="I479" s="184"/>
      <c r="J479" s="184"/>
      <c r="K479" s="203"/>
      <c r="L479" s="203"/>
      <c r="M479" s="204"/>
      <c r="N479" s="44"/>
      <c r="O479" s="48"/>
    </row>
    <row r="480" spans="2:15" s="7" customFormat="1" x14ac:dyDescent="0.25">
      <c r="B480" s="49"/>
      <c r="C480" s="49"/>
      <c r="D480" s="63"/>
      <c r="E480" s="63"/>
      <c r="F480" s="63"/>
      <c r="G480" s="63"/>
      <c r="H480" s="184"/>
      <c r="I480" s="184"/>
      <c r="J480" s="184"/>
      <c r="K480" s="203"/>
      <c r="L480" s="203"/>
      <c r="M480" s="204"/>
      <c r="N480" s="44"/>
      <c r="O480" s="48"/>
    </row>
    <row r="481" spans="2:15" s="7" customFormat="1" x14ac:dyDescent="0.25">
      <c r="B481" s="49"/>
      <c r="C481" s="49"/>
      <c r="D481" s="63"/>
      <c r="E481" s="63"/>
      <c r="F481" s="63"/>
      <c r="G481" s="63"/>
      <c r="H481" s="184"/>
      <c r="I481" s="184"/>
      <c r="J481" s="184"/>
      <c r="K481" s="203"/>
      <c r="L481" s="203"/>
      <c r="M481" s="204"/>
      <c r="N481" s="44"/>
      <c r="O481" s="48"/>
    </row>
    <row r="482" spans="2:15" s="7" customFormat="1" x14ac:dyDescent="0.25">
      <c r="B482" s="49"/>
      <c r="C482" s="49"/>
      <c r="D482" s="63"/>
      <c r="E482" s="63"/>
      <c r="F482" s="63"/>
      <c r="G482" s="63"/>
      <c r="H482" s="184"/>
      <c r="I482" s="184"/>
      <c r="J482" s="184"/>
      <c r="K482" s="203"/>
      <c r="L482" s="203"/>
      <c r="M482" s="204"/>
      <c r="N482" s="44"/>
      <c r="O482" s="48"/>
    </row>
    <row r="483" spans="2:15" s="7" customFormat="1" x14ac:dyDescent="0.25">
      <c r="B483" s="49"/>
      <c r="C483" s="49"/>
      <c r="D483" s="63"/>
      <c r="E483" s="63"/>
      <c r="F483" s="63"/>
      <c r="G483" s="63"/>
      <c r="H483" s="184"/>
      <c r="I483" s="184"/>
      <c r="J483" s="184"/>
      <c r="K483" s="203"/>
      <c r="L483" s="203"/>
      <c r="M483" s="204"/>
      <c r="N483" s="44"/>
      <c r="O483" s="48"/>
    </row>
    <row r="484" spans="2:15" s="7" customFormat="1" x14ac:dyDescent="0.25">
      <c r="B484" s="49"/>
      <c r="C484" s="49"/>
      <c r="D484" s="63"/>
      <c r="E484" s="63"/>
      <c r="F484" s="63"/>
      <c r="G484" s="63"/>
      <c r="H484" s="184"/>
      <c r="I484" s="184"/>
      <c r="J484" s="184"/>
      <c r="K484" s="203"/>
      <c r="L484" s="203"/>
      <c r="M484" s="204"/>
      <c r="N484" s="44"/>
      <c r="O484" s="48"/>
    </row>
    <row r="485" spans="2:15" s="7" customFormat="1" x14ac:dyDescent="0.25">
      <c r="B485" s="49"/>
      <c r="C485" s="49"/>
      <c r="D485" s="63"/>
      <c r="E485" s="63"/>
      <c r="F485" s="63"/>
      <c r="G485" s="63"/>
      <c r="H485" s="184"/>
      <c r="I485" s="184"/>
      <c r="J485" s="184"/>
      <c r="K485" s="203"/>
      <c r="L485" s="203"/>
      <c r="M485" s="204"/>
      <c r="N485" s="44"/>
      <c r="O485" s="48"/>
    </row>
    <row r="486" spans="2:15" s="7" customFormat="1" x14ac:dyDescent="0.25">
      <c r="B486" s="49"/>
      <c r="C486" s="49"/>
      <c r="D486" s="63"/>
      <c r="E486" s="63"/>
      <c r="F486" s="63"/>
      <c r="G486" s="63"/>
      <c r="H486" s="184"/>
      <c r="I486" s="184"/>
      <c r="J486" s="184"/>
      <c r="K486" s="203"/>
      <c r="L486" s="203"/>
      <c r="M486" s="204"/>
      <c r="N486" s="44"/>
      <c r="O486" s="48"/>
    </row>
    <row r="487" spans="2:15" s="7" customFormat="1" x14ac:dyDescent="0.25">
      <c r="B487" s="49"/>
      <c r="C487" s="49"/>
      <c r="D487" s="63"/>
      <c r="E487" s="63"/>
      <c r="F487" s="63"/>
      <c r="G487" s="63"/>
      <c r="H487" s="184"/>
      <c r="I487" s="184"/>
      <c r="J487" s="184"/>
      <c r="K487" s="203"/>
      <c r="L487" s="203"/>
      <c r="M487" s="204"/>
      <c r="N487" s="44"/>
      <c r="O487" s="48"/>
    </row>
    <row r="488" spans="2:15" s="7" customFormat="1" x14ac:dyDescent="0.25">
      <c r="B488" s="49"/>
      <c r="C488" s="49"/>
      <c r="D488" s="63"/>
      <c r="E488" s="63"/>
      <c r="F488" s="63"/>
      <c r="G488" s="63"/>
      <c r="H488" s="184"/>
      <c r="I488" s="184"/>
      <c r="J488" s="184"/>
      <c r="K488" s="203"/>
      <c r="L488" s="203"/>
      <c r="M488" s="204"/>
      <c r="N488" s="44"/>
      <c r="O488" s="48"/>
    </row>
    <row r="489" spans="2:15" s="7" customFormat="1" x14ac:dyDescent="0.25">
      <c r="B489" s="49"/>
      <c r="C489" s="49"/>
      <c r="D489" s="63"/>
      <c r="E489" s="63"/>
      <c r="F489" s="63"/>
      <c r="G489" s="63"/>
      <c r="H489" s="184"/>
      <c r="I489" s="184"/>
      <c r="J489" s="184"/>
      <c r="K489" s="203"/>
      <c r="L489" s="203"/>
      <c r="M489" s="204"/>
      <c r="N489" s="44"/>
      <c r="O489" s="48"/>
    </row>
    <row r="490" spans="2:15" s="7" customFormat="1" x14ac:dyDescent="0.25">
      <c r="B490" s="49"/>
      <c r="C490" s="49"/>
      <c r="D490" s="63"/>
      <c r="E490" s="63"/>
      <c r="F490" s="63"/>
      <c r="G490" s="63"/>
      <c r="H490" s="184"/>
      <c r="I490" s="184"/>
      <c r="J490" s="184"/>
      <c r="K490" s="203"/>
      <c r="L490" s="203"/>
      <c r="M490" s="204"/>
      <c r="N490" s="44"/>
      <c r="O490" s="48"/>
    </row>
    <row r="491" spans="2:15" s="7" customFormat="1" x14ac:dyDescent="0.25">
      <c r="B491" s="49"/>
      <c r="C491" s="49"/>
      <c r="D491" s="63"/>
      <c r="E491" s="63"/>
      <c r="F491" s="63"/>
      <c r="G491" s="63"/>
      <c r="H491" s="184"/>
      <c r="I491" s="184"/>
      <c r="J491" s="184"/>
      <c r="K491" s="203"/>
      <c r="L491" s="203"/>
      <c r="M491" s="204"/>
      <c r="N491" s="44"/>
      <c r="O491" s="48"/>
    </row>
    <row r="492" spans="2:15" s="7" customFormat="1" x14ac:dyDescent="0.25">
      <c r="B492" s="49"/>
      <c r="C492" s="49"/>
      <c r="D492" s="63"/>
      <c r="E492" s="63"/>
      <c r="F492" s="63"/>
      <c r="G492" s="63"/>
      <c r="H492" s="184"/>
      <c r="I492" s="184"/>
      <c r="J492" s="184"/>
      <c r="K492" s="203"/>
      <c r="L492" s="203"/>
      <c r="M492" s="204"/>
      <c r="N492" s="44"/>
      <c r="O492" s="48"/>
    </row>
    <row r="493" spans="2:15" s="7" customFormat="1" x14ac:dyDescent="0.25">
      <c r="B493" s="49"/>
      <c r="C493" s="49"/>
      <c r="D493" s="63"/>
      <c r="E493" s="63"/>
      <c r="F493" s="63"/>
      <c r="G493" s="63"/>
      <c r="H493" s="184"/>
      <c r="I493" s="184"/>
      <c r="J493" s="184"/>
      <c r="K493" s="203"/>
      <c r="L493" s="203"/>
      <c r="M493" s="204"/>
      <c r="N493" s="44"/>
      <c r="O493" s="48"/>
    </row>
    <row r="494" spans="2:15" s="7" customFormat="1" x14ac:dyDescent="0.25">
      <c r="B494" s="49"/>
      <c r="C494" s="49"/>
      <c r="D494" s="63"/>
      <c r="E494" s="63"/>
      <c r="F494" s="63"/>
      <c r="G494" s="63"/>
      <c r="H494" s="184"/>
      <c r="I494" s="184"/>
      <c r="J494" s="184"/>
      <c r="K494" s="203"/>
      <c r="L494" s="203"/>
      <c r="M494" s="204"/>
      <c r="N494" s="44"/>
      <c r="O494" s="48"/>
    </row>
    <row r="495" spans="2:15" s="7" customFormat="1" x14ac:dyDescent="0.25">
      <c r="B495" s="49"/>
      <c r="C495" s="49"/>
      <c r="D495" s="63"/>
      <c r="E495" s="63"/>
      <c r="F495" s="63"/>
      <c r="G495" s="63"/>
      <c r="H495" s="184"/>
      <c r="I495" s="184"/>
      <c r="J495" s="184"/>
      <c r="K495" s="203"/>
      <c r="L495" s="203"/>
      <c r="M495" s="204"/>
      <c r="N495" s="44"/>
      <c r="O495" s="48"/>
    </row>
    <row r="496" spans="2:15" s="7" customFormat="1" x14ac:dyDescent="0.25">
      <c r="B496" s="49"/>
      <c r="C496" s="49"/>
      <c r="D496" s="63"/>
      <c r="E496" s="63"/>
      <c r="F496" s="63"/>
      <c r="G496" s="63"/>
      <c r="H496" s="184"/>
      <c r="I496" s="184"/>
      <c r="J496" s="184"/>
      <c r="K496" s="203"/>
      <c r="L496" s="203"/>
      <c r="M496" s="204"/>
      <c r="N496" s="44"/>
      <c r="O496" s="48"/>
    </row>
    <row r="497" spans="2:15" s="7" customFormat="1" x14ac:dyDescent="0.25">
      <c r="B497" s="49"/>
      <c r="C497" s="49"/>
      <c r="D497" s="63"/>
      <c r="E497" s="63"/>
      <c r="F497" s="63"/>
      <c r="G497" s="63"/>
      <c r="H497" s="184"/>
      <c r="I497" s="184"/>
      <c r="J497" s="184"/>
      <c r="K497" s="203"/>
      <c r="L497" s="203"/>
      <c r="M497" s="204"/>
      <c r="N497" s="44"/>
      <c r="O497" s="48"/>
    </row>
    <row r="498" spans="2:15" s="7" customFormat="1" x14ac:dyDescent="0.25">
      <c r="B498" s="49"/>
      <c r="C498" s="49"/>
      <c r="D498" s="63"/>
      <c r="E498" s="63"/>
      <c r="F498" s="63"/>
      <c r="G498" s="63"/>
      <c r="H498" s="184"/>
      <c r="I498" s="184"/>
      <c r="J498" s="184"/>
      <c r="K498" s="203"/>
      <c r="L498" s="203"/>
      <c r="M498" s="204"/>
      <c r="N498" s="44"/>
      <c r="O498" s="48"/>
    </row>
    <row r="499" spans="2:15" s="7" customFormat="1" x14ac:dyDescent="0.25">
      <c r="B499" s="49"/>
      <c r="C499" s="49"/>
      <c r="D499" s="63"/>
      <c r="E499" s="63"/>
      <c r="F499" s="63"/>
      <c r="G499" s="63"/>
      <c r="H499" s="184"/>
      <c r="I499" s="184"/>
      <c r="J499" s="184"/>
      <c r="K499" s="203"/>
      <c r="L499" s="203"/>
      <c r="M499" s="204"/>
      <c r="N499" s="44"/>
      <c r="O499" s="48"/>
    </row>
    <row r="500" spans="2:15" s="7" customFormat="1" x14ac:dyDescent="0.25">
      <c r="B500" s="49"/>
      <c r="C500" s="49"/>
      <c r="D500" s="63"/>
      <c r="E500" s="63"/>
      <c r="F500" s="63"/>
      <c r="G500" s="63"/>
      <c r="H500" s="184"/>
      <c r="I500" s="184"/>
      <c r="J500" s="184"/>
      <c r="K500" s="203"/>
      <c r="L500" s="203"/>
      <c r="M500" s="204"/>
      <c r="N500" s="44"/>
      <c r="O500" s="48"/>
    </row>
    <row r="501" spans="2:15" s="7" customFormat="1" x14ac:dyDescent="0.25">
      <c r="B501" s="49"/>
      <c r="C501" s="49"/>
      <c r="D501" s="63"/>
      <c r="E501" s="63"/>
      <c r="F501" s="63"/>
      <c r="G501" s="63"/>
      <c r="H501" s="184"/>
      <c r="I501" s="184"/>
      <c r="J501" s="184"/>
      <c r="K501" s="203"/>
      <c r="L501" s="203"/>
      <c r="M501" s="204"/>
      <c r="N501" s="44"/>
      <c r="O501" s="48"/>
    </row>
    <row r="502" spans="2:15" s="7" customFormat="1" x14ac:dyDescent="0.25">
      <c r="B502" s="49"/>
      <c r="C502" s="49"/>
      <c r="D502" s="63"/>
      <c r="E502" s="63"/>
      <c r="F502" s="63"/>
      <c r="G502" s="63"/>
      <c r="H502" s="184"/>
      <c r="I502" s="184"/>
      <c r="J502" s="184"/>
      <c r="K502" s="203"/>
      <c r="L502" s="203"/>
      <c r="M502" s="204"/>
      <c r="N502" s="44"/>
      <c r="O502" s="48"/>
    </row>
    <row r="503" spans="2:15" s="7" customFormat="1" x14ac:dyDescent="0.25">
      <c r="B503" s="49"/>
      <c r="C503" s="49"/>
      <c r="D503" s="63"/>
      <c r="E503" s="63"/>
      <c r="F503" s="63"/>
      <c r="G503" s="63"/>
      <c r="H503" s="184"/>
      <c r="I503" s="184"/>
      <c r="J503" s="184"/>
      <c r="K503" s="203"/>
      <c r="L503" s="203"/>
      <c r="M503" s="204"/>
      <c r="N503" s="44"/>
      <c r="O503" s="48"/>
    </row>
    <row r="504" spans="2:15" s="7" customFormat="1" x14ac:dyDescent="0.25">
      <c r="B504" s="49"/>
      <c r="C504" s="49"/>
      <c r="D504" s="63"/>
      <c r="E504" s="63"/>
      <c r="F504" s="63"/>
      <c r="G504" s="63"/>
      <c r="H504" s="184"/>
      <c r="I504" s="184"/>
      <c r="J504" s="184"/>
      <c r="K504" s="203"/>
      <c r="L504" s="203"/>
      <c r="M504" s="204"/>
      <c r="N504" s="44"/>
      <c r="O504" s="48"/>
    </row>
    <row r="505" spans="2:15" s="7" customFormat="1" x14ac:dyDescent="0.25">
      <c r="B505" s="49"/>
      <c r="C505" s="49"/>
      <c r="D505" s="63"/>
      <c r="E505" s="63"/>
      <c r="F505" s="63"/>
      <c r="G505" s="63"/>
      <c r="H505" s="184"/>
      <c r="I505" s="184"/>
      <c r="J505" s="184"/>
      <c r="K505" s="203"/>
      <c r="L505" s="203"/>
      <c r="M505" s="204"/>
      <c r="N505" s="44"/>
      <c r="O505" s="48"/>
    </row>
    <row r="506" spans="2:15" s="7" customFormat="1" x14ac:dyDescent="0.25">
      <c r="B506" s="49"/>
      <c r="C506" s="49"/>
      <c r="D506" s="63"/>
      <c r="E506" s="63"/>
      <c r="F506" s="63"/>
      <c r="G506" s="63"/>
      <c r="H506" s="184"/>
      <c r="I506" s="184"/>
      <c r="J506" s="184"/>
      <c r="K506" s="203"/>
      <c r="L506" s="203"/>
      <c r="M506" s="204"/>
      <c r="N506" s="44"/>
      <c r="O506" s="48"/>
    </row>
    <row r="507" spans="2:15" s="7" customFormat="1" x14ac:dyDescent="0.25">
      <c r="B507" s="49"/>
      <c r="C507" s="49"/>
      <c r="D507" s="63"/>
      <c r="E507" s="63"/>
      <c r="F507" s="63"/>
      <c r="G507" s="63"/>
      <c r="H507" s="184"/>
      <c r="I507" s="184"/>
      <c r="J507" s="184"/>
      <c r="K507" s="203"/>
      <c r="L507" s="203"/>
      <c r="M507" s="204"/>
      <c r="N507" s="44"/>
      <c r="O507" s="48"/>
    </row>
    <row r="508" spans="2:15" s="7" customFormat="1" x14ac:dyDescent="0.25">
      <c r="B508" s="49"/>
      <c r="C508" s="49"/>
      <c r="D508" s="63"/>
      <c r="E508" s="63"/>
      <c r="F508" s="63"/>
      <c r="G508" s="63"/>
      <c r="H508" s="184"/>
      <c r="I508" s="184"/>
      <c r="J508" s="184"/>
      <c r="K508" s="203"/>
      <c r="L508" s="203"/>
      <c r="M508" s="204"/>
      <c r="N508" s="44"/>
      <c r="O508" s="48"/>
    </row>
    <row r="509" spans="2:15" s="7" customFormat="1" x14ac:dyDescent="0.25">
      <c r="B509" s="49"/>
      <c r="C509" s="49"/>
      <c r="D509" s="63"/>
      <c r="E509" s="63"/>
      <c r="F509" s="63"/>
      <c r="G509" s="63"/>
      <c r="H509" s="184"/>
      <c r="I509" s="184"/>
      <c r="J509" s="184"/>
      <c r="K509" s="203"/>
      <c r="L509" s="203"/>
      <c r="M509" s="204"/>
      <c r="N509" s="44"/>
      <c r="O509" s="48"/>
    </row>
    <row r="510" spans="2:15" s="7" customFormat="1" x14ac:dyDescent="0.25">
      <c r="B510" s="49"/>
      <c r="C510" s="49"/>
      <c r="D510" s="63"/>
      <c r="E510" s="63"/>
      <c r="F510" s="63"/>
      <c r="G510" s="63"/>
      <c r="H510" s="184"/>
      <c r="I510" s="184"/>
      <c r="J510" s="184"/>
      <c r="K510" s="203"/>
      <c r="L510" s="203"/>
      <c r="M510" s="204"/>
      <c r="N510" s="44"/>
      <c r="O510" s="48"/>
    </row>
    <row r="511" spans="2:15" s="7" customFormat="1" x14ac:dyDescent="0.25">
      <c r="B511" s="49"/>
      <c r="C511" s="49"/>
      <c r="D511" s="63"/>
      <c r="E511" s="63"/>
      <c r="F511" s="63"/>
      <c r="G511" s="63"/>
      <c r="H511" s="184"/>
      <c r="I511" s="184"/>
      <c r="J511" s="184"/>
      <c r="K511" s="203"/>
      <c r="L511" s="203"/>
      <c r="M511" s="204"/>
      <c r="N511" s="44"/>
      <c r="O511" s="48"/>
    </row>
    <row r="512" spans="2:15" s="7" customFormat="1" x14ac:dyDescent="0.25">
      <c r="B512" s="49"/>
      <c r="C512" s="49"/>
      <c r="D512" s="63"/>
      <c r="E512" s="63"/>
      <c r="F512" s="63"/>
      <c r="G512" s="63"/>
      <c r="H512" s="184"/>
      <c r="I512" s="184"/>
      <c r="J512" s="184"/>
      <c r="K512" s="203"/>
      <c r="L512" s="203"/>
      <c r="M512" s="204"/>
      <c r="N512" s="44"/>
      <c r="O512" s="48"/>
    </row>
    <row r="513" spans="2:15" s="7" customFormat="1" x14ac:dyDescent="0.25">
      <c r="B513" s="49"/>
      <c r="C513" s="49"/>
      <c r="D513" s="63"/>
      <c r="E513" s="63"/>
      <c r="F513" s="63"/>
      <c r="G513" s="63"/>
      <c r="H513" s="184"/>
      <c r="I513" s="184"/>
      <c r="J513" s="184"/>
      <c r="K513" s="203"/>
      <c r="L513" s="203"/>
      <c r="M513" s="204"/>
      <c r="N513" s="44"/>
      <c r="O513" s="48"/>
    </row>
    <row r="514" spans="2:15" s="7" customFormat="1" x14ac:dyDescent="0.25">
      <c r="B514" s="49"/>
      <c r="C514" s="49"/>
      <c r="D514" s="63"/>
      <c r="E514" s="63"/>
      <c r="F514" s="63"/>
      <c r="G514" s="63"/>
      <c r="H514" s="184"/>
      <c r="I514" s="184"/>
      <c r="J514" s="184"/>
      <c r="K514" s="203"/>
      <c r="L514" s="203"/>
      <c r="M514" s="204"/>
      <c r="N514" s="44"/>
      <c r="O514" s="48"/>
    </row>
    <row r="515" spans="2:15" s="7" customFormat="1" x14ac:dyDescent="0.25">
      <c r="B515" s="49"/>
      <c r="C515" s="49"/>
      <c r="D515" s="63"/>
      <c r="E515" s="63"/>
      <c r="F515" s="63"/>
      <c r="G515" s="63"/>
      <c r="H515" s="184"/>
      <c r="I515" s="184"/>
      <c r="J515" s="184"/>
      <c r="K515" s="203"/>
      <c r="L515" s="203"/>
      <c r="M515" s="204"/>
      <c r="N515" s="44"/>
      <c r="O515" s="48"/>
    </row>
    <row r="516" spans="2:15" s="7" customFormat="1" x14ac:dyDescent="0.25">
      <c r="B516" s="49"/>
      <c r="C516" s="49"/>
      <c r="D516" s="63"/>
      <c r="E516" s="63"/>
      <c r="F516" s="63"/>
      <c r="G516" s="63"/>
      <c r="H516" s="184"/>
      <c r="I516" s="184"/>
      <c r="J516" s="184"/>
      <c r="K516" s="203"/>
      <c r="L516" s="203"/>
      <c r="M516" s="204"/>
      <c r="N516" s="44"/>
      <c r="O516" s="48"/>
    </row>
    <row r="517" spans="2:15" s="7" customFormat="1" x14ac:dyDescent="0.25">
      <c r="B517" s="49"/>
      <c r="C517" s="49"/>
      <c r="D517" s="63"/>
      <c r="E517" s="63"/>
      <c r="F517" s="63"/>
      <c r="G517" s="63"/>
      <c r="H517" s="184"/>
      <c r="I517" s="184"/>
      <c r="J517" s="184"/>
      <c r="K517" s="203"/>
      <c r="L517" s="203"/>
      <c r="M517" s="204"/>
      <c r="N517" s="44"/>
      <c r="O517" s="48"/>
    </row>
    <row r="518" spans="2:15" s="7" customFormat="1" x14ac:dyDescent="0.25">
      <c r="B518" s="49"/>
      <c r="C518" s="49"/>
      <c r="D518" s="63"/>
      <c r="E518" s="63"/>
      <c r="F518" s="63"/>
      <c r="G518" s="63"/>
      <c r="H518" s="184"/>
      <c r="I518" s="184"/>
      <c r="J518" s="184"/>
      <c r="K518" s="203"/>
      <c r="L518" s="203"/>
      <c r="M518" s="204"/>
      <c r="N518" s="44"/>
      <c r="O518" s="48"/>
    </row>
    <row r="519" spans="2:15" s="7" customFormat="1" x14ac:dyDescent="0.25">
      <c r="B519" s="49"/>
      <c r="C519" s="49"/>
      <c r="D519" s="63"/>
      <c r="E519" s="63"/>
      <c r="F519" s="63"/>
      <c r="G519" s="63"/>
      <c r="H519" s="184"/>
      <c r="I519" s="184"/>
      <c r="J519" s="184"/>
      <c r="K519" s="203"/>
      <c r="L519" s="203"/>
      <c r="M519" s="204"/>
      <c r="N519" s="44"/>
      <c r="O519" s="48"/>
    </row>
    <row r="520" spans="2:15" s="7" customFormat="1" x14ac:dyDescent="0.25">
      <c r="B520" s="49"/>
      <c r="C520" s="49"/>
      <c r="D520" s="63"/>
      <c r="E520" s="63"/>
      <c r="F520" s="63"/>
      <c r="G520" s="63"/>
      <c r="H520" s="184"/>
      <c r="I520" s="184"/>
      <c r="J520" s="184"/>
      <c r="K520" s="203"/>
      <c r="L520" s="203"/>
      <c r="M520" s="204"/>
      <c r="N520" s="44"/>
      <c r="O520" s="48"/>
    </row>
    <row r="521" spans="2:15" s="7" customFormat="1" x14ac:dyDescent="0.25">
      <c r="B521" s="49"/>
      <c r="C521" s="49"/>
      <c r="D521" s="63"/>
      <c r="E521" s="63"/>
      <c r="F521" s="63"/>
      <c r="G521" s="63"/>
      <c r="H521" s="184"/>
      <c r="I521" s="184"/>
      <c r="J521" s="184"/>
      <c r="K521" s="203"/>
      <c r="L521" s="203"/>
      <c r="M521" s="204"/>
      <c r="N521" s="44"/>
      <c r="O521" s="48"/>
    </row>
    <row r="522" spans="2:15" s="7" customFormat="1" x14ac:dyDescent="0.25">
      <c r="B522" s="49"/>
      <c r="C522" s="49"/>
      <c r="D522" s="63"/>
      <c r="E522" s="63"/>
      <c r="F522" s="63"/>
      <c r="G522" s="63"/>
      <c r="H522" s="184"/>
      <c r="I522" s="184"/>
      <c r="J522" s="184"/>
      <c r="K522" s="203"/>
      <c r="L522" s="203"/>
      <c r="M522" s="204"/>
      <c r="N522" s="44"/>
      <c r="O522" s="48"/>
    </row>
    <row r="523" spans="2:15" s="7" customFormat="1" x14ac:dyDescent="0.25">
      <c r="B523" s="49"/>
      <c r="C523" s="49"/>
      <c r="D523" s="63"/>
      <c r="E523" s="63"/>
      <c r="F523" s="63"/>
      <c r="G523" s="63"/>
      <c r="H523" s="184"/>
      <c r="I523" s="184"/>
      <c r="J523" s="184"/>
      <c r="K523" s="203"/>
      <c r="L523" s="203"/>
      <c r="M523" s="204"/>
      <c r="N523" s="44"/>
      <c r="O523" s="48"/>
    </row>
    <row r="524" spans="2:15" s="7" customFormat="1" x14ac:dyDescent="0.25">
      <c r="B524" s="49"/>
      <c r="C524" s="49"/>
      <c r="D524" s="63"/>
      <c r="E524" s="63"/>
      <c r="F524" s="63"/>
      <c r="G524" s="63"/>
      <c r="H524" s="184"/>
      <c r="I524" s="184"/>
      <c r="J524" s="184"/>
      <c r="K524" s="203"/>
      <c r="L524" s="203"/>
      <c r="M524" s="204"/>
      <c r="N524" s="44"/>
      <c r="O524" s="48"/>
    </row>
    <row r="525" spans="2:15" s="7" customFormat="1" x14ac:dyDescent="0.25">
      <c r="B525" s="49"/>
      <c r="C525" s="49"/>
      <c r="D525" s="63"/>
      <c r="E525" s="63"/>
      <c r="F525" s="63"/>
      <c r="G525" s="63"/>
      <c r="H525" s="184"/>
      <c r="I525" s="184"/>
      <c r="J525" s="184"/>
      <c r="K525" s="203"/>
      <c r="L525" s="203"/>
      <c r="M525" s="204"/>
      <c r="N525" s="44"/>
      <c r="O525" s="48"/>
    </row>
    <row r="526" spans="2:15" s="7" customFormat="1" x14ac:dyDescent="0.25">
      <c r="B526" s="49"/>
      <c r="C526" s="49"/>
      <c r="D526" s="63"/>
      <c r="E526" s="63"/>
      <c r="F526" s="63"/>
      <c r="G526" s="63"/>
      <c r="H526" s="184"/>
      <c r="I526" s="184"/>
      <c r="J526" s="184"/>
      <c r="K526" s="203"/>
      <c r="L526" s="203"/>
      <c r="M526" s="204"/>
      <c r="N526" s="44"/>
      <c r="O526" s="48"/>
    </row>
    <row r="527" spans="2:15" s="7" customFormat="1" x14ac:dyDescent="0.25">
      <c r="B527" s="49"/>
      <c r="C527" s="49"/>
      <c r="D527" s="63"/>
      <c r="E527" s="63"/>
      <c r="F527" s="63"/>
      <c r="G527" s="63"/>
      <c r="H527" s="184"/>
      <c r="I527" s="184"/>
      <c r="J527" s="184"/>
      <c r="K527" s="203"/>
      <c r="L527" s="203"/>
      <c r="M527" s="204"/>
      <c r="N527" s="44"/>
      <c r="O527" s="48"/>
    </row>
    <row r="528" spans="2:15" s="7" customFormat="1" x14ac:dyDescent="0.25">
      <c r="B528" s="49"/>
      <c r="C528" s="49"/>
      <c r="D528" s="63"/>
      <c r="E528" s="63"/>
      <c r="F528" s="63"/>
      <c r="G528" s="63"/>
      <c r="H528" s="184"/>
      <c r="I528" s="184"/>
      <c r="J528" s="184"/>
      <c r="K528" s="203"/>
      <c r="L528" s="203"/>
      <c r="M528" s="204"/>
      <c r="N528" s="44"/>
      <c r="O528" s="48"/>
    </row>
    <row r="529" spans="2:15" s="7" customFormat="1" x14ac:dyDescent="0.25">
      <c r="B529" s="49"/>
      <c r="C529" s="49"/>
      <c r="D529" s="63"/>
      <c r="E529" s="63"/>
      <c r="F529" s="63"/>
      <c r="G529" s="63"/>
      <c r="H529" s="184"/>
      <c r="I529" s="184"/>
      <c r="J529" s="184"/>
      <c r="K529" s="203"/>
      <c r="L529" s="203"/>
      <c r="M529" s="204"/>
      <c r="N529" s="44"/>
      <c r="O529" s="48"/>
    </row>
    <row r="530" spans="2:15" s="7" customFormat="1" x14ac:dyDescent="0.25">
      <c r="B530" s="49"/>
      <c r="C530" s="49"/>
      <c r="D530" s="63"/>
      <c r="E530" s="63"/>
      <c r="F530" s="63"/>
      <c r="G530" s="63"/>
      <c r="H530" s="184"/>
      <c r="I530" s="184"/>
      <c r="J530" s="184"/>
      <c r="K530" s="203"/>
      <c r="L530" s="203"/>
      <c r="M530" s="204"/>
      <c r="N530" s="44"/>
      <c r="O530" s="48"/>
    </row>
    <row r="531" spans="2:15" s="7" customFormat="1" x14ac:dyDescent="0.25">
      <c r="B531" s="49"/>
      <c r="C531" s="49"/>
      <c r="D531" s="63"/>
      <c r="E531" s="63"/>
      <c r="F531" s="63"/>
      <c r="G531" s="63"/>
      <c r="H531" s="184"/>
      <c r="I531" s="184"/>
      <c r="J531" s="184"/>
      <c r="K531" s="203"/>
      <c r="L531" s="203"/>
      <c r="M531" s="204"/>
      <c r="N531" s="44"/>
      <c r="O531" s="48"/>
    </row>
    <row r="532" spans="2:15" s="7" customFormat="1" x14ac:dyDescent="0.25">
      <c r="B532" s="49"/>
      <c r="C532" s="49"/>
      <c r="D532" s="63"/>
      <c r="E532" s="63"/>
      <c r="F532" s="63"/>
      <c r="G532" s="63"/>
      <c r="H532" s="184"/>
      <c r="I532" s="184"/>
      <c r="J532" s="184"/>
      <c r="K532" s="203"/>
      <c r="L532" s="203"/>
      <c r="M532" s="204"/>
      <c r="N532" s="44"/>
      <c r="O532" s="48"/>
    </row>
    <row r="533" spans="2:15" s="7" customFormat="1" x14ac:dyDescent="0.25">
      <c r="B533" s="49"/>
      <c r="C533" s="49"/>
      <c r="D533" s="63"/>
      <c r="E533" s="63"/>
      <c r="F533" s="63"/>
      <c r="G533" s="63"/>
      <c r="H533" s="184"/>
      <c r="I533" s="184"/>
      <c r="J533" s="184"/>
      <c r="K533" s="203"/>
      <c r="L533" s="203"/>
      <c r="M533" s="204"/>
      <c r="N533" s="44"/>
      <c r="O533" s="48"/>
    </row>
    <row r="534" spans="2:15" s="7" customFormat="1" x14ac:dyDescent="0.25">
      <c r="B534" s="49"/>
      <c r="C534" s="49"/>
      <c r="D534" s="63"/>
      <c r="E534" s="63"/>
      <c r="F534" s="63"/>
      <c r="G534" s="63"/>
      <c r="H534" s="184"/>
      <c r="I534" s="184"/>
      <c r="J534" s="184"/>
      <c r="K534" s="203"/>
      <c r="L534" s="203"/>
      <c r="M534" s="204"/>
      <c r="N534" s="44"/>
      <c r="O534" s="48"/>
    </row>
    <row r="535" spans="2:15" s="7" customFormat="1" x14ac:dyDescent="0.25">
      <c r="B535" s="49"/>
      <c r="C535" s="49"/>
      <c r="D535" s="63"/>
      <c r="E535" s="63"/>
      <c r="F535" s="63"/>
      <c r="G535" s="63"/>
      <c r="H535" s="184"/>
      <c r="I535" s="184"/>
      <c r="J535" s="184"/>
      <c r="K535" s="203"/>
      <c r="L535" s="203"/>
      <c r="M535" s="204"/>
      <c r="N535" s="44"/>
      <c r="O535" s="48"/>
    </row>
    <row r="536" spans="2:15" s="7" customFormat="1" x14ac:dyDescent="0.25">
      <c r="B536" s="49"/>
      <c r="C536" s="49"/>
      <c r="D536" s="63"/>
      <c r="E536" s="63"/>
      <c r="F536" s="63"/>
      <c r="G536" s="63"/>
      <c r="H536" s="184"/>
      <c r="I536" s="184"/>
      <c r="J536" s="184"/>
      <c r="K536" s="203"/>
      <c r="L536" s="203"/>
      <c r="M536" s="204"/>
      <c r="N536" s="44"/>
      <c r="O536" s="48"/>
    </row>
    <row r="537" spans="2:15" s="7" customFormat="1" x14ac:dyDescent="0.25">
      <c r="B537" s="49"/>
      <c r="C537" s="49"/>
      <c r="D537" s="63"/>
      <c r="E537" s="63"/>
      <c r="F537" s="63"/>
      <c r="G537" s="63"/>
      <c r="H537" s="184"/>
      <c r="I537" s="184"/>
      <c r="J537" s="184"/>
      <c r="K537" s="203"/>
      <c r="L537" s="203"/>
      <c r="M537" s="204"/>
      <c r="N537" s="44"/>
      <c r="O537" s="48"/>
    </row>
    <row r="538" spans="2:15" s="7" customFormat="1" x14ac:dyDescent="0.25">
      <c r="B538" s="49"/>
      <c r="C538" s="49"/>
      <c r="D538" s="63"/>
      <c r="E538" s="63"/>
      <c r="F538" s="63"/>
      <c r="G538" s="63"/>
      <c r="H538" s="184"/>
      <c r="I538" s="184"/>
      <c r="J538" s="184"/>
      <c r="K538" s="203"/>
      <c r="L538" s="203"/>
      <c r="M538" s="204"/>
      <c r="N538" s="44"/>
      <c r="O538" s="48"/>
    </row>
    <row r="539" spans="2:15" s="7" customFormat="1" x14ac:dyDescent="0.25">
      <c r="B539" s="49"/>
      <c r="C539" s="49"/>
      <c r="D539" s="63"/>
      <c r="E539" s="63"/>
      <c r="F539" s="63"/>
      <c r="G539" s="63"/>
      <c r="H539" s="184"/>
      <c r="I539" s="184"/>
      <c r="J539" s="184"/>
      <c r="K539" s="203"/>
      <c r="L539" s="203"/>
      <c r="M539" s="204"/>
      <c r="N539" s="44"/>
      <c r="O539" s="48"/>
    </row>
    <row r="540" spans="2:15" s="7" customFormat="1" x14ac:dyDescent="0.25">
      <c r="B540" s="49"/>
      <c r="C540" s="49"/>
      <c r="D540" s="63"/>
      <c r="E540" s="63"/>
      <c r="F540" s="63"/>
      <c r="G540" s="63"/>
      <c r="H540" s="184"/>
      <c r="I540" s="184"/>
      <c r="J540" s="184"/>
      <c r="K540" s="203"/>
      <c r="L540" s="203"/>
      <c r="M540" s="204"/>
      <c r="N540" s="44"/>
      <c r="O540" s="48"/>
    </row>
    <row r="541" spans="2:15" s="7" customFormat="1" x14ac:dyDescent="0.25">
      <c r="B541" s="49"/>
      <c r="C541" s="49"/>
      <c r="D541" s="63"/>
      <c r="E541" s="63"/>
      <c r="F541" s="63"/>
      <c r="G541" s="63"/>
      <c r="H541" s="184"/>
      <c r="I541" s="184"/>
      <c r="J541" s="184"/>
      <c r="K541" s="203"/>
      <c r="L541" s="203"/>
      <c r="M541" s="204"/>
      <c r="N541" s="44"/>
      <c r="O541" s="48"/>
    </row>
    <row r="542" spans="2:15" s="7" customFormat="1" x14ac:dyDescent="0.25">
      <c r="B542" s="49"/>
      <c r="C542" s="49"/>
      <c r="D542" s="63"/>
      <c r="E542" s="63"/>
      <c r="F542" s="63"/>
      <c r="G542" s="63"/>
      <c r="H542" s="184"/>
      <c r="I542" s="184"/>
      <c r="J542" s="184"/>
      <c r="K542" s="203"/>
      <c r="L542" s="203"/>
      <c r="M542" s="204"/>
      <c r="N542" s="44"/>
      <c r="O542" s="48"/>
    </row>
    <row r="543" spans="2:15" s="7" customFormat="1" x14ac:dyDescent="0.25">
      <c r="B543" s="49"/>
      <c r="C543" s="49"/>
      <c r="D543" s="63"/>
      <c r="E543" s="63"/>
      <c r="F543" s="63"/>
      <c r="G543" s="63"/>
      <c r="H543" s="184"/>
      <c r="I543" s="184"/>
      <c r="J543" s="184"/>
      <c r="K543" s="203"/>
      <c r="L543" s="203"/>
      <c r="M543" s="204"/>
      <c r="N543" s="44"/>
      <c r="O543" s="48"/>
    </row>
    <row r="544" spans="2:15" s="7" customFormat="1" x14ac:dyDescent="0.25">
      <c r="B544" s="49"/>
      <c r="C544" s="49"/>
      <c r="D544" s="63"/>
      <c r="E544" s="63"/>
      <c r="F544" s="63"/>
      <c r="G544" s="63"/>
      <c r="H544" s="184"/>
      <c r="I544" s="184"/>
      <c r="J544" s="184"/>
      <c r="K544" s="203"/>
      <c r="L544" s="203"/>
      <c r="M544" s="204"/>
      <c r="N544" s="44"/>
      <c r="O544" s="48"/>
    </row>
    <row r="545" spans="2:15" s="7" customFormat="1" x14ac:dyDescent="0.25">
      <c r="B545" s="49"/>
      <c r="C545" s="49"/>
      <c r="D545" s="63"/>
      <c r="E545" s="63"/>
      <c r="F545" s="63"/>
      <c r="G545" s="63"/>
      <c r="H545" s="184"/>
      <c r="I545" s="184"/>
      <c r="J545" s="184"/>
      <c r="K545" s="203"/>
      <c r="L545" s="203"/>
      <c r="M545" s="204"/>
      <c r="N545" s="44"/>
      <c r="O545" s="48"/>
    </row>
    <row r="546" spans="2:15" s="7" customFormat="1" x14ac:dyDescent="0.25">
      <c r="B546" s="49"/>
      <c r="C546" s="49"/>
      <c r="D546" s="63"/>
      <c r="E546" s="63"/>
      <c r="F546" s="63"/>
      <c r="G546" s="63"/>
      <c r="H546" s="184"/>
      <c r="I546" s="184"/>
      <c r="J546" s="184"/>
      <c r="K546" s="203"/>
      <c r="L546" s="203"/>
      <c r="M546" s="204"/>
      <c r="N546" s="44"/>
      <c r="O546" s="48"/>
    </row>
    <row r="547" spans="2:15" s="7" customFormat="1" x14ac:dyDescent="0.25">
      <c r="B547" s="49"/>
      <c r="C547" s="49"/>
      <c r="D547" s="63"/>
      <c r="E547" s="63"/>
      <c r="F547" s="63"/>
      <c r="G547" s="63"/>
      <c r="H547" s="184"/>
      <c r="I547" s="184"/>
      <c r="J547" s="184"/>
      <c r="K547" s="203"/>
      <c r="L547" s="203"/>
      <c r="M547" s="204"/>
      <c r="N547" s="44"/>
      <c r="O547" s="48"/>
    </row>
    <row r="548" spans="2:15" s="7" customFormat="1" x14ac:dyDescent="0.25">
      <c r="B548" s="49"/>
      <c r="C548" s="49"/>
      <c r="D548" s="63"/>
      <c r="E548" s="63"/>
      <c r="F548" s="63"/>
      <c r="G548" s="63"/>
      <c r="H548" s="184"/>
      <c r="I548" s="184"/>
      <c r="J548" s="184"/>
      <c r="K548" s="203"/>
      <c r="L548" s="203"/>
      <c r="M548" s="204"/>
      <c r="N548" s="44"/>
      <c r="O548" s="48"/>
    </row>
    <row r="549" spans="2:15" s="7" customFormat="1" x14ac:dyDescent="0.25">
      <c r="B549" s="49"/>
      <c r="C549" s="49"/>
      <c r="D549" s="63"/>
      <c r="E549" s="63"/>
      <c r="F549" s="63"/>
      <c r="G549" s="63"/>
      <c r="H549" s="184"/>
      <c r="I549" s="184"/>
      <c r="J549" s="184"/>
      <c r="K549" s="203"/>
      <c r="L549" s="203"/>
      <c r="M549" s="204"/>
      <c r="N549" s="44"/>
      <c r="O549" s="48"/>
    </row>
    <row r="550" spans="2:15" s="7" customFormat="1" x14ac:dyDescent="0.25">
      <c r="B550" s="49"/>
      <c r="C550" s="49"/>
      <c r="D550" s="63"/>
      <c r="E550" s="63"/>
      <c r="F550" s="63"/>
      <c r="G550" s="63"/>
      <c r="H550" s="184"/>
      <c r="I550" s="184"/>
      <c r="J550" s="184"/>
      <c r="K550" s="203"/>
      <c r="L550" s="203"/>
      <c r="M550" s="204"/>
      <c r="N550" s="44"/>
      <c r="O550" s="48"/>
    </row>
    <row r="551" spans="2:15" s="7" customFormat="1" x14ac:dyDescent="0.25">
      <c r="B551" s="49"/>
      <c r="C551" s="49"/>
      <c r="D551" s="63"/>
      <c r="E551" s="63"/>
      <c r="F551" s="63"/>
      <c r="G551" s="63"/>
      <c r="H551" s="184"/>
      <c r="I551" s="184"/>
      <c r="J551" s="184"/>
      <c r="K551" s="203"/>
      <c r="L551" s="203"/>
      <c r="M551" s="204"/>
      <c r="N551" s="44"/>
      <c r="O551" s="48"/>
    </row>
    <row r="552" spans="2:15" s="7" customFormat="1" x14ac:dyDescent="0.25">
      <c r="B552" s="49"/>
      <c r="C552" s="49"/>
      <c r="D552" s="63"/>
      <c r="E552" s="63"/>
      <c r="F552" s="63"/>
      <c r="G552" s="63"/>
      <c r="H552" s="184"/>
      <c r="I552" s="184"/>
      <c r="J552" s="184"/>
      <c r="K552" s="203"/>
      <c r="L552" s="203"/>
      <c r="M552" s="204"/>
      <c r="N552" s="44"/>
      <c r="O552" s="48"/>
    </row>
    <row r="553" spans="2:15" s="7" customFormat="1" x14ac:dyDescent="0.25">
      <c r="B553" s="49"/>
      <c r="C553" s="49"/>
      <c r="D553" s="63"/>
      <c r="E553" s="63"/>
      <c r="F553" s="63"/>
      <c r="G553" s="63"/>
      <c r="H553" s="184"/>
      <c r="I553" s="184"/>
      <c r="J553" s="184"/>
      <c r="K553" s="203"/>
      <c r="L553" s="203"/>
      <c r="M553" s="204"/>
      <c r="N553" s="44"/>
      <c r="O553" s="48"/>
    </row>
    <row r="554" spans="2:15" s="7" customFormat="1" x14ac:dyDescent="0.25">
      <c r="B554" s="49"/>
      <c r="C554" s="49"/>
      <c r="D554" s="63"/>
      <c r="E554" s="63"/>
      <c r="F554" s="63"/>
      <c r="G554" s="63"/>
      <c r="H554" s="184"/>
      <c r="I554" s="184"/>
      <c r="J554" s="184"/>
      <c r="K554" s="203"/>
      <c r="L554" s="203"/>
      <c r="M554" s="204"/>
      <c r="N554" s="44"/>
      <c r="O554" s="48"/>
    </row>
    <row r="555" spans="2:15" s="7" customFormat="1" x14ac:dyDescent="0.25">
      <c r="B555" s="49"/>
      <c r="C555" s="49"/>
      <c r="D555" s="63"/>
      <c r="E555" s="63"/>
      <c r="F555" s="63"/>
      <c r="G555" s="63"/>
      <c r="H555" s="184"/>
      <c r="I555" s="184"/>
      <c r="J555" s="184"/>
      <c r="K555" s="203"/>
      <c r="L555" s="203"/>
      <c r="M555" s="204"/>
      <c r="N555" s="44"/>
      <c r="O555" s="48"/>
    </row>
    <row r="556" spans="2:15" s="7" customFormat="1" x14ac:dyDescent="0.25">
      <c r="B556" s="49"/>
      <c r="C556" s="49"/>
      <c r="D556" s="63"/>
      <c r="E556" s="63"/>
      <c r="F556" s="63"/>
      <c r="G556" s="63"/>
      <c r="H556" s="184"/>
      <c r="I556" s="184"/>
      <c r="J556" s="184"/>
      <c r="K556" s="203"/>
      <c r="L556" s="203"/>
      <c r="M556" s="204"/>
      <c r="N556" s="44"/>
      <c r="O556" s="48"/>
    </row>
    <row r="557" spans="2:15" s="7" customFormat="1" x14ac:dyDescent="0.25">
      <c r="B557" s="49"/>
      <c r="C557" s="49"/>
      <c r="D557" s="63"/>
      <c r="E557" s="63"/>
      <c r="F557" s="63"/>
      <c r="G557" s="63"/>
      <c r="H557" s="184"/>
      <c r="I557" s="184"/>
      <c r="J557" s="184"/>
      <c r="K557" s="203"/>
      <c r="L557" s="203"/>
      <c r="M557" s="204"/>
      <c r="N557" s="44"/>
      <c r="O557" s="48"/>
    </row>
    <row r="558" spans="2:15" s="7" customFormat="1" x14ac:dyDescent="0.25">
      <c r="B558" s="49"/>
      <c r="C558" s="49"/>
      <c r="D558" s="63"/>
      <c r="E558" s="63"/>
      <c r="F558" s="63"/>
      <c r="G558" s="63"/>
      <c r="H558" s="184"/>
      <c r="I558" s="184"/>
      <c r="J558" s="184"/>
      <c r="K558" s="203"/>
      <c r="L558" s="203"/>
      <c r="M558" s="204"/>
      <c r="N558" s="44"/>
      <c r="O558" s="48"/>
    </row>
    <row r="559" spans="2:15" s="7" customFormat="1" x14ac:dyDescent="0.25">
      <c r="B559" s="49"/>
      <c r="C559" s="49"/>
      <c r="D559" s="63"/>
      <c r="E559" s="63"/>
      <c r="F559" s="63"/>
      <c r="G559" s="63"/>
      <c r="H559" s="184"/>
      <c r="I559" s="184"/>
      <c r="J559" s="184"/>
      <c r="K559" s="203"/>
      <c r="L559" s="203"/>
      <c r="M559" s="204"/>
      <c r="N559" s="44"/>
      <c r="O559" s="48"/>
    </row>
    <row r="560" spans="2:15" s="7" customFormat="1" x14ac:dyDescent="0.25">
      <c r="B560" s="49"/>
      <c r="C560" s="49"/>
      <c r="D560" s="63"/>
      <c r="E560" s="63"/>
      <c r="F560" s="63"/>
      <c r="G560" s="63"/>
      <c r="H560" s="184"/>
      <c r="I560" s="184"/>
      <c r="J560" s="184"/>
      <c r="K560" s="203"/>
      <c r="L560" s="203"/>
      <c r="M560" s="204"/>
      <c r="N560" s="44"/>
      <c r="O560" s="48"/>
    </row>
    <row r="561" spans="2:15" s="7" customFormat="1" x14ac:dyDescent="0.25">
      <c r="B561" s="49"/>
      <c r="C561" s="49"/>
      <c r="D561" s="63"/>
      <c r="E561" s="63"/>
      <c r="F561" s="63"/>
      <c r="G561" s="63"/>
      <c r="H561" s="184"/>
      <c r="I561" s="184"/>
      <c r="J561" s="184"/>
      <c r="K561" s="203"/>
      <c r="L561" s="203"/>
      <c r="M561" s="204"/>
      <c r="N561" s="44"/>
      <c r="O561" s="48"/>
    </row>
    <row r="562" spans="2:15" s="7" customFormat="1" x14ac:dyDescent="0.25">
      <c r="B562" s="49"/>
      <c r="C562" s="49"/>
      <c r="D562" s="63"/>
      <c r="E562" s="63"/>
      <c r="F562" s="63"/>
      <c r="G562" s="63"/>
      <c r="H562" s="184"/>
      <c r="I562" s="184"/>
      <c r="J562" s="184"/>
      <c r="K562" s="203"/>
      <c r="L562" s="203"/>
      <c r="M562" s="204"/>
      <c r="N562" s="44"/>
      <c r="O562" s="48"/>
    </row>
    <row r="563" spans="2:15" s="7" customFormat="1" x14ac:dyDescent="0.25">
      <c r="B563" s="49"/>
      <c r="C563" s="49"/>
      <c r="D563" s="63"/>
      <c r="E563" s="63"/>
      <c r="F563" s="63"/>
      <c r="G563" s="63"/>
      <c r="H563" s="184"/>
      <c r="I563" s="184"/>
      <c r="J563" s="184"/>
      <c r="K563" s="203"/>
      <c r="L563" s="203"/>
      <c r="M563" s="204"/>
      <c r="N563" s="44"/>
      <c r="O563" s="48"/>
    </row>
    <row r="564" spans="2:15" s="7" customFormat="1" x14ac:dyDescent="0.25">
      <c r="B564" s="49"/>
      <c r="C564" s="49"/>
      <c r="D564" s="63"/>
      <c r="E564" s="63"/>
      <c r="F564" s="63"/>
      <c r="G564" s="63"/>
      <c r="H564" s="184"/>
      <c r="I564" s="184"/>
      <c r="J564" s="184"/>
      <c r="K564" s="203"/>
      <c r="L564" s="203"/>
      <c r="M564" s="204"/>
      <c r="N564" s="44"/>
      <c r="O564" s="48"/>
    </row>
    <row r="565" spans="2:15" s="7" customFormat="1" x14ac:dyDescent="0.25">
      <c r="B565" s="49"/>
      <c r="C565" s="49"/>
      <c r="D565" s="63"/>
      <c r="E565" s="63"/>
      <c r="F565" s="63"/>
      <c r="G565" s="63"/>
      <c r="H565" s="184"/>
      <c r="I565" s="184"/>
      <c r="J565" s="184"/>
      <c r="K565" s="203"/>
      <c r="L565" s="203"/>
      <c r="M565" s="204"/>
      <c r="N565" s="44"/>
      <c r="O565" s="48"/>
    </row>
    <row r="566" spans="2:15" s="7" customFormat="1" x14ac:dyDescent="0.25">
      <c r="B566" s="49"/>
      <c r="C566" s="49"/>
      <c r="D566" s="63"/>
      <c r="E566" s="63"/>
      <c r="F566" s="63"/>
      <c r="G566" s="63"/>
      <c r="H566" s="184"/>
      <c r="I566" s="184"/>
      <c r="J566" s="184"/>
      <c r="K566" s="203"/>
      <c r="L566" s="203"/>
      <c r="M566" s="204"/>
      <c r="N566" s="44"/>
      <c r="O566" s="48"/>
    </row>
    <row r="567" spans="2:15" s="7" customFormat="1" x14ac:dyDescent="0.25">
      <c r="B567" s="49"/>
      <c r="C567" s="49"/>
      <c r="D567" s="63"/>
      <c r="E567" s="63"/>
      <c r="F567" s="63"/>
      <c r="G567" s="63"/>
      <c r="H567" s="184"/>
      <c r="I567" s="184"/>
      <c r="J567" s="184"/>
      <c r="K567" s="203"/>
      <c r="L567" s="203"/>
      <c r="M567" s="204"/>
      <c r="N567" s="44"/>
      <c r="O567" s="48"/>
    </row>
    <row r="568" spans="2:15" s="7" customFormat="1" x14ac:dyDescent="0.25">
      <c r="B568" s="49"/>
      <c r="C568" s="49"/>
      <c r="D568" s="63"/>
      <c r="E568" s="63"/>
      <c r="F568" s="63"/>
      <c r="G568" s="63"/>
      <c r="H568" s="184"/>
      <c r="I568" s="184"/>
      <c r="J568" s="184"/>
      <c r="K568" s="203"/>
      <c r="L568" s="203"/>
      <c r="M568" s="204"/>
      <c r="N568" s="44"/>
      <c r="O568" s="48"/>
    </row>
    <row r="569" spans="2:15" s="7" customFormat="1" x14ac:dyDescent="0.25">
      <c r="B569" s="49"/>
      <c r="C569" s="49"/>
      <c r="D569" s="63"/>
      <c r="E569" s="63"/>
      <c r="F569" s="63"/>
      <c r="G569" s="63"/>
      <c r="H569" s="184"/>
      <c r="I569" s="184"/>
      <c r="J569" s="184"/>
      <c r="K569" s="203"/>
      <c r="L569" s="203"/>
      <c r="M569" s="204"/>
      <c r="N569" s="44"/>
      <c r="O569" s="48"/>
    </row>
    <row r="570" spans="2:15" s="7" customFormat="1" x14ac:dyDescent="0.25">
      <c r="B570" s="49"/>
      <c r="C570" s="49"/>
      <c r="D570" s="63"/>
      <c r="E570" s="63"/>
      <c r="F570" s="63"/>
      <c r="G570" s="63"/>
      <c r="H570" s="184"/>
      <c r="I570" s="184"/>
      <c r="J570" s="184"/>
      <c r="K570" s="203"/>
      <c r="L570" s="203"/>
      <c r="M570" s="204"/>
      <c r="N570" s="44"/>
      <c r="O570" s="48"/>
    </row>
    <row r="571" spans="2:15" s="7" customFormat="1" x14ac:dyDescent="0.25">
      <c r="B571" s="49"/>
      <c r="C571" s="49"/>
      <c r="D571" s="63"/>
      <c r="E571" s="63"/>
      <c r="F571" s="63"/>
      <c r="G571" s="63"/>
      <c r="H571" s="184"/>
      <c r="I571" s="184"/>
      <c r="J571" s="184"/>
      <c r="K571" s="203"/>
      <c r="L571" s="203"/>
      <c r="M571" s="204"/>
      <c r="N571" s="44"/>
      <c r="O571" s="48"/>
    </row>
    <row r="572" spans="2:15" s="7" customFormat="1" x14ac:dyDescent="0.25">
      <c r="B572" s="49"/>
      <c r="C572" s="49"/>
      <c r="D572" s="63"/>
      <c r="E572" s="63"/>
      <c r="F572" s="63"/>
      <c r="G572" s="63"/>
      <c r="H572" s="184"/>
      <c r="I572" s="184"/>
      <c r="J572" s="184"/>
      <c r="K572" s="203"/>
      <c r="L572" s="203"/>
      <c r="M572" s="204"/>
      <c r="N572" s="44"/>
      <c r="O572" s="48"/>
    </row>
    <row r="573" spans="2:15" s="7" customFormat="1" x14ac:dyDescent="0.25">
      <c r="B573" s="49"/>
      <c r="C573" s="49"/>
      <c r="D573" s="63"/>
      <c r="E573" s="63"/>
      <c r="F573" s="63"/>
      <c r="G573" s="63"/>
      <c r="H573" s="184"/>
      <c r="I573" s="184"/>
      <c r="J573" s="184"/>
      <c r="K573" s="203"/>
      <c r="L573" s="203"/>
      <c r="M573" s="204"/>
      <c r="N573" s="44"/>
      <c r="O573" s="48"/>
    </row>
    <row r="574" spans="2:15" s="7" customFormat="1" x14ac:dyDescent="0.25">
      <c r="B574" s="49"/>
      <c r="C574" s="49"/>
      <c r="D574" s="63"/>
      <c r="E574" s="63"/>
      <c r="F574" s="63"/>
      <c r="G574" s="63"/>
      <c r="H574" s="184"/>
      <c r="I574" s="184"/>
      <c r="J574" s="184"/>
      <c r="K574" s="203"/>
      <c r="L574" s="203"/>
      <c r="M574" s="204"/>
      <c r="N574" s="44"/>
      <c r="O574" s="48"/>
    </row>
    <row r="575" spans="2:15" s="7" customFormat="1" x14ac:dyDescent="0.25">
      <c r="B575" s="49"/>
      <c r="C575" s="49"/>
      <c r="D575" s="63"/>
      <c r="E575" s="63"/>
      <c r="F575" s="63"/>
      <c r="G575" s="63"/>
      <c r="H575" s="184"/>
      <c r="I575" s="184"/>
      <c r="J575" s="184"/>
      <c r="K575" s="203"/>
      <c r="L575" s="203"/>
      <c r="M575" s="204"/>
      <c r="N575" s="44"/>
      <c r="O575" s="48"/>
    </row>
    <row r="576" spans="2:15" s="7" customFormat="1" x14ac:dyDescent="0.25">
      <c r="B576" s="49"/>
      <c r="C576" s="49"/>
      <c r="D576" s="63"/>
      <c r="E576" s="63"/>
      <c r="F576" s="63"/>
      <c r="G576" s="63"/>
      <c r="H576" s="184"/>
      <c r="I576" s="184"/>
      <c r="J576" s="184"/>
      <c r="K576" s="203"/>
      <c r="L576" s="203"/>
      <c r="M576" s="204"/>
      <c r="N576" s="44"/>
      <c r="O576" s="48"/>
    </row>
    <row r="577" spans="2:15" s="7" customFormat="1" x14ac:dyDescent="0.25">
      <c r="B577" s="49"/>
      <c r="C577" s="49"/>
      <c r="D577" s="63"/>
      <c r="E577" s="63"/>
      <c r="F577" s="63"/>
      <c r="G577" s="63"/>
      <c r="H577" s="184"/>
      <c r="I577" s="184"/>
      <c r="J577" s="184"/>
      <c r="K577" s="203"/>
      <c r="L577" s="203"/>
      <c r="M577" s="204"/>
      <c r="N577" s="44"/>
      <c r="O577" s="48"/>
    </row>
    <row r="578" spans="2:15" s="7" customFormat="1" x14ac:dyDescent="0.25">
      <c r="B578" s="49"/>
      <c r="C578" s="49"/>
      <c r="D578" s="63"/>
      <c r="E578" s="63"/>
      <c r="F578" s="63"/>
      <c r="G578" s="63"/>
      <c r="H578" s="184"/>
      <c r="I578" s="184"/>
      <c r="J578" s="184"/>
      <c r="K578" s="203"/>
      <c r="L578" s="203"/>
      <c r="M578" s="204"/>
      <c r="N578" s="44"/>
      <c r="O578" s="48"/>
    </row>
    <row r="579" spans="2:15" s="7" customFormat="1" x14ac:dyDescent="0.25">
      <c r="B579" s="49"/>
      <c r="C579" s="49"/>
      <c r="D579" s="63"/>
      <c r="E579" s="63"/>
      <c r="F579" s="63"/>
      <c r="G579" s="63"/>
      <c r="H579" s="184"/>
      <c r="I579" s="184"/>
      <c r="J579" s="184"/>
      <c r="K579" s="203"/>
      <c r="L579" s="203"/>
      <c r="M579" s="204"/>
      <c r="N579" s="44"/>
      <c r="O579" s="48"/>
    </row>
    <row r="580" spans="2:15" s="7" customFormat="1" x14ac:dyDescent="0.25">
      <c r="B580" s="49"/>
      <c r="C580" s="49"/>
      <c r="D580" s="63"/>
      <c r="E580" s="63"/>
      <c r="F580" s="63"/>
      <c r="G580" s="63"/>
      <c r="H580" s="184"/>
      <c r="I580" s="184"/>
      <c r="J580" s="184"/>
      <c r="K580" s="203"/>
      <c r="L580" s="203"/>
      <c r="M580" s="204"/>
      <c r="N580" s="44"/>
      <c r="O580" s="48"/>
    </row>
    <row r="581" spans="2:15" s="7" customFormat="1" x14ac:dyDescent="0.25">
      <c r="B581" s="49"/>
      <c r="C581" s="49"/>
      <c r="D581" s="63"/>
      <c r="E581" s="63"/>
      <c r="F581" s="63"/>
      <c r="G581" s="63"/>
      <c r="H581" s="184"/>
      <c r="I581" s="184"/>
      <c r="J581" s="184"/>
      <c r="K581" s="203"/>
      <c r="L581" s="203"/>
      <c r="M581" s="204"/>
      <c r="N581" s="44"/>
      <c r="O581" s="48"/>
    </row>
    <row r="582" spans="2:15" s="7" customFormat="1" x14ac:dyDescent="0.25">
      <c r="B582" s="49"/>
      <c r="C582" s="49"/>
      <c r="D582" s="63"/>
      <c r="E582" s="63"/>
      <c r="F582" s="63"/>
      <c r="G582" s="63"/>
      <c r="H582" s="184"/>
      <c r="I582" s="184"/>
      <c r="J582" s="184"/>
      <c r="K582" s="203"/>
      <c r="L582" s="203"/>
      <c r="M582" s="204"/>
      <c r="N582" s="44"/>
      <c r="O582" s="48"/>
    </row>
    <row r="583" spans="2:15" s="7" customFormat="1" x14ac:dyDescent="0.25">
      <c r="B583" s="49"/>
      <c r="C583" s="49"/>
      <c r="D583" s="63"/>
      <c r="E583" s="63"/>
      <c r="F583" s="63"/>
      <c r="G583" s="63"/>
      <c r="H583" s="184"/>
      <c r="I583" s="184"/>
      <c r="J583" s="184"/>
      <c r="K583" s="203"/>
      <c r="L583" s="203"/>
      <c r="M583" s="204"/>
      <c r="N583" s="44"/>
      <c r="O583" s="48"/>
    </row>
    <row r="584" spans="2:15" s="7" customFormat="1" x14ac:dyDescent="0.25">
      <c r="B584" s="49"/>
      <c r="C584" s="49"/>
      <c r="D584" s="63"/>
      <c r="E584" s="63"/>
      <c r="F584" s="63"/>
      <c r="G584" s="63"/>
      <c r="H584" s="184"/>
      <c r="I584" s="184"/>
      <c r="J584" s="184"/>
      <c r="K584" s="203"/>
      <c r="L584" s="203"/>
      <c r="M584" s="204"/>
      <c r="N584" s="44"/>
      <c r="O584" s="48"/>
    </row>
    <row r="585" spans="2:15" s="7" customFormat="1" x14ac:dyDescent="0.25">
      <c r="B585" s="49"/>
      <c r="C585" s="49"/>
      <c r="D585" s="63"/>
      <c r="E585" s="63"/>
      <c r="F585" s="63"/>
      <c r="G585" s="63"/>
      <c r="H585" s="184"/>
      <c r="I585" s="184"/>
      <c r="J585" s="184"/>
      <c r="K585" s="203"/>
      <c r="L585" s="203"/>
      <c r="M585" s="204"/>
      <c r="N585" s="44"/>
      <c r="O585" s="48"/>
    </row>
    <row r="586" spans="2:15" s="7" customFormat="1" x14ac:dyDescent="0.25">
      <c r="B586" s="49"/>
      <c r="C586" s="49"/>
      <c r="D586" s="63"/>
      <c r="E586" s="63"/>
      <c r="F586" s="63"/>
      <c r="G586" s="63"/>
      <c r="H586" s="184"/>
      <c r="I586" s="184"/>
      <c r="J586" s="184"/>
      <c r="K586" s="203"/>
      <c r="L586" s="203"/>
      <c r="M586" s="204"/>
      <c r="N586" s="44"/>
      <c r="O586" s="48"/>
    </row>
    <row r="587" spans="2:15" s="7" customFormat="1" x14ac:dyDescent="0.25">
      <c r="B587" s="49"/>
      <c r="C587" s="49"/>
      <c r="D587" s="63"/>
      <c r="E587" s="63"/>
      <c r="F587" s="63"/>
      <c r="G587" s="63"/>
      <c r="H587" s="184"/>
      <c r="I587" s="184"/>
      <c r="J587" s="184"/>
      <c r="K587" s="203"/>
      <c r="L587" s="203"/>
      <c r="M587" s="204"/>
      <c r="N587" s="44"/>
      <c r="O587" s="48"/>
    </row>
    <row r="588" spans="2:15" s="7" customFormat="1" x14ac:dyDescent="0.25">
      <c r="B588" s="49"/>
      <c r="C588" s="49"/>
      <c r="D588" s="63"/>
      <c r="E588" s="63"/>
      <c r="F588" s="63"/>
      <c r="G588" s="63"/>
      <c r="H588" s="184"/>
      <c r="I588" s="184"/>
      <c r="J588" s="184"/>
      <c r="K588" s="203"/>
      <c r="L588" s="203"/>
      <c r="M588" s="204"/>
      <c r="N588" s="44"/>
      <c r="O588" s="48"/>
    </row>
    <row r="589" spans="2:15" s="7" customFormat="1" x14ac:dyDescent="0.25">
      <c r="B589" s="49"/>
      <c r="C589" s="49"/>
      <c r="D589" s="63"/>
      <c r="E589" s="63"/>
      <c r="F589" s="63"/>
      <c r="G589" s="63"/>
      <c r="H589" s="184"/>
      <c r="I589" s="184"/>
      <c r="J589" s="184"/>
      <c r="K589" s="203"/>
      <c r="L589" s="203"/>
      <c r="M589" s="204"/>
      <c r="N589" s="44"/>
      <c r="O589" s="48"/>
    </row>
    <row r="590" spans="2:15" s="7" customFormat="1" x14ac:dyDescent="0.25">
      <c r="B590" s="49"/>
      <c r="C590" s="49"/>
      <c r="D590" s="63"/>
      <c r="E590" s="63"/>
      <c r="F590" s="63"/>
      <c r="G590" s="63"/>
      <c r="H590" s="184"/>
      <c r="I590" s="184"/>
      <c r="J590" s="184"/>
      <c r="K590" s="203"/>
      <c r="L590" s="203"/>
      <c r="M590" s="204"/>
      <c r="N590" s="44"/>
      <c r="O590" s="48"/>
    </row>
    <row r="591" spans="2:15" s="7" customFormat="1" x14ac:dyDescent="0.25">
      <c r="B591" s="49"/>
      <c r="C591" s="49"/>
      <c r="D591" s="63"/>
      <c r="E591" s="63"/>
      <c r="F591" s="63"/>
      <c r="G591" s="63"/>
      <c r="H591" s="184"/>
      <c r="I591" s="184"/>
      <c r="J591" s="184"/>
      <c r="K591" s="203"/>
      <c r="L591" s="203"/>
      <c r="M591" s="204"/>
      <c r="N591" s="44"/>
      <c r="O591" s="48"/>
    </row>
    <row r="592" spans="2:15" s="7" customFormat="1" x14ac:dyDescent="0.25">
      <c r="B592" s="49"/>
      <c r="C592" s="49"/>
      <c r="D592" s="63"/>
      <c r="E592" s="63"/>
      <c r="F592" s="63"/>
      <c r="G592" s="63"/>
      <c r="H592" s="184"/>
      <c r="I592" s="184"/>
      <c r="J592" s="184"/>
      <c r="K592" s="203"/>
      <c r="L592" s="203"/>
      <c r="M592" s="204"/>
      <c r="N592" s="44"/>
      <c r="O592" s="48"/>
    </row>
    <row r="593" spans="2:15" s="7" customFormat="1" x14ac:dyDescent="0.25">
      <c r="B593" s="49"/>
      <c r="C593" s="49"/>
      <c r="D593" s="63"/>
      <c r="E593" s="63"/>
      <c r="F593" s="63"/>
      <c r="G593" s="63"/>
      <c r="H593" s="184"/>
      <c r="I593" s="184"/>
      <c r="J593" s="184"/>
      <c r="K593" s="203"/>
      <c r="L593" s="203"/>
      <c r="M593" s="204"/>
      <c r="N593" s="44"/>
      <c r="O593" s="48"/>
    </row>
    <row r="594" spans="2:15" s="7" customFormat="1" x14ac:dyDescent="0.25">
      <c r="B594" s="49"/>
      <c r="C594" s="49"/>
      <c r="D594" s="63"/>
      <c r="E594" s="63"/>
      <c r="F594" s="63"/>
      <c r="G594" s="63"/>
      <c r="H594" s="184"/>
      <c r="I594" s="184"/>
      <c r="J594" s="184"/>
      <c r="K594" s="203"/>
      <c r="L594" s="203"/>
      <c r="M594" s="204"/>
      <c r="N594" s="44"/>
      <c r="O594" s="48"/>
    </row>
    <row r="595" spans="2:15" s="7" customFormat="1" x14ac:dyDescent="0.25">
      <c r="B595" s="49"/>
      <c r="C595" s="49"/>
      <c r="D595" s="63"/>
      <c r="E595" s="63"/>
      <c r="F595" s="63"/>
      <c r="G595" s="63"/>
      <c r="H595" s="184"/>
      <c r="I595" s="184"/>
      <c r="J595" s="184"/>
      <c r="K595" s="203"/>
      <c r="L595" s="203"/>
      <c r="M595" s="204"/>
      <c r="N595" s="44"/>
      <c r="O595" s="48"/>
    </row>
    <row r="596" spans="2:15" s="7" customFormat="1" x14ac:dyDescent="0.25">
      <c r="B596" s="49"/>
      <c r="C596" s="49"/>
      <c r="D596" s="63"/>
      <c r="E596" s="63"/>
      <c r="F596" s="63"/>
      <c r="G596" s="63"/>
      <c r="H596" s="184"/>
      <c r="I596" s="184"/>
      <c r="J596" s="184"/>
      <c r="K596" s="203"/>
      <c r="L596" s="203"/>
      <c r="M596" s="204"/>
      <c r="N596" s="44"/>
      <c r="O596" s="48"/>
    </row>
    <row r="597" spans="2:15" s="7" customFormat="1" x14ac:dyDescent="0.25">
      <c r="B597" s="49"/>
      <c r="C597" s="49"/>
      <c r="D597" s="63"/>
      <c r="E597" s="63"/>
      <c r="F597" s="63"/>
      <c r="G597" s="63"/>
      <c r="H597" s="184"/>
      <c r="I597" s="184"/>
      <c r="J597" s="184"/>
      <c r="K597" s="203"/>
      <c r="L597" s="203"/>
      <c r="M597" s="204"/>
      <c r="N597" s="44"/>
      <c r="O597" s="48"/>
    </row>
    <row r="598" spans="2:15" s="7" customFormat="1" x14ac:dyDescent="0.25">
      <c r="B598" s="49"/>
      <c r="C598" s="49"/>
      <c r="D598" s="63"/>
      <c r="E598" s="63"/>
      <c r="F598" s="63"/>
      <c r="G598" s="63"/>
      <c r="H598" s="184"/>
      <c r="I598" s="184"/>
      <c r="J598" s="184"/>
      <c r="K598" s="203"/>
      <c r="L598" s="203"/>
      <c r="M598" s="204"/>
      <c r="N598" s="44"/>
      <c r="O598" s="48"/>
    </row>
    <row r="599" spans="2:15" s="7" customFormat="1" x14ac:dyDescent="0.25">
      <c r="B599" s="49"/>
      <c r="C599" s="49"/>
      <c r="D599" s="63"/>
      <c r="E599" s="63"/>
      <c r="F599" s="63"/>
      <c r="G599" s="63"/>
      <c r="H599" s="184"/>
      <c r="I599" s="184"/>
      <c r="J599" s="184"/>
      <c r="K599" s="203"/>
      <c r="L599" s="203"/>
      <c r="M599" s="204"/>
      <c r="N599" s="44"/>
      <c r="O599" s="48"/>
    </row>
    <row r="600" spans="2:15" s="7" customFormat="1" x14ac:dyDescent="0.25">
      <c r="B600" s="49"/>
      <c r="C600" s="49"/>
      <c r="D600" s="63"/>
      <c r="E600" s="63"/>
      <c r="F600" s="63"/>
      <c r="G600" s="63"/>
      <c r="H600" s="184"/>
      <c r="I600" s="184"/>
      <c r="J600" s="184"/>
      <c r="K600" s="203"/>
      <c r="L600" s="203"/>
      <c r="M600" s="204"/>
      <c r="N600" s="44"/>
      <c r="O600" s="48"/>
    </row>
    <row r="601" spans="2:15" s="7" customFormat="1" x14ac:dyDescent="0.25">
      <c r="B601" s="49"/>
      <c r="C601" s="49"/>
      <c r="D601" s="63"/>
      <c r="E601" s="63"/>
      <c r="F601" s="63"/>
      <c r="G601" s="63"/>
      <c r="H601" s="184"/>
      <c r="I601" s="184"/>
      <c r="J601" s="184"/>
      <c r="K601" s="203"/>
      <c r="L601" s="203"/>
      <c r="M601" s="204"/>
      <c r="N601" s="44"/>
      <c r="O601" s="48"/>
    </row>
    <row r="602" spans="2:15" s="7" customFormat="1" x14ac:dyDescent="0.25">
      <c r="B602" s="49"/>
      <c r="C602" s="49"/>
      <c r="D602" s="63"/>
      <c r="E602" s="63"/>
      <c r="F602" s="63"/>
      <c r="G602" s="63"/>
      <c r="H602" s="184"/>
      <c r="I602" s="184"/>
      <c r="J602" s="184"/>
      <c r="K602" s="203"/>
      <c r="L602" s="203"/>
      <c r="M602" s="204"/>
      <c r="N602" s="44"/>
      <c r="O602" s="48"/>
    </row>
    <row r="603" spans="2:15" s="7" customFormat="1" x14ac:dyDescent="0.25">
      <c r="B603" s="49"/>
      <c r="C603" s="49"/>
      <c r="D603" s="63"/>
      <c r="E603" s="63"/>
      <c r="F603" s="63"/>
      <c r="G603" s="63"/>
      <c r="H603" s="184"/>
      <c r="I603" s="184"/>
      <c r="J603" s="184"/>
      <c r="K603" s="203"/>
      <c r="L603" s="203"/>
      <c r="M603" s="204"/>
      <c r="N603" s="44"/>
      <c r="O603" s="48"/>
    </row>
    <row r="604" spans="2:15" s="7" customFormat="1" x14ac:dyDescent="0.25">
      <c r="B604" s="49"/>
      <c r="C604" s="49"/>
      <c r="D604" s="63"/>
      <c r="E604" s="63"/>
      <c r="F604" s="63"/>
      <c r="G604" s="63"/>
      <c r="H604" s="184"/>
      <c r="I604" s="184"/>
      <c r="J604" s="184"/>
      <c r="K604" s="203"/>
      <c r="L604" s="203"/>
      <c r="M604" s="204"/>
      <c r="N604" s="44"/>
      <c r="O604" s="48"/>
    </row>
    <row r="605" spans="2:15" s="7" customFormat="1" x14ac:dyDescent="0.25">
      <c r="B605" s="49"/>
      <c r="C605" s="49"/>
      <c r="D605" s="63"/>
      <c r="E605" s="63"/>
      <c r="F605" s="63"/>
      <c r="G605" s="63"/>
      <c r="H605" s="184"/>
      <c r="I605" s="184"/>
      <c r="J605" s="184"/>
      <c r="K605" s="203"/>
      <c r="L605" s="203"/>
      <c r="M605" s="204"/>
      <c r="N605" s="44"/>
      <c r="O605" s="48"/>
    </row>
    <row r="606" spans="2:15" s="7" customFormat="1" x14ac:dyDescent="0.25">
      <c r="B606" s="49"/>
      <c r="C606" s="49"/>
      <c r="D606" s="63"/>
      <c r="E606" s="63"/>
      <c r="F606" s="63"/>
      <c r="G606" s="63"/>
      <c r="H606" s="184"/>
      <c r="I606" s="184"/>
      <c r="J606" s="184"/>
      <c r="K606" s="203"/>
      <c r="L606" s="203"/>
      <c r="M606" s="204"/>
      <c r="N606" s="44"/>
      <c r="O606" s="48"/>
    </row>
    <row r="607" spans="2:15" s="7" customFormat="1" x14ac:dyDescent="0.25">
      <c r="B607" s="49"/>
      <c r="C607" s="49"/>
      <c r="D607" s="63"/>
      <c r="E607" s="63"/>
      <c r="F607" s="63"/>
      <c r="G607" s="63"/>
      <c r="H607" s="184"/>
      <c r="I607" s="184"/>
      <c r="J607" s="184"/>
      <c r="K607" s="203"/>
      <c r="L607" s="203"/>
      <c r="M607" s="204"/>
      <c r="N607" s="44"/>
      <c r="O607" s="48"/>
    </row>
    <row r="608" spans="2:15" s="7" customFormat="1" x14ac:dyDescent="0.25">
      <c r="B608" s="49"/>
      <c r="C608" s="49"/>
      <c r="D608" s="63"/>
      <c r="E608" s="63"/>
      <c r="F608" s="63"/>
      <c r="G608" s="63"/>
      <c r="H608" s="184"/>
      <c r="I608" s="184"/>
      <c r="J608" s="184"/>
      <c r="K608" s="203"/>
      <c r="L608" s="203"/>
      <c r="M608" s="204"/>
      <c r="N608" s="44"/>
      <c r="O608" s="48"/>
    </row>
    <row r="609" spans="2:15" s="7" customFormat="1" x14ac:dyDescent="0.25">
      <c r="B609" s="49"/>
      <c r="C609" s="49"/>
      <c r="D609" s="63"/>
      <c r="E609" s="63"/>
      <c r="F609" s="63"/>
      <c r="G609" s="63"/>
      <c r="H609" s="184"/>
      <c r="I609" s="184"/>
      <c r="J609" s="184"/>
      <c r="K609" s="203"/>
      <c r="L609" s="203"/>
      <c r="M609" s="204"/>
      <c r="N609" s="44"/>
      <c r="O609" s="48"/>
    </row>
    <row r="610" spans="2:15" s="7" customFormat="1" x14ac:dyDescent="0.25">
      <c r="B610" s="49"/>
      <c r="C610" s="49"/>
      <c r="D610" s="63"/>
      <c r="E610" s="63"/>
      <c r="F610" s="63"/>
      <c r="G610" s="63"/>
      <c r="H610" s="184"/>
      <c r="I610" s="184"/>
      <c r="J610" s="184"/>
      <c r="K610" s="203"/>
      <c r="L610" s="203"/>
      <c r="M610" s="204"/>
      <c r="N610" s="44"/>
      <c r="O610" s="48"/>
    </row>
    <row r="611" spans="2:15" s="7" customFormat="1" x14ac:dyDescent="0.25">
      <c r="B611" s="49"/>
      <c r="C611" s="49"/>
      <c r="D611" s="63"/>
      <c r="E611" s="63"/>
      <c r="F611" s="63"/>
      <c r="G611" s="63"/>
      <c r="H611" s="184"/>
      <c r="I611" s="184"/>
      <c r="J611" s="184"/>
      <c r="K611" s="203"/>
      <c r="L611" s="203"/>
      <c r="M611" s="204"/>
      <c r="N611" s="44"/>
      <c r="O611" s="48"/>
    </row>
    <row r="612" spans="2:15" s="7" customFormat="1" x14ac:dyDescent="0.25">
      <c r="B612" s="49"/>
      <c r="C612" s="49"/>
      <c r="D612" s="63"/>
      <c r="E612" s="63"/>
      <c r="F612" s="63"/>
      <c r="G612" s="63"/>
      <c r="H612" s="184"/>
      <c r="I612" s="184"/>
      <c r="J612" s="184"/>
      <c r="K612" s="203"/>
      <c r="L612" s="203"/>
      <c r="M612" s="204"/>
      <c r="N612" s="44"/>
      <c r="O612" s="48"/>
    </row>
    <row r="613" spans="2:15" s="7" customFormat="1" x14ac:dyDescent="0.25">
      <c r="B613" s="49"/>
      <c r="C613" s="49"/>
      <c r="D613" s="63"/>
      <c r="E613" s="63"/>
      <c r="F613" s="63"/>
      <c r="G613" s="63"/>
      <c r="H613" s="184"/>
      <c r="I613" s="184"/>
      <c r="J613" s="184"/>
      <c r="K613" s="203"/>
      <c r="L613" s="203"/>
      <c r="M613" s="204"/>
      <c r="N613" s="44"/>
      <c r="O613" s="48"/>
    </row>
    <row r="614" spans="2:15" s="7" customFormat="1" x14ac:dyDescent="0.25">
      <c r="B614" s="49"/>
      <c r="C614" s="49"/>
      <c r="D614" s="63"/>
      <c r="E614" s="63"/>
      <c r="F614" s="63"/>
      <c r="G614" s="63"/>
      <c r="H614" s="184"/>
      <c r="I614" s="184"/>
      <c r="J614" s="184"/>
      <c r="K614" s="203"/>
      <c r="L614" s="203"/>
      <c r="M614" s="204"/>
      <c r="N614" s="44"/>
      <c r="O614" s="48"/>
    </row>
    <row r="615" spans="2:15" s="7" customFormat="1" x14ac:dyDescent="0.25">
      <c r="B615" s="49"/>
      <c r="C615" s="49"/>
      <c r="D615" s="63"/>
      <c r="E615" s="63"/>
      <c r="F615" s="63"/>
      <c r="G615" s="63"/>
      <c r="H615" s="184"/>
      <c r="I615" s="184"/>
      <c r="J615" s="184"/>
      <c r="K615" s="203"/>
      <c r="L615" s="203"/>
      <c r="M615" s="204"/>
      <c r="N615" s="44"/>
      <c r="O615" s="48"/>
    </row>
    <row r="616" spans="2:15" s="7" customFormat="1" x14ac:dyDescent="0.25">
      <c r="B616" s="49"/>
      <c r="C616" s="49"/>
      <c r="D616" s="63"/>
      <c r="E616" s="63"/>
      <c r="F616" s="63"/>
      <c r="G616" s="63"/>
      <c r="H616" s="184"/>
      <c r="I616" s="184"/>
      <c r="J616" s="184"/>
      <c r="K616" s="203"/>
      <c r="L616" s="203"/>
      <c r="M616" s="204"/>
      <c r="N616" s="44"/>
      <c r="O616" s="48"/>
    </row>
    <row r="617" spans="2:15" s="7" customFormat="1" x14ac:dyDescent="0.25">
      <c r="B617" s="49"/>
      <c r="C617" s="49"/>
      <c r="D617" s="63"/>
      <c r="E617" s="63"/>
      <c r="F617" s="63"/>
      <c r="G617" s="63"/>
      <c r="H617" s="184"/>
      <c r="I617" s="184"/>
      <c r="J617" s="184"/>
      <c r="K617" s="203"/>
      <c r="L617" s="203"/>
      <c r="M617" s="204"/>
      <c r="N617" s="44"/>
      <c r="O617" s="48"/>
    </row>
    <row r="618" spans="2:15" s="7" customFormat="1" x14ac:dyDescent="0.25">
      <c r="B618" s="49"/>
      <c r="C618" s="49"/>
      <c r="D618" s="63"/>
      <c r="E618" s="63"/>
      <c r="F618" s="63"/>
      <c r="G618" s="63"/>
      <c r="H618" s="184"/>
      <c r="I618" s="184"/>
      <c r="J618" s="184"/>
      <c r="K618" s="203"/>
      <c r="L618" s="203"/>
      <c r="M618" s="204"/>
      <c r="N618" s="44"/>
      <c r="O618" s="48"/>
    </row>
    <row r="619" spans="2:15" s="7" customFormat="1" x14ac:dyDescent="0.25">
      <c r="B619" s="49"/>
      <c r="C619" s="49"/>
      <c r="D619" s="63"/>
      <c r="E619" s="63"/>
      <c r="F619" s="63"/>
      <c r="G619" s="63"/>
      <c r="H619" s="184"/>
      <c r="I619" s="184"/>
      <c r="J619" s="184"/>
      <c r="K619" s="203"/>
      <c r="L619" s="203"/>
      <c r="M619" s="204"/>
      <c r="N619" s="44"/>
      <c r="O619" s="48"/>
    </row>
    <row r="620" spans="2:15" s="7" customFormat="1" x14ac:dyDescent="0.25">
      <c r="B620" s="49"/>
      <c r="C620" s="49"/>
      <c r="D620" s="63"/>
      <c r="E620" s="63"/>
      <c r="F620" s="63"/>
      <c r="G620" s="63"/>
      <c r="H620" s="184"/>
      <c r="I620" s="184"/>
      <c r="J620" s="184"/>
      <c r="K620" s="203"/>
      <c r="L620" s="203"/>
      <c r="M620" s="204"/>
      <c r="N620" s="44"/>
      <c r="O620" s="48"/>
    </row>
    <row r="621" spans="2:15" s="7" customFormat="1" x14ac:dyDescent="0.25">
      <c r="B621" s="49"/>
      <c r="C621" s="49"/>
      <c r="D621" s="63"/>
      <c r="E621" s="63"/>
      <c r="F621" s="63"/>
      <c r="G621" s="63"/>
      <c r="H621" s="184"/>
      <c r="I621" s="184"/>
      <c r="J621" s="184"/>
      <c r="K621" s="203"/>
      <c r="L621" s="203"/>
      <c r="M621" s="204"/>
      <c r="N621" s="44"/>
      <c r="O621" s="48"/>
    </row>
    <row r="622" spans="2:15" s="7" customFormat="1" x14ac:dyDescent="0.25">
      <c r="B622" s="49"/>
      <c r="C622" s="49"/>
      <c r="D622" s="63"/>
      <c r="E622" s="63"/>
      <c r="F622" s="63"/>
      <c r="G622" s="63"/>
      <c r="H622" s="184"/>
      <c r="I622" s="184"/>
      <c r="J622" s="184"/>
      <c r="K622" s="203"/>
      <c r="L622" s="203"/>
      <c r="M622" s="204"/>
      <c r="N622" s="44"/>
      <c r="O622" s="48"/>
    </row>
    <row r="623" spans="2:15" s="7" customFormat="1" x14ac:dyDescent="0.25">
      <c r="B623" s="49"/>
      <c r="C623" s="49"/>
      <c r="D623" s="63"/>
      <c r="E623" s="63"/>
      <c r="F623" s="63"/>
      <c r="G623" s="63"/>
      <c r="H623" s="184"/>
      <c r="I623" s="184"/>
      <c r="J623" s="184"/>
      <c r="K623" s="203"/>
      <c r="L623" s="203"/>
      <c r="M623" s="204"/>
      <c r="N623" s="44"/>
      <c r="O623" s="48"/>
    </row>
    <row r="624" spans="2:15" s="7" customFormat="1" x14ac:dyDescent="0.25">
      <c r="B624" s="49"/>
      <c r="C624" s="49"/>
      <c r="D624" s="63"/>
      <c r="E624" s="63"/>
      <c r="F624" s="63"/>
      <c r="G624" s="63"/>
      <c r="H624" s="184"/>
      <c r="I624" s="184"/>
      <c r="J624" s="184"/>
      <c r="K624" s="203"/>
      <c r="L624" s="203"/>
      <c r="M624" s="204"/>
      <c r="N624" s="44"/>
      <c r="O624" s="48"/>
    </row>
    <row r="625" spans="2:15" s="7" customFormat="1" x14ac:dyDescent="0.25">
      <c r="B625" s="49"/>
      <c r="C625" s="49"/>
      <c r="D625" s="63"/>
      <c r="E625" s="63"/>
      <c r="F625" s="63"/>
      <c r="G625" s="63"/>
      <c r="H625" s="184"/>
      <c r="I625" s="184"/>
      <c r="J625" s="184"/>
      <c r="K625" s="203"/>
      <c r="L625" s="203"/>
      <c r="M625" s="204"/>
      <c r="N625" s="44"/>
      <c r="O625" s="48"/>
    </row>
    <row r="626" spans="2:15" s="7" customFormat="1" x14ac:dyDescent="0.25">
      <c r="B626" s="49"/>
      <c r="C626" s="49"/>
      <c r="D626" s="63"/>
      <c r="E626" s="63"/>
      <c r="F626" s="63"/>
      <c r="G626" s="63"/>
      <c r="H626" s="184"/>
      <c r="I626" s="184"/>
      <c r="J626" s="184"/>
      <c r="K626" s="203"/>
      <c r="L626" s="203"/>
      <c r="M626" s="204"/>
      <c r="N626" s="44"/>
      <c r="O626" s="48"/>
    </row>
    <row r="627" spans="2:15" s="7" customFormat="1" x14ac:dyDescent="0.25">
      <c r="B627" s="49"/>
      <c r="C627" s="49"/>
      <c r="D627" s="63"/>
      <c r="E627" s="63"/>
      <c r="F627" s="63"/>
      <c r="G627" s="63"/>
      <c r="H627" s="184"/>
      <c r="I627" s="184"/>
      <c r="J627" s="184"/>
      <c r="K627" s="203"/>
      <c r="L627" s="203"/>
      <c r="M627" s="204"/>
      <c r="N627" s="44"/>
      <c r="O627" s="48"/>
    </row>
    <row r="628" spans="2:15" s="7" customFormat="1" x14ac:dyDescent="0.25">
      <c r="B628" s="49"/>
      <c r="C628" s="49"/>
      <c r="D628" s="63"/>
      <c r="E628" s="63"/>
      <c r="F628" s="63"/>
      <c r="G628" s="63"/>
      <c r="H628" s="184"/>
      <c r="I628" s="184"/>
      <c r="J628" s="184"/>
      <c r="K628" s="203"/>
      <c r="L628" s="203"/>
      <c r="M628" s="204"/>
      <c r="N628" s="44"/>
      <c r="O628" s="48"/>
    </row>
    <row r="629" spans="2:15" s="7" customFormat="1" x14ac:dyDescent="0.25">
      <c r="B629" s="49"/>
      <c r="C629" s="49"/>
      <c r="D629" s="63"/>
      <c r="E629" s="63"/>
      <c r="F629" s="63"/>
      <c r="G629" s="63"/>
      <c r="H629" s="184"/>
      <c r="I629" s="184"/>
      <c r="J629" s="184"/>
      <c r="K629" s="203"/>
      <c r="L629" s="203"/>
      <c r="M629" s="204"/>
      <c r="N629" s="44"/>
      <c r="O629" s="48"/>
    </row>
    <row r="630" spans="2:15" s="7" customFormat="1" x14ac:dyDescent="0.25">
      <c r="B630" s="49"/>
      <c r="C630" s="49"/>
      <c r="D630" s="63"/>
      <c r="E630" s="63"/>
      <c r="F630" s="63"/>
      <c r="G630" s="63"/>
      <c r="H630" s="184"/>
      <c r="I630" s="184"/>
      <c r="J630" s="184"/>
      <c r="K630" s="203"/>
      <c r="L630" s="203"/>
      <c r="M630" s="204"/>
      <c r="N630" s="44"/>
      <c r="O630" s="48"/>
    </row>
    <row r="631" spans="2:15" s="7" customFormat="1" x14ac:dyDescent="0.25">
      <c r="B631" s="49"/>
      <c r="C631" s="49"/>
      <c r="D631" s="63"/>
      <c r="E631" s="63"/>
      <c r="F631" s="63"/>
      <c r="G631" s="63"/>
      <c r="H631" s="184"/>
      <c r="I631" s="184"/>
      <c r="J631" s="184"/>
      <c r="K631" s="203"/>
      <c r="L631" s="203"/>
      <c r="M631" s="204"/>
      <c r="N631" s="44"/>
      <c r="O631" s="48"/>
    </row>
    <row r="632" spans="2:15" s="7" customFormat="1" x14ac:dyDescent="0.25">
      <c r="B632" s="49"/>
      <c r="C632" s="49"/>
      <c r="D632" s="63"/>
      <c r="E632" s="63"/>
      <c r="F632" s="63"/>
      <c r="G632" s="63"/>
      <c r="H632" s="184"/>
      <c r="I632" s="184"/>
      <c r="J632" s="184"/>
      <c r="K632" s="203"/>
      <c r="L632" s="203"/>
      <c r="M632" s="204"/>
      <c r="N632" s="44"/>
      <c r="O632" s="48"/>
    </row>
    <row r="633" spans="2:15" s="7" customFormat="1" x14ac:dyDescent="0.25">
      <c r="B633" s="49"/>
      <c r="C633" s="49"/>
      <c r="D633" s="63"/>
      <c r="E633" s="63"/>
      <c r="F633" s="63"/>
      <c r="G633" s="63"/>
      <c r="H633" s="184"/>
      <c r="I633" s="184"/>
      <c r="J633" s="184"/>
      <c r="K633" s="203"/>
      <c r="L633" s="203"/>
      <c r="M633" s="204"/>
      <c r="N633" s="44"/>
      <c r="O633" s="48"/>
    </row>
    <row r="634" spans="2:15" s="7" customFormat="1" x14ac:dyDescent="0.25">
      <c r="B634" s="49"/>
      <c r="C634" s="49"/>
      <c r="D634" s="63"/>
      <c r="E634" s="63"/>
      <c r="F634" s="63"/>
      <c r="G634" s="63"/>
      <c r="H634" s="184"/>
      <c r="I634" s="184"/>
      <c r="J634" s="184"/>
      <c r="K634" s="203"/>
      <c r="L634" s="203"/>
      <c r="M634" s="204"/>
      <c r="N634" s="44"/>
      <c r="O634" s="48"/>
    </row>
    <row r="635" spans="2:15" s="7" customFormat="1" x14ac:dyDescent="0.25">
      <c r="B635" s="49"/>
      <c r="C635" s="49"/>
      <c r="D635" s="63"/>
      <c r="E635" s="63"/>
      <c r="F635" s="63"/>
      <c r="G635" s="63"/>
      <c r="H635" s="184"/>
      <c r="I635" s="184"/>
      <c r="J635" s="184"/>
      <c r="K635" s="203"/>
      <c r="L635" s="203"/>
      <c r="M635" s="204"/>
      <c r="N635" s="44"/>
      <c r="O635" s="48"/>
    </row>
    <row r="636" spans="2:15" s="7" customFormat="1" x14ac:dyDescent="0.25">
      <c r="B636" s="49"/>
      <c r="C636" s="49"/>
      <c r="D636" s="63"/>
      <c r="E636" s="63"/>
      <c r="F636" s="63"/>
      <c r="G636" s="63"/>
      <c r="H636" s="184"/>
      <c r="I636" s="184"/>
      <c r="J636" s="184"/>
      <c r="K636" s="203"/>
      <c r="L636" s="203"/>
      <c r="M636" s="204"/>
      <c r="N636" s="44"/>
      <c r="O636" s="48"/>
    </row>
    <row r="637" spans="2:15" s="7" customFormat="1" x14ac:dyDescent="0.25">
      <c r="B637" s="49"/>
      <c r="C637" s="49"/>
      <c r="D637" s="63"/>
      <c r="E637" s="63"/>
      <c r="F637" s="63"/>
      <c r="G637" s="63"/>
      <c r="H637" s="184"/>
      <c r="I637" s="184"/>
      <c r="J637" s="184"/>
      <c r="K637" s="203"/>
      <c r="L637" s="203"/>
      <c r="M637" s="204"/>
      <c r="N637" s="44"/>
      <c r="O637" s="48"/>
    </row>
    <row r="638" spans="2:15" s="7" customFormat="1" x14ac:dyDescent="0.25">
      <c r="B638" s="49"/>
      <c r="C638" s="49"/>
      <c r="D638" s="63"/>
      <c r="E638" s="63"/>
      <c r="F638" s="63"/>
      <c r="G638" s="63"/>
      <c r="H638" s="184"/>
      <c r="I638" s="184"/>
      <c r="J638" s="184"/>
      <c r="K638" s="203"/>
      <c r="L638" s="203"/>
      <c r="M638" s="204"/>
      <c r="N638" s="44"/>
      <c r="O638" s="48"/>
    </row>
    <row r="639" spans="2:15" s="7" customFormat="1" x14ac:dyDescent="0.25">
      <c r="B639" s="49"/>
      <c r="C639" s="49"/>
      <c r="D639" s="63"/>
      <c r="E639" s="63"/>
      <c r="F639" s="63"/>
      <c r="G639" s="63"/>
      <c r="H639" s="184"/>
      <c r="I639" s="184"/>
      <c r="J639" s="184"/>
      <c r="K639" s="203"/>
      <c r="L639" s="203"/>
      <c r="M639" s="204"/>
      <c r="N639" s="44"/>
      <c r="O639" s="48"/>
    </row>
    <row r="640" spans="2:15" s="7" customFormat="1" x14ac:dyDescent="0.25">
      <c r="B640" s="49"/>
      <c r="C640" s="49"/>
      <c r="D640" s="63"/>
      <c r="E640" s="63"/>
      <c r="F640" s="63"/>
      <c r="G640" s="63"/>
      <c r="H640" s="184"/>
      <c r="I640" s="184"/>
      <c r="J640" s="184"/>
      <c r="K640" s="203"/>
      <c r="L640" s="203"/>
      <c r="M640" s="204"/>
      <c r="N640" s="44"/>
      <c r="O640" s="48"/>
    </row>
    <row r="641" spans="2:15" s="7" customFormat="1" x14ac:dyDescent="0.25">
      <c r="B641" s="49"/>
      <c r="C641" s="49"/>
      <c r="D641" s="63"/>
      <c r="E641" s="63"/>
      <c r="F641" s="63"/>
      <c r="G641" s="63"/>
      <c r="H641" s="184"/>
      <c r="I641" s="184"/>
      <c r="J641" s="184"/>
      <c r="K641" s="203"/>
      <c r="L641" s="203"/>
      <c r="M641" s="204"/>
      <c r="N641" s="44"/>
      <c r="O641" s="48"/>
    </row>
    <row r="642" spans="2:15" s="7" customFormat="1" x14ac:dyDescent="0.25">
      <c r="B642" s="49"/>
      <c r="C642" s="49"/>
      <c r="D642" s="63"/>
      <c r="E642" s="63"/>
      <c r="F642" s="63"/>
      <c r="G642" s="63"/>
      <c r="H642" s="184"/>
      <c r="I642" s="184"/>
      <c r="J642" s="184"/>
      <c r="K642" s="203"/>
      <c r="L642" s="203"/>
      <c r="M642" s="204"/>
      <c r="N642" s="44"/>
      <c r="O642" s="48"/>
    </row>
    <row r="643" spans="2:15" s="7" customFormat="1" x14ac:dyDescent="0.25">
      <c r="B643" s="49"/>
      <c r="C643" s="49"/>
      <c r="D643" s="63"/>
      <c r="E643" s="63"/>
      <c r="F643" s="63"/>
      <c r="G643" s="63"/>
      <c r="H643" s="184"/>
      <c r="I643" s="184"/>
      <c r="J643" s="184"/>
      <c r="K643" s="203"/>
      <c r="L643" s="203"/>
      <c r="M643" s="204"/>
      <c r="N643" s="44"/>
      <c r="O643" s="48"/>
    </row>
    <row r="644" spans="2:15" s="7" customFormat="1" x14ac:dyDescent="0.25">
      <c r="B644" s="49"/>
      <c r="C644" s="49"/>
      <c r="D644" s="63"/>
      <c r="E644" s="63"/>
      <c r="F644" s="63"/>
      <c r="G644" s="63"/>
      <c r="H644" s="184"/>
      <c r="I644" s="184"/>
      <c r="J644" s="184"/>
      <c r="K644" s="203"/>
      <c r="L644" s="203"/>
      <c r="M644" s="204"/>
      <c r="N644" s="44"/>
      <c r="O644" s="48"/>
    </row>
    <row r="645" spans="2:15" s="7" customFormat="1" x14ac:dyDescent="0.25">
      <c r="B645" s="49"/>
      <c r="C645" s="49"/>
      <c r="D645" s="63"/>
      <c r="E645" s="63"/>
      <c r="F645" s="63"/>
      <c r="G645" s="63"/>
      <c r="H645" s="184"/>
      <c r="I645" s="184"/>
      <c r="J645" s="184"/>
      <c r="K645" s="203"/>
      <c r="L645" s="203"/>
      <c r="M645" s="204"/>
      <c r="N645" s="44"/>
      <c r="O645" s="48"/>
    </row>
    <row r="646" spans="2:15" s="7" customFormat="1" x14ac:dyDescent="0.25">
      <c r="B646" s="49"/>
      <c r="C646" s="49"/>
      <c r="D646" s="63"/>
      <c r="E646" s="63"/>
      <c r="F646" s="63"/>
      <c r="G646" s="63"/>
      <c r="H646" s="184"/>
      <c r="I646" s="184"/>
      <c r="J646" s="184"/>
      <c r="K646" s="203"/>
      <c r="L646" s="203"/>
      <c r="M646" s="204"/>
      <c r="N646" s="44"/>
      <c r="O646" s="48"/>
    </row>
    <row r="647" spans="2:15" s="7" customFormat="1" x14ac:dyDescent="0.25">
      <c r="B647" s="49"/>
      <c r="C647" s="49"/>
      <c r="D647" s="63"/>
      <c r="E647" s="63"/>
      <c r="F647" s="63"/>
      <c r="G647" s="63"/>
      <c r="H647" s="184"/>
      <c r="I647" s="184"/>
      <c r="J647" s="184"/>
      <c r="K647" s="203"/>
      <c r="L647" s="203"/>
      <c r="M647" s="204"/>
      <c r="N647" s="44"/>
      <c r="O647" s="48"/>
    </row>
    <row r="648" spans="2:15" s="7" customFormat="1" x14ac:dyDescent="0.25">
      <c r="B648" s="49"/>
      <c r="C648" s="49"/>
      <c r="D648" s="63"/>
      <c r="E648" s="63"/>
      <c r="F648" s="63"/>
      <c r="G648" s="63"/>
      <c r="H648" s="184"/>
      <c r="I648" s="184"/>
      <c r="J648" s="184"/>
      <c r="K648" s="203"/>
      <c r="L648" s="203"/>
      <c r="M648" s="204"/>
      <c r="N648" s="44"/>
      <c r="O648" s="48"/>
    </row>
    <row r="649" spans="2:15" s="7" customFormat="1" x14ac:dyDescent="0.25">
      <c r="B649" s="49"/>
      <c r="C649" s="49"/>
      <c r="D649" s="63"/>
      <c r="E649" s="63"/>
      <c r="F649" s="63"/>
      <c r="G649" s="63"/>
      <c r="H649" s="184"/>
      <c r="I649" s="184"/>
      <c r="J649" s="184"/>
      <c r="K649" s="203"/>
      <c r="L649" s="203"/>
      <c r="M649" s="204"/>
      <c r="N649" s="44"/>
      <c r="O649" s="48"/>
    </row>
    <row r="650" spans="2:15" s="7" customFormat="1" x14ac:dyDescent="0.25">
      <c r="B650" s="49"/>
      <c r="C650" s="49"/>
      <c r="D650" s="63"/>
      <c r="E650" s="63"/>
      <c r="F650" s="63"/>
      <c r="G650" s="63"/>
      <c r="H650" s="184"/>
      <c r="I650" s="184"/>
      <c r="J650" s="184"/>
      <c r="K650" s="203"/>
      <c r="L650" s="203"/>
      <c r="M650" s="204"/>
      <c r="N650" s="44"/>
      <c r="O650" s="48"/>
    </row>
    <row r="651" spans="2:15" s="7" customFormat="1" x14ac:dyDescent="0.25">
      <c r="B651" s="49"/>
      <c r="C651" s="49"/>
      <c r="D651" s="63"/>
      <c r="E651" s="63"/>
      <c r="F651" s="63"/>
      <c r="G651" s="63"/>
      <c r="H651" s="184"/>
      <c r="I651" s="184"/>
      <c r="J651" s="184"/>
      <c r="K651" s="203"/>
      <c r="L651" s="203"/>
      <c r="M651" s="204"/>
      <c r="N651" s="44"/>
      <c r="O651" s="48"/>
    </row>
    <row r="652" spans="2:15" s="7" customFormat="1" x14ac:dyDescent="0.25">
      <c r="B652" s="49"/>
      <c r="C652" s="49"/>
      <c r="D652" s="63"/>
      <c r="E652" s="63"/>
      <c r="F652" s="63"/>
      <c r="G652" s="63"/>
      <c r="H652" s="184"/>
      <c r="I652" s="184"/>
      <c r="J652" s="184"/>
      <c r="K652" s="203"/>
      <c r="L652" s="203"/>
      <c r="M652" s="204"/>
      <c r="N652" s="44"/>
      <c r="O652" s="48"/>
    </row>
    <row r="653" spans="2:15" s="7" customFormat="1" x14ac:dyDescent="0.25">
      <c r="B653" s="49"/>
      <c r="C653" s="49"/>
      <c r="D653" s="63"/>
      <c r="E653" s="63"/>
      <c r="F653" s="63"/>
      <c r="G653" s="63"/>
      <c r="H653" s="184"/>
      <c r="I653" s="184"/>
      <c r="J653" s="184"/>
      <c r="K653" s="203"/>
      <c r="L653" s="203"/>
      <c r="M653" s="204"/>
      <c r="N653" s="44"/>
      <c r="O653" s="48"/>
    </row>
    <row r="654" spans="2:15" s="7" customFormat="1" x14ac:dyDescent="0.25">
      <c r="B654" s="49"/>
      <c r="C654" s="49"/>
      <c r="D654" s="63"/>
      <c r="E654" s="63"/>
      <c r="F654" s="63"/>
      <c r="G654" s="63"/>
      <c r="H654" s="184"/>
      <c r="I654" s="184"/>
      <c r="J654" s="184"/>
      <c r="K654" s="203"/>
      <c r="L654" s="203"/>
      <c r="M654" s="204"/>
      <c r="N654" s="44"/>
      <c r="O654" s="48"/>
    </row>
    <row r="655" spans="2:15" s="7" customFormat="1" x14ac:dyDescent="0.25">
      <c r="B655" s="49"/>
      <c r="C655" s="49"/>
      <c r="D655" s="63"/>
      <c r="E655" s="63"/>
      <c r="F655" s="63"/>
      <c r="G655" s="63"/>
      <c r="H655" s="184"/>
      <c r="I655" s="184"/>
      <c r="J655" s="184"/>
      <c r="K655" s="203"/>
      <c r="L655" s="203"/>
      <c r="M655" s="204"/>
      <c r="N655" s="44"/>
      <c r="O655" s="48"/>
    </row>
    <row r="656" spans="2:15" s="7" customFormat="1" x14ac:dyDescent="0.25">
      <c r="B656" s="49"/>
      <c r="C656" s="49"/>
      <c r="D656" s="63"/>
      <c r="E656" s="63"/>
      <c r="F656" s="63"/>
      <c r="G656" s="63"/>
      <c r="H656" s="184"/>
      <c r="I656" s="184"/>
      <c r="J656" s="184"/>
      <c r="K656" s="203"/>
      <c r="L656" s="203"/>
      <c r="M656" s="204"/>
      <c r="N656" s="44"/>
      <c r="O656" s="48"/>
    </row>
    <row r="657" spans="2:15" s="7" customFormat="1" x14ac:dyDescent="0.25">
      <c r="B657" s="49"/>
      <c r="C657" s="49"/>
      <c r="D657" s="63"/>
      <c r="E657" s="63"/>
      <c r="F657" s="63"/>
      <c r="G657" s="63"/>
      <c r="H657" s="184"/>
      <c r="I657" s="184"/>
      <c r="J657" s="184"/>
      <c r="K657" s="203"/>
      <c r="L657" s="203"/>
      <c r="M657" s="204"/>
      <c r="N657" s="44"/>
      <c r="O657" s="48"/>
    </row>
    <row r="658" spans="2:15" s="7" customFormat="1" x14ac:dyDescent="0.25">
      <c r="B658" s="49"/>
      <c r="C658" s="49"/>
      <c r="D658" s="63"/>
      <c r="E658" s="63"/>
      <c r="F658" s="63"/>
      <c r="G658" s="63"/>
      <c r="H658" s="184"/>
      <c r="I658" s="184"/>
      <c r="J658" s="184"/>
      <c r="K658" s="203"/>
      <c r="L658" s="203"/>
      <c r="M658" s="204"/>
      <c r="N658" s="44"/>
      <c r="O658" s="48"/>
    </row>
    <row r="659" spans="2:15" s="7" customFormat="1" x14ac:dyDescent="0.25">
      <c r="B659" s="49"/>
      <c r="C659" s="49"/>
      <c r="D659" s="63"/>
      <c r="E659" s="63"/>
      <c r="F659" s="63"/>
      <c r="G659" s="63"/>
      <c r="H659" s="184"/>
      <c r="I659" s="184"/>
      <c r="J659" s="184"/>
      <c r="K659" s="203"/>
      <c r="L659" s="203"/>
      <c r="M659" s="204"/>
      <c r="N659" s="44"/>
      <c r="O659" s="48"/>
    </row>
    <row r="660" spans="2:15" s="7" customFormat="1" x14ac:dyDescent="0.25">
      <c r="B660" s="49"/>
      <c r="C660" s="49"/>
      <c r="D660" s="63"/>
      <c r="E660" s="63"/>
      <c r="F660" s="63"/>
      <c r="G660" s="63"/>
      <c r="H660" s="184"/>
      <c r="I660" s="184"/>
      <c r="J660" s="184"/>
      <c r="K660" s="203"/>
      <c r="L660" s="203"/>
      <c r="M660" s="204"/>
      <c r="N660" s="44"/>
      <c r="O660" s="48"/>
    </row>
    <row r="661" spans="2:15" s="7" customFormat="1" x14ac:dyDescent="0.25">
      <c r="B661" s="49"/>
      <c r="C661" s="49"/>
      <c r="D661" s="63"/>
      <c r="E661" s="63"/>
      <c r="F661" s="63"/>
      <c r="G661" s="63"/>
      <c r="H661" s="184"/>
      <c r="I661" s="184"/>
      <c r="J661" s="184"/>
      <c r="K661" s="203"/>
      <c r="L661" s="203"/>
      <c r="M661" s="204"/>
      <c r="N661" s="44"/>
      <c r="O661" s="48"/>
    </row>
    <row r="662" spans="2:15" s="7" customFormat="1" x14ac:dyDescent="0.25">
      <c r="B662" s="49"/>
      <c r="C662" s="49"/>
      <c r="D662" s="63"/>
      <c r="E662" s="63"/>
      <c r="F662" s="63"/>
      <c r="G662" s="63"/>
      <c r="H662" s="184"/>
      <c r="I662" s="184"/>
      <c r="J662" s="184"/>
      <c r="K662" s="203"/>
      <c r="L662" s="203"/>
      <c r="M662" s="204"/>
      <c r="N662" s="44"/>
      <c r="O662" s="48"/>
    </row>
    <row r="663" spans="2:15" s="7" customFormat="1" x14ac:dyDescent="0.25">
      <c r="B663" s="49"/>
      <c r="C663" s="49"/>
      <c r="D663" s="63"/>
      <c r="E663" s="63"/>
      <c r="F663" s="63"/>
      <c r="G663" s="63"/>
      <c r="H663" s="184"/>
      <c r="I663" s="184"/>
      <c r="J663" s="184"/>
      <c r="K663" s="203"/>
      <c r="L663" s="203"/>
      <c r="M663" s="204"/>
      <c r="N663" s="44"/>
      <c r="O663" s="48"/>
    </row>
    <row r="664" spans="2:15" s="7" customFormat="1" x14ac:dyDescent="0.25">
      <c r="B664" s="49"/>
      <c r="C664" s="49"/>
      <c r="D664" s="63"/>
      <c r="E664" s="63"/>
      <c r="F664" s="63"/>
      <c r="G664" s="63"/>
      <c r="H664" s="184"/>
      <c r="I664" s="184"/>
      <c r="J664" s="184"/>
      <c r="K664" s="203"/>
      <c r="L664" s="203"/>
      <c r="M664" s="204"/>
      <c r="N664" s="44"/>
      <c r="O664" s="48"/>
    </row>
    <row r="665" spans="2:15" s="7" customFormat="1" x14ac:dyDescent="0.25">
      <c r="B665" s="49"/>
      <c r="C665" s="49"/>
      <c r="D665" s="63"/>
      <c r="E665" s="63"/>
      <c r="F665" s="63"/>
      <c r="G665" s="63"/>
      <c r="H665" s="184"/>
      <c r="I665" s="184"/>
      <c r="J665" s="184"/>
      <c r="K665" s="203"/>
      <c r="L665" s="203"/>
      <c r="M665" s="204"/>
      <c r="N665" s="44"/>
      <c r="O665" s="48"/>
    </row>
    <row r="666" spans="2:15" s="7" customFormat="1" x14ac:dyDescent="0.25">
      <c r="B666" s="49"/>
      <c r="C666" s="49"/>
      <c r="D666" s="63"/>
      <c r="E666" s="63"/>
      <c r="F666" s="63"/>
      <c r="G666" s="63"/>
      <c r="H666" s="184"/>
      <c r="I666" s="184"/>
      <c r="J666" s="184"/>
      <c r="K666" s="203"/>
      <c r="L666" s="203"/>
      <c r="M666" s="204"/>
      <c r="N666" s="44"/>
      <c r="O666" s="48"/>
    </row>
    <row r="667" spans="2:15" s="7" customFormat="1" x14ac:dyDescent="0.25">
      <c r="B667" s="49"/>
      <c r="C667" s="49"/>
      <c r="D667" s="63"/>
      <c r="E667" s="63"/>
      <c r="F667" s="63"/>
      <c r="G667" s="63"/>
      <c r="H667" s="184"/>
      <c r="I667" s="184"/>
      <c r="J667" s="184"/>
      <c r="K667" s="203"/>
      <c r="L667" s="203"/>
      <c r="M667" s="204"/>
      <c r="N667" s="44"/>
      <c r="O667" s="48"/>
    </row>
    <row r="668" spans="2:15" s="7" customFormat="1" x14ac:dyDescent="0.25">
      <c r="B668" s="49"/>
      <c r="C668" s="49"/>
      <c r="D668" s="63"/>
      <c r="E668" s="63"/>
      <c r="F668" s="63"/>
      <c r="G668" s="63"/>
      <c r="H668" s="184"/>
      <c r="I668" s="184"/>
      <c r="J668" s="184"/>
      <c r="K668" s="203"/>
      <c r="L668" s="203"/>
      <c r="M668" s="204"/>
      <c r="N668" s="44"/>
      <c r="O668" s="48"/>
    </row>
    <row r="669" spans="2:15" s="7" customFormat="1" x14ac:dyDescent="0.25">
      <c r="B669" s="49"/>
      <c r="C669" s="49"/>
      <c r="D669" s="63"/>
      <c r="E669" s="63"/>
      <c r="F669" s="63"/>
      <c r="G669" s="63"/>
      <c r="H669" s="184"/>
      <c r="I669" s="184"/>
      <c r="J669" s="184"/>
      <c r="K669" s="203"/>
      <c r="L669" s="203"/>
      <c r="M669" s="204"/>
      <c r="N669" s="44"/>
      <c r="O669" s="48"/>
    </row>
    <row r="670" spans="2:15" s="7" customFormat="1" x14ac:dyDescent="0.25">
      <c r="B670" s="49"/>
      <c r="C670" s="49"/>
      <c r="D670" s="63"/>
      <c r="E670" s="63"/>
      <c r="F670" s="63"/>
      <c r="G670" s="63"/>
      <c r="H670" s="184"/>
      <c r="I670" s="184"/>
      <c r="J670" s="184"/>
      <c r="K670" s="203"/>
      <c r="L670" s="203"/>
      <c r="M670" s="204"/>
      <c r="N670" s="44"/>
      <c r="O670" s="48"/>
    </row>
    <row r="671" spans="2:15" s="7" customFormat="1" x14ac:dyDescent="0.25">
      <c r="B671" s="49"/>
      <c r="C671" s="49"/>
      <c r="D671" s="63"/>
      <c r="E671" s="63"/>
      <c r="F671" s="63"/>
      <c r="G671" s="63"/>
      <c r="H671" s="184"/>
      <c r="I671" s="184"/>
      <c r="J671" s="184"/>
      <c r="K671" s="203"/>
      <c r="L671" s="203"/>
      <c r="M671" s="204"/>
      <c r="N671" s="44"/>
      <c r="O671" s="48"/>
    </row>
    <row r="672" spans="2:15" s="7" customFormat="1" x14ac:dyDescent="0.25">
      <c r="B672" s="49"/>
      <c r="C672" s="49"/>
      <c r="D672" s="63"/>
      <c r="E672" s="63"/>
      <c r="F672" s="63"/>
      <c r="G672" s="63"/>
      <c r="H672" s="184"/>
      <c r="I672" s="184"/>
      <c r="J672" s="184"/>
      <c r="K672" s="203"/>
      <c r="L672" s="203"/>
      <c r="M672" s="204"/>
      <c r="N672" s="44"/>
      <c r="O672" s="48"/>
    </row>
    <row r="673" spans="2:15" s="7" customFormat="1" x14ac:dyDescent="0.25">
      <c r="B673" s="49"/>
      <c r="C673" s="49"/>
      <c r="D673" s="63"/>
      <c r="E673" s="63"/>
      <c r="F673" s="63"/>
      <c r="G673" s="63"/>
      <c r="H673" s="184"/>
      <c r="I673" s="184"/>
      <c r="J673" s="184"/>
      <c r="K673" s="203"/>
      <c r="L673" s="203"/>
      <c r="M673" s="204"/>
      <c r="N673" s="44"/>
      <c r="O673" s="48"/>
    </row>
    <row r="674" spans="2:15" s="7" customFormat="1" x14ac:dyDescent="0.25">
      <c r="B674" s="49"/>
      <c r="C674" s="49"/>
      <c r="D674" s="63"/>
      <c r="E674" s="63"/>
      <c r="F674" s="63"/>
      <c r="G674" s="63"/>
      <c r="H674" s="184"/>
      <c r="I674" s="184"/>
      <c r="J674" s="184"/>
      <c r="K674" s="203"/>
      <c r="L674" s="203"/>
      <c r="M674" s="204"/>
      <c r="N674" s="44"/>
      <c r="O674" s="48"/>
    </row>
    <row r="675" spans="2:15" s="7" customFormat="1" x14ac:dyDescent="0.25">
      <c r="B675" s="49"/>
      <c r="C675" s="49"/>
      <c r="D675" s="63"/>
      <c r="E675" s="63"/>
      <c r="F675" s="63"/>
      <c r="G675" s="63"/>
      <c r="H675" s="184"/>
      <c r="I675" s="184"/>
      <c r="J675" s="184"/>
      <c r="K675" s="203"/>
      <c r="L675" s="203"/>
      <c r="M675" s="204"/>
      <c r="N675" s="44"/>
      <c r="O675" s="48"/>
    </row>
    <row r="676" spans="2:15" s="7" customFormat="1" x14ac:dyDescent="0.25">
      <c r="B676" s="49"/>
      <c r="C676" s="49"/>
      <c r="D676" s="63"/>
      <c r="E676" s="63"/>
      <c r="F676" s="63"/>
      <c r="G676" s="63"/>
      <c r="H676" s="184"/>
      <c r="I676" s="184"/>
      <c r="J676" s="184"/>
      <c r="K676" s="203"/>
      <c r="L676" s="203"/>
      <c r="M676" s="204"/>
      <c r="N676" s="44"/>
      <c r="O676" s="48"/>
    </row>
    <row r="677" spans="2:15" s="7" customFormat="1" x14ac:dyDescent="0.25">
      <c r="B677" s="49"/>
      <c r="C677" s="49"/>
      <c r="D677" s="63"/>
      <c r="E677" s="63"/>
      <c r="F677" s="63"/>
      <c r="G677" s="63"/>
      <c r="H677" s="184"/>
      <c r="I677" s="184"/>
      <c r="J677" s="184"/>
      <c r="K677" s="203"/>
      <c r="L677" s="203"/>
      <c r="M677" s="204"/>
      <c r="N677" s="44"/>
      <c r="O677" s="48"/>
    </row>
    <row r="678" spans="2:15" s="7" customFormat="1" x14ac:dyDescent="0.25">
      <c r="B678" s="49"/>
      <c r="C678" s="49"/>
      <c r="D678" s="63"/>
      <c r="E678" s="63"/>
      <c r="F678" s="63"/>
      <c r="G678" s="63"/>
      <c r="H678" s="184"/>
      <c r="I678" s="184"/>
      <c r="J678" s="184"/>
      <c r="K678" s="203"/>
      <c r="L678" s="203"/>
      <c r="M678" s="204"/>
      <c r="N678" s="44"/>
      <c r="O678" s="48"/>
    </row>
    <row r="679" spans="2:15" s="7" customFormat="1" x14ac:dyDescent="0.25">
      <c r="B679" s="49"/>
      <c r="C679" s="49"/>
      <c r="D679" s="63"/>
      <c r="E679" s="63"/>
      <c r="F679" s="63"/>
      <c r="G679" s="63"/>
      <c r="H679" s="184"/>
      <c r="I679" s="184"/>
      <c r="J679" s="184"/>
      <c r="K679" s="203"/>
      <c r="L679" s="203"/>
      <c r="M679" s="204"/>
      <c r="N679" s="44"/>
      <c r="O679" s="48"/>
    </row>
    <row r="680" spans="2:15" s="7" customFormat="1" x14ac:dyDescent="0.25">
      <c r="B680" s="49"/>
      <c r="C680" s="49"/>
      <c r="D680" s="63"/>
      <c r="E680" s="63"/>
      <c r="F680" s="63"/>
      <c r="G680" s="63"/>
      <c r="H680" s="184"/>
      <c r="I680" s="184"/>
      <c r="J680" s="184"/>
      <c r="K680" s="203"/>
      <c r="L680" s="203"/>
      <c r="M680" s="204"/>
      <c r="N680" s="44"/>
      <c r="O680" s="48"/>
    </row>
    <row r="681" spans="2:15" s="7" customFormat="1" x14ac:dyDescent="0.25">
      <c r="B681" s="49"/>
      <c r="C681" s="49"/>
      <c r="D681" s="63"/>
      <c r="E681" s="63"/>
      <c r="F681" s="63"/>
      <c r="G681" s="63"/>
      <c r="H681" s="184"/>
      <c r="I681" s="184"/>
      <c r="J681" s="184"/>
      <c r="K681" s="203"/>
      <c r="L681" s="203"/>
      <c r="M681" s="204"/>
      <c r="N681" s="44"/>
      <c r="O681" s="48"/>
    </row>
    <row r="682" spans="2:15" s="7" customFormat="1" x14ac:dyDescent="0.25">
      <c r="B682" s="49"/>
      <c r="C682" s="49"/>
      <c r="D682" s="63"/>
      <c r="E682" s="63"/>
      <c r="F682" s="63"/>
      <c r="G682" s="63"/>
      <c r="H682" s="184"/>
      <c r="I682" s="184"/>
      <c r="J682" s="184"/>
      <c r="K682" s="203"/>
      <c r="L682" s="203"/>
      <c r="M682" s="204"/>
      <c r="N682" s="44"/>
      <c r="O682" s="48"/>
    </row>
    <row r="683" spans="2:15" s="7" customFormat="1" x14ac:dyDescent="0.25">
      <c r="B683" s="49"/>
      <c r="C683" s="49"/>
      <c r="D683" s="63"/>
      <c r="E683" s="63"/>
      <c r="F683" s="63"/>
      <c r="G683" s="63"/>
      <c r="H683" s="184"/>
      <c r="I683" s="184"/>
      <c r="J683" s="184"/>
      <c r="K683" s="203"/>
      <c r="L683" s="203"/>
      <c r="M683" s="204"/>
      <c r="N683" s="44"/>
      <c r="O683" s="48"/>
    </row>
    <row r="684" spans="2:15" s="7" customFormat="1" x14ac:dyDescent="0.25">
      <c r="B684" s="49"/>
      <c r="C684" s="49"/>
      <c r="D684" s="63"/>
      <c r="E684" s="63"/>
      <c r="F684" s="63"/>
      <c r="G684" s="63"/>
      <c r="H684" s="184"/>
      <c r="I684" s="184"/>
      <c r="J684" s="184"/>
      <c r="K684" s="203"/>
      <c r="L684" s="203"/>
      <c r="M684" s="204"/>
      <c r="N684" s="44"/>
      <c r="O684" s="48"/>
    </row>
    <row r="685" spans="2:15" s="7" customFormat="1" x14ac:dyDescent="0.25">
      <c r="B685" s="49"/>
      <c r="C685" s="49"/>
      <c r="D685" s="63"/>
      <c r="E685" s="63"/>
      <c r="F685" s="63"/>
      <c r="G685" s="63"/>
      <c r="H685" s="184"/>
      <c r="I685" s="184"/>
      <c r="J685" s="184"/>
      <c r="K685" s="203"/>
      <c r="L685" s="203"/>
      <c r="M685" s="204"/>
      <c r="N685" s="44"/>
      <c r="O685" s="48"/>
    </row>
    <row r="686" spans="2:15" s="7" customFormat="1" x14ac:dyDescent="0.25">
      <c r="B686" s="49"/>
      <c r="C686" s="49"/>
      <c r="D686" s="63"/>
      <c r="E686" s="63"/>
      <c r="F686" s="63"/>
      <c r="G686" s="63"/>
      <c r="H686" s="184"/>
      <c r="I686" s="184"/>
      <c r="J686" s="184"/>
      <c r="K686" s="203"/>
      <c r="L686" s="203"/>
      <c r="M686" s="204"/>
      <c r="N686" s="44"/>
      <c r="O686" s="48"/>
    </row>
    <row r="687" spans="2:15" s="7" customFormat="1" x14ac:dyDescent="0.25">
      <c r="B687" s="49"/>
      <c r="C687" s="49"/>
      <c r="D687" s="63"/>
      <c r="E687" s="63"/>
      <c r="F687" s="63"/>
      <c r="G687" s="63"/>
      <c r="H687" s="184"/>
      <c r="I687" s="184"/>
      <c r="J687" s="184"/>
      <c r="K687" s="203"/>
      <c r="L687" s="203"/>
      <c r="M687" s="204"/>
      <c r="N687" s="44"/>
      <c r="O687" s="48"/>
    </row>
    <row r="688" spans="2:15" s="7" customFormat="1" x14ac:dyDescent="0.25">
      <c r="B688" s="49"/>
      <c r="C688" s="49"/>
      <c r="D688" s="63"/>
      <c r="E688" s="63"/>
      <c r="F688" s="63"/>
      <c r="G688" s="63"/>
      <c r="H688" s="184"/>
      <c r="I688" s="184"/>
      <c r="J688" s="184"/>
      <c r="K688" s="203"/>
      <c r="L688" s="203"/>
      <c r="M688" s="204"/>
      <c r="N688" s="44"/>
      <c r="O688" s="48"/>
    </row>
    <row r="689" spans="2:15" s="7" customFormat="1" x14ac:dyDescent="0.25">
      <c r="B689" s="49"/>
      <c r="C689" s="49"/>
      <c r="D689" s="63"/>
      <c r="E689" s="63"/>
      <c r="F689" s="63"/>
      <c r="G689" s="63"/>
      <c r="H689" s="184"/>
      <c r="I689" s="184"/>
      <c r="J689" s="184"/>
      <c r="K689" s="203"/>
      <c r="L689" s="203"/>
      <c r="M689" s="204"/>
      <c r="N689" s="44"/>
      <c r="O689" s="48"/>
    </row>
    <row r="690" spans="2:15" s="7" customFormat="1" x14ac:dyDescent="0.25">
      <c r="B690" s="49"/>
      <c r="C690" s="49"/>
      <c r="D690" s="63"/>
      <c r="E690" s="63"/>
      <c r="F690" s="63"/>
      <c r="G690" s="63"/>
      <c r="H690" s="184"/>
      <c r="I690" s="184"/>
      <c r="J690" s="184"/>
      <c r="K690" s="203"/>
      <c r="L690" s="203"/>
      <c r="M690" s="204"/>
      <c r="N690" s="44"/>
      <c r="O690" s="48"/>
    </row>
    <row r="691" spans="2:15" s="7" customFormat="1" x14ac:dyDescent="0.25">
      <c r="B691" s="49"/>
      <c r="C691" s="49"/>
      <c r="D691" s="63"/>
      <c r="E691" s="63"/>
      <c r="F691" s="63"/>
      <c r="G691" s="63"/>
      <c r="H691" s="184"/>
      <c r="I691" s="184"/>
      <c r="J691" s="184"/>
      <c r="K691" s="203"/>
      <c r="L691" s="203"/>
      <c r="M691" s="204"/>
      <c r="N691" s="44"/>
      <c r="O691" s="48"/>
    </row>
    <row r="692" spans="2:15" s="7" customFormat="1" x14ac:dyDescent="0.25">
      <c r="B692" s="49"/>
      <c r="C692" s="49"/>
      <c r="D692" s="63"/>
      <c r="E692" s="63"/>
      <c r="F692" s="63"/>
      <c r="G692" s="63"/>
      <c r="H692" s="184"/>
      <c r="I692" s="184"/>
      <c r="J692" s="184"/>
      <c r="K692" s="203"/>
      <c r="L692" s="203"/>
      <c r="M692" s="204"/>
      <c r="N692" s="44"/>
      <c r="O692" s="48"/>
    </row>
    <row r="693" spans="2:15" s="7" customFormat="1" x14ac:dyDescent="0.25">
      <c r="B693" s="49"/>
      <c r="C693" s="49"/>
      <c r="D693" s="63"/>
      <c r="E693" s="63"/>
      <c r="F693" s="63"/>
      <c r="G693" s="63"/>
      <c r="H693" s="184"/>
      <c r="I693" s="184"/>
      <c r="J693" s="184"/>
      <c r="K693" s="203"/>
      <c r="L693" s="203"/>
      <c r="M693" s="204"/>
      <c r="N693" s="44"/>
      <c r="O693" s="48"/>
    </row>
    <row r="694" spans="2:15" s="7" customFormat="1" x14ac:dyDescent="0.25">
      <c r="B694" s="49"/>
      <c r="C694" s="49"/>
      <c r="D694" s="63"/>
      <c r="E694" s="63"/>
      <c r="F694" s="63"/>
      <c r="G694" s="63"/>
      <c r="H694" s="184"/>
      <c r="I694" s="184"/>
      <c r="J694" s="184"/>
      <c r="K694" s="203"/>
      <c r="L694" s="203"/>
      <c r="M694" s="204"/>
      <c r="N694" s="44"/>
      <c r="O694" s="48"/>
    </row>
    <row r="695" spans="2:15" s="7" customFormat="1" x14ac:dyDescent="0.25">
      <c r="B695" s="49"/>
      <c r="C695" s="49"/>
      <c r="D695" s="63"/>
      <c r="E695" s="63"/>
      <c r="F695" s="63"/>
      <c r="G695" s="63"/>
      <c r="H695" s="184"/>
      <c r="I695" s="184"/>
      <c r="J695" s="184"/>
      <c r="K695" s="203"/>
      <c r="L695" s="203"/>
      <c r="M695" s="204"/>
      <c r="N695" s="44"/>
      <c r="O695" s="48"/>
    </row>
    <row r="696" spans="2:15" s="7" customFormat="1" x14ac:dyDescent="0.25">
      <c r="B696" s="49"/>
      <c r="C696" s="49"/>
      <c r="D696" s="63"/>
      <c r="E696" s="63"/>
      <c r="F696" s="63"/>
      <c r="G696" s="63"/>
      <c r="H696" s="184"/>
      <c r="I696" s="184"/>
      <c r="J696" s="184"/>
      <c r="K696" s="203"/>
      <c r="L696" s="203"/>
      <c r="M696" s="204"/>
      <c r="N696" s="44"/>
      <c r="O696" s="48"/>
    </row>
    <row r="697" spans="2:15" s="7" customFormat="1" x14ac:dyDescent="0.25">
      <c r="B697" s="49"/>
      <c r="C697" s="49"/>
      <c r="D697" s="63"/>
      <c r="E697" s="63"/>
      <c r="F697" s="63"/>
      <c r="G697" s="63"/>
      <c r="H697" s="184"/>
      <c r="I697" s="184"/>
      <c r="J697" s="184"/>
      <c r="K697" s="203"/>
      <c r="L697" s="203"/>
      <c r="M697" s="204"/>
      <c r="N697" s="44"/>
      <c r="O697" s="48"/>
    </row>
    <row r="698" spans="2:15" s="7" customFormat="1" x14ac:dyDescent="0.25">
      <c r="B698" s="49"/>
      <c r="C698" s="49"/>
      <c r="D698" s="63"/>
      <c r="E698" s="63"/>
      <c r="F698" s="63"/>
      <c r="G698" s="63"/>
      <c r="H698" s="184"/>
      <c r="I698" s="184"/>
      <c r="J698" s="184"/>
      <c r="K698" s="203"/>
      <c r="L698" s="203"/>
      <c r="M698" s="204"/>
      <c r="N698" s="44"/>
      <c r="O698" s="48"/>
    </row>
    <row r="699" spans="2:15" s="7" customFormat="1" x14ac:dyDescent="0.25">
      <c r="B699" s="49"/>
      <c r="C699" s="49"/>
      <c r="D699" s="63"/>
      <c r="E699" s="63"/>
      <c r="F699" s="63"/>
      <c r="G699" s="63"/>
      <c r="H699" s="184"/>
      <c r="I699" s="184"/>
      <c r="J699" s="184"/>
      <c r="K699" s="203"/>
      <c r="L699" s="203"/>
      <c r="M699" s="204"/>
      <c r="N699" s="44"/>
      <c r="O699" s="48"/>
    </row>
    <row r="700" spans="2:15" s="7" customFormat="1" x14ac:dyDescent="0.25">
      <c r="B700" s="49"/>
      <c r="C700" s="49"/>
      <c r="D700" s="63"/>
      <c r="E700" s="63"/>
      <c r="F700" s="63"/>
      <c r="G700" s="63"/>
      <c r="H700" s="184"/>
      <c r="I700" s="184"/>
      <c r="J700" s="184"/>
      <c r="K700" s="203"/>
      <c r="L700" s="203"/>
      <c r="M700" s="204"/>
      <c r="N700" s="44"/>
      <c r="O700" s="48"/>
    </row>
    <row r="701" spans="2:15" s="7" customFormat="1" x14ac:dyDescent="0.25">
      <c r="B701" s="49"/>
      <c r="C701" s="49"/>
      <c r="D701" s="63"/>
      <c r="E701" s="63"/>
      <c r="F701" s="63"/>
      <c r="G701" s="63"/>
      <c r="H701" s="184"/>
      <c r="I701" s="184"/>
      <c r="J701" s="184"/>
      <c r="K701" s="203"/>
      <c r="L701" s="203"/>
      <c r="M701" s="204"/>
      <c r="N701" s="44"/>
      <c r="O701" s="48"/>
    </row>
    <row r="702" spans="2:15" s="7" customFormat="1" x14ac:dyDescent="0.25">
      <c r="B702" s="49"/>
      <c r="C702" s="49"/>
      <c r="D702" s="63"/>
      <c r="E702" s="63"/>
      <c r="F702" s="63"/>
      <c r="G702" s="63"/>
      <c r="H702" s="184"/>
      <c r="I702" s="184"/>
      <c r="J702" s="184"/>
      <c r="K702" s="203"/>
      <c r="L702" s="203"/>
      <c r="M702" s="204"/>
      <c r="N702" s="44"/>
      <c r="O702" s="48"/>
    </row>
    <row r="703" spans="2:15" s="7" customFormat="1" x14ac:dyDescent="0.25">
      <c r="B703" s="49"/>
      <c r="C703" s="49"/>
      <c r="D703" s="63"/>
      <c r="E703" s="63"/>
      <c r="F703" s="63"/>
      <c r="G703" s="63"/>
      <c r="H703" s="184"/>
      <c r="I703" s="184"/>
      <c r="J703" s="184"/>
      <c r="K703" s="203"/>
      <c r="L703" s="203"/>
      <c r="M703" s="204"/>
      <c r="N703" s="44"/>
      <c r="O703" s="48"/>
    </row>
    <row r="704" spans="2:15" s="7" customFormat="1" x14ac:dyDescent="0.25">
      <c r="B704" s="49"/>
      <c r="C704" s="49"/>
      <c r="D704" s="63"/>
      <c r="E704" s="63"/>
      <c r="F704" s="63"/>
      <c r="G704" s="63"/>
      <c r="H704" s="184"/>
      <c r="I704" s="184"/>
      <c r="J704" s="184"/>
      <c r="K704" s="203"/>
      <c r="L704" s="203"/>
      <c r="M704" s="204"/>
      <c r="N704" s="44"/>
      <c r="O704" s="48"/>
    </row>
    <row r="705" spans="2:15" s="7" customFormat="1" x14ac:dyDescent="0.25">
      <c r="B705" s="49"/>
      <c r="C705" s="49"/>
      <c r="D705" s="63"/>
      <c r="E705" s="63"/>
      <c r="F705" s="63"/>
      <c r="G705" s="63"/>
      <c r="H705" s="184"/>
      <c r="I705" s="184"/>
      <c r="J705" s="184"/>
      <c r="K705" s="203"/>
      <c r="L705" s="203"/>
      <c r="M705" s="204"/>
      <c r="N705" s="44"/>
      <c r="O705" s="48"/>
    </row>
    <row r="706" spans="2:15" s="7" customFormat="1" x14ac:dyDescent="0.25">
      <c r="B706" s="49"/>
      <c r="C706" s="49"/>
      <c r="D706" s="63"/>
      <c r="E706" s="63"/>
      <c r="F706" s="63"/>
      <c r="G706" s="63"/>
      <c r="H706" s="184"/>
      <c r="I706" s="184"/>
      <c r="J706" s="184"/>
      <c r="K706" s="203"/>
      <c r="L706" s="203"/>
      <c r="M706" s="204"/>
      <c r="N706" s="44"/>
      <c r="O706" s="48"/>
    </row>
    <row r="707" spans="2:15" s="7" customFormat="1" x14ac:dyDescent="0.25">
      <c r="B707" s="49"/>
      <c r="C707" s="49"/>
      <c r="D707" s="63"/>
      <c r="E707" s="63"/>
      <c r="F707" s="63"/>
      <c r="G707" s="63"/>
      <c r="H707" s="184"/>
      <c r="I707" s="184"/>
      <c r="J707" s="184"/>
      <c r="K707" s="203"/>
      <c r="L707" s="203"/>
      <c r="M707" s="204"/>
      <c r="N707" s="44"/>
      <c r="O707" s="48"/>
    </row>
    <row r="708" spans="2:15" s="7" customFormat="1" x14ac:dyDescent="0.25">
      <c r="B708" s="49"/>
      <c r="C708" s="49"/>
      <c r="D708" s="63"/>
      <c r="E708" s="63"/>
      <c r="F708" s="63"/>
      <c r="G708" s="63"/>
      <c r="H708" s="184"/>
      <c r="I708" s="184"/>
      <c r="J708" s="184"/>
      <c r="K708" s="203"/>
      <c r="L708" s="203"/>
      <c r="M708" s="204"/>
      <c r="N708" s="44"/>
      <c r="O708" s="48"/>
    </row>
    <row r="709" spans="2:15" s="7" customFormat="1" x14ac:dyDescent="0.25">
      <c r="B709" s="49"/>
      <c r="C709" s="49"/>
      <c r="D709" s="63"/>
      <c r="E709" s="63"/>
      <c r="F709" s="63"/>
      <c r="G709" s="63"/>
      <c r="H709" s="184"/>
      <c r="I709" s="184"/>
      <c r="J709" s="184"/>
      <c r="K709" s="203"/>
      <c r="L709" s="203"/>
      <c r="M709" s="204"/>
      <c r="N709" s="44"/>
      <c r="O709" s="48"/>
    </row>
    <row r="710" spans="2:15" s="7" customFormat="1" x14ac:dyDescent="0.25">
      <c r="B710" s="49"/>
      <c r="C710" s="49"/>
      <c r="D710" s="63"/>
      <c r="E710" s="63"/>
      <c r="F710" s="63"/>
      <c r="G710" s="63"/>
      <c r="H710" s="184"/>
      <c r="I710" s="184"/>
      <c r="J710" s="184"/>
      <c r="K710" s="203"/>
      <c r="L710" s="203"/>
      <c r="M710" s="204"/>
      <c r="N710" s="44"/>
      <c r="O710" s="48"/>
    </row>
    <row r="711" spans="2:15" s="7" customFormat="1" x14ac:dyDescent="0.25">
      <c r="B711" s="49"/>
      <c r="C711" s="49"/>
      <c r="D711" s="63"/>
      <c r="E711" s="63"/>
      <c r="F711" s="63"/>
      <c r="G711" s="63"/>
      <c r="H711" s="184"/>
      <c r="I711" s="184"/>
      <c r="J711" s="184"/>
      <c r="K711" s="203"/>
      <c r="L711" s="203"/>
      <c r="M711" s="204"/>
      <c r="N711" s="44"/>
      <c r="O711" s="48"/>
    </row>
    <row r="712" spans="2:15" s="7" customFormat="1" x14ac:dyDescent="0.25">
      <c r="B712" s="49"/>
      <c r="C712" s="49"/>
      <c r="D712" s="63"/>
      <c r="E712" s="63"/>
      <c r="F712" s="63"/>
      <c r="G712" s="63"/>
      <c r="H712" s="184"/>
      <c r="I712" s="184"/>
      <c r="J712" s="184"/>
      <c r="K712" s="203"/>
      <c r="L712" s="203"/>
      <c r="M712" s="204"/>
      <c r="N712" s="44"/>
      <c r="O712" s="48"/>
    </row>
    <row r="713" spans="2:15" s="7" customFormat="1" x14ac:dyDescent="0.25">
      <c r="B713" s="49"/>
      <c r="C713" s="49"/>
      <c r="D713" s="63"/>
      <c r="E713" s="63"/>
      <c r="F713" s="63"/>
      <c r="G713" s="63"/>
      <c r="H713" s="184"/>
      <c r="I713" s="184"/>
      <c r="J713" s="184"/>
      <c r="K713" s="203"/>
      <c r="L713" s="203"/>
      <c r="M713" s="204"/>
      <c r="N713" s="44"/>
      <c r="O713" s="48"/>
    </row>
    <row r="714" spans="2:15" s="7" customFormat="1" x14ac:dyDescent="0.25">
      <c r="B714" s="49"/>
      <c r="C714" s="49"/>
      <c r="D714" s="63"/>
      <c r="E714" s="63"/>
      <c r="F714" s="63"/>
      <c r="G714" s="63"/>
      <c r="H714" s="184"/>
      <c r="I714" s="184"/>
      <c r="J714" s="184"/>
      <c r="K714" s="203"/>
      <c r="L714" s="203"/>
      <c r="M714" s="204"/>
      <c r="N714" s="44"/>
      <c r="O714" s="48"/>
    </row>
    <row r="715" spans="2:15" s="7" customFormat="1" x14ac:dyDescent="0.25">
      <c r="B715" s="49"/>
      <c r="C715" s="49"/>
      <c r="D715" s="63"/>
      <c r="E715" s="63"/>
      <c r="F715" s="63"/>
      <c r="G715" s="63"/>
      <c r="H715" s="184"/>
      <c r="I715" s="184"/>
      <c r="J715" s="184"/>
      <c r="K715" s="203"/>
      <c r="L715" s="203"/>
      <c r="M715" s="204"/>
      <c r="N715" s="44"/>
      <c r="O715" s="48"/>
    </row>
    <row r="716" spans="2:15" s="7" customFormat="1" x14ac:dyDescent="0.25">
      <c r="B716" s="49"/>
      <c r="C716" s="49"/>
      <c r="D716" s="63"/>
      <c r="E716" s="63"/>
      <c r="F716" s="63"/>
      <c r="G716" s="63"/>
      <c r="H716" s="184"/>
      <c r="I716" s="184"/>
      <c r="J716" s="184"/>
      <c r="K716" s="203"/>
      <c r="L716" s="203"/>
      <c r="M716" s="204"/>
      <c r="N716" s="44"/>
      <c r="O716" s="48"/>
    </row>
    <row r="717" spans="2:15" s="7" customFormat="1" x14ac:dyDescent="0.25">
      <c r="B717" s="49"/>
      <c r="C717" s="49"/>
      <c r="D717" s="63"/>
      <c r="E717" s="63"/>
      <c r="F717" s="63"/>
      <c r="G717" s="63"/>
      <c r="H717" s="184"/>
      <c r="I717" s="184"/>
      <c r="J717" s="184"/>
      <c r="K717" s="203"/>
      <c r="L717" s="203"/>
      <c r="M717" s="204"/>
      <c r="N717" s="44"/>
      <c r="O717" s="48"/>
    </row>
    <row r="718" spans="2:15" s="7" customFormat="1" x14ac:dyDescent="0.25">
      <c r="B718" s="49"/>
      <c r="C718" s="49"/>
      <c r="D718" s="63"/>
      <c r="E718" s="63"/>
      <c r="F718" s="63"/>
      <c r="G718" s="63"/>
      <c r="H718" s="184"/>
      <c r="I718" s="184"/>
      <c r="J718" s="184"/>
      <c r="K718" s="203"/>
      <c r="L718" s="203"/>
      <c r="M718" s="204"/>
      <c r="N718" s="44"/>
      <c r="O718" s="48"/>
    </row>
    <row r="719" spans="2:15" s="7" customFormat="1" x14ac:dyDescent="0.25">
      <c r="B719" s="49"/>
      <c r="C719" s="49"/>
      <c r="D719" s="63"/>
      <c r="E719" s="63"/>
      <c r="F719" s="63"/>
      <c r="G719" s="63"/>
      <c r="H719" s="184"/>
      <c r="I719" s="184"/>
      <c r="J719" s="184"/>
      <c r="K719" s="203"/>
      <c r="L719" s="203"/>
      <c r="M719" s="204"/>
      <c r="N719" s="44"/>
      <c r="O719" s="48"/>
    </row>
    <row r="720" spans="2:15" s="7" customFormat="1" x14ac:dyDescent="0.25">
      <c r="B720" s="49"/>
      <c r="C720" s="49"/>
      <c r="D720" s="63"/>
      <c r="E720" s="63"/>
      <c r="F720" s="63"/>
      <c r="G720" s="63"/>
      <c r="H720" s="184"/>
      <c r="I720" s="184"/>
      <c r="J720" s="184"/>
      <c r="K720" s="203"/>
      <c r="L720" s="203"/>
      <c r="M720" s="204"/>
      <c r="N720" s="44"/>
      <c r="O720" s="48"/>
    </row>
    <row r="721" spans="2:15" s="7" customFormat="1" x14ac:dyDescent="0.25">
      <c r="B721" s="49"/>
      <c r="C721" s="49"/>
      <c r="D721" s="63"/>
      <c r="E721" s="63"/>
      <c r="F721" s="63"/>
      <c r="G721" s="63"/>
      <c r="H721" s="184"/>
      <c r="I721" s="184"/>
      <c r="J721" s="184"/>
      <c r="K721" s="203"/>
      <c r="L721" s="203"/>
      <c r="M721" s="204"/>
      <c r="N721" s="44"/>
      <c r="O721" s="48"/>
    </row>
    <row r="722" spans="2:15" s="7" customFormat="1" x14ac:dyDescent="0.25">
      <c r="B722" s="49"/>
      <c r="C722" s="49"/>
      <c r="D722" s="63"/>
      <c r="E722" s="63"/>
      <c r="F722" s="63"/>
      <c r="G722" s="63"/>
      <c r="H722" s="184"/>
      <c r="I722" s="184"/>
      <c r="J722" s="184"/>
      <c r="K722" s="203"/>
      <c r="L722" s="203"/>
      <c r="M722" s="204"/>
      <c r="N722" s="44"/>
      <c r="O722" s="48"/>
    </row>
    <row r="723" spans="2:15" s="7" customFormat="1" x14ac:dyDescent="0.25">
      <c r="B723" s="49"/>
      <c r="C723" s="49"/>
      <c r="D723" s="63"/>
      <c r="E723" s="63"/>
      <c r="F723" s="63"/>
      <c r="G723" s="63"/>
      <c r="H723" s="184"/>
      <c r="I723" s="184"/>
      <c r="J723" s="184"/>
      <c r="K723" s="203"/>
      <c r="L723" s="203"/>
      <c r="M723" s="204"/>
      <c r="N723" s="44"/>
      <c r="O723" s="48"/>
    </row>
    <row r="724" spans="2:15" s="7" customFormat="1" x14ac:dyDescent="0.25">
      <c r="B724" s="49"/>
      <c r="C724" s="49"/>
      <c r="D724" s="63"/>
      <c r="E724" s="63"/>
      <c r="F724" s="63"/>
      <c r="G724" s="63"/>
      <c r="H724" s="184"/>
      <c r="I724" s="184"/>
      <c r="J724" s="184"/>
      <c r="K724" s="203"/>
      <c r="L724" s="203"/>
      <c r="M724" s="204"/>
      <c r="N724" s="44"/>
      <c r="O724" s="48"/>
    </row>
    <row r="725" spans="2:15" s="7" customFormat="1" x14ac:dyDescent="0.25">
      <c r="B725" s="49"/>
      <c r="C725" s="49"/>
      <c r="D725" s="63"/>
      <c r="E725" s="63"/>
      <c r="F725" s="63"/>
      <c r="G725" s="63"/>
      <c r="H725" s="184"/>
      <c r="I725" s="184"/>
      <c r="J725" s="184"/>
      <c r="K725" s="203"/>
      <c r="L725" s="203"/>
      <c r="M725" s="204"/>
      <c r="N725" s="44"/>
      <c r="O725" s="48"/>
    </row>
    <row r="726" spans="2:15" s="7" customFormat="1" x14ac:dyDescent="0.25">
      <c r="B726" s="49"/>
      <c r="C726" s="49"/>
      <c r="D726" s="63"/>
      <c r="E726" s="63"/>
      <c r="F726" s="63"/>
      <c r="G726" s="63"/>
      <c r="H726" s="184"/>
      <c r="I726" s="184"/>
      <c r="J726" s="184"/>
      <c r="K726" s="203"/>
      <c r="L726" s="203"/>
      <c r="M726" s="204"/>
      <c r="N726" s="44"/>
      <c r="O726" s="48"/>
    </row>
    <row r="727" spans="2:15" s="7" customFormat="1" x14ac:dyDescent="0.25">
      <c r="B727" s="49"/>
      <c r="C727" s="49"/>
      <c r="D727" s="63"/>
      <c r="E727" s="63"/>
      <c r="F727" s="63"/>
      <c r="G727" s="63"/>
      <c r="H727" s="184"/>
      <c r="I727" s="184"/>
      <c r="J727" s="184"/>
      <c r="K727" s="203"/>
      <c r="L727" s="203"/>
      <c r="M727" s="204"/>
      <c r="N727" s="44"/>
      <c r="O727" s="48"/>
    </row>
    <row r="728" spans="2:15" s="7" customFormat="1" x14ac:dyDescent="0.25">
      <c r="B728" s="49"/>
      <c r="C728" s="49"/>
      <c r="D728" s="63"/>
      <c r="E728" s="63"/>
      <c r="F728" s="63"/>
      <c r="G728" s="63"/>
      <c r="H728" s="184"/>
      <c r="I728" s="184"/>
      <c r="J728" s="184"/>
      <c r="K728" s="203"/>
      <c r="L728" s="203"/>
      <c r="M728" s="204"/>
      <c r="N728" s="44"/>
      <c r="O728" s="48"/>
    </row>
    <row r="729" spans="2:15" s="7" customFormat="1" x14ac:dyDescent="0.25">
      <c r="B729" s="49"/>
      <c r="C729" s="49"/>
      <c r="D729" s="63"/>
      <c r="E729" s="63"/>
      <c r="F729" s="63"/>
      <c r="G729" s="63"/>
      <c r="H729" s="184"/>
      <c r="I729" s="184"/>
      <c r="J729" s="184"/>
      <c r="K729" s="203"/>
      <c r="L729" s="203"/>
      <c r="M729" s="204"/>
      <c r="N729" s="44"/>
      <c r="O729" s="48"/>
    </row>
    <row r="730" spans="2:15" s="7" customFormat="1" x14ac:dyDescent="0.25">
      <c r="B730" s="49"/>
      <c r="C730" s="49"/>
      <c r="D730" s="63"/>
      <c r="E730" s="63"/>
      <c r="F730" s="63"/>
      <c r="G730" s="63"/>
      <c r="H730" s="184"/>
      <c r="I730" s="184"/>
      <c r="J730" s="184"/>
      <c r="K730" s="203"/>
      <c r="L730" s="203"/>
      <c r="M730" s="204"/>
      <c r="N730" s="44"/>
      <c r="O730" s="48"/>
    </row>
    <row r="731" spans="2:15" s="7" customFormat="1" x14ac:dyDescent="0.25">
      <c r="B731" s="49"/>
      <c r="C731" s="49"/>
      <c r="D731" s="63"/>
      <c r="E731" s="63"/>
      <c r="F731" s="63"/>
      <c r="G731" s="63"/>
      <c r="H731" s="184"/>
      <c r="I731" s="184"/>
      <c r="J731" s="184"/>
      <c r="K731" s="203"/>
      <c r="L731" s="203"/>
      <c r="M731" s="204"/>
      <c r="N731" s="44"/>
      <c r="O731" s="48"/>
    </row>
    <row r="732" spans="2:15" s="7" customFormat="1" x14ac:dyDescent="0.25">
      <c r="B732" s="49"/>
      <c r="C732" s="49"/>
      <c r="D732" s="63"/>
      <c r="E732" s="63"/>
      <c r="F732" s="63"/>
      <c r="G732" s="63"/>
      <c r="H732" s="184"/>
      <c r="I732" s="184"/>
      <c r="J732" s="184"/>
      <c r="K732" s="203"/>
      <c r="L732" s="203"/>
      <c r="M732" s="204"/>
      <c r="N732" s="44"/>
      <c r="O732" s="48"/>
    </row>
    <row r="733" spans="2:15" s="7" customFormat="1" x14ac:dyDescent="0.25">
      <c r="B733" s="49"/>
      <c r="C733" s="49"/>
      <c r="D733" s="63"/>
      <c r="E733" s="63"/>
      <c r="F733" s="63"/>
      <c r="G733" s="63"/>
      <c r="H733" s="184"/>
      <c r="I733" s="184"/>
      <c r="J733" s="184"/>
      <c r="K733" s="203"/>
      <c r="L733" s="203"/>
      <c r="M733" s="204"/>
      <c r="N733" s="44"/>
      <c r="O733" s="48"/>
    </row>
    <row r="734" spans="2:15" s="7" customFormat="1" x14ac:dyDescent="0.25">
      <c r="B734" s="49"/>
      <c r="C734" s="49"/>
      <c r="D734" s="63"/>
      <c r="E734" s="63"/>
      <c r="F734" s="63"/>
      <c r="G734" s="63"/>
      <c r="H734" s="184"/>
      <c r="I734" s="184"/>
      <c r="J734" s="184"/>
      <c r="K734" s="203"/>
      <c r="L734" s="203"/>
      <c r="M734" s="204"/>
      <c r="N734" s="44"/>
      <c r="O734" s="48"/>
    </row>
    <row r="735" spans="2:15" s="7" customFormat="1" x14ac:dyDescent="0.25">
      <c r="B735" s="49"/>
      <c r="C735" s="49"/>
      <c r="D735" s="63"/>
      <c r="E735" s="63"/>
      <c r="F735" s="63"/>
      <c r="G735" s="63"/>
      <c r="H735" s="184"/>
      <c r="I735" s="184"/>
      <c r="J735" s="184"/>
      <c r="K735" s="203"/>
      <c r="L735" s="203"/>
      <c r="M735" s="204"/>
      <c r="N735" s="44"/>
      <c r="O735" s="48"/>
    </row>
    <row r="736" spans="2:15" s="7" customFormat="1" x14ac:dyDescent="0.25">
      <c r="B736" s="49"/>
      <c r="C736" s="49"/>
      <c r="D736" s="63"/>
      <c r="E736" s="63"/>
      <c r="F736" s="63"/>
      <c r="G736" s="63"/>
      <c r="H736" s="184"/>
      <c r="I736" s="184"/>
      <c r="J736" s="184"/>
      <c r="K736" s="203"/>
      <c r="L736" s="203"/>
      <c r="M736" s="204"/>
      <c r="N736" s="44"/>
      <c r="O736" s="48"/>
    </row>
    <row r="737" spans="2:15" s="7" customFormat="1" x14ac:dyDescent="0.25">
      <c r="B737" s="49"/>
      <c r="C737" s="49"/>
      <c r="D737" s="63"/>
      <c r="E737" s="63"/>
      <c r="F737" s="63"/>
      <c r="G737" s="63"/>
      <c r="H737" s="184"/>
      <c r="I737" s="184"/>
      <c r="J737" s="184"/>
      <c r="K737" s="203"/>
      <c r="L737" s="203"/>
      <c r="M737" s="204"/>
      <c r="N737" s="44"/>
      <c r="O737" s="48"/>
    </row>
    <row r="738" spans="2:15" s="7" customFormat="1" x14ac:dyDescent="0.25">
      <c r="B738" s="49"/>
      <c r="C738" s="49"/>
      <c r="D738" s="63"/>
      <c r="E738" s="63"/>
      <c r="F738" s="63"/>
      <c r="G738" s="63"/>
      <c r="H738" s="184"/>
      <c r="I738" s="184"/>
      <c r="J738" s="184"/>
      <c r="K738" s="203"/>
      <c r="L738" s="203"/>
      <c r="M738" s="204"/>
      <c r="N738" s="44"/>
      <c r="O738" s="48"/>
    </row>
    <row r="739" spans="2:15" s="7" customFormat="1" x14ac:dyDescent="0.25">
      <c r="B739" s="49"/>
      <c r="C739" s="49"/>
      <c r="D739" s="63"/>
      <c r="E739" s="63"/>
      <c r="F739" s="63"/>
      <c r="G739" s="63"/>
      <c r="H739" s="184"/>
      <c r="I739" s="184"/>
      <c r="J739" s="184"/>
      <c r="K739" s="203"/>
      <c r="L739" s="203"/>
      <c r="M739" s="204"/>
      <c r="N739" s="44"/>
      <c r="O739" s="48"/>
    </row>
    <row r="740" spans="2:15" s="7" customFormat="1" x14ac:dyDescent="0.25">
      <c r="B740" s="49"/>
      <c r="C740" s="49"/>
      <c r="D740" s="63"/>
      <c r="E740" s="63"/>
      <c r="F740" s="63"/>
      <c r="G740" s="63"/>
      <c r="H740" s="184"/>
      <c r="I740" s="184"/>
      <c r="J740" s="184"/>
      <c r="K740" s="203"/>
      <c r="L740" s="203"/>
      <c r="M740" s="204"/>
      <c r="N740" s="44"/>
      <c r="O740" s="48"/>
    </row>
    <row r="741" spans="2:15" s="7" customFormat="1" x14ac:dyDescent="0.25">
      <c r="B741" s="49"/>
      <c r="C741" s="49"/>
      <c r="D741" s="63"/>
      <c r="E741" s="63"/>
      <c r="F741" s="63"/>
      <c r="G741" s="63"/>
      <c r="H741" s="184"/>
      <c r="I741" s="184"/>
      <c r="J741" s="184"/>
      <c r="K741" s="203"/>
      <c r="L741" s="203"/>
      <c r="M741" s="204"/>
      <c r="N741" s="44"/>
      <c r="O741" s="48"/>
    </row>
    <row r="742" spans="2:15" s="7" customFormat="1" x14ac:dyDescent="0.25">
      <c r="B742" s="49"/>
      <c r="C742" s="49"/>
      <c r="D742" s="63"/>
      <c r="E742" s="63"/>
      <c r="F742" s="63"/>
      <c r="G742" s="63"/>
      <c r="H742" s="184"/>
      <c r="I742" s="184"/>
      <c r="J742" s="184"/>
      <c r="K742" s="203"/>
      <c r="L742" s="203"/>
      <c r="M742" s="204"/>
      <c r="N742" s="44"/>
      <c r="O742" s="48"/>
    </row>
    <row r="743" spans="2:15" s="7" customFormat="1" x14ac:dyDescent="0.25">
      <c r="B743" s="49"/>
      <c r="C743" s="49"/>
      <c r="D743" s="63"/>
      <c r="E743" s="63"/>
      <c r="F743" s="63"/>
      <c r="G743" s="63"/>
      <c r="H743" s="184"/>
      <c r="I743" s="184"/>
      <c r="J743" s="184"/>
      <c r="K743" s="203"/>
      <c r="L743" s="203"/>
      <c r="M743" s="204"/>
      <c r="N743" s="44"/>
      <c r="O743" s="48"/>
    </row>
    <row r="744" spans="2:15" s="7" customFormat="1" x14ac:dyDescent="0.25">
      <c r="B744" s="49"/>
      <c r="C744" s="49"/>
      <c r="D744" s="63"/>
      <c r="E744" s="63"/>
      <c r="F744" s="63"/>
      <c r="G744" s="63"/>
      <c r="H744" s="184"/>
      <c r="I744" s="184"/>
      <c r="J744" s="184"/>
      <c r="K744" s="203"/>
      <c r="L744" s="203"/>
      <c r="M744" s="204"/>
      <c r="N744" s="44"/>
      <c r="O744" s="48"/>
    </row>
    <row r="745" spans="2:15" s="7" customFormat="1" x14ac:dyDescent="0.25">
      <c r="B745" s="49"/>
      <c r="C745" s="49"/>
      <c r="D745" s="63"/>
      <c r="E745" s="63"/>
      <c r="F745" s="63"/>
      <c r="G745" s="63"/>
      <c r="H745" s="184"/>
      <c r="I745" s="184"/>
      <c r="J745" s="184"/>
      <c r="K745" s="203"/>
      <c r="L745" s="203"/>
      <c r="M745" s="204"/>
      <c r="N745" s="44"/>
      <c r="O745" s="48"/>
    </row>
    <row r="746" spans="2:15" s="7" customFormat="1" x14ac:dyDescent="0.25">
      <c r="B746" s="49"/>
      <c r="C746" s="49"/>
      <c r="D746" s="63"/>
      <c r="E746" s="63"/>
      <c r="F746" s="63"/>
      <c r="G746" s="63"/>
      <c r="H746" s="184"/>
      <c r="I746" s="184"/>
      <c r="J746" s="184"/>
      <c r="K746" s="203"/>
      <c r="L746" s="203"/>
      <c r="M746" s="204"/>
      <c r="N746" s="44"/>
      <c r="O746" s="48"/>
    </row>
    <row r="747" spans="2:15" s="7" customFormat="1" x14ac:dyDescent="0.25">
      <c r="B747" s="49"/>
      <c r="C747" s="49"/>
      <c r="D747" s="63"/>
      <c r="E747" s="63"/>
      <c r="F747" s="63"/>
      <c r="G747" s="63"/>
      <c r="H747" s="184"/>
      <c r="I747" s="184"/>
      <c r="J747" s="184"/>
      <c r="K747" s="203"/>
      <c r="L747" s="203"/>
      <c r="M747" s="204"/>
      <c r="N747" s="44"/>
      <c r="O747" s="48"/>
    </row>
    <row r="748" spans="2:15" s="7" customFormat="1" x14ac:dyDescent="0.25">
      <c r="B748" s="49"/>
      <c r="C748" s="49"/>
      <c r="D748" s="63"/>
      <c r="E748" s="63"/>
      <c r="F748" s="63"/>
      <c r="G748" s="63"/>
      <c r="H748" s="184"/>
      <c r="I748" s="184"/>
      <c r="J748" s="184"/>
      <c r="K748" s="203"/>
      <c r="L748" s="203"/>
      <c r="M748" s="204"/>
      <c r="N748" s="44"/>
      <c r="O748" s="48"/>
    </row>
    <row r="749" spans="2:15" s="7" customFormat="1" x14ac:dyDescent="0.25">
      <c r="B749" s="49"/>
      <c r="C749" s="49"/>
      <c r="D749" s="63"/>
      <c r="E749" s="63"/>
      <c r="F749" s="63"/>
      <c r="G749" s="63"/>
      <c r="H749" s="184"/>
      <c r="I749" s="184"/>
      <c r="J749" s="184"/>
      <c r="K749" s="203"/>
      <c r="L749" s="203"/>
      <c r="M749" s="204"/>
      <c r="N749" s="44"/>
      <c r="O749" s="48"/>
    </row>
    <row r="750" spans="2:15" s="7" customFormat="1" x14ac:dyDescent="0.25">
      <c r="B750" s="49"/>
      <c r="C750" s="49"/>
      <c r="D750" s="63"/>
      <c r="E750" s="63"/>
      <c r="F750" s="63"/>
      <c r="G750" s="63"/>
      <c r="H750" s="184"/>
      <c r="I750" s="184"/>
      <c r="J750" s="184"/>
      <c r="K750" s="203"/>
      <c r="L750" s="203"/>
      <c r="M750" s="204"/>
      <c r="N750" s="44"/>
      <c r="O750" s="48"/>
    </row>
    <row r="751" spans="2:15" s="7" customFormat="1" x14ac:dyDescent="0.25">
      <c r="B751" s="49"/>
      <c r="C751" s="49"/>
      <c r="D751" s="63"/>
      <c r="E751" s="63"/>
      <c r="F751" s="63"/>
      <c r="G751" s="63"/>
      <c r="H751" s="184"/>
      <c r="I751" s="184"/>
      <c r="J751" s="184"/>
      <c r="K751" s="203"/>
      <c r="L751" s="203"/>
      <c r="M751" s="204"/>
      <c r="N751" s="44"/>
      <c r="O751" s="48"/>
    </row>
    <row r="752" spans="2:15" s="7" customFormat="1" x14ac:dyDescent="0.25">
      <c r="B752" s="49"/>
      <c r="C752" s="49"/>
      <c r="D752" s="63"/>
      <c r="E752" s="63"/>
      <c r="F752" s="63"/>
      <c r="G752" s="63"/>
      <c r="H752" s="184"/>
      <c r="I752" s="184"/>
      <c r="J752" s="184"/>
      <c r="K752" s="203"/>
      <c r="L752" s="203"/>
      <c r="M752" s="204"/>
      <c r="N752" s="44"/>
      <c r="O752" s="48"/>
    </row>
    <row r="753" spans="2:15" s="7" customFormat="1" x14ac:dyDescent="0.25">
      <c r="B753" s="49"/>
      <c r="C753" s="49"/>
      <c r="D753" s="63"/>
      <c r="E753" s="63"/>
      <c r="F753" s="63"/>
      <c r="G753" s="63"/>
      <c r="H753" s="184"/>
      <c r="I753" s="184"/>
      <c r="J753" s="184"/>
      <c r="K753" s="203"/>
      <c r="L753" s="203"/>
      <c r="M753" s="204"/>
      <c r="N753" s="44"/>
      <c r="O753" s="48"/>
    </row>
    <row r="754" spans="2:15" s="7" customFormat="1" x14ac:dyDescent="0.25">
      <c r="B754" s="49"/>
      <c r="C754" s="49"/>
      <c r="D754" s="63"/>
      <c r="E754" s="63"/>
      <c r="F754" s="63"/>
      <c r="G754" s="63"/>
      <c r="H754" s="184"/>
      <c r="I754" s="184"/>
      <c r="J754" s="184"/>
      <c r="K754" s="203"/>
      <c r="L754" s="203"/>
      <c r="M754" s="204"/>
      <c r="N754" s="44"/>
      <c r="O754" s="48"/>
    </row>
    <row r="755" spans="2:15" s="7" customFormat="1" x14ac:dyDescent="0.25">
      <c r="B755" s="49"/>
      <c r="C755" s="49"/>
      <c r="D755" s="63"/>
      <c r="E755" s="63"/>
      <c r="F755" s="63"/>
      <c r="G755" s="63"/>
      <c r="H755" s="184"/>
      <c r="I755" s="184"/>
      <c r="J755" s="184"/>
      <c r="K755" s="203"/>
      <c r="L755" s="203"/>
      <c r="M755" s="204"/>
      <c r="N755" s="44"/>
      <c r="O755" s="48"/>
    </row>
    <row r="756" spans="2:15" s="7" customFormat="1" x14ac:dyDescent="0.25">
      <c r="B756" s="49"/>
      <c r="C756" s="49"/>
      <c r="D756" s="63"/>
      <c r="E756" s="63"/>
      <c r="F756" s="63"/>
      <c r="G756" s="63"/>
      <c r="H756" s="184"/>
      <c r="I756" s="184"/>
      <c r="J756" s="184"/>
      <c r="K756" s="203"/>
      <c r="L756" s="203"/>
      <c r="M756" s="204"/>
      <c r="N756" s="44"/>
      <c r="O756" s="48"/>
    </row>
    <row r="757" spans="2:15" s="7" customFormat="1" x14ac:dyDescent="0.25">
      <c r="B757" s="49"/>
      <c r="C757" s="49"/>
      <c r="D757" s="63"/>
      <c r="E757" s="63"/>
      <c r="F757" s="63"/>
      <c r="G757" s="63"/>
      <c r="H757" s="184"/>
      <c r="I757" s="184"/>
      <c r="J757" s="184"/>
      <c r="K757" s="203"/>
      <c r="L757" s="203"/>
      <c r="M757" s="204"/>
      <c r="N757" s="44"/>
      <c r="O757" s="48"/>
    </row>
    <row r="758" spans="2:15" s="7" customFormat="1" x14ac:dyDescent="0.25">
      <c r="B758" s="49"/>
      <c r="C758" s="49"/>
      <c r="D758" s="63"/>
      <c r="E758" s="63"/>
      <c r="F758" s="63"/>
      <c r="G758" s="63"/>
      <c r="H758" s="184"/>
      <c r="I758" s="184"/>
      <c r="J758" s="184"/>
      <c r="K758" s="203"/>
      <c r="L758" s="203"/>
      <c r="M758" s="204"/>
      <c r="N758" s="44"/>
      <c r="O758" s="48"/>
    </row>
    <row r="759" spans="2:15" s="7" customFormat="1" x14ac:dyDescent="0.25">
      <c r="B759" s="49"/>
      <c r="C759" s="49"/>
      <c r="D759" s="63"/>
      <c r="E759" s="63"/>
      <c r="F759" s="63"/>
      <c r="G759" s="63"/>
      <c r="H759" s="184"/>
      <c r="I759" s="184"/>
      <c r="J759" s="184"/>
      <c r="K759" s="203"/>
      <c r="L759" s="203"/>
      <c r="M759" s="204"/>
      <c r="N759" s="44"/>
      <c r="O759" s="48"/>
    </row>
    <row r="760" spans="2:15" s="7" customFormat="1" x14ac:dyDescent="0.25">
      <c r="B760" s="49"/>
      <c r="C760" s="49"/>
      <c r="D760" s="63"/>
      <c r="E760" s="63"/>
      <c r="F760" s="63"/>
      <c r="G760" s="63"/>
      <c r="H760" s="184"/>
      <c r="I760" s="184"/>
      <c r="J760" s="184"/>
      <c r="K760" s="203"/>
      <c r="L760" s="203"/>
      <c r="M760" s="204"/>
      <c r="N760" s="44"/>
      <c r="O760" s="48"/>
    </row>
    <row r="761" spans="2:15" s="7" customFormat="1" x14ac:dyDescent="0.25">
      <c r="B761" s="49"/>
      <c r="C761" s="49"/>
      <c r="D761" s="63"/>
      <c r="E761" s="63"/>
      <c r="F761" s="63"/>
      <c r="G761" s="63"/>
      <c r="H761" s="184"/>
      <c r="I761" s="184"/>
      <c r="J761" s="184"/>
      <c r="K761" s="203"/>
      <c r="L761" s="203"/>
      <c r="M761" s="204"/>
      <c r="N761" s="44"/>
      <c r="O761" s="48"/>
    </row>
    <row r="762" spans="2:15" s="7" customFormat="1" x14ac:dyDescent="0.25">
      <c r="B762" s="49"/>
      <c r="C762" s="49"/>
      <c r="D762" s="63"/>
      <c r="E762" s="63"/>
      <c r="F762" s="63"/>
      <c r="G762" s="63"/>
      <c r="H762" s="184"/>
      <c r="I762" s="184"/>
      <c r="J762" s="184"/>
      <c r="K762" s="203"/>
      <c r="L762" s="203"/>
      <c r="M762" s="204"/>
      <c r="N762" s="44"/>
      <c r="O762" s="48"/>
    </row>
    <row r="763" spans="2:15" s="7" customFormat="1" x14ac:dyDescent="0.25">
      <c r="B763" s="49"/>
      <c r="C763" s="49"/>
      <c r="D763" s="63"/>
      <c r="E763" s="63"/>
      <c r="F763" s="63"/>
      <c r="G763" s="63"/>
      <c r="H763" s="184"/>
      <c r="I763" s="184"/>
      <c r="J763" s="184"/>
      <c r="K763" s="203"/>
      <c r="L763" s="203"/>
      <c r="M763" s="204"/>
      <c r="N763" s="44"/>
      <c r="O763" s="48"/>
    </row>
    <row r="764" spans="2:15" s="7" customFormat="1" x14ac:dyDescent="0.25">
      <c r="B764" s="49"/>
      <c r="C764" s="49"/>
      <c r="D764" s="63"/>
      <c r="E764" s="63"/>
      <c r="F764" s="63"/>
      <c r="G764" s="63"/>
      <c r="H764" s="184"/>
      <c r="I764" s="184"/>
      <c r="J764" s="184"/>
      <c r="K764" s="203"/>
      <c r="L764" s="203"/>
      <c r="M764" s="204"/>
      <c r="N764" s="44"/>
      <c r="O764" s="48"/>
    </row>
    <row r="765" spans="2:15" s="7" customFormat="1" x14ac:dyDescent="0.25">
      <c r="B765" s="49"/>
      <c r="C765" s="49"/>
      <c r="D765" s="63"/>
      <c r="E765" s="63"/>
      <c r="F765" s="63"/>
      <c r="G765" s="63"/>
      <c r="H765" s="184"/>
      <c r="I765" s="184"/>
      <c r="J765" s="184"/>
      <c r="K765" s="203"/>
      <c r="L765" s="203"/>
      <c r="M765" s="204"/>
      <c r="N765" s="44"/>
      <c r="O765" s="48"/>
    </row>
    <row r="766" spans="2:15" s="7" customFormat="1" x14ac:dyDescent="0.25">
      <c r="B766" s="49"/>
      <c r="C766" s="49"/>
      <c r="D766" s="63"/>
      <c r="E766" s="63"/>
      <c r="F766" s="63"/>
      <c r="G766" s="63"/>
      <c r="H766" s="184"/>
      <c r="I766" s="184"/>
      <c r="J766" s="184"/>
      <c r="K766" s="203"/>
      <c r="L766" s="203"/>
      <c r="M766" s="204"/>
      <c r="N766" s="44"/>
      <c r="O766" s="48"/>
    </row>
    <row r="767" spans="2:15" s="7" customFormat="1" x14ac:dyDescent="0.25">
      <c r="B767" s="49"/>
      <c r="C767" s="49"/>
      <c r="D767" s="63"/>
      <c r="E767" s="63"/>
      <c r="F767" s="63"/>
      <c r="G767" s="63"/>
      <c r="H767" s="184"/>
      <c r="I767" s="184"/>
      <c r="J767" s="184"/>
      <c r="K767" s="203"/>
      <c r="L767" s="203"/>
      <c r="M767" s="204"/>
      <c r="N767" s="44"/>
      <c r="O767" s="48"/>
    </row>
    <row r="768" spans="2:15" s="7" customFormat="1" x14ac:dyDescent="0.25">
      <c r="B768" s="49"/>
      <c r="C768" s="49"/>
      <c r="D768" s="63"/>
      <c r="E768" s="63"/>
      <c r="F768" s="63"/>
      <c r="G768" s="63"/>
      <c r="H768" s="184"/>
      <c r="I768" s="184"/>
      <c r="J768" s="184"/>
      <c r="K768" s="203"/>
      <c r="L768" s="203"/>
      <c r="M768" s="204"/>
      <c r="N768" s="44"/>
      <c r="O768" s="48"/>
    </row>
    <row r="769" spans="2:15" s="7" customFormat="1" x14ac:dyDescent="0.25">
      <c r="B769" s="49"/>
      <c r="C769" s="49"/>
      <c r="D769" s="63"/>
      <c r="E769" s="63"/>
      <c r="F769" s="63"/>
      <c r="G769" s="63"/>
      <c r="H769" s="184"/>
      <c r="I769" s="184"/>
      <c r="J769" s="184"/>
      <c r="K769" s="203"/>
      <c r="L769" s="203"/>
      <c r="M769" s="204"/>
      <c r="N769" s="44"/>
      <c r="O769" s="48"/>
    </row>
    <row r="770" spans="2:15" s="7" customFormat="1" x14ac:dyDescent="0.25">
      <c r="B770" s="49"/>
      <c r="C770" s="49"/>
      <c r="D770" s="63"/>
      <c r="E770" s="63"/>
      <c r="F770" s="63"/>
      <c r="G770" s="63"/>
      <c r="H770" s="184"/>
      <c r="I770" s="184"/>
      <c r="J770" s="184"/>
      <c r="K770" s="203"/>
      <c r="L770" s="203"/>
      <c r="M770" s="204"/>
      <c r="N770" s="44"/>
      <c r="O770" s="48"/>
    </row>
    <row r="771" spans="2:15" s="7" customFormat="1" x14ac:dyDescent="0.25">
      <c r="B771" s="49"/>
      <c r="C771" s="49"/>
      <c r="D771" s="63"/>
      <c r="E771" s="63"/>
      <c r="F771" s="63"/>
      <c r="G771" s="63"/>
      <c r="H771" s="184"/>
      <c r="I771" s="184"/>
      <c r="J771" s="184"/>
      <c r="K771" s="203"/>
      <c r="L771" s="203"/>
      <c r="M771" s="204"/>
      <c r="N771" s="44"/>
      <c r="O771" s="48"/>
    </row>
    <row r="772" spans="2:15" s="7" customFormat="1" x14ac:dyDescent="0.25">
      <c r="B772" s="49"/>
      <c r="C772" s="49"/>
      <c r="D772" s="63"/>
      <c r="E772" s="63"/>
      <c r="F772" s="63"/>
      <c r="G772" s="63"/>
      <c r="H772" s="184"/>
      <c r="I772" s="184"/>
      <c r="J772" s="184"/>
      <c r="K772" s="203"/>
      <c r="L772" s="203"/>
      <c r="M772" s="204"/>
      <c r="N772" s="44"/>
      <c r="O772" s="48"/>
    </row>
    <row r="773" spans="2:15" s="7" customFormat="1" x14ac:dyDescent="0.25">
      <c r="B773" s="49"/>
      <c r="C773" s="49"/>
      <c r="D773" s="63"/>
      <c r="E773" s="63"/>
      <c r="F773" s="63"/>
      <c r="G773" s="63"/>
      <c r="H773" s="184"/>
      <c r="I773" s="184"/>
      <c r="J773" s="184"/>
      <c r="K773" s="203"/>
      <c r="L773" s="203"/>
      <c r="M773" s="204"/>
      <c r="N773" s="44"/>
      <c r="O773" s="48"/>
    </row>
    <row r="774" spans="2:15" s="7" customFormat="1" x14ac:dyDescent="0.25">
      <c r="B774" s="49"/>
      <c r="C774" s="49"/>
      <c r="D774" s="63"/>
      <c r="E774" s="63"/>
      <c r="F774" s="63"/>
      <c r="G774" s="63"/>
      <c r="H774" s="184"/>
      <c r="I774" s="184"/>
      <c r="J774" s="184"/>
      <c r="K774" s="203"/>
      <c r="L774" s="203"/>
      <c r="M774" s="204"/>
      <c r="N774" s="44"/>
      <c r="O774" s="48"/>
    </row>
    <row r="775" spans="2:15" s="7" customFormat="1" x14ac:dyDescent="0.25">
      <c r="B775" s="49"/>
      <c r="C775" s="49"/>
      <c r="D775" s="63"/>
      <c r="E775" s="63"/>
      <c r="F775" s="63"/>
      <c r="G775" s="63"/>
      <c r="H775" s="184"/>
      <c r="I775" s="184"/>
      <c r="J775" s="184"/>
      <c r="K775" s="203"/>
      <c r="L775" s="203"/>
      <c r="M775" s="204"/>
      <c r="N775" s="44"/>
      <c r="O775" s="48"/>
    </row>
    <row r="776" spans="2:15" s="7" customFormat="1" x14ac:dyDescent="0.25">
      <c r="B776" s="49"/>
      <c r="C776" s="49"/>
      <c r="D776" s="63"/>
      <c r="E776" s="63"/>
      <c r="F776" s="63"/>
      <c r="G776" s="63"/>
      <c r="H776" s="184"/>
      <c r="I776" s="184"/>
      <c r="J776" s="184"/>
      <c r="K776" s="203"/>
      <c r="L776" s="203"/>
      <c r="M776" s="204"/>
      <c r="N776" s="44"/>
      <c r="O776" s="48"/>
    </row>
    <row r="777" spans="2:15" s="7" customFormat="1" x14ac:dyDescent="0.25">
      <c r="B777" s="49"/>
      <c r="C777" s="49"/>
      <c r="D777" s="63"/>
      <c r="E777" s="63"/>
      <c r="F777" s="63"/>
      <c r="G777" s="63"/>
      <c r="H777" s="184"/>
      <c r="I777" s="184"/>
      <c r="J777" s="184"/>
      <c r="K777" s="203"/>
      <c r="L777" s="203"/>
      <c r="M777" s="204"/>
      <c r="N777" s="44"/>
      <c r="O777" s="48"/>
    </row>
    <row r="778" spans="2:15" s="7" customFormat="1" x14ac:dyDescent="0.25">
      <c r="B778" s="49"/>
      <c r="C778" s="49"/>
      <c r="D778" s="63"/>
      <c r="E778" s="63"/>
      <c r="F778" s="63"/>
      <c r="G778" s="63"/>
      <c r="H778" s="184"/>
      <c r="I778" s="184"/>
      <c r="J778" s="184"/>
      <c r="K778" s="203"/>
      <c r="L778" s="203"/>
      <c r="M778" s="204"/>
      <c r="N778" s="44"/>
      <c r="O778" s="48"/>
    </row>
    <row r="779" spans="2:15" s="7" customFormat="1" x14ac:dyDescent="0.25">
      <c r="B779" s="49"/>
      <c r="C779" s="49"/>
      <c r="D779" s="63"/>
      <c r="E779" s="63"/>
      <c r="F779" s="63"/>
      <c r="G779" s="63"/>
      <c r="H779" s="184"/>
      <c r="I779" s="184"/>
      <c r="J779" s="184"/>
      <c r="K779" s="203"/>
      <c r="L779" s="203"/>
      <c r="M779" s="204"/>
      <c r="N779" s="44"/>
      <c r="O779" s="48"/>
    </row>
    <row r="780" spans="2:15" s="7" customFormat="1" x14ac:dyDescent="0.25">
      <c r="B780" s="49"/>
      <c r="C780" s="49"/>
      <c r="D780" s="63"/>
      <c r="E780" s="63"/>
      <c r="F780" s="63"/>
      <c r="G780" s="63"/>
      <c r="H780" s="184"/>
      <c r="I780" s="184"/>
      <c r="J780" s="184"/>
      <c r="K780" s="203"/>
      <c r="L780" s="203"/>
      <c r="M780" s="204"/>
      <c r="N780" s="44"/>
      <c r="O780" s="48"/>
    </row>
    <row r="781" spans="2:15" s="7" customFormat="1" x14ac:dyDescent="0.25">
      <c r="B781" s="49"/>
      <c r="C781" s="49"/>
      <c r="D781" s="63"/>
      <c r="E781" s="63"/>
      <c r="F781" s="63"/>
      <c r="G781" s="63"/>
      <c r="H781" s="184"/>
      <c r="I781" s="184"/>
      <c r="J781" s="184"/>
      <c r="K781" s="203"/>
      <c r="L781" s="203"/>
      <c r="M781" s="204"/>
      <c r="N781" s="44"/>
      <c r="O781" s="48"/>
    </row>
    <row r="782" spans="2:15" s="7" customFormat="1" x14ac:dyDescent="0.25">
      <c r="B782" s="49"/>
      <c r="C782" s="49"/>
      <c r="D782" s="63"/>
      <c r="E782" s="63"/>
      <c r="F782" s="63"/>
      <c r="G782" s="63"/>
      <c r="H782" s="184"/>
      <c r="I782" s="184"/>
      <c r="J782" s="184"/>
      <c r="K782" s="203"/>
      <c r="L782" s="203"/>
      <c r="M782" s="204"/>
      <c r="N782" s="44"/>
      <c r="O782" s="48"/>
    </row>
    <row r="783" spans="2:15" s="7" customFormat="1" x14ac:dyDescent="0.25">
      <c r="B783" s="49"/>
      <c r="C783" s="49"/>
      <c r="D783" s="63"/>
      <c r="E783" s="63"/>
      <c r="F783" s="63"/>
      <c r="G783" s="63"/>
      <c r="H783" s="184"/>
      <c r="I783" s="184"/>
      <c r="J783" s="184"/>
      <c r="K783" s="203"/>
      <c r="L783" s="203"/>
      <c r="M783" s="204"/>
      <c r="N783" s="44"/>
      <c r="O783" s="48"/>
    </row>
    <row r="784" spans="2:15" s="7" customFormat="1" x14ac:dyDescent="0.25">
      <c r="B784" s="49"/>
      <c r="C784" s="49"/>
      <c r="D784" s="63"/>
      <c r="E784" s="63"/>
      <c r="F784" s="63"/>
      <c r="G784" s="63"/>
      <c r="H784" s="184"/>
      <c r="I784" s="184"/>
      <c r="J784" s="184"/>
      <c r="K784" s="203"/>
      <c r="L784" s="203"/>
      <c r="M784" s="204"/>
      <c r="N784" s="44"/>
      <c r="O784" s="48"/>
    </row>
    <row r="785" spans="2:15" s="7" customFormat="1" x14ac:dyDescent="0.25">
      <c r="B785" s="49"/>
      <c r="C785" s="49"/>
      <c r="D785" s="63"/>
      <c r="E785" s="63"/>
      <c r="F785" s="63"/>
      <c r="G785" s="63"/>
      <c r="H785" s="184"/>
      <c r="I785" s="184"/>
      <c r="J785" s="184"/>
      <c r="K785" s="203"/>
      <c r="L785" s="203"/>
      <c r="M785" s="204"/>
      <c r="N785" s="44"/>
      <c r="O785" s="48"/>
    </row>
    <row r="786" spans="2:15" s="7" customFormat="1" x14ac:dyDescent="0.25">
      <c r="B786" s="49"/>
      <c r="C786" s="49"/>
      <c r="D786" s="63"/>
      <c r="E786" s="63"/>
      <c r="F786" s="63"/>
      <c r="G786" s="63"/>
      <c r="H786" s="184"/>
      <c r="I786" s="184"/>
      <c r="J786" s="184"/>
      <c r="K786" s="203"/>
      <c r="L786" s="203"/>
      <c r="M786" s="204"/>
      <c r="N786" s="44"/>
      <c r="O786" s="48"/>
    </row>
    <row r="787" spans="2:15" s="7" customFormat="1" x14ac:dyDescent="0.25">
      <c r="B787" s="49"/>
      <c r="C787" s="49"/>
      <c r="D787" s="63"/>
      <c r="E787" s="63"/>
      <c r="F787" s="63"/>
      <c r="G787" s="63"/>
      <c r="H787" s="184"/>
      <c r="I787" s="184"/>
      <c r="J787" s="184"/>
      <c r="K787" s="203"/>
      <c r="L787" s="203"/>
      <c r="M787" s="204"/>
      <c r="N787" s="44"/>
      <c r="O787" s="48"/>
    </row>
    <row r="788" spans="2:15" s="7" customFormat="1" x14ac:dyDescent="0.25">
      <c r="B788" s="49"/>
      <c r="C788" s="49"/>
      <c r="D788" s="63"/>
      <c r="E788" s="63"/>
      <c r="F788" s="63"/>
      <c r="G788" s="63"/>
      <c r="H788" s="184"/>
      <c r="I788" s="184"/>
      <c r="J788" s="184"/>
      <c r="K788" s="203"/>
      <c r="L788" s="203"/>
      <c r="M788" s="204"/>
      <c r="N788" s="44"/>
      <c r="O788" s="48"/>
    </row>
    <row r="789" spans="2:15" s="7" customFormat="1" x14ac:dyDescent="0.25">
      <c r="B789" s="49"/>
      <c r="C789" s="49"/>
      <c r="D789" s="63"/>
      <c r="E789" s="63"/>
      <c r="F789" s="63"/>
      <c r="G789" s="63"/>
      <c r="H789" s="184"/>
      <c r="I789" s="184"/>
      <c r="J789" s="184"/>
      <c r="K789" s="203"/>
      <c r="L789" s="203"/>
      <c r="M789" s="204"/>
      <c r="N789" s="44"/>
      <c r="O789" s="48"/>
    </row>
    <row r="790" spans="2:15" s="7" customFormat="1" x14ac:dyDescent="0.25">
      <c r="B790" s="49"/>
      <c r="C790" s="49"/>
      <c r="D790" s="63"/>
      <c r="E790" s="63"/>
      <c r="F790" s="63"/>
      <c r="G790" s="63"/>
      <c r="H790" s="184"/>
      <c r="I790" s="184"/>
      <c r="J790" s="184"/>
      <c r="K790" s="203"/>
      <c r="L790" s="203"/>
      <c r="M790" s="204"/>
      <c r="N790" s="44"/>
      <c r="O790" s="48"/>
    </row>
    <row r="791" spans="2:15" s="7" customFormat="1" x14ac:dyDescent="0.25">
      <c r="B791" s="49"/>
      <c r="C791" s="49"/>
      <c r="D791" s="63"/>
      <c r="E791" s="63"/>
      <c r="F791" s="63"/>
      <c r="G791" s="63"/>
      <c r="H791" s="184"/>
      <c r="I791" s="184"/>
      <c r="J791" s="184"/>
      <c r="K791" s="203"/>
      <c r="L791" s="203"/>
      <c r="M791" s="204"/>
      <c r="N791" s="44"/>
      <c r="O791" s="48"/>
    </row>
    <row r="792" spans="2:15" s="7" customFormat="1" x14ac:dyDescent="0.25">
      <c r="B792" s="49"/>
      <c r="C792" s="49"/>
      <c r="D792" s="63"/>
      <c r="E792" s="63"/>
      <c r="F792" s="63"/>
      <c r="G792" s="63"/>
      <c r="H792" s="184"/>
      <c r="I792" s="184"/>
      <c r="J792" s="184"/>
      <c r="K792" s="203"/>
      <c r="L792" s="203"/>
      <c r="M792" s="204"/>
      <c r="N792" s="44"/>
      <c r="O792" s="48"/>
    </row>
    <row r="793" spans="2:15" s="7" customFormat="1" x14ac:dyDescent="0.25">
      <c r="B793" s="49"/>
      <c r="C793" s="49"/>
      <c r="D793" s="63"/>
      <c r="E793" s="63"/>
      <c r="F793" s="63"/>
      <c r="G793" s="63"/>
      <c r="H793" s="184"/>
      <c r="I793" s="184"/>
      <c r="J793" s="184"/>
      <c r="K793" s="203"/>
      <c r="L793" s="203"/>
      <c r="M793" s="204"/>
      <c r="N793" s="44"/>
      <c r="O793" s="48"/>
    </row>
    <row r="794" spans="2:15" s="7" customFormat="1" x14ac:dyDescent="0.25">
      <c r="B794" s="49"/>
      <c r="C794" s="49"/>
      <c r="D794" s="63"/>
      <c r="E794" s="63"/>
      <c r="F794" s="63"/>
      <c r="G794" s="63"/>
      <c r="H794" s="184"/>
      <c r="I794" s="184"/>
      <c r="J794" s="184"/>
      <c r="K794" s="203"/>
      <c r="L794" s="203"/>
      <c r="M794" s="204"/>
      <c r="N794" s="44"/>
      <c r="O794" s="48"/>
    </row>
    <row r="795" spans="2:15" s="7" customFormat="1" x14ac:dyDescent="0.25">
      <c r="B795" s="49"/>
      <c r="C795" s="49"/>
      <c r="D795" s="63"/>
      <c r="E795" s="63"/>
      <c r="F795" s="63"/>
      <c r="G795" s="63"/>
      <c r="H795" s="184"/>
      <c r="I795" s="184"/>
      <c r="J795" s="184"/>
      <c r="K795" s="203"/>
      <c r="L795" s="203"/>
      <c r="M795" s="204"/>
      <c r="N795" s="44"/>
      <c r="O795" s="48"/>
    </row>
    <row r="796" spans="2:15" s="7" customFormat="1" x14ac:dyDescent="0.25">
      <c r="B796" s="49"/>
      <c r="C796" s="49"/>
      <c r="D796" s="63"/>
      <c r="E796" s="63"/>
      <c r="F796" s="63"/>
      <c r="G796" s="63"/>
      <c r="H796" s="184"/>
      <c r="I796" s="184"/>
      <c r="J796" s="184"/>
      <c r="K796" s="203"/>
      <c r="L796" s="203"/>
      <c r="M796" s="204"/>
      <c r="N796" s="44"/>
      <c r="O796" s="48"/>
    </row>
    <row r="797" spans="2:15" s="7" customFormat="1" x14ac:dyDescent="0.25">
      <c r="B797" s="49"/>
      <c r="C797" s="49"/>
      <c r="D797" s="63"/>
      <c r="E797" s="63"/>
      <c r="F797" s="63"/>
      <c r="G797" s="63"/>
      <c r="H797" s="184"/>
      <c r="I797" s="184"/>
      <c r="J797" s="184"/>
      <c r="K797" s="203"/>
      <c r="L797" s="203"/>
      <c r="M797" s="204"/>
      <c r="N797" s="44"/>
      <c r="O797" s="48"/>
    </row>
    <row r="798" spans="2:15" s="7" customFormat="1" x14ac:dyDescent="0.25">
      <c r="B798" s="49"/>
      <c r="C798" s="49"/>
      <c r="D798" s="63"/>
      <c r="E798" s="63"/>
      <c r="F798" s="63"/>
      <c r="G798" s="63"/>
      <c r="H798" s="184"/>
      <c r="I798" s="184"/>
      <c r="J798" s="184"/>
      <c r="K798" s="203"/>
      <c r="L798" s="203"/>
      <c r="M798" s="204"/>
      <c r="N798" s="44"/>
      <c r="O798" s="48"/>
    </row>
    <row r="799" spans="2:15" s="7" customFormat="1" x14ac:dyDescent="0.25">
      <c r="B799" s="49"/>
      <c r="C799" s="49"/>
      <c r="D799" s="63"/>
      <c r="E799" s="63"/>
      <c r="F799" s="63"/>
      <c r="G799" s="63"/>
      <c r="H799" s="184"/>
      <c r="I799" s="184"/>
      <c r="J799" s="184"/>
      <c r="K799" s="203"/>
      <c r="L799" s="203"/>
      <c r="M799" s="204"/>
      <c r="N799" s="44"/>
      <c r="O799" s="48"/>
    </row>
    <row r="800" spans="2:15" s="7" customFormat="1" x14ac:dyDescent="0.25">
      <c r="B800" s="49"/>
      <c r="C800" s="49"/>
      <c r="D800" s="63"/>
      <c r="E800" s="63"/>
      <c r="F800" s="63"/>
      <c r="G800" s="63"/>
      <c r="H800" s="184"/>
      <c r="I800" s="184"/>
      <c r="J800" s="184"/>
      <c r="K800" s="203"/>
      <c r="L800" s="203"/>
      <c r="M800" s="204"/>
      <c r="N800" s="44"/>
      <c r="O800" s="48"/>
    </row>
    <row r="801" spans="2:15" s="7" customFormat="1" x14ac:dyDescent="0.25">
      <c r="B801" s="49"/>
      <c r="C801" s="49"/>
      <c r="D801" s="63"/>
      <c r="E801" s="63"/>
      <c r="F801" s="63"/>
      <c r="G801" s="63"/>
      <c r="H801" s="184"/>
      <c r="I801" s="184"/>
      <c r="J801" s="184"/>
      <c r="K801" s="203"/>
      <c r="L801" s="203"/>
      <c r="M801" s="204"/>
      <c r="N801" s="44"/>
      <c r="O801" s="48"/>
    </row>
    <row r="802" spans="2:15" s="7" customFormat="1" x14ac:dyDescent="0.25">
      <c r="B802" s="49"/>
      <c r="C802" s="49"/>
      <c r="D802" s="63"/>
      <c r="E802" s="63"/>
      <c r="F802" s="63"/>
      <c r="G802" s="63"/>
      <c r="H802" s="184"/>
      <c r="I802" s="184"/>
      <c r="J802" s="184"/>
      <c r="K802" s="203"/>
      <c r="L802" s="203"/>
      <c r="M802" s="204"/>
      <c r="N802" s="44"/>
      <c r="O802" s="48"/>
    </row>
    <row r="803" spans="2:15" s="7" customFormat="1" x14ac:dyDescent="0.25">
      <c r="B803" s="49"/>
      <c r="C803" s="49"/>
      <c r="D803" s="63"/>
      <c r="E803" s="63"/>
      <c r="F803" s="63"/>
      <c r="G803" s="63"/>
      <c r="H803" s="184"/>
      <c r="I803" s="184"/>
      <c r="J803" s="184"/>
      <c r="K803" s="203"/>
      <c r="L803" s="203"/>
      <c r="M803" s="204"/>
      <c r="N803" s="44"/>
      <c r="O803" s="48"/>
    </row>
    <row r="804" spans="2:15" s="7" customFormat="1" x14ac:dyDescent="0.25">
      <c r="B804" s="49"/>
      <c r="C804" s="49"/>
      <c r="D804" s="63"/>
      <c r="E804" s="63"/>
      <c r="F804" s="63"/>
      <c r="G804" s="63"/>
      <c r="H804" s="184"/>
      <c r="I804" s="184"/>
      <c r="J804" s="184"/>
      <c r="K804" s="203"/>
      <c r="L804" s="203"/>
      <c r="M804" s="204"/>
      <c r="N804" s="44"/>
      <c r="O804" s="48"/>
    </row>
    <row r="805" spans="2:15" s="7" customFormat="1" x14ac:dyDescent="0.25">
      <c r="B805" s="49"/>
      <c r="C805" s="49"/>
      <c r="D805" s="63"/>
      <c r="E805" s="63"/>
      <c r="F805" s="63"/>
      <c r="G805" s="63"/>
      <c r="H805" s="184"/>
      <c r="I805" s="184"/>
      <c r="J805" s="184"/>
      <c r="K805" s="203"/>
      <c r="L805" s="203"/>
      <c r="M805" s="204"/>
      <c r="N805" s="44"/>
      <c r="O805" s="48"/>
    </row>
    <row r="806" spans="2:15" s="7" customFormat="1" x14ac:dyDescent="0.25">
      <c r="B806" s="49"/>
      <c r="C806" s="49"/>
      <c r="D806" s="63"/>
      <c r="E806" s="63"/>
      <c r="F806" s="63"/>
      <c r="G806" s="63"/>
      <c r="H806" s="184"/>
      <c r="I806" s="184"/>
      <c r="J806" s="184"/>
      <c r="K806" s="203"/>
      <c r="L806" s="203"/>
      <c r="M806" s="204"/>
      <c r="N806" s="44"/>
      <c r="O806" s="48"/>
    </row>
    <row r="807" spans="2:15" s="7" customFormat="1" x14ac:dyDescent="0.25">
      <c r="B807" s="49"/>
      <c r="C807" s="49"/>
      <c r="D807" s="63"/>
      <c r="E807" s="63"/>
      <c r="F807" s="63"/>
      <c r="G807" s="63"/>
      <c r="H807" s="184"/>
      <c r="I807" s="184"/>
      <c r="J807" s="184"/>
      <c r="K807" s="203"/>
      <c r="L807" s="203"/>
      <c r="M807" s="204"/>
      <c r="N807" s="44"/>
      <c r="O807" s="48"/>
    </row>
    <row r="808" spans="2:15" s="7" customFormat="1" x14ac:dyDescent="0.25">
      <c r="B808" s="49"/>
      <c r="C808" s="49"/>
      <c r="D808" s="63"/>
      <c r="E808" s="63"/>
      <c r="F808" s="63"/>
      <c r="G808" s="63"/>
      <c r="H808" s="184"/>
      <c r="I808" s="184"/>
      <c r="J808" s="184"/>
      <c r="K808" s="203"/>
      <c r="L808" s="203"/>
      <c r="M808" s="204"/>
      <c r="N808" s="44"/>
      <c r="O808" s="48"/>
    </row>
    <row r="809" spans="2:15" s="7" customFormat="1" x14ac:dyDescent="0.25">
      <c r="B809" s="49"/>
      <c r="C809" s="49"/>
      <c r="D809" s="63"/>
      <c r="E809" s="63"/>
      <c r="F809" s="63"/>
      <c r="G809" s="63"/>
      <c r="H809" s="184"/>
      <c r="I809" s="184"/>
      <c r="J809" s="184"/>
      <c r="K809" s="203"/>
      <c r="L809" s="203"/>
      <c r="M809" s="204"/>
      <c r="N809" s="44"/>
      <c r="O809" s="48"/>
    </row>
    <row r="810" spans="2:15" s="7" customFormat="1" x14ac:dyDescent="0.25">
      <c r="B810" s="49"/>
      <c r="C810" s="49"/>
      <c r="D810" s="63"/>
      <c r="E810" s="63"/>
      <c r="F810" s="63"/>
      <c r="G810" s="63"/>
      <c r="H810" s="184"/>
      <c r="I810" s="184"/>
      <c r="J810" s="184"/>
      <c r="K810" s="203"/>
      <c r="L810" s="203"/>
      <c r="M810" s="204"/>
      <c r="N810" s="44"/>
      <c r="O810" s="48"/>
    </row>
    <row r="811" spans="2:15" s="7" customFormat="1" x14ac:dyDescent="0.25">
      <c r="B811" s="49"/>
      <c r="C811" s="49"/>
      <c r="D811" s="63"/>
      <c r="E811" s="63"/>
      <c r="F811" s="63"/>
      <c r="G811" s="63"/>
      <c r="H811" s="184"/>
      <c r="I811" s="184"/>
      <c r="J811" s="184"/>
      <c r="K811" s="203"/>
      <c r="L811" s="203"/>
      <c r="M811" s="204"/>
      <c r="N811" s="44"/>
      <c r="O811" s="48"/>
    </row>
    <row r="812" spans="2:15" s="7" customFormat="1" x14ac:dyDescent="0.25">
      <c r="B812" s="49"/>
      <c r="C812" s="49"/>
      <c r="D812" s="63"/>
      <c r="E812" s="63"/>
      <c r="F812" s="63"/>
      <c r="G812" s="63"/>
      <c r="H812" s="184"/>
      <c r="I812" s="184"/>
      <c r="J812" s="184"/>
      <c r="K812" s="203"/>
      <c r="L812" s="203"/>
      <c r="M812" s="204"/>
      <c r="N812" s="44"/>
      <c r="O812" s="48"/>
    </row>
    <row r="813" spans="2:15" s="7" customFormat="1" x14ac:dyDescent="0.25">
      <c r="B813" s="49"/>
      <c r="C813" s="49"/>
      <c r="D813" s="63"/>
      <c r="E813" s="63"/>
      <c r="F813" s="63"/>
      <c r="G813" s="63"/>
      <c r="H813" s="184"/>
      <c r="I813" s="184"/>
      <c r="J813" s="184"/>
      <c r="K813" s="203"/>
      <c r="L813" s="203"/>
      <c r="M813" s="204"/>
      <c r="N813" s="44"/>
      <c r="O813" s="48"/>
    </row>
    <row r="814" spans="2:15" s="7" customFormat="1" x14ac:dyDescent="0.25">
      <c r="B814" s="49"/>
      <c r="C814" s="49"/>
      <c r="D814" s="63"/>
      <c r="E814" s="63"/>
      <c r="F814" s="63"/>
      <c r="G814" s="63"/>
      <c r="H814" s="184"/>
      <c r="I814" s="184"/>
      <c r="J814" s="184"/>
      <c r="K814" s="203"/>
      <c r="L814" s="203"/>
      <c r="M814" s="204"/>
      <c r="N814" s="44"/>
      <c r="O814" s="48"/>
    </row>
    <row r="815" spans="2:15" s="7" customFormat="1" x14ac:dyDescent="0.25">
      <c r="B815" s="49"/>
      <c r="C815" s="49"/>
      <c r="D815" s="63"/>
      <c r="E815" s="63"/>
      <c r="F815" s="63"/>
      <c r="G815" s="63"/>
      <c r="H815" s="184"/>
      <c r="I815" s="184"/>
      <c r="J815" s="184"/>
      <c r="K815" s="203"/>
      <c r="L815" s="203"/>
      <c r="M815" s="204"/>
      <c r="N815" s="44"/>
      <c r="O815" s="48"/>
    </row>
    <row r="816" spans="2:15" s="7" customFormat="1" x14ac:dyDescent="0.25">
      <c r="B816" s="49"/>
      <c r="C816" s="49"/>
      <c r="D816" s="63"/>
      <c r="E816" s="63"/>
      <c r="F816" s="63"/>
      <c r="G816" s="63"/>
      <c r="H816" s="184"/>
      <c r="I816" s="184"/>
      <c r="J816" s="184"/>
      <c r="K816" s="203"/>
      <c r="L816" s="203"/>
      <c r="M816" s="204"/>
      <c r="N816" s="44"/>
      <c r="O816" s="48"/>
    </row>
    <row r="817" spans="2:15" s="7" customFormat="1" x14ac:dyDescent="0.25">
      <c r="B817" s="49"/>
      <c r="C817" s="49"/>
      <c r="D817" s="63"/>
      <c r="E817" s="63"/>
      <c r="F817" s="63"/>
      <c r="G817" s="63"/>
      <c r="H817" s="184"/>
      <c r="I817" s="184"/>
      <c r="J817" s="184"/>
      <c r="K817" s="203"/>
      <c r="L817" s="203"/>
      <c r="M817" s="204"/>
      <c r="N817" s="44"/>
      <c r="O817" s="48"/>
    </row>
    <row r="818" spans="2:15" s="7" customFormat="1" x14ac:dyDescent="0.25">
      <c r="B818" s="49"/>
      <c r="C818" s="49"/>
      <c r="D818" s="63"/>
      <c r="E818" s="63"/>
      <c r="F818" s="63"/>
      <c r="G818" s="63"/>
      <c r="H818" s="184"/>
      <c r="I818" s="184"/>
      <c r="J818" s="184"/>
      <c r="K818" s="203"/>
      <c r="L818" s="203"/>
      <c r="M818" s="204"/>
      <c r="N818" s="44"/>
      <c r="O818" s="48"/>
    </row>
    <row r="819" spans="2:15" s="7" customFormat="1" x14ac:dyDescent="0.25">
      <c r="B819" s="49"/>
      <c r="C819" s="49"/>
      <c r="D819" s="63"/>
      <c r="E819" s="63"/>
      <c r="F819" s="63"/>
      <c r="G819" s="63"/>
      <c r="H819" s="184"/>
      <c r="I819" s="184"/>
      <c r="J819" s="184"/>
      <c r="K819" s="203"/>
      <c r="L819" s="203"/>
      <c r="M819" s="204"/>
      <c r="N819" s="44"/>
      <c r="O819" s="48"/>
    </row>
    <row r="820" spans="2:15" s="7" customFormat="1" x14ac:dyDescent="0.25">
      <c r="B820" s="49"/>
      <c r="C820" s="49"/>
      <c r="D820" s="63"/>
      <c r="E820" s="63"/>
      <c r="F820" s="63"/>
      <c r="G820" s="63"/>
      <c r="H820" s="184"/>
      <c r="I820" s="184"/>
      <c r="J820" s="184"/>
      <c r="K820" s="203"/>
      <c r="L820" s="203"/>
      <c r="M820" s="204"/>
      <c r="N820" s="44"/>
      <c r="O820" s="48"/>
    </row>
    <row r="821" spans="2:15" s="7" customFormat="1" x14ac:dyDescent="0.25">
      <c r="B821" s="49"/>
      <c r="C821" s="49"/>
      <c r="D821" s="63"/>
      <c r="E821" s="63"/>
      <c r="F821" s="63"/>
      <c r="G821" s="63"/>
      <c r="H821" s="184"/>
      <c r="I821" s="184"/>
      <c r="J821" s="184"/>
      <c r="K821" s="203"/>
      <c r="L821" s="203"/>
      <c r="M821" s="204"/>
      <c r="N821" s="44"/>
      <c r="O821" s="48"/>
    </row>
    <row r="822" spans="2:15" s="7" customFormat="1" x14ac:dyDescent="0.25">
      <c r="B822" s="49"/>
      <c r="C822" s="49"/>
      <c r="D822" s="63"/>
      <c r="E822" s="63"/>
      <c r="F822" s="63"/>
      <c r="G822" s="63"/>
      <c r="H822" s="184"/>
      <c r="I822" s="184"/>
      <c r="J822" s="184"/>
      <c r="K822" s="203"/>
      <c r="L822" s="203"/>
      <c r="M822" s="204"/>
      <c r="N822" s="44"/>
      <c r="O822" s="48"/>
    </row>
    <row r="823" spans="2:15" s="7" customFormat="1" x14ac:dyDescent="0.25">
      <c r="B823" s="49"/>
      <c r="C823" s="49"/>
      <c r="D823" s="63"/>
      <c r="E823" s="63"/>
      <c r="F823" s="63"/>
      <c r="G823" s="63"/>
      <c r="H823" s="184"/>
      <c r="I823" s="184"/>
      <c r="J823" s="184"/>
      <c r="K823" s="203"/>
      <c r="L823" s="203"/>
      <c r="M823" s="204"/>
      <c r="N823" s="44"/>
      <c r="O823" s="48"/>
    </row>
    <row r="824" spans="2:15" s="7" customFormat="1" x14ac:dyDescent="0.25">
      <c r="B824" s="49"/>
      <c r="C824" s="49"/>
      <c r="D824" s="63"/>
      <c r="E824" s="63"/>
      <c r="F824" s="63"/>
      <c r="G824" s="63"/>
      <c r="H824" s="184"/>
      <c r="I824" s="184"/>
      <c r="J824" s="184"/>
      <c r="K824" s="203"/>
      <c r="L824" s="203"/>
      <c r="M824" s="204"/>
      <c r="N824" s="44"/>
      <c r="O824" s="48"/>
    </row>
    <row r="825" spans="2:15" s="7" customFormat="1" x14ac:dyDescent="0.25">
      <c r="B825" s="49"/>
      <c r="C825" s="49"/>
      <c r="D825" s="63"/>
      <c r="E825" s="63"/>
      <c r="F825" s="63"/>
      <c r="G825" s="63"/>
      <c r="H825" s="184"/>
      <c r="I825" s="184"/>
      <c r="J825" s="184"/>
      <c r="K825" s="203"/>
      <c r="L825" s="203"/>
      <c r="M825" s="204"/>
      <c r="N825" s="44"/>
      <c r="O825" s="48"/>
    </row>
    <row r="826" spans="2:15" s="7" customFormat="1" x14ac:dyDescent="0.25">
      <c r="B826" s="49"/>
      <c r="C826" s="49"/>
      <c r="D826" s="63"/>
      <c r="E826" s="63"/>
      <c r="F826" s="63"/>
      <c r="G826" s="63"/>
      <c r="H826" s="184"/>
      <c r="I826" s="184"/>
      <c r="J826" s="184"/>
      <c r="K826" s="203"/>
      <c r="L826" s="203"/>
      <c r="M826" s="204"/>
      <c r="N826" s="44"/>
      <c r="O826" s="48"/>
    </row>
    <row r="827" spans="2:15" x14ac:dyDescent="0.25">
      <c r="D827" s="63"/>
      <c r="E827" s="63"/>
      <c r="F827" s="63"/>
      <c r="G827" s="63"/>
      <c r="H827" s="184"/>
      <c r="I827" s="184"/>
      <c r="J827" s="184"/>
      <c r="K827" s="203"/>
      <c r="L827" s="203"/>
      <c r="M827" s="204"/>
      <c r="N827" s="44"/>
      <c r="O827" s="48"/>
    </row>
    <row r="828" spans="2:15" x14ac:dyDescent="0.25">
      <c r="D828" s="63"/>
      <c r="E828" s="63"/>
      <c r="F828" s="63"/>
      <c r="G828" s="63"/>
      <c r="H828" s="184"/>
      <c r="I828" s="184"/>
      <c r="J828" s="184"/>
      <c r="K828" s="203"/>
      <c r="L828" s="203"/>
      <c r="M828" s="204"/>
      <c r="N828" s="44"/>
      <c r="O828" s="48"/>
    </row>
    <row r="829" spans="2:15" x14ac:dyDescent="0.25">
      <c r="D829" s="63"/>
      <c r="E829" s="63"/>
      <c r="F829" s="63"/>
      <c r="G829" s="63"/>
      <c r="H829" s="184"/>
      <c r="I829" s="184"/>
      <c r="J829" s="184"/>
      <c r="K829" s="203"/>
      <c r="L829" s="203"/>
      <c r="M829" s="204"/>
      <c r="N829" s="44"/>
      <c r="O829" s="48"/>
    </row>
    <row r="830" spans="2:15" x14ac:dyDescent="0.25">
      <c r="D830" s="63"/>
      <c r="E830" s="63"/>
      <c r="F830" s="63"/>
      <c r="G830" s="63"/>
      <c r="H830" s="184"/>
      <c r="I830" s="184"/>
      <c r="J830" s="184"/>
      <c r="K830" s="203"/>
      <c r="L830" s="203"/>
      <c r="M830" s="204"/>
      <c r="N830" s="44"/>
      <c r="O830" s="48"/>
    </row>
    <row r="831" spans="2:15" x14ac:dyDescent="0.25">
      <c r="D831" s="63"/>
      <c r="E831" s="63"/>
      <c r="F831" s="63"/>
      <c r="G831" s="63"/>
      <c r="H831" s="184"/>
      <c r="I831" s="184"/>
      <c r="J831" s="184"/>
      <c r="K831" s="203"/>
      <c r="L831" s="203"/>
      <c r="M831" s="204"/>
      <c r="N831" s="44"/>
      <c r="O831" s="48"/>
    </row>
    <row r="832" spans="2:15" x14ac:dyDescent="0.25">
      <c r="D832" s="63"/>
      <c r="E832" s="63"/>
      <c r="F832" s="63"/>
      <c r="G832" s="63"/>
      <c r="H832" s="184"/>
      <c r="I832" s="184"/>
      <c r="J832" s="184"/>
      <c r="K832" s="203"/>
      <c r="L832" s="203"/>
      <c r="M832" s="204"/>
      <c r="N832" s="44"/>
      <c r="O832" s="48"/>
    </row>
    <row r="833" spans="4:15" x14ac:dyDescent="0.25">
      <c r="D833" s="63"/>
      <c r="E833" s="63"/>
      <c r="F833" s="63"/>
      <c r="G833" s="63"/>
      <c r="H833" s="184"/>
      <c r="I833" s="184"/>
      <c r="J833" s="184"/>
      <c r="K833" s="203"/>
      <c r="L833" s="203"/>
      <c r="M833" s="204"/>
      <c r="N833" s="44"/>
      <c r="O833" s="48"/>
    </row>
    <row r="834" spans="4:15" x14ac:dyDescent="0.25">
      <c r="D834" s="63"/>
      <c r="E834" s="63"/>
      <c r="F834" s="63"/>
      <c r="G834" s="63"/>
      <c r="H834" s="184"/>
      <c r="I834" s="184"/>
      <c r="J834" s="184"/>
      <c r="K834" s="203"/>
      <c r="L834" s="203"/>
      <c r="M834" s="204"/>
      <c r="N834" s="44"/>
      <c r="O834" s="48"/>
    </row>
    <row r="835" spans="4:15" x14ac:dyDescent="0.25">
      <c r="D835" s="63"/>
      <c r="E835" s="63"/>
      <c r="F835" s="63"/>
      <c r="G835" s="63"/>
      <c r="H835" s="184"/>
      <c r="I835" s="184"/>
      <c r="J835" s="184"/>
      <c r="K835" s="203"/>
      <c r="L835" s="203"/>
      <c r="M835" s="204"/>
      <c r="N835" s="44"/>
      <c r="O835" s="48"/>
    </row>
    <row r="836" spans="4:15" x14ac:dyDescent="0.25">
      <c r="D836" s="63"/>
      <c r="E836" s="63"/>
      <c r="F836" s="63"/>
      <c r="G836" s="63"/>
      <c r="H836" s="184"/>
      <c r="I836" s="184"/>
      <c r="J836" s="184"/>
      <c r="K836" s="203"/>
      <c r="L836" s="203"/>
      <c r="M836" s="204"/>
      <c r="N836" s="44"/>
      <c r="O836" s="48"/>
    </row>
    <row r="837" spans="4:15" x14ac:dyDescent="0.25">
      <c r="D837" s="63"/>
      <c r="E837" s="63"/>
      <c r="F837" s="63"/>
      <c r="G837" s="63"/>
      <c r="H837" s="184"/>
      <c r="I837" s="184"/>
      <c r="J837" s="184"/>
      <c r="K837" s="203"/>
      <c r="L837" s="203"/>
      <c r="M837" s="204"/>
      <c r="N837" s="44"/>
      <c r="O837" s="48"/>
    </row>
    <row r="838" spans="4:15" x14ac:dyDescent="0.25">
      <c r="D838" s="63"/>
      <c r="E838" s="63"/>
      <c r="F838" s="63"/>
      <c r="G838" s="63"/>
      <c r="H838" s="184"/>
      <c r="I838" s="184"/>
      <c r="J838" s="184"/>
      <c r="K838" s="203"/>
      <c r="L838" s="203"/>
      <c r="M838" s="204"/>
      <c r="N838" s="44"/>
      <c r="O838" s="48"/>
    </row>
    <row r="839" spans="4:15" x14ac:dyDescent="0.25">
      <c r="D839" s="63"/>
      <c r="E839" s="63"/>
      <c r="F839" s="63"/>
      <c r="G839" s="63"/>
      <c r="H839" s="184"/>
      <c r="I839" s="184"/>
      <c r="J839" s="184"/>
      <c r="K839" s="203"/>
      <c r="L839" s="203"/>
      <c r="M839" s="204"/>
      <c r="N839" s="44"/>
      <c r="O839" s="48"/>
    </row>
    <row r="840" spans="4:15" x14ac:dyDescent="0.25">
      <c r="D840" s="63"/>
      <c r="E840" s="63"/>
      <c r="F840" s="63"/>
      <c r="G840" s="63"/>
      <c r="H840" s="184"/>
      <c r="I840" s="184"/>
      <c r="J840" s="184"/>
      <c r="K840" s="203"/>
      <c r="L840" s="203"/>
      <c r="M840" s="204"/>
      <c r="N840" s="44"/>
      <c r="O840" s="48"/>
    </row>
    <row r="841" spans="4:15" x14ac:dyDescent="0.25">
      <c r="D841" s="63"/>
      <c r="E841" s="63"/>
      <c r="F841" s="63"/>
      <c r="G841" s="63"/>
      <c r="H841" s="184"/>
      <c r="I841" s="184"/>
      <c r="J841" s="184"/>
      <c r="K841" s="203"/>
      <c r="L841" s="203"/>
      <c r="M841" s="204"/>
      <c r="N841" s="44"/>
      <c r="O841" s="48"/>
    </row>
    <row r="842" spans="4:15" x14ac:dyDescent="0.25">
      <c r="D842" s="63"/>
      <c r="E842" s="63"/>
      <c r="F842" s="63"/>
      <c r="G842" s="63"/>
      <c r="H842" s="184"/>
      <c r="I842" s="184"/>
      <c r="J842" s="184"/>
      <c r="K842" s="203"/>
      <c r="L842" s="203"/>
      <c r="M842" s="204"/>
      <c r="N842" s="44"/>
      <c r="O842" s="48"/>
    </row>
    <row r="843" spans="4:15" x14ac:dyDescent="0.25">
      <c r="D843" s="63"/>
      <c r="E843" s="63"/>
      <c r="F843" s="63"/>
      <c r="G843" s="63"/>
      <c r="H843" s="184"/>
      <c r="I843" s="184"/>
      <c r="J843" s="184"/>
      <c r="K843" s="203"/>
      <c r="L843" s="203"/>
      <c r="M843" s="204"/>
      <c r="N843" s="44"/>
      <c r="O843" s="48"/>
    </row>
    <row r="844" spans="4:15" x14ac:dyDescent="0.25">
      <c r="D844" s="63"/>
      <c r="E844" s="63"/>
      <c r="F844" s="63"/>
      <c r="G844" s="63"/>
      <c r="H844" s="184"/>
      <c r="I844" s="184"/>
      <c r="J844" s="184"/>
      <c r="K844" s="203"/>
      <c r="L844" s="203"/>
      <c r="M844" s="204"/>
      <c r="N844" s="44"/>
      <c r="O844" s="48"/>
    </row>
    <row r="845" spans="4:15" x14ac:dyDescent="0.25">
      <c r="D845" s="63"/>
      <c r="E845" s="63"/>
      <c r="F845" s="63"/>
      <c r="G845" s="63"/>
      <c r="H845" s="184"/>
      <c r="I845" s="184"/>
      <c r="J845" s="184"/>
      <c r="K845" s="203"/>
      <c r="L845" s="203"/>
      <c r="M845" s="204"/>
      <c r="N845" s="44"/>
      <c r="O845" s="48"/>
    </row>
    <row r="846" spans="4:15" x14ac:dyDescent="0.25">
      <c r="D846" s="63"/>
      <c r="E846" s="63"/>
      <c r="F846" s="63"/>
      <c r="G846" s="63"/>
      <c r="H846" s="184"/>
      <c r="I846" s="184"/>
      <c r="J846" s="184"/>
      <c r="K846" s="203"/>
      <c r="L846" s="203"/>
      <c r="M846" s="204"/>
      <c r="N846" s="44"/>
      <c r="O846" s="48"/>
    </row>
    <row r="847" spans="4:15" x14ac:dyDescent="0.25">
      <c r="D847" s="63"/>
      <c r="E847" s="63"/>
      <c r="F847" s="63"/>
      <c r="G847" s="63"/>
      <c r="H847" s="184"/>
      <c r="I847" s="184"/>
      <c r="J847" s="184"/>
      <c r="K847" s="203"/>
      <c r="L847" s="203"/>
      <c r="M847" s="204"/>
      <c r="N847" s="44"/>
      <c r="O847" s="48"/>
    </row>
    <row r="848" spans="4:15" x14ac:dyDescent="0.25">
      <c r="D848" s="63"/>
      <c r="E848" s="63"/>
      <c r="F848" s="63"/>
      <c r="G848" s="63"/>
      <c r="H848" s="184"/>
      <c r="I848" s="184"/>
      <c r="J848" s="184"/>
      <c r="K848" s="203"/>
      <c r="L848" s="203"/>
      <c r="M848" s="204"/>
      <c r="N848" s="44"/>
      <c r="O848" s="48"/>
    </row>
    <row r="849" spans="4:15" x14ac:dyDescent="0.25">
      <c r="D849" s="63"/>
      <c r="E849" s="63"/>
      <c r="F849" s="63"/>
      <c r="G849" s="63"/>
      <c r="H849" s="184"/>
      <c r="I849" s="184"/>
      <c r="J849" s="184"/>
      <c r="K849" s="203"/>
      <c r="L849" s="203"/>
      <c r="M849" s="204"/>
      <c r="N849" s="44"/>
      <c r="O849" s="48"/>
    </row>
    <row r="850" spans="4:15" x14ac:dyDescent="0.25">
      <c r="D850" s="63"/>
      <c r="E850" s="63"/>
      <c r="F850" s="63"/>
      <c r="G850" s="63"/>
      <c r="H850" s="184"/>
      <c r="I850" s="184"/>
      <c r="J850" s="184"/>
      <c r="K850" s="203"/>
      <c r="L850" s="203"/>
      <c r="M850" s="204"/>
      <c r="N850" s="44"/>
      <c r="O850" s="48"/>
    </row>
    <row r="851" spans="4:15" x14ac:dyDescent="0.25">
      <c r="D851" s="63"/>
      <c r="E851" s="63"/>
      <c r="F851" s="63"/>
      <c r="G851" s="63"/>
      <c r="H851" s="184"/>
      <c r="I851" s="184"/>
      <c r="J851" s="184"/>
      <c r="K851" s="203"/>
      <c r="L851" s="203"/>
      <c r="M851" s="204"/>
      <c r="N851" s="44"/>
      <c r="O851" s="48"/>
    </row>
    <row r="852" spans="4:15" x14ac:dyDescent="0.25">
      <c r="D852" s="63"/>
      <c r="E852" s="63"/>
      <c r="F852" s="63"/>
      <c r="G852" s="63"/>
      <c r="H852" s="184"/>
      <c r="I852" s="184"/>
      <c r="J852" s="184"/>
      <c r="K852" s="203"/>
      <c r="L852" s="203"/>
      <c r="M852" s="204"/>
      <c r="N852" s="44"/>
      <c r="O852" s="48"/>
    </row>
    <row r="853" spans="4:15" x14ac:dyDescent="0.25">
      <c r="D853" s="63"/>
      <c r="E853" s="63"/>
      <c r="F853" s="63"/>
      <c r="G853" s="63"/>
      <c r="H853" s="184"/>
      <c r="I853" s="184"/>
      <c r="J853" s="184"/>
      <c r="K853" s="203"/>
      <c r="L853" s="203"/>
      <c r="M853" s="204"/>
      <c r="N853" s="44"/>
      <c r="O853" s="48"/>
    </row>
    <row r="854" spans="4:15" x14ac:dyDescent="0.25">
      <c r="D854" s="63"/>
      <c r="E854" s="63"/>
      <c r="F854" s="63"/>
      <c r="G854" s="63"/>
      <c r="H854" s="184"/>
      <c r="I854" s="184"/>
      <c r="J854" s="184"/>
      <c r="K854" s="203"/>
      <c r="L854" s="203"/>
      <c r="M854" s="204"/>
      <c r="N854" s="44"/>
      <c r="O854" s="48"/>
    </row>
    <row r="855" spans="4:15" x14ac:dyDescent="0.25">
      <c r="D855" s="63"/>
      <c r="E855" s="63"/>
      <c r="F855" s="63"/>
      <c r="G855" s="63"/>
      <c r="H855" s="184"/>
      <c r="I855" s="184"/>
      <c r="J855" s="184"/>
      <c r="K855" s="203"/>
      <c r="L855" s="203"/>
      <c r="M855" s="204"/>
      <c r="N855" s="44"/>
      <c r="O855" s="48"/>
    </row>
    <row r="856" spans="4:15" x14ac:dyDescent="0.25">
      <c r="D856" s="63"/>
      <c r="E856" s="63"/>
      <c r="F856" s="63"/>
      <c r="G856" s="63"/>
      <c r="H856" s="184"/>
      <c r="I856" s="184"/>
      <c r="J856" s="184"/>
      <c r="K856" s="203"/>
      <c r="L856" s="203"/>
      <c r="M856" s="204"/>
      <c r="N856" s="44"/>
      <c r="O856" s="48"/>
    </row>
    <row r="857" spans="4:15" x14ac:dyDescent="0.25">
      <c r="D857" s="63"/>
      <c r="E857" s="63"/>
      <c r="F857" s="63"/>
      <c r="G857" s="63"/>
      <c r="H857" s="184"/>
      <c r="I857" s="184"/>
      <c r="J857" s="184"/>
      <c r="K857" s="203"/>
      <c r="L857" s="203"/>
      <c r="M857" s="204"/>
      <c r="N857" s="44"/>
      <c r="O857" s="48"/>
    </row>
    <row r="858" spans="4:15" x14ac:dyDescent="0.25">
      <c r="D858" s="63"/>
      <c r="E858" s="63"/>
      <c r="F858" s="63"/>
      <c r="G858" s="63"/>
      <c r="H858" s="184"/>
      <c r="I858" s="184"/>
      <c r="J858" s="184"/>
      <c r="K858" s="203"/>
      <c r="L858" s="203"/>
      <c r="M858" s="204"/>
      <c r="N858" s="44"/>
      <c r="O858" s="48"/>
    </row>
    <row r="859" spans="4:15" x14ac:dyDescent="0.25">
      <c r="D859" s="63"/>
      <c r="E859" s="63"/>
      <c r="F859" s="63"/>
      <c r="G859" s="63"/>
      <c r="H859" s="184"/>
      <c r="I859" s="184"/>
      <c r="J859" s="184"/>
      <c r="K859" s="203"/>
      <c r="L859" s="203"/>
      <c r="M859" s="204"/>
      <c r="N859" s="44"/>
      <c r="O859" s="48"/>
    </row>
    <row r="860" spans="4:15" x14ac:dyDescent="0.25">
      <c r="D860" s="63"/>
      <c r="E860" s="63"/>
      <c r="F860" s="63"/>
      <c r="G860" s="63"/>
      <c r="H860" s="184"/>
      <c r="I860" s="184"/>
      <c r="J860" s="184"/>
      <c r="K860" s="203"/>
      <c r="L860" s="203"/>
      <c r="M860" s="204"/>
      <c r="N860" s="44"/>
      <c r="O860" s="48"/>
    </row>
    <row r="861" spans="4:15" x14ac:dyDescent="0.25">
      <c r="D861" s="63"/>
      <c r="E861" s="63"/>
      <c r="F861" s="63"/>
      <c r="G861" s="63"/>
      <c r="H861" s="184"/>
      <c r="I861" s="184"/>
      <c r="J861" s="184"/>
      <c r="K861" s="203"/>
      <c r="L861" s="203"/>
      <c r="M861" s="204"/>
      <c r="N861" s="44"/>
      <c r="O861" s="48"/>
    </row>
    <row r="862" spans="4:15" x14ac:dyDescent="0.25">
      <c r="D862" s="63"/>
      <c r="E862" s="63"/>
      <c r="F862" s="63"/>
      <c r="G862" s="63"/>
      <c r="H862" s="184"/>
      <c r="I862" s="184"/>
      <c r="J862" s="184"/>
      <c r="K862" s="203"/>
      <c r="L862" s="203"/>
      <c r="M862" s="204"/>
      <c r="N862" s="44"/>
      <c r="O862" s="48"/>
    </row>
    <row r="863" spans="4:15" x14ac:dyDescent="0.25">
      <c r="D863" s="63"/>
      <c r="E863" s="63"/>
      <c r="F863" s="63"/>
      <c r="G863" s="63"/>
      <c r="H863" s="184"/>
      <c r="I863" s="184"/>
      <c r="J863" s="184"/>
      <c r="K863" s="203"/>
      <c r="L863" s="203"/>
      <c r="M863" s="204"/>
      <c r="N863" s="44"/>
      <c r="O863" s="48"/>
    </row>
    <row r="864" spans="4:15" x14ac:dyDescent="0.25">
      <c r="D864" s="63"/>
      <c r="E864" s="63"/>
      <c r="F864" s="63"/>
      <c r="G864" s="63"/>
      <c r="H864" s="184"/>
      <c r="I864" s="184"/>
      <c r="J864" s="184"/>
      <c r="K864" s="203"/>
      <c r="L864" s="203"/>
      <c r="M864" s="204"/>
      <c r="N864" s="44"/>
      <c r="O864" s="48"/>
    </row>
    <row r="865" spans="4:15" x14ac:dyDescent="0.25">
      <c r="D865" s="63"/>
      <c r="E865" s="63"/>
      <c r="F865" s="63"/>
      <c r="G865" s="63"/>
      <c r="H865" s="184"/>
      <c r="I865" s="184"/>
      <c r="J865" s="184"/>
      <c r="K865" s="203"/>
      <c r="L865" s="203"/>
      <c r="M865" s="204"/>
      <c r="N865" s="44"/>
      <c r="O865" s="48"/>
    </row>
    <row r="866" spans="4:15" x14ac:dyDescent="0.25">
      <c r="D866" s="63"/>
      <c r="E866" s="63"/>
      <c r="F866" s="63"/>
      <c r="G866" s="63"/>
      <c r="H866" s="184"/>
      <c r="I866" s="184"/>
      <c r="J866" s="184"/>
      <c r="K866" s="203"/>
      <c r="L866" s="203"/>
      <c r="M866" s="204"/>
      <c r="N866" s="44"/>
      <c r="O866" s="48"/>
    </row>
    <row r="867" spans="4:15" x14ac:dyDescent="0.25">
      <c r="D867" s="63"/>
      <c r="E867" s="63"/>
      <c r="F867" s="63"/>
      <c r="G867" s="63"/>
      <c r="H867" s="184"/>
      <c r="I867" s="184"/>
      <c r="J867" s="184"/>
      <c r="K867" s="203"/>
      <c r="L867" s="203"/>
      <c r="M867" s="204"/>
      <c r="N867" s="44"/>
      <c r="O867" s="48"/>
    </row>
    <row r="868" spans="4:15" x14ac:dyDescent="0.25">
      <c r="D868" s="63"/>
      <c r="E868" s="63"/>
      <c r="F868" s="63"/>
      <c r="G868" s="63"/>
      <c r="H868" s="184"/>
      <c r="I868" s="184"/>
      <c r="J868" s="184"/>
      <c r="K868" s="203"/>
      <c r="L868" s="203"/>
      <c r="M868" s="204"/>
      <c r="N868" s="44"/>
      <c r="O868" s="48"/>
    </row>
    <row r="869" spans="4:15" x14ac:dyDescent="0.25">
      <c r="D869" s="63"/>
      <c r="E869" s="63"/>
      <c r="F869" s="63"/>
      <c r="G869" s="63"/>
      <c r="H869" s="184"/>
      <c r="I869" s="184"/>
      <c r="J869" s="184"/>
      <c r="K869" s="203"/>
      <c r="L869" s="203"/>
      <c r="M869" s="204"/>
      <c r="N869" s="44"/>
      <c r="O869" s="48"/>
    </row>
    <row r="870" spans="4:15" x14ac:dyDescent="0.25">
      <c r="D870" s="63"/>
      <c r="E870" s="63"/>
      <c r="F870" s="63"/>
      <c r="G870" s="63"/>
      <c r="H870" s="184"/>
      <c r="I870" s="184"/>
      <c r="J870" s="184"/>
      <c r="K870" s="203"/>
      <c r="L870" s="203"/>
      <c r="M870" s="204"/>
      <c r="N870" s="44"/>
      <c r="O870" s="48"/>
    </row>
    <row r="871" spans="4:15" x14ac:dyDescent="0.25">
      <c r="D871" s="63"/>
      <c r="E871" s="63"/>
      <c r="F871" s="63"/>
      <c r="G871" s="63"/>
      <c r="H871" s="184"/>
      <c r="I871" s="184"/>
      <c r="J871" s="184"/>
      <c r="K871" s="203"/>
      <c r="L871" s="203"/>
      <c r="M871" s="204"/>
      <c r="N871" s="44"/>
      <c r="O871" s="48"/>
    </row>
    <row r="872" spans="4:15" x14ac:dyDescent="0.25">
      <c r="D872" s="63"/>
      <c r="E872" s="63"/>
      <c r="F872" s="63"/>
      <c r="G872" s="63"/>
      <c r="H872" s="184"/>
      <c r="I872" s="184"/>
      <c r="J872" s="184"/>
      <c r="K872" s="203"/>
      <c r="L872" s="203"/>
      <c r="M872" s="204"/>
      <c r="N872" s="44"/>
      <c r="O872" s="48"/>
    </row>
    <row r="873" spans="4:15" x14ac:dyDescent="0.25">
      <c r="D873" s="63"/>
      <c r="E873" s="63"/>
      <c r="F873" s="63"/>
      <c r="G873" s="63"/>
      <c r="H873" s="184"/>
      <c r="I873" s="184"/>
      <c r="J873" s="184"/>
      <c r="K873" s="203"/>
      <c r="L873" s="203"/>
      <c r="M873" s="204"/>
      <c r="N873" s="44"/>
      <c r="O873" s="48"/>
    </row>
    <row r="874" spans="4:15" x14ac:dyDescent="0.25">
      <c r="D874" s="63"/>
      <c r="E874" s="63"/>
      <c r="F874" s="63"/>
      <c r="G874" s="63"/>
      <c r="H874" s="184"/>
      <c r="I874" s="184"/>
      <c r="J874" s="184"/>
      <c r="K874" s="203"/>
      <c r="L874" s="203"/>
      <c r="M874" s="204"/>
      <c r="N874" s="44"/>
      <c r="O874" s="48"/>
    </row>
    <row r="875" spans="4:15" x14ac:dyDescent="0.25">
      <c r="D875" s="63"/>
      <c r="E875" s="63"/>
      <c r="F875" s="63"/>
      <c r="G875" s="63"/>
      <c r="H875" s="184"/>
      <c r="I875" s="184"/>
      <c r="J875" s="184"/>
      <c r="K875" s="203"/>
      <c r="L875" s="203"/>
      <c r="M875" s="204"/>
      <c r="N875" s="44"/>
      <c r="O875" s="48"/>
    </row>
    <row r="876" spans="4:15" x14ac:dyDescent="0.25">
      <c r="D876" s="63"/>
      <c r="E876" s="63"/>
      <c r="F876" s="63"/>
      <c r="G876" s="63"/>
      <c r="H876" s="184"/>
      <c r="I876" s="184"/>
      <c r="J876" s="184"/>
      <c r="K876" s="203"/>
      <c r="L876" s="203"/>
      <c r="M876" s="204"/>
      <c r="N876" s="44"/>
      <c r="O876" s="48"/>
    </row>
    <row r="877" spans="4:15" x14ac:dyDescent="0.25">
      <c r="D877" s="63"/>
      <c r="E877" s="63"/>
      <c r="F877" s="63"/>
      <c r="G877" s="63"/>
      <c r="H877" s="184"/>
      <c r="I877" s="184"/>
      <c r="J877" s="184"/>
      <c r="K877" s="203"/>
      <c r="L877" s="203"/>
      <c r="M877" s="204"/>
      <c r="N877" s="44"/>
      <c r="O877" s="48"/>
    </row>
    <row r="878" spans="4:15" x14ac:dyDescent="0.25">
      <c r="D878" s="63"/>
      <c r="E878" s="63"/>
      <c r="F878" s="63"/>
      <c r="G878" s="63"/>
      <c r="H878" s="184"/>
      <c r="I878" s="184"/>
      <c r="J878" s="184"/>
      <c r="K878" s="203"/>
      <c r="L878" s="203"/>
      <c r="M878" s="204"/>
      <c r="N878" s="44"/>
      <c r="O878" s="48"/>
    </row>
    <row r="879" spans="4:15" x14ac:dyDescent="0.25">
      <c r="D879" s="63"/>
      <c r="E879" s="63"/>
      <c r="F879" s="63"/>
      <c r="G879" s="63"/>
      <c r="H879" s="184"/>
      <c r="I879" s="184"/>
      <c r="J879" s="184"/>
      <c r="K879" s="203"/>
      <c r="L879" s="203"/>
      <c r="M879" s="204"/>
      <c r="N879" s="44"/>
      <c r="O879" s="48"/>
    </row>
    <row r="880" spans="4:15" x14ac:dyDescent="0.25">
      <c r="D880" s="63"/>
      <c r="E880" s="63"/>
      <c r="F880" s="63"/>
      <c r="G880" s="63"/>
      <c r="H880" s="184"/>
      <c r="I880" s="184"/>
      <c r="J880" s="184"/>
      <c r="K880" s="203"/>
      <c r="L880" s="203"/>
      <c r="M880" s="204"/>
      <c r="N880" s="44"/>
      <c r="O880" s="48"/>
    </row>
    <row r="881" spans="4:15" x14ac:dyDescent="0.25">
      <c r="D881" s="63"/>
      <c r="E881" s="63"/>
      <c r="F881" s="63"/>
      <c r="G881" s="63"/>
      <c r="H881" s="184"/>
      <c r="I881" s="184"/>
      <c r="J881" s="184"/>
      <c r="K881" s="203"/>
      <c r="L881" s="203"/>
      <c r="M881" s="204"/>
      <c r="N881" s="44"/>
      <c r="O881" s="48"/>
    </row>
    <row r="882" spans="4:15" x14ac:dyDescent="0.25">
      <c r="D882" s="63"/>
      <c r="E882" s="63"/>
      <c r="F882" s="63"/>
      <c r="G882" s="63"/>
      <c r="H882" s="184"/>
      <c r="I882" s="184"/>
      <c r="J882" s="184"/>
      <c r="K882" s="203"/>
      <c r="L882" s="203"/>
      <c r="M882" s="204"/>
      <c r="N882" s="44"/>
      <c r="O882" s="48"/>
    </row>
    <row r="883" spans="4:15" x14ac:dyDescent="0.25">
      <c r="D883" s="63"/>
      <c r="E883" s="63"/>
      <c r="F883" s="63"/>
      <c r="G883" s="63"/>
      <c r="H883" s="184"/>
      <c r="I883" s="184"/>
      <c r="J883" s="184"/>
      <c r="K883" s="203"/>
      <c r="L883" s="203"/>
      <c r="M883" s="204"/>
      <c r="N883" s="44"/>
      <c r="O883" s="48"/>
    </row>
    <row r="884" spans="4:15" x14ac:dyDescent="0.25">
      <c r="D884" s="63"/>
      <c r="E884" s="63"/>
      <c r="F884" s="63"/>
      <c r="G884" s="63"/>
      <c r="H884" s="184"/>
      <c r="I884" s="184"/>
      <c r="J884" s="184"/>
      <c r="K884" s="203"/>
      <c r="L884" s="203"/>
      <c r="M884" s="204"/>
      <c r="N884" s="44"/>
      <c r="O884" s="48"/>
    </row>
    <row r="885" spans="4:15" x14ac:dyDescent="0.25">
      <c r="D885" s="63"/>
      <c r="E885" s="63"/>
      <c r="F885" s="63"/>
      <c r="G885" s="63"/>
      <c r="H885" s="184"/>
      <c r="I885" s="184"/>
      <c r="J885" s="184"/>
      <c r="K885" s="203"/>
      <c r="L885" s="203"/>
      <c r="M885" s="204"/>
      <c r="N885" s="44"/>
      <c r="O885" s="48"/>
    </row>
    <row r="886" spans="4:15" x14ac:dyDescent="0.25">
      <c r="D886" s="63"/>
      <c r="E886" s="63"/>
      <c r="F886" s="63"/>
      <c r="G886" s="63"/>
      <c r="H886" s="184"/>
      <c r="I886" s="184"/>
      <c r="J886" s="184"/>
      <c r="K886" s="203"/>
      <c r="L886" s="203"/>
      <c r="M886" s="204"/>
      <c r="N886" s="44"/>
      <c r="O886" s="48"/>
    </row>
    <row r="887" spans="4:15" x14ac:dyDescent="0.25">
      <c r="D887" s="63"/>
      <c r="E887" s="63"/>
      <c r="F887" s="63"/>
      <c r="G887" s="63"/>
      <c r="H887" s="184"/>
      <c r="I887" s="184"/>
      <c r="J887" s="184"/>
      <c r="K887" s="203"/>
      <c r="L887" s="203"/>
      <c r="M887" s="204"/>
      <c r="N887" s="44"/>
      <c r="O887" s="48"/>
    </row>
    <row r="888" spans="4:15" x14ac:dyDescent="0.25">
      <c r="D888" s="63"/>
      <c r="E888" s="63"/>
      <c r="F888" s="63"/>
      <c r="G888" s="63"/>
      <c r="H888" s="184"/>
      <c r="I888" s="184"/>
      <c r="J888" s="184"/>
      <c r="K888" s="203"/>
      <c r="L888" s="203"/>
      <c r="M888" s="204"/>
      <c r="N888" s="44"/>
      <c r="O888" s="48"/>
    </row>
    <row r="889" spans="4:15" x14ac:dyDescent="0.25">
      <c r="D889" s="63"/>
      <c r="E889" s="63"/>
      <c r="F889" s="63"/>
      <c r="G889" s="63"/>
      <c r="H889" s="184"/>
      <c r="I889" s="184"/>
      <c r="J889" s="184"/>
      <c r="K889" s="203"/>
      <c r="L889" s="203"/>
      <c r="M889" s="204"/>
      <c r="N889" s="44"/>
      <c r="O889" s="48"/>
    </row>
    <row r="890" spans="4:15" x14ac:dyDescent="0.25">
      <c r="D890" s="63"/>
      <c r="E890" s="63"/>
      <c r="F890" s="63"/>
      <c r="G890" s="63"/>
      <c r="H890" s="184"/>
      <c r="I890" s="184"/>
      <c r="J890" s="184"/>
      <c r="K890" s="203"/>
      <c r="L890" s="203"/>
      <c r="M890" s="204"/>
      <c r="N890" s="44"/>
      <c r="O890" s="48"/>
    </row>
    <row r="891" spans="4:15" x14ac:dyDescent="0.25">
      <c r="D891" s="63"/>
      <c r="E891" s="63"/>
      <c r="F891" s="63"/>
      <c r="G891" s="63"/>
      <c r="H891" s="184"/>
      <c r="I891" s="184"/>
      <c r="J891" s="184"/>
      <c r="K891" s="203"/>
      <c r="L891" s="203"/>
      <c r="M891" s="204"/>
      <c r="N891" s="44"/>
      <c r="O891" s="48"/>
    </row>
    <row r="892" spans="4:15" x14ac:dyDescent="0.25">
      <c r="D892" s="63"/>
      <c r="E892" s="63"/>
      <c r="F892" s="63"/>
      <c r="G892" s="63"/>
      <c r="H892" s="184"/>
      <c r="I892" s="184"/>
      <c r="J892" s="184"/>
      <c r="K892" s="203"/>
      <c r="L892" s="203"/>
      <c r="M892" s="204"/>
      <c r="N892" s="44"/>
      <c r="O892" s="48"/>
    </row>
    <row r="893" spans="4:15" x14ac:dyDescent="0.25">
      <c r="D893" s="63"/>
      <c r="E893" s="63"/>
      <c r="F893" s="63"/>
      <c r="G893" s="63"/>
      <c r="H893" s="184"/>
      <c r="I893" s="184"/>
      <c r="J893" s="184"/>
      <c r="K893" s="203"/>
      <c r="L893" s="203"/>
      <c r="M893" s="204"/>
      <c r="N893" s="44"/>
      <c r="O893" s="48"/>
    </row>
    <row r="894" spans="4:15" x14ac:dyDescent="0.25">
      <c r="D894" s="63"/>
      <c r="E894" s="63"/>
      <c r="F894" s="63"/>
      <c r="G894" s="63"/>
      <c r="H894" s="184"/>
      <c r="I894" s="184"/>
      <c r="J894" s="184"/>
      <c r="K894" s="203"/>
      <c r="L894" s="203"/>
      <c r="M894" s="204"/>
      <c r="N894" s="44"/>
      <c r="O894" s="48"/>
    </row>
    <row r="895" spans="4:15" x14ac:dyDescent="0.25">
      <c r="D895" s="63"/>
      <c r="E895" s="63"/>
      <c r="F895" s="63"/>
      <c r="G895" s="63"/>
      <c r="H895" s="184"/>
      <c r="I895" s="184"/>
      <c r="J895" s="184"/>
      <c r="K895" s="203"/>
      <c r="L895" s="203"/>
      <c r="M895" s="204"/>
      <c r="N895" s="44"/>
      <c r="O895" s="48"/>
    </row>
    <row r="896" spans="4:15" x14ac:dyDescent="0.25">
      <c r="D896" s="63"/>
      <c r="E896" s="63"/>
      <c r="F896" s="63"/>
      <c r="G896" s="63"/>
      <c r="H896" s="184"/>
      <c r="I896" s="184"/>
      <c r="J896" s="184"/>
      <c r="K896" s="203"/>
      <c r="L896" s="203"/>
      <c r="M896" s="204"/>
      <c r="N896" s="44"/>
      <c r="O896" s="48"/>
    </row>
    <row r="897" spans="4:15" x14ac:dyDescent="0.25">
      <c r="D897" s="63"/>
      <c r="E897" s="63"/>
      <c r="F897" s="63"/>
      <c r="G897" s="63"/>
      <c r="H897" s="184"/>
      <c r="I897" s="184"/>
      <c r="J897" s="184"/>
      <c r="K897" s="203"/>
      <c r="L897" s="203"/>
      <c r="M897" s="204"/>
      <c r="N897" s="44"/>
      <c r="O897" s="48"/>
    </row>
    <row r="898" spans="4:15" x14ac:dyDescent="0.25">
      <c r="D898" s="63"/>
      <c r="E898" s="63"/>
      <c r="F898" s="63"/>
      <c r="G898" s="63"/>
      <c r="H898" s="184"/>
      <c r="I898" s="184"/>
      <c r="J898" s="184"/>
      <c r="K898" s="203"/>
      <c r="L898" s="203"/>
      <c r="M898" s="204"/>
      <c r="N898" s="44"/>
      <c r="O898" s="48"/>
    </row>
    <row r="899" spans="4:15" x14ac:dyDescent="0.25">
      <c r="D899" s="63"/>
      <c r="E899" s="63"/>
      <c r="F899" s="63"/>
      <c r="G899" s="63"/>
      <c r="H899" s="184"/>
      <c r="I899" s="184"/>
      <c r="J899" s="184"/>
      <c r="K899" s="203"/>
      <c r="L899" s="203"/>
      <c r="M899" s="204"/>
      <c r="N899" s="44"/>
      <c r="O899" s="48"/>
    </row>
    <row r="900" spans="4:15" x14ac:dyDescent="0.25">
      <c r="D900" s="63"/>
      <c r="E900" s="63"/>
      <c r="F900" s="63"/>
      <c r="G900" s="63"/>
      <c r="H900" s="184"/>
      <c r="I900" s="184"/>
      <c r="J900" s="184"/>
      <c r="K900" s="203"/>
      <c r="L900" s="203"/>
      <c r="M900" s="204"/>
      <c r="N900" s="44"/>
      <c r="O900" s="48"/>
    </row>
    <row r="901" spans="4:15" x14ac:dyDescent="0.25">
      <c r="D901" s="63"/>
      <c r="E901" s="63"/>
      <c r="F901" s="63"/>
      <c r="G901" s="63"/>
      <c r="H901" s="184"/>
      <c r="I901" s="184"/>
      <c r="J901" s="184"/>
      <c r="K901" s="203"/>
      <c r="L901" s="203"/>
      <c r="M901" s="204"/>
      <c r="N901" s="44"/>
      <c r="O901" s="48"/>
    </row>
    <row r="902" spans="4:15" x14ac:dyDescent="0.25">
      <c r="D902" s="63"/>
      <c r="E902" s="63"/>
      <c r="F902" s="63"/>
      <c r="G902" s="63"/>
      <c r="H902" s="184"/>
      <c r="I902" s="184"/>
      <c r="J902" s="184"/>
      <c r="K902" s="203"/>
      <c r="L902" s="203"/>
      <c r="M902" s="204"/>
      <c r="N902" s="44"/>
      <c r="O902" s="48"/>
    </row>
    <row r="903" spans="4:15" x14ac:dyDescent="0.25">
      <c r="D903" s="63"/>
      <c r="E903" s="63"/>
      <c r="F903" s="63"/>
      <c r="G903" s="63"/>
      <c r="H903" s="184"/>
      <c r="I903" s="184"/>
      <c r="J903" s="184"/>
      <c r="K903" s="203"/>
      <c r="L903" s="203"/>
      <c r="M903" s="204"/>
      <c r="N903" s="44"/>
      <c r="O903" s="48"/>
    </row>
    <row r="904" spans="4:15" x14ac:dyDescent="0.25">
      <c r="D904" s="63"/>
      <c r="E904" s="63"/>
      <c r="F904" s="63"/>
      <c r="G904" s="63"/>
      <c r="H904" s="184"/>
      <c r="I904" s="184"/>
      <c r="J904" s="184"/>
      <c r="K904" s="203"/>
      <c r="L904" s="203"/>
      <c r="M904" s="204"/>
      <c r="N904" s="44"/>
      <c r="O904" s="48"/>
    </row>
    <row r="905" spans="4:15" x14ac:dyDescent="0.25">
      <c r="D905" s="63"/>
      <c r="E905" s="63"/>
      <c r="F905" s="63"/>
      <c r="G905" s="63"/>
      <c r="H905" s="184"/>
      <c r="I905" s="184"/>
      <c r="J905" s="184"/>
      <c r="K905" s="203"/>
      <c r="L905" s="203"/>
      <c r="M905" s="204"/>
      <c r="N905" s="44"/>
      <c r="O905" s="48"/>
    </row>
    <row r="906" spans="4:15" x14ac:dyDescent="0.25">
      <c r="D906" s="63"/>
      <c r="E906" s="63"/>
      <c r="F906" s="63"/>
      <c r="G906" s="63"/>
      <c r="H906" s="184"/>
      <c r="I906" s="184"/>
      <c r="J906" s="184"/>
      <c r="K906" s="203"/>
      <c r="L906" s="203"/>
      <c r="M906" s="204"/>
      <c r="N906" s="44"/>
      <c r="O906" s="48"/>
    </row>
    <row r="907" spans="4:15" x14ac:dyDescent="0.25">
      <c r="D907" s="63"/>
      <c r="E907" s="63"/>
      <c r="F907" s="63"/>
      <c r="G907" s="63"/>
      <c r="H907" s="184"/>
      <c r="I907" s="184"/>
      <c r="J907" s="184"/>
      <c r="K907" s="203"/>
      <c r="L907" s="203"/>
      <c r="M907" s="204"/>
      <c r="N907" s="44"/>
      <c r="O907" s="48"/>
    </row>
    <row r="908" spans="4:15" x14ac:dyDescent="0.25">
      <c r="D908" s="63"/>
      <c r="E908" s="63"/>
      <c r="F908" s="63"/>
      <c r="G908" s="63"/>
      <c r="H908" s="184"/>
      <c r="I908" s="184"/>
      <c r="J908" s="184"/>
      <c r="K908" s="203"/>
      <c r="L908" s="203"/>
      <c r="M908" s="204"/>
      <c r="N908" s="44"/>
      <c r="O908" s="48"/>
    </row>
    <row r="909" spans="4:15" x14ac:dyDescent="0.25">
      <c r="D909" s="63"/>
      <c r="E909" s="63"/>
      <c r="F909" s="63"/>
      <c r="G909" s="63"/>
      <c r="H909" s="184"/>
      <c r="I909" s="184"/>
      <c r="J909" s="184"/>
      <c r="K909" s="203"/>
      <c r="L909" s="203"/>
      <c r="M909" s="204"/>
      <c r="N909" s="44"/>
      <c r="O909" s="48"/>
    </row>
    <row r="910" spans="4:15" x14ac:dyDescent="0.25">
      <c r="D910" s="63"/>
      <c r="E910" s="63"/>
      <c r="F910" s="63"/>
      <c r="G910" s="63"/>
      <c r="H910" s="184"/>
      <c r="I910" s="184"/>
      <c r="J910" s="184"/>
      <c r="K910" s="203"/>
      <c r="L910" s="203"/>
      <c r="M910" s="204"/>
      <c r="N910" s="44"/>
      <c r="O910" s="48"/>
    </row>
    <row r="911" spans="4:15" x14ac:dyDescent="0.25">
      <c r="D911" s="63"/>
      <c r="E911" s="63"/>
      <c r="F911" s="63"/>
      <c r="G911" s="63"/>
      <c r="H911" s="184"/>
      <c r="I911" s="184"/>
      <c r="J911" s="184"/>
      <c r="K911" s="203"/>
      <c r="L911" s="203"/>
      <c r="M911" s="204"/>
      <c r="N911" s="44"/>
      <c r="O911" s="48"/>
    </row>
    <row r="912" spans="4:15" x14ac:dyDescent="0.25">
      <c r="D912" s="63"/>
      <c r="E912" s="63"/>
      <c r="F912" s="63"/>
      <c r="G912" s="63"/>
      <c r="H912" s="184"/>
      <c r="I912" s="184"/>
      <c r="J912" s="184"/>
      <c r="K912" s="203"/>
      <c r="L912" s="203"/>
      <c r="M912" s="204"/>
      <c r="N912" s="44"/>
      <c r="O912" s="48"/>
    </row>
    <row r="913" spans="4:15" x14ac:dyDescent="0.25">
      <c r="D913" s="63"/>
      <c r="E913" s="63"/>
      <c r="F913" s="63"/>
      <c r="G913" s="63"/>
      <c r="H913" s="184"/>
      <c r="I913" s="184"/>
      <c r="J913" s="184"/>
      <c r="K913" s="203"/>
      <c r="L913" s="203"/>
      <c r="M913" s="204"/>
      <c r="N913" s="44"/>
      <c r="O913" s="48"/>
    </row>
    <row r="914" spans="4:15" x14ac:dyDescent="0.25">
      <c r="D914" s="63"/>
      <c r="E914" s="63"/>
      <c r="F914" s="63"/>
      <c r="G914" s="63"/>
      <c r="H914" s="184"/>
      <c r="I914" s="184"/>
      <c r="J914" s="184"/>
      <c r="K914" s="203"/>
      <c r="L914" s="203"/>
      <c r="M914" s="204"/>
      <c r="N914" s="44"/>
      <c r="O914" s="48"/>
    </row>
    <row r="915" spans="4:15" x14ac:dyDescent="0.25">
      <c r="D915" s="63"/>
      <c r="E915" s="63"/>
      <c r="F915" s="63"/>
      <c r="G915" s="63"/>
      <c r="H915" s="184"/>
      <c r="I915" s="184"/>
      <c r="J915" s="184"/>
      <c r="K915" s="203"/>
      <c r="L915" s="203"/>
      <c r="M915" s="204"/>
      <c r="N915" s="44"/>
      <c r="O915" s="48"/>
    </row>
    <row r="916" spans="4:15" x14ac:dyDescent="0.25">
      <c r="D916" s="63"/>
      <c r="E916" s="63"/>
      <c r="F916" s="63"/>
      <c r="G916" s="63"/>
      <c r="H916" s="184"/>
      <c r="I916" s="184"/>
      <c r="J916" s="184"/>
      <c r="K916" s="203"/>
      <c r="L916" s="203"/>
      <c r="M916" s="204"/>
      <c r="N916" s="44"/>
      <c r="O916" s="48"/>
    </row>
    <row r="917" spans="4:15" x14ac:dyDescent="0.25">
      <c r="D917" s="63"/>
      <c r="E917" s="63"/>
      <c r="F917" s="63"/>
      <c r="G917" s="63"/>
      <c r="H917" s="184"/>
      <c r="I917" s="184"/>
      <c r="J917" s="184"/>
      <c r="K917" s="203"/>
      <c r="L917" s="203"/>
      <c r="M917" s="204"/>
      <c r="N917" s="44"/>
      <c r="O917" s="48"/>
    </row>
    <row r="918" spans="4:15" x14ac:dyDescent="0.25">
      <c r="D918" s="63"/>
      <c r="E918" s="63"/>
      <c r="F918" s="63"/>
      <c r="G918" s="63"/>
      <c r="H918" s="184"/>
      <c r="I918" s="184"/>
      <c r="J918" s="184"/>
      <c r="K918" s="203"/>
      <c r="L918" s="203"/>
      <c r="M918" s="204"/>
      <c r="N918" s="44"/>
      <c r="O918" s="48"/>
    </row>
    <row r="919" spans="4:15" x14ac:dyDescent="0.25">
      <c r="D919" s="63"/>
      <c r="E919" s="63"/>
      <c r="F919" s="63"/>
      <c r="G919" s="63"/>
      <c r="H919" s="184"/>
      <c r="I919" s="184"/>
      <c r="J919" s="184"/>
      <c r="K919" s="203"/>
      <c r="L919" s="203"/>
      <c r="M919" s="204"/>
      <c r="N919" s="44"/>
      <c r="O919" s="48"/>
    </row>
    <row r="920" spans="4:15" x14ac:dyDescent="0.25">
      <c r="D920" s="63"/>
      <c r="E920" s="63"/>
      <c r="F920" s="63"/>
      <c r="G920" s="63"/>
      <c r="H920" s="184"/>
      <c r="I920" s="184"/>
      <c r="J920" s="184"/>
      <c r="K920" s="203"/>
      <c r="L920" s="203"/>
      <c r="M920" s="204"/>
      <c r="N920" s="44"/>
      <c r="O920" s="48"/>
    </row>
    <row r="921" spans="4:15" x14ac:dyDescent="0.25">
      <c r="D921" s="63"/>
      <c r="E921" s="63"/>
      <c r="F921" s="63"/>
      <c r="G921" s="63"/>
      <c r="H921" s="184"/>
      <c r="I921" s="184"/>
      <c r="J921" s="184"/>
      <c r="K921" s="203"/>
      <c r="L921" s="203"/>
      <c r="M921" s="204"/>
      <c r="N921" s="44"/>
      <c r="O921" s="48"/>
    </row>
    <row r="922" spans="4:15" x14ac:dyDescent="0.25">
      <c r="D922" s="63"/>
      <c r="E922" s="63"/>
      <c r="F922" s="63"/>
      <c r="G922" s="63"/>
      <c r="H922" s="184"/>
      <c r="I922" s="184"/>
      <c r="J922" s="184"/>
      <c r="K922" s="203"/>
      <c r="L922" s="203"/>
      <c r="M922" s="204"/>
      <c r="N922" s="44"/>
      <c r="O922" s="48"/>
    </row>
    <row r="923" spans="4:15" x14ac:dyDescent="0.25">
      <c r="D923" s="63"/>
      <c r="E923" s="63"/>
      <c r="F923" s="63"/>
      <c r="G923" s="63"/>
      <c r="H923" s="184"/>
      <c r="I923" s="184"/>
      <c r="J923" s="184"/>
      <c r="K923" s="203"/>
      <c r="L923" s="203"/>
      <c r="M923" s="204"/>
      <c r="N923" s="44"/>
      <c r="O923" s="48"/>
    </row>
    <row r="924" spans="4:15" x14ac:dyDescent="0.25">
      <c r="D924" s="63"/>
      <c r="E924" s="63"/>
      <c r="F924" s="63"/>
      <c r="G924" s="63"/>
      <c r="H924" s="184"/>
      <c r="I924" s="184"/>
      <c r="J924" s="184"/>
      <c r="K924" s="203"/>
      <c r="L924" s="203"/>
      <c r="M924" s="204"/>
      <c r="N924" s="44"/>
      <c r="O924" s="48"/>
    </row>
    <row r="925" spans="4:15" x14ac:dyDescent="0.25">
      <c r="D925" s="63"/>
      <c r="E925" s="63"/>
      <c r="F925" s="63"/>
      <c r="G925" s="63"/>
      <c r="H925" s="184"/>
      <c r="I925" s="184"/>
      <c r="J925" s="184"/>
      <c r="K925" s="203"/>
      <c r="L925" s="203"/>
      <c r="M925" s="204"/>
      <c r="N925" s="44"/>
      <c r="O925" s="48"/>
    </row>
    <row r="926" spans="4:15" x14ac:dyDescent="0.25">
      <c r="D926" s="63"/>
      <c r="E926" s="63"/>
      <c r="F926" s="63"/>
      <c r="G926" s="63"/>
      <c r="H926" s="184"/>
      <c r="I926" s="184"/>
      <c r="J926" s="184"/>
      <c r="K926" s="203"/>
      <c r="L926" s="203"/>
      <c r="M926" s="204"/>
      <c r="N926" s="44"/>
      <c r="O926" s="48"/>
    </row>
    <row r="927" spans="4:15" x14ac:dyDescent="0.25">
      <c r="D927" s="63"/>
      <c r="E927" s="63"/>
      <c r="F927" s="63"/>
      <c r="G927" s="63"/>
      <c r="H927" s="184"/>
      <c r="I927" s="184"/>
      <c r="J927" s="184"/>
      <c r="K927" s="203"/>
      <c r="L927" s="203"/>
      <c r="M927" s="204"/>
      <c r="N927" s="44"/>
      <c r="O927" s="48"/>
    </row>
    <row r="928" spans="4:15" x14ac:dyDescent="0.25">
      <c r="D928" s="63"/>
      <c r="E928" s="63"/>
      <c r="F928" s="63"/>
      <c r="G928" s="63"/>
      <c r="H928" s="184"/>
      <c r="I928" s="184"/>
      <c r="J928" s="184"/>
      <c r="K928" s="203"/>
      <c r="L928" s="203"/>
      <c r="M928" s="204"/>
      <c r="N928" s="44"/>
      <c r="O928" s="48"/>
    </row>
    <row r="929" spans="4:15" x14ac:dyDescent="0.25">
      <c r="D929" s="63"/>
      <c r="E929" s="63"/>
      <c r="F929" s="63"/>
      <c r="G929" s="63"/>
      <c r="H929" s="184"/>
      <c r="I929" s="184"/>
      <c r="J929" s="184"/>
      <c r="K929" s="203"/>
      <c r="L929" s="203"/>
      <c r="M929" s="204"/>
      <c r="N929" s="44"/>
      <c r="O929" s="48"/>
    </row>
    <row r="930" spans="4:15" x14ac:dyDescent="0.25">
      <c r="D930" s="63"/>
      <c r="E930" s="63"/>
      <c r="F930" s="63"/>
      <c r="G930" s="63"/>
      <c r="H930" s="184"/>
      <c r="I930" s="184"/>
      <c r="J930" s="184"/>
      <c r="K930" s="203"/>
      <c r="L930" s="203"/>
      <c r="M930" s="204"/>
      <c r="N930" s="44"/>
      <c r="O930" s="48"/>
    </row>
    <row r="931" spans="4:15" x14ac:dyDescent="0.25">
      <c r="D931" s="63"/>
      <c r="E931" s="63"/>
      <c r="F931" s="63"/>
      <c r="G931" s="63"/>
      <c r="H931" s="184"/>
      <c r="I931" s="184"/>
      <c r="J931" s="184"/>
      <c r="K931" s="203"/>
      <c r="L931" s="203"/>
      <c r="M931" s="204"/>
      <c r="N931" s="44"/>
      <c r="O931" s="48"/>
    </row>
    <row r="932" spans="4:15" x14ac:dyDescent="0.25">
      <c r="D932" s="63"/>
      <c r="E932" s="63"/>
      <c r="F932" s="63"/>
      <c r="G932" s="63"/>
      <c r="H932" s="184"/>
      <c r="I932" s="184"/>
      <c r="J932" s="184"/>
      <c r="K932" s="203"/>
      <c r="L932" s="203"/>
      <c r="M932" s="204"/>
      <c r="N932" s="44"/>
      <c r="O932" s="48"/>
    </row>
    <row r="933" spans="4:15" x14ac:dyDescent="0.25">
      <c r="D933" s="63"/>
      <c r="E933" s="63"/>
      <c r="F933" s="63"/>
      <c r="G933" s="63"/>
      <c r="H933" s="184"/>
      <c r="I933" s="184"/>
      <c r="J933" s="184"/>
      <c r="K933" s="203"/>
      <c r="L933" s="203"/>
      <c r="M933" s="204"/>
      <c r="N933" s="44"/>
      <c r="O933" s="48"/>
    </row>
    <row r="934" spans="4:15" x14ac:dyDescent="0.25">
      <c r="D934" s="63"/>
      <c r="E934" s="63"/>
      <c r="F934" s="63"/>
      <c r="G934" s="63"/>
      <c r="H934" s="184"/>
      <c r="I934" s="184"/>
      <c r="J934" s="184"/>
      <c r="K934" s="203"/>
      <c r="L934" s="203"/>
      <c r="M934" s="204"/>
      <c r="N934" s="44"/>
      <c r="O934" s="48"/>
    </row>
    <row r="935" spans="4:15" x14ac:dyDescent="0.25">
      <c r="D935" s="63"/>
      <c r="E935" s="63"/>
      <c r="F935" s="63"/>
      <c r="G935" s="63"/>
      <c r="H935" s="184"/>
      <c r="I935" s="184"/>
      <c r="J935" s="184"/>
      <c r="K935" s="203"/>
      <c r="L935" s="203"/>
      <c r="M935" s="204"/>
      <c r="N935" s="44"/>
      <c r="O935" s="48"/>
    </row>
    <row r="936" spans="4:15" x14ac:dyDescent="0.25">
      <c r="D936" s="63"/>
      <c r="E936" s="63"/>
      <c r="F936" s="63"/>
      <c r="G936" s="63"/>
      <c r="H936" s="184"/>
      <c r="I936" s="184"/>
      <c r="J936" s="184"/>
      <c r="K936" s="203"/>
      <c r="L936" s="203"/>
      <c r="M936" s="204"/>
      <c r="N936" s="44"/>
      <c r="O936" s="48"/>
    </row>
    <row r="937" spans="4:15" x14ac:dyDescent="0.25">
      <c r="D937" s="63"/>
      <c r="E937" s="63"/>
      <c r="F937" s="63"/>
      <c r="G937" s="63"/>
      <c r="H937" s="184"/>
      <c r="I937" s="184"/>
      <c r="J937" s="184"/>
      <c r="K937" s="203"/>
      <c r="L937" s="203"/>
      <c r="M937" s="204"/>
      <c r="N937" s="44"/>
      <c r="O937" s="48"/>
    </row>
    <row r="938" spans="4:15" x14ac:dyDescent="0.25">
      <c r="D938" s="63"/>
      <c r="E938" s="63"/>
      <c r="F938" s="63"/>
      <c r="G938" s="63"/>
      <c r="H938" s="184"/>
      <c r="I938" s="184"/>
      <c r="J938" s="184"/>
      <c r="K938" s="203"/>
      <c r="L938" s="203"/>
      <c r="M938" s="204"/>
      <c r="N938" s="44"/>
      <c r="O938" s="48"/>
    </row>
    <row r="939" spans="4:15" x14ac:dyDescent="0.25">
      <c r="D939" s="63"/>
      <c r="E939" s="63"/>
      <c r="F939" s="63"/>
      <c r="G939" s="63"/>
      <c r="H939" s="184"/>
      <c r="I939" s="184"/>
      <c r="J939" s="184"/>
      <c r="K939" s="203"/>
      <c r="L939" s="203"/>
      <c r="M939" s="204"/>
      <c r="N939" s="44"/>
      <c r="O939" s="48"/>
    </row>
    <row r="940" spans="4:15" x14ac:dyDescent="0.25">
      <c r="D940" s="63"/>
      <c r="E940" s="63"/>
      <c r="F940" s="63"/>
      <c r="G940" s="63"/>
      <c r="H940" s="184"/>
      <c r="I940" s="184"/>
      <c r="J940" s="184"/>
      <c r="K940" s="203"/>
      <c r="L940" s="203"/>
      <c r="M940" s="204"/>
      <c r="N940" s="44"/>
      <c r="O940" s="48"/>
    </row>
    <row r="941" spans="4:15" x14ac:dyDescent="0.25">
      <c r="D941" s="63"/>
      <c r="E941" s="63"/>
      <c r="F941" s="63"/>
      <c r="G941" s="63"/>
      <c r="H941" s="184"/>
      <c r="I941" s="184"/>
      <c r="J941" s="184"/>
      <c r="K941" s="203"/>
      <c r="L941" s="203"/>
      <c r="M941" s="204"/>
      <c r="N941" s="44"/>
      <c r="O941" s="48"/>
    </row>
    <row r="942" spans="4:15" x14ac:dyDescent="0.25">
      <c r="D942" s="63"/>
      <c r="E942" s="63"/>
      <c r="F942" s="63"/>
      <c r="G942" s="63"/>
      <c r="H942" s="184"/>
      <c r="I942" s="184"/>
      <c r="J942" s="184"/>
      <c r="K942" s="203"/>
      <c r="L942" s="203"/>
      <c r="M942" s="204"/>
      <c r="N942" s="44"/>
      <c r="O942" s="48"/>
    </row>
    <row r="943" spans="4:15" x14ac:dyDescent="0.25">
      <c r="D943" s="63"/>
      <c r="E943" s="63"/>
      <c r="F943" s="63"/>
      <c r="G943" s="63"/>
      <c r="H943" s="184"/>
      <c r="I943" s="184"/>
      <c r="J943" s="184"/>
      <c r="K943" s="203"/>
      <c r="L943" s="203"/>
      <c r="M943" s="204"/>
      <c r="N943" s="44"/>
      <c r="O943" s="48"/>
    </row>
    <row r="944" spans="4:15" x14ac:dyDescent="0.25">
      <c r="D944" s="63"/>
      <c r="E944" s="63"/>
      <c r="F944" s="63"/>
      <c r="G944" s="63"/>
      <c r="H944" s="184"/>
      <c r="I944" s="184"/>
      <c r="J944" s="184"/>
      <c r="K944" s="203"/>
      <c r="L944" s="203"/>
      <c r="M944" s="204"/>
      <c r="N944" s="44"/>
      <c r="O944" s="48"/>
    </row>
    <row r="945" spans="4:15" x14ac:dyDescent="0.25">
      <c r="D945" s="63"/>
      <c r="E945" s="63"/>
      <c r="F945" s="63"/>
      <c r="G945" s="63"/>
      <c r="H945" s="184"/>
      <c r="I945" s="184"/>
      <c r="J945" s="184"/>
      <c r="K945" s="203"/>
      <c r="L945" s="203"/>
      <c r="M945" s="204"/>
      <c r="N945" s="44"/>
      <c r="O945" s="48"/>
    </row>
    <row r="946" spans="4:15" x14ac:dyDescent="0.25">
      <c r="D946" s="63"/>
      <c r="E946" s="63"/>
      <c r="F946" s="63"/>
      <c r="G946" s="63"/>
      <c r="H946" s="184"/>
      <c r="I946" s="184"/>
      <c r="J946" s="184"/>
      <c r="K946" s="203"/>
      <c r="L946" s="203"/>
      <c r="M946" s="204"/>
      <c r="N946" s="44"/>
      <c r="O946" s="48"/>
    </row>
    <row r="947" spans="4:15" x14ac:dyDescent="0.25">
      <c r="D947" s="63"/>
      <c r="E947" s="63"/>
      <c r="F947" s="63"/>
      <c r="G947" s="63"/>
      <c r="H947" s="184"/>
      <c r="I947" s="184"/>
      <c r="J947" s="184"/>
      <c r="K947" s="203"/>
      <c r="L947" s="203"/>
      <c r="M947" s="204"/>
      <c r="N947" s="44"/>
      <c r="O947" s="48"/>
    </row>
    <row r="948" spans="4:15" x14ac:dyDescent="0.25">
      <c r="D948" s="63"/>
      <c r="E948" s="63"/>
      <c r="F948" s="63"/>
      <c r="G948" s="63"/>
      <c r="H948" s="184"/>
      <c r="I948" s="184"/>
      <c r="J948" s="184"/>
      <c r="K948" s="203"/>
      <c r="L948" s="203"/>
      <c r="M948" s="204"/>
      <c r="N948" s="44"/>
      <c r="O948" s="48"/>
    </row>
    <row r="949" spans="4:15" x14ac:dyDescent="0.25">
      <c r="D949" s="63"/>
      <c r="E949" s="63"/>
      <c r="F949" s="63"/>
      <c r="G949" s="63"/>
      <c r="H949" s="184"/>
      <c r="I949" s="184"/>
      <c r="J949" s="184"/>
      <c r="K949" s="203"/>
      <c r="L949" s="203"/>
      <c r="M949" s="204"/>
      <c r="N949" s="44"/>
      <c r="O949" s="48"/>
    </row>
    <row r="950" spans="4:15" x14ac:dyDescent="0.25">
      <c r="D950" s="63"/>
      <c r="E950" s="63"/>
      <c r="F950" s="63"/>
      <c r="G950" s="63"/>
      <c r="H950" s="184"/>
      <c r="I950" s="184"/>
      <c r="J950" s="184"/>
      <c r="K950" s="203"/>
      <c r="L950" s="203"/>
      <c r="M950" s="204"/>
      <c r="N950" s="44"/>
      <c r="O950" s="48"/>
    </row>
    <row r="951" spans="4:15" x14ac:dyDescent="0.25">
      <c r="D951" s="63"/>
      <c r="E951" s="63"/>
      <c r="F951" s="63"/>
      <c r="G951" s="63"/>
      <c r="H951" s="184"/>
      <c r="I951" s="184"/>
      <c r="J951" s="184"/>
      <c r="K951" s="203"/>
      <c r="L951" s="203"/>
      <c r="M951" s="204"/>
      <c r="N951" s="44"/>
      <c r="O951" s="48"/>
    </row>
    <row r="952" spans="4:15" x14ac:dyDescent="0.25">
      <c r="D952" s="63"/>
      <c r="E952" s="63"/>
      <c r="F952" s="63"/>
      <c r="G952" s="63"/>
      <c r="H952" s="184"/>
      <c r="I952" s="184"/>
      <c r="J952" s="184"/>
      <c r="K952" s="203"/>
      <c r="L952" s="203"/>
      <c r="M952" s="204"/>
      <c r="N952" s="44"/>
      <c r="O952" s="48"/>
    </row>
    <row r="953" spans="4:15" x14ac:dyDescent="0.25">
      <c r="D953" s="63"/>
      <c r="E953" s="63"/>
      <c r="F953" s="63"/>
      <c r="G953" s="63"/>
      <c r="H953" s="184"/>
      <c r="I953" s="184"/>
      <c r="J953" s="184"/>
      <c r="K953" s="203"/>
      <c r="L953" s="203"/>
      <c r="M953" s="204"/>
      <c r="N953" s="44"/>
      <c r="O953" s="48"/>
    </row>
    <row r="954" spans="4:15" x14ac:dyDescent="0.25">
      <c r="D954" s="63"/>
      <c r="E954" s="63"/>
      <c r="F954" s="63"/>
      <c r="G954" s="63"/>
      <c r="H954" s="184"/>
      <c r="I954" s="184"/>
      <c r="J954" s="184"/>
      <c r="K954" s="203"/>
      <c r="L954" s="203"/>
      <c r="M954" s="204"/>
      <c r="N954" s="44"/>
      <c r="O954" s="48"/>
    </row>
    <row r="955" spans="4:15" x14ac:dyDescent="0.25">
      <c r="D955" s="63"/>
      <c r="E955" s="63"/>
      <c r="F955" s="63"/>
      <c r="G955" s="63"/>
      <c r="H955" s="184"/>
      <c r="I955" s="184"/>
      <c r="J955" s="184"/>
      <c r="K955" s="203"/>
      <c r="L955" s="203"/>
      <c r="M955" s="204"/>
      <c r="N955" s="44"/>
      <c r="O955" s="48"/>
    </row>
    <row r="956" spans="4:15" x14ac:dyDescent="0.25">
      <c r="D956" s="63"/>
      <c r="E956" s="63"/>
      <c r="F956" s="63"/>
      <c r="G956" s="63"/>
      <c r="H956" s="184"/>
      <c r="I956" s="184"/>
      <c r="J956" s="184"/>
      <c r="K956" s="203"/>
      <c r="L956" s="203"/>
      <c r="M956" s="204"/>
      <c r="N956" s="44"/>
      <c r="O956" s="48"/>
    </row>
    <row r="957" spans="4:15" x14ac:dyDescent="0.25">
      <c r="D957" s="63"/>
      <c r="E957" s="63"/>
      <c r="F957" s="63"/>
      <c r="G957" s="63"/>
      <c r="H957" s="184"/>
      <c r="I957" s="184"/>
      <c r="J957" s="184"/>
      <c r="K957" s="203"/>
      <c r="L957" s="203"/>
      <c r="M957" s="204"/>
      <c r="N957" s="44"/>
      <c r="O957" s="48"/>
    </row>
    <row r="958" spans="4:15" x14ac:dyDescent="0.25">
      <c r="D958" s="63"/>
      <c r="E958" s="63"/>
      <c r="F958" s="63"/>
      <c r="G958" s="63"/>
      <c r="H958" s="184"/>
      <c r="I958" s="184"/>
      <c r="J958" s="184"/>
      <c r="K958" s="203"/>
      <c r="L958" s="203"/>
      <c r="M958" s="204"/>
      <c r="N958" s="44"/>
      <c r="O958" s="48"/>
    </row>
    <row r="959" spans="4:15" x14ac:dyDescent="0.25">
      <c r="D959" s="63"/>
      <c r="E959" s="63"/>
      <c r="F959" s="63"/>
      <c r="G959" s="63"/>
      <c r="H959" s="184"/>
      <c r="I959" s="184"/>
      <c r="J959" s="184"/>
      <c r="K959" s="203"/>
      <c r="L959" s="203"/>
      <c r="M959" s="204"/>
      <c r="N959" s="44"/>
      <c r="O959" s="48"/>
    </row>
    <row r="960" spans="4:15" x14ac:dyDescent="0.25">
      <c r="D960" s="63"/>
      <c r="E960" s="63"/>
      <c r="F960" s="63"/>
      <c r="G960" s="63"/>
      <c r="H960" s="184"/>
      <c r="I960" s="184"/>
      <c r="J960" s="184"/>
      <c r="K960" s="203"/>
      <c r="L960" s="203"/>
      <c r="M960" s="204"/>
      <c r="N960" s="44"/>
      <c r="O960" s="48"/>
    </row>
    <row r="961" spans="4:15" x14ac:dyDescent="0.25">
      <c r="D961" s="63"/>
      <c r="E961" s="63"/>
      <c r="F961" s="63"/>
      <c r="G961" s="63"/>
      <c r="H961" s="184"/>
      <c r="I961" s="184"/>
      <c r="J961" s="184"/>
      <c r="K961" s="203"/>
      <c r="L961" s="203"/>
      <c r="M961" s="204"/>
      <c r="N961" s="44"/>
      <c r="O961" s="48"/>
    </row>
    <row r="962" spans="4:15" x14ac:dyDescent="0.25">
      <c r="D962" s="63"/>
      <c r="E962" s="63"/>
      <c r="F962" s="63"/>
      <c r="G962" s="63"/>
      <c r="H962" s="184"/>
      <c r="I962" s="184"/>
      <c r="J962" s="184"/>
      <c r="K962" s="203"/>
      <c r="L962" s="203"/>
      <c r="M962" s="204"/>
      <c r="N962" s="44"/>
      <c r="O962" s="48"/>
    </row>
    <row r="963" spans="4:15" x14ac:dyDescent="0.25">
      <c r="D963" s="63"/>
      <c r="E963" s="63"/>
      <c r="F963" s="63"/>
      <c r="G963" s="63"/>
      <c r="H963" s="184"/>
      <c r="I963" s="184"/>
      <c r="J963" s="184"/>
      <c r="K963" s="203"/>
      <c r="L963" s="203"/>
      <c r="M963" s="204"/>
      <c r="N963" s="44"/>
      <c r="O963" s="48"/>
    </row>
    <row r="964" spans="4:15" x14ac:dyDescent="0.25">
      <c r="D964" s="63"/>
      <c r="E964" s="63"/>
      <c r="F964" s="63"/>
      <c r="G964" s="63"/>
      <c r="H964" s="184"/>
      <c r="I964" s="184"/>
      <c r="J964" s="184"/>
      <c r="K964" s="203"/>
      <c r="L964" s="203"/>
      <c r="M964" s="204"/>
      <c r="N964" s="44"/>
      <c r="O964" s="48"/>
    </row>
    <row r="965" spans="4:15" x14ac:dyDescent="0.25">
      <c r="D965" s="63"/>
      <c r="E965" s="63"/>
      <c r="F965" s="63"/>
      <c r="G965" s="63"/>
      <c r="H965" s="184"/>
      <c r="I965" s="184"/>
      <c r="J965" s="184"/>
      <c r="K965" s="203"/>
      <c r="L965" s="203"/>
      <c r="M965" s="204"/>
      <c r="N965" s="44"/>
      <c r="O965" s="48"/>
    </row>
    <row r="966" spans="4:15" x14ac:dyDescent="0.25">
      <c r="D966" s="63"/>
      <c r="E966" s="63"/>
      <c r="F966" s="63"/>
      <c r="G966" s="63"/>
      <c r="H966" s="184"/>
      <c r="I966" s="184"/>
      <c r="J966" s="184"/>
      <c r="K966" s="203"/>
      <c r="L966" s="203"/>
      <c r="M966" s="204"/>
      <c r="N966" s="44"/>
      <c r="O966" s="48"/>
    </row>
    <row r="967" spans="4:15" x14ac:dyDescent="0.25">
      <c r="D967" s="63"/>
      <c r="E967" s="63"/>
      <c r="F967" s="63"/>
      <c r="G967" s="63"/>
      <c r="H967" s="184"/>
      <c r="I967" s="184"/>
      <c r="J967" s="184"/>
      <c r="K967" s="203"/>
      <c r="L967" s="203"/>
      <c r="M967" s="204"/>
      <c r="N967" s="44"/>
      <c r="O967" s="48"/>
    </row>
    <row r="968" spans="4:15" x14ac:dyDescent="0.25">
      <c r="D968" s="63"/>
      <c r="E968" s="63"/>
      <c r="F968" s="63"/>
      <c r="G968" s="63"/>
      <c r="H968" s="184"/>
      <c r="I968" s="184"/>
      <c r="J968" s="184"/>
      <c r="K968" s="203"/>
      <c r="L968" s="203"/>
      <c r="M968" s="204"/>
      <c r="N968" s="44"/>
      <c r="O968" s="48"/>
    </row>
    <row r="969" spans="4:15" x14ac:dyDescent="0.25">
      <c r="D969" s="63"/>
      <c r="E969" s="63"/>
      <c r="F969" s="63"/>
      <c r="G969" s="63"/>
      <c r="H969" s="184"/>
      <c r="I969" s="184"/>
      <c r="J969" s="184"/>
      <c r="K969" s="203"/>
      <c r="L969" s="203"/>
      <c r="M969" s="204"/>
      <c r="N969" s="44"/>
      <c r="O969" s="48"/>
    </row>
    <row r="970" spans="4:15" x14ac:dyDescent="0.25">
      <c r="D970" s="63"/>
      <c r="E970" s="63"/>
      <c r="F970" s="63"/>
      <c r="G970" s="63"/>
      <c r="H970" s="184"/>
      <c r="I970" s="184"/>
      <c r="J970" s="184"/>
      <c r="K970" s="203"/>
      <c r="L970" s="203"/>
      <c r="M970" s="204"/>
      <c r="N970" s="44"/>
      <c r="O970" s="48"/>
    </row>
    <row r="971" spans="4:15" x14ac:dyDescent="0.25">
      <c r="D971" s="63"/>
      <c r="E971" s="63"/>
      <c r="F971" s="63"/>
      <c r="G971" s="63"/>
      <c r="H971" s="184"/>
      <c r="I971" s="184"/>
      <c r="J971" s="184"/>
      <c r="K971" s="203"/>
      <c r="L971" s="203"/>
      <c r="M971" s="204"/>
      <c r="N971" s="44"/>
      <c r="O971" s="48"/>
    </row>
    <row r="972" spans="4:15" x14ac:dyDescent="0.25">
      <c r="D972" s="63"/>
      <c r="E972" s="63"/>
      <c r="F972" s="63"/>
      <c r="G972" s="63"/>
      <c r="H972" s="184"/>
      <c r="I972" s="184"/>
      <c r="J972" s="184"/>
      <c r="K972" s="203"/>
      <c r="L972" s="203"/>
      <c r="M972" s="204"/>
      <c r="N972" s="44"/>
      <c r="O972" s="48"/>
    </row>
    <row r="973" spans="4:15" x14ac:dyDescent="0.25">
      <c r="D973" s="63"/>
      <c r="E973" s="63"/>
      <c r="F973" s="63"/>
      <c r="G973" s="63"/>
      <c r="H973" s="184"/>
      <c r="I973" s="184"/>
      <c r="J973" s="184"/>
      <c r="K973" s="203"/>
      <c r="L973" s="203"/>
      <c r="M973" s="204"/>
      <c r="N973" s="44"/>
      <c r="O973" s="48"/>
    </row>
    <row r="974" spans="4:15" x14ac:dyDescent="0.25">
      <c r="D974" s="63"/>
      <c r="E974" s="63"/>
      <c r="F974" s="63"/>
      <c r="G974" s="63"/>
      <c r="H974" s="184"/>
      <c r="I974" s="184"/>
      <c r="J974" s="184"/>
      <c r="K974" s="203"/>
      <c r="L974" s="203"/>
      <c r="M974" s="204"/>
      <c r="N974" s="44"/>
      <c r="O974" s="48"/>
    </row>
    <row r="975" spans="4:15" x14ac:dyDescent="0.25">
      <c r="D975" s="63"/>
      <c r="E975" s="63"/>
      <c r="F975" s="63"/>
      <c r="G975" s="63"/>
      <c r="H975" s="184"/>
      <c r="I975" s="184"/>
      <c r="J975" s="184"/>
      <c r="K975" s="203"/>
      <c r="L975" s="203"/>
      <c r="M975" s="204"/>
      <c r="N975" s="44"/>
      <c r="O975" s="48"/>
    </row>
    <row r="976" spans="4:15" x14ac:dyDescent="0.25">
      <c r="D976" s="63"/>
      <c r="E976" s="63"/>
      <c r="F976" s="63"/>
      <c r="G976" s="63"/>
      <c r="H976" s="184"/>
      <c r="I976" s="184"/>
      <c r="J976" s="184"/>
      <c r="K976" s="203"/>
      <c r="L976" s="203"/>
      <c r="M976" s="204"/>
      <c r="N976" s="44"/>
      <c r="O976" s="48"/>
    </row>
    <row r="977" spans="4:15" x14ac:dyDescent="0.25">
      <c r="D977" s="63"/>
      <c r="E977" s="63"/>
      <c r="F977" s="63"/>
      <c r="G977" s="63"/>
      <c r="H977" s="184"/>
      <c r="I977" s="184"/>
      <c r="J977" s="184"/>
      <c r="K977" s="203"/>
      <c r="L977" s="203"/>
      <c r="M977" s="204"/>
      <c r="N977" s="44"/>
      <c r="O977" s="48"/>
    </row>
    <row r="978" spans="4:15" x14ac:dyDescent="0.25">
      <c r="D978" s="63"/>
      <c r="E978" s="63"/>
      <c r="F978" s="63"/>
      <c r="G978" s="63"/>
      <c r="H978" s="184"/>
      <c r="I978" s="184"/>
      <c r="J978" s="184"/>
      <c r="K978" s="203"/>
      <c r="L978" s="203"/>
      <c r="M978" s="204"/>
      <c r="N978" s="44"/>
      <c r="O978" s="48"/>
    </row>
    <row r="979" spans="4:15" x14ac:dyDescent="0.25">
      <c r="D979" s="63"/>
      <c r="E979" s="63"/>
      <c r="F979" s="63"/>
      <c r="G979" s="63"/>
      <c r="H979" s="184"/>
      <c r="I979" s="184"/>
      <c r="J979" s="184"/>
      <c r="K979" s="203"/>
      <c r="L979" s="203"/>
      <c r="M979" s="204"/>
      <c r="N979" s="44"/>
      <c r="O979" s="48"/>
    </row>
    <row r="980" spans="4:15" x14ac:dyDescent="0.25">
      <c r="D980" s="63"/>
      <c r="E980" s="63"/>
      <c r="F980" s="63"/>
      <c r="G980" s="63"/>
      <c r="H980" s="184"/>
      <c r="I980" s="184"/>
      <c r="J980" s="184"/>
      <c r="K980" s="203"/>
      <c r="L980" s="203"/>
      <c r="M980" s="204"/>
      <c r="N980" s="44"/>
      <c r="O980" s="48"/>
    </row>
    <row r="981" spans="4:15" x14ac:dyDescent="0.25">
      <c r="D981" s="63"/>
      <c r="E981" s="63"/>
      <c r="F981" s="63"/>
      <c r="G981" s="63"/>
      <c r="H981" s="184"/>
      <c r="I981" s="184"/>
      <c r="J981" s="184"/>
      <c r="K981" s="203"/>
      <c r="L981" s="203"/>
      <c r="M981" s="204"/>
      <c r="N981" s="44"/>
      <c r="O981" s="48"/>
    </row>
    <row r="982" spans="4:15" x14ac:dyDescent="0.25">
      <c r="D982" s="63"/>
      <c r="E982" s="63"/>
      <c r="F982" s="63"/>
      <c r="G982" s="63"/>
      <c r="H982" s="184"/>
      <c r="I982" s="184"/>
      <c r="J982" s="184"/>
      <c r="K982" s="203"/>
      <c r="L982" s="203"/>
      <c r="M982" s="204"/>
      <c r="N982" s="44"/>
      <c r="O982" s="48"/>
    </row>
    <row r="983" spans="4:15" x14ac:dyDescent="0.25">
      <c r="D983" s="63"/>
      <c r="E983" s="63"/>
      <c r="F983" s="63"/>
      <c r="G983" s="63"/>
      <c r="H983" s="184"/>
      <c r="I983" s="184"/>
      <c r="J983" s="184"/>
      <c r="K983" s="203"/>
      <c r="L983" s="203"/>
      <c r="M983" s="204"/>
      <c r="N983" s="44"/>
      <c r="O983" s="48"/>
    </row>
    <row r="984" spans="4:15" x14ac:dyDescent="0.25">
      <c r="D984" s="63"/>
      <c r="E984" s="63"/>
      <c r="F984" s="63"/>
      <c r="G984" s="63"/>
      <c r="H984" s="184"/>
      <c r="I984" s="184"/>
      <c r="J984" s="184"/>
      <c r="K984" s="203"/>
      <c r="L984" s="203"/>
      <c r="M984" s="204"/>
      <c r="N984" s="44"/>
      <c r="O984" s="48"/>
    </row>
    <row r="985" spans="4:15" x14ac:dyDescent="0.25">
      <c r="D985" s="63"/>
      <c r="E985" s="63"/>
      <c r="F985" s="63"/>
      <c r="G985" s="63"/>
      <c r="H985" s="184"/>
      <c r="I985" s="184"/>
      <c r="J985" s="184"/>
      <c r="K985" s="203"/>
      <c r="L985" s="203"/>
      <c r="M985" s="204"/>
      <c r="N985" s="44"/>
      <c r="O985" s="48"/>
    </row>
    <row r="986" spans="4:15" x14ac:dyDescent="0.25">
      <c r="D986" s="63"/>
      <c r="E986" s="63"/>
      <c r="F986" s="63"/>
      <c r="G986" s="63"/>
      <c r="H986" s="184"/>
      <c r="I986" s="184"/>
      <c r="J986" s="184"/>
      <c r="K986" s="203"/>
      <c r="L986" s="203"/>
      <c r="M986" s="204"/>
      <c r="N986" s="44"/>
      <c r="O986" s="48"/>
    </row>
    <row r="987" spans="4:15" x14ac:dyDescent="0.25">
      <c r="D987" s="63"/>
      <c r="E987" s="63"/>
      <c r="F987" s="63"/>
      <c r="G987" s="63"/>
      <c r="H987" s="184"/>
      <c r="I987" s="184"/>
      <c r="J987" s="184"/>
      <c r="K987" s="203"/>
      <c r="L987" s="203"/>
      <c r="M987" s="204"/>
      <c r="N987" s="44"/>
      <c r="O987" s="48"/>
    </row>
    <row r="988" spans="4:15" x14ac:dyDescent="0.25">
      <c r="D988" s="63"/>
      <c r="E988" s="63"/>
      <c r="F988" s="63"/>
      <c r="G988" s="63"/>
      <c r="H988" s="184"/>
      <c r="I988" s="184"/>
      <c r="J988" s="184"/>
      <c r="K988" s="203"/>
      <c r="L988" s="203"/>
      <c r="M988" s="204"/>
      <c r="N988" s="44"/>
      <c r="O988" s="48"/>
    </row>
    <row r="989" spans="4:15" x14ac:dyDescent="0.25">
      <c r="D989" s="63"/>
      <c r="E989" s="63"/>
      <c r="F989" s="63"/>
      <c r="G989" s="63"/>
      <c r="H989" s="184"/>
      <c r="I989" s="184"/>
      <c r="J989" s="184"/>
      <c r="K989" s="203"/>
      <c r="L989" s="203"/>
      <c r="M989" s="204"/>
      <c r="N989" s="44"/>
      <c r="O989" s="48"/>
    </row>
    <row r="990" spans="4:15" x14ac:dyDescent="0.25">
      <c r="D990" s="63"/>
      <c r="E990" s="63"/>
      <c r="F990" s="63"/>
      <c r="G990" s="63"/>
      <c r="H990" s="184"/>
      <c r="I990" s="184"/>
      <c r="J990" s="184"/>
      <c r="K990" s="203"/>
      <c r="L990" s="203"/>
      <c r="M990" s="204"/>
      <c r="N990" s="44"/>
      <c r="O990" s="48"/>
    </row>
    <row r="991" spans="4:15" x14ac:dyDescent="0.25">
      <c r="D991" s="63"/>
      <c r="E991" s="63"/>
      <c r="F991" s="63"/>
      <c r="G991" s="63"/>
      <c r="H991" s="184"/>
      <c r="I991" s="184"/>
      <c r="J991" s="184"/>
      <c r="K991" s="203"/>
      <c r="L991" s="203"/>
      <c r="M991" s="204"/>
      <c r="N991" s="44"/>
      <c r="O991" s="48"/>
    </row>
    <row r="992" spans="4:15" x14ac:dyDescent="0.25">
      <c r="D992" s="63"/>
      <c r="E992" s="63"/>
      <c r="F992" s="63"/>
      <c r="G992" s="63"/>
      <c r="H992" s="184"/>
      <c r="I992" s="184"/>
      <c r="J992" s="184"/>
      <c r="K992" s="203"/>
      <c r="L992" s="203"/>
      <c r="M992" s="204"/>
      <c r="N992" s="44"/>
      <c r="O992" s="48"/>
    </row>
    <row r="993" spans="4:15" x14ac:dyDescent="0.25">
      <c r="D993" s="63"/>
      <c r="E993" s="63"/>
      <c r="F993" s="63"/>
      <c r="G993" s="63"/>
      <c r="H993" s="184"/>
      <c r="I993" s="184"/>
      <c r="J993" s="184"/>
      <c r="K993" s="203"/>
      <c r="L993" s="203"/>
      <c r="M993" s="204"/>
      <c r="N993" s="44"/>
      <c r="O993" s="48"/>
    </row>
    <row r="994" spans="4:15" x14ac:dyDescent="0.25">
      <c r="D994" s="63"/>
      <c r="E994" s="63"/>
      <c r="F994" s="63"/>
      <c r="G994" s="63"/>
      <c r="H994" s="184"/>
      <c r="I994" s="184"/>
      <c r="J994" s="184"/>
      <c r="K994" s="203"/>
      <c r="L994" s="203"/>
      <c r="M994" s="204"/>
      <c r="N994" s="44"/>
      <c r="O994" s="48"/>
    </row>
    <row r="995" spans="4:15" x14ac:dyDescent="0.25">
      <c r="D995" s="63"/>
      <c r="E995" s="63"/>
      <c r="F995" s="63"/>
      <c r="G995" s="63"/>
      <c r="H995" s="184"/>
      <c r="I995" s="184"/>
      <c r="J995" s="184"/>
      <c r="K995" s="203"/>
      <c r="L995" s="203"/>
      <c r="M995" s="204"/>
      <c r="N995" s="44"/>
      <c r="O995" s="48"/>
    </row>
    <row r="996" spans="4:15" x14ac:dyDescent="0.25">
      <c r="D996" s="63"/>
      <c r="E996" s="63"/>
      <c r="F996" s="63"/>
      <c r="G996" s="63"/>
      <c r="H996" s="184"/>
      <c r="I996" s="184"/>
      <c r="J996" s="184"/>
      <c r="K996" s="203"/>
      <c r="L996" s="203"/>
      <c r="M996" s="204"/>
      <c r="N996" s="44"/>
      <c r="O996" s="48"/>
    </row>
    <row r="997" spans="4:15" x14ac:dyDescent="0.25">
      <c r="D997" s="63"/>
      <c r="E997" s="63"/>
      <c r="F997" s="63"/>
      <c r="G997" s="63"/>
      <c r="H997" s="184"/>
      <c r="I997" s="184"/>
      <c r="J997" s="184"/>
      <c r="K997" s="203"/>
      <c r="L997" s="203"/>
      <c r="M997" s="204"/>
      <c r="N997" s="44"/>
      <c r="O997" s="48"/>
    </row>
    <row r="998" spans="4:15" x14ac:dyDescent="0.25">
      <c r="D998" s="63"/>
      <c r="E998" s="63"/>
      <c r="F998" s="63"/>
      <c r="G998" s="63"/>
      <c r="H998" s="184"/>
      <c r="I998" s="184"/>
      <c r="J998" s="184"/>
      <c r="K998" s="203"/>
      <c r="L998" s="203"/>
      <c r="M998" s="204"/>
      <c r="N998" s="44"/>
      <c r="O998" s="48"/>
    </row>
    <row r="999" spans="4:15" x14ac:dyDescent="0.25">
      <c r="D999" s="63"/>
      <c r="E999" s="63"/>
      <c r="F999" s="63"/>
      <c r="G999" s="63"/>
      <c r="H999" s="184"/>
      <c r="I999" s="184"/>
      <c r="J999" s="184"/>
      <c r="K999" s="203"/>
      <c r="L999" s="203"/>
      <c r="M999" s="204"/>
      <c r="N999" s="44"/>
      <c r="O999" s="48"/>
    </row>
    <row r="1000" spans="4:15" x14ac:dyDescent="0.25">
      <c r="D1000" s="63"/>
      <c r="E1000" s="63"/>
      <c r="F1000" s="63"/>
      <c r="G1000" s="63"/>
      <c r="H1000" s="184"/>
      <c r="I1000" s="184"/>
      <c r="J1000" s="184"/>
      <c r="K1000" s="203"/>
      <c r="L1000" s="203"/>
      <c r="M1000" s="204"/>
      <c r="N1000" s="44"/>
      <c r="O1000" s="48"/>
    </row>
    <row r="1001" spans="4:15" x14ac:dyDescent="0.25">
      <c r="D1001" s="63"/>
      <c r="E1001" s="63"/>
      <c r="F1001" s="63"/>
      <c r="G1001" s="63"/>
      <c r="H1001" s="184"/>
      <c r="I1001" s="184"/>
      <c r="J1001" s="184"/>
      <c r="K1001" s="203"/>
      <c r="L1001" s="203"/>
      <c r="M1001" s="204"/>
      <c r="N1001" s="44"/>
      <c r="O1001" s="48"/>
    </row>
    <row r="1002" spans="4:15" x14ac:dyDescent="0.25">
      <c r="D1002" s="63"/>
      <c r="E1002" s="63"/>
      <c r="F1002" s="63"/>
      <c r="G1002" s="63"/>
      <c r="H1002" s="184"/>
      <c r="I1002" s="184"/>
      <c r="J1002" s="184"/>
      <c r="K1002" s="203"/>
      <c r="L1002" s="203"/>
      <c r="M1002" s="204"/>
      <c r="N1002" s="44"/>
      <c r="O1002" s="48"/>
    </row>
    <row r="1003" spans="4:15" x14ac:dyDescent="0.25">
      <c r="D1003" s="63"/>
      <c r="E1003" s="63"/>
      <c r="F1003" s="63"/>
      <c r="G1003" s="63"/>
      <c r="H1003" s="184"/>
      <c r="I1003" s="184"/>
      <c r="J1003" s="184"/>
      <c r="K1003" s="203"/>
      <c r="L1003" s="203"/>
      <c r="M1003" s="204"/>
      <c r="N1003" s="44"/>
      <c r="O1003" s="48"/>
    </row>
    <row r="1004" spans="4:15" x14ac:dyDescent="0.25">
      <c r="D1004" s="63"/>
      <c r="E1004" s="63"/>
      <c r="F1004" s="63"/>
      <c r="G1004" s="63"/>
      <c r="H1004" s="184"/>
      <c r="I1004" s="184"/>
      <c r="J1004" s="184"/>
      <c r="K1004" s="203"/>
      <c r="L1004" s="203"/>
      <c r="M1004" s="204"/>
      <c r="N1004" s="44"/>
      <c r="O1004" s="48"/>
    </row>
    <row r="1005" spans="4:15" x14ac:dyDescent="0.25">
      <c r="D1005" s="63"/>
      <c r="E1005" s="63"/>
      <c r="F1005" s="63"/>
      <c r="G1005" s="63"/>
      <c r="H1005" s="184"/>
      <c r="I1005" s="184"/>
      <c r="J1005" s="184"/>
      <c r="K1005" s="203"/>
      <c r="L1005" s="203"/>
      <c r="M1005" s="204"/>
      <c r="N1005" s="44"/>
      <c r="O1005" s="48"/>
    </row>
    <row r="1006" spans="4:15" x14ac:dyDescent="0.25">
      <c r="D1006" s="63"/>
      <c r="E1006" s="63"/>
      <c r="F1006" s="63"/>
      <c r="G1006" s="63"/>
      <c r="H1006" s="184"/>
      <c r="I1006" s="184"/>
      <c r="J1006" s="184"/>
      <c r="K1006" s="203"/>
      <c r="L1006" s="203"/>
      <c r="M1006" s="204"/>
      <c r="N1006" s="44"/>
      <c r="O1006" s="48"/>
    </row>
    <row r="1007" spans="4:15" x14ac:dyDescent="0.25">
      <c r="D1007" s="63"/>
      <c r="E1007" s="63"/>
      <c r="F1007" s="63"/>
      <c r="G1007" s="63"/>
      <c r="H1007" s="184"/>
      <c r="I1007" s="184"/>
      <c r="J1007" s="184"/>
      <c r="K1007" s="203"/>
      <c r="L1007" s="203"/>
      <c r="M1007" s="204"/>
      <c r="N1007" s="44"/>
      <c r="O1007" s="48"/>
    </row>
    <row r="1008" spans="4:15" x14ac:dyDescent="0.25">
      <c r="D1008" s="63"/>
      <c r="E1008" s="63"/>
      <c r="F1008" s="63"/>
      <c r="G1008" s="63"/>
      <c r="H1008" s="184"/>
      <c r="I1008" s="184"/>
      <c r="J1008" s="184"/>
      <c r="K1008" s="203"/>
      <c r="L1008" s="203"/>
      <c r="M1008" s="204"/>
      <c r="N1008" s="44"/>
      <c r="O1008" s="48"/>
    </row>
    <row r="1009" spans="4:15" x14ac:dyDescent="0.25">
      <c r="D1009" s="63"/>
      <c r="E1009" s="63"/>
      <c r="F1009" s="63"/>
      <c r="G1009" s="63"/>
      <c r="H1009" s="184"/>
      <c r="I1009" s="184"/>
      <c r="J1009" s="184"/>
      <c r="K1009" s="203"/>
      <c r="L1009" s="203"/>
      <c r="M1009" s="204"/>
      <c r="N1009" s="44"/>
      <c r="O1009" s="48"/>
    </row>
    <row r="1010" spans="4:15" x14ac:dyDescent="0.25">
      <c r="D1010" s="63"/>
      <c r="E1010" s="63"/>
      <c r="F1010" s="63"/>
      <c r="G1010" s="63"/>
      <c r="H1010" s="184"/>
      <c r="I1010" s="184"/>
      <c r="J1010" s="184"/>
      <c r="K1010" s="203"/>
      <c r="L1010" s="203"/>
      <c r="M1010" s="204"/>
      <c r="N1010" s="44"/>
      <c r="O1010" s="48"/>
    </row>
    <row r="1011" spans="4:15" x14ac:dyDescent="0.25">
      <c r="D1011" s="63"/>
      <c r="E1011" s="63"/>
      <c r="F1011" s="63"/>
      <c r="G1011" s="63"/>
      <c r="H1011" s="184"/>
      <c r="I1011" s="184"/>
      <c r="J1011" s="184"/>
      <c r="K1011" s="203"/>
      <c r="L1011" s="203"/>
      <c r="M1011" s="204"/>
      <c r="N1011" s="44"/>
      <c r="O1011" s="48"/>
    </row>
    <row r="1012" spans="4:15" x14ac:dyDescent="0.25">
      <c r="D1012" s="63"/>
      <c r="E1012" s="63"/>
      <c r="F1012" s="63"/>
      <c r="G1012" s="63"/>
      <c r="H1012" s="184"/>
      <c r="I1012" s="184"/>
      <c r="J1012" s="184"/>
      <c r="K1012" s="203"/>
      <c r="L1012" s="203"/>
      <c r="M1012" s="204"/>
      <c r="N1012" s="44"/>
      <c r="O1012" s="48"/>
    </row>
    <row r="1013" spans="4:15" x14ac:dyDescent="0.25">
      <c r="D1013" s="63"/>
      <c r="E1013" s="63"/>
      <c r="F1013" s="63"/>
      <c r="G1013" s="63"/>
      <c r="H1013" s="184"/>
      <c r="I1013" s="184"/>
      <c r="J1013" s="184"/>
      <c r="K1013" s="203"/>
      <c r="L1013" s="203"/>
      <c r="M1013" s="204"/>
      <c r="N1013" s="44"/>
      <c r="O1013" s="48"/>
    </row>
    <row r="1014" spans="4:15" x14ac:dyDescent="0.25">
      <c r="D1014" s="63"/>
      <c r="E1014" s="63"/>
      <c r="F1014" s="63"/>
      <c r="G1014" s="63"/>
      <c r="H1014" s="184"/>
      <c r="I1014" s="184"/>
      <c r="J1014" s="184"/>
      <c r="K1014" s="203"/>
      <c r="L1014" s="203"/>
      <c r="M1014" s="204"/>
      <c r="N1014" s="44"/>
      <c r="O1014" s="48"/>
    </row>
    <row r="1015" spans="4:15" x14ac:dyDescent="0.25">
      <c r="D1015" s="63"/>
      <c r="E1015" s="63"/>
      <c r="F1015" s="63"/>
      <c r="G1015" s="63"/>
      <c r="H1015" s="184"/>
      <c r="I1015" s="184"/>
      <c r="J1015" s="184"/>
      <c r="K1015" s="203"/>
      <c r="L1015" s="203"/>
      <c r="M1015" s="204"/>
      <c r="N1015" s="44"/>
      <c r="O1015" s="48"/>
    </row>
    <row r="1016" spans="4:15" x14ac:dyDescent="0.25">
      <c r="D1016" s="63"/>
      <c r="E1016" s="63"/>
      <c r="F1016" s="63"/>
      <c r="G1016" s="63"/>
      <c r="H1016" s="184"/>
      <c r="I1016" s="184"/>
      <c r="J1016" s="184"/>
      <c r="K1016" s="203"/>
      <c r="L1016" s="203"/>
      <c r="M1016" s="204"/>
      <c r="N1016" s="44"/>
      <c r="O1016" s="48"/>
    </row>
    <row r="1017" spans="4:15" x14ac:dyDescent="0.25">
      <c r="D1017" s="63"/>
      <c r="E1017" s="63"/>
      <c r="F1017" s="63"/>
      <c r="G1017" s="63"/>
      <c r="H1017" s="184"/>
      <c r="I1017" s="184"/>
      <c r="J1017" s="184"/>
      <c r="K1017" s="203"/>
      <c r="L1017" s="203"/>
      <c r="M1017" s="204"/>
      <c r="N1017" s="44"/>
      <c r="O1017" s="48"/>
    </row>
    <row r="1018" spans="4:15" x14ac:dyDescent="0.25">
      <c r="D1018" s="63"/>
      <c r="E1018" s="63"/>
      <c r="F1018" s="63"/>
      <c r="G1018" s="63"/>
      <c r="H1018" s="184"/>
      <c r="I1018" s="184"/>
      <c r="J1018" s="184"/>
      <c r="K1018" s="203"/>
      <c r="L1018" s="203"/>
      <c r="M1018" s="204"/>
      <c r="N1018" s="44"/>
      <c r="O1018" s="48"/>
    </row>
    <row r="1019" spans="4:15" x14ac:dyDescent="0.25">
      <c r="D1019" s="63"/>
      <c r="E1019" s="63"/>
      <c r="F1019" s="63"/>
      <c r="G1019" s="63"/>
      <c r="H1019" s="184"/>
      <c r="I1019" s="184"/>
      <c r="J1019" s="184"/>
      <c r="K1019" s="203"/>
      <c r="L1019" s="203"/>
      <c r="M1019" s="204"/>
      <c r="N1019" s="44"/>
      <c r="O1019" s="48"/>
    </row>
    <row r="1020" spans="4:15" x14ac:dyDescent="0.25">
      <c r="D1020" s="63"/>
      <c r="E1020" s="63"/>
      <c r="F1020" s="63"/>
      <c r="G1020" s="63"/>
      <c r="H1020" s="184"/>
      <c r="I1020" s="184"/>
      <c r="J1020" s="184"/>
      <c r="K1020" s="203"/>
      <c r="L1020" s="203"/>
      <c r="M1020" s="204"/>
      <c r="N1020" s="44"/>
      <c r="O1020" s="48"/>
    </row>
    <row r="1021" spans="4:15" x14ac:dyDescent="0.25">
      <c r="D1021" s="63"/>
      <c r="E1021" s="63"/>
      <c r="F1021" s="63"/>
      <c r="G1021" s="63"/>
      <c r="H1021" s="184"/>
      <c r="I1021" s="184"/>
      <c r="J1021" s="184"/>
      <c r="K1021" s="203"/>
      <c r="L1021" s="203"/>
      <c r="M1021" s="204"/>
      <c r="N1021" s="44"/>
      <c r="O1021" s="48"/>
    </row>
    <row r="1022" spans="4:15" x14ac:dyDescent="0.25">
      <c r="D1022" s="63"/>
      <c r="E1022" s="63"/>
      <c r="F1022" s="63"/>
      <c r="G1022" s="63"/>
      <c r="H1022" s="184"/>
      <c r="I1022" s="184"/>
      <c r="J1022" s="184"/>
      <c r="K1022" s="203"/>
      <c r="L1022" s="203"/>
      <c r="M1022" s="204"/>
      <c r="N1022" s="44"/>
      <c r="O1022" s="48"/>
    </row>
    <row r="1023" spans="4:15" x14ac:dyDescent="0.25">
      <c r="D1023" s="63"/>
      <c r="E1023" s="63"/>
      <c r="F1023" s="63"/>
      <c r="G1023" s="63"/>
      <c r="H1023" s="184"/>
      <c r="I1023" s="184"/>
      <c r="J1023" s="184"/>
      <c r="K1023" s="203"/>
      <c r="L1023" s="203"/>
      <c r="M1023" s="204"/>
      <c r="N1023" s="44"/>
      <c r="O1023" s="48"/>
    </row>
    <row r="1024" spans="4:15" x14ac:dyDescent="0.25">
      <c r="D1024" s="63"/>
      <c r="E1024" s="63"/>
      <c r="F1024" s="63"/>
      <c r="G1024" s="63"/>
      <c r="H1024" s="184"/>
      <c r="I1024" s="184"/>
      <c r="J1024" s="184"/>
      <c r="K1024" s="203"/>
      <c r="L1024" s="203"/>
      <c r="M1024" s="204"/>
      <c r="N1024" s="44"/>
      <c r="O1024" s="48"/>
    </row>
    <row r="1025" spans="4:15" x14ac:dyDescent="0.25">
      <c r="D1025" s="63"/>
      <c r="E1025" s="63"/>
      <c r="F1025" s="63"/>
      <c r="G1025" s="63"/>
      <c r="H1025" s="184"/>
      <c r="I1025" s="184"/>
      <c r="J1025" s="184"/>
      <c r="K1025" s="203"/>
      <c r="L1025" s="203"/>
      <c r="M1025" s="204"/>
      <c r="N1025" s="44"/>
      <c r="O1025" s="48"/>
    </row>
    <row r="1026" spans="4:15" x14ac:dyDescent="0.25">
      <c r="D1026" s="63"/>
      <c r="E1026" s="63"/>
      <c r="F1026" s="63"/>
      <c r="G1026" s="63"/>
      <c r="H1026" s="184"/>
      <c r="I1026" s="184"/>
      <c r="J1026" s="184"/>
      <c r="K1026" s="203"/>
      <c r="L1026" s="203"/>
      <c r="M1026" s="204"/>
      <c r="N1026" s="44"/>
      <c r="O1026" s="48"/>
    </row>
    <row r="1027" spans="4:15" x14ac:dyDescent="0.25">
      <c r="D1027" s="63"/>
      <c r="E1027" s="63"/>
      <c r="F1027" s="63"/>
      <c r="G1027" s="63"/>
      <c r="H1027" s="184"/>
      <c r="I1027" s="184"/>
      <c r="J1027" s="184"/>
      <c r="K1027" s="203"/>
      <c r="L1027" s="203"/>
      <c r="M1027" s="204"/>
      <c r="N1027" s="44"/>
      <c r="O1027" s="48"/>
    </row>
    <row r="1028" spans="4:15" x14ac:dyDescent="0.25">
      <c r="D1028" s="63"/>
      <c r="E1028" s="63"/>
      <c r="F1028" s="63"/>
      <c r="G1028" s="63"/>
      <c r="H1028" s="184"/>
      <c r="I1028" s="184"/>
      <c r="J1028" s="184"/>
      <c r="K1028" s="203"/>
      <c r="L1028" s="203"/>
      <c r="M1028" s="204"/>
      <c r="N1028" s="44"/>
      <c r="O1028" s="48"/>
    </row>
    <row r="1029" spans="4:15" x14ac:dyDescent="0.25">
      <c r="D1029" s="63"/>
      <c r="E1029" s="63"/>
      <c r="F1029" s="63"/>
      <c r="G1029" s="63"/>
      <c r="H1029" s="184"/>
      <c r="I1029" s="184"/>
      <c r="J1029" s="184"/>
      <c r="K1029" s="203"/>
      <c r="L1029" s="203"/>
      <c r="M1029" s="204"/>
      <c r="N1029" s="44"/>
      <c r="O1029" s="48"/>
    </row>
    <row r="1030" spans="4:15" x14ac:dyDescent="0.25">
      <c r="D1030" s="63"/>
      <c r="E1030" s="63"/>
      <c r="F1030" s="63"/>
      <c r="G1030" s="63"/>
      <c r="H1030" s="184"/>
      <c r="I1030" s="184"/>
      <c r="J1030" s="184"/>
      <c r="K1030" s="203"/>
      <c r="L1030" s="203"/>
      <c r="M1030" s="204"/>
      <c r="N1030" s="44"/>
      <c r="O1030" s="48"/>
    </row>
    <row r="1031" spans="4:15" x14ac:dyDescent="0.25">
      <c r="D1031" s="63"/>
      <c r="E1031" s="63"/>
      <c r="F1031" s="63"/>
      <c r="G1031" s="63"/>
      <c r="H1031" s="184"/>
      <c r="I1031" s="184"/>
      <c r="J1031" s="184"/>
      <c r="K1031" s="203"/>
      <c r="L1031" s="203"/>
      <c r="M1031" s="204"/>
      <c r="N1031" s="44"/>
      <c r="O1031" s="48"/>
    </row>
    <row r="1032" spans="4:15" x14ac:dyDescent="0.25">
      <c r="D1032" s="63"/>
      <c r="E1032" s="63"/>
      <c r="F1032" s="63"/>
      <c r="G1032" s="63"/>
      <c r="H1032" s="184"/>
      <c r="I1032" s="184"/>
      <c r="J1032" s="184"/>
      <c r="K1032" s="203"/>
      <c r="L1032" s="203"/>
      <c r="M1032" s="204"/>
      <c r="N1032" s="44"/>
      <c r="O1032" s="48"/>
    </row>
    <row r="1033" spans="4:15" x14ac:dyDescent="0.25">
      <c r="D1033" s="63"/>
      <c r="E1033" s="63"/>
      <c r="F1033" s="63"/>
      <c r="G1033" s="63"/>
      <c r="H1033" s="184"/>
      <c r="I1033" s="184"/>
      <c r="J1033" s="184"/>
      <c r="K1033" s="203"/>
      <c r="L1033" s="203"/>
      <c r="M1033" s="204"/>
      <c r="N1033" s="44"/>
      <c r="O1033" s="48"/>
    </row>
    <row r="1034" spans="4:15" x14ac:dyDescent="0.25">
      <c r="D1034" s="63"/>
      <c r="E1034" s="63"/>
      <c r="F1034" s="63"/>
      <c r="G1034" s="63"/>
      <c r="H1034" s="184"/>
      <c r="I1034" s="184"/>
      <c r="J1034" s="184"/>
      <c r="K1034" s="203"/>
      <c r="L1034" s="203"/>
      <c r="M1034" s="204"/>
      <c r="N1034" s="44"/>
      <c r="O1034" s="48"/>
    </row>
    <row r="1035" spans="4:15" x14ac:dyDescent="0.25">
      <c r="D1035" s="63"/>
      <c r="E1035" s="63"/>
      <c r="F1035" s="63"/>
      <c r="G1035" s="63"/>
      <c r="H1035" s="184"/>
      <c r="I1035" s="184"/>
      <c r="J1035" s="184"/>
      <c r="K1035" s="203"/>
      <c r="L1035" s="203"/>
      <c r="M1035" s="204"/>
      <c r="N1035" s="44"/>
      <c r="O1035" s="48"/>
    </row>
    <row r="1036" spans="4:15" x14ac:dyDescent="0.25">
      <c r="D1036" s="63"/>
      <c r="E1036" s="63"/>
      <c r="F1036" s="63"/>
      <c r="G1036" s="63"/>
      <c r="H1036" s="184"/>
      <c r="I1036" s="184"/>
      <c r="J1036" s="184"/>
      <c r="K1036" s="203"/>
      <c r="L1036" s="203"/>
      <c r="M1036" s="204"/>
      <c r="N1036" s="44"/>
      <c r="O1036" s="48"/>
    </row>
    <row r="1037" spans="4:15" x14ac:dyDescent="0.25">
      <c r="D1037" s="63"/>
      <c r="E1037" s="63"/>
      <c r="F1037" s="63"/>
      <c r="G1037" s="63"/>
      <c r="H1037" s="184"/>
      <c r="I1037" s="184"/>
      <c r="J1037" s="184"/>
      <c r="K1037" s="203"/>
      <c r="L1037" s="203"/>
      <c r="M1037" s="204"/>
      <c r="N1037" s="44"/>
      <c r="O1037" s="48"/>
    </row>
    <row r="1038" spans="4:15" x14ac:dyDescent="0.25">
      <c r="D1038" s="63"/>
      <c r="E1038" s="63"/>
      <c r="F1038" s="63"/>
      <c r="G1038" s="63"/>
      <c r="H1038" s="184"/>
      <c r="I1038" s="184"/>
      <c r="J1038" s="184"/>
      <c r="K1038" s="203"/>
      <c r="L1038" s="203"/>
      <c r="M1038" s="204"/>
      <c r="N1038" s="44"/>
      <c r="O1038" s="48"/>
    </row>
    <row r="1039" spans="4:15" x14ac:dyDescent="0.25">
      <c r="D1039" s="63"/>
      <c r="E1039" s="63"/>
      <c r="F1039" s="63"/>
      <c r="G1039" s="63"/>
      <c r="H1039" s="184"/>
      <c r="I1039" s="184"/>
      <c r="J1039" s="184"/>
      <c r="K1039" s="203"/>
      <c r="L1039" s="203"/>
      <c r="M1039" s="204"/>
      <c r="N1039" s="44"/>
      <c r="O1039" s="48"/>
    </row>
    <row r="1040" spans="4:15" x14ac:dyDescent="0.25">
      <c r="D1040" s="63"/>
      <c r="E1040" s="63"/>
      <c r="F1040" s="63"/>
      <c r="G1040" s="63"/>
      <c r="H1040" s="184"/>
      <c r="I1040" s="184"/>
      <c r="J1040" s="184"/>
      <c r="K1040" s="203"/>
      <c r="L1040" s="203"/>
      <c r="M1040" s="204"/>
      <c r="N1040" s="44"/>
      <c r="O1040" s="48"/>
    </row>
    <row r="1041" spans="4:15" x14ac:dyDescent="0.25">
      <c r="D1041" s="63"/>
      <c r="E1041" s="63"/>
      <c r="F1041" s="63"/>
      <c r="G1041" s="63"/>
      <c r="H1041" s="184"/>
      <c r="I1041" s="184"/>
      <c r="J1041" s="184"/>
      <c r="K1041" s="203"/>
      <c r="L1041" s="203"/>
      <c r="M1041" s="204"/>
      <c r="N1041" s="44"/>
      <c r="O1041" s="48"/>
    </row>
    <row r="1042" spans="4:15" x14ac:dyDescent="0.25">
      <c r="D1042" s="63"/>
      <c r="E1042" s="63"/>
      <c r="F1042" s="63"/>
      <c r="G1042" s="63"/>
      <c r="H1042" s="184"/>
      <c r="I1042" s="184"/>
      <c r="J1042" s="184"/>
      <c r="K1042" s="203"/>
      <c r="L1042" s="203"/>
      <c r="M1042" s="204"/>
      <c r="N1042" s="44"/>
      <c r="O1042" s="48"/>
    </row>
    <row r="1043" spans="4:15" x14ac:dyDescent="0.25">
      <c r="D1043" s="63"/>
      <c r="E1043" s="63"/>
      <c r="F1043" s="63"/>
      <c r="G1043" s="63"/>
      <c r="H1043" s="184"/>
      <c r="I1043" s="184"/>
      <c r="J1043" s="184"/>
      <c r="K1043" s="203"/>
      <c r="L1043" s="203"/>
      <c r="M1043" s="204"/>
      <c r="N1043" s="44"/>
      <c r="O1043" s="48"/>
    </row>
    <row r="1044" spans="4:15" x14ac:dyDescent="0.25">
      <c r="D1044" s="63"/>
      <c r="E1044" s="63"/>
      <c r="F1044" s="63"/>
      <c r="G1044" s="63"/>
      <c r="H1044" s="184"/>
      <c r="I1044" s="184"/>
      <c r="J1044" s="184"/>
      <c r="K1044" s="203"/>
      <c r="L1044" s="203"/>
      <c r="M1044" s="204"/>
      <c r="N1044" s="44"/>
      <c r="O1044" s="48"/>
    </row>
    <row r="1045" spans="4:15" x14ac:dyDescent="0.25">
      <c r="D1045" s="63"/>
      <c r="E1045" s="63"/>
      <c r="F1045" s="63"/>
      <c r="G1045" s="63"/>
      <c r="H1045" s="184"/>
      <c r="I1045" s="184"/>
      <c r="J1045" s="184"/>
      <c r="K1045" s="203"/>
      <c r="L1045" s="203"/>
      <c r="M1045" s="204"/>
      <c r="N1045" s="44"/>
      <c r="O1045" s="48"/>
    </row>
    <row r="1046" spans="4:15" x14ac:dyDescent="0.25">
      <c r="D1046" s="63"/>
      <c r="E1046" s="63"/>
      <c r="F1046" s="63"/>
      <c r="G1046" s="63"/>
      <c r="H1046" s="184"/>
      <c r="I1046" s="184"/>
      <c r="J1046" s="184"/>
      <c r="K1046" s="203"/>
      <c r="L1046" s="203"/>
      <c r="M1046" s="204"/>
      <c r="N1046" s="44"/>
      <c r="O1046" s="48"/>
    </row>
    <row r="1047" spans="4:15" x14ac:dyDescent="0.25">
      <c r="D1047" s="63"/>
      <c r="E1047" s="63"/>
      <c r="F1047" s="63"/>
      <c r="G1047" s="63"/>
      <c r="H1047" s="184"/>
      <c r="I1047" s="184"/>
      <c r="J1047" s="184"/>
      <c r="K1047" s="203"/>
      <c r="L1047" s="203"/>
      <c r="M1047" s="204"/>
      <c r="N1047" s="44"/>
      <c r="O1047" s="48"/>
    </row>
    <row r="1048" spans="4:15" x14ac:dyDescent="0.25">
      <c r="D1048" s="63"/>
      <c r="E1048" s="63"/>
      <c r="F1048" s="63"/>
      <c r="G1048" s="63"/>
      <c r="H1048" s="184"/>
      <c r="I1048" s="184"/>
      <c r="J1048" s="184"/>
      <c r="K1048" s="203"/>
      <c r="L1048" s="203"/>
      <c r="M1048" s="204"/>
      <c r="N1048" s="44"/>
      <c r="O1048" s="48"/>
    </row>
    <row r="1049" spans="4:15" x14ac:dyDescent="0.25">
      <c r="D1049" s="63"/>
      <c r="E1049" s="63"/>
      <c r="F1049" s="63"/>
      <c r="G1049" s="63"/>
      <c r="H1049" s="184"/>
      <c r="I1049" s="184"/>
      <c r="J1049" s="184"/>
      <c r="K1049" s="203"/>
      <c r="L1049" s="203"/>
      <c r="M1049" s="204"/>
      <c r="N1049" s="44"/>
      <c r="O1049" s="48"/>
    </row>
    <row r="1050" spans="4:15" x14ac:dyDescent="0.25">
      <c r="D1050" s="63"/>
      <c r="E1050" s="63"/>
      <c r="F1050" s="63"/>
      <c r="G1050" s="63"/>
      <c r="H1050" s="184"/>
      <c r="I1050" s="184"/>
      <c r="J1050" s="184"/>
      <c r="K1050" s="203"/>
      <c r="L1050" s="203"/>
      <c r="M1050" s="204"/>
      <c r="N1050" s="44"/>
      <c r="O1050" s="48"/>
    </row>
    <row r="1051" spans="4:15" x14ac:dyDescent="0.25">
      <c r="D1051" s="63"/>
      <c r="E1051" s="63"/>
      <c r="F1051" s="63"/>
      <c r="G1051" s="63"/>
      <c r="H1051" s="184"/>
      <c r="I1051" s="184"/>
      <c r="J1051" s="184"/>
      <c r="K1051" s="203"/>
      <c r="L1051" s="203"/>
      <c r="M1051" s="204"/>
      <c r="N1051" s="44"/>
      <c r="O1051" s="48"/>
    </row>
    <row r="1052" spans="4:15" x14ac:dyDescent="0.25">
      <c r="D1052" s="63"/>
      <c r="E1052" s="63"/>
      <c r="F1052" s="63"/>
      <c r="G1052" s="63"/>
      <c r="H1052" s="184"/>
      <c r="I1052" s="184"/>
      <c r="J1052" s="184"/>
      <c r="K1052" s="203"/>
      <c r="L1052" s="203"/>
      <c r="M1052" s="204"/>
      <c r="N1052" s="44"/>
      <c r="O1052" s="48"/>
    </row>
    <row r="1053" spans="4:15" x14ac:dyDescent="0.25">
      <c r="D1053" s="63"/>
      <c r="E1053" s="63"/>
      <c r="F1053" s="63"/>
      <c r="G1053" s="63"/>
      <c r="H1053" s="184"/>
      <c r="I1053" s="184"/>
      <c r="J1053" s="184"/>
      <c r="K1053" s="203"/>
      <c r="L1053" s="203"/>
      <c r="M1053" s="204"/>
      <c r="N1053" s="44"/>
      <c r="O1053" s="48"/>
    </row>
    <row r="1054" spans="4:15" x14ac:dyDescent="0.25">
      <c r="D1054" s="63"/>
      <c r="E1054" s="63"/>
      <c r="F1054" s="63"/>
      <c r="G1054" s="63"/>
      <c r="H1054" s="184"/>
      <c r="I1054" s="184"/>
      <c r="J1054" s="184"/>
      <c r="K1054" s="203"/>
      <c r="L1054" s="203"/>
      <c r="M1054" s="204"/>
      <c r="N1054" s="44"/>
      <c r="O1054" s="48"/>
    </row>
    <row r="1055" spans="4:15" x14ac:dyDescent="0.25">
      <c r="D1055" s="63"/>
      <c r="E1055" s="63"/>
      <c r="F1055" s="63"/>
      <c r="G1055" s="63"/>
      <c r="H1055" s="184"/>
      <c r="I1055" s="184"/>
      <c r="J1055" s="184"/>
      <c r="K1055" s="203"/>
      <c r="L1055" s="203"/>
      <c r="M1055" s="204"/>
      <c r="N1055" s="44"/>
      <c r="O1055" s="48"/>
    </row>
    <row r="1056" spans="4:15" x14ac:dyDescent="0.25">
      <c r="D1056" s="63"/>
      <c r="E1056" s="63"/>
      <c r="F1056" s="63"/>
      <c r="G1056" s="63"/>
      <c r="H1056" s="184"/>
      <c r="I1056" s="184"/>
      <c r="J1056" s="184"/>
      <c r="K1056" s="203"/>
      <c r="L1056" s="203"/>
      <c r="M1056" s="204"/>
      <c r="N1056" s="44"/>
      <c r="O1056" s="48"/>
    </row>
    <row r="1057" spans="4:15" x14ac:dyDescent="0.25">
      <c r="D1057" s="63"/>
      <c r="E1057" s="63"/>
      <c r="F1057" s="63"/>
      <c r="G1057" s="63"/>
      <c r="H1057" s="184"/>
      <c r="I1057" s="184"/>
      <c r="J1057" s="184"/>
      <c r="K1057" s="203"/>
      <c r="L1057" s="203"/>
      <c r="M1057" s="204"/>
      <c r="N1057" s="44"/>
      <c r="O1057" s="48"/>
    </row>
    <row r="1058" spans="4:15" x14ac:dyDescent="0.25">
      <c r="D1058" s="63"/>
      <c r="E1058" s="63"/>
      <c r="F1058" s="63"/>
      <c r="G1058" s="63"/>
      <c r="H1058" s="184"/>
      <c r="I1058" s="184"/>
      <c r="J1058" s="184"/>
      <c r="K1058" s="203"/>
      <c r="L1058" s="203"/>
      <c r="M1058" s="204"/>
      <c r="N1058" s="44"/>
      <c r="O1058" s="48"/>
    </row>
    <row r="1059" spans="4:15" x14ac:dyDescent="0.25">
      <c r="D1059" s="63"/>
      <c r="E1059" s="63"/>
      <c r="F1059" s="63"/>
      <c r="G1059" s="63"/>
      <c r="H1059" s="184"/>
      <c r="I1059" s="184"/>
      <c r="J1059" s="184"/>
      <c r="K1059" s="203"/>
      <c r="L1059" s="203"/>
      <c r="M1059" s="204"/>
      <c r="N1059" s="44"/>
      <c r="O1059" s="48"/>
    </row>
    <row r="1060" spans="4:15" x14ac:dyDescent="0.25">
      <c r="D1060" s="63"/>
      <c r="E1060" s="63"/>
      <c r="F1060" s="63"/>
      <c r="G1060" s="63"/>
      <c r="H1060" s="184"/>
      <c r="I1060" s="184"/>
      <c r="J1060" s="184"/>
      <c r="K1060" s="203"/>
      <c r="L1060" s="203"/>
      <c r="M1060" s="204"/>
      <c r="N1060" s="44"/>
      <c r="O1060" s="48"/>
    </row>
    <row r="1061" spans="4:15" x14ac:dyDescent="0.25">
      <c r="D1061" s="63"/>
      <c r="E1061" s="63"/>
      <c r="F1061" s="63"/>
      <c r="G1061" s="63"/>
      <c r="H1061" s="184"/>
      <c r="I1061" s="184"/>
      <c r="J1061" s="184"/>
      <c r="K1061" s="203"/>
      <c r="L1061" s="203"/>
      <c r="M1061" s="204"/>
      <c r="N1061" s="44"/>
      <c r="O1061" s="48"/>
    </row>
    <row r="1062" spans="4:15" x14ac:dyDescent="0.25">
      <c r="D1062" s="63"/>
      <c r="E1062" s="63"/>
      <c r="F1062" s="63"/>
      <c r="G1062" s="63"/>
      <c r="H1062" s="184"/>
      <c r="I1062" s="184"/>
      <c r="J1062" s="184"/>
      <c r="K1062" s="203"/>
      <c r="L1062" s="203"/>
      <c r="M1062" s="204"/>
      <c r="N1062" s="44"/>
      <c r="O1062" s="48"/>
    </row>
    <row r="1063" spans="4:15" x14ac:dyDescent="0.25">
      <c r="D1063" s="63"/>
      <c r="E1063" s="63"/>
      <c r="F1063" s="63"/>
      <c r="G1063" s="63"/>
      <c r="H1063" s="184"/>
      <c r="I1063" s="184"/>
      <c r="J1063" s="184"/>
      <c r="K1063" s="203"/>
      <c r="L1063" s="203"/>
      <c r="M1063" s="204"/>
      <c r="N1063" s="44"/>
      <c r="O1063" s="48"/>
    </row>
    <row r="1064" spans="4:15" x14ac:dyDescent="0.25">
      <c r="D1064" s="63"/>
      <c r="E1064" s="63"/>
      <c r="F1064" s="63"/>
      <c r="G1064" s="63"/>
      <c r="H1064" s="184"/>
      <c r="I1064" s="184"/>
      <c r="J1064" s="184"/>
      <c r="K1064" s="203"/>
      <c r="L1064" s="203"/>
      <c r="M1064" s="204"/>
      <c r="N1064" s="44"/>
      <c r="O1064" s="48"/>
    </row>
    <row r="1065" spans="4:15" x14ac:dyDescent="0.25">
      <c r="D1065" s="63"/>
      <c r="E1065" s="63"/>
      <c r="F1065" s="63"/>
      <c r="G1065" s="63"/>
      <c r="H1065" s="184"/>
      <c r="I1065" s="184"/>
      <c r="J1065" s="184"/>
      <c r="K1065" s="203"/>
      <c r="L1065" s="203"/>
      <c r="M1065" s="204"/>
      <c r="N1065" s="44"/>
      <c r="O1065" s="48"/>
    </row>
    <row r="1066" spans="4:15" x14ac:dyDescent="0.25">
      <c r="D1066" s="63"/>
      <c r="E1066" s="63"/>
      <c r="F1066" s="63"/>
      <c r="G1066" s="63"/>
      <c r="H1066" s="184"/>
      <c r="I1066" s="184"/>
      <c r="J1066" s="184"/>
      <c r="K1066" s="203"/>
      <c r="L1066" s="203"/>
      <c r="M1066" s="204"/>
      <c r="N1066" s="44"/>
      <c r="O1066" s="48"/>
    </row>
    <row r="1067" spans="4:15" x14ac:dyDescent="0.25">
      <c r="D1067" s="63"/>
      <c r="E1067" s="63"/>
      <c r="F1067" s="63"/>
      <c r="G1067" s="63"/>
      <c r="H1067" s="184"/>
      <c r="I1067" s="184"/>
      <c r="J1067" s="184"/>
      <c r="K1067" s="203"/>
      <c r="L1067" s="203"/>
      <c r="M1067" s="204"/>
      <c r="N1067" s="44"/>
      <c r="O1067" s="48"/>
    </row>
    <row r="1068" spans="4:15" x14ac:dyDescent="0.25">
      <c r="D1068" s="63"/>
      <c r="E1068" s="63"/>
      <c r="F1068" s="63"/>
      <c r="G1068" s="63"/>
      <c r="H1068" s="184"/>
      <c r="I1068" s="184"/>
      <c r="J1068" s="184"/>
      <c r="K1068" s="203"/>
      <c r="L1068" s="203"/>
      <c r="M1068" s="204"/>
      <c r="N1068" s="44"/>
      <c r="O1068" s="48"/>
    </row>
    <row r="1069" spans="4:15" x14ac:dyDescent="0.25">
      <c r="D1069" s="63"/>
      <c r="E1069" s="63"/>
      <c r="F1069" s="63"/>
      <c r="G1069" s="63"/>
      <c r="H1069" s="184"/>
      <c r="I1069" s="184"/>
      <c r="J1069" s="184"/>
      <c r="K1069" s="203"/>
      <c r="L1069" s="203"/>
      <c r="M1069" s="204"/>
      <c r="N1069" s="44"/>
      <c r="O1069" s="48"/>
    </row>
    <row r="1070" spans="4:15" x14ac:dyDescent="0.25">
      <c r="D1070" s="63"/>
      <c r="E1070" s="63"/>
      <c r="F1070" s="63"/>
      <c r="G1070" s="63"/>
      <c r="H1070" s="184"/>
      <c r="I1070" s="184"/>
      <c r="J1070" s="184"/>
      <c r="K1070" s="203"/>
      <c r="L1070" s="203"/>
      <c r="M1070" s="204"/>
      <c r="N1070" s="44"/>
      <c r="O1070" s="48"/>
    </row>
    <row r="1071" spans="4:15" x14ac:dyDescent="0.25">
      <c r="D1071" s="63"/>
      <c r="E1071" s="63"/>
      <c r="F1071" s="63"/>
      <c r="G1071" s="63"/>
      <c r="H1071" s="184"/>
      <c r="I1071" s="184"/>
      <c r="J1071" s="184"/>
      <c r="K1071" s="203"/>
      <c r="L1071" s="203"/>
      <c r="M1071" s="204"/>
      <c r="N1071" s="44"/>
      <c r="O1071" s="48"/>
    </row>
    <row r="1072" spans="4:15" x14ac:dyDescent="0.25">
      <c r="D1072" s="63"/>
      <c r="E1072" s="63"/>
      <c r="F1072" s="63"/>
      <c r="G1072" s="63"/>
      <c r="H1072" s="184"/>
      <c r="I1072" s="184"/>
      <c r="J1072" s="184"/>
      <c r="K1072" s="203"/>
      <c r="L1072" s="203"/>
      <c r="M1072" s="204"/>
      <c r="N1072" s="44"/>
      <c r="O1072" s="48"/>
    </row>
    <row r="1073" spans="4:15" x14ac:dyDescent="0.25">
      <c r="D1073" s="63"/>
      <c r="E1073" s="63"/>
      <c r="F1073" s="63"/>
      <c r="G1073" s="63"/>
      <c r="H1073" s="184"/>
      <c r="I1073" s="184"/>
      <c r="J1073" s="184"/>
      <c r="K1073" s="203"/>
      <c r="L1073" s="203"/>
      <c r="M1073" s="204"/>
      <c r="N1073" s="44"/>
      <c r="O1073" s="48"/>
    </row>
    <row r="1074" spans="4:15" x14ac:dyDescent="0.25">
      <c r="D1074" s="63"/>
      <c r="E1074" s="63"/>
      <c r="F1074" s="63"/>
      <c r="G1074" s="63"/>
      <c r="H1074" s="184"/>
      <c r="I1074" s="184"/>
      <c r="J1074" s="184"/>
      <c r="K1074" s="203"/>
      <c r="L1074" s="203"/>
      <c r="M1074" s="204"/>
      <c r="N1074" s="44"/>
      <c r="O1074" s="48"/>
    </row>
    <row r="1075" spans="4:15" x14ac:dyDescent="0.25">
      <c r="D1075" s="63"/>
      <c r="E1075" s="63"/>
      <c r="F1075" s="63"/>
      <c r="G1075" s="63"/>
      <c r="H1075" s="184"/>
      <c r="I1075" s="184"/>
      <c r="J1075" s="184"/>
      <c r="K1075" s="203"/>
      <c r="L1075" s="203"/>
      <c r="M1075" s="204"/>
      <c r="N1075" s="44"/>
      <c r="O1075" s="48"/>
    </row>
    <row r="1076" spans="4:15" x14ac:dyDescent="0.25">
      <c r="D1076" s="63"/>
      <c r="E1076" s="63"/>
      <c r="F1076" s="63"/>
      <c r="G1076" s="63"/>
      <c r="H1076" s="184"/>
      <c r="I1076" s="184"/>
      <c r="J1076" s="184"/>
      <c r="K1076" s="203"/>
      <c r="L1076" s="203"/>
      <c r="M1076" s="204"/>
      <c r="N1076" s="44"/>
      <c r="O1076" s="48"/>
    </row>
    <row r="1077" spans="4:15" x14ac:dyDescent="0.25">
      <c r="D1077" s="63"/>
      <c r="E1077" s="63"/>
      <c r="F1077" s="63"/>
      <c r="G1077" s="63"/>
      <c r="H1077" s="184"/>
      <c r="I1077" s="184"/>
      <c r="J1077" s="184"/>
      <c r="K1077" s="203"/>
      <c r="L1077" s="203"/>
      <c r="M1077" s="204"/>
      <c r="N1077" s="44"/>
      <c r="O1077" s="48"/>
    </row>
    <row r="1078" spans="4:15" x14ac:dyDescent="0.25">
      <c r="D1078" s="63"/>
      <c r="E1078" s="63"/>
      <c r="F1078" s="63"/>
      <c r="G1078" s="63"/>
      <c r="H1078" s="184"/>
      <c r="I1078" s="184"/>
      <c r="J1078" s="184"/>
      <c r="K1078" s="203"/>
      <c r="L1078" s="203"/>
      <c r="M1078" s="204"/>
      <c r="N1078" s="44"/>
      <c r="O1078" s="48"/>
    </row>
    <row r="1079" spans="4:15" x14ac:dyDescent="0.25">
      <c r="D1079" s="63"/>
      <c r="E1079" s="63"/>
      <c r="F1079" s="63"/>
      <c r="G1079" s="63"/>
      <c r="H1079" s="184"/>
      <c r="I1079" s="184"/>
      <c r="J1079" s="184"/>
      <c r="K1079" s="203"/>
      <c r="L1079" s="203"/>
      <c r="M1079" s="204"/>
      <c r="N1079" s="44"/>
      <c r="O1079" s="48"/>
    </row>
    <row r="1080" spans="4:15" x14ac:dyDescent="0.25">
      <c r="D1080" s="63"/>
      <c r="E1080" s="63"/>
      <c r="F1080" s="63"/>
      <c r="G1080" s="63"/>
      <c r="H1080" s="184"/>
      <c r="I1080" s="184"/>
      <c r="J1080" s="184"/>
      <c r="K1080" s="203"/>
      <c r="L1080" s="203"/>
      <c r="M1080" s="204"/>
      <c r="N1080" s="44"/>
      <c r="O1080" s="48"/>
    </row>
    <row r="1081" spans="4:15" x14ac:dyDescent="0.25">
      <c r="D1081" s="63"/>
      <c r="E1081" s="63"/>
      <c r="F1081" s="63"/>
      <c r="G1081" s="63"/>
      <c r="H1081" s="184"/>
      <c r="I1081" s="184"/>
      <c r="J1081" s="184"/>
      <c r="K1081" s="203"/>
      <c r="L1081" s="203"/>
      <c r="M1081" s="204"/>
      <c r="N1081" s="44"/>
      <c r="O1081" s="48"/>
    </row>
    <row r="1082" spans="4:15" x14ac:dyDescent="0.25">
      <c r="D1082" s="63"/>
      <c r="E1082" s="63"/>
      <c r="F1082" s="63"/>
      <c r="G1082" s="63"/>
      <c r="H1082" s="184"/>
      <c r="I1082" s="184"/>
      <c r="J1082" s="184"/>
      <c r="K1082" s="203"/>
      <c r="L1082" s="203"/>
      <c r="M1082" s="204"/>
      <c r="N1082" s="44"/>
      <c r="O1082" s="48"/>
    </row>
    <row r="1083" spans="4:15" x14ac:dyDescent="0.25">
      <c r="D1083" s="63"/>
      <c r="E1083" s="63"/>
      <c r="F1083" s="63"/>
      <c r="G1083" s="63"/>
      <c r="H1083" s="184"/>
      <c r="I1083" s="184"/>
      <c r="J1083" s="184"/>
      <c r="K1083" s="203"/>
      <c r="L1083" s="203"/>
      <c r="M1083" s="204"/>
      <c r="N1083" s="44"/>
      <c r="O1083" s="48"/>
    </row>
    <row r="1084" spans="4:15" x14ac:dyDescent="0.25">
      <c r="D1084" s="63"/>
      <c r="E1084" s="63"/>
      <c r="F1084" s="63"/>
      <c r="G1084" s="63"/>
      <c r="H1084" s="184"/>
      <c r="I1084" s="184"/>
      <c r="J1084" s="184"/>
      <c r="K1084" s="203"/>
      <c r="L1084" s="203"/>
      <c r="M1084" s="204"/>
      <c r="N1084" s="44"/>
      <c r="O1084" s="48"/>
    </row>
    <row r="1085" spans="4:15" x14ac:dyDescent="0.25">
      <c r="D1085" s="63"/>
      <c r="E1085" s="63"/>
      <c r="F1085" s="63"/>
      <c r="G1085" s="63"/>
      <c r="H1085" s="184"/>
      <c r="I1085" s="184"/>
      <c r="J1085" s="184"/>
      <c r="K1085" s="203"/>
      <c r="L1085" s="203"/>
      <c r="M1085" s="204"/>
      <c r="N1085" s="44"/>
      <c r="O1085" s="48"/>
    </row>
    <row r="1086" spans="4:15" x14ac:dyDescent="0.25">
      <c r="D1086" s="63"/>
      <c r="E1086" s="63"/>
      <c r="F1086" s="63"/>
      <c r="G1086" s="63"/>
      <c r="H1086" s="184"/>
      <c r="I1086" s="184"/>
      <c r="J1086" s="184"/>
      <c r="K1086" s="203"/>
      <c r="L1086" s="203"/>
      <c r="M1086" s="204"/>
      <c r="N1086" s="44"/>
      <c r="O1086" s="48"/>
    </row>
    <row r="1087" spans="4:15" x14ac:dyDescent="0.25">
      <c r="D1087" s="63"/>
      <c r="E1087" s="63"/>
      <c r="F1087" s="63"/>
      <c r="G1087" s="63"/>
      <c r="H1087" s="184"/>
      <c r="I1087" s="184"/>
      <c r="J1087" s="184"/>
      <c r="K1087" s="203"/>
      <c r="L1087" s="203"/>
      <c r="M1087" s="204"/>
      <c r="N1087" s="44"/>
      <c r="O1087" s="48"/>
    </row>
    <row r="1088" spans="4:15" x14ac:dyDescent="0.25">
      <c r="D1088" s="63"/>
      <c r="E1088" s="63"/>
      <c r="F1088" s="63"/>
      <c r="G1088" s="63"/>
      <c r="H1088" s="184"/>
      <c r="I1088" s="184"/>
      <c r="J1088" s="184"/>
      <c r="K1088" s="203"/>
      <c r="L1088" s="203"/>
      <c r="M1088" s="204"/>
      <c r="N1088" s="44"/>
      <c r="O1088" s="48"/>
    </row>
    <row r="1089" spans="4:15" x14ac:dyDescent="0.25">
      <c r="D1089" s="63"/>
      <c r="E1089" s="63"/>
      <c r="F1089" s="63"/>
      <c r="G1089" s="63"/>
      <c r="H1089" s="184"/>
      <c r="I1089" s="184"/>
      <c r="J1089" s="184"/>
      <c r="K1089" s="203"/>
      <c r="L1089" s="203"/>
      <c r="M1089" s="204"/>
      <c r="N1089" s="44"/>
      <c r="O1089" s="48"/>
    </row>
    <row r="1090" spans="4:15" x14ac:dyDescent="0.25">
      <c r="D1090" s="63"/>
      <c r="E1090" s="63"/>
      <c r="F1090" s="63"/>
      <c r="G1090" s="63"/>
      <c r="H1090" s="184"/>
      <c r="I1090" s="184"/>
      <c r="J1090" s="184"/>
      <c r="K1090" s="203"/>
      <c r="L1090" s="203"/>
      <c r="M1090" s="204"/>
      <c r="N1090" s="44"/>
      <c r="O1090" s="48"/>
    </row>
    <row r="1091" spans="4:15" x14ac:dyDescent="0.25">
      <c r="D1091" s="63"/>
      <c r="E1091" s="63"/>
      <c r="F1091" s="63"/>
      <c r="G1091" s="63"/>
      <c r="H1091" s="184"/>
      <c r="I1091" s="184"/>
      <c r="J1091" s="184"/>
      <c r="K1091" s="203"/>
      <c r="L1091" s="203"/>
      <c r="M1091" s="204"/>
      <c r="N1091" s="44"/>
      <c r="O1091" s="48"/>
    </row>
    <row r="1092" spans="4:15" x14ac:dyDescent="0.25">
      <c r="D1092" s="63"/>
      <c r="E1092" s="63"/>
      <c r="F1092" s="63"/>
      <c r="G1092" s="63"/>
      <c r="H1092" s="184"/>
      <c r="I1092" s="184"/>
      <c r="J1092" s="184"/>
      <c r="K1092" s="203"/>
      <c r="L1092" s="203"/>
      <c r="M1092" s="204"/>
      <c r="N1092" s="44"/>
      <c r="O1092" s="48"/>
    </row>
    <row r="1093" spans="4:15" x14ac:dyDescent="0.25">
      <c r="D1093" s="63"/>
      <c r="E1093" s="63"/>
      <c r="F1093" s="63"/>
      <c r="G1093" s="63"/>
      <c r="H1093" s="184"/>
      <c r="I1093" s="184"/>
      <c r="J1093" s="184"/>
      <c r="K1093" s="203"/>
      <c r="L1093" s="203"/>
      <c r="M1093" s="204"/>
      <c r="N1093" s="44"/>
      <c r="O1093" s="48"/>
    </row>
    <row r="1094" spans="4:15" x14ac:dyDescent="0.25">
      <c r="D1094" s="63"/>
      <c r="E1094" s="63"/>
      <c r="F1094" s="63"/>
      <c r="G1094" s="63"/>
      <c r="H1094" s="184"/>
      <c r="I1094" s="184"/>
      <c r="J1094" s="184"/>
      <c r="K1094" s="203"/>
      <c r="L1094" s="203"/>
      <c r="M1094" s="204"/>
      <c r="N1094" s="44"/>
      <c r="O1094" s="48"/>
    </row>
    <row r="1095" spans="4:15" x14ac:dyDescent="0.25">
      <c r="D1095" s="63"/>
      <c r="E1095" s="63"/>
      <c r="F1095" s="63"/>
      <c r="G1095" s="63"/>
      <c r="H1095" s="184"/>
      <c r="I1095" s="184"/>
      <c r="J1095" s="184"/>
      <c r="K1095" s="203"/>
      <c r="L1095" s="203"/>
      <c r="M1095" s="204"/>
      <c r="N1095" s="44"/>
      <c r="O1095" s="48"/>
    </row>
    <row r="1096" spans="4:15" x14ac:dyDescent="0.25">
      <c r="D1096" s="63"/>
      <c r="E1096" s="63"/>
      <c r="F1096" s="63"/>
      <c r="G1096" s="63"/>
      <c r="H1096" s="184"/>
      <c r="I1096" s="184"/>
      <c r="J1096" s="184"/>
      <c r="K1096" s="203"/>
      <c r="L1096" s="203"/>
      <c r="M1096" s="204"/>
      <c r="N1096" s="44"/>
      <c r="O1096" s="48"/>
    </row>
    <row r="1097" spans="4:15" x14ac:dyDescent="0.25">
      <c r="D1097" s="63"/>
      <c r="E1097" s="63"/>
      <c r="F1097" s="63"/>
      <c r="G1097" s="63"/>
      <c r="H1097" s="184"/>
      <c r="I1097" s="184"/>
      <c r="J1097" s="184"/>
      <c r="K1097" s="203"/>
      <c r="L1097" s="203"/>
      <c r="M1097" s="204"/>
      <c r="N1097" s="44"/>
      <c r="O1097" s="48"/>
    </row>
    <row r="1098" spans="4:15" x14ac:dyDescent="0.25">
      <c r="D1098" s="63"/>
      <c r="E1098" s="63"/>
      <c r="F1098" s="63"/>
      <c r="G1098" s="63"/>
      <c r="H1098" s="184"/>
      <c r="I1098" s="184"/>
      <c r="J1098" s="184"/>
      <c r="K1098" s="203"/>
      <c r="L1098" s="203"/>
      <c r="M1098" s="204"/>
      <c r="N1098" s="44"/>
      <c r="O1098" s="48"/>
    </row>
    <row r="1099" spans="4:15" x14ac:dyDescent="0.25">
      <c r="D1099" s="63"/>
      <c r="E1099" s="63"/>
      <c r="F1099" s="63"/>
      <c r="G1099" s="63"/>
      <c r="H1099" s="184"/>
      <c r="I1099" s="184"/>
      <c r="J1099" s="184"/>
      <c r="K1099" s="203"/>
      <c r="L1099" s="203"/>
      <c r="M1099" s="204"/>
      <c r="N1099" s="44"/>
      <c r="O1099" s="48"/>
    </row>
    <row r="1100" spans="4:15" x14ac:dyDescent="0.25">
      <c r="D1100" s="63"/>
      <c r="E1100" s="63"/>
      <c r="F1100" s="63"/>
      <c r="G1100" s="63"/>
      <c r="H1100" s="184"/>
      <c r="I1100" s="184"/>
      <c r="J1100" s="184"/>
      <c r="K1100" s="203"/>
      <c r="L1100" s="203"/>
      <c r="M1100" s="204"/>
      <c r="N1100" s="44"/>
      <c r="O1100" s="48"/>
    </row>
    <row r="1101" spans="4:15" x14ac:dyDescent="0.25">
      <c r="D1101" s="63"/>
      <c r="E1101" s="63"/>
      <c r="F1101" s="63"/>
      <c r="G1101" s="63"/>
      <c r="H1101" s="184"/>
      <c r="I1101" s="184"/>
      <c r="J1101" s="184"/>
      <c r="K1101" s="203"/>
      <c r="L1101" s="203"/>
      <c r="M1101" s="204"/>
      <c r="N1101" s="44"/>
      <c r="O1101" s="48"/>
    </row>
    <row r="1102" spans="4:15" x14ac:dyDescent="0.25">
      <c r="D1102" s="63"/>
      <c r="E1102" s="63"/>
      <c r="F1102" s="63"/>
      <c r="G1102" s="63"/>
      <c r="H1102" s="184"/>
      <c r="I1102" s="184"/>
      <c r="J1102" s="184"/>
      <c r="K1102" s="203"/>
      <c r="L1102" s="203"/>
      <c r="M1102" s="204"/>
      <c r="N1102" s="44"/>
      <c r="O1102" s="48"/>
    </row>
    <row r="1103" spans="4:15" x14ac:dyDescent="0.25">
      <c r="D1103" s="63"/>
      <c r="E1103" s="63"/>
      <c r="F1103" s="63"/>
      <c r="G1103" s="63"/>
      <c r="H1103" s="184"/>
      <c r="I1103" s="184"/>
      <c r="J1103" s="184"/>
      <c r="K1103" s="203"/>
      <c r="L1103" s="203"/>
      <c r="M1103" s="204"/>
      <c r="N1103" s="44"/>
      <c r="O1103" s="48"/>
    </row>
    <row r="1104" spans="4:15" x14ac:dyDescent="0.25">
      <c r="D1104" s="63"/>
      <c r="E1104" s="63"/>
      <c r="F1104" s="63"/>
      <c r="G1104" s="63"/>
      <c r="H1104" s="184"/>
      <c r="I1104" s="184"/>
      <c r="J1104" s="184"/>
      <c r="K1104" s="203"/>
      <c r="L1104" s="203"/>
      <c r="M1104" s="204"/>
      <c r="N1104" s="44"/>
      <c r="O1104" s="48"/>
    </row>
    <row r="1105" spans="4:15" x14ac:dyDescent="0.25">
      <c r="D1105" s="63"/>
      <c r="E1105" s="63"/>
      <c r="F1105" s="63"/>
      <c r="G1105" s="63"/>
      <c r="H1105" s="184"/>
      <c r="I1105" s="184"/>
      <c r="J1105" s="184"/>
      <c r="K1105" s="203"/>
      <c r="L1105" s="203"/>
      <c r="M1105" s="204"/>
      <c r="N1105" s="44"/>
      <c r="O1105" s="48"/>
    </row>
    <row r="1106" spans="4:15" x14ac:dyDescent="0.25">
      <c r="D1106" s="63"/>
      <c r="E1106" s="63"/>
      <c r="F1106" s="63"/>
      <c r="G1106" s="63"/>
      <c r="H1106" s="184"/>
      <c r="I1106" s="184"/>
      <c r="J1106" s="184"/>
      <c r="K1106" s="203"/>
      <c r="L1106" s="203"/>
      <c r="M1106" s="204"/>
      <c r="N1106" s="44"/>
      <c r="O1106" s="48"/>
    </row>
    <row r="1107" spans="4:15" x14ac:dyDescent="0.25">
      <c r="D1107" s="63"/>
      <c r="E1107" s="63"/>
      <c r="F1107" s="63"/>
      <c r="G1107" s="63"/>
      <c r="H1107" s="184"/>
      <c r="I1107" s="184"/>
      <c r="J1107" s="184"/>
      <c r="K1107" s="203"/>
      <c r="L1107" s="203"/>
      <c r="M1107" s="204"/>
      <c r="N1107" s="44"/>
      <c r="O1107" s="48"/>
    </row>
    <row r="1108" spans="4:15" x14ac:dyDescent="0.25">
      <c r="D1108" s="63"/>
      <c r="E1108" s="63"/>
      <c r="F1108" s="63"/>
      <c r="G1108" s="63"/>
      <c r="H1108" s="184"/>
      <c r="I1108" s="184"/>
      <c r="J1108" s="184"/>
      <c r="K1108" s="203"/>
      <c r="L1108" s="203"/>
      <c r="M1108" s="204"/>
      <c r="N1108" s="44"/>
      <c r="O1108" s="48"/>
    </row>
    <row r="1109" spans="4:15" x14ac:dyDescent="0.25">
      <c r="D1109" s="63"/>
      <c r="E1109" s="63"/>
      <c r="F1109" s="63"/>
      <c r="G1109" s="63"/>
      <c r="H1109" s="184"/>
      <c r="I1109" s="184"/>
      <c r="J1109" s="184"/>
      <c r="K1109" s="203"/>
      <c r="L1109" s="203"/>
      <c r="M1109" s="204"/>
      <c r="N1109" s="44"/>
      <c r="O1109" s="48"/>
    </row>
    <row r="1110" spans="4:15" x14ac:dyDescent="0.25">
      <c r="D1110" s="63"/>
      <c r="E1110" s="63"/>
      <c r="F1110" s="63"/>
      <c r="G1110" s="63"/>
      <c r="H1110" s="184"/>
      <c r="I1110" s="184"/>
      <c r="J1110" s="184"/>
      <c r="K1110" s="203"/>
      <c r="L1110" s="203"/>
      <c r="M1110" s="204"/>
      <c r="N1110" s="44"/>
      <c r="O1110" s="48"/>
    </row>
    <row r="1111" spans="4:15" x14ac:dyDescent="0.25">
      <c r="D1111" s="63"/>
      <c r="E1111" s="63"/>
      <c r="F1111" s="63"/>
      <c r="G1111" s="63"/>
      <c r="H1111" s="184"/>
      <c r="I1111" s="184"/>
      <c r="J1111" s="184"/>
      <c r="K1111" s="203"/>
      <c r="L1111" s="203"/>
      <c r="M1111" s="204"/>
      <c r="N1111" s="44"/>
      <c r="O1111" s="48"/>
    </row>
    <row r="1112" spans="4:15" x14ac:dyDescent="0.25">
      <c r="D1112" s="63"/>
      <c r="E1112" s="63"/>
      <c r="F1112" s="63"/>
      <c r="G1112" s="63"/>
      <c r="H1112" s="184"/>
      <c r="I1112" s="184"/>
      <c r="J1112" s="184"/>
      <c r="K1112" s="203"/>
      <c r="L1112" s="203"/>
      <c r="M1112" s="204"/>
      <c r="N1112" s="44"/>
      <c r="O1112" s="48"/>
    </row>
    <row r="1113" spans="4:15" x14ac:dyDescent="0.25">
      <c r="D1113" s="63"/>
      <c r="E1113" s="63"/>
      <c r="F1113" s="63"/>
      <c r="G1113" s="63"/>
      <c r="H1113" s="184"/>
      <c r="I1113" s="184"/>
      <c r="J1113" s="184"/>
      <c r="K1113" s="203"/>
      <c r="L1113" s="203"/>
      <c r="M1113" s="204"/>
      <c r="N1113" s="44"/>
      <c r="O1113" s="48"/>
    </row>
    <row r="1114" spans="4:15" x14ac:dyDescent="0.25">
      <c r="D1114" s="63"/>
      <c r="E1114" s="63"/>
      <c r="F1114" s="63"/>
      <c r="G1114" s="63"/>
      <c r="H1114" s="184"/>
      <c r="I1114" s="184"/>
      <c r="J1114" s="184"/>
      <c r="K1114" s="203"/>
      <c r="L1114" s="203"/>
      <c r="M1114" s="204"/>
      <c r="N1114" s="44"/>
      <c r="O1114" s="48"/>
    </row>
    <row r="1115" spans="4:15" x14ac:dyDescent="0.25">
      <c r="D1115" s="63"/>
      <c r="E1115" s="63"/>
      <c r="F1115" s="63"/>
      <c r="G1115" s="63"/>
      <c r="H1115" s="184"/>
      <c r="I1115" s="184"/>
      <c r="J1115" s="184"/>
      <c r="K1115" s="203"/>
      <c r="L1115" s="203"/>
      <c r="M1115" s="204"/>
      <c r="N1115" s="44"/>
      <c r="O1115" s="48"/>
    </row>
    <row r="1116" spans="4:15" x14ac:dyDescent="0.25">
      <c r="D1116" s="63"/>
      <c r="E1116" s="63"/>
      <c r="F1116" s="63"/>
      <c r="G1116" s="63"/>
      <c r="H1116" s="184"/>
      <c r="I1116" s="184"/>
      <c r="J1116" s="184"/>
      <c r="K1116" s="203"/>
      <c r="L1116" s="203"/>
      <c r="M1116" s="204"/>
      <c r="N1116" s="44"/>
      <c r="O1116" s="48"/>
    </row>
    <row r="1117" spans="4:15" x14ac:dyDescent="0.25">
      <c r="D1117" s="63"/>
      <c r="E1117" s="63"/>
      <c r="F1117" s="63"/>
      <c r="G1117" s="63"/>
      <c r="H1117" s="184"/>
      <c r="I1117" s="184"/>
      <c r="J1117" s="184"/>
      <c r="K1117" s="203"/>
      <c r="L1117" s="203"/>
      <c r="M1117" s="204"/>
      <c r="N1117" s="44"/>
      <c r="O1117" s="48"/>
    </row>
    <row r="1118" spans="4:15" x14ac:dyDescent="0.25">
      <c r="D1118" s="63"/>
      <c r="E1118" s="63"/>
      <c r="F1118" s="63"/>
      <c r="G1118" s="63"/>
      <c r="H1118" s="184"/>
      <c r="I1118" s="184"/>
      <c r="J1118" s="184"/>
      <c r="K1118" s="203"/>
      <c r="L1118" s="203"/>
      <c r="M1118" s="204"/>
      <c r="N1118" s="44"/>
      <c r="O1118" s="48"/>
    </row>
    <row r="1119" spans="4:15" x14ac:dyDescent="0.25">
      <c r="D1119" s="63"/>
      <c r="E1119" s="63"/>
      <c r="F1119" s="63"/>
      <c r="G1119" s="63"/>
      <c r="H1119" s="184"/>
      <c r="I1119" s="184"/>
      <c r="J1119" s="184"/>
      <c r="K1119" s="203"/>
      <c r="L1119" s="203"/>
      <c r="M1119" s="204"/>
      <c r="N1119" s="44"/>
      <c r="O1119" s="48"/>
    </row>
    <row r="1120" spans="4:15" x14ac:dyDescent="0.25">
      <c r="D1120" s="63"/>
      <c r="E1120" s="63"/>
      <c r="F1120" s="63"/>
      <c r="G1120" s="63"/>
      <c r="H1120" s="184"/>
      <c r="I1120" s="184"/>
      <c r="J1120" s="184"/>
      <c r="K1120" s="203"/>
      <c r="L1120" s="203"/>
      <c r="M1120" s="204"/>
      <c r="N1120" s="44"/>
      <c r="O1120" s="48"/>
    </row>
    <row r="1121" spans="4:15" x14ac:dyDescent="0.25">
      <c r="D1121" s="63"/>
      <c r="E1121" s="63"/>
      <c r="F1121" s="63"/>
      <c r="G1121" s="63"/>
      <c r="H1121" s="184"/>
      <c r="I1121" s="184"/>
      <c r="J1121" s="184"/>
      <c r="K1121" s="203"/>
      <c r="L1121" s="203"/>
      <c r="M1121" s="204"/>
      <c r="N1121" s="44"/>
      <c r="O1121" s="48"/>
    </row>
    <row r="1122" spans="4:15" x14ac:dyDescent="0.25">
      <c r="D1122" s="63"/>
      <c r="E1122" s="63"/>
      <c r="F1122" s="63"/>
      <c r="G1122" s="63"/>
      <c r="H1122" s="184"/>
      <c r="I1122" s="184"/>
      <c r="J1122" s="184"/>
      <c r="K1122" s="203"/>
      <c r="L1122" s="203"/>
      <c r="M1122" s="204"/>
      <c r="N1122" s="44"/>
      <c r="O1122" s="48"/>
    </row>
    <row r="1123" spans="4:15" x14ac:dyDescent="0.25">
      <c r="D1123" s="63"/>
      <c r="E1123" s="63"/>
      <c r="F1123" s="63"/>
      <c r="G1123" s="63"/>
      <c r="H1123" s="184"/>
      <c r="I1123" s="184"/>
      <c r="J1123" s="184"/>
      <c r="K1123" s="203"/>
      <c r="L1123" s="203"/>
      <c r="M1123" s="204"/>
      <c r="N1123" s="44"/>
      <c r="O1123" s="48"/>
    </row>
    <row r="1124" spans="4:15" x14ac:dyDescent="0.25">
      <c r="D1124" s="63"/>
      <c r="E1124" s="63"/>
      <c r="F1124" s="63"/>
      <c r="G1124" s="63"/>
      <c r="H1124" s="184"/>
      <c r="I1124" s="184"/>
      <c r="J1124" s="184"/>
      <c r="K1124" s="203"/>
      <c r="L1124" s="203"/>
      <c r="M1124" s="204"/>
      <c r="N1124" s="44"/>
      <c r="O1124" s="48"/>
    </row>
    <row r="1125" spans="4:15" x14ac:dyDescent="0.25">
      <c r="D1125" s="63"/>
      <c r="E1125" s="63"/>
      <c r="F1125" s="63"/>
      <c r="G1125" s="63"/>
      <c r="H1125" s="184"/>
      <c r="I1125" s="184"/>
      <c r="J1125" s="184"/>
      <c r="K1125" s="203"/>
      <c r="L1125" s="203"/>
      <c r="M1125" s="204"/>
      <c r="N1125" s="44"/>
      <c r="O1125" s="48"/>
    </row>
    <row r="1126" spans="4:15" x14ac:dyDescent="0.25">
      <c r="D1126" s="63"/>
      <c r="E1126" s="63"/>
      <c r="F1126" s="63"/>
      <c r="G1126" s="63"/>
      <c r="H1126" s="184"/>
      <c r="I1126" s="184"/>
      <c r="J1126" s="184"/>
      <c r="K1126" s="203"/>
      <c r="L1126" s="203"/>
      <c r="M1126" s="204"/>
      <c r="N1126" s="44"/>
      <c r="O1126" s="48"/>
    </row>
    <row r="1127" spans="4:15" x14ac:dyDescent="0.25">
      <c r="D1127" s="63"/>
      <c r="E1127" s="63"/>
      <c r="F1127" s="63"/>
      <c r="G1127" s="63"/>
      <c r="H1127" s="184"/>
      <c r="I1127" s="184"/>
      <c r="J1127" s="184"/>
      <c r="K1127" s="203"/>
      <c r="L1127" s="203"/>
      <c r="M1127" s="204"/>
      <c r="N1127" s="44"/>
      <c r="O1127" s="48"/>
    </row>
    <row r="1128" spans="4:15" x14ac:dyDescent="0.25">
      <c r="D1128" s="63"/>
      <c r="E1128" s="63"/>
      <c r="F1128" s="63"/>
      <c r="G1128" s="63"/>
      <c r="H1128" s="184"/>
      <c r="I1128" s="184"/>
      <c r="J1128" s="184"/>
      <c r="K1128" s="203"/>
      <c r="L1128" s="203"/>
      <c r="M1128" s="204"/>
      <c r="N1128" s="44"/>
      <c r="O1128" s="48"/>
    </row>
    <row r="1129" spans="4:15" x14ac:dyDescent="0.25">
      <c r="D1129" s="63"/>
      <c r="E1129" s="63"/>
      <c r="F1129" s="63"/>
      <c r="G1129" s="63"/>
      <c r="H1129" s="184"/>
      <c r="I1129" s="184"/>
      <c r="J1129" s="184"/>
      <c r="K1129" s="203"/>
      <c r="L1129" s="203"/>
      <c r="M1129" s="204"/>
      <c r="N1129" s="44"/>
      <c r="O1129" s="48"/>
    </row>
    <row r="1130" spans="4:15" x14ac:dyDescent="0.25">
      <c r="D1130" s="63"/>
      <c r="E1130" s="63"/>
      <c r="F1130" s="63"/>
      <c r="G1130" s="63"/>
      <c r="H1130" s="184"/>
      <c r="I1130" s="184"/>
      <c r="J1130" s="184"/>
      <c r="K1130" s="203"/>
      <c r="L1130" s="203"/>
      <c r="M1130" s="204"/>
      <c r="N1130" s="44"/>
      <c r="O1130" s="48"/>
    </row>
    <row r="1131" spans="4:15" x14ac:dyDescent="0.25">
      <c r="D1131" s="63"/>
      <c r="E1131" s="63"/>
      <c r="F1131" s="63"/>
      <c r="G1131" s="63"/>
      <c r="H1131" s="184"/>
      <c r="I1131" s="184"/>
      <c r="J1131" s="184"/>
      <c r="K1131" s="203"/>
      <c r="L1131" s="203"/>
      <c r="M1131" s="204"/>
      <c r="N1131" s="44"/>
      <c r="O1131" s="48"/>
    </row>
    <row r="1132" spans="4:15" x14ac:dyDescent="0.25">
      <c r="D1132" s="63"/>
      <c r="E1132" s="63"/>
      <c r="F1132" s="63"/>
      <c r="G1132" s="63"/>
      <c r="H1132" s="184"/>
      <c r="I1132" s="184"/>
      <c r="J1132" s="184"/>
      <c r="K1132" s="203"/>
      <c r="L1132" s="203"/>
      <c r="M1132" s="204"/>
      <c r="N1132" s="44"/>
      <c r="O1132" s="48"/>
    </row>
    <row r="1133" spans="4:15" x14ac:dyDescent="0.25">
      <c r="D1133" s="63"/>
      <c r="E1133" s="63"/>
      <c r="F1133" s="63"/>
      <c r="G1133" s="63"/>
      <c r="H1133" s="184"/>
      <c r="I1133" s="184"/>
      <c r="J1133" s="184"/>
      <c r="K1133" s="203"/>
      <c r="L1133" s="203"/>
      <c r="M1133" s="204"/>
      <c r="N1133" s="44"/>
      <c r="O1133" s="48"/>
    </row>
    <row r="1134" spans="4:15" x14ac:dyDescent="0.25">
      <c r="D1134" s="63"/>
      <c r="E1134" s="63"/>
      <c r="F1134" s="63"/>
      <c r="G1134" s="63"/>
      <c r="H1134" s="184"/>
      <c r="I1134" s="184"/>
      <c r="J1134" s="184"/>
      <c r="K1134" s="203"/>
      <c r="L1134" s="203"/>
      <c r="M1134" s="204"/>
      <c r="N1134" s="44"/>
      <c r="O1134" s="48"/>
    </row>
    <row r="1135" spans="4:15" x14ac:dyDescent="0.25">
      <c r="D1135" s="63"/>
      <c r="E1135" s="63"/>
      <c r="F1135" s="63"/>
      <c r="G1135" s="63"/>
      <c r="H1135" s="184"/>
      <c r="I1135" s="184"/>
      <c r="J1135" s="184"/>
      <c r="K1135" s="203"/>
      <c r="L1135" s="203"/>
      <c r="M1135" s="204"/>
      <c r="N1135" s="44"/>
      <c r="O1135" s="48"/>
    </row>
    <row r="1136" spans="4:15" x14ac:dyDescent="0.25">
      <c r="D1136" s="63"/>
      <c r="E1136" s="63"/>
      <c r="F1136" s="63"/>
      <c r="G1136" s="63"/>
      <c r="H1136" s="184"/>
      <c r="I1136" s="184"/>
      <c r="J1136" s="184"/>
      <c r="K1136" s="203"/>
      <c r="L1136" s="203"/>
      <c r="M1136" s="204"/>
      <c r="N1136" s="44"/>
      <c r="O1136" s="48"/>
    </row>
    <row r="1137" spans="4:15" x14ac:dyDescent="0.25">
      <c r="D1137" s="63"/>
      <c r="E1137" s="63"/>
      <c r="F1137" s="63"/>
      <c r="G1137" s="63"/>
      <c r="H1137" s="184"/>
      <c r="I1137" s="184"/>
      <c r="J1137" s="184"/>
      <c r="K1137" s="203"/>
      <c r="L1137" s="203"/>
      <c r="M1137" s="204"/>
      <c r="N1137" s="44"/>
      <c r="O1137" s="48"/>
    </row>
    <row r="1138" spans="4:15" x14ac:dyDescent="0.25">
      <c r="D1138" s="63"/>
      <c r="E1138" s="63"/>
      <c r="F1138" s="63"/>
      <c r="G1138" s="63"/>
      <c r="H1138" s="184"/>
      <c r="I1138" s="184"/>
      <c r="J1138" s="184"/>
      <c r="K1138" s="203"/>
      <c r="L1138" s="203"/>
      <c r="M1138" s="204"/>
      <c r="N1138" s="44"/>
      <c r="O1138" s="48"/>
    </row>
    <row r="1139" spans="4:15" x14ac:dyDescent="0.25">
      <c r="D1139" s="63"/>
      <c r="E1139" s="63"/>
      <c r="F1139" s="63"/>
      <c r="G1139" s="63"/>
      <c r="H1139" s="184"/>
      <c r="I1139" s="184"/>
      <c r="J1139" s="184"/>
      <c r="K1139" s="203"/>
      <c r="L1139" s="203"/>
      <c r="M1139" s="204"/>
      <c r="N1139" s="44"/>
      <c r="O1139" s="48"/>
    </row>
    <row r="1140" spans="4:15" x14ac:dyDescent="0.25">
      <c r="D1140" s="63"/>
      <c r="E1140" s="63"/>
      <c r="F1140" s="63"/>
      <c r="G1140" s="63"/>
      <c r="H1140" s="184"/>
      <c r="I1140" s="184"/>
      <c r="J1140" s="184"/>
      <c r="K1140" s="203"/>
      <c r="L1140" s="203"/>
      <c r="M1140" s="204"/>
      <c r="N1140" s="44"/>
      <c r="O1140" s="48"/>
    </row>
    <row r="1141" spans="4:15" x14ac:dyDescent="0.25">
      <c r="D1141" s="63"/>
      <c r="E1141" s="63"/>
      <c r="F1141" s="63"/>
      <c r="G1141" s="63"/>
      <c r="H1141" s="184"/>
      <c r="I1141" s="184"/>
      <c r="J1141" s="184"/>
      <c r="K1141" s="203"/>
      <c r="L1141" s="203"/>
      <c r="M1141" s="204"/>
      <c r="N1141" s="44"/>
      <c r="O1141" s="48"/>
    </row>
    <row r="1142" spans="4:15" x14ac:dyDescent="0.25">
      <c r="D1142" s="63"/>
      <c r="E1142" s="63"/>
      <c r="F1142" s="63"/>
      <c r="G1142" s="63"/>
      <c r="H1142" s="184"/>
      <c r="I1142" s="184"/>
      <c r="J1142" s="184"/>
      <c r="K1142" s="203"/>
      <c r="L1142" s="203"/>
      <c r="M1142" s="204"/>
      <c r="N1142" s="44"/>
      <c r="O1142" s="48"/>
    </row>
    <row r="1143" spans="4:15" x14ac:dyDescent="0.25">
      <c r="D1143" s="63"/>
      <c r="E1143" s="63"/>
      <c r="F1143" s="63"/>
      <c r="G1143" s="63"/>
      <c r="H1143" s="184"/>
      <c r="I1143" s="184"/>
      <c r="J1143" s="184"/>
      <c r="K1143" s="203"/>
      <c r="L1143" s="203"/>
      <c r="M1143" s="204"/>
      <c r="N1143" s="44"/>
      <c r="O1143" s="48"/>
    </row>
    <row r="1144" spans="4:15" x14ac:dyDescent="0.25">
      <c r="D1144" s="63"/>
      <c r="E1144" s="63"/>
      <c r="F1144" s="63"/>
      <c r="G1144" s="63"/>
      <c r="H1144" s="184"/>
      <c r="I1144" s="184"/>
      <c r="J1144" s="184"/>
      <c r="K1144" s="203"/>
      <c r="L1144" s="203"/>
      <c r="M1144" s="204"/>
      <c r="N1144" s="44"/>
      <c r="O1144" s="48"/>
    </row>
    <row r="1145" spans="4:15" x14ac:dyDescent="0.25">
      <c r="D1145" s="63"/>
      <c r="E1145" s="63"/>
      <c r="F1145" s="63"/>
      <c r="G1145" s="63"/>
      <c r="H1145" s="184"/>
      <c r="I1145" s="184"/>
      <c r="J1145" s="184"/>
      <c r="K1145" s="203"/>
      <c r="L1145" s="203"/>
      <c r="M1145" s="204"/>
      <c r="N1145" s="44"/>
      <c r="O1145" s="48"/>
    </row>
    <row r="1146" spans="4:15" x14ac:dyDescent="0.25">
      <c r="D1146" s="63"/>
      <c r="E1146" s="63"/>
      <c r="F1146" s="63"/>
      <c r="G1146" s="63"/>
      <c r="H1146" s="184"/>
      <c r="I1146" s="184"/>
      <c r="J1146" s="184"/>
      <c r="K1146" s="203"/>
      <c r="L1146" s="203"/>
      <c r="M1146" s="204"/>
      <c r="N1146" s="44"/>
      <c r="O1146" s="48"/>
    </row>
    <row r="1147" spans="4:15" x14ac:dyDescent="0.25">
      <c r="D1147" s="63"/>
      <c r="E1147" s="63"/>
      <c r="F1147" s="63"/>
      <c r="G1147" s="63"/>
      <c r="H1147" s="184"/>
      <c r="I1147" s="184"/>
      <c r="J1147" s="184"/>
      <c r="K1147" s="203"/>
      <c r="L1147" s="203"/>
      <c r="M1147" s="204"/>
      <c r="N1147" s="44"/>
      <c r="O1147" s="48"/>
    </row>
    <row r="1148" spans="4:15" x14ac:dyDescent="0.25">
      <c r="D1148" s="63"/>
      <c r="E1148" s="63"/>
      <c r="F1148" s="63"/>
      <c r="G1148" s="63"/>
      <c r="H1148" s="184"/>
      <c r="I1148" s="184"/>
      <c r="J1148" s="184"/>
      <c r="K1148" s="203"/>
      <c r="L1148" s="203"/>
      <c r="M1148" s="204"/>
      <c r="N1148" s="44"/>
      <c r="O1148" s="48"/>
    </row>
    <row r="1149" spans="4:15" x14ac:dyDescent="0.25">
      <c r="D1149" s="63"/>
      <c r="E1149" s="63"/>
      <c r="F1149" s="63"/>
      <c r="G1149" s="63"/>
      <c r="H1149" s="184"/>
      <c r="I1149" s="184"/>
      <c r="J1149" s="184"/>
      <c r="K1149" s="203"/>
      <c r="L1149" s="203"/>
      <c r="M1149" s="204"/>
      <c r="N1149" s="44"/>
      <c r="O1149" s="48"/>
    </row>
    <row r="1150" spans="4:15" x14ac:dyDescent="0.25">
      <c r="D1150" s="63"/>
      <c r="E1150" s="63"/>
      <c r="F1150" s="63"/>
      <c r="G1150" s="63"/>
      <c r="H1150" s="184"/>
      <c r="I1150" s="184"/>
      <c r="J1150" s="184"/>
      <c r="K1150" s="203"/>
      <c r="L1150" s="203"/>
      <c r="M1150" s="204"/>
      <c r="N1150" s="44"/>
      <c r="O1150" s="48"/>
    </row>
    <row r="1151" spans="4:15" x14ac:dyDescent="0.25">
      <c r="D1151" s="63"/>
      <c r="E1151" s="63"/>
      <c r="F1151" s="63"/>
      <c r="G1151" s="63"/>
      <c r="H1151" s="184"/>
      <c r="I1151" s="184"/>
      <c r="J1151" s="184"/>
      <c r="K1151" s="203"/>
      <c r="L1151" s="203"/>
      <c r="M1151" s="204"/>
      <c r="N1151" s="44"/>
      <c r="O1151" s="48"/>
    </row>
    <row r="1152" spans="4:15" x14ac:dyDescent="0.25">
      <c r="D1152" s="63"/>
      <c r="E1152" s="63"/>
      <c r="F1152" s="63"/>
      <c r="G1152" s="63"/>
      <c r="H1152" s="184"/>
      <c r="I1152" s="184"/>
      <c r="J1152" s="184"/>
      <c r="K1152" s="203"/>
      <c r="L1152" s="203"/>
      <c r="M1152" s="204"/>
      <c r="N1152" s="44"/>
      <c r="O1152" s="48"/>
    </row>
    <row r="1153" spans="4:15" x14ac:dyDescent="0.25">
      <c r="D1153" s="63"/>
      <c r="E1153" s="63"/>
      <c r="F1153" s="63"/>
      <c r="G1153" s="63"/>
      <c r="H1153" s="184"/>
      <c r="I1153" s="184"/>
      <c r="J1153" s="184"/>
      <c r="K1153" s="203"/>
      <c r="L1153" s="203"/>
      <c r="M1153" s="204"/>
      <c r="N1153" s="44"/>
      <c r="O1153" s="48"/>
    </row>
    <row r="1154" spans="4:15" x14ac:dyDescent="0.25">
      <c r="D1154" s="63"/>
      <c r="E1154" s="63"/>
      <c r="F1154" s="63"/>
      <c r="G1154" s="63"/>
      <c r="H1154" s="184"/>
      <c r="I1154" s="184"/>
      <c r="J1154" s="184"/>
      <c r="K1154" s="203"/>
      <c r="L1154" s="203"/>
      <c r="M1154" s="204"/>
      <c r="N1154" s="44"/>
      <c r="O1154" s="48"/>
    </row>
    <row r="1155" spans="4:15" x14ac:dyDescent="0.25">
      <c r="D1155" s="63"/>
      <c r="E1155" s="63"/>
      <c r="F1155" s="63"/>
      <c r="G1155" s="63"/>
      <c r="H1155" s="184"/>
      <c r="I1155" s="184"/>
      <c r="J1155" s="184"/>
      <c r="K1155" s="203"/>
      <c r="L1155" s="203"/>
      <c r="M1155" s="204"/>
      <c r="N1155" s="44"/>
      <c r="O1155" s="48"/>
    </row>
    <row r="1156" spans="4:15" x14ac:dyDescent="0.25">
      <c r="D1156" s="63"/>
      <c r="E1156" s="63"/>
      <c r="F1156" s="63"/>
      <c r="G1156" s="63"/>
      <c r="H1156" s="184"/>
      <c r="I1156" s="184"/>
      <c r="J1156" s="184"/>
      <c r="K1156" s="203"/>
      <c r="L1156" s="203"/>
      <c r="M1156" s="204"/>
      <c r="N1156" s="44"/>
      <c r="O1156" s="48"/>
    </row>
    <row r="1157" spans="4:15" x14ac:dyDescent="0.25">
      <c r="D1157" s="63"/>
      <c r="E1157" s="63"/>
      <c r="F1157" s="63"/>
      <c r="G1157" s="63"/>
      <c r="H1157" s="184"/>
      <c r="I1157" s="184"/>
      <c r="J1157" s="184"/>
      <c r="K1157" s="203"/>
      <c r="L1157" s="203"/>
      <c r="M1157" s="204"/>
      <c r="N1157" s="44"/>
      <c r="O1157" s="48"/>
    </row>
    <row r="1158" spans="4:15" x14ac:dyDescent="0.25">
      <c r="D1158" s="63"/>
      <c r="E1158" s="63"/>
      <c r="F1158" s="63"/>
      <c r="G1158" s="63"/>
      <c r="H1158" s="184"/>
      <c r="I1158" s="184"/>
      <c r="J1158" s="184"/>
      <c r="K1158" s="203"/>
      <c r="L1158" s="203"/>
      <c r="M1158" s="204"/>
      <c r="N1158" s="44"/>
      <c r="O1158" s="48"/>
    </row>
  </sheetData>
  <autoFilter ref="A4:O296">
    <filterColumn colId="11">
      <filters>
        <filter val="Isla de la Juventud"/>
      </filters>
    </filterColumn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3"/>
  <sheetViews>
    <sheetView topLeftCell="A124" zoomScaleNormal="100" workbookViewId="0">
      <selection activeCell="F184" sqref="F18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9.7109375" style="20" customWidth="1"/>
    <col min="8" max="8" width="17.140625" style="20" customWidth="1"/>
    <col min="9" max="9" width="24.28515625" style="104" customWidth="1"/>
    <col min="10" max="10" width="24" style="104" customWidth="1"/>
    <col min="11" max="11" width="12.85546875" style="188" customWidth="1"/>
    <col min="12" max="12" width="12.85546875" style="190" customWidth="1"/>
    <col min="13" max="13" width="11.7109375" style="190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11539</v>
      </c>
      <c r="H2" s="2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105" t="s">
        <v>0</v>
      </c>
      <c r="J4" s="105" t="s">
        <v>526</v>
      </c>
      <c r="K4" s="37" t="s">
        <v>2</v>
      </c>
      <c r="L4" s="55" t="s">
        <v>1</v>
      </c>
      <c r="M4" s="37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45197</v>
      </c>
      <c r="C5" s="99">
        <v>45208</v>
      </c>
      <c r="D5" s="99">
        <v>45224</v>
      </c>
      <c r="E5" s="29">
        <v>18909</v>
      </c>
      <c r="F5" s="82">
        <v>45225</v>
      </c>
      <c r="G5" s="29">
        <v>1</v>
      </c>
      <c r="H5" s="31" t="s">
        <v>11540</v>
      </c>
      <c r="I5" s="67" t="s">
        <v>11541</v>
      </c>
      <c r="J5" s="94" t="s">
        <v>11542</v>
      </c>
      <c r="K5" s="29" t="s">
        <v>9</v>
      </c>
      <c r="L5" s="29" t="s">
        <v>80</v>
      </c>
      <c r="M5" s="29">
        <v>53395775</v>
      </c>
      <c r="N5" s="29" t="s">
        <v>1141</v>
      </c>
      <c r="O5" s="46"/>
      <c r="P5" s="16"/>
    </row>
    <row r="6" spans="1:16" ht="15" customHeight="1" x14ac:dyDescent="0.25">
      <c r="A6">
        <v>2</v>
      </c>
      <c r="B6" s="99">
        <v>45197</v>
      </c>
      <c r="C6" s="99">
        <v>45208</v>
      </c>
      <c r="D6" s="99">
        <v>45210</v>
      </c>
      <c r="E6" s="29">
        <v>19750</v>
      </c>
      <c r="F6" s="82">
        <v>45211</v>
      </c>
      <c r="G6" s="29">
        <v>3</v>
      </c>
      <c r="H6" s="31" t="s">
        <v>11543</v>
      </c>
      <c r="I6" s="67" t="s">
        <v>11544</v>
      </c>
      <c r="J6" s="94" t="s">
        <v>11545</v>
      </c>
      <c r="K6" s="29" t="s">
        <v>9</v>
      </c>
      <c r="L6" s="29" t="s">
        <v>80</v>
      </c>
      <c r="M6" s="29">
        <v>53553001</v>
      </c>
      <c r="N6" s="29" t="s">
        <v>11566</v>
      </c>
      <c r="O6" s="46"/>
      <c r="P6" s="16"/>
    </row>
    <row r="7" spans="1:16" ht="15" customHeight="1" x14ac:dyDescent="0.25">
      <c r="A7">
        <v>3</v>
      </c>
      <c r="B7" s="99">
        <v>45197</v>
      </c>
      <c r="C7" s="99">
        <v>45208</v>
      </c>
      <c r="D7" s="99">
        <v>45210</v>
      </c>
      <c r="E7" s="29">
        <v>20185</v>
      </c>
      <c r="F7" s="82">
        <v>45211</v>
      </c>
      <c r="G7" s="29">
        <v>1</v>
      </c>
      <c r="H7" s="31" t="s">
        <v>11546</v>
      </c>
      <c r="I7" s="67" t="s">
        <v>11547</v>
      </c>
      <c r="J7" s="94" t="s">
        <v>11548</v>
      </c>
      <c r="K7" s="29" t="s">
        <v>9</v>
      </c>
      <c r="L7" s="29" t="s">
        <v>80</v>
      </c>
      <c r="M7" s="29">
        <v>54708125</v>
      </c>
      <c r="N7" s="29" t="s">
        <v>1504</v>
      </c>
      <c r="O7" s="46"/>
      <c r="P7" s="16"/>
    </row>
    <row r="8" spans="1:16" ht="15" customHeight="1" x14ac:dyDescent="0.25">
      <c r="A8">
        <v>4</v>
      </c>
      <c r="B8" s="99">
        <v>45197</v>
      </c>
      <c r="C8" s="99">
        <v>45208</v>
      </c>
      <c r="D8" s="99">
        <v>45210</v>
      </c>
      <c r="E8" s="29">
        <v>20245</v>
      </c>
      <c r="F8" s="82">
        <v>45211</v>
      </c>
      <c r="G8" s="29">
        <v>3</v>
      </c>
      <c r="H8" s="31" t="s">
        <v>11549</v>
      </c>
      <c r="I8" s="67" t="s">
        <v>11550</v>
      </c>
      <c r="J8" s="94" t="s">
        <v>11551</v>
      </c>
      <c r="K8" s="29" t="s">
        <v>9</v>
      </c>
      <c r="L8" s="29" t="s">
        <v>80</v>
      </c>
      <c r="M8" s="29">
        <v>55387681</v>
      </c>
      <c r="N8" s="29" t="s">
        <v>403</v>
      </c>
      <c r="O8" s="46"/>
      <c r="P8" s="16"/>
    </row>
    <row r="9" spans="1:16" ht="15" customHeight="1" x14ac:dyDescent="0.25">
      <c r="A9">
        <v>5</v>
      </c>
      <c r="B9" s="99">
        <v>45197</v>
      </c>
      <c r="C9" s="99">
        <v>45208</v>
      </c>
      <c r="D9" s="99">
        <v>45210</v>
      </c>
      <c r="E9" s="29">
        <v>20259</v>
      </c>
      <c r="F9" s="82">
        <v>45211</v>
      </c>
      <c r="G9" s="29">
        <v>1</v>
      </c>
      <c r="H9" s="31" t="s">
        <v>11552</v>
      </c>
      <c r="I9" s="67" t="s">
        <v>3483</v>
      </c>
      <c r="J9" s="94" t="s">
        <v>3484</v>
      </c>
      <c r="K9" s="29" t="s">
        <v>9</v>
      </c>
      <c r="L9" s="29" t="s">
        <v>80</v>
      </c>
      <c r="M9" s="29">
        <v>52519439</v>
      </c>
      <c r="N9" s="29" t="s">
        <v>11567</v>
      </c>
      <c r="O9" s="46"/>
      <c r="P9" s="16"/>
    </row>
    <row r="10" spans="1:16" ht="15" customHeight="1" x14ac:dyDescent="0.25">
      <c r="A10">
        <v>6</v>
      </c>
      <c r="B10" s="99">
        <v>45197</v>
      </c>
      <c r="C10" s="99">
        <v>45208</v>
      </c>
      <c r="D10" s="99">
        <v>45210</v>
      </c>
      <c r="E10" s="29">
        <v>20514</v>
      </c>
      <c r="F10" s="82">
        <v>45211</v>
      </c>
      <c r="G10" s="29">
        <v>1</v>
      </c>
      <c r="H10" s="31" t="s">
        <v>11553</v>
      </c>
      <c r="I10" s="67" t="s">
        <v>11554</v>
      </c>
      <c r="J10" s="94" t="s">
        <v>11555</v>
      </c>
      <c r="K10" s="29" t="s">
        <v>9</v>
      </c>
      <c r="L10" s="29" t="s">
        <v>80</v>
      </c>
      <c r="M10" s="29">
        <v>55151509</v>
      </c>
      <c r="N10" s="29" t="s">
        <v>352</v>
      </c>
      <c r="O10" s="46"/>
      <c r="P10" s="16"/>
    </row>
    <row r="11" spans="1:16" ht="15" customHeight="1" x14ac:dyDescent="0.25">
      <c r="A11">
        <v>7</v>
      </c>
      <c r="B11" s="99">
        <v>45197</v>
      </c>
      <c r="C11" s="99">
        <v>45208</v>
      </c>
      <c r="D11" s="99">
        <v>45210</v>
      </c>
      <c r="E11" s="29">
        <v>20524</v>
      </c>
      <c r="F11" s="82">
        <v>45211</v>
      </c>
      <c r="G11" s="29">
        <v>1</v>
      </c>
      <c r="H11" s="31" t="s">
        <v>11556</v>
      </c>
      <c r="I11" s="67" t="s">
        <v>11557</v>
      </c>
      <c r="J11" s="94" t="s">
        <v>11558</v>
      </c>
      <c r="K11" s="29" t="s">
        <v>9</v>
      </c>
      <c r="L11" s="29" t="s">
        <v>80</v>
      </c>
      <c r="M11" s="29">
        <v>53052478</v>
      </c>
      <c r="N11" s="29" t="s">
        <v>3241</v>
      </c>
      <c r="O11" s="46"/>
      <c r="P11" s="16"/>
    </row>
    <row r="12" spans="1:16" ht="15" customHeight="1" x14ac:dyDescent="0.25">
      <c r="A12">
        <v>8</v>
      </c>
      <c r="B12" s="99">
        <v>45197</v>
      </c>
      <c r="C12" s="99">
        <v>45208</v>
      </c>
      <c r="D12" s="99">
        <v>45210</v>
      </c>
      <c r="E12" s="29">
        <v>20527</v>
      </c>
      <c r="F12" s="82">
        <v>45211</v>
      </c>
      <c r="G12" s="29">
        <v>1</v>
      </c>
      <c r="H12" s="31" t="s">
        <v>11559</v>
      </c>
      <c r="I12" s="67" t="s">
        <v>11560</v>
      </c>
      <c r="J12" s="94" t="s">
        <v>11561</v>
      </c>
      <c r="K12" s="29" t="s">
        <v>9</v>
      </c>
      <c r="L12" s="29" t="s">
        <v>80</v>
      </c>
      <c r="M12" s="29">
        <v>53252299</v>
      </c>
      <c r="N12" s="29" t="s">
        <v>352</v>
      </c>
      <c r="O12" s="46"/>
      <c r="P12" s="16"/>
    </row>
    <row r="13" spans="1:16" ht="15" customHeight="1" x14ac:dyDescent="0.25">
      <c r="A13">
        <v>9</v>
      </c>
      <c r="B13" s="99">
        <v>45197</v>
      </c>
      <c r="C13" s="99">
        <v>45208</v>
      </c>
      <c r="D13" s="99">
        <v>45210</v>
      </c>
      <c r="E13" s="29">
        <v>20673</v>
      </c>
      <c r="F13" s="82">
        <v>45211</v>
      </c>
      <c r="G13" s="29">
        <v>1</v>
      </c>
      <c r="H13" s="31" t="s">
        <v>11562</v>
      </c>
      <c r="I13" s="67" t="s">
        <v>537</v>
      </c>
      <c r="J13" s="94" t="s">
        <v>538</v>
      </c>
      <c r="K13" s="29" t="s">
        <v>9</v>
      </c>
      <c r="L13" s="29" t="s">
        <v>80</v>
      </c>
      <c r="M13" s="29">
        <v>53190266</v>
      </c>
      <c r="N13" s="29" t="s">
        <v>8983</v>
      </c>
      <c r="O13" s="46"/>
      <c r="P13" s="16"/>
    </row>
    <row r="14" spans="1:16" ht="15" customHeight="1" x14ac:dyDescent="0.25">
      <c r="A14">
        <v>10</v>
      </c>
      <c r="B14" s="99">
        <v>45197</v>
      </c>
      <c r="C14" s="99">
        <v>45208</v>
      </c>
      <c r="D14" s="99">
        <v>45210</v>
      </c>
      <c r="E14" s="29">
        <v>20697</v>
      </c>
      <c r="F14" s="82">
        <v>45211</v>
      </c>
      <c r="G14" s="29">
        <v>1</v>
      </c>
      <c r="H14" s="31" t="s">
        <v>11563</v>
      </c>
      <c r="I14" s="67" t="s">
        <v>170</v>
      </c>
      <c r="J14" s="94" t="s">
        <v>2037</v>
      </c>
      <c r="K14" s="29" t="s">
        <v>9</v>
      </c>
      <c r="L14" s="29" t="s">
        <v>80</v>
      </c>
      <c r="M14" s="29">
        <v>52914728</v>
      </c>
      <c r="N14" s="29" t="s">
        <v>365</v>
      </c>
      <c r="O14" s="46"/>
      <c r="P14" s="16"/>
    </row>
    <row r="15" spans="1:16" ht="15" customHeight="1" x14ac:dyDescent="0.25">
      <c r="A15">
        <v>11</v>
      </c>
      <c r="B15" s="99">
        <v>45197</v>
      </c>
      <c r="C15" s="99">
        <v>45208</v>
      </c>
      <c r="D15" s="99">
        <v>45210</v>
      </c>
      <c r="E15" s="29">
        <v>20800</v>
      </c>
      <c r="F15" s="82">
        <v>45211</v>
      </c>
      <c r="G15" s="29">
        <v>1</v>
      </c>
      <c r="H15" s="31" t="s">
        <v>11564</v>
      </c>
      <c r="I15" s="67" t="s">
        <v>666</v>
      </c>
      <c r="J15" s="94" t="s">
        <v>667</v>
      </c>
      <c r="K15" s="29" t="s">
        <v>9</v>
      </c>
      <c r="L15" s="29" t="s">
        <v>80</v>
      </c>
      <c r="M15" s="29">
        <v>55057058</v>
      </c>
      <c r="N15" s="29" t="s">
        <v>352</v>
      </c>
      <c r="O15" s="46"/>
      <c r="P15" s="16"/>
    </row>
    <row r="16" spans="1:16" ht="15" customHeight="1" x14ac:dyDescent="0.25">
      <c r="A16">
        <v>12</v>
      </c>
      <c r="B16" s="99">
        <v>45197</v>
      </c>
      <c r="C16" s="99">
        <v>45208</v>
      </c>
      <c r="D16" s="99">
        <v>45210</v>
      </c>
      <c r="E16" s="29">
        <v>20942</v>
      </c>
      <c r="F16" s="82">
        <v>45211</v>
      </c>
      <c r="G16" s="29">
        <v>5</v>
      </c>
      <c r="H16" s="31" t="s">
        <v>11565</v>
      </c>
      <c r="I16" s="67" t="s">
        <v>528</v>
      </c>
      <c r="J16" s="94" t="s">
        <v>529</v>
      </c>
      <c r="K16" s="29" t="s">
        <v>9</v>
      </c>
      <c r="L16" s="29" t="s">
        <v>80</v>
      </c>
      <c r="M16" s="29">
        <v>54604154</v>
      </c>
      <c r="N16" s="29" t="s">
        <v>322</v>
      </c>
      <c r="O16" s="46"/>
      <c r="P16" s="16"/>
    </row>
    <row r="17" spans="1:16" ht="15" customHeight="1" x14ac:dyDescent="0.25">
      <c r="A17">
        <v>13</v>
      </c>
      <c r="B17" s="99">
        <v>45197</v>
      </c>
      <c r="C17" s="99">
        <v>45208</v>
      </c>
      <c r="D17" s="99">
        <v>45210</v>
      </c>
      <c r="E17" s="29">
        <v>19237</v>
      </c>
      <c r="F17" s="82">
        <v>45211</v>
      </c>
      <c r="G17" s="29">
        <v>1</v>
      </c>
      <c r="H17" s="31" t="s">
        <v>11568</v>
      </c>
      <c r="I17" s="94" t="s">
        <v>11569</v>
      </c>
      <c r="J17" s="94" t="s">
        <v>11570</v>
      </c>
      <c r="K17" s="29" t="s">
        <v>9</v>
      </c>
      <c r="L17" s="98" t="s">
        <v>8</v>
      </c>
      <c r="M17" s="120">
        <v>55368836</v>
      </c>
      <c r="N17" s="29" t="s">
        <v>468</v>
      </c>
      <c r="O17" s="46"/>
      <c r="P17" s="16"/>
    </row>
    <row r="18" spans="1:16" ht="15" customHeight="1" x14ac:dyDescent="0.25">
      <c r="A18">
        <v>14</v>
      </c>
      <c r="B18" s="99">
        <v>45197</v>
      </c>
      <c r="C18" s="99">
        <v>45208</v>
      </c>
      <c r="D18" s="99">
        <v>45210</v>
      </c>
      <c r="E18" s="29">
        <v>20622</v>
      </c>
      <c r="F18" s="82">
        <v>45211</v>
      </c>
      <c r="G18" s="29">
        <v>2</v>
      </c>
      <c r="H18" s="31" t="s">
        <v>11571</v>
      </c>
      <c r="I18" s="94" t="s">
        <v>11572</v>
      </c>
      <c r="J18" s="94" t="s">
        <v>11573</v>
      </c>
      <c r="K18" s="29" t="s">
        <v>9</v>
      </c>
      <c r="L18" s="98" t="s">
        <v>8</v>
      </c>
      <c r="M18" s="120">
        <v>53905366</v>
      </c>
      <c r="N18" s="29" t="s">
        <v>594</v>
      </c>
      <c r="O18" s="46"/>
      <c r="P18" s="16"/>
    </row>
    <row r="19" spans="1:16" ht="15" customHeight="1" x14ac:dyDescent="0.25">
      <c r="A19">
        <v>15</v>
      </c>
      <c r="B19" s="99">
        <v>45197</v>
      </c>
      <c r="C19" s="99">
        <v>45208</v>
      </c>
      <c r="D19" s="99">
        <v>45210</v>
      </c>
      <c r="E19" s="29">
        <v>20624</v>
      </c>
      <c r="F19" s="82">
        <v>45211</v>
      </c>
      <c r="G19" s="29">
        <v>4</v>
      </c>
      <c r="H19" s="31" t="s">
        <v>11574</v>
      </c>
      <c r="I19" s="94" t="s">
        <v>11572</v>
      </c>
      <c r="J19" s="94" t="s">
        <v>11573</v>
      </c>
      <c r="K19" s="29" t="s">
        <v>9</v>
      </c>
      <c r="L19" s="98" t="s">
        <v>8</v>
      </c>
      <c r="M19" s="120">
        <v>53905366</v>
      </c>
      <c r="N19" s="29" t="s">
        <v>1352</v>
      </c>
      <c r="O19" s="46"/>
      <c r="P19" s="16"/>
    </row>
    <row r="20" spans="1:16" ht="15" customHeight="1" x14ac:dyDescent="0.25">
      <c r="A20">
        <v>16</v>
      </c>
      <c r="B20" s="99">
        <v>45197</v>
      </c>
      <c r="C20" s="99">
        <v>45208</v>
      </c>
      <c r="D20" s="99">
        <v>45210</v>
      </c>
      <c r="E20" s="29">
        <v>20663</v>
      </c>
      <c r="F20" s="82">
        <v>45211</v>
      </c>
      <c r="G20" s="29">
        <v>1</v>
      </c>
      <c r="H20" s="31" t="s">
        <v>11575</v>
      </c>
      <c r="I20" s="94" t="s">
        <v>11576</v>
      </c>
      <c r="J20" s="94" t="s">
        <v>11577</v>
      </c>
      <c r="K20" s="29" t="s">
        <v>9</v>
      </c>
      <c r="L20" s="98" t="s">
        <v>8</v>
      </c>
      <c r="M20" s="120">
        <v>52636202</v>
      </c>
      <c r="N20" s="29" t="s">
        <v>11580</v>
      </c>
      <c r="O20" s="46"/>
      <c r="P20" s="16"/>
    </row>
    <row r="21" spans="1:16" ht="15" customHeight="1" x14ac:dyDescent="0.25">
      <c r="A21">
        <v>17</v>
      </c>
      <c r="B21" s="99">
        <v>45197</v>
      </c>
      <c r="C21" s="99">
        <v>45208</v>
      </c>
      <c r="D21" s="99">
        <v>45210</v>
      </c>
      <c r="E21" s="29">
        <v>20722</v>
      </c>
      <c r="F21" s="82">
        <v>45211</v>
      </c>
      <c r="G21" s="29">
        <v>5</v>
      </c>
      <c r="H21" s="31" t="s">
        <v>11578</v>
      </c>
      <c r="I21" s="94" t="s">
        <v>2839</v>
      </c>
      <c r="J21" s="94" t="s">
        <v>2840</v>
      </c>
      <c r="K21" s="29" t="s">
        <v>9</v>
      </c>
      <c r="L21" s="98" t="s">
        <v>8</v>
      </c>
      <c r="M21" s="120">
        <v>53011871</v>
      </c>
      <c r="N21" s="29" t="s">
        <v>1086</v>
      </c>
      <c r="O21" s="46"/>
      <c r="P21" s="16"/>
    </row>
    <row r="22" spans="1:16" ht="15" customHeight="1" x14ac:dyDescent="0.25">
      <c r="A22">
        <v>18</v>
      </c>
      <c r="B22" s="99">
        <v>45197</v>
      </c>
      <c r="C22" s="99">
        <v>45208</v>
      </c>
      <c r="D22" s="99">
        <v>45210</v>
      </c>
      <c r="E22" s="29">
        <v>20723</v>
      </c>
      <c r="F22" s="82">
        <v>45211</v>
      </c>
      <c r="G22" s="29">
        <v>3</v>
      </c>
      <c r="H22" s="31" t="s">
        <v>11579</v>
      </c>
      <c r="I22" s="94" t="s">
        <v>2839</v>
      </c>
      <c r="J22" s="94" t="s">
        <v>2840</v>
      </c>
      <c r="K22" s="29" t="s">
        <v>9</v>
      </c>
      <c r="L22" s="98" t="s">
        <v>8</v>
      </c>
      <c r="M22" s="120">
        <v>53011871</v>
      </c>
      <c r="N22" s="29" t="s">
        <v>4106</v>
      </c>
      <c r="O22" s="46"/>
      <c r="P22" s="16"/>
    </row>
    <row r="23" spans="1:16" ht="15" customHeight="1" x14ac:dyDescent="0.25">
      <c r="A23">
        <v>19</v>
      </c>
      <c r="B23" s="99">
        <v>45197</v>
      </c>
      <c r="C23" s="99">
        <v>45208</v>
      </c>
      <c r="D23" s="99">
        <v>45215</v>
      </c>
      <c r="E23" s="71">
        <v>20454</v>
      </c>
      <c r="F23" s="82">
        <v>45216</v>
      </c>
      <c r="G23" s="29">
        <v>2</v>
      </c>
      <c r="H23" s="31" t="s">
        <v>11581</v>
      </c>
      <c r="I23" s="94" t="s">
        <v>1615</v>
      </c>
      <c r="J23" s="94" t="s">
        <v>1616</v>
      </c>
      <c r="K23" s="31" t="s">
        <v>9</v>
      </c>
      <c r="L23" s="98" t="s">
        <v>10</v>
      </c>
      <c r="M23" s="120">
        <v>52835305</v>
      </c>
      <c r="N23" s="71" t="s">
        <v>323</v>
      </c>
      <c r="O23" s="46"/>
      <c r="P23" s="16"/>
    </row>
    <row r="24" spans="1:16" ht="15" customHeight="1" x14ac:dyDescent="0.25">
      <c r="A24">
        <v>20</v>
      </c>
      <c r="B24" s="99">
        <v>45197</v>
      </c>
      <c r="C24" s="99">
        <v>45208</v>
      </c>
      <c r="D24" s="99">
        <v>45215</v>
      </c>
      <c r="E24" s="71">
        <v>20559</v>
      </c>
      <c r="F24" s="82">
        <v>45216</v>
      </c>
      <c r="G24" s="29">
        <v>1</v>
      </c>
      <c r="H24" s="31" t="s">
        <v>11582</v>
      </c>
      <c r="I24" s="94" t="s">
        <v>11583</v>
      </c>
      <c r="J24" s="94" t="s">
        <v>11584</v>
      </c>
      <c r="K24" s="31" t="s">
        <v>9</v>
      </c>
      <c r="L24" s="98" t="s">
        <v>10</v>
      </c>
      <c r="M24" s="120">
        <v>59578934</v>
      </c>
      <c r="N24" s="71" t="s">
        <v>352</v>
      </c>
      <c r="O24" s="46"/>
      <c r="P24" s="16"/>
    </row>
    <row r="25" spans="1:16" ht="15" customHeight="1" x14ac:dyDescent="0.25">
      <c r="A25">
        <v>21</v>
      </c>
      <c r="B25" s="99">
        <v>45197</v>
      </c>
      <c r="C25" s="99">
        <v>45208</v>
      </c>
      <c r="D25" s="99">
        <v>45215</v>
      </c>
      <c r="E25" s="71">
        <v>20656</v>
      </c>
      <c r="F25" s="82">
        <v>45216</v>
      </c>
      <c r="G25" s="29">
        <v>1</v>
      </c>
      <c r="H25" s="31" t="s">
        <v>11585</v>
      </c>
      <c r="I25" s="94" t="s">
        <v>11586</v>
      </c>
      <c r="J25" s="94" t="s">
        <v>11587</v>
      </c>
      <c r="K25" s="31" t="s">
        <v>9</v>
      </c>
      <c r="L25" s="98" t="s">
        <v>10</v>
      </c>
      <c r="M25" s="120">
        <v>58440239</v>
      </c>
      <c r="N25" s="71" t="s">
        <v>2598</v>
      </c>
      <c r="O25" s="46"/>
      <c r="P25" s="16"/>
    </row>
    <row r="26" spans="1:16" ht="15" customHeight="1" x14ac:dyDescent="0.25">
      <c r="A26">
        <v>22</v>
      </c>
      <c r="B26" s="99">
        <v>45197</v>
      </c>
      <c r="C26" s="99">
        <v>45208</v>
      </c>
      <c r="D26" s="99">
        <v>45215</v>
      </c>
      <c r="E26" s="71">
        <v>20748</v>
      </c>
      <c r="F26" s="82">
        <v>45216</v>
      </c>
      <c r="G26" s="29">
        <v>2</v>
      </c>
      <c r="H26" s="31" t="s">
        <v>11588</v>
      </c>
      <c r="I26" s="94" t="s">
        <v>11589</v>
      </c>
      <c r="J26" s="94" t="s">
        <v>11590</v>
      </c>
      <c r="K26" s="31" t="s">
        <v>9</v>
      </c>
      <c r="L26" s="98" t="s">
        <v>10</v>
      </c>
      <c r="M26" s="120">
        <v>52730663</v>
      </c>
      <c r="N26" s="71" t="s">
        <v>11597</v>
      </c>
      <c r="O26" s="46"/>
      <c r="P26" s="16"/>
    </row>
    <row r="27" spans="1:16" ht="15" customHeight="1" x14ac:dyDescent="0.25">
      <c r="A27">
        <v>23</v>
      </c>
      <c r="B27" s="99">
        <v>45197</v>
      </c>
      <c r="C27" s="99">
        <v>45208</v>
      </c>
      <c r="D27" s="99">
        <v>45215</v>
      </c>
      <c r="E27" s="71">
        <v>20753</v>
      </c>
      <c r="F27" s="82">
        <v>45216</v>
      </c>
      <c r="G27" s="29">
        <v>2</v>
      </c>
      <c r="H27" s="31" t="s">
        <v>11591</v>
      </c>
      <c r="I27" s="94" t="s">
        <v>11592</v>
      </c>
      <c r="J27" s="94" t="s">
        <v>11593</v>
      </c>
      <c r="K27" s="31" t="s">
        <v>9</v>
      </c>
      <c r="L27" s="98" t="s">
        <v>10</v>
      </c>
      <c r="M27" s="120">
        <v>54823597</v>
      </c>
      <c r="N27" s="71" t="s">
        <v>1468</v>
      </c>
      <c r="O27" s="46"/>
      <c r="P27" s="16"/>
    </row>
    <row r="28" spans="1:16" ht="15" customHeight="1" x14ac:dyDescent="0.25">
      <c r="A28">
        <v>24</v>
      </c>
      <c r="B28" s="99">
        <v>45197</v>
      </c>
      <c r="C28" s="99">
        <v>45208</v>
      </c>
      <c r="D28" s="99">
        <v>45215</v>
      </c>
      <c r="E28" s="71">
        <v>20755</v>
      </c>
      <c r="F28" s="82">
        <v>45216</v>
      </c>
      <c r="G28" s="29">
        <v>1</v>
      </c>
      <c r="H28" s="31" t="s">
        <v>11594</v>
      </c>
      <c r="I28" s="94" t="s">
        <v>11595</v>
      </c>
      <c r="J28" s="94" t="s">
        <v>11593</v>
      </c>
      <c r="K28" s="31" t="s">
        <v>9</v>
      </c>
      <c r="L28" s="98" t="s">
        <v>10</v>
      </c>
      <c r="M28" s="120">
        <v>52007860</v>
      </c>
      <c r="N28" s="71" t="s">
        <v>8525</v>
      </c>
      <c r="O28" s="46"/>
      <c r="P28" s="16"/>
    </row>
    <row r="29" spans="1:16" ht="15" customHeight="1" x14ac:dyDescent="0.25">
      <c r="A29">
        <v>25</v>
      </c>
      <c r="B29" s="99">
        <v>45197</v>
      </c>
      <c r="C29" s="99">
        <v>45208</v>
      </c>
      <c r="D29" s="99">
        <v>45215</v>
      </c>
      <c r="E29" s="71">
        <v>20756</v>
      </c>
      <c r="F29" s="82">
        <v>45216</v>
      </c>
      <c r="G29" s="29">
        <v>1</v>
      </c>
      <c r="H29" s="31" t="s">
        <v>11596</v>
      </c>
      <c r="I29" s="94" t="s">
        <v>1615</v>
      </c>
      <c r="J29" s="94" t="s">
        <v>1616</v>
      </c>
      <c r="K29" s="31" t="s">
        <v>9</v>
      </c>
      <c r="L29" s="98" t="s">
        <v>10</v>
      </c>
      <c r="M29" s="120">
        <v>52835305</v>
      </c>
      <c r="N29" s="71" t="s">
        <v>352</v>
      </c>
      <c r="O29" s="46"/>
      <c r="P29" s="16"/>
    </row>
    <row r="30" spans="1:16" ht="15" customHeight="1" x14ac:dyDescent="0.25">
      <c r="A30">
        <v>26</v>
      </c>
      <c r="B30" s="99">
        <v>45197</v>
      </c>
      <c r="C30" s="99">
        <v>45208</v>
      </c>
      <c r="D30" s="106">
        <v>45209</v>
      </c>
      <c r="E30" s="71">
        <v>18984</v>
      </c>
      <c r="F30" s="82">
        <v>45210</v>
      </c>
      <c r="G30" s="29">
        <v>3</v>
      </c>
      <c r="H30" s="31" t="s">
        <v>13645</v>
      </c>
      <c r="I30" s="94" t="s">
        <v>11599</v>
      </c>
      <c r="J30" s="94" t="s">
        <v>11600</v>
      </c>
      <c r="K30" s="31" t="s">
        <v>9</v>
      </c>
      <c r="L30" s="98" t="s">
        <v>12</v>
      </c>
      <c r="M30" s="120">
        <v>52650112</v>
      </c>
      <c r="N30" s="71" t="s">
        <v>10656</v>
      </c>
      <c r="O30" s="46"/>
      <c r="P30" s="16"/>
    </row>
    <row r="31" spans="1:16" ht="15" customHeight="1" x14ac:dyDescent="0.25">
      <c r="B31" s="99"/>
      <c r="C31" s="99"/>
      <c r="D31" s="106">
        <v>45217</v>
      </c>
      <c r="E31" s="71">
        <v>18984</v>
      </c>
      <c r="F31" s="82">
        <v>45218</v>
      </c>
      <c r="G31" s="29">
        <v>1</v>
      </c>
      <c r="H31" s="31" t="s">
        <v>11598</v>
      </c>
      <c r="I31" s="94" t="s">
        <v>11599</v>
      </c>
      <c r="J31" s="94" t="s">
        <v>11600</v>
      </c>
      <c r="K31" s="31" t="s">
        <v>9</v>
      </c>
      <c r="L31" s="98" t="s">
        <v>12</v>
      </c>
      <c r="M31" s="120">
        <v>52650112</v>
      </c>
      <c r="N31" s="71"/>
      <c r="O31" s="46"/>
      <c r="P31" s="16"/>
    </row>
    <row r="32" spans="1:16" ht="15" customHeight="1" x14ac:dyDescent="0.25">
      <c r="A32">
        <v>27</v>
      </c>
      <c r="B32" s="99">
        <v>45197</v>
      </c>
      <c r="C32" s="99">
        <v>45208</v>
      </c>
      <c r="D32" s="106">
        <v>45209</v>
      </c>
      <c r="E32" s="71">
        <v>19852</v>
      </c>
      <c r="F32" s="82">
        <v>45210</v>
      </c>
      <c r="G32" s="29">
        <v>3</v>
      </c>
      <c r="H32" s="31" t="s">
        <v>11601</v>
      </c>
      <c r="I32" s="94" t="s">
        <v>11602</v>
      </c>
      <c r="J32" s="94" t="s">
        <v>11603</v>
      </c>
      <c r="K32" s="31" t="s">
        <v>9</v>
      </c>
      <c r="L32" s="98" t="s">
        <v>12</v>
      </c>
      <c r="M32" s="120">
        <v>56825233</v>
      </c>
      <c r="N32" s="71" t="s">
        <v>4450</v>
      </c>
      <c r="O32" s="46"/>
      <c r="P32" s="16"/>
    </row>
    <row r="33" spans="1:16" ht="15" customHeight="1" x14ac:dyDescent="0.25">
      <c r="A33">
        <v>28</v>
      </c>
      <c r="B33" s="99">
        <v>45197</v>
      </c>
      <c r="C33" s="99">
        <v>45208</v>
      </c>
      <c r="D33" s="106">
        <v>45209</v>
      </c>
      <c r="E33" s="71">
        <v>20062</v>
      </c>
      <c r="F33" s="82">
        <v>45210</v>
      </c>
      <c r="G33" s="29">
        <v>2</v>
      </c>
      <c r="H33" s="31" t="s">
        <v>11604</v>
      </c>
      <c r="I33" s="94" t="s">
        <v>11605</v>
      </c>
      <c r="J33" s="94" t="s">
        <v>11606</v>
      </c>
      <c r="K33" s="31" t="s">
        <v>9</v>
      </c>
      <c r="L33" s="98" t="s">
        <v>12</v>
      </c>
      <c r="M33" s="120">
        <v>58204946</v>
      </c>
      <c r="N33" s="71" t="s">
        <v>6755</v>
      </c>
      <c r="O33" s="46"/>
      <c r="P33" s="16"/>
    </row>
    <row r="34" spans="1:16" ht="15" customHeight="1" x14ac:dyDescent="0.25">
      <c r="A34">
        <v>29</v>
      </c>
      <c r="B34" s="99">
        <v>45197</v>
      </c>
      <c r="C34" s="99">
        <v>45208</v>
      </c>
      <c r="D34" s="99">
        <v>45209</v>
      </c>
      <c r="E34" s="71">
        <v>20404</v>
      </c>
      <c r="F34" s="82">
        <v>45210</v>
      </c>
      <c r="G34" s="29">
        <v>2</v>
      </c>
      <c r="H34" s="31" t="s">
        <v>11607</v>
      </c>
      <c r="I34" s="94" t="s">
        <v>11608</v>
      </c>
      <c r="J34" s="94" t="s">
        <v>11609</v>
      </c>
      <c r="K34" s="31" t="s">
        <v>9</v>
      </c>
      <c r="L34" s="98" t="s">
        <v>12</v>
      </c>
      <c r="M34" s="120">
        <v>78627381</v>
      </c>
      <c r="N34" s="71" t="s">
        <v>323</v>
      </c>
      <c r="O34" s="46"/>
      <c r="P34" s="16"/>
    </row>
    <row r="35" spans="1:16" ht="15" customHeight="1" x14ac:dyDescent="0.25">
      <c r="A35">
        <v>30</v>
      </c>
      <c r="B35" s="99">
        <v>45197</v>
      </c>
      <c r="C35" s="99">
        <v>45208</v>
      </c>
      <c r="D35" s="99">
        <v>45209</v>
      </c>
      <c r="E35" s="71">
        <v>20412</v>
      </c>
      <c r="F35" s="82">
        <v>45210</v>
      </c>
      <c r="G35" s="29">
        <v>2</v>
      </c>
      <c r="H35" s="31" t="s">
        <v>11610</v>
      </c>
      <c r="I35" s="94" t="s">
        <v>11611</v>
      </c>
      <c r="J35" s="94" t="s">
        <v>11609</v>
      </c>
      <c r="K35" s="31" t="s">
        <v>9</v>
      </c>
      <c r="L35" s="98" t="s">
        <v>12</v>
      </c>
      <c r="M35" s="120">
        <v>78627381</v>
      </c>
      <c r="N35" s="71" t="s">
        <v>323</v>
      </c>
      <c r="O35" s="46"/>
      <c r="P35" s="16"/>
    </row>
    <row r="36" spans="1:16" ht="15" customHeight="1" x14ac:dyDescent="0.25">
      <c r="A36">
        <v>31</v>
      </c>
      <c r="B36" s="99">
        <v>45197</v>
      </c>
      <c r="C36" s="99">
        <v>45208</v>
      </c>
      <c r="D36" s="99">
        <v>45209</v>
      </c>
      <c r="E36" s="71">
        <v>20423</v>
      </c>
      <c r="F36" s="82">
        <v>45210</v>
      </c>
      <c r="G36" s="29">
        <v>2</v>
      </c>
      <c r="H36" s="31" t="s">
        <v>11612</v>
      </c>
      <c r="I36" s="94" t="s">
        <v>11613</v>
      </c>
      <c r="J36" s="94" t="s">
        <v>11614</v>
      </c>
      <c r="K36" s="31" t="s">
        <v>9</v>
      </c>
      <c r="L36" s="98" t="s">
        <v>12</v>
      </c>
      <c r="M36" s="120">
        <v>58359558</v>
      </c>
      <c r="N36" s="71" t="s">
        <v>323</v>
      </c>
      <c r="O36" s="46"/>
      <c r="P36" s="16"/>
    </row>
    <row r="37" spans="1:16" ht="15" customHeight="1" x14ac:dyDescent="0.25">
      <c r="A37">
        <v>32</v>
      </c>
      <c r="B37" s="99">
        <v>45197</v>
      </c>
      <c r="C37" s="99">
        <v>45208</v>
      </c>
      <c r="D37" s="106">
        <v>45209</v>
      </c>
      <c r="E37" s="71">
        <v>20526</v>
      </c>
      <c r="F37" s="82">
        <v>45210</v>
      </c>
      <c r="G37" s="29">
        <v>2</v>
      </c>
      <c r="H37" s="31" t="s">
        <v>11615</v>
      </c>
      <c r="I37" s="94" t="s">
        <v>3248</v>
      </c>
      <c r="J37" s="94" t="s">
        <v>3249</v>
      </c>
      <c r="K37" s="31" t="s">
        <v>9</v>
      </c>
      <c r="L37" s="98" t="s">
        <v>12</v>
      </c>
      <c r="M37" s="120">
        <v>52661037</v>
      </c>
      <c r="N37" s="71" t="s">
        <v>11632</v>
      </c>
      <c r="O37" s="46"/>
      <c r="P37" s="16"/>
    </row>
    <row r="38" spans="1:16" ht="15" customHeight="1" x14ac:dyDescent="0.25">
      <c r="A38">
        <v>33</v>
      </c>
      <c r="B38" s="99">
        <v>45197</v>
      </c>
      <c r="C38" s="99">
        <v>45208</v>
      </c>
      <c r="D38" s="106">
        <v>45209</v>
      </c>
      <c r="E38" s="71">
        <v>20528</v>
      </c>
      <c r="F38" s="82">
        <v>45210</v>
      </c>
      <c r="G38" s="29">
        <v>2</v>
      </c>
      <c r="H38" s="31" t="s">
        <v>11616</v>
      </c>
      <c r="I38" s="94" t="s">
        <v>11617</v>
      </c>
      <c r="J38" s="94" t="s">
        <v>11618</v>
      </c>
      <c r="K38" s="31" t="s">
        <v>9</v>
      </c>
      <c r="L38" s="98" t="s">
        <v>12</v>
      </c>
      <c r="M38" s="120">
        <v>78675565</v>
      </c>
      <c r="N38" s="71" t="s">
        <v>1450</v>
      </c>
      <c r="O38" s="46"/>
      <c r="P38" s="16"/>
    </row>
    <row r="39" spans="1:16" ht="15" customHeight="1" x14ac:dyDescent="0.25">
      <c r="A39">
        <v>34</v>
      </c>
      <c r="B39" s="99">
        <v>45197</v>
      </c>
      <c r="C39" s="99">
        <v>45208</v>
      </c>
      <c r="D39" s="99">
        <v>45209</v>
      </c>
      <c r="E39" s="71">
        <v>20600</v>
      </c>
      <c r="F39" s="82">
        <v>45210</v>
      </c>
      <c r="G39" s="29">
        <v>7</v>
      </c>
      <c r="H39" s="31" t="s">
        <v>11619</v>
      </c>
      <c r="I39" s="94" t="s">
        <v>7851</v>
      </c>
      <c r="J39" s="94" t="s">
        <v>7852</v>
      </c>
      <c r="K39" s="31" t="s">
        <v>9</v>
      </c>
      <c r="L39" s="98" t="s">
        <v>12</v>
      </c>
      <c r="M39" s="120">
        <v>52634415</v>
      </c>
      <c r="N39" s="71" t="s">
        <v>11633</v>
      </c>
      <c r="O39" s="46"/>
      <c r="P39" s="16"/>
    </row>
    <row r="40" spans="1:16" ht="15" customHeight="1" x14ac:dyDescent="0.25">
      <c r="A40">
        <v>35</v>
      </c>
      <c r="B40" s="99">
        <v>45197</v>
      </c>
      <c r="C40" s="99">
        <v>45208</v>
      </c>
      <c r="D40" s="99">
        <v>45209</v>
      </c>
      <c r="E40" s="71">
        <v>20601</v>
      </c>
      <c r="F40" s="82">
        <v>45210</v>
      </c>
      <c r="G40" s="29">
        <v>2</v>
      </c>
      <c r="H40" s="31" t="s">
        <v>11620</v>
      </c>
      <c r="I40" s="94" t="s">
        <v>2061</v>
      </c>
      <c r="J40" s="94" t="s">
        <v>2062</v>
      </c>
      <c r="K40" s="31" t="s">
        <v>9</v>
      </c>
      <c r="L40" s="98" t="s">
        <v>12</v>
      </c>
      <c r="M40" s="120">
        <v>55785651</v>
      </c>
      <c r="N40" s="71" t="s">
        <v>359</v>
      </c>
      <c r="O40" s="46"/>
      <c r="P40" s="16"/>
    </row>
    <row r="41" spans="1:16" ht="15" customHeight="1" x14ac:dyDescent="0.25">
      <c r="A41">
        <v>36</v>
      </c>
      <c r="B41" s="99">
        <v>45197</v>
      </c>
      <c r="C41" s="99">
        <v>45208</v>
      </c>
      <c r="D41" s="99">
        <v>45209</v>
      </c>
      <c r="E41" s="71">
        <v>20602</v>
      </c>
      <c r="F41" s="82">
        <v>45210</v>
      </c>
      <c r="G41" s="29">
        <v>4</v>
      </c>
      <c r="H41" s="31" t="s">
        <v>11621</v>
      </c>
      <c r="I41" s="94" t="s">
        <v>4539</v>
      </c>
      <c r="J41" s="94" t="s">
        <v>4540</v>
      </c>
      <c r="K41" s="31" t="s">
        <v>9</v>
      </c>
      <c r="L41" s="98" t="s">
        <v>12</v>
      </c>
      <c r="M41" s="120">
        <v>78743264</v>
      </c>
      <c r="N41" s="71" t="s">
        <v>356</v>
      </c>
      <c r="O41" s="46"/>
      <c r="P41" s="16"/>
    </row>
    <row r="42" spans="1:16" ht="15" customHeight="1" x14ac:dyDescent="0.25">
      <c r="A42">
        <v>37</v>
      </c>
      <c r="B42" s="99">
        <v>45197</v>
      </c>
      <c r="C42" s="99">
        <v>45208</v>
      </c>
      <c r="D42" s="99">
        <v>45209</v>
      </c>
      <c r="E42" s="71">
        <v>20603</v>
      </c>
      <c r="F42" s="82">
        <v>45210</v>
      </c>
      <c r="G42" s="29">
        <v>3</v>
      </c>
      <c r="H42" s="31" t="s">
        <v>11622</v>
      </c>
      <c r="I42" s="94" t="s">
        <v>2061</v>
      </c>
      <c r="J42" s="94" t="s">
        <v>2062</v>
      </c>
      <c r="K42" s="31" t="s">
        <v>9</v>
      </c>
      <c r="L42" s="98" t="s">
        <v>12</v>
      </c>
      <c r="M42" s="120">
        <v>55785651</v>
      </c>
      <c r="N42" s="71" t="s">
        <v>329</v>
      </c>
      <c r="O42" s="46"/>
      <c r="P42" s="16"/>
    </row>
    <row r="43" spans="1:16" ht="15" customHeight="1" x14ac:dyDescent="0.25">
      <c r="A43">
        <v>38</v>
      </c>
      <c r="B43" s="99">
        <v>45197</v>
      </c>
      <c r="C43" s="99">
        <v>45208</v>
      </c>
      <c r="D43" s="99">
        <v>45209</v>
      </c>
      <c r="E43" s="71">
        <v>20605</v>
      </c>
      <c r="F43" s="82">
        <v>45210</v>
      </c>
      <c r="G43" s="29">
        <v>4</v>
      </c>
      <c r="H43" s="31" t="s">
        <v>11623</v>
      </c>
      <c r="I43" s="94" t="s">
        <v>11624</v>
      </c>
      <c r="J43" s="94" t="s">
        <v>11625</v>
      </c>
      <c r="K43" s="31" t="s">
        <v>9</v>
      </c>
      <c r="L43" s="98" t="s">
        <v>12</v>
      </c>
      <c r="M43" s="120">
        <v>55055461</v>
      </c>
      <c r="N43" s="71" t="s">
        <v>339</v>
      </c>
      <c r="O43" s="46"/>
      <c r="P43" s="16"/>
    </row>
    <row r="44" spans="1:16" ht="15" customHeight="1" x14ac:dyDescent="0.25">
      <c r="A44">
        <v>39</v>
      </c>
      <c r="B44" s="99">
        <v>45197</v>
      </c>
      <c r="C44" s="99">
        <v>45208</v>
      </c>
      <c r="D44" s="99">
        <v>45209</v>
      </c>
      <c r="E44" s="71">
        <v>20776</v>
      </c>
      <c r="F44" s="82">
        <v>45210</v>
      </c>
      <c r="G44" s="29">
        <v>3</v>
      </c>
      <c r="H44" s="31" t="s">
        <v>11626</v>
      </c>
      <c r="I44" s="94" t="s">
        <v>11627</v>
      </c>
      <c r="J44" s="94" t="s">
        <v>11628</v>
      </c>
      <c r="K44" s="31" t="s">
        <v>9</v>
      </c>
      <c r="L44" s="98" t="s">
        <v>12</v>
      </c>
      <c r="M44" s="120">
        <v>52519766</v>
      </c>
      <c r="N44" s="71" t="s">
        <v>928</v>
      </c>
      <c r="O44" s="46"/>
      <c r="P44" s="16"/>
    </row>
    <row r="45" spans="1:16" ht="15" customHeight="1" x14ac:dyDescent="0.25">
      <c r="A45">
        <v>40</v>
      </c>
      <c r="B45" s="99">
        <v>45197</v>
      </c>
      <c r="C45" s="99">
        <v>45208</v>
      </c>
      <c r="D45" s="99">
        <v>45209</v>
      </c>
      <c r="E45" s="71">
        <v>20844</v>
      </c>
      <c r="F45" s="82">
        <v>45210</v>
      </c>
      <c r="G45" s="29">
        <v>5</v>
      </c>
      <c r="H45" s="31" t="s">
        <v>11629</v>
      </c>
      <c r="I45" s="94" t="s">
        <v>364</v>
      </c>
      <c r="J45" s="94" t="s">
        <v>572</v>
      </c>
      <c r="K45" s="31" t="s">
        <v>9</v>
      </c>
      <c r="L45" s="98" t="s">
        <v>12</v>
      </c>
      <c r="M45" s="120">
        <v>52073421</v>
      </c>
      <c r="N45" s="71" t="s">
        <v>561</v>
      </c>
      <c r="O45" s="46"/>
      <c r="P45" s="16"/>
    </row>
    <row r="46" spans="1:16" ht="15" customHeight="1" x14ac:dyDescent="0.25">
      <c r="A46">
        <v>41</v>
      </c>
      <c r="B46" s="99">
        <v>45197</v>
      </c>
      <c r="C46" s="99">
        <v>45208</v>
      </c>
      <c r="D46" s="99">
        <v>45209</v>
      </c>
      <c r="E46" s="71">
        <v>20966</v>
      </c>
      <c r="F46" s="82">
        <v>45210</v>
      </c>
      <c r="G46" s="29">
        <v>5</v>
      </c>
      <c r="H46" s="31" t="s">
        <v>11630</v>
      </c>
      <c r="I46" s="94" t="s">
        <v>571</v>
      </c>
      <c r="J46" s="94" t="s">
        <v>572</v>
      </c>
      <c r="K46" s="31" t="s">
        <v>9</v>
      </c>
      <c r="L46" s="98" t="s">
        <v>12</v>
      </c>
      <c r="M46" s="120">
        <v>52073421</v>
      </c>
      <c r="N46" s="71" t="s">
        <v>561</v>
      </c>
      <c r="O46" s="46"/>
      <c r="P46" s="16"/>
    </row>
    <row r="47" spans="1:16" ht="15" customHeight="1" x14ac:dyDescent="0.25">
      <c r="A47">
        <v>42</v>
      </c>
      <c r="B47" s="99">
        <v>45197</v>
      </c>
      <c r="C47" s="99">
        <v>45208</v>
      </c>
      <c r="D47" s="106">
        <v>45209</v>
      </c>
      <c r="E47" s="71">
        <v>21095</v>
      </c>
      <c r="F47" s="82">
        <v>45210</v>
      </c>
      <c r="G47" s="29">
        <v>1</v>
      </c>
      <c r="H47" s="31" t="s">
        <v>11631</v>
      </c>
      <c r="I47" s="94" t="s">
        <v>2059</v>
      </c>
      <c r="J47" s="94" t="s">
        <v>2060</v>
      </c>
      <c r="K47" s="31" t="s">
        <v>9</v>
      </c>
      <c r="L47" s="98" t="s">
        <v>12</v>
      </c>
      <c r="M47" s="120">
        <v>58473806</v>
      </c>
      <c r="N47" s="71" t="s">
        <v>315</v>
      </c>
      <c r="O47" s="46"/>
      <c r="P47" s="16"/>
    </row>
    <row r="48" spans="1:16" ht="15" customHeight="1" x14ac:dyDescent="0.25">
      <c r="A48">
        <v>43</v>
      </c>
      <c r="B48" s="99">
        <v>45197</v>
      </c>
      <c r="C48" s="99">
        <v>45206</v>
      </c>
      <c r="D48" s="99">
        <v>45210</v>
      </c>
      <c r="E48" s="71">
        <v>18830</v>
      </c>
      <c r="F48" s="82">
        <v>45211</v>
      </c>
      <c r="G48" s="29">
        <v>3</v>
      </c>
      <c r="H48" s="31" t="s">
        <v>11634</v>
      </c>
      <c r="I48" s="94" t="s">
        <v>11635</v>
      </c>
      <c r="J48" s="94" t="s">
        <v>11636</v>
      </c>
      <c r="K48" s="31" t="s">
        <v>9</v>
      </c>
      <c r="L48" s="98" t="s">
        <v>13</v>
      </c>
      <c r="M48" s="120">
        <v>58157100</v>
      </c>
      <c r="N48" s="71" t="s">
        <v>403</v>
      </c>
      <c r="O48" s="46"/>
      <c r="P48" s="16"/>
    </row>
    <row r="49" spans="1:16" ht="15" customHeight="1" x14ac:dyDescent="0.25">
      <c r="A49">
        <v>44</v>
      </c>
      <c r="B49" s="99">
        <v>45197</v>
      </c>
      <c r="C49" s="99">
        <v>45206</v>
      </c>
      <c r="D49" s="99">
        <v>45210</v>
      </c>
      <c r="E49" s="71">
        <v>19991</v>
      </c>
      <c r="F49" s="82">
        <v>45211</v>
      </c>
      <c r="G49" s="29">
        <v>4</v>
      </c>
      <c r="H49" s="31" t="s">
        <v>11637</v>
      </c>
      <c r="I49" s="94" t="s">
        <v>8742</v>
      </c>
      <c r="J49" s="94" t="s">
        <v>8743</v>
      </c>
      <c r="K49" s="31" t="s">
        <v>9</v>
      </c>
      <c r="L49" s="98" t="s">
        <v>13</v>
      </c>
      <c r="M49" s="120">
        <v>52435127</v>
      </c>
      <c r="N49" s="71" t="s">
        <v>6320</v>
      </c>
      <c r="O49" s="46"/>
      <c r="P49" s="16"/>
    </row>
    <row r="50" spans="1:16" ht="15" customHeight="1" x14ac:dyDescent="0.25">
      <c r="A50">
        <v>45</v>
      </c>
      <c r="B50" s="99">
        <v>45197</v>
      </c>
      <c r="C50" s="99">
        <v>45206</v>
      </c>
      <c r="D50" s="99">
        <v>45210</v>
      </c>
      <c r="E50" s="71">
        <v>20176</v>
      </c>
      <c r="F50" s="82">
        <v>45211</v>
      </c>
      <c r="G50" s="29">
        <v>1</v>
      </c>
      <c r="H50" s="31" t="s">
        <v>11638</v>
      </c>
      <c r="I50" s="94" t="s">
        <v>11639</v>
      </c>
      <c r="J50" s="94" t="s">
        <v>11640</v>
      </c>
      <c r="K50" s="31" t="s">
        <v>9</v>
      </c>
      <c r="L50" s="98" t="s">
        <v>13</v>
      </c>
      <c r="M50" s="120">
        <v>58171060</v>
      </c>
      <c r="N50" s="71" t="s">
        <v>365</v>
      </c>
      <c r="O50" s="46"/>
      <c r="P50" s="16"/>
    </row>
    <row r="51" spans="1:16" ht="15" customHeight="1" x14ac:dyDescent="0.25">
      <c r="A51">
        <v>46</v>
      </c>
      <c r="B51" s="99">
        <v>45197</v>
      </c>
      <c r="C51" s="99">
        <v>45206</v>
      </c>
      <c r="D51" s="99">
        <v>45210</v>
      </c>
      <c r="E51" s="71">
        <v>20186</v>
      </c>
      <c r="F51" s="82">
        <v>45211</v>
      </c>
      <c r="G51" s="29">
        <v>1</v>
      </c>
      <c r="H51" s="31" t="s">
        <v>11641</v>
      </c>
      <c r="I51" s="94" t="s">
        <v>4584</v>
      </c>
      <c r="J51" s="94" t="s">
        <v>4585</v>
      </c>
      <c r="K51" s="31" t="s">
        <v>9</v>
      </c>
      <c r="L51" s="98" t="s">
        <v>13</v>
      </c>
      <c r="M51" s="120">
        <v>52651355</v>
      </c>
      <c r="N51" s="71" t="s">
        <v>352</v>
      </c>
      <c r="O51" s="46"/>
      <c r="P51" s="16"/>
    </row>
    <row r="52" spans="1:16" ht="15" customHeight="1" x14ac:dyDescent="0.25">
      <c r="A52">
        <v>47</v>
      </c>
      <c r="B52" s="99">
        <v>45197</v>
      </c>
      <c r="C52" s="99">
        <v>45206</v>
      </c>
      <c r="D52" s="99">
        <v>45210</v>
      </c>
      <c r="E52" s="71">
        <v>20190</v>
      </c>
      <c r="F52" s="82">
        <v>45211</v>
      </c>
      <c r="G52" s="29">
        <v>3</v>
      </c>
      <c r="H52" s="31" t="s">
        <v>11642</v>
      </c>
      <c r="I52" s="94" t="s">
        <v>10652</v>
      </c>
      <c r="J52" s="94" t="s">
        <v>10653</v>
      </c>
      <c r="K52" s="31" t="s">
        <v>9</v>
      </c>
      <c r="L52" s="98" t="s">
        <v>13</v>
      </c>
      <c r="M52" s="120">
        <v>56208151</v>
      </c>
      <c r="N52" s="71" t="s">
        <v>6288</v>
      </c>
      <c r="O52" s="46"/>
      <c r="P52" s="16"/>
    </row>
    <row r="53" spans="1:16" ht="15" customHeight="1" x14ac:dyDescent="0.25">
      <c r="A53">
        <v>48</v>
      </c>
      <c r="B53" s="99">
        <v>45197</v>
      </c>
      <c r="C53" s="99">
        <v>45206</v>
      </c>
      <c r="D53" s="99">
        <v>45210</v>
      </c>
      <c r="E53" s="71">
        <v>20193</v>
      </c>
      <c r="F53" s="82">
        <v>45211</v>
      </c>
      <c r="G53" s="29">
        <v>1</v>
      </c>
      <c r="H53" s="31" t="s">
        <v>11643</v>
      </c>
      <c r="I53" s="94" t="s">
        <v>11639</v>
      </c>
      <c r="J53" s="94" t="s">
        <v>11640</v>
      </c>
      <c r="K53" s="31" t="s">
        <v>9</v>
      </c>
      <c r="L53" s="98" t="s">
        <v>13</v>
      </c>
      <c r="M53" s="120">
        <v>58171060</v>
      </c>
      <c r="N53" s="71" t="s">
        <v>365</v>
      </c>
      <c r="O53" s="46"/>
      <c r="P53" s="16"/>
    </row>
    <row r="54" spans="1:16" ht="15" customHeight="1" x14ac:dyDescent="0.25">
      <c r="A54">
        <v>49</v>
      </c>
      <c r="B54" s="99">
        <v>45197</v>
      </c>
      <c r="C54" s="99">
        <v>45206</v>
      </c>
      <c r="D54" s="99">
        <v>45210</v>
      </c>
      <c r="E54" s="71">
        <v>20239</v>
      </c>
      <c r="F54" s="82">
        <v>45211</v>
      </c>
      <c r="G54" s="29">
        <v>1</v>
      </c>
      <c r="H54" s="31" t="s">
        <v>11644</v>
      </c>
      <c r="I54" s="94" t="s">
        <v>11645</v>
      </c>
      <c r="J54" s="94" t="s">
        <v>11646</v>
      </c>
      <c r="K54" s="31" t="s">
        <v>9</v>
      </c>
      <c r="L54" s="98" t="s">
        <v>13</v>
      </c>
      <c r="M54" s="120">
        <v>54394383</v>
      </c>
      <c r="N54" s="71" t="s">
        <v>323</v>
      </c>
      <c r="O54" s="46"/>
      <c r="P54" s="16"/>
    </row>
    <row r="55" spans="1:16" ht="15" customHeight="1" x14ac:dyDescent="0.25">
      <c r="A55">
        <v>50</v>
      </c>
      <c r="B55" s="99">
        <v>45197</v>
      </c>
      <c r="C55" s="99">
        <v>45206</v>
      </c>
      <c r="D55" s="99">
        <v>45210</v>
      </c>
      <c r="E55" s="71">
        <v>20426</v>
      </c>
      <c r="F55" s="82">
        <v>45211</v>
      </c>
      <c r="G55" s="29">
        <v>1</v>
      </c>
      <c r="H55" s="31" t="s">
        <v>11647</v>
      </c>
      <c r="I55" s="94" t="s">
        <v>11648</v>
      </c>
      <c r="J55" s="94" t="s">
        <v>11649</v>
      </c>
      <c r="K55" s="31" t="s">
        <v>9</v>
      </c>
      <c r="L55" s="98" t="s">
        <v>13</v>
      </c>
      <c r="M55" s="120">
        <v>58004852</v>
      </c>
      <c r="N55" s="71" t="s">
        <v>315</v>
      </c>
      <c r="O55" s="46"/>
      <c r="P55" s="16"/>
    </row>
    <row r="56" spans="1:16" ht="15" customHeight="1" x14ac:dyDescent="0.25">
      <c r="A56">
        <v>51</v>
      </c>
      <c r="B56" s="99">
        <v>45197</v>
      </c>
      <c r="C56" s="99">
        <v>45206</v>
      </c>
      <c r="D56" s="99">
        <v>45210</v>
      </c>
      <c r="E56" s="71">
        <v>20429</v>
      </c>
      <c r="F56" s="82">
        <v>45211</v>
      </c>
      <c r="G56" s="29">
        <v>2</v>
      </c>
      <c r="H56" s="31" t="s">
        <v>11650</v>
      </c>
      <c r="I56" s="94" t="s">
        <v>11651</v>
      </c>
      <c r="J56" s="94" t="s">
        <v>11652</v>
      </c>
      <c r="K56" s="31" t="s">
        <v>9</v>
      </c>
      <c r="L56" s="98" t="s">
        <v>13</v>
      </c>
      <c r="M56" s="120">
        <v>52904218</v>
      </c>
      <c r="N56" s="71" t="s">
        <v>7083</v>
      </c>
      <c r="O56" s="46"/>
      <c r="P56" s="16"/>
    </row>
    <row r="57" spans="1:16" ht="15" customHeight="1" x14ac:dyDescent="0.25">
      <c r="A57">
        <v>52</v>
      </c>
      <c r="B57" s="99">
        <v>45197</v>
      </c>
      <c r="C57" s="99">
        <v>45206</v>
      </c>
      <c r="D57" s="99">
        <v>45210</v>
      </c>
      <c r="E57" s="71">
        <v>21145</v>
      </c>
      <c r="F57" s="82">
        <v>45211</v>
      </c>
      <c r="G57" s="29">
        <v>1</v>
      </c>
      <c r="H57" s="31" t="s">
        <v>11653</v>
      </c>
      <c r="I57" s="94" t="s">
        <v>586</v>
      </c>
      <c r="J57" s="94" t="s">
        <v>587</v>
      </c>
      <c r="K57" s="31" t="s">
        <v>9</v>
      </c>
      <c r="L57" s="98" t="s">
        <v>13</v>
      </c>
      <c r="M57" s="120">
        <v>52526546</v>
      </c>
      <c r="N57" s="71" t="s">
        <v>352</v>
      </c>
      <c r="O57" s="46"/>
      <c r="P57" s="16"/>
    </row>
    <row r="58" spans="1:16" ht="15" customHeight="1" x14ac:dyDescent="0.25">
      <c r="A58">
        <v>53</v>
      </c>
      <c r="B58" s="99">
        <v>45197</v>
      </c>
      <c r="C58" s="99">
        <v>45208</v>
      </c>
      <c r="D58" s="62">
        <v>45211</v>
      </c>
      <c r="E58" s="71">
        <v>18682</v>
      </c>
      <c r="F58" s="82">
        <v>45212</v>
      </c>
      <c r="G58" s="29">
        <v>4</v>
      </c>
      <c r="H58" s="31" t="s">
        <v>11654</v>
      </c>
      <c r="I58" s="94" t="s">
        <v>10658</v>
      </c>
      <c r="J58" s="94" t="s">
        <v>10659</v>
      </c>
      <c r="K58" s="31" t="s">
        <v>9</v>
      </c>
      <c r="L58" s="98" t="s">
        <v>82</v>
      </c>
      <c r="M58" s="120">
        <v>52649107</v>
      </c>
      <c r="N58" s="71" t="s">
        <v>356</v>
      </c>
      <c r="O58" s="46"/>
      <c r="P58" s="16"/>
    </row>
    <row r="59" spans="1:16" ht="15" customHeight="1" x14ac:dyDescent="0.25">
      <c r="A59">
        <v>54</v>
      </c>
      <c r="B59" s="99">
        <v>45197</v>
      </c>
      <c r="C59" s="99">
        <v>45208</v>
      </c>
      <c r="D59" s="62">
        <v>45211</v>
      </c>
      <c r="E59" s="71">
        <v>20106</v>
      </c>
      <c r="F59" s="82">
        <v>45212</v>
      </c>
      <c r="G59" s="29">
        <v>1</v>
      </c>
      <c r="H59" s="31" t="s">
        <v>11655</v>
      </c>
      <c r="I59" s="94" t="s">
        <v>11656</v>
      </c>
      <c r="J59" s="94" t="s">
        <v>11657</v>
      </c>
      <c r="K59" s="31" t="s">
        <v>9</v>
      </c>
      <c r="L59" s="98" t="s">
        <v>82</v>
      </c>
      <c r="M59" s="120">
        <v>53109950</v>
      </c>
      <c r="N59" s="71" t="s">
        <v>352</v>
      </c>
      <c r="O59" s="46"/>
      <c r="P59" s="16"/>
    </row>
    <row r="60" spans="1:16" ht="15" customHeight="1" x14ac:dyDescent="0.25">
      <c r="A60">
        <v>55</v>
      </c>
      <c r="B60" s="99">
        <v>45197</v>
      </c>
      <c r="C60" s="99">
        <v>45208</v>
      </c>
      <c r="D60" s="62">
        <v>45211</v>
      </c>
      <c r="E60" s="71">
        <v>20113</v>
      </c>
      <c r="F60" s="82">
        <v>45212</v>
      </c>
      <c r="G60" s="29">
        <v>2</v>
      </c>
      <c r="H60" s="31" t="s">
        <v>11658</v>
      </c>
      <c r="I60" s="94" t="s">
        <v>11656</v>
      </c>
      <c r="J60" s="94" t="s">
        <v>11657</v>
      </c>
      <c r="K60" s="31" t="s">
        <v>9</v>
      </c>
      <c r="L60" s="98" t="s">
        <v>82</v>
      </c>
      <c r="M60" s="120">
        <v>53109950</v>
      </c>
      <c r="N60" s="71" t="s">
        <v>11673</v>
      </c>
      <c r="O60" s="46"/>
      <c r="P60" s="16"/>
    </row>
    <row r="61" spans="1:16" ht="15" customHeight="1" x14ac:dyDescent="0.25">
      <c r="A61">
        <v>56</v>
      </c>
      <c r="B61" s="99">
        <v>45197</v>
      </c>
      <c r="C61" s="99">
        <v>45208</v>
      </c>
      <c r="D61" s="62">
        <v>45211</v>
      </c>
      <c r="E61" s="71">
        <v>20117</v>
      </c>
      <c r="F61" s="82">
        <v>45212</v>
      </c>
      <c r="G61" s="29">
        <v>1</v>
      </c>
      <c r="H61" s="31" t="s">
        <v>11659</v>
      </c>
      <c r="I61" s="94" t="s">
        <v>11660</v>
      </c>
      <c r="J61" s="94" t="s">
        <v>11661</v>
      </c>
      <c r="K61" s="31" t="s">
        <v>9</v>
      </c>
      <c r="L61" s="98" t="s">
        <v>82</v>
      </c>
      <c r="M61" s="120">
        <v>54387579</v>
      </c>
      <c r="N61" s="71" t="s">
        <v>352</v>
      </c>
      <c r="O61" s="46"/>
      <c r="P61" s="16"/>
    </row>
    <row r="62" spans="1:16" ht="15" customHeight="1" x14ac:dyDescent="0.25">
      <c r="A62">
        <v>57</v>
      </c>
      <c r="B62" s="99">
        <v>45197</v>
      </c>
      <c r="C62" s="99">
        <v>45208</v>
      </c>
      <c r="D62" s="62">
        <v>45211</v>
      </c>
      <c r="E62" s="71">
        <v>20563</v>
      </c>
      <c r="F62" s="82">
        <v>45212</v>
      </c>
      <c r="G62" s="29">
        <v>2</v>
      </c>
      <c r="H62" s="31" t="s">
        <v>11662</v>
      </c>
      <c r="I62" s="94" t="s">
        <v>11663</v>
      </c>
      <c r="J62" s="94" t="s">
        <v>11664</v>
      </c>
      <c r="K62" s="31" t="s">
        <v>9</v>
      </c>
      <c r="L62" s="98" t="s">
        <v>82</v>
      </c>
      <c r="M62" s="120">
        <v>53151414</v>
      </c>
      <c r="N62" s="71" t="s">
        <v>359</v>
      </c>
      <c r="O62" s="46"/>
      <c r="P62" s="16"/>
    </row>
    <row r="63" spans="1:16" ht="15" customHeight="1" x14ac:dyDescent="0.25">
      <c r="A63">
        <v>58</v>
      </c>
      <c r="B63" s="99">
        <v>45197</v>
      </c>
      <c r="C63" s="99">
        <v>45208</v>
      </c>
      <c r="D63" s="62">
        <v>45211</v>
      </c>
      <c r="E63" s="71">
        <v>20564</v>
      </c>
      <c r="F63" s="82">
        <v>45212</v>
      </c>
      <c r="G63" s="29">
        <v>2</v>
      </c>
      <c r="H63" s="31" t="s">
        <v>11665</v>
      </c>
      <c r="I63" s="94" t="s">
        <v>11663</v>
      </c>
      <c r="J63" s="94" t="s">
        <v>11666</v>
      </c>
      <c r="K63" s="31" t="s">
        <v>9</v>
      </c>
      <c r="L63" s="98" t="s">
        <v>82</v>
      </c>
      <c r="M63" s="120">
        <v>53151414</v>
      </c>
      <c r="N63" s="71" t="s">
        <v>352</v>
      </c>
      <c r="O63" s="46"/>
      <c r="P63" s="16"/>
    </row>
    <row r="64" spans="1:16" ht="15" customHeight="1" x14ac:dyDescent="0.25">
      <c r="A64">
        <v>59</v>
      </c>
      <c r="B64" s="99">
        <v>45197</v>
      </c>
      <c r="C64" s="99">
        <v>45208</v>
      </c>
      <c r="D64" s="62">
        <v>45211</v>
      </c>
      <c r="E64" s="71">
        <v>20746</v>
      </c>
      <c r="F64" s="82">
        <v>45212</v>
      </c>
      <c r="G64" s="29">
        <v>4</v>
      </c>
      <c r="H64" s="31" t="s">
        <v>11667</v>
      </c>
      <c r="I64" s="94" t="s">
        <v>11668</v>
      </c>
      <c r="J64" s="94" t="s">
        <v>11669</v>
      </c>
      <c r="K64" s="31" t="s">
        <v>9</v>
      </c>
      <c r="L64" s="98" t="s">
        <v>82</v>
      </c>
      <c r="M64" s="120">
        <v>52534501</v>
      </c>
      <c r="N64" s="71" t="s">
        <v>1086</v>
      </c>
      <c r="O64" s="46"/>
      <c r="P64" s="16"/>
    </row>
    <row r="65" spans="1:16" ht="15" customHeight="1" x14ac:dyDescent="0.25">
      <c r="A65">
        <v>60</v>
      </c>
      <c r="B65" s="99">
        <v>45197</v>
      </c>
      <c r="C65" s="99">
        <v>45208</v>
      </c>
      <c r="D65" s="62">
        <v>45211</v>
      </c>
      <c r="E65" s="71">
        <v>20892</v>
      </c>
      <c r="F65" s="82">
        <v>45212</v>
      </c>
      <c r="G65" s="29">
        <v>2</v>
      </c>
      <c r="H65" s="31" t="s">
        <v>11670</v>
      </c>
      <c r="I65" s="94" t="s">
        <v>11671</v>
      </c>
      <c r="J65" s="94" t="s">
        <v>11672</v>
      </c>
      <c r="K65" s="31" t="s">
        <v>9</v>
      </c>
      <c r="L65" s="98" t="s">
        <v>82</v>
      </c>
      <c r="M65" s="120">
        <v>5359398153</v>
      </c>
      <c r="N65" s="71" t="s">
        <v>1450</v>
      </c>
      <c r="O65" s="46"/>
      <c r="P65" s="16"/>
    </row>
    <row r="66" spans="1:16" ht="15" customHeight="1" x14ac:dyDescent="0.25">
      <c r="A66">
        <v>61</v>
      </c>
      <c r="B66" s="99">
        <v>45197</v>
      </c>
      <c r="C66" s="99">
        <v>45208</v>
      </c>
      <c r="D66" s="62">
        <v>45211</v>
      </c>
      <c r="E66" s="71">
        <v>19733</v>
      </c>
      <c r="F66" s="82">
        <v>45212</v>
      </c>
      <c r="G66" s="29">
        <v>2</v>
      </c>
      <c r="H66" s="31" t="s">
        <v>11674</v>
      </c>
      <c r="I66" s="94" t="s">
        <v>11675</v>
      </c>
      <c r="J66" s="94" t="s">
        <v>11676</v>
      </c>
      <c r="K66" s="31" t="s">
        <v>9</v>
      </c>
      <c r="L66" s="98" t="s">
        <v>15</v>
      </c>
      <c r="M66" s="120">
        <v>54395738</v>
      </c>
      <c r="N66" s="71" t="s">
        <v>928</v>
      </c>
      <c r="O66" s="46"/>
      <c r="P66" s="16"/>
    </row>
    <row r="67" spans="1:16" ht="15" customHeight="1" x14ac:dyDescent="0.25">
      <c r="A67">
        <v>62</v>
      </c>
      <c r="B67" s="99">
        <v>45197</v>
      </c>
      <c r="C67" s="99">
        <v>45208</v>
      </c>
      <c r="D67" s="62">
        <v>45211</v>
      </c>
      <c r="E67" s="71">
        <v>20300</v>
      </c>
      <c r="F67" s="82">
        <v>45212</v>
      </c>
      <c r="G67" s="29">
        <v>6</v>
      </c>
      <c r="H67" s="31" t="s">
        <v>11677</v>
      </c>
      <c r="I67" s="94" t="s">
        <v>8795</v>
      </c>
      <c r="J67" s="94" t="s">
        <v>8796</v>
      </c>
      <c r="K67" s="31" t="s">
        <v>9</v>
      </c>
      <c r="L67" s="98" t="s">
        <v>15</v>
      </c>
      <c r="M67" s="120">
        <v>53238654</v>
      </c>
      <c r="N67" s="71" t="s">
        <v>594</v>
      </c>
      <c r="O67" s="46"/>
      <c r="P67" s="16"/>
    </row>
    <row r="68" spans="1:16" ht="15" customHeight="1" x14ac:dyDescent="0.25">
      <c r="A68">
        <v>63</v>
      </c>
      <c r="B68" s="99">
        <v>45197</v>
      </c>
      <c r="C68" s="99">
        <v>45206</v>
      </c>
      <c r="D68" s="99">
        <v>45206</v>
      </c>
      <c r="E68" s="71">
        <v>20398</v>
      </c>
      <c r="F68" s="78" t="s">
        <v>96</v>
      </c>
      <c r="G68" s="29">
        <v>1</v>
      </c>
      <c r="H68" s="31" t="s">
        <v>11678</v>
      </c>
      <c r="I68" s="236" t="s">
        <v>11679</v>
      </c>
      <c r="J68" s="94" t="s">
        <v>11680</v>
      </c>
      <c r="K68" s="31" t="s">
        <v>9</v>
      </c>
      <c r="L68" s="98" t="s">
        <v>15</v>
      </c>
      <c r="M68" s="120">
        <v>50926704</v>
      </c>
      <c r="N68" s="71" t="s">
        <v>10656</v>
      </c>
      <c r="O68" s="46"/>
      <c r="P68" s="16"/>
    </row>
    <row r="69" spans="1:16" ht="15" customHeight="1" x14ac:dyDescent="0.25">
      <c r="A69">
        <v>64</v>
      </c>
      <c r="B69" s="99">
        <v>45197</v>
      </c>
      <c r="C69" s="99">
        <v>45208</v>
      </c>
      <c r="D69" s="62">
        <v>45211</v>
      </c>
      <c r="E69" s="71">
        <v>20623</v>
      </c>
      <c r="F69" s="82">
        <v>45212</v>
      </c>
      <c r="G69" s="29">
        <v>2</v>
      </c>
      <c r="H69" s="31" t="s">
        <v>11681</v>
      </c>
      <c r="I69" s="94" t="s">
        <v>11682</v>
      </c>
      <c r="J69" s="94" t="s">
        <v>11683</v>
      </c>
      <c r="K69" s="31" t="s">
        <v>9</v>
      </c>
      <c r="L69" s="98" t="s">
        <v>15</v>
      </c>
      <c r="M69" s="120">
        <v>55514877</v>
      </c>
      <c r="N69" s="71" t="s">
        <v>9778</v>
      </c>
      <c r="O69" s="46"/>
      <c r="P69" s="16"/>
    </row>
    <row r="70" spans="1:16" ht="15" customHeight="1" x14ac:dyDescent="0.25">
      <c r="A70">
        <v>65</v>
      </c>
      <c r="B70" s="99">
        <v>45197</v>
      </c>
      <c r="C70" s="99">
        <v>45208</v>
      </c>
      <c r="D70" s="62">
        <v>45211</v>
      </c>
      <c r="E70" s="71">
        <v>20626</v>
      </c>
      <c r="F70" s="82">
        <v>45212</v>
      </c>
      <c r="G70" s="29">
        <v>1</v>
      </c>
      <c r="H70" s="31" t="s">
        <v>11684</v>
      </c>
      <c r="I70" s="94" t="s">
        <v>11685</v>
      </c>
      <c r="J70" s="94" t="s">
        <v>11686</v>
      </c>
      <c r="K70" s="31" t="s">
        <v>9</v>
      </c>
      <c r="L70" s="98" t="s">
        <v>15</v>
      </c>
      <c r="M70" s="120">
        <v>55514877</v>
      </c>
      <c r="N70" s="71" t="s">
        <v>365</v>
      </c>
      <c r="O70" s="46"/>
      <c r="P70" s="16"/>
    </row>
    <row r="71" spans="1:16" ht="15" customHeight="1" x14ac:dyDescent="0.25">
      <c r="A71">
        <v>66</v>
      </c>
      <c r="B71" s="99">
        <v>45197</v>
      </c>
      <c r="C71" s="99">
        <v>45208</v>
      </c>
      <c r="D71" s="62">
        <v>45211</v>
      </c>
      <c r="E71" s="71">
        <v>20628</v>
      </c>
      <c r="F71" s="82">
        <v>45212</v>
      </c>
      <c r="G71" s="29">
        <v>2</v>
      </c>
      <c r="H71" s="31" t="s">
        <v>11687</v>
      </c>
      <c r="I71" s="94" t="s">
        <v>11688</v>
      </c>
      <c r="J71" s="94" t="s">
        <v>11689</v>
      </c>
      <c r="K71" s="31" t="s">
        <v>9</v>
      </c>
      <c r="L71" s="98" t="s">
        <v>15</v>
      </c>
      <c r="M71" s="120">
        <v>54601202</v>
      </c>
      <c r="N71" s="71" t="s">
        <v>432</v>
      </c>
      <c r="O71" s="46"/>
      <c r="P71" s="16"/>
    </row>
    <row r="72" spans="1:16" ht="15" customHeight="1" x14ac:dyDescent="0.25">
      <c r="A72">
        <v>67</v>
      </c>
      <c r="B72" s="99">
        <v>45197</v>
      </c>
      <c r="C72" s="99">
        <v>45208</v>
      </c>
      <c r="D72" s="62">
        <v>45211</v>
      </c>
      <c r="E72" s="71">
        <v>20629</v>
      </c>
      <c r="F72" s="82">
        <v>45212</v>
      </c>
      <c r="G72" s="29">
        <v>2</v>
      </c>
      <c r="H72" s="31" t="s">
        <v>11690</v>
      </c>
      <c r="I72" s="94" t="s">
        <v>11691</v>
      </c>
      <c r="J72" s="94" t="s">
        <v>11689</v>
      </c>
      <c r="K72" s="31" t="s">
        <v>9</v>
      </c>
      <c r="L72" s="98" t="s">
        <v>15</v>
      </c>
      <c r="M72" s="120">
        <v>54601202</v>
      </c>
      <c r="N72" s="71" t="s">
        <v>432</v>
      </c>
      <c r="O72" s="46"/>
      <c r="P72" s="16"/>
    </row>
    <row r="73" spans="1:16" ht="15" customHeight="1" x14ac:dyDescent="0.25">
      <c r="A73">
        <v>68</v>
      </c>
      <c r="B73" s="99">
        <v>45197</v>
      </c>
      <c r="C73" s="99">
        <v>45208</v>
      </c>
      <c r="D73" s="62">
        <v>45211</v>
      </c>
      <c r="E73" s="71">
        <v>21073</v>
      </c>
      <c r="F73" s="82">
        <v>45212</v>
      </c>
      <c r="G73" s="29">
        <v>3</v>
      </c>
      <c r="H73" s="31" t="s">
        <v>11692</v>
      </c>
      <c r="I73" s="94" t="s">
        <v>11693</v>
      </c>
      <c r="J73" s="94" t="s">
        <v>11694</v>
      </c>
      <c r="K73" s="31" t="s">
        <v>9</v>
      </c>
      <c r="L73" s="98" t="s">
        <v>15</v>
      </c>
      <c r="M73" s="120">
        <v>58318816</v>
      </c>
      <c r="N73" s="71" t="s">
        <v>332</v>
      </c>
      <c r="O73" s="46"/>
      <c r="P73" s="16"/>
    </row>
    <row r="74" spans="1:16" ht="15" customHeight="1" x14ac:dyDescent="0.25">
      <c r="A74">
        <v>69</v>
      </c>
      <c r="B74" s="99">
        <v>45197</v>
      </c>
      <c r="C74" s="99">
        <v>45208</v>
      </c>
      <c r="D74" s="99">
        <v>45211</v>
      </c>
      <c r="E74" s="71">
        <v>21146</v>
      </c>
      <c r="F74" s="78" t="s">
        <v>96</v>
      </c>
      <c r="G74" s="29">
        <v>1</v>
      </c>
      <c r="H74" s="31" t="s">
        <v>11695</v>
      </c>
      <c r="I74" s="94" t="s">
        <v>318</v>
      </c>
      <c r="J74" s="94" t="s">
        <v>591</v>
      </c>
      <c r="K74" s="31" t="s">
        <v>9</v>
      </c>
      <c r="L74" s="98" t="s">
        <v>15</v>
      </c>
      <c r="M74" s="120">
        <v>5358466078</v>
      </c>
      <c r="N74" s="71" t="s">
        <v>352</v>
      </c>
      <c r="O74" s="46"/>
      <c r="P74" s="16"/>
    </row>
    <row r="75" spans="1:16" ht="15" customHeight="1" x14ac:dyDescent="0.25">
      <c r="A75">
        <v>70</v>
      </c>
      <c r="B75" s="99">
        <v>45197</v>
      </c>
      <c r="C75" s="99">
        <v>45208</v>
      </c>
      <c r="D75" s="99">
        <v>45211</v>
      </c>
      <c r="E75" s="71">
        <v>18976</v>
      </c>
      <c r="F75" s="82">
        <v>45212</v>
      </c>
      <c r="G75" s="29">
        <v>1</v>
      </c>
      <c r="H75" s="31" t="s">
        <v>11696</v>
      </c>
      <c r="I75" s="94" t="s">
        <v>11697</v>
      </c>
      <c r="J75" s="94" t="s">
        <v>11698</v>
      </c>
      <c r="K75" s="31" t="s">
        <v>9</v>
      </c>
      <c r="L75" s="98" t="s">
        <v>17</v>
      </c>
      <c r="M75" s="120">
        <v>53634560</v>
      </c>
      <c r="N75" s="71" t="s">
        <v>11738</v>
      </c>
      <c r="O75" s="46"/>
      <c r="P75" s="16"/>
    </row>
    <row r="76" spans="1:16" ht="15" customHeight="1" x14ac:dyDescent="0.25">
      <c r="A76">
        <v>71</v>
      </c>
      <c r="B76" s="99">
        <v>45197</v>
      </c>
      <c r="C76" s="99">
        <v>45208</v>
      </c>
      <c r="D76" s="99">
        <v>45211</v>
      </c>
      <c r="E76" s="71">
        <v>19746</v>
      </c>
      <c r="F76" s="82">
        <v>45212</v>
      </c>
      <c r="G76" s="29">
        <v>3</v>
      </c>
      <c r="H76" s="31" t="s">
        <v>11699</v>
      </c>
      <c r="I76" s="94" t="s">
        <v>11700</v>
      </c>
      <c r="J76" s="94" t="s">
        <v>11701</v>
      </c>
      <c r="K76" s="31" t="s">
        <v>9</v>
      </c>
      <c r="L76" s="98" t="s">
        <v>17</v>
      </c>
      <c r="M76" s="120">
        <v>52580343</v>
      </c>
      <c r="N76" s="71" t="s">
        <v>323</v>
      </c>
      <c r="O76" s="46"/>
      <c r="P76" s="16"/>
    </row>
    <row r="77" spans="1:16" ht="15" customHeight="1" x14ac:dyDescent="0.25">
      <c r="A77">
        <v>72</v>
      </c>
      <c r="B77" s="99">
        <v>45197</v>
      </c>
      <c r="C77" s="99">
        <v>45208</v>
      </c>
      <c r="D77" s="99">
        <v>45211</v>
      </c>
      <c r="E77" s="71">
        <v>20152</v>
      </c>
      <c r="F77" s="82">
        <v>45212</v>
      </c>
      <c r="G77" s="29">
        <v>1</v>
      </c>
      <c r="H77" s="31" t="s">
        <v>11702</v>
      </c>
      <c r="I77" s="94" t="s">
        <v>11703</v>
      </c>
      <c r="J77" s="94" t="s">
        <v>11704</v>
      </c>
      <c r="K77" s="31" t="s">
        <v>9</v>
      </c>
      <c r="L77" s="98" t="s">
        <v>17</v>
      </c>
      <c r="M77" s="120">
        <v>56735000</v>
      </c>
      <c r="N77" s="71" t="s">
        <v>365</v>
      </c>
      <c r="O77" s="46"/>
      <c r="P77" s="16"/>
    </row>
    <row r="78" spans="1:16" ht="15" customHeight="1" x14ac:dyDescent="0.25">
      <c r="A78">
        <v>73</v>
      </c>
      <c r="B78" s="99">
        <v>45197</v>
      </c>
      <c r="C78" s="99">
        <v>45208</v>
      </c>
      <c r="D78" s="99">
        <v>45211</v>
      </c>
      <c r="E78" s="71">
        <v>20217</v>
      </c>
      <c r="F78" s="82">
        <v>45212</v>
      </c>
      <c r="G78" s="29">
        <v>2</v>
      </c>
      <c r="H78" s="31" t="s">
        <v>11705</v>
      </c>
      <c r="I78" s="94" t="s">
        <v>4654</v>
      </c>
      <c r="J78" s="94" t="s">
        <v>4655</v>
      </c>
      <c r="K78" s="31" t="s">
        <v>9</v>
      </c>
      <c r="L78" s="98" t="s">
        <v>17</v>
      </c>
      <c r="M78" s="120">
        <v>5358316768</v>
      </c>
      <c r="N78" s="71" t="s">
        <v>359</v>
      </c>
      <c r="O78" s="46"/>
      <c r="P78" s="16"/>
    </row>
    <row r="79" spans="1:16" ht="15" customHeight="1" x14ac:dyDescent="0.25">
      <c r="A79">
        <v>74</v>
      </c>
      <c r="B79" s="99">
        <v>45197</v>
      </c>
      <c r="C79" s="99">
        <v>45208</v>
      </c>
      <c r="D79" s="99">
        <v>45211</v>
      </c>
      <c r="E79" s="71">
        <v>20293</v>
      </c>
      <c r="F79" s="82">
        <v>45212</v>
      </c>
      <c r="G79" s="29">
        <v>1</v>
      </c>
      <c r="H79" s="31" t="s">
        <v>11706</v>
      </c>
      <c r="I79" s="94" t="s">
        <v>11707</v>
      </c>
      <c r="J79" s="94" t="s">
        <v>11708</v>
      </c>
      <c r="K79" s="31" t="s">
        <v>9</v>
      </c>
      <c r="L79" s="98" t="s">
        <v>17</v>
      </c>
      <c r="M79" s="120">
        <v>77683492</v>
      </c>
      <c r="N79" s="71" t="s">
        <v>352</v>
      </c>
      <c r="O79" s="46"/>
      <c r="P79" s="16"/>
    </row>
    <row r="80" spans="1:16" ht="15" customHeight="1" x14ac:dyDescent="0.25">
      <c r="A80">
        <v>75</v>
      </c>
      <c r="B80" s="99">
        <v>45197</v>
      </c>
      <c r="C80" s="99">
        <v>45208</v>
      </c>
      <c r="D80" s="99">
        <v>45211</v>
      </c>
      <c r="E80" s="71">
        <v>20370</v>
      </c>
      <c r="F80" s="82">
        <v>45212</v>
      </c>
      <c r="G80" s="29">
        <v>1</v>
      </c>
      <c r="H80" s="31" t="s">
        <v>11709</v>
      </c>
      <c r="I80" s="94" t="s">
        <v>601</v>
      </c>
      <c r="J80" s="94" t="s">
        <v>602</v>
      </c>
      <c r="K80" s="31" t="s">
        <v>9</v>
      </c>
      <c r="L80" s="98" t="s">
        <v>17</v>
      </c>
      <c r="M80" s="120">
        <v>77632475</v>
      </c>
      <c r="N80" s="71" t="s">
        <v>352</v>
      </c>
      <c r="O80" s="46"/>
      <c r="P80" s="16"/>
    </row>
    <row r="81" spans="1:16" ht="15" customHeight="1" x14ac:dyDescent="0.25">
      <c r="A81">
        <v>76</v>
      </c>
      <c r="B81" s="99">
        <v>45197</v>
      </c>
      <c r="C81" s="99">
        <v>45206</v>
      </c>
      <c r="D81" s="99">
        <v>45206</v>
      </c>
      <c r="E81" s="71">
        <v>20395</v>
      </c>
      <c r="F81" s="78" t="s">
        <v>96</v>
      </c>
      <c r="G81" s="29">
        <v>1</v>
      </c>
      <c r="H81" s="31" t="s">
        <v>11710</v>
      </c>
      <c r="I81" s="236" t="s">
        <v>11711</v>
      </c>
      <c r="J81" s="94" t="s">
        <v>11712</v>
      </c>
      <c r="K81" s="31" t="s">
        <v>9</v>
      </c>
      <c r="L81" s="98" t="s">
        <v>17</v>
      </c>
      <c r="M81" s="120">
        <v>59190250</v>
      </c>
      <c r="N81" s="71" t="s">
        <v>10656</v>
      </c>
      <c r="O81" s="46"/>
      <c r="P81" s="16"/>
    </row>
    <row r="82" spans="1:16" ht="15" customHeight="1" x14ac:dyDescent="0.25">
      <c r="A82">
        <v>77</v>
      </c>
      <c r="B82" s="99">
        <v>45197</v>
      </c>
      <c r="C82" s="99">
        <v>45206</v>
      </c>
      <c r="D82" s="99">
        <v>45206</v>
      </c>
      <c r="E82" s="71">
        <v>20408</v>
      </c>
      <c r="F82" s="78" t="s">
        <v>96</v>
      </c>
      <c r="G82" s="29">
        <v>1</v>
      </c>
      <c r="H82" s="31" t="s">
        <v>11713</v>
      </c>
      <c r="I82" s="236" t="s">
        <v>3223</v>
      </c>
      <c r="J82" s="94" t="s">
        <v>3224</v>
      </c>
      <c r="K82" s="31" t="s">
        <v>9</v>
      </c>
      <c r="L82" s="98" t="s">
        <v>17</v>
      </c>
      <c r="M82" s="120">
        <v>59336299</v>
      </c>
      <c r="N82" s="71" t="s">
        <v>10656</v>
      </c>
      <c r="O82" s="46"/>
      <c r="P82" s="16"/>
    </row>
    <row r="83" spans="1:16" ht="15" customHeight="1" x14ac:dyDescent="0.25">
      <c r="A83">
        <v>78</v>
      </c>
      <c r="B83" s="99">
        <v>45197</v>
      </c>
      <c r="C83" s="99">
        <v>45206</v>
      </c>
      <c r="D83" s="99">
        <v>45206</v>
      </c>
      <c r="E83" s="71">
        <v>20410</v>
      </c>
      <c r="F83" s="78" t="s">
        <v>96</v>
      </c>
      <c r="G83" s="29">
        <v>1</v>
      </c>
      <c r="H83" s="31" t="s">
        <v>11714</v>
      </c>
      <c r="I83" s="236" t="s">
        <v>3278</v>
      </c>
      <c r="J83" s="94" t="s">
        <v>3279</v>
      </c>
      <c r="K83" s="31" t="s">
        <v>9</v>
      </c>
      <c r="L83" s="98" t="s">
        <v>17</v>
      </c>
      <c r="M83" s="120">
        <v>53158986</v>
      </c>
      <c r="N83" s="71" t="s">
        <v>10656</v>
      </c>
      <c r="O83" s="46"/>
      <c r="P83" s="16"/>
    </row>
    <row r="84" spans="1:16" ht="15" customHeight="1" x14ac:dyDescent="0.25">
      <c r="A84">
        <v>79</v>
      </c>
      <c r="B84" s="99">
        <v>45197</v>
      </c>
      <c r="C84" s="99">
        <v>45206</v>
      </c>
      <c r="D84" s="99">
        <v>45206</v>
      </c>
      <c r="E84" s="71">
        <v>20411</v>
      </c>
      <c r="F84" s="78" t="s">
        <v>96</v>
      </c>
      <c r="G84" s="29">
        <v>1</v>
      </c>
      <c r="H84" s="31" t="s">
        <v>11715</v>
      </c>
      <c r="I84" s="236" t="s">
        <v>3271</v>
      </c>
      <c r="J84" s="94" t="s">
        <v>3272</v>
      </c>
      <c r="K84" s="31" t="s">
        <v>9</v>
      </c>
      <c r="L84" s="98" t="s">
        <v>17</v>
      </c>
      <c r="M84" s="120">
        <v>58177925</v>
      </c>
      <c r="N84" s="71" t="s">
        <v>10656</v>
      </c>
      <c r="O84" s="46"/>
      <c r="P84" s="16"/>
    </row>
    <row r="85" spans="1:16" ht="15" customHeight="1" x14ac:dyDescent="0.25">
      <c r="A85">
        <v>80</v>
      </c>
      <c r="B85" s="99">
        <v>45197</v>
      </c>
      <c r="C85" s="99">
        <v>45206</v>
      </c>
      <c r="D85" s="99">
        <v>45206</v>
      </c>
      <c r="E85" s="71">
        <v>20415</v>
      </c>
      <c r="F85" s="78" t="s">
        <v>96</v>
      </c>
      <c r="G85" s="29">
        <v>1</v>
      </c>
      <c r="H85" s="31" t="s">
        <v>11716</v>
      </c>
      <c r="I85" s="236" t="s">
        <v>3255</v>
      </c>
      <c r="J85" s="94" t="s">
        <v>3256</v>
      </c>
      <c r="K85" s="31" t="s">
        <v>9</v>
      </c>
      <c r="L85" s="98" t="s">
        <v>17</v>
      </c>
      <c r="M85" s="120">
        <v>51200985</v>
      </c>
      <c r="N85" s="71" t="s">
        <v>10656</v>
      </c>
      <c r="O85" s="46"/>
      <c r="P85" s="16"/>
    </row>
    <row r="86" spans="1:16" ht="15" customHeight="1" x14ac:dyDescent="0.25">
      <c r="A86">
        <v>81</v>
      </c>
      <c r="B86" s="99">
        <v>45197</v>
      </c>
      <c r="C86" s="99">
        <v>45206</v>
      </c>
      <c r="D86" s="99">
        <v>45206</v>
      </c>
      <c r="E86" s="71">
        <v>20431</v>
      </c>
      <c r="F86" s="78" t="s">
        <v>96</v>
      </c>
      <c r="G86" s="29">
        <v>2</v>
      </c>
      <c r="H86" s="31" t="s">
        <v>11717</v>
      </c>
      <c r="I86" s="236" t="s">
        <v>3245</v>
      </c>
      <c r="J86" s="94" t="s">
        <v>3246</v>
      </c>
      <c r="K86" s="31" t="s">
        <v>9</v>
      </c>
      <c r="L86" s="98" t="s">
        <v>17</v>
      </c>
      <c r="M86" s="120">
        <v>53731318</v>
      </c>
      <c r="N86" s="71" t="s">
        <v>11739</v>
      </c>
      <c r="O86" s="46"/>
      <c r="P86" s="16"/>
    </row>
    <row r="87" spans="1:16" ht="15" customHeight="1" x14ac:dyDescent="0.25">
      <c r="A87">
        <v>82</v>
      </c>
      <c r="B87" s="99">
        <v>45197</v>
      </c>
      <c r="C87" s="99">
        <v>45206</v>
      </c>
      <c r="D87" s="99">
        <v>45206</v>
      </c>
      <c r="E87" s="71">
        <v>20436</v>
      </c>
      <c r="F87" s="78" t="s">
        <v>96</v>
      </c>
      <c r="G87" s="29">
        <v>2</v>
      </c>
      <c r="H87" s="31" t="s">
        <v>11718</v>
      </c>
      <c r="I87" s="236" t="s">
        <v>3265</v>
      </c>
      <c r="J87" s="94" t="s">
        <v>3266</v>
      </c>
      <c r="K87" s="31" t="s">
        <v>9</v>
      </c>
      <c r="L87" s="98" t="s">
        <v>17</v>
      </c>
      <c r="M87" s="120">
        <v>50138098</v>
      </c>
      <c r="N87" s="71" t="s">
        <v>374</v>
      </c>
      <c r="O87" s="46"/>
      <c r="P87" s="16"/>
    </row>
    <row r="88" spans="1:16" ht="15" customHeight="1" x14ac:dyDescent="0.25">
      <c r="A88">
        <v>83</v>
      </c>
      <c r="B88" s="99">
        <v>45197</v>
      </c>
      <c r="C88" s="99">
        <v>45206</v>
      </c>
      <c r="D88" s="99">
        <v>45206</v>
      </c>
      <c r="E88" s="71">
        <v>20440</v>
      </c>
      <c r="F88" s="78" t="s">
        <v>96</v>
      </c>
      <c r="G88" s="29">
        <v>2</v>
      </c>
      <c r="H88" s="31" t="s">
        <v>11719</v>
      </c>
      <c r="I88" s="236" t="s">
        <v>3207</v>
      </c>
      <c r="J88" s="94" t="s">
        <v>3208</v>
      </c>
      <c r="K88" s="31" t="s">
        <v>9</v>
      </c>
      <c r="L88" s="98" t="s">
        <v>17</v>
      </c>
      <c r="M88" s="120">
        <v>58748482</v>
      </c>
      <c r="N88" s="71" t="s">
        <v>374</v>
      </c>
      <c r="O88" s="46"/>
      <c r="P88" s="16"/>
    </row>
    <row r="89" spans="1:16" ht="15" customHeight="1" x14ac:dyDescent="0.25">
      <c r="A89">
        <v>84</v>
      </c>
      <c r="B89" s="99">
        <v>45197</v>
      </c>
      <c r="C89" s="99">
        <v>45208</v>
      </c>
      <c r="D89" s="99">
        <v>45211</v>
      </c>
      <c r="E89" s="71">
        <v>20480</v>
      </c>
      <c r="F89" s="82">
        <v>45212</v>
      </c>
      <c r="G89" s="29">
        <v>7</v>
      </c>
      <c r="H89" s="31" t="s">
        <v>11720</v>
      </c>
      <c r="I89" s="94" t="s">
        <v>2851</v>
      </c>
      <c r="J89" s="94" t="s">
        <v>2852</v>
      </c>
      <c r="K89" s="31" t="s">
        <v>9</v>
      </c>
      <c r="L89" s="98" t="s">
        <v>17</v>
      </c>
      <c r="M89" s="120">
        <v>58425044</v>
      </c>
      <c r="N89" s="71" t="s">
        <v>2553</v>
      </c>
      <c r="O89" s="46"/>
      <c r="P89" s="16"/>
    </row>
    <row r="90" spans="1:16" ht="15" customHeight="1" x14ac:dyDescent="0.25">
      <c r="A90">
        <v>85</v>
      </c>
      <c r="B90" s="99">
        <v>45197</v>
      </c>
      <c r="C90" s="99">
        <v>45208</v>
      </c>
      <c r="D90" s="99">
        <v>45211</v>
      </c>
      <c r="E90" s="71">
        <v>20590</v>
      </c>
      <c r="F90" s="82">
        <v>45212</v>
      </c>
      <c r="G90" s="29">
        <v>1</v>
      </c>
      <c r="H90" s="31" t="s">
        <v>11721</v>
      </c>
      <c r="I90" s="94" t="s">
        <v>11722</v>
      </c>
      <c r="J90" s="94" t="s">
        <v>11723</v>
      </c>
      <c r="K90" s="31" t="s">
        <v>9</v>
      </c>
      <c r="L90" s="98" t="s">
        <v>17</v>
      </c>
      <c r="M90" s="120">
        <v>77657015</v>
      </c>
      <c r="N90" s="71" t="s">
        <v>352</v>
      </c>
      <c r="O90" s="46"/>
      <c r="P90" s="16"/>
    </row>
    <row r="91" spans="1:16" ht="15" customHeight="1" x14ac:dyDescent="0.25">
      <c r="A91">
        <v>86</v>
      </c>
      <c r="B91" s="99">
        <v>45197</v>
      </c>
      <c r="C91" s="99">
        <v>45208</v>
      </c>
      <c r="D91" s="99">
        <v>45211</v>
      </c>
      <c r="E91" s="71">
        <v>20614</v>
      </c>
      <c r="F91" s="82">
        <v>45212</v>
      </c>
      <c r="G91" s="29">
        <v>2</v>
      </c>
      <c r="H91" s="31" t="s">
        <v>11724</v>
      </c>
      <c r="I91" s="94" t="s">
        <v>11725</v>
      </c>
      <c r="J91" s="94" t="s">
        <v>11726</v>
      </c>
      <c r="K91" s="31" t="s">
        <v>9</v>
      </c>
      <c r="L91" s="98" t="s">
        <v>17</v>
      </c>
      <c r="M91" s="120">
        <v>53005211</v>
      </c>
      <c r="N91" s="71" t="s">
        <v>323</v>
      </c>
      <c r="O91" s="46"/>
      <c r="P91" s="16"/>
    </row>
    <row r="92" spans="1:16" ht="15" customHeight="1" x14ac:dyDescent="0.25">
      <c r="A92">
        <v>87</v>
      </c>
      <c r="B92" s="99">
        <v>45197</v>
      </c>
      <c r="C92" s="99">
        <v>45208</v>
      </c>
      <c r="D92" s="99">
        <v>45211</v>
      </c>
      <c r="E92" s="71">
        <v>20613</v>
      </c>
      <c r="F92" s="82">
        <v>45212</v>
      </c>
      <c r="G92" s="29">
        <v>1</v>
      </c>
      <c r="H92" s="31" t="s">
        <v>11727</v>
      </c>
      <c r="I92" s="94" t="s">
        <v>11725</v>
      </c>
      <c r="J92" s="94" t="s">
        <v>11726</v>
      </c>
      <c r="K92" s="31" t="s">
        <v>9</v>
      </c>
      <c r="L92" s="98" t="s">
        <v>17</v>
      </c>
      <c r="M92" s="120">
        <v>53005211</v>
      </c>
      <c r="N92" s="71" t="s">
        <v>11189</v>
      </c>
      <c r="O92" s="46"/>
      <c r="P92" s="16"/>
    </row>
    <row r="93" spans="1:16" ht="15" customHeight="1" x14ac:dyDescent="0.25">
      <c r="A93">
        <v>88</v>
      </c>
      <c r="B93" s="99">
        <v>45197</v>
      </c>
      <c r="C93" s="99">
        <v>45208</v>
      </c>
      <c r="D93" s="99">
        <v>45211</v>
      </c>
      <c r="E93" s="71">
        <v>20620</v>
      </c>
      <c r="F93" s="82">
        <v>45212</v>
      </c>
      <c r="G93" s="29">
        <v>1</v>
      </c>
      <c r="H93" s="31" t="s">
        <v>11728</v>
      </c>
      <c r="I93" s="94" t="s">
        <v>11725</v>
      </c>
      <c r="J93" s="94" t="s">
        <v>11726</v>
      </c>
      <c r="K93" s="31" t="s">
        <v>9</v>
      </c>
      <c r="L93" s="98" t="s">
        <v>17</v>
      </c>
      <c r="M93" s="120">
        <v>53005211</v>
      </c>
      <c r="N93" s="71" t="s">
        <v>315</v>
      </c>
      <c r="O93" s="46"/>
      <c r="P93" s="16"/>
    </row>
    <row r="94" spans="1:16" ht="15" customHeight="1" x14ac:dyDescent="0.25">
      <c r="A94">
        <v>89</v>
      </c>
      <c r="B94" s="99">
        <v>45197</v>
      </c>
      <c r="C94" s="99">
        <v>45208</v>
      </c>
      <c r="D94" s="99">
        <v>45211</v>
      </c>
      <c r="E94" s="71">
        <v>20808</v>
      </c>
      <c r="F94" s="82">
        <v>45212</v>
      </c>
      <c r="G94" s="29">
        <v>4</v>
      </c>
      <c r="H94" s="31" t="s">
        <v>11729</v>
      </c>
      <c r="I94" s="94" t="s">
        <v>11730</v>
      </c>
      <c r="J94" s="94" t="s">
        <v>11731</v>
      </c>
      <c r="K94" s="31" t="s">
        <v>9</v>
      </c>
      <c r="L94" s="98" t="s">
        <v>17</v>
      </c>
      <c r="M94" s="120">
        <v>52812423</v>
      </c>
      <c r="N94" s="71" t="s">
        <v>1973</v>
      </c>
      <c r="O94" s="46"/>
      <c r="P94" s="16"/>
    </row>
    <row r="95" spans="1:16" ht="15" customHeight="1" x14ac:dyDescent="0.25">
      <c r="A95">
        <v>90</v>
      </c>
      <c r="B95" s="99">
        <v>45197</v>
      </c>
      <c r="C95" s="99">
        <v>45208</v>
      </c>
      <c r="D95" s="99">
        <v>45211</v>
      </c>
      <c r="E95" s="71">
        <v>20912</v>
      </c>
      <c r="F95" s="82">
        <v>45212</v>
      </c>
      <c r="G95" s="29">
        <v>1</v>
      </c>
      <c r="H95" s="31" t="s">
        <v>11732</v>
      </c>
      <c r="I95" s="94" t="s">
        <v>11733</v>
      </c>
      <c r="J95" s="94" t="s">
        <v>11734</v>
      </c>
      <c r="K95" s="31" t="s">
        <v>9</v>
      </c>
      <c r="L95" s="98" t="s">
        <v>17</v>
      </c>
      <c r="M95" s="120">
        <v>54226513</v>
      </c>
      <c r="N95" s="71" t="s">
        <v>11740</v>
      </c>
      <c r="O95" s="46"/>
      <c r="P95" s="16"/>
    </row>
    <row r="96" spans="1:16" ht="15" customHeight="1" x14ac:dyDescent="0.25">
      <c r="A96">
        <v>91</v>
      </c>
      <c r="B96" s="99">
        <v>45197</v>
      </c>
      <c r="C96" s="99">
        <v>45208</v>
      </c>
      <c r="D96" s="99">
        <v>45211</v>
      </c>
      <c r="E96" s="71">
        <v>20914</v>
      </c>
      <c r="F96" s="82">
        <v>45212</v>
      </c>
      <c r="G96" s="29">
        <v>1</v>
      </c>
      <c r="H96" s="31" t="s">
        <v>11735</v>
      </c>
      <c r="I96" s="94" t="s">
        <v>11733</v>
      </c>
      <c r="J96" s="94" t="s">
        <v>11734</v>
      </c>
      <c r="K96" s="31" t="s">
        <v>9</v>
      </c>
      <c r="L96" s="98" t="s">
        <v>17</v>
      </c>
      <c r="M96" s="120">
        <v>54226513</v>
      </c>
      <c r="N96" s="71" t="s">
        <v>1371</v>
      </c>
      <c r="O96" s="46"/>
      <c r="P96" s="16"/>
    </row>
    <row r="97" spans="1:16" ht="15" customHeight="1" x14ac:dyDescent="0.25">
      <c r="A97">
        <v>92</v>
      </c>
      <c r="B97" s="99">
        <v>45197</v>
      </c>
      <c r="C97" s="99">
        <v>45208</v>
      </c>
      <c r="D97" s="99">
        <v>45211</v>
      </c>
      <c r="E97" s="71">
        <v>20917</v>
      </c>
      <c r="F97" s="82">
        <v>45212</v>
      </c>
      <c r="G97" s="29">
        <v>11</v>
      </c>
      <c r="H97" s="31" t="s">
        <v>11736</v>
      </c>
      <c r="I97" s="94" t="s">
        <v>11733</v>
      </c>
      <c r="J97" s="94" t="s">
        <v>11734</v>
      </c>
      <c r="K97" s="31" t="s">
        <v>9</v>
      </c>
      <c r="L97" s="98" t="s">
        <v>17</v>
      </c>
      <c r="M97" s="120">
        <v>54226513</v>
      </c>
      <c r="N97" s="71" t="s">
        <v>763</v>
      </c>
      <c r="O97" s="46"/>
      <c r="P97" s="16"/>
    </row>
    <row r="98" spans="1:16" ht="15" customHeight="1" x14ac:dyDescent="0.25">
      <c r="A98">
        <v>93</v>
      </c>
      <c r="B98" s="99">
        <v>45197</v>
      </c>
      <c r="C98" s="99">
        <v>45208</v>
      </c>
      <c r="D98" s="99">
        <v>45211</v>
      </c>
      <c r="E98" s="71">
        <v>20918</v>
      </c>
      <c r="F98" s="82">
        <v>45212</v>
      </c>
      <c r="G98" s="29">
        <v>1</v>
      </c>
      <c r="H98" s="31" t="s">
        <v>11737</v>
      </c>
      <c r="I98" s="94" t="s">
        <v>11733</v>
      </c>
      <c r="J98" s="94" t="s">
        <v>11734</v>
      </c>
      <c r="K98" s="31" t="s">
        <v>9</v>
      </c>
      <c r="L98" s="98" t="s">
        <v>17</v>
      </c>
      <c r="M98" s="120">
        <v>54226513</v>
      </c>
      <c r="N98" s="71" t="s">
        <v>799</v>
      </c>
      <c r="O98" s="46"/>
      <c r="P98" s="16"/>
    </row>
    <row r="99" spans="1:16" ht="15" customHeight="1" x14ac:dyDescent="0.25">
      <c r="A99">
        <v>94</v>
      </c>
      <c r="B99" s="99">
        <v>45197</v>
      </c>
      <c r="C99" s="99">
        <v>45208</v>
      </c>
      <c r="D99" s="106">
        <v>45209</v>
      </c>
      <c r="E99" s="71">
        <v>18606</v>
      </c>
      <c r="F99" s="82">
        <v>45210</v>
      </c>
      <c r="G99" s="29">
        <v>5</v>
      </c>
      <c r="H99" s="31" t="s">
        <v>11741</v>
      </c>
      <c r="I99" s="94" t="s">
        <v>2652</v>
      </c>
      <c r="J99" s="94" t="s">
        <v>2653</v>
      </c>
      <c r="K99" s="31" t="s">
        <v>9</v>
      </c>
      <c r="L99" s="98" t="s">
        <v>20</v>
      </c>
      <c r="M99" s="120">
        <v>56235024</v>
      </c>
      <c r="N99" s="71" t="s">
        <v>11745</v>
      </c>
      <c r="O99" s="46"/>
      <c r="P99" s="16"/>
    </row>
    <row r="100" spans="1:16" ht="15" customHeight="1" x14ac:dyDescent="0.25">
      <c r="A100">
        <v>95</v>
      </c>
      <c r="B100" s="99">
        <v>45197</v>
      </c>
      <c r="C100" s="99">
        <v>45206</v>
      </c>
      <c r="D100" s="99">
        <v>45206</v>
      </c>
      <c r="E100" s="71">
        <v>20397</v>
      </c>
      <c r="F100" s="78" t="s">
        <v>96</v>
      </c>
      <c r="G100" s="29">
        <v>1</v>
      </c>
      <c r="H100" s="31" t="s">
        <v>11742</v>
      </c>
      <c r="I100" s="236" t="s">
        <v>11743</v>
      </c>
      <c r="J100" s="94" t="s">
        <v>11744</v>
      </c>
      <c r="K100" s="31" t="s">
        <v>9</v>
      </c>
      <c r="L100" s="98" t="s">
        <v>20</v>
      </c>
      <c r="M100" s="120">
        <v>56382162</v>
      </c>
      <c r="N100" s="71" t="s">
        <v>10656</v>
      </c>
      <c r="O100" s="46"/>
      <c r="P100" s="16"/>
    </row>
    <row r="101" spans="1:16" ht="15" customHeight="1" x14ac:dyDescent="0.25">
      <c r="A101">
        <v>96</v>
      </c>
      <c r="B101" s="99">
        <v>45197</v>
      </c>
      <c r="C101" s="99">
        <v>45208</v>
      </c>
      <c r="D101" s="99">
        <v>45212</v>
      </c>
      <c r="E101" s="71">
        <v>20063</v>
      </c>
      <c r="F101" s="82">
        <v>45213</v>
      </c>
      <c r="G101" s="29">
        <v>1</v>
      </c>
      <c r="H101" s="31" t="s">
        <v>11746</v>
      </c>
      <c r="I101" s="94" t="s">
        <v>10754</v>
      </c>
      <c r="J101" s="94" t="s">
        <v>10755</v>
      </c>
      <c r="K101" s="31" t="s">
        <v>9</v>
      </c>
      <c r="L101" s="98" t="s">
        <v>78</v>
      </c>
      <c r="M101" s="120">
        <v>55250034</v>
      </c>
      <c r="N101" s="71" t="s">
        <v>2531</v>
      </c>
      <c r="O101" s="46"/>
      <c r="P101" s="16"/>
    </row>
    <row r="102" spans="1:16" ht="15" customHeight="1" x14ac:dyDescent="0.25">
      <c r="A102">
        <v>97</v>
      </c>
      <c r="B102" s="99">
        <v>45197</v>
      </c>
      <c r="C102" s="99">
        <v>45208</v>
      </c>
      <c r="D102" s="99">
        <v>45212</v>
      </c>
      <c r="E102" s="71">
        <v>20089</v>
      </c>
      <c r="F102" s="82">
        <v>45213</v>
      </c>
      <c r="G102" s="29">
        <v>1</v>
      </c>
      <c r="H102" s="31" t="s">
        <v>11747</v>
      </c>
      <c r="I102" s="94" t="s">
        <v>11748</v>
      </c>
      <c r="J102" s="94" t="s">
        <v>11749</v>
      </c>
      <c r="K102" s="31" t="s">
        <v>9</v>
      </c>
      <c r="L102" s="98" t="s">
        <v>78</v>
      </c>
      <c r="M102" s="120">
        <v>58474861</v>
      </c>
      <c r="N102" s="71" t="s">
        <v>315</v>
      </c>
      <c r="O102" s="46"/>
      <c r="P102" s="16"/>
    </row>
    <row r="103" spans="1:16" ht="15" customHeight="1" x14ac:dyDescent="0.25">
      <c r="A103">
        <v>98</v>
      </c>
      <c r="B103" s="99">
        <v>45197</v>
      </c>
      <c r="C103" s="99">
        <v>45208</v>
      </c>
      <c r="D103" s="99">
        <v>45212</v>
      </c>
      <c r="E103" s="71">
        <v>20310</v>
      </c>
      <c r="F103" s="82">
        <v>45213</v>
      </c>
      <c r="G103" s="29">
        <v>2</v>
      </c>
      <c r="H103" s="31" t="s">
        <v>11750</v>
      </c>
      <c r="I103" s="94" t="s">
        <v>1022</v>
      </c>
      <c r="J103" s="94" t="s">
        <v>1023</v>
      </c>
      <c r="K103" s="31" t="s">
        <v>9</v>
      </c>
      <c r="L103" s="98" t="s">
        <v>78</v>
      </c>
      <c r="M103" s="120">
        <v>56141134</v>
      </c>
      <c r="N103" s="71" t="s">
        <v>323</v>
      </c>
      <c r="O103" s="46"/>
      <c r="P103" s="16"/>
    </row>
    <row r="104" spans="1:16" ht="15" customHeight="1" x14ac:dyDescent="0.25">
      <c r="A104">
        <v>99</v>
      </c>
      <c r="B104" s="99">
        <v>45197</v>
      </c>
      <c r="C104" s="99">
        <v>45208</v>
      </c>
      <c r="D104" s="99">
        <v>45212</v>
      </c>
      <c r="E104" s="71">
        <v>20312</v>
      </c>
      <c r="F104" s="82">
        <v>45213</v>
      </c>
      <c r="G104" s="29">
        <v>1</v>
      </c>
      <c r="H104" s="31" t="s">
        <v>11751</v>
      </c>
      <c r="I104" s="94" t="s">
        <v>1022</v>
      </c>
      <c r="J104" s="94" t="s">
        <v>1023</v>
      </c>
      <c r="K104" s="31" t="s">
        <v>9</v>
      </c>
      <c r="L104" s="98" t="s">
        <v>78</v>
      </c>
      <c r="M104" s="120">
        <v>56141134</v>
      </c>
      <c r="N104" s="71" t="s">
        <v>4522</v>
      </c>
      <c r="O104" s="46"/>
      <c r="P104" s="16"/>
    </row>
    <row r="105" spans="1:16" ht="15" customHeight="1" x14ac:dyDescent="0.25">
      <c r="A105">
        <v>100</v>
      </c>
      <c r="B105" s="99">
        <v>45197</v>
      </c>
      <c r="C105" s="99">
        <v>45208</v>
      </c>
      <c r="D105" s="99">
        <v>45212</v>
      </c>
      <c r="E105" s="71">
        <v>20691</v>
      </c>
      <c r="F105" s="82">
        <v>45213</v>
      </c>
      <c r="G105" s="29">
        <v>1</v>
      </c>
      <c r="H105" s="31" t="s">
        <v>11752</v>
      </c>
      <c r="I105" s="94" t="s">
        <v>11753</v>
      </c>
      <c r="J105" s="94" t="s">
        <v>11754</v>
      </c>
      <c r="K105" s="31" t="s">
        <v>9</v>
      </c>
      <c r="L105" s="98" t="s">
        <v>78</v>
      </c>
      <c r="M105" s="120">
        <v>55160991</v>
      </c>
      <c r="N105" s="71" t="s">
        <v>315</v>
      </c>
      <c r="O105" s="46"/>
      <c r="P105" s="16"/>
    </row>
    <row r="106" spans="1:16" ht="15" customHeight="1" x14ac:dyDescent="0.25">
      <c r="A106">
        <v>101</v>
      </c>
      <c r="B106" s="99">
        <v>45197</v>
      </c>
      <c r="C106" s="99">
        <v>45208</v>
      </c>
      <c r="D106" s="99">
        <v>45212</v>
      </c>
      <c r="E106" s="71">
        <v>20759</v>
      </c>
      <c r="F106" s="82">
        <v>45213</v>
      </c>
      <c r="G106" s="29">
        <v>4</v>
      </c>
      <c r="H106" s="31" t="s">
        <v>11755</v>
      </c>
      <c r="I106" s="94" t="s">
        <v>11756</v>
      </c>
      <c r="J106" s="94" t="s">
        <v>11757</v>
      </c>
      <c r="K106" s="31" t="s">
        <v>9</v>
      </c>
      <c r="L106" s="98" t="s">
        <v>78</v>
      </c>
      <c r="M106" s="120">
        <v>52643543</v>
      </c>
      <c r="N106" s="71" t="s">
        <v>356</v>
      </c>
      <c r="O106" s="46"/>
      <c r="P106" s="16"/>
    </row>
    <row r="107" spans="1:16" ht="15" customHeight="1" x14ac:dyDescent="0.25">
      <c r="A107">
        <v>102</v>
      </c>
      <c r="B107" s="99">
        <v>45197</v>
      </c>
      <c r="C107" s="99">
        <v>45208</v>
      </c>
      <c r="D107" s="99">
        <v>45212</v>
      </c>
      <c r="E107" s="71">
        <v>20799</v>
      </c>
      <c r="F107" s="82">
        <v>45213</v>
      </c>
      <c r="G107" s="29">
        <v>2</v>
      </c>
      <c r="H107" s="31" t="s">
        <v>11758</v>
      </c>
      <c r="I107" s="94" t="s">
        <v>11759</v>
      </c>
      <c r="J107" s="94" t="s">
        <v>11760</v>
      </c>
      <c r="K107" s="31" t="s">
        <v>9</v>
      </c>
      <c r="L107" s="98" t="s">
        <v>78</v>
      </c>
      <c r="M107" s="120">
        <v>53471965</v>
      </c>
      <c r="N107" s="71" t="s">
        <v>3800</v>
      </c>
      <c r="O107" s="46"/>
      <c r="P107" s="16"/>
    </row>
    <row r="108" spans="1:16" ht="15" customHeight="1" x14ac:dyDescent="0.25">
      <c r="A108">
        <v>103</v>
      </c>
      <c r="B108" s="99">
        <v>45197</v>
      </c>
      <c r="C108" s="99">
        <v>45208</v>
      </c>
      <c r="D108" s="99">
        <v>45212</v>
      </c>
      <c r="E108" s="71">
        <v>20886</v>
      </c>
      <c r="F108" s="82">
        <v>45213</v>
      </c>
      <c r="G108" s="29">
        <v>2</v>
      </c>
      <c r="H108" s="31" t="s">
        <v>11761</v>
      </c>
      <c r="I108" s="94" t="s">
        <v>2101</v>
      </c>
      <c r="J108" s="94" t="s">
        <v>2102</v>
      </c>
      <c r="K108" s="31" t="s">
        <v>9</v>
      </c>
      <c r="L108" s="98" t="s">
        <v>78</v>
      </c>
      <c r="M108" s="120">
        <v>55833087</v>
      </c>
      <c r="N108" s="71" t="s">
        <v>359</v>
      </c>
      <c r="O108" s="46"/>
      <c r="P108" s="16"/>
    </row>
    <row r="109" spans="1:16" ht="15" customHeight="1" x14ac:dyDescent="0.25">
      <c r="A109">
        <v>104</v>
      </c>
      <c r="B109" s="99">
        <v>45197</v>
      </c>
      <c r="C109" s="99">
        <v>45206</v>
      </c>
      <c r="D109" s="99">
        <v>45208</v>
      </c>
      <c r="E109" s="71">
        <v>20148</v>
      </c>
      <c r="F109" s="82">
        <v>45209</v>
      </c>
      <c r="G109" s="29">
        <v>2</v>
      </c>
      <c r="H109" s="31" t="s">
        <v>11762</v>
      </c>
      <c r="I109" s="236" t="s">
        <v>2295</v>
      </c>
      <c r="J109" s="94" t="s">
        <v>2296</v>
      </c>
      <c r="K109" s="31" t="s">
        <v>9</v>
      </c>
      <c r="L109" s="98" t="s">
        <v>84</v>
      </c>
      <c r="M109" s="120">
        <v>25363525</v>
      </c>
      <c r="N109" s="71" t="s">
        <v>323</v>
      </c>
      <c r="O109" s="46"/>
      <c r="P109" s="16"/>
    </row>
    <row r="110" spans="1:16" ht="15" customHeight="1" x14ac:dyDescent="0.25">
      <c r="A110">
        <v>105</v>
      </c>
      <c r="B110" s="99">
        <v>45197</v>
      </c>
      <c r="C110" s="99">
        <v>45206</v>
      </c>
      <c r="D110" s="99">
        <v>45208</v>
      </c>
      <c r="E110" s="71">
        <v>20209</v>
      </c>
      <c r="F110" s="82">
        <v>45209</v>
      </c>
      <c r="G110" s="29">
        <v>2</v>
      </c>
      <c r="H110" s="31" t="s">
        <v>11763</v>
      </c>
      <c r="I110" s="236" t="s">
        <v>8907</v>
      </c>
      <c r="J110" s="94" t="s">
        <v>8908</v>
      </c>
      <c r="K110" s="31" t="s">
        <v>9</v>
      </c>
      <c r="L110" s="98" t="s">
        <v>84</v>
      </c>
      <c r="M110" s="120">
        <v>72650150</v>
      </c>
      <c r="N110" s="71" t="s">
        <v>359</v>
      </c>
      <c r="O110" s="46"/>
      <c r="P110" s="16"/>
    </row>
    <row r="111" spans="1:16" ht="15" customHeight="1" x14ac:dyDescent="0.25">
      <c r="A111">
        <v>106</v>
      </c>
      <c r="B111" s="99">
        <v>45197</v>
      </c>
      <c r="C111" s="99">
        <v>45206</v>
      </c>
      <c r="D111" s="99">
        <v>45208</v>
      </c>
      <c r="E111" s="71">
        <v>20541</v>
      </c>
      <c r="F111" s="82">
        <v>45209</v>
      </c>
      <c r="G111" s="29">
        <v>1</v>
      </c>
      <c r="H111" s="31" t="s">
        <v>11764</v>
      </c>
      <c r="I111" s="236" t="s">
        <v>11765</v>
      </c>
      <c r="J111" s="94" t="s">
        <v>11766</v>
      </c>
      <c r="K111" s="31" t="s">
        <v>9</v>
      </c>
      <c r="L111" s="98" t="s">
        <v>84</v>
      </c>
      <c r="M111" s="120">
        <v>56578511</v>
      </c>
      <c r="N111" s="71" t="s">
        <v>833</v>
      </c>
      <c r="O111" s="46"/>
      <c r="P111" s="16"/>
    </row>
    <row r="112" spans="1:16" ht="15" customHeight="1" x14ac:dyDescent="0.25">
      <c r="B112" s="99"/>
      <c r="C112" s="99"/>
      <c r="D112" s="99">
        <v>45212</v>
      </c>
      <c r="E112" s="71">
        <v>20541</v>
      </c>
      <c r="F112" s="82">
        <v>45213</v>
      </c>
      <c r="G112" s="29">
        <v>1</v>
      </c>
      <c r="H112" s="31" t="s">
        <v>15117</v>
      </c>
      <c r="I112" s="236" t="s">
        <v>11765</v>
      </c>
      <c r="J112" s="94" t="s">
        <v>11766</v>
      </c>
      <c r="K112" s="31" t="s">
        <v>9</v>
      </c>
      <c r="L112" s="98" t="s">
        <v>84</v>
      </c>
      <c r="M112" s="120">
        <v>56578511</v>
      </c>
      <c r="N112" s="71"/>
      <c r="O112" s="46"/>
      <c r="P112" s="16"/>
    </row>
    <row r="113" spans="1:16" ht="15" customHeight="1" x14ac:dyDescent="0.25">
      <c r="B113" s="99"/>
      <c r="C113" s="99"/>
      <c r="D113" s="99">
        <v>45208</v>
      </c>
      <c r="E113" s="71">
        <v>20541</v>
      </c>
      <c r="F113" s="82">
        <v>45209</v>
      </c>
      <c r="G113" s="29">
        <v>1</v>
      </c>
      <c r="H113" s="31" t="s">
        <v>16232</v>
      </c>
      <c r="I113" s="94" t="s">
        <v>11765</v>
      </c>
      <c r="J113" s="94" t="s">
        <v>11766</v>
      </c>
      <c r="K113" s="31" t="s">
        <v>9</v>
      </c>
      <c r="L113" s="98" t="s">
        <v>84</v>
      </c>
      <c r="M113" s="120">
        <v>56578511</v>
      </c>
      <c r="N113" s="71">
        <v>70.554000000000002</v>
      </c>
      <c r="O113" s="46"/>
      <c r="P113" s="16"/>
    </row>
    <row r="114" spans="1:16" ht="15" customHeight="1" x14ac:dyDescent="0.25">
      <c r="A114">
        <v>107</v>
      </c>
      <c r="B114" s="99">
        <v>45197</v>
      </c>
      <c r="C114" s="99">
        <v>45206</v>
      </c>
      <c r="D114" s="99">
        <v>45208</v>
      </c>
      <c r="E114" s="71">
        <v>20543</v>
      </c>
      <c r="F114" s="82">
        <v>45209</v>
      </c>
      <c r="G114" s="29">
        <v>1</v>
      </c>
      <c r="H114" s="31" t="s">
        <v>11767</v>
      </c>
      <c r="I114" s="236" t="s">
        <v>11765</v>
      </c>
      <c r="J114" s="94" t="s">
        <v>11766</v>
      </c>
      <c r="K114" s="31" t="s">
        <v>9</v>
      </c>
      <c r="L114" s="98" t="s">
        <v>84</v>
      </c>
      <c r="M114" s="120">
        <v>56578511</v>
      </c>
      <c r="N114" s="71" t="s">
        <v>11776</v>
      </c>
      <c r="O114" s="46"/>
      <c r="P114" s="16"/>
    </row>
    <row r="115" spans="1:16" ht="15" customHeight="1" x14ac:dyDescent="0.25">
      <c r="A115">
        <v>108</v>
      </c>
      <c r="B115" s="99">
        <v>45197</v>
      </c>
      <c r="C115" s="99">
        <v>45206</v>
      </c>
      <c r="D115" s="99">
        <v>45208</v>
      </c>
      <c r="E115" s="71">
        <v>20546</v>
      </c>
      <c r="F115" s="82">
        <v>45209</v>
      </c>
      <c r="G115" s="29">
        <v>2</v>
      </c>
      <c r="H115" s="31" t="s">
        <v>11768</v>
      </c>
      <c r="I115" s="236" t="s">
        <v>11769</v>
      </c>
      <c r="J115" s="94" t="s">
        <v>11770</v>
      </c>
      <c r="K115" s="31" t="s">
        <v>9</v>
      </c>
      <c r="L115" s="98" t="s">
        <v>84</v>
      </c>
      <c r="M115" s="120">
        <v>56709846</v>
      </c>
      <c r="N115" s="71" t="s">
        <v>1973</v>
      </c>
      <c r="O115" s="46"/>
      <c r="P115" s="16"/>
    </row>
    <row r="116" spans="1:16" ht="15" customHeight="1" x14ac:dyDescent="0.25">
      <c r="A116">
        <v>109</v>
      </c>
      <c r="B116" s="99">
        <v>45197</v>
      </c>
      <c r="C116" s="99">
        <v>45206</v>
      </c>
      <c r="D116" s="99">
        <v>45208</v>
      </c>
      <c r="E116" s="71">
        <v>20650</v>
      </c>
      <c r="F116" s="82">
        <v>45209</v>
      </c>
      <c r="G116" s="29">
        <v>1</v>
      </c>
      <c r="H116" s="31" t="s">
        <v>11771</v>
      </c>
      <c r="I116" s="236" t="s">
        <v>2668</v>
      </c>
      <c r="J116" s="94" t="s">
        <v>2669</v>
      </c>
      <c r="K116" s="31" t="s">
        <v>9</v>
      </c>
      <c r="L116" s="98" t="s">
        <v>84</v>
      </c>
      <c r="M116" s="120">
        <v>52591949</v>
      </c>
      <c r="N116" s="71" t="s">
        <v>1597</v>
      </c>
      <c r="O116" s="46"/>
      <c r="P116" s="16"/>
    </row>
    <row r="117" spans="1:16" ht="15" customHeight="1" x14ac:dyDescent="0.25">
      <c r="A117">
        <v>110</v>
      </c>
      <c r="B117" s="99">
        <v>45197</v>
      </c>
      <c r="C117" s="99">
        <v>45206</v>
      </c>
      <c r="D117" s="99">
        <v>45208</v>
      </c>
      <c r="E117" s="71">
        <v>20718</v>
      </c>
      <c r="F117" s="82">
        <v>45209</v>
      </c>
      <c r="G117" s="29">
        <v>1</v>
      </c>
      <c r="H117" s="31" t="s">
        <v>11772</v>
      </c>
      <c r="I117" s="236" t="s">
        <v>6981</v>
      </c>
      <c r="J117" s="94" t="s">
        <v>6982</v>
      </c>
      <c r="K117" s="31" t="s">
        <v>9</v>
      </c>
      <c r="L117" s="98" t="s">
        <v>84</v>
      </c>
      <c r="M117" s="120">
        <v>52946771</v>
      </c>
      <c r="N117" s="71" t="s">
        <v>365</v>
      </c>
      <c r="O117" s="46"/>
      <c r="P117" s="16"/>
    </row>
    <row r="118" spans="1:16" ht="15" customHeight="1" x14ac:dyDescent="0.25">
      <c r="A118">
        <v>111</v>
      </c>
      <c r="B118" s="99">
        <v>45197</v>
      </c>
      <c r="C118" s="99">
        <v>45206</v>
      </c>
      <c r="D118" s="99">
        <v>45208</v>
      </c>
      <c r="E118" s="71">
        <v>20795</v>
      </c>
      <c r="F118" s="82">
        <v>45209</v>
      </c>
      <c r="G118" s="29">
        <v>1</v>
      </c>
      <c r="H118" s="31" t="s">
        <v>11773</v>
      </c>
      <c r="I118" s="236" t="s">
        <v>1038</v>
      </c>
      <c r="J118" s="94" t="s">
        <v>1039</v>
      </c>
      <c r="K118" s="31" t="s">
        <v>9</v>
      </c>
      <c r="L118" s="98" t="s">
        <v>84</v>
      </c>
      <c r="M118" s="120">
        <v>53587760</v>
      </c>
      <c r="N118" s="71" t="s">
        <v>365</v>
      </c>
      <c r="O118" s="46"/>
      <c r="P118" s="16"/>
    </row>
    <row r="119" spans="1:16" ht="15" customHeight="1" x14ac:dyDescent="0.25">
      <c r="A119">
        <v>112</v>
      </c>
      <c r="B119" s="99">
        <v>45197</v>
      </c>
      <c r="C119" s="99">
        <v>45206</v>
      </c>
      <c r="D119" s="99">
        <v>45208</v>
      </c>
      <c r="E119" s="71">
        <v>20810</v>
      </c>
      <c r="F119" s="82">
        <v>45209</v>
      </c>
      <c r="G119" s="29">
        <v>1</v>
      </c>
      <c r="H119" s="31" t="s">
        <v>11774</v>
      </c>
      <c r="I119" s="236" t="s">
        <v>1303</v>
      </c>
      <c r="J119" s="94" t="s">
        <v>1304</v>
      </c>
      <c r="K119" s="31" t="s">
        <v>9</v>
      </c>
      <c r="L119" s="98" t="s">
        <v>84</v>
      </c>
      <c r="M119" s="120">
        <v>2614391</v>
      </c>
      <c r="N119" s="71" t="s">
        <v>352</v>
      </c>
      <c r="O119" s="46"/>
      <c r="P119" s="16"/>
    </row>
    <row r="120" spans="1:16" ht="15" customHeight="1" x14ac:dyDescent="0.25">
      <c r="A120">
        <v>113</v>
      </c>
      <c r="B120" s="99">
        <v>45197</v>
      </c>
      <c r="C120" s="99">
        <v>45206</v>
      </c>
      <c r="D120" s="99">
        <v>45208</v>
      </c>
      <c r="E120" s="71">
        <v>20896</v>
      </c>
      <c r="F120" s="82">
        <v>45209</v>
      </c>
      <c r="G120" s="29">
        <v>5</v>
      </c>
      <c r="H120" s="31" t="s">
        <v>11775</v>
      </c>
      <c r="I120" s="236" t="s">
        <v>1337</v>
      </c>
      <c r="J120" s="94" t="s">
        <v>1338</v>
      </c>
      <c r="K120" s="31" t="s">
        <v>9</v>
      </c>
      <c r="L120" s="98" t="s">
        <v>84</v>
      </c>
      <c r="M120" s="120">
        <v>52669917</v>
      </c>
      <c r="N120" s="71" t="s">
        <v>2551</v>
      </c>
      <c r="O120" s="46"/>
      <c r="P120" s="16"/>
    </row>
    <row r="121" spans="1:16" ht="15" customHeight="1" x14ac:dyDescent="0.25">
      <c r="A121">
        <v>114</v>
      </c>
      <c r="B121" s="99">
        <v>45197</v>
      </c>
      <c r="C121" s="99">
        <v>45206</v>
      </c>
      <c r="D121" s="99">
        <v>45210</v>
      </c>
      <c r="E121" s="71">
        <v>18586</v>
      </c>
      <c r="F121" s="82">
        <v>45211</v>
      </c>
      <c r="G121" s="29">
        <v>8</v>
      </c>
      <c r="H121" s="31" t="s">
        <v>11777</v>
      </c>
      <c r="I121" s="94" t="s">
        <v>11778</v>
      </c>
      <c r="J121" s="94" t="s">
        <v>11779</v>
      </c>
      <c r="K121" s="31" t="s">
        <v>9</v>
      </c>
      <c r="L121" s="98" t="s">
        <v>77</v>
      </c>
      <c r="M121" s="120">
        <v>53941010</v>
      </c>
      <c r="N121" s="71" t="s">
        <v>11832</v>
      </c>
      <c r="O121" s="46"/>
      <c r="P121" s="16"/>
    </row>
    <row r="122" spans="1:16" ht="15" customHeight="1" x14ac:dyDescent="0.25">
      <c r="A122">
        <v>115</v>
      </c>
      <c r="B122" s="99">
        <v>45197</v>
      </c>
      <c r="C122" s="99">
        <v>45206</v>
      </c>
      <c r="D122" s="99">
        <v>45208</v>
      </c>
      <c r="E122" s="71">
        <v>18596</v>
      </c>
      <c r="F122" s="82">
        <v>45209</v>
      </c>
      <c r="G122" s="29">
        <v>1</v>
      </c>
      <c r="H122" s="31" t="s">
        <v>11780</v>
      </c>
      <c r="I122" s="236" t="s">
        <v>11781</v>
      </c>
      <c r="J122" s="94" t="s">
        <v>11782</v>
      </c>
      <c r="K122" s="31" t="s">
        <v>9</v>
      </c>
      <c r="L122" s="98" t="s">
        <v>77</v>
      </c>
      <c r="M122" s="120">
        <v>72072521</v>
      </c>
      <c r="N122" s="71" t="s">
        <v>323</v>
      </c>
      <c r="O122" s="46"/>
      <c r="P122" s="16"/>
    </row>
    <row r="123" spans="1:16" ht="15" customHeight="1" x14ac:dyDescent="0.25">
      <c r="A123">
        <v>116</v>
      </c>
      <c r="B123" s="99">
        <v>45197</v>
      </c>
      <c r="C123" s="99">
        <v>45206</v>
      </c>
      <c r="D123" s="99">
        <v>45210</v>
      </c>
      <c r="E123" s="71">
        <v>18607</v>
      </c>
      <c r="F123" s="82">
        <v>45211</v>
      </c>
      <c r="G123" s="29">
        <v>1</v>
      </c>
      <c r="H123" s="31" t="s">
        <v>11783</v>
      </c>
      <c r="I123" s="94" t="s">
        <v>2677</v>
      </c>
      <c r="J123" s="94" t="s">
        <v>2678</v>
      </c>
      <c r="K123" s="31" t="s">
        <v>9</v>
      </c>
      <c r="L123" s="98" t="s">
        <v>77</v>
      </c>
      <c r="M123" s="120">
        <v>52706564</v>
      </c>
      <c r="N123" s="71" t="s">
        <v>11833</v>
      </c>
      <c r="O123" s="46"/>
      <c r="P123" s="16"/>
    </row>
    <row r="124" spans="1:16" ht="15" customHeight="1" x14ac:dyDescent="0.25">
      <c r="A124">
        <v>117</v>
      </c>
      <c r="B124" s="99">
        <v>45197</v>
      </c>
      <c r="C124" s="99">
        <v>45206</v>
      </c>
      <c r="D124" s="99">
        <v>45210</v>
      </c>
      <c r="E124" s="71">
        <v>18609</v>
      </c>
      <c r="F124" s="82">
        <v>45211</v>
      </c>
      <c r="G124" s="29">
        <v>1</v>
      </c>
      <c r="H124" s="31" t="s">
        <v>11784</v>
      </c>
      <c r="I124" s="94" t="s">
        <v>11785</v>
      </c>
      <c r="J124" s="94" t="s">
        <v>11786</v>
      </c>
      <c r="K124" s="31" t="s">
        <v>9</v>
      </c>
      <c r="L124" s="98" t="s">
        <v>77</v>
      </c>
      <c r="M124" s="120">
        <v>52706564</v>
      </c>
      <c r="N124" s="71" t="s">
        <v>4372</v>
      </c>
      <c r="O124" s="46"/>
      <c r="P124" s="16"/>
    </row>
    <row r="125" spans="1:16" ht="15" customHeight="1" x14ac:dyDescent="0.25">
      <c r="A125">
        <v>118</v>
      </c>
      <c r="B125" s="99">
        <v>45197</v>
      </c>
      <c r="C125" s="99">
        <v>45206</v>
      </c>
      <c r="D125" s="99">
        <v>45210</v>
      </c>
      <c r="E125" s="71">
        <v>19721</v>
      </c>
      <c r="F125" s="82">
        <v>45211</v>
      </c>
      <c r="G125" s="29">
        <v>2</v>
      </c>
      <c r="H125" s="31" t="s">
        <v>11787</v>
      </c>
      <c r="I125" s="94" t="s">
        <v>11788</v>
      </c>
      <c r="J125" s="94" t="s">
        <v>11789</v>
      </c>
      <c r="K125" s="31" t="s">
        <v>9</v>
      </c>
      <c r="L125" s="98" t="s">
        <v>77</v>
      </c>
      <c r="M125" s="120">
        <v>52828334</v>
      </c>
      <c r="N125" s="71" t="s">
        <v>3628</v>
      </c>
      <c r="O125" s="46"/>
      <c r="P125" s="16"/>
    </row>
    <row r="126" spans="1:16" ht="15" customHeight="1" x14ac:dyDescent="0.25">
      <c r="A126">
        <v>119</v>
      </c>
      <c r="B126" s="99">
        <v>45197</v>
      </c>
      <c r="C126" s="99">
        <v>45206</v>
      </c>
      <c r="D126" s="99">
        <v>45210</v>
      </c>
      <c r="E126" s="71">
        <v>19722</v>
      </c>
      <c r="F126" s="82">
        <v>45211</v>
      </c>
      <c r="G126" s="29">
        <v>2</v>
      </c>
      <c r="H126" s="31" t="s">
        <v>11790</v>
      </c>
      <c r="I126" s="94" t="s">
        <v>11791</v>
      </c>
      <c r="J126" s="94" t="s">
        <v>11789</v>
      </c>
      <c r="K126" s="31" t="s">
        <v>9</v>
      </c>
      <c r="L126" s="98" t="s">
        <v>77</v>
      </c>
      <c r="M126" s="120">
        <v>52828334</v>
      </c>
      <c r="N126" s="71" t="s">
        <v>3628</v>
      </c>
      <c r="O126" s="46"/>
      <c r="P126" s="16"/>
    </row>
    <row r="127" spans="1:16" ht="15" customHeight="1" x14ac:dyDescent="0.25">
      <c r="A127">
        <v>120</v>
      </c>
      <c r="B127" s="99">
        <v>45197</v>
      </c>
      <c r="C127" s="99">
        <v>45206</v>
      </c>
      <c r="D127" s="99">
        <v>45210</v>
      </c>
      <c r="E127" s="71">
        <v>19723</v>
      </c>
      <c r="F127" s="82">
        <v>45211</v>
      </c>
      <c r="G127" s="29">
        <v>2</v>
      </c>
      <c r="H127" s="31" t="s">
        <v>11792</v>
      </c>
      <c r="I127" s="94" t="s">
        <v>2674</v>
      </c>
      <c r="J127" s="94" t="s">
        <v>2675</v>
      </c>
      <c r="K127" s="31" t="s">
        <v>9</v>
      </c>
      <c r="L127" s="98" t="s">
        <v>77</v>
      </c>
      <c r="M127" s="120">
        <v>52828334</v>
      </c>
      <c r="N127" s="71" t="s">
        <v>3628</v>
      </c>
      <c r="O127" s="46"/>
      <c r="P127" s="16"/>
    </row>
    <row r="128" spans="1:16" ht="15" customHeight="1" x14ac:dyDescent="0.25">
      <c r="A128">
        <v>121</v>
      </c>
      <c r="B128" s="99">
        <v>45197</v>
      </c>
      <c r="C128" s="99">
        <v>45206</v>
      </c>
      <c r="D128" s="99">
        <v>45240</v>
      </c>
      <c r="E128" s="71">
        <v>19725</v>
      </c>
      <c r="F128" s="82">
        <v>45210</v>
      </c>
      <c r="G128" s="29">
        <v>2</v>
      </c>
      <c r="H128" s="31" t="s">
        <v>11793</v>
      </c>
      <c r="I128" s="94" t="s">
        <v>11794</v>
      </c>
      <c r="J128" s="94" t="s">
        <v>11795</v>
      </c>
      <c r="K128" s="31" t="s">
        <v>9</v>
      </c>
      <c r="L128" s="98" t="s">
        <v>77</v>
      </c>
      <c r="M128" s="120">
        <v>52828334</v>
      </c>
      <c r="N128" s="71" t="s">
        <v>3628</v>
      </c>
      <c r="O128" s="46"/>
      <c r="P128" s="16"/>
    </row>
    <row r="129" spans="1:16" ht="15" customHeight="1" x14ac:dyDescent="0.25">
      <c r="A129">
        <v>122</v>
      </c>
      <c r="B129" s="99">
        <v>45197</v>
      </c>
      <c r="C129" s="99">
        <v>45206</v>
      </c>
      <c r="D129" s="99">
        <v>45210</v>
      </c>
      <c r="E129" s="71">
        <v>19726</v>
      </c>
      <c r="F129" s="82">
        <v>45211</v>
      </c>
      <c r="G129" s="29">
        <v>2</v>
      </c>
      <c r="H129" s="31" t="s">
        <v>11796</v>
      </c>
      <c r="I129" s="94" t="s">
        <v>2676</v>
      </c>
      <c r="J129" s="94" t="s">
        <v>2675</v>
      </c>
      <c r="K129" s="31" t="s">
        <v>9</v>
      </c>
      <c r="L129" s="98" t="s">
        <v>77</v>
      </c>
      <c r="M129" s="31">
        <v>52828334</v>
      </c>
      <c r="N129" s="71" t="s">
        <v>3628</v>
      </c>
      <c r="O129" s="46"/>
      <c r="P129" s="16"/>
    </row>
    <row r="130" spans="1:16" ht="15" customHeight="1" x14ac:dyDescent="0.25">
      <c r="A130">
        <v>123</v>
      </c>
      <c r="B130" s="99">
        <v>45197</v>
      </c>
      <c r="C130" s="99">
        <v>45206</v>
      </c>
      <c r="D130" s="99">
        <v>45210</v>
      </c>
      <c r="E130" s="71">
        <v>20121</v>
      </c>
      <c r="F130" s="82">
        <v>45211</v>
      </c>
      <c r="G130" s="29">
        <v>1</v>
      </c>
      <c r="H130" s="31" t="s">
        <v>11797</v>
      </c>
      <c r="I130" s="94" t="s">
        <v>11798</v>
      </c>
      <c r="J130" s="94" t="s">
        <v>11799</v>
      </c>
      <c r="K130" s="31" t="s">
        <v>9</v>
      </c>
      <c r="L130" s="98" t="s">
        <v>77</v>
      </c>
      <c r="M130" s="31">
        <v>52660827</v>
      </c>
      <c r="N130" s="71" t="s">
        <v>4541</v>
      </c>
      <c r="O130" s="46"/>
      <c r="P130" s="16"/>
    </row>
    <row r="131" spans="1:16" ht="15" customHeight="1" x14ac:dyDescent="0.25">
      <c r="A131">
        <v>124</v>
      </c>
      <c r="B131" s="99">
        <v>45197</v>
      </c>
      <c r="C131" s="99">
        <v>45206</v>
      </c>
      <c r="D131" s="99">
        <v>45210</v>
      </c>
      <c r="E131" s="71">
        <v>20162</v>
      </c>
      <c r="F131" s="82">
        <v>45211</v>
      </c>
      <c r="G131" s="29">
        <v>2</v>
      </c>
      <c r="H131" s="31" t="s">
        <v>11800</v>
      </c>
      <c r="I131" s="94" t="s">
        <v>171</v>
      </c>
      <c r="J131" s="94" t="s">
        <v>968</v>
      </c>
      <c r="K131" s="31" t="s">
        <v>9</v>
      </c>
      <c r="L131" s="98" t="s">
        <v>77</v>
      </c>
      <c r="M131" s="31">
        <v>52926127</v>
      </c>
      <c r="N131" s="71" t="s">
        <v>6650</v>
      </c>
      <c r="O131" s="46"/>
      <c r="P131" s="16"/>
    </row>
    <row r="132" spans="1:16" ht="15" customHeight="1" x14ac:dyDescent="0.25">
      <c r="A132">
        <v>125</v>
      </c>
      <c r="B132" s="99">
        <v>45197</v>
      </c>
      <c r="C132" s="99">
        <v>45206</v>
      </c>
      <c r="D132" s="99">
        <v>45210</v>
      </c>
      <c r="E132" s="71">
        <v>20164</v>
      </c>
      <c r="F132" s="82">
        <v>45211</v>
      </c>
      <c r="G132" s="29">
        <v>1</v>
      </c>
      <c r="H132" s="31" t="s">
        <v>11801</v>
      </c>
      <c r="I132" s="94" t="s">
        <v>966</v>
      </c>
      <c r="J132" s="94" t="s">
        <v>967</v>
      </c>
      <c r="K132" s="31" t="s">
        <v>9</v>
      </c>
      <c r="L132" s="98" t="s">
        <v>77</v>
      </c>
      <c r="M132" s="31">
        <v>52926127</v>
      </c>
      <c r="N132" s="71" t="s">
        <v>11834</v>
      </c>
      <c r="O132" s="46"/>
      <c r="P132" s="16"/>
    </row>
    <row r="133" spans="1:16" ht="15" customHeight="1" x14ac:dyDescent="0.25">
      <c r="A133">
        <v>126</v>
      </c>
      <c r="B133" s="99">
        <v>45197</v>
      </c>
      <c r="C133" s="99">
        <v>45206</v>
      </c>
      <c r="D133" s="99">
        <v>45208</v>
      </c>
      <c r="E133" s="71">
        <v>20249</v>
      </c>
      <c r="F133" s="82">
        <v>45209</v>
      </c>
      <c r="G133" s="29">
        <v>2</v>
      </c>
      <c r="H133" s="31" t="s">
        <v>11802</v>
      </c>
      <c r="I133" s="236" t="s">
        <v>11803</v>
      </c>
      <c r="J133" s="94" t="s">
        <v>11804</v>
      </c>
      <c r="K133" s="31" t="s">
        <v>9</v>
      </c>
      <c r="L133" s="98" t="s">
        <v>77</v>
      </c>
      <c r="M133" s="31">
        <v>53348282</v>
      </c>
      <c r="N133" s="71" t="s">
        <v>323</v>
      </c>
      <c r="O133" s="46"/>
      <c r="P133" s="16"/>
    </row>
    <row r="134" spans="1:16" ht="15" customHeight="1" x14ac:dyDescent="0.25">
      <c r="A134">
        <v>127</v>
      </c>
      <c r="B134" s="99">
        <v>45197</v>
      </c>
      <c r="C134" s="99">
        <v>45206</v>
      </c>
      <c r="D134" s="99">
        <v>45208</v>
      </c>
      <c r="E134" s="71">
        <v>20251</v>
      </c>
      <c r="F134" s="82">
        <v>45209</v>
      </c>
      <c r="G134" s="29">
        <v>2</v>
      </c>
      <c r="H134" s="31" t="s">
        <v>11805</v>
      </c>
      <c r="I134" s="236" t="s">
        <v>4744</v>
      </c>
      <c r="J134" s="94" t="s">
        <v>4745</v>
      </c>
      <c r="K134" s="31" t="s">
        <v>9</v>
      </c>
      <c r="L134" s="98" t="s">
        <v>77</v>
      </c>
      <c r="M134" s="31">
        <v>52363211</v>
      </c>
      <c r="N134" s="71" t="s">
        <v>403</v>
      </c>
      <c r="O134" s="46"/>
      <c r="P134" s="16"/>
    </row>
    <row r="135" spans="1:16" ht="15" customHeight="1" x14ac:dyDescent="0.25">
      <c r="A135">
        <v>128</v>
      </c>
      <c r="B135" s="99">
        <v>45197</v>
      </c>
      <c r="C135" s="99">
        <v>45206</v>
      </c>
      <c r="D135" s="99">
        <v>45210</v>
      </c>
      <c r="E135" s="71">
        <v>20303</v>
      </c>
      <c r="F135" s="82">
        <v>45211</v>
      </c>
      <c r="G135" s="29">
        <v>2</v>
      </c>
      <c r="H135" s="31" t="s">
        <v>11806</v>
      </c>
      <c r="I135" s="94" t="s">
        <v>11807</v>
      </c>
      <c r="J135" s="94" t="s">
        <v>11808</v>
      </c>
      <c r="K135" s="31" t="s">
        <v>9</v>
      </c>
      <c r="L135" s="98" t="s">
        <v>77</v>
      </c>
      <c r="M135" s="31">
        <v>53015698</v>
      </c>
      <c r="N135" s="71" t="s">
        <v>486</v>
      </c>
      <c r="O135" s="46"/>
      <c r="P135" s="16"/>
    </row>
    <row r="136" spans="1:16" ht="15" customHeight="1" x14ac:dyDescent="0.25">
      <c r="A136">
        <v>129</v>
      </c>
      <c r="B136" s="99">
        <v>45197</v>
      </c>
      <c r="C136" s="99">
        <v>45206</v>
      </c>
      <c r="D136" s="99">
        <v>45210</v>
      </c>
      <c r="E136" s="71">
        <v>20305</v>
      </c>
      <c r="F136" s="82">
        <v>45211</v>
      </c>
      <c r="G136" s="29">
        <v>1</v>
      </c>
      <c r="H136" s="31" t="s">
        <v>11809</v>
      </c>
      <c r="I136" s="94" t="s">
        <v>11810</v>
      </c>
      <c r="J136" s="94" t="s">
        <v>11808</v>
      </c>
      <c r="K136" s="31" t="s">
        <v>9</v>
      </c>
      <c r="L136" s="98" t="s">
        <v>77</v>
      </c>
      <c r="M136" s="31">
        <v>53015698</v>
      </c>
      <c r="N136" s="71" t="s">
        <v>1903</v>
      </c>
      <c r="O136" s="46"/>
      <c r="P136" s="16"/>
    </row>
    <row r="137" spans="1:16" ht="15" customHeight="1" x14ac:dyDescent="0.25">
      <c r="A137">
        <v>130</v>
      </c>
      <c r="B137" s="99">
        <v>45197</v>
      </c>
      <c r="C137" s="99">
        <v>45206</v>
      </c>
      <c r="D137" s="99">
        <v>45210</v>
      </c>
      <c r="E137" s="71">
        <v>20369</v>
      </c>
      <c r="F137" s="82">
        <v>45211</v>
      </c>
      <c r="G137" s="29">
        <v>1</v>
      </c>
      <c r="H137" s="31" t="s">
        <v>11811</v>
      </c>
      <c r="I137" s="94" t="s">
        <v>8942</v>
      </c>
      <c r="J137" s="94" t="s">
        <v>8943</v>
      </c>
      <c r="K137" s="31" t="s">
        <v>9</v>
      </c>
      <c r="L137" s="98" t="s">
        <v>77</v>
      </c>
      <c r="M137" s="31">
        <v>5352524654</v>
      </c>
      <c r="N137" s="71" t="s">
        <v>4735</v>
      </c>
      <c r="O137" s="46"/>
      <c r="P137" s="16"/>
    </row>
    <row r="138" spans="1:16" ht="15" customHeight="1" x14ac:dyDescent="0.25">
      <c r="A138">
        <v>131</v>
      </c>
      <c r="B138" s="99">
        <v>45197</v>
      </c>
      <c r="C138" s="99">
        <v>45206</v>
      </c>
      <c r="D138" s="99">
        <v>45210</v>
      </c>
      <c r="E138" s="71">
        <v>20417</v>
      </c>
      <c r="F138" s="82">
        <v>45211</v>
      </c>
      <c r="G138" s="29">
        <v>1</v>
      </c>
      <c r="H138" s="31" t="s">
        <v>11812</v>
      </c>
      <c r="I138" s="94" t="s">
        <v>11813</v>
      </c>
      <c r="J138" s="94" t="s">
        <v>11814</v>
      </c>
      <c r="K138" s="31" t="s">
        <v>9</v>
      </c>
      <c r="L138" s="98" t="s">
        <v>77</v>
      </c>
      <c r="M138" s="31">
        <v>58769140</v>
      </c>
      <c r="N138" s="71" t="s">
        <v>946</v>
      </c>
      <c r="O138" s="46"/>
      <c r="P138" s="16"/>
    </row>
    <row r="139" spans="1:16" ht="15" customHeight="1" x14ac:dyDescent="0.25">
      <c r="A139">
        <v>132</v>
      </c>
      <c r="B139" s="99">
        <v>45197</v>
      </c>
      <c r="C139" s="99">
        <v>45206</v>
      </c>
      <c r="D139" s="99">
        <v>45208</v>
      </c>
      <c r="E139" s="71">
        <v>20442</v>
      </c>
      <c r="F139" s="82">
        <v>45209</v>
      </c>
      <c r="G139" s="29">
        <v>4</v>
      </c>
      <c r="H139" s="31" t="s">
        <v>11815</v>
      </c>
      <c r="I139" s="236" t="s">
        <v>1080</v>
      </c>
      <c r="J139" s="94" t="s">
        <v>1081</v>
      </c>
      <c r="K139" s="31" t="s">
        <v>9</v>
      </c>
      <c r="L139" s="98" t="s">
        <v>77</v>
      </c>
      <c r="M139" s="31">
        <v>5353176298</v>
      </c>
      <c r="N139" s="71" t="s">
        <v>356</v>
      </c>
      <c r="O139" s="46"/>
      <c r="P139" s="16"/>
    </row>
    <row r="140" spans="1:16" ht="15" customHeight="1" x14ac:dyDescent="0.25">
      <c r="A140">
        <v>133</v>
      </c>
      <c r="B140" s="99">
        <v>45197</v>
      </c>
      <c r="C140" s="99">
        <v>45206</v>
      </c>
      <c r="D140" s="99">
        <v>45208</v>
      </c>
      <c r="E140" s="71">
        <v>20566</v>
      </c>
      <c r="F140" s="82">
        <v>45209</v>
      </c>
      <c r="G140" s="29">
        <v>2</v>
      </c>
      <c r="H140" s="31" t="s">
        <v>11816</v>
      </c>
      <c r="I140" s="236" t="s">
        <v>4733</v>
      </c>
      <c r="J140" s="94" t="s">
        <v>4734</v>
      </c>
      <c r="K140" s="31" t="s">
        <v>9</v>
      </c>
      <c r="L140" s="98" t="s">
        <v>77</v>
      </c>
      <c r="M140" s="31">
        <v>53341644</v>
      </c>
      <c r="N140" s="71" t="s">
        <v>323</v>
      </c>
      <c r="O140" s="46"/>
      <c r="P140" s="16"/>
    </row>
    <row r="141" spans="1:16" ht="15" customHeight="1" x14ac:dyDescent="0.25">
      <c r="A141">
        <v>134</v>
      </c>
      <c r="B141" s="99">
        <v>45197</v>
      </c>
      <c r="C141" s="99">
        <v>45206</v>
      </c>
      <c r="D141" s="99">
        <v>45208</v>
      </c>
      <c r="E141" s="71">
        <v>20646</v>
      </c>
      <c r="F141" s="82">
        <v>45209</v>
      </c>
      <c r="G141" s="29">
        <v>3</v>
      </c>
      <c r="H141" s="31" t="s">
        <v>11817</v>
      </c>
      <c r="I141" s="94" t="s">
        <v>382</v>
      </c>
      <c r="J141" s="94" t="s">
        <v>1663</v>
      </c>
      <c r="K141" s="31" t="s">
        <v>9</v>
      </c>
      <c r="L141" s="98" t="s">
        <v>77</v>
      </c>
      <c r="M141" s="31">
        <v>52505386</v>
      </c>
      <c r="N141" s="71" t="s">
        <v>332</v>
      </c>
      <c r="O141" s="46"/>
      <c r="P141" s="16"/>
    </row>
    <row r="142" spans="1:16" ht="15" customHeight="1" x14ac:dyDescent="0.25">
      <c r="A142">
        <v>135</v>
      </c>
      <c r="B142" s="99">
        <v>45197</v>
      </c>
      <c r="C142" s="99">
        <v>45206</v>
      </c>
      <c r="D142" s="99">
        <v>45208</v>
      </c>
      <c r="E142" s="71">
        <v>20657</v>
      </c>
      <c r="F142" s="82">
        <v>45209</v>
      </c>
      <c r="G142" s="29">
        <v>1</v>
      </c>
      <c r="H142" s="31" t="s">
        <v>11818</v>
      </c>
      <c r="I142" s="236" t="s">
        <v>1030</v>
      </c>
      <c r="J142" s="94" t="s">
        <v>1031</v>
      </c>
      <c r="K142" s="31" t="s">
        <v>9</v>
      </c>
      <c r="L142" s="98" t="s">
        <v>77</v>
      </c>
      <c r="M142" s="31">
        <v>52704311</v>
      </c>
      <c r="N142" s="71" t="s">
        <v>365</v>
      </c>
      <c r="O142" s="46"/>
      <c r="P142" s="16"/>
    </row>
    <row r="143" spans="1:16" ht="15" customHeight="1" x14ac:dyDescent="0.25">
      <c r="A143">
        <v>136</v>
      </c>
      <c r="B143" s="99">
        <v>45197</v>
      </c>
      <c r="C143" s="99">
        <v>45206</v>
      </c>
      <c r="D143" s="99">
        <v>45208</v>
      </c>
      <c r="E143" s="71">
        <v>20674</v>
      </c>
      <c r="F143" s="82">
        <v>45209</v>
      </c>
      <c r="G143" s="29">
        <v>3</v>
      </c>
      <c r="H143" s="31" t="s">
        <v>11819</v>
      </c>
      <c r="I143" s="236" t="s">
        <v>1666</v>
      </c>
      <c r="J143" s="94" t="s">
        <v>1667</v>
      </c>
      <c r="K143" s="31" t="s">
        <v>9</v>
      </c>
      <c r="L143" s="98" t="s">
        <v>77</v>
      </c>
      <c r="M143" s="31">
        <v>58184664</v>
      </c>
      <c r="N143" s="71" t="s">
        <v>403</v>
      </c>
      <c r="O143" s="46"/>
      <c r="P143" s="16"/>
    </row>
    <row r="144" spans="1:16" ht="15" customHeight="1" x14ac:dyDescent="0.25">
      <c r="A144">
        <v>137</v>
      </c>
      <c r="B144" s="99">
        <v>45197</v>
      </c>
      <c r="C144" s="99">
        <v>45206</v>
      </c>
      <c r="D144" s="99">
        <v>45208</v>
      </c>
      <c r="E144" s="71">
        <v>20749</v>
      </c>
      <c r="F144" s="82">
        <v>45209</v>
      </c>
      <c r="G144" s="29">
        <v>2</v>
      </c>
      <c r="H144" s="31" t="s">
        <v>11820</v>
      </c>
      <c r="I144" s="236" t="s">
        <v>628</v>
      </c>
      <c r="J144" s="94" t="s">
        <v>629</v>
      </c>
      <c r="K144" s="31" t="s">
        <v>9</v>
      </c>
      <c r="L144" s="98" t="s">
        <v>77</v>
      </c>
      <c r="M144" s="31">
        <v>52720367</v>
      </c>
      <c r="N144" s="71" t="s">
        <v>323</v>
      </c>
      <c r="O144" s="46"/>
      <c r="P144" s="16"/>
    </row>
    <row r="145" spans="1:16" ht="15" customHeight="1" x14ac:dyDescent="0.25">
      <c r="A145">
        <v>138</v>
      </c>
      <c r="B145" s="99">
        <v>45197</v>
      </c>
      <c r="C145" s="99">
        <v>45206</v>
      </c>
      <c r="D145" s="99">
        <v>45210</v>
      </c>
      <c r="E145" s="71">
        <v>20798</v>
      </c>
      <c r="F145" s="82">
        <v>45211</v>
      </c>
      <c r="G145" s="29">
        <v>1</v>
      </c>
      <c r="H145" s="31" t="s">
        <v>11821</v>
      </c>
      <c r="I145" s="94" t="s">
        <v>11822</v>
      </c>
      <c r="J145" s="94" t="s">
        <v>11823</v>
      </c>
      <c r="K145" s="31" t="s">
        <v>9</v>
      </c>
      <c r="L145" s="98" t="s">
        <v>77</v>
      </c>
      <c r="M145" s="31">
        <v>52959510</v>
      </c>
      <c r="N145" s="71" t="s">
        <v>7262</v>
      </c>
      <c r="O145" s="46"/>
      <c r="P145" s="16"/>
    </row>
    <row r="146" spans="1:16" ht="15" customHeight="1" x14ac:dyDescent="0.25">
      <c r="A146">
        <v>139</v>
      </c>
      <c r="B146" s="99">
        <v>45197</v>
      </c>
      <c r="C146" s="99">
        <v>45206</v>
      </c>
      <c r="D146" s="99">
        <v>45210</v>
      </c>
      <c r="E146" s="71">
        <v>20806</v>
      </c>
      <c r="F146" s="82">
        <v>45211</v>
      </c>
      <c r="G146" s="29">
        <v>1</v>
      </c>
      <c r="H146" s="31" t="s">
        <v>11824</v>
      </c>
      <c r="I146" s="94" t="s">
        <v>1030</v>
      </c>
      <c r="J146" s="94" t="s">
        <v>1031</v>
      </c>
      <c r="K146" s="31" t="s">
        <v>9</v>
      </c>
      <c r="L146" s="98" t="s">
        <v>77</v>
      </c>
      <c r="M146" s="31">
        <v>52704311</v>
      </c>
      <c r="N146" s="71" t="s">
        <v>1554</v>
      </c>
      <c r="O146" s="46"/>
      <c r="P146" s="16"/>
    </row>
    <row r="147" spans="1:16" ht="15" customHeight="1" x14ac:dyDescent="0.25">
      <c r="A147">
        <v>140</v>
      </c>
      <c r="B147" s="99">
        <v>45197</v>
      </c>
      <c r="C147" s="99">
        <v>45206</v>
      </c>
      <c r="D147" s="99">
        <v>45219</v>
      </c>
      <c r="E147" s="71">
        <v>20826</v>
      </c>
      <c r="F147" s="82">
        <v>45220</v>
      </c>
      <c r="G147" s="29">
        <v>12</v>
      </c>
      <c r="H147" s="31" t="s">
        <v>11825</v>
      </c>
      <c r="I147" s="208" t="s">
        <v>11826</v>
      </c>
      <c r="J147" s="94" t="s">
        <v>11827</v>
      </c>
      <c r="K147" s="31" t="s">
        <v>9</v>
      </c>
      <c r="L147" s="98" t="s">
        <v>77</v>
      </c>
      <c r="M147" s="31">
        <v>52738816</v>
      </c>
      <c r="N147" s="71" t="s">
        <v>11835</v>
      </c>
      <c r="O147" s="46"/>
      <c r="P147" s="16"/>
    </row>
    <row r="148" spans="1:16" ht="15" customHeight="1" x14ac:dyDescent="0.25">
      <c r="A148">
        <v>141</v>
      </c>
      <c r="B148" s="99">
        <v>45197</v>
      </c>
      <c r="C148" s="99">
        <v>45206</v>
      </c>
      <c r="D148" s="99">
        <v>45210</v>
      </c>
      <c r="E148" s="71">
        <v>20995</v>
      </c>
      <c r="F148" s="82">
        <v>45211</v>
      </c>
      <c r="G148" s="29">
        <v>1</v>
      </c>
      <c r="H148" s="31" t="s">
        <v>11828</v>
      </c>
      <c r="I148" s="94" t="s">
        <v>11829</v>
      </c>
      <c r="J148" s="94" t="s">
        <v>11830</v>
      </c>
      <c r="K148" s="31" t="s">
        <v>9</v>
      </c>
      <c r="L148" s="98" t="s">
        <v>77</v>
      </c>
      <c r="M148" s="31">
        <v>53321740</v>
      </c>
      <c r="N148" s="71" t="s">
        <v>1586</v>
      </c>
      <c r="O148" s="46"/>
      <c r="P148" s="16"/>
    </row>
    <row r="149" spans="1:16" ht="15" customHeight="1" x14ac:dyDescent="0.25">
      <c r="A149">
        <v>142</v>
      </c>
      <c r="B149" s="99">
        <v>45197</v>
      </c>
      <c r="C149" s="99">
        <v>45206</v>
      </c>
      <c r="D149" s="99">
        <v>45210</v>
      </c>
      <c r="E149" s="71">
        <v>21000</v>
      </c>
      <c r="F149" s="82">
        <v>45211</v>
      </c>
      <c r="G149" s="29">
        <v>1</v>
      </c>
      <c r="H149" s="31" t="s">
        <v>11831</v>
      </c>
      <c r="I149" s="94" t="s">
        <v>628</v>
      </c>
      <c r="J149" s="94" t="s">
        <v>629</v>
      </c>
      <c r="K149" s="31" t="s">
        <v>9</v>
      </c>
      <c r="L149" s="98" t="s">
        <v>77</v>
      </c>
      <c r="M149" s="31">
        <v>52720367</v>
      </c>
      <c r="N149" s="71" t="s">
        <v>459</v>
      </c>
      <c r="O149" s="46"/>
      <c r="P149" s="16"/>
    </row>
    <row r="150" spans="1:16" ht="15" customHeight="1" x14ac:dyDescent="0.25">
      <c r="A150">
        <v>143</v>
      </c>
      <c r="B150" s="99">
        <v>45197</v>
      </c>
      <c r="C150" s="99">
        <v>45208</v>
      </c>
      <c r="D150" s="99">
        <v>45212</v>
      </c>
      <c r="E150" s="71">
        <v>18633</v>
      </c>
      <c r="F150" s="82">
        <v>45213</v>
      </c>
      <c r="G150" s="29">
        <v>1</v>
      </c>
      <c r="H150" s="31" t="s">
        <v>11836</v>
      </c>
      <c r="I150" s="94" t="s">
        <v>1346</v>
      </c>
      <c r="J150" s="94" t="s">
        <v>1347</v>
      </c>
      <c r="K150" s="31" t="s">
        <v>9</v>
      </c>
      <c r="L150" s="98" t="s">
        <v>21</v>
      </c>
      <c r="M150" s="31">
        <v>58237866</v>
      </c>
      <c r="N150" s="71" t="s">
        <v>11863</v>
      </c>
      <c r="O150" s="46"/>
      <c r="P150" s="16"/>
    </row>
    <row r="151" spans="1:16" ht="15" customHeight="1" x14ac:dyDescent="0.25">
      <c r="A151">
        <v>144</v>
      </c>
      <c r="B151" s="99">
        <v>45197</v>
      </c>
      <c r="C151" s="99">
        <v>45208</v>
      </c>
      <c r="D151" s="99">
        <v>45212</v>
      </c>
      <c r="E151" s="71">
        <v>20082</v>
      </c>
      <c r="F151" s="82">
        <v>45213</v>
      </c>
      <c r="G151" s="29">
        <v>1</v>
      </c>
      <c r="H151" s="31" t="s">
        <v>11837</v>
      </c>
      <c r="I151" s="94" t="s">
        <v>2691</v>
      </c>
      <c r="J151" s="94" t="s">
        <v>11838</v>
      </c>
      <c r="K151" s="31" t="s">
        <v>9</v>
      </c>
      <c r="L151" s="98" t="s">
        <v>21</v>
      </c>
      <c r="M151" s="31">
        <v>55094415</v>
      </c>
      <c r="N151" s="71" t="s">
        <v>425</v>
      </c>
      <c r="O151" s="46"/>
      <c r="P151" s="16"/>
    </row>
    <row r="152" spans="1:16" ht="15" customHeight="1" x14ac:dyDescent="0.25">
      <c r="A152">
        <v>145</v>
      </c>
      <c r="B152" s="99">
        <v>45197</v>
      </c>
      <c r="C152" s="99">
        <v>45208</v>
      </c>
      <c r="D152" s="99">
        <v>45208</v>
      </c>
      <c r="E152" s="71">
        <v>20273</v>
      </c>
      <c r="F152" s="82">
        <v>45209</v>
      </c>
      <c r="G152" s="29">
        <v>1</v>
      </c>
      <c r="H152" s="31" t="s">
        <v>11839</v>
      </c>
      <c r="I152" s="236" t="s">
        <v>650</v>
      </c>
      <c r="J152" s="94" t="s">
        <v>651</v>
      </c>
      <c r="K152" s="31" t="s">
        <v>9</v>
      </c>
      <c r="L152" s="98" t="s">
        <v>21</v>
      </c>
      <c r="M152" s="31">
        <v>78335823</v>
      </c>
      <c r="N152" s="71" t="s">
        <v>315</v>
      </c>
      <c r="O152" s="46"/>
      <c r="P152" s="16"/>
    </row>
    <row r="153" spans="1:16" ht="15" customHeight="1" x14ac:dyDescent="0.25">
      <c r="A153">
        <v>146</v>
      </c>
      <c r="B153" s="99">
        <v>45197</v>
      </c>
      <c r="C153" s="99">
        <v>45206</v>
      </c>
      <c r="D153" s="99">
        <v>45206</v>
      </c>
      <c r="E153" s="71">
        <v>20402</v>
      </c>
      <c r="F153" s="78" t="s">
        <v>96</v>
      </c>
      <c r="G153" s="29">
        <v>1</v>
      </c>
      <c r="H153" s="31" t="s">
        <v>11840</v>
      </c>
      <c r="I153" s="236" t="s">
        <v>11841</v>
      </c>
      <c r="J153" s="94" t="s">
        <v>11842</v>
      </c>
      <c r="K153" s="31" t="s">
        <v>9</v>
      </c>
      <c r="L153" s="98" t="s">
        <v>21</v>
      </c>
      <c r="M153" s="31">
        <v>52368842</v>
      </c>
      <c r="N153" s="71" t="s">
        <v>10656</v>
      </c>
      <c r="O153" s="46"/>
      <c r="P153" s="16"/>
    </row>
    <row r="154" spans="1:16" ht="15" customHeight="1" x14ac:dyDescent="0.25">
      <c r="A154">
        <v>147</v>
      </c>
      <c r="B154" s="99">
        <v>45197</v>
      </c>
      <c r="C154" s="99">
        <v>45208</v>
      </c>
      <c r="D154" s="99">
        <v>45225</v>
      </c>
      <c r="E154" s="71">
        <v>20491</v>
      </c>
      <c r="F154" s="87">
        <v>45226</v>
      </c>
      <c r="G154" s="29">
        <v>1</v>
      </c>
      <c r="H154" s="31" t="s">
        <v>11843</v>
      </c>
      <c r="I154" s="236" t="s">
        <v>11844</v>
      </c>
      <c r="J154" s="94" t="s">
        <v>11845</v>
      </c>
      <c r="K154" s="31" t="s">
        <v>9</v>
      </c>
      <c r="L154" s="98" t="s">
        <v>21</v>
      </c>
      <c r="M154" s="31">
        <v>53232960</v>
      </c>
      <c r="N154" s="71" t="s">
        <v>365</v>
      </c>
      <c r="O154" s="46"/>
      <c r="P154" s="16"/>
    </row>
    <row r="155" spans="1:16" ht="15" customHeight="1" x14ac:dyDescent="0.25">
      <c r="A155">
        <v>148</v>
      </c>
      <c r="B155" s="99">
        <v>45197</v>
      </c>
      <c r="C155" s="99">
        <v>45208</v>
      </c>
      <c r="D155" s="99">
        <v>45208</v>
      </c>
      <c r="E155" s="71">
        <v>20510</v>
      </c>
      <c r="F155" s="82">
        <v>45209</v>
      </c>
      <c r="G155" s="29">
        <v>2</v>
      </c>
      <c r="H155" s="31" t="s">
        <v>11846</v>
      </c>
      <c r="I155" s="236" t="s">
        <v>11847</v>
      </c>
      <c r="J155" s="94" t="s">
        <v>11848</v>
      </c>
      <c r="K155" s="31" t="s">
        <v>9</v>
      </c>
      <c r="L155" s="98" t="s">
        <v>21</v>
      </c>
      <c r="M155" s="31">
        <v>78820667</v>
      </c>
      <c r="N155" s="71" t="s">
        <v>403</v>
      </c>
      <c r="O155" s="46"/>
      <c r="P155" s="16"/>
    </row>
    <row r="156" spans="1:16" ht="15" customHeight="1" x14ac:dyDescent="0.25">
      <c r="A156">
        <v>149</v>
      </c>
      <c r="B156" s="99">
        <v>45197</v>
      </c>
      <c r="C156" s="99">
        <v>45208</v>
      </c>
      <c r="D156" s="99">
        <v>45208</v>
      </c>
      <c r="E156" s="71">
        <v>20640</v>
      </c>
      <c r="F156" s="82">
        <v>45209</v>
      </c>
      <c r="G156" s="29">
        <v>1</v>
      </c>
      <c r="H156" s="31" t="s">
        <v>11849</v>
      </c>
      <c r="I156" s="236" t="s">
        <v>2689</v>
      </c>
      <c r="J156" s="94" t="s">
        <v>2690</v>
      </c>
      <c r="K156" s="31" t="s">
        <v>9</v>
      </c>
      <c r="L156" s="98" t="s">
        <v>21</v>
      </c>
      <c r="M156" s="31">
        <v>58419503</v>
      </c>
      <c r="N156" s="71" t="s">
        <v>11864</v>
      </c>
      <c r="O156" s="46"/>
      <c r="P156" s="16"/>
    </row>
    <row r="157" spans="1:16" ht="15" customHeight="1" x14ac:dyDescent="0.25">
      <c r="A157">
        <v>150</v>
      </c>
      <c r="B157" s="99">
        <v>45197</v>
      </c>
      <c r="C157" s="99">
        <v>45208</v>
      </c>
      <c r="D157" s="99">
        <v>45225</v>
      </c>
      <c r="E157" s="71">
        <v>20658</v>
      </c>
      <c r="F157" s="87">
        <v>45226</v>
      </c>
      <c r="G157" s="29">
        <v>1</v>
      </c>
      <c r="H157" s="31" t="s">
        <v>11850</v>
      </c>
      <c r="I157" s="236" t="s">
        <v>11851</v>
      </c>
      <c r="J157" s="94" t="s">
        <v>11852</v>
      </c>
      <c r="K157" s="31" t="s">
        <v>9</v>
      </c>
      <c r="L157" s="98" t="s">
        <v>21</v>
      </c>
      <c r="M157" s="31">
        <v>56460259</v>
      </c>
      <c r="N157" s="71" t="s">
        <v>323</v>
      </c>
      <c r="O157" s="46"/>
      <c r="P157" s="16"/>
    </row>
    <row r="158" spans="1:16" ht="15" customHeight="1" x14ac:dyDescent="0.25">
      <c r="A158">
        <v>151</v>
      </c>
      <c r="B158" s="99">
        <v>45197</v>
      </c>
      <c r="C158" s="99">
        <v>45208</v>
      </c>
      <c r="D158" s="99">
        <v>45208</v>
      </c>
      <c r="E158" s="71">
        <v>20661</v>
      </c>
      <c r="F158" s="82">
        <v>45209</v>
      </c>
      <c r="G158" s="29">
        <v>1</v>
      </c>
      <c r="H158" s="31" t="s">
        <v>11853</v>
      </c>
      <c r="I158" s="236" t="s">
        <v>11854</v>
      </c>
      <c r="J158" s="94" t="s">
        <v>11855</v>
      </c>
      <c r="K158" s="31" t="s">
        <v>9</v>
      </c>
      <c r="L158" s="98" t="s">
        <v>21</v>
      </c>
      <c r="M158" s="31">
        <v>56801018</v>
      </c>
      <c r="N158" s="71" t="s">
        <v>315</v>
      </c>
      <c r="O158" s="46"/>
      <c r="P158" s="16"/>
    </row>
    <row r="159" spans="1:16" ht="15" customHeight="1" x14ac:dyDescent="0.25">
      <c r="A159">
        <v>152</v>
      </c>
      <c r="B159" s="99">
        <v>45197</v>
      </c>
      <c r="C159" s="99">
        <v>45208</v>
      </c>
      <c r="D159" s="99">
        <v>45208</v>
      </c>
      <c r="E159" s="71">
        <v>20662</v>
      </c>
      <c r="F159" s="82">
        <v>45209</v>
      </c>
      <c r="G159" s="29">
        <v>2</v>
      </c>
      <c r="H159" s="31" t="s">
        <v>11856</v>
      </c>
      <c r="I159" s="236" t="s">
        <v>11854</v>
      </c>
      <c r="J159" s="94" t="s">
        <v>11855</v>
      </c>
      <c r="K159" s="31" t="s">
        <v>9</v>
      </c>
      <c r="L159" s="98" t="s">
        <v>21</v>
      </c>
      <c r="M159" s="31">
        <v>56801018</v>
      </c>
      <c r="N159" s="71" t="s">
        <v>4522</v>
      </c>
      <c r="O159" s="46"/>
      <c r="P159" s="16"/>
    </row>
    <row r="160" spans="1:16" ht="15" customHeight="1" x14ac:dyDescent="0.25">
      <c r="A160">
        <v>153</v>
      </c>
      <c r="B160" s="99">
        <v>45197</v>
      </c>
      <c r="C160" s="99">
        <v>45208</v>
      </c>
      <c r="D160" s="99">
        <v>45212</v>
      </c>
      <c r="E160" s="71">
        <v>20760</v>
      </c>
      <c r="F160" s="82">
        <v>45213</v>
      </c>
      <c r="G160" s="29">
        <v>1</v>
      </c>
      <c r="H160" s="31" t="s">
        <v>11857</v>
      </c>
      <c r="I160" s="94" t="s">
        <v>1028</v>
      </c>
      <c r="J160" s="94" t="s">
        <v>1029</v>
      </c>
      <c r="K160" s="31" t="s">
        <v>9</v>
      </c>
      <c r="L160" s="98" t="s">
        <v>21</v>
      </c>
      <c r="M160" s="31">
        <v>58386366</v>
      </c>
      <c r="N160" s="71" t="s">
        <v>668</v>
      </c>
      <c r="O160" s="46"/>
      <c r="P160" s="16"/>
    </row>
    <row r="161" spans="1:16" ht="15" customHeight="1" x14ac:dyDescent="0.25">
      <c r="A161">
        <v>154</v>
      </c>
      <c r="B161" s="99">
        <v>45197</v>
      </c>
      <c r="C161" s="99">
        <v>45208</v>
      </c>
      <c r="D161" s="99">
        <v>45208</v>
      </c>
      <c r="E161" s="71">
        <v>20761</v>
      </c>
      <c r="F161" s="82">
        <v>45209</v>
      </c>
      <c r="G161" s="29">
        <v>1</v>
      </c>
      <c r="H161" s="31" t="s">
        <v>11858</v>
      </c>
      <c r="I161" s="236" t="s">
        <v>1028</v>
      </c>
      <c r="J161" s="94" t="s">
        <v>1029</v>
      </c>
      <c r="K161" s="31" t="s">
        <v>9</v>
      </c>
      <c r="L161" s="98" t="s">
        <v>21</v>
      </c>
      <c r="M161" s="31">
        <v>58386366</v>
      </c>
      <c r="N161" s="71" t="s">
        <v>457</v>
      </c>
      <c r="O161" s="46"/>
      <c r="P161" s="16"/>
    </row>
    <row r="162" spans="1:16" ht="15" customHeight="1" x14ac:dyDescent="0.25">
      <c r="A162">
        <v>155</v>
      </c>
      <c r="B162" s="99">
        <v>45197</v>
      </c>
      <c r="C162" s="99">
        <v>45208</v>
      </c>
      <c r="D162" s="99">
        <v>45208</v>
      </c>
      <c r="E162" s="71">
        <v>20814</v>
      </c>
      <c r="F162" s="82">
        <v>45209</v>
      </c>
      <c r="G162" s="29">
        <v>2</v>
      </c>
      <c r="H162" s="31" t="s">
        <v>11859</v>
      </c>
      <c r="I162" s="236" t="s">
        <v>11860</v>
      </c>
      <c r="J162" s="94" t="s">
        <v>11861</v>
      </c>
      <c r="K162" s="31" t="s">
        <v>9</v>
      </c>
      <c r="L162" s="98" t="s">
        <v>21</v>
      </c>
      <c r="M162" s="31">
        <v>55103285</v>
      </c>
      <c r="N162" s="71" t="s">
        <v>336</v>
      </c>
      <c r="O162" s="46"/>
      <c r="P162" s="16"/>
    </row>
    <row r="163" spans="1:16" ht="15" customHeight="1" x14ac:dyDescent="0.25">
      <c r="A163">
        <v>156</v>
      </c>
      <c r="B163" s="99">
        <v>45197</v>
      </c>
      <c r="C163" s="99">
        <v>45208</v>
      </c>
      <c r="D163" s="99">
        <v>45208</v>
      </c>
      <c r="E163" s="71">
        <v>21029</v>
      </c>
      <c r="F163" s="82">
        <v>45209</v>
      </c>
      <c r="G163" s="29">
        <v>1</v>
      </c>
      <c r="H163" s="31" t="s">
        <v>11862</v>
      </c>
      <c r="I163" s="236" t="s">
        <v>6047</v>
      </c>
      <c r="J163" s="94" t="s">
        <v>6048</v>
      </c>
      <c r="K163" s="31" t="s">
        <v>9</v>
      </c>
      <c r="L163" s="98" t="s">
        <v>21</v>
      </c>
      <c r="M163" s="31">
        <v>58484902</v>
      </c>
      <c r="N163" s="71" t="s">
        <v>352</v>
      </c>
      <c r="O163" s="46"/>
      <c r="P163" s="16"/>
    </row>
    <row r="164" spans="1:16" ht="15" customHeight="1" x14ac:dyDescent="0.25">
      <c r="A164">
        <v>157</v>
      </c>
      <c r="B164" s="99">
        <v>45197</v>
      </c>
      <c r="C164" s="99">
        <v>45208</v>
      </c>
      <c r="D164" s="62">
        <v>45211</v>
      </c>
      <c r="E164" s="71">
        <v>20220</v>
      </c>
      <c r="F164" s="82">
        <v>45212</v>
      </c>
      <c r="G164" s="29">
        <v>1</v>
      </c>
      <c r="H164" s="31" t="s">
        <v>11865</v>
      </c>
      <c r="I164" s="94" t="s">
        <v>10849</v>
      </c>
      <c r="J164" s="94" t="s">
        <v>654</v>
      </c>
      <c r="K164" s="31" t="s">
        <v>9</v>
      </c>
      <c r="L164" s="98" t="s">
        <v>22</v>
      </c>
      <c r="M164" s="31">
        <v>58413188</v>
      </c>
      <c r="N164" s="71" t="s">
        <v>352</v>
      </c>
      <c r="O164" s="46"/>
      <c r="P164" s="16"/>
    </row>
    <row r="165" spans="1:16" ht="15" customHeight="1" x14ac:dyDescent="0.25">
      <c r="A165">
        <v>158</v>
      </c>
      <c r="B165" s="99">
        <v>45197</v>
      </c>
      <c r="C165" s="99">
        <v>45208</v>
      </c>
      <c r="D165" s="62">
        <v>45211</v>
      </c>
      <c r="E165" s="71">
        <v>20683</v>
      </c>
      <c r="F165" s="82">
        <v>45212</v>
      </c>
      <c r="G165" s="29">
        <v>1</v>
      </c>
      <c r="H165" s="31" t="s">
        <v>11866</v>
      </c>
      <c r="I165" s="94" t="s">
        <v>2870</v>
      </c>
      <c r="J165" s="94" t="s">
        <v>2871</v>
      </c>
      <c r="K165" s="31" t="s">
        <v>9</v>
      </c>
      <c r="L165" s="98" t="s">
        <v>22</v>
      </c>
      <c r="M165" s="31">
        <v>52728214</v>
      </c>
      <c r="N165" s="71" t="s">
        <v>480</v>
      </c>
      <c r="O165" s="46"/>
      <c r="P165" s="16"/>
    </row>
    <row r="166" spans="1:16" ht="15" customHeight="1" x14ac:dyDescent="0.25">
      <c r="A166">
        <v>159</v>
      </c>
      <c r="B166" s="99">
        <v>45197</v>
      </c>
      <c r="C166" s="99">
        <v>45208</v>
      </c>
      <c r="D166" s="62">
        <v>45211</v>
      </c>
      <c r="E166" s="71">
        <v>20684</v>
      </c>
      <c r="F166" s="82">
        <v>45212</v>
      </c>
      <c r="G166" s="29">
        <v>1</v>
      </c>
      <c r="H166" s="31" t="s">
        <v>11867</v>
      </c>
      <c r="I166" s="94" t="s">
        <v>93</v>
      </c>
      <c r="J166" s="94" t="s">
        <v>2872</v>
      </c>
      <c r="K166" s="31" t="s">
        <v>9</v>
      </c>
      <c r="L166" s="98" t="s">
        <v>22</v>
      </c>
      <c r="M166" s="31">
        <v>52728214</v>
      </c>
      <c r="N166" s="71" t="s">
        <v>2612</v>
      </c>
      <c r="O166" s="46"/>
      <c r="P166" s="16"/>
    </row>
    <row r="167" spans="1:16" ht="15" customHeight="1" x14ac:dyDescent="0.25">
      <c r="A167">
        <v>160</v>
      </c>
      <c r="B167" s="99">
        <v>45197</v>
      </c>
      <c r="C167" s="99">
        <v>45208</v>
      </c>
      <c r="D167" s="62">
        <v>45211</v>
      </c>
      <c r="E167" s="71">
        <v>20685</v>
      </c>
      <c r="F167" s="82">
        <v>45212</v>
      </c>
      <c r="G167" s="29">
        <v>1</v>
      </c>
      <c r="H167" s="31" t="s">
        <v>11868</v>
      </c>
      <c r="I167" s="94" t="s">
        <v>362</v>
      </c>
      <c r="J167" s="94" t="s">
        <v>1288</v>
      </c>
      <c r="K167" s="31" t="s">
        <v>9</v>
      </c>
      <c r="L167" s="98" t="s">
        <v>22</v>
      </c>
      <c r="M167" s="31">
        <v>52915468</v>
      </c>
      <c r="N167" s="71" t="s">
        <v>676</v>
      </c>
      <c r="O167" s="46"/>
      <c r="P167" s="16"/>
    </row>
    <row r="168" spans="1:16" ht="15" customHeight="1" x14ac:dyDescent="0.25">
      <c r="A168">
        <v>161</v>
      </c>
      <c r="B168" s="99">
        <v>45197</v>
      </c>
      <c r="C168" s="99">
        <v>45208</v>
      </c>
      <c r="D168" s="62">
        <v>45211</v>
      </c>
      <c r="E168" s="71">
        <v>20686</v>
      </c>
      <c r="F168" s="82">
        <v>45212</v>
      </c>
      <c r="G168" s="29">
        <v>1</v>
      </c>
      <c r="H168" s="31" t="s">
        <v>11869</v>
      </c>
      <c r="I168" s="94" t="s">
        <v>2882</v>
      </c>
      <c r="J168" s="94" t="s">
        <v>2883</v>
      </c>
      <c r="K168" s="31" t="s">
        <v>9</v>
      </c>
      <c r="L168" s="98" t="s">
        <v>22</v>
      </c>
      <c r="M168" s="31">
        <v>53447830</v>
      </c>
      <c r="N168" s="71" t="s">
        <v>676</v>
      </c>
      <c r="O168" s="46"/>
      <c r="P168" s="16"/>
    </row>
    <row r="169" spans="1:16" ht="15" customHeight="1" x14ac:dyDescent="0.25">
      <c r="A169">
        <v>162</v>
      </c>
      <c r="B169" s="99">
        <v>45197</v>
      </c>
      <c r="C169" s="99">
        <v>45208</v>
      </c>
      <c r="D169" s="62">
        <v>45211</v>
      </c>
      <c r="E169" s="71">
        <v>20687</v>
      </c>
      <c r="F169" s="82">
        <v>45212</v>
      </c>
      <c r="G169" s="29">
        <v>1</v>
      </c>
      <c r="H169" s="31" t="s">
        <v>11870</v>
      </c>
      <c r="I169" s="94" t="s">
        <v>94</v>
      </c>
      <c r="J169" s="94" t="s">
        <v>2875</v>
      </c>
      <c r="K169" s="31" t="s">
        <v>9</v>
      </c>
      <c r="L169" s="98" t="s">
        <v>22</v>
      </c>
      <c r="M169" s="31">
        <v>58273202</v>
      </c>
      <c r="N169" s="71" t="s">
        <v>676</v>
      </c>
      <c r="O169" s="46"/>
      <c r="P169" s="16"/>
    </row>
    <row r="170" spans="1:16" ht="15" customHeight="1" x14ac:dyDescent="0.25">
      <c r="A170">
        <v>163</v>
      </c>
      <c r="B170" s="99">
        <v>45197</v>
      </c>
      <c r="C170" s="99">
        <v>45208</v>
      </c>
      <c r="D170" s="62">
        <v>45211</v>
      </c>
      <c r="E170" s="71">
        <v>20688</v>
      </c>
      <c r="F170" s="82">
        <v>45212</v>
      </c>
      <c r="G170" s="29">
        <v>1</v>
      </c>
      <c r="H170" s="31" t="s">
        <v>11871</v>
      </c>
      <c r="I170" s="94" t="s">
        <v>2880</v>
      </c>
      <c r="J170" s="94" t="s">
        <v>2881</v>
      </c>
      <c r="K170" s="31" t="s">
        <v>9</v>
      </c>
      <c r="L170" s="98" t="s">
        <v>22</v>
      </c>
      <c r="M170" s="31">
        <v>55817004</v>
      </c>
      <c r="N170" s="71" t="s">
        <v>480</v>
      </c>
      <c r="O170" s="46"/>
      <c r="P170" s="16"/>
    </row>
    <row r="171" spans="1:16" ht="15" customHeight="1" x14ac:dyDescent="0.25">
      <c r="A171">
        <v>164</v>
      </c>
      <c r="B171" s="99">
        <v>45197</v>
      </c>
      <c r="C171" s="99">
        <v>45208</v>
      </c>
      <c r="D171" s="62">
        <v>45211</v>
      </c>
      <c r="E171" s="71">
        <v>20689</v>
      </c>
      <c r="F171" s="82">
        <v>45212</v>
      </c>
      <c r="G171" s="29">
        <v>1</v>
      </c>
      <c r="H171" s="31" t="s">
        <v>11872</v>
      </c>
      <c r="I171" s="94" t="s">
        <v>2873</v>
      </c>
      <c r="J171" s="94" t="s">
        <v>2874</v>
      </c>
      <c r="K171" s="31" t="s">
        <v>9</v>
      </c>
      <c r="L171" s="98" t="s">
        <v>22</v>
      </c>
      <c r="M171" s="31">
        <v>53826205</v>
      </c>
      <c r="N171" s="71" t="s">
        <v>480</v>
      </c>
      <c r="O171" s="46"/>
      <c r="P171" s="16"/>
    </row>
    <row r="172" spans="1:16" ht="15" customHeight="1" x14ac:dyDescent="0.25">
      <c r="A172">
        <v>165</v>
      </c>
      <c r="B172" s="99">
        <v>45197</v>
      </c>
      <c r="C172" s="99">
        <v>45208</v>
      </c>
      <c r="D172" s="62">
        <v>45211</v>
      </c>
      <c r="E172" s="71">
        <v>20690</v>
      </c>
      <c r="F172" s="82">
        <v>45212</v>
      </c>
      <c r="G172" s="29">
        <v>1</v>
      </c>
      <c r="H172" s="31" t="s">
        <v>11873</v>
      </c>
      <c r="I172" s="94" t="s">
        <v>2876</v>
      </c>
      <c r="J172" s="94" t="s">
        <v>2875</v>
      </c>
      <c r="K172" s="31" t="s">
        <v>9</v>
      </c>
      <c r="L172" s="98" t="s">
        <v>22</v>
      </c>
      <c r="M172" s="31">
        <v>58273202</v>
      </c>
      <c r="N172" s="71" t="s">
        <v>676</v>
      </c>
      <c r="O172" s="46"/>
      <c r="P172" s="16"/>
    </row>
    <row r="173" spans="1:16" ht="15" customHeight="1" x14ac:dyDescent="0.25">
      <c r="A173">
        <v>166</v>
      </c>
      <c r="B173" s="99">
        <v>45197</v>
      </c>
      <c r="C173" s="99">
        <v>45208</v>
      </c>
      <c r="D173" s="99">
        <v>45213</v>
      </c>
      <c r="E173" s="71">
        <v>20191</v>
      </c>
      <c r="F173" s="82">
        <v>45214</v>
      </c>
      <c r="G173" s="29">
        <v>3</v>
      </c>
      <c r="H173" s="31" t="s">
        <v>11874</v>
      </c>
      <c r="I173" s="94" t="s">
        <v>11875</v>
      </c>
      <c r="J173" s="94" t="s">
        <v>11876</v>
      </c>
      <c r="K173" s="31" t="s">
        <v>9</v>
      </c>
      <c r="L173" s="98" t="s">
        <v>90</v>
      </c>
      <c r="M173" s="31">
        <v>52446375</v>
      </c>
      <c r="N173" s="71" t="s">
        <v>839</v>
      </c>
      <c r="O173" s="46"/>
      <c r="P173" s="16"/>
    </row>
    <row r="174" spans="1:16" ht="15" customHeight="1" x14ac:dyDescent="0.25">
      <c r="A174">
        <v>167</v>
      </c>
      <c r="B174" s="99">
        <v>45197</v>
      </c>
      <c r="C174" s="99">
        <v>45208</v>
      </c>
      <c r="D174" s="99">
        <v>45213</v>
      </c>
      <c r="E174" s="71">
        <v>20269</v>
      </c>
      <c r="F174" s="82">
        <v>45214</v>
      </c>
      <c r="G174" s="29">
        <v>1</v>
      </c>
      <c r="H174" s="31" t="s">
        <v>11877</v>
      </c>
      <c r="I174" s="94" t="s">
        <v>11878</v>
      </c>
      <c r="J174" s="94" t="s">
        <v>11879</v>
      </c>
      <c r="K174" s="31" t="s">
        <v>9</v>
      </c>
      <c r="L174" s="98" t="s">
        <v>90</v>
      </c>
      <c r="M174" s="31">
        <v>50102506</v>
      </c>
      <c r="N174" s="71" t="s">
        <v>352</v>
      </c>
      <c r="O174" s="46"/>
      <c r="P174" s="16"/>
    </row>
    <row r="175" spans="1:16" ht="15" customHeight="1" x14ac:dyDescent="0.25">
      <c r="A175">
        <v>168</v>
      </c>
      <c r="B175" s="99">
        <v>45197</v>
      </c>
      <c r="C175" s="99">
        <v>45208</v>
      </c>
      <c r="D175" s="99">
        <v>45213</v>
      </c>
      <c r="E175" s="71">
        <v>20561</v>
      </c>
      <c r="F175" s="82">
        <v>45214</v>
      </c>
      <c r="G175" s="29">
        <v>7</v>
      </c>
      <c r="H175" s="31" t="s">
        <v>11880</v>
      </c>
      <c r="I175" s="94" t="s">
        <v>664</v>
      </c>
      <c r="J175" s="94" t="s">
        <v>665</v>
      </c>
      <c r="K175" s="31" t="s">
        <v>9</v>
      </c>
      <c r="L175" s="98" t="s">
        <v>90</v>
      </c>
      <c r="M175" s="31">
        <v>52365428</v>
      </c>
      <c r="N175" s="71" t="s">
        <v>6799</v>
      </c>
      <c r="O175" s="46"/>
      <c r="P175" s="16"/>
    </row>
    <row r="176" spans="1:16" ht="15" customHeight="1" x14ac:dyDescent="0.25">
      <c r="A176">
        <v>169</v>
      </c>
      <c r="B176" s="99">
        <v>45197</v>
      </c>
      <c r="C176" s="99">
        <v>45208</v>
      </c>
      <c r="D176" s="99">
        <v>45272</v>
      </c>
      <c r="E176" s="71">
        <v>20596</v>
      </c>
      <c r="F176" s="82">
        <v>45272</v>
      </c>
      <c r="G176" s="29">
        <v>5</v>
      </c>
      <c r="H176" s="31" t="s">
        <v>11881</v>
      </c>
      <c r="I176" s="94" t="s">
        <v>2885</v>
      </c>
      <c r="J176" s="94" t="s">
        <v>2886</v>
      </c>
      <c r="K176" s="31" t="s">
        <v>9</v>
      </c>
      <c r="L176" s="98" t="s">
        <v>90</v>
      </c>
      <c r="M176" s="31">
        <v>50438578</v>
      </c>
      <c r="N176" s="71" t="s">
        <v>11886</v>
      </c>
      <c r="O176" s="46"/>
      <c r="P176" s="16"/>
    </row>
    <row r="177" spans="1:16" ht="15" customHeight="1" x14ac:dyDescent="0.25">
      <c r="A177">
        <v>170</v>
      </c>
      <c r="B177" s="99">
        <v>45197</v>
      </c>
      <c r="C177" s="99">
        <v>45208</v>
      </c>
      <c r="D177" s="99">
        <v>45213</v>
      </c>
      <c r="E177" s="71">
        <v>20621</v>
      </c>
      <c r="F177" s="82">
        <v>45214</v>
      </c>
      <c r="G177" s="29">
        <v>4</v>
      </c>
      <c r="H177" s="31" t="s">
        <v>11882</v>
      </c>
      <c r="I177" s="94" t="s">
        <v>11883</v>
      </c>
      <c r="J177" s="94" t="s">
        <v>11884</v>
      </c>
      <c r="K177" s="31" t="s">
        <v>9</v>
      </c>
      <c r="L177" s="98" t="s">
        <v>90</v>
      </c>
      <c r="M177" s="31">
        <v>54324814</v>
      </c>
      <c r="N177" s="71" t="s">
        <v>356</v>
      </c>
      <c r="O177" s="46"/>
      <c r="P177" s="16"/>
    </row>
    <row r="178" spans="1:16" ht="15" customHeight="1" x14ac:dyDescent="0.25">
      <c r="A178">
        <v>171</v>
      </c>
      <c r="B178" s="99">
        <v>45197</v>
      </c>
      <c r="C178" s="99">
        <v>45208</v>
      </c>
      <c r="D178" s="99">
        <v>45213</v>
      </c>
      <c r="E178" s="71">
        <v>20730</v>
      </c>
      <c r="F178" s="82">
        <v>45214</v>
      </c>
      <c r="G178" s="29">
        <v>10</v>
      </c>
      <c r="H178" s="31" t="s">
        <v>11885</v>
      </c>
      <c r="I178" s="94" t="s">
        <v>9925</v>
      </c>
      <c r="J178" s="94" t="s">
        <v>9926</v>
      </c>
      <c r="K178" s="31" t="s">
        <v>9</v>
      </c>
      <c r="L178" s="98" t="s">
        <v>90</v>
      </c>
      <c r="M178" s="31">
        <v>59214432</v>
      </c>
      <c r="N178" s="71" t="s">
        <v>4422</v>
      </c>
      <c r="O178" s="46"/>
      <c r="P178" s="16"/>
    </row>
    <row r="179" spans="1:16" x14ac:dyDescent="0.25">
      <c r="B179" s="132"/>
      <c r="D179" s="6"/>
      <c r="K179" s="189"/>
      <c r="M179" s="191"/>
      <c r="N179" s="192" t="s">
        <v>160</v>
      </c>
      <c r="O179" s="18"/>
    </row>
    <row r="180" spans="1:16" ht="15" customHeight="1" x14ac:dyDescent="0.25">
      <c r="B180" s="132"/>
      <c r="D180" s="6"/>
      <c r="K180" s="189"/>
      <c r="M180" s="191"/>
      <c r="N180" s="193" t="s">
        <v>161</v>
      </c>
      <c r="O180" s="27"/>
    </row>
    <row r="181" spans="1:16" x14ac:dyDescent="0.25">
      <c r="B181" s="132"/>
      <c r="D181" s="6"/>
      <c r="N181" s="109" t="s">
        <v>6720</v>
      </c>
      <c r="O181" s="27"/>
    </row>
    <row r="182" spans="1:16" x14ac:dyDescent="0.25">
      <c r="B182" s="132"/>
      <c r="N182" s="109" t="s">
        <v>1861</v>
      </c>
      <c r="O182" s="27"/>
    </row>
    <row r="183" spans="1:16" x14ac:dyDescent="0.25">
      <c r="B183" s="132"/>
      <c r="N183" s="109" t="s">
        <v>7800</v>
      </c>
      <c r="O183" s="27"/>
    </row>
    <row r="184" spans="1:16" x14ac:dyDescent="0.25">
      <c r="E184" s="139"/>
      <c r="F184" s="139"/>
    </row>
    <row r="185" spans="1:16" x14ac:dyDescent="0.25">
      <c r="E185" s="139"/>
      <c r="F185" s="139"/>
    </row>
    <row r="186" spans="1:16" x14ac:dyDescent="0.25">
      <c r="E186" s="139"/>
      <c r="F186" s="139"/>
      <c r="J186" s="164"/>
    </row>
    <row r="187" spans="1:16" x14ac:dyDescent="0.25">
      <c r="E187" s="139"/>
      <c r="F187" s="139"/>
      <c r="J187" s="164"/>
    </row>
    <row r="188" spans="1:16" x14ac:dyDescent="0.25">
      <c r="E188" s="139"/>
      <c r="F188" s="139"/>
      <c r="J188" s="164"/>
    </row>
    <row r="189" spans="1:16" x14ac:dyDescent="0.25">
      <c r="E189" s="139"/>
      <c r="F189" s="139"/>
      <c r="J189" s="164"/>
    </row>
    <row r="190" spans="1:16" x14ac:dyDescent="0.25">
      <c r="E190" s="139"/>
      <c r="F190" s="139"/>
      <c r="J190" s="184"/>
    </row>
    <row r="191" spans="1:16" x14ac:dyDescent="0.25">
      <c r="E191" s="139"/>
      <c r="F191" s="139"/>
    </row>
    <row r="192" spans="1:16" x14ac:dyDescent="0.25">
      <c r="E192" s="139"/>
      <c r="F192" s="139"/>
    </row>
    <row r="193" spans="5:6" x14ac:dyDescent="0.25">
      <c r="E193" s="139"/>
      <c r="F193" s="139"/>
    </row>
  </sheetData>
  <autoFilter ref="A4:O18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428"/>
  <sheetViews>
    <sheetView zoomScaleNormal="100" workbookViewId="0">
      <selection activeCell="E4" sqref="E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11.7109375" style="20" customWidth="1"/>
    <col min="8" max="8" width="17.140625" style="20" customWidth="1"/>
    <col min="9" max="9" width="24.28515625" style="104" customWidth="1"/>
    <col min="10" max="10" width="24" style="104" customWidth="1"/>
    <col min="11" max="11" width="11.7109375" style="190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45">
      <c r="G2" s="28" t="s">
        <v>11887</v>
      </c>
      <c r="H2" s="28"/>
      <c r="J2" s="163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45197</v>
      </c>
      <c r="C5" s="99">
        <v>45217</v>
      </c>
      <c r="D5" s="106">
        <v>45220</v>
      </c>
      <c r="E5" s="61">
        <v>18643</v>
      </c>
      <c r="F5" s="68">
        <v>45225</v>
      </c>
      <c r="G5" s="29">
        <v>1</v>
      </c>
      <c r="H5" s="29" t="s">
        <v>11888</v>
      </c>
      <c r="I5" s="84" t="s">
        <v>11889</v>
      </c>
      <c r="J5" s="67" t="s">
        <v>11890</v>
      </c>
      <c r="K5" s="121" t="s">
        <v>99</v>
      </c>
      <c r="L5" s="120" t="s">
        <v>103</v>
      </c>
      <c r="M5" s="29">
        <v>58745430</v>
      </c>
      <c r="N5" s="121" t="s">
        <v>11964</v>
      </c>
      <c r="O5" s="46"/>
      <c r="P5" s="16"/>
    </row>
    <row r="6" spans="1:16" ht="15" hidden="1" customHeight="1" x14ac:dyDescent="0.25">
      <c r="A6">
        <v>2</v>
      </c>
      <c r="B6" s="99">
        <v>45197</v>
      </c>
      <c r="C6" s="99">
        <v>45217</v>
      </c>
      <c r="D6" s="106">
        <v>45220</v>
      </c>
      <c r="E6" s="61">
        <v>19079</v>
      </c>
      <c r="F6" s="68">
        <v>45226</v>
      </c>
      <c r="G6" s="29">
        <v>1</v>
      </c>
      <c r="H6" s="29" t="s">
        <v>11891</v>
      </c>
      <c r="I6" s="84" t="s">
        <v>11892</v>
      </c>
      <c r="J6" s="67" t="s">
        <v>11893</v>
      </c>
      <c r="K6" s="121" t="s">
        <v>99</v>
      </c>
      <c r="L6" s="120" t="s">
        <v>98</v>
      </c>
      <c r="M6" s="29">
        <v>58925363</v>
      </c>
      <c r="N6" s="121" t="s">
        <v>439</v>
      </c>
      <c r="O6" s="46"/>
      <c r="P6" s="16"/>
    </row>
    <row r="7" spans="1:16" ht="15" hidden="1" customHeight="1" x14ac:dyDescent="0.25">
      <c r="A7">
        <v>3</v>
      </c>
      <c r="B7" s="99">
        <v>45197</v>
      </c>
      <c r="C7" s="99">
        <v>45217</v>
      </c>
      <c r="D7" s="106">
        <v>45220</v>
      </c>
      <c r="E7" s="61">
        <v>20265</v>
      </c>
      <c r="F7" s="68">
        <v>45225</v>
      </c>
      <c r="G7" s="29">
        <v>2</v>
      </c>
      <c r="H7" s="29" t="s">
        <v>11894</v>
      </c>
      <c r="I7" s="84" t="s">
        <v>11895</v>
      </c>
      <c r="J7" s="67" t="s">
        <v>11896</v>
      </c>
      <c r="K7" s="121" t="s">
        <v>99</v>
      </c>
      <c r="L7" s="120" t="s">
        <v>152</v>
      </c>
      <c r="M7" s="29">
        <v>48976800</v>
      </c>
      <c r="N7" s="121" t="s">
        <v>403</v>
      </c>
      <c r="O7" s="46"/>
      <c r="P7" s="16"/>
    </row>
    <row r="8" spans="1:16" ht="15" hidden="1" customHeight="1" x14ac:dyDescent="0.25">
      <c r="A8">
        <v>4</v>
      </c>
      <c r="B8" s="99">
        <v>45197</v>
      </c>
      <c r="C8" s="99">
        <v>45217</v>
      </c>
      <c r="D8" s="106">
        <v>45220</v>
      </c>
      <c r="E8" s="61">
        <v>20277</v>
      </c>
      <c r="F8" s="68">
        <v>45226</v>
      </c>
      <c r="G8" s="29">
        <v>3</v>
      </c>
      <c r="H8" s="29" t="s">
        <v>11897</v>
      </c>
      <c r="I8" s="84" t="s">
        <v>11898</v>
      </c>
      <c r="J8" s="67" t="s">
        <v>11899</v>
      </c>
      <c r="K8" s="121" t="s">
        <v>99</v>
      </c>
      <c r="L8" s="120" t="s">
        <v>100</v>
      </c>
      <c r="M8" s="29">
        <v>55454239</v>
      </c>
      <c r="N8" s="121" t="s">
        <v>6755</v>
      </c>
      <c r="O8" s="46"/>
      <c r="P8" s="16"/>
    </row>
    <row r="9" spans="1:16" ht="15" hidden="1" customHeight="1" x14ac:dyDescent="0.25">
      <c r="A9">
        <v>5</v>
      </c>
      <c r="B9" s="99">
        <v>45197</v>
      </c>
      <c r="C9" s="99">
        <v>45217</v>
      </c>
      <c r="D9" s="106">
        <v>45220</v>
      </c>
      <c r="E9" s="61">
        <v>20289</v>
      </c>
      <c r="F9" s="68">
        <v>45226</v>
      </c>
      <c r="G9" s="29">
        <v>1</v>
      </c>
      <c r="H9" s="29" t="s">
        <v>11900</v>
      </c>
      <c r="I9" s="84" t="s">
        <v>11901</v>
      </c>
      <c r="J9" s="67" t="s">
        <v>11902</v>
      </c>
      <c r="K9" s="121" t="s">
        <v>99</v>
      </c>
      <c r="L9" s="120" t="s">
        <v>296</v>
      </c>
      <c r="M9" s="29">
        <v>54608188</v>
      </c>
      <c r="N9" s="121" t="s">
        <v>315</v>
      </c>
      <c r="O9" s="46"/>
      <c r="P9" s="16"/>
    </row>
    <row r="10" spans="1:16" ht="15" hidden="1" customHeight="1" x14ac:dyDescent="0.25">
      <c r="A10">
        <v>6</v>
      </c>
      <c r="B10" s="99">
        <v>45197</v>
      </c>
      <c r="C10" s="99">
        <v>45217</v>
      </c>
      <c r="D10" s="106">
        <v>45220</v>
      </c>
      <c r="E10" s="61">
        <v>20291</v>
      </c>
      <c r="F10" s="68">
        <v>45226</v>
      </c>
      <c r="G10" s="29">
        <v>2</v>
      </c>
      <c r="H10" s="29" t="s">
        <v>11903</v>
      </c>
      <c r="I10" s="84" t="s">
        <v>11901</v>
      </c>
      <c r="J10" s="67" t="s">
        <v>11902</v>
      </c>
      <c r="K10" s="121" t="s">
        <v>99</v>
      </c>
      <c r="L10" s="120" t="s">
        <v>296</v>
      </c>
      <c r="M10" s="29">
        <v>54608188</v>
      </c>
      <c r="N10" s="121" t="s">
        <v>4431</v>
      </c>
      <c r="O10" s="46"/>
      <c r="P10" s="16"/>
    </row>
    <row r="11" spans="1:16" ht="15" hidden="1" customHeight="1" x14ac:dyDescent="0.25">
      <c r="A11">
        <v>7</v>
      </c>
      <c r="B11" s="99">
        <v>45197</v>
      </c>
      <c r="C11" s="99">
        <v>45217</v>
      </c>
      <c r="D11" s="106">
        <v>45220</v>
      </c>
      <c r="E11" s="61">
        <v>20387</v>
      </c>
      <c r="F11" s="68">
        <v>45225</v>
      </c>
      <c r="G11" s="29">
        <v>1</v>
      </c>
      <c r="H11" s="29" t="s">
        <v>11904</v>
      </c>
      <c r="I11" s="84" t="s">
        <v>11905</v>
      </c>
      <c r="J11" s="67" t="s">
        <v>11906</v>
      </c>
      <c r="K11" s="121" t="s">
        <v>99</v>
      </c>
      <c r="L11" s="120" t="s">
        <v>102</v>
      </c>
      <c r="M11" s="29">
        <v>54052425</v>
      </c>
      <c r="N11" s="121" t="s">
        <v>352</v>
      </c>
      <c r="O11" s="46"/>
      <c r="P11" s="16"/>
    </row>
    <row r="12" spans="1:16" ht="15" hidden="1" customHeight="1" x14ac:dyDescent="0.25">
      <c r="A12">
        <v>8</v>
      </c>
      <c r="B12" s="99">
        <v>45197</v>
      </c>
      <c r="C12" s="99">
        <v>45217</v>
      </c>
      <c r="D12" s="106">
        <v>45220</v>
      </c>
      <c r="E12" s="61">
        <v>20388</v>
      </c>
      <c r="F12" s="68">
        <v>45225</v>
      </c>
      <c r="G12" s="29">
        <v>2</v>
      </c>
      <c r="H12" s="29" t="s">
        <v>11907</v>
      </c>
      <c r="I12" s="84" t="s">
        <v>11908</v>
      </c>
      <c r="J12" s="67" t="s">
        <v>11909</v>
      </c>
      <c r="K12" s="121" t="s">
        <v>99</v>
      </c>
      <c r="L12" s="120" t="s">
        <v>102</v>
      </c>
      <c r="M12" s="29">
        <v>53278685</v>
      </c>
      <c r="N12" s="121" t="s">
        <v>359</v>
      </c>
      <c r="O12" s="46"/>
      <c r="P12" s="16"/>
    </row>
    <row r="13" spans="1:16" ht="15" hidden="1" customHeight="1" x14ac:dyDescent="0.25">
      <c r="A13">
        <v>9</v>
      </c>
      <c r="B13" s="99">
        <v>45197</v>
      </c>
      <c r="C13" s="99">
        <v>45217</v>
      </c>
      <c r="D13" s="106">
        <v>45220</v>
      </c>
      <c r="E13" s="61">
        <v>20390</v>
      </c>
      <c r="F13" s="68">
        <v>45225</v>
      </c>
      <c r="G13" s="29">
        <v>2</v>
      </c>
      <c r="H13" s="29" t="s">
        <v>11910</v>
      </c>
      <c r="I13" s="84" t="s">
        <v>11911</v>
      </c>
      <c r="J13" s="67" t="s">
        <v>11912</v>
      </c>
      <c r="K13" s="121" t="s">
        <v>99</v>
      </c>
      <c r="L13" s="120" t="s">
        <v>102</v>
      </c>
      <c r="M13" s="29">
        <v>54608967</v>
      </c>
      <c r="N13" s="121" t="s">
        <v>323</v>
      </c>
      <c r="O13" s="46"/>
      <c r="P13" s="16"/>
    </row>
    <row r="14" spans="1:16" ht="15" hidden="1" customHeight="1" x14ac:dyDescent="0.25">
      <c r="A14">
        <v>10</v>
      </c>
      <c r="B14" s="99">
        <v>45197</v>
      </c>
      <c r="C14" s="99">
        <v>45217</v>
      </c>
      <c r="D14" s="106">
        <v>45220</v>
      </c>
      <c r="E14" s="61">
        <v>20391</v>
      </c>
      <c r="F14" s="68">
        <v>45225</v>
      </c>
      <c r="G14" s="29">
        <v>2</v>
      </c>
      <c r="H14" s="29" t="s">
        <v>11913</v>
      </c>
      <c r="I14" s="84" t="s">
        <v>11914</v>
      </c>
      <c r="J14" s="67" t="s">
        <v>11915</v>
      </c>
      <c r="K14" s="121" t="s">
        <v>99</v>
      </c>
      <c r="L14" s="120" t="s">
        <v>102</v>
      </c>
      <c r="M14" s="29">
        <v>59409442</v>
      </c>
      <c r="N14" s="121" t="s">
        <v>323</v>
      </c>
      <c r="O14" s="46"/>
      <c r="P14" s="16"/>
    </row>
    <row r="15" spans="1:16" ht="15" hidden="1" customHeight="1" x14ac:dyDescent="0.25">
      <c r="A15">
        <v>11</v>
      </c>
      <c r="B15" s="99">
        <v>45197</v>
      </c>
      <c r="C15" s="99">
        <v>45217</v>
      </c>
      <c r="D15" s="106">
        <v>45220</v>
      </c>
      <c r="E15" s="61">
        <v>20437</v>
      </c>
      <c r="F15" s="68">
        <v>45226</v>
      </c>
      <c r="G15" s="29">
        <v>2</v>
      </c>
      <c r="H15" s="29" t="s">
        <v>11916</v>
      </c>
      <c r="I15" s="84" t="s">
        <v>11917</v>
      </c>
      <c r="J15" s="67" t="s">
        <v>11918</v>
      </c>
      <c r="K15" s="121" t="s">
        <v>99</v>
      </c>
      <c r="L15" s="120" t="s">
        <v>100</v>
      </c>
      <c r="M15" s="29">
        <v>53747791</v>
      </c>
      <c r="N15" s="121" t="s">
        <v>11965</v>
      </c>
      <c r="O15" s="46"/>
      <c r="P15" s="16"/>
    </row>
    <row r="16" spans="1:16" ht="15" hidden="1" customHeight="1" x14ac:dyDescent="0.25">
      <c r="A16">
        <v>12</v>
      </c>
      <c r="B16" s="99">
        <v>45197</v>
      </c>
      <c r="C16" s="99">
        <v>45217</v>
      </c>
      <c r="D16" s="106">
        <v>45220</v>
      </c>
      <c r="E16" s="61">
        <v>20469</v>
      </c>
      <c r="F16" s="68">
        <v>45225</v>
      </c>
      <c r="G16" s="29">
        <v>1</v>
      </c>
      <c r="H16" s="29" t="s">
        <v>11919</v>
      </c>
      <c r="I16" s="84" t="s">
        <v>11920</v>
      </c>
      <c r="J16" s="67" t="s">
        <v>11921</v>
      </c>
      <c r="K16" s="121" t="s">
        <v>99</v>
      </c>
      <c r="L16" s="120" t="s">
        <v>102</v>
      </c>
      <c r="M16" s="29">
        <v>5358292797</v>
      </c>
      <c r="N16" s="121" t="s">
        <v>11475</v>
      </c>
      <c r="O16" s="46"/>
      <c r="P16" s="16"/>
    </row>
    <row r="17" spans="1:16" ht="15" hidden="1" customHeight="1" x14ac:dyDescent="0.25">
      <c r="A17">
        <v>13</v>
      </c>
      <c r="B17" s="99">
        <v>45197</v>
      </c>
      <c r="C17" s="99">
        <v>45217</v>
      </c>
      <c r="D17" s="106">
        <v>45220</v>
      </c>
      <c r="E17" s="61">
        <v>20523</v>
      </c>
      <c r="F17" s="68">
        <v>45225</v>
      </c>
      <c r="G17" s="29">
        <v>2</v>
      </c>
      <c r="H17" s="29" t="s">
        <v>11922</v>
      </c>
      <c r="I17" s="84" t="s">
        <v>11923</v>
      </c>
      <c r="J17" s="67" t="s">
        <v>11924</v>
      </c>
      <c r="K17" s="121" t="s">
        <v>99</v>
      </c>
      <c r="L17" s="120" t="s">
        <v>104</v>
      </c>
      <c r="M17" s="29">
        <v>5351876772</v>
      </c>
      <c r="N17" s="121" t="s">
        <v>2559</v>
      </c>
      <c r="O17" s="46"/>
      <c r="P17" s="16"/>
    </row>
    <row r="18" spans="1:16" ht="15" hidden="1" customHeight="1" x14ac:dyDescent="0.25">
      <c r="A18">
        <v>14</v>
      </c>
      <c r="B18" s="99">
        <v>45197</v>
      </c>
      <c r="C18" s="99">
        <v>45217</v>
      </c>
      <c r="D18" s="106">
        <v>45220</v>
      </c>
      <c r="E18" s="61">
        <v>20575</v>
      </c>
      <c r="F18" s="68">
        <v>45226</v>
      </c>
      <c r="G18" s="29">
        <v>1</v>
      </c>
      <c r="H18" s="29" t="s">
        <v>11925</v>
      </c>
      <c r="I18" s="84" t="s">
        <v>10928</v>
      </c>
      <c r="J18" s="67" t="s">
        <v>10929</v>
      </c>
      <c r="K18" s="121" t="s">
        <v>99</v>
      </c>
      <c r="L18" s="120" t="s">
        <v>296</v>
      </c>
      <c r="M18" s="29">
        <v>55026456</v>
      </c>
      <c r="N18" s="121" t="s">
        <v>352</v>
      </c>
      <c r="O18" s="46"/>
      <c r="P18" s="16"/>
    </row>
    <row r="19" spans="1:16" ht="15" hidden="1" customHeight="1" x14ac:dyDescent="0.25">
      <c r="A19">
        <v>15</v>
      </c>
      <c r="B19" s="99">
        <v>45197</v>
      </c>
      <c r="C19" s="99">
        <v>45217</v>
      </c>
      <c r="D19" s="99">
        <v>45227</v>
      </c>
      <c r="E19" s="61">
        <v>20664</v>
      </c>
      <c r="F19" s="68">
        <v>45244</v>
      </c>
      <c r="G19" s="29">
        <v>1</v>
      </c>
      <c r="H19" s="29" t="s">
        <v>11926</v>
      </c>
      <c r="I19" s="84" t="s">
        <v>11927</v>
      </c>
      <c r="J19" s="67" t="s">
        <v>11928</v>
      </c>
      <c r="K19" s="121" t="s">
        <v>99</v>
      </c>
      <c r="L19" s="120" t="s">
        <v>102</v>
      </c>
      <c r="M19" s="29">
        <v>7862860523</v>
      </c>
      <c r="N19" s="121" t="s">
        <v>11966</v>
      </c>
      <c r="O19" s="46"/>
      <c r="P19" s="16"/>
    </row>
    <row r="20" spans="1:16" ht="15" hidden="1" customHeight="1" x14ac:dyDescent="0.25">
      <c r="A20">
        <v>16</v>
      </c>
      <c r="B20" s="99">
        <v>45197</v>
      </c>
      <c r="C20" s="99">
        <v>45217</v>
      </c>
      <c r="D20" s="106">
        <v>45220</v>
      </c>
      <c r="E20" s="61">
        <v>20678</v>
      </c>
      <c r="F20" s="68">
        <v>45225</v>
      </c>
      <c r="G20" s="29">
        <v>2</v>
      </c>
      <c r="H20" s="29" t="s">
        <v>11929</v>
      </c>
      <c r="I20" s="84" t="s">
        <v>11930</v>
      </c>
      <c r="J20" s="67" t="s">
        <v>11931</v>
      </c>
      <c r="K20" s="121" t="s">
        <v>99</v>
      </c>
      <c r="L20" s="120" t="s">
        <v>102</v>
      </c>
      <c r="M20" s="29">
        <v>58343777</v>
      </c>
      <c r="N20" s="121" t="s">
        <v>323</v>
      </c>
      <c r="O20" s="46"/>
      <c r="P20" s="16"/>
    </row>
    <row r="21" spans="1:16" ht="15" hidden="1" customHeight="1" x14ac:dyDescent="0.25">
      <c r="A21">
        <v>17</v>
      </c>
      <c r="B21" s="99">
        <v>45197</v>
      </c>
      <c r="C21" s="99">
        <v>45217</v>
      </c>
      <c r="D21" s="106">
        <v>45220</v>
      </c>
      <c r="E21" s="61">
        <v>20695</v>
      </c>
      <c r="F21" s="68">
        <v>45225</v>
      </c>
      <c r="G21" s="29">
        <v>1</v>
      </c>
      <c r="H21" s="29" t="s">
        <v>11932</v>
      </c>
      <c r="I21" s="84" t="s">
        <v>8176</v>
      </c>
      <c r="J21" s="67" t="s">
        <v>8177</v>
      </c>
      <c r="K21" s="121" t="s">
        <v>99</v>
      </c>
      <c r="L21" s="120" t="s">
        <v>104</v>
      </c>
      <c r="M21" s="29">
        <v>56679006</v>
      </c>
      <c r="N21" s="121" t="s">
        <v>352</v>
      </c>
      <c r="O21" s="46"/>
      <c r="P21" s="16"/>
    </row>
    <row r="22" spans="1:16" ht="15" hidden="1" customHeight="1" x14ac:dyDescent="0.25">
      <c r="A22">
        <v>18</v>
      </c>
      <c r="B22" s="99">
        <v>45197</v>
      </c>
      <c r="C22" s="99">
        <v>45217</v>
      </c>
      <c r="D22" s="99">
        <v>45220</v>
      </c>
      <c r="E22" s="61">
        <v>20721</v>
      </c>
      <c r="F22" s="68">
        <v>45225</v>
      </c>
      <c r="G22" s="29">
        <v>2</v>
      </c>
      <c r="H22" s="29" t="s">
        <v>11933</v>
      </c>
      <c r="I22" s="84" t="s">
        <v>11934</v>
      </c>
      <c r="J22" s="67" t="s">
        <v>11935</v>
      </c>
      <c r="K22" s="121" t="s">
        <v>99</v>
      </c>
      <c r="L22" s="120" t="s">
        <v>102</v>
      </c>
      <c r="M22" s="29">
        <v>56365689</v>
      </c>
      <c r="N22" s="121" t="s">
        <v>336</v>
      </c>
      <c r="O22" s="46"/>
      <c r="P22" s="16"/>
    </row>
    <row r="23" spans="1:16" ht="15" hidden="1" customHeight="1" x14ac:dyDescent="0.25">
      <c r="A23">
        <v>19</v>
      </c>
      <c r="B23" s="99">
        <v>45197</v>
      </c>
      <c r="C23" s="99">
        <v>45217</v>
      </c>
      <c r="D23" s="106">
        <v>45220</v>
      </c>
      <c r="E23" s="61">
        <v>20732</v>
      </c>
      <c r="F23" s="68">
        <v>45225</v>
      </c>
      <c r="G23" s="29">
        <v>1</v>
      </c>
      <c r="H23" s="29" t="s">
        <v>11936</v>
      </c>
      <c r="I23" s="84" t="s">
        <v>394</v>
      </c>
      <c r="J23" s="67" t="s">
        <v>1378</v>
      </c>
      <c r="K23" s="121" t="s">
        <v>99</v>
      </c>
      <c r="L23" s="120" t="s">
        <v>152</v>
      </c>
      <c r="M23" s="29">
        <v>5348797196</v>
      </c>
      <c r="N23" s="121" t="s">
        <v>352</v>
      </c>
      <c r="O23" s="46"/>
      <c r="P23" s="16"/>
    </row>
    <row r="24" spans="1:16" ht="15" hidden="1" customHeight="1" x14ac:dyDescent="0.25">
      <c r="A24">
        <v>20</v>
      </c>
      <c r="B24" s="99">
        <v>45197</v>
      </c>
      <c r="C24" s="99">
        <v>45217</v>
      </c>
      <c r="D24" s="106">
        <v>45220</v>
      </c>
      <c r="E24" s="61">
        <v>20733</v>
      </c>
      <c r="F24" s="68">
        <v>45226</v>
      </c>
      <c r="G24" s="29">
        <v>1</v>
      </c>
      <c r="H24" s="29" t="s">
        <v>11937</v>
      </c>
      <c r="I24" s="84" t="s">
        <v>11938</v>
      </c>
      <c r="J24" s="67" t="s">
        <v>11939</v>
      </c>
      <c r="K24" s="121" t="s">
        <v>99</v>
      </c>
      <c r="L24" s="120" t="s">
        <v>152</v>
      </c>
      <c r="M24" s="29">
        <v>55037600</v>
      </c>
      <c r="N24" s="121" t="s">
        <v>352</v>
      </c>
      <c r="O24" s="46"/>
      <c r="P24" s="16"/>
    </row>
    <row r="25" spans="1:16" ht="15" hidden="1" customHeight="1" x14ac:dyDescent="0.25">
      <c r="A25">
        <v>21</v>
      </c>
      <c r="B25" s="99">
        <v>45197</v>
      </c>
      <c r="C25" s="99">
        <v>45217</v>
      </c>
      <c r="D25" s="106">
        <v>45220</v>
      </c>
      <c r="E25" s="61">
        <v>20734</v>
      </c>
      <c r="F25" s="68">
        <v>45226</v>
      </c>
      <c r="G25" s="29">
        <v>4</v>
      </c>
      <c r="H25" s="29" t="s">
        <v>11940</v>
      </c>
      <c r="I25" s="84" t="s">
        <v>11941</v>
      </c>
      <c r="J25" s="67" t="s">
        <v>11942</v>
      </c>
      <c r="K25" s="121" t="s">
        <v>99</v>
      </c>
      <c r="L25" s="120" t="s">
        <v>152</v>
      </c>
      <c r="M25" s="29">
        <v>53364196</v>
      </c>
      <c r="N25" s="121" t="s">
        <v>1093</v>
      </c>
      <c r="O25" s="46"/>
      <c r="P25" s="16"/>
    </row>
    <row r="26" spans="1:16" ht="15" hidden="1" customHeight="1" x14ac:dyDescent="0.25">
      <c r="A26">
        <v>22</v>
      </c>
      <c r="B26" s="99">
        <v>45197</v>
      </c>
      <c r="C26" s="99">
        <v>45217</v>
      </c>
      <c r="D26" s="106">
        <v>45220</v>
      </c>
      <c r="E26" s="61">
        <v>20768</v>
      </c>
      <c r="F26" s="68">
        <v>45225</v>
      </c>
      <c r="G26" s="29">
        <v>4</v>
      </c>
      <c r="H26" s="29" t="s">
        <v>11943</v>
      </c>
      <c r="I26" s="84" t="s">
        <v>2325</v>
      </c>
      <c r="J26" s="67" t="s">
        <v>2326</v>
      </c>
      <c r="K26" s="121" t="s">
        <v>99</v>
      </c>
      <c r="L26" s="120" t="s">
        <v>152</v>
      </c>
      <c r="M26" s="29">
        <v>58538408</v>
      </c>
      <c r="N26" s="121" t="s">
        <v>673</v>
      </c>
      <c r="O26" s="46"/>
      <c r="P26" s="16"/>
    </row>
    <row r="27" spans="1:16" ht="15" hidden="1" customHeight="1" x14ac:dyDescent="0.25">
      <c r="A27">
        <v>23</v>
      </c>
      <c r="B27" s="99">
        <v>45197</v>
      </c>
      <c r="C27" s="99">
        <v>45217</v>
      </c>
      <c r="D27" s="106">
        <v>45220</v>
      </c>
      <c r="E27" s="61">
        <v>20774</v>
      </c>
      <c r="F27" s="68">
        <v>45226</v>
      </c>
      <c r="G27" s="29">
        <v>2</v>
      </c>
      <c r="H27" s="29" t="s">
        <v>11944</v>
      </c>
      <c r="I27" s="84" t="s">
        <v>11945</v>
      </c>
      <c r="J27" s="67" t="s">
        <v>11946</v>
      </c>
      <c r="K27" s="121" t="s">
        <v>99</v>
      </c>
      <c r="L27" s="120" t="s">
        <v>98</v>
      </c>
      <c r="M27" s="29">
        <v>56130343</v>
      </c>
      <c r="N27" s="121" t="s">
        <v>336</v>
      </c>
      <c r="O27" s="46"/>
      <c r="P27" s="16"/>
    </row>
    <row r="28" spans="1:16" ht="15" hidden="1" customHeight="1" x14ac:dyDescent="0.25">
      <c r="A28">
        <v>24</v>
      </c>
      <c r="B28" s="99">
        <v>45197</v>
      </c>
      <c r="C28" s="99">
        <v>45217</v>
      </c>
      <c r="D28" s="106">
        <v>45220</v>
      </c>
      <c r="E28" s="61">
        <v>20801</v>
      </c>
      <c r="F28" s="68">
        <v>45225</v>
      </c>
      <c r="G28" s="29">
        <v>1</v>
      </c>
      <c r="H28" s="29" t="s">
        <v>11947</v>
      </c>
      <c r="I28" s="84" t="s">
        <v>11948</v>
      </c>
      <c r="J28" s="67" t="s">
        <v>11949</v>
      </c>
      <c r="K28" s="121" t="s">
        <v>99</v>
      </c>
      <c r="L28" s="120" t="s">
        <v>103</v>
      </c>
      <c r="M28" s="29">
        <v>56256689</v>
      </c>
      <c r="N28" s="121" t="s">
        <v>365</v>
      </c>
      <c r="O28" s="46"/>
      <c r="P28" s="16"/>
    </row>
    <row r="29" spans="1:16" ht="15" hidden="1" customHeight="1" x14ac:dyDescent="0.25">
      <c r="A29">
        <v>25</v>
      </c>
      <c r="B29" s="99">
        <v>45197</v>
      </c>
      <c r="C29" s="99">
        <v>45217</v>
      </c>
      <c r="D29" s="106">
        <v>45220</v>
      </c>
      <c r="E29" s="61">
        <v>20811</v>
      </c>
      <c r="F29" s="68">
        <v>45225</v>
      </c>
      <c r="G29" s="29">
        <v>4</v>
      </c>
      <c r="H29" s="29" t="s">
        <v>11950</v>
      </c>
      <c r="I29" s="84" t="s">
        <v>6160</v>
      </c>
      <c r="J29" s="67" t="s">
        <v>6161</v>
      </c>
      <c r="K29" s="121" t="s">
        <v>99</v>
      </c>
      <c r="L29" s="120" t="s">
        <v>102</v>
      </c>
      <c r="M29" s="29">
        <v>59658091</v>
      </c>
      <c r="N29" s="121" t="s">
        <v>332</v>
      </c>
      <c r="O29" s="46"/>
      <c r="P29" s="16"/>
    </row>
    <row r="30" spans="1:16" ht="15" hidden="1" customHeight="1" x14ac:dyDescent="0.25">
      <c r="A30">
        <v>26</v>
      </c>
      <c r="B30" s="99">
        <v>45197</v>
      </c>
      <c r="C30" s="99">
        <v>45217</v>
      </c>
      <c r="D30" s="106">
        <v>45220</v>
      </c>
      <c r="E30" s="61">
        <v>20824</v>
      </c>
      <c r="F30" s="68">
        <v>45225</v>
      </c>
      <c r="G30" s="29">
        <v>1</v>
      </c>
      <c r="H30" s="29" t="s">
        <v>11951</v>
      </c>
      <c r="I30" s="84" t="s">
        <v>11952</v>
      </c>
      <c r="J30" s="67" t="s">
        <v>11953</v>
      </c>
      <c r="K30" s="121" t="s">
        <v>99</v>
      </c>
      <c r="L30" s="120" t="s">
        <v>102</v>
      </c>
      <c r="M30" s="29">
        <v>53516564</v>
      </c>
      <c r="N30" s="121" t="s">
        <v>684</v>
      </c>
      <c r="O30" s="46"/>
      <c r="P30" s="16"/>
    </row>
    <row r="31" spans="1:16" ht="15" hidden="1" customHeight="1" x14ac:dyDescent="0.25">
      <c r="A31">
        <v>27</v>
      </c>
      <c r="B31" s="99">
        <v>45197</v>
      </c>
      <c r="C31" s="99">
        <v>45217</v>
      </c>
      <c r="D31" s="106">
        <v>45220</v>
      </c>
      <c r="E31" s="61">
        <v>20825</v>
      </c>
      <c r="F31" s="68">
        <v>45225</v>
      </c>
      <c r="G31" s="29">
        <v>1</v>
      </c>
      <c r="H31" s="29" t="s">
        <v>11954</v>
      </c>
      <c r="I31" s="84" t="s">
        <v>11955</v>
      </c>
      <c r="J31" s="67" t="s">
        <v>11956</v>
      </c>
      <c r="K31" s="121" t="s">
        <v>99</v>
      </c>
      <c r="L31" s="120" t="s">
        <v>102</v>
      </c>
      <c r="M31" s="29">
        <v>55291651</v>
      </c>
      <c r="N31" s="121" t="s">
        <v>332</v>
      </c>
      <c r="O31" s="46"/>
      <c r="P31" s="16"/>
    </row>
    <row r="32" spans="1:16" ht="15" hidden="1" customHeight="1" x14ac:dyDescent="0.25">
      <c r="A32">
        <v>28</v>
      </c>
      <c r="B32" s="99">
        <v>45197</v>
      </c>
      <c r="C32" s="99">
        <v>45217</v>
      </c>
      <c r="D32" s="106">
        <v>45220</v>
      </c>
      <c r="E32" s="61">
        <v>21002</v>
      </c>
      <c r="F32" s="68">
        <v>45225</v>
      </c>
      <c r="G32" s="29">
        <v>2</v>
      </c>
      <c r="H32" s="29" t="s">
        <v>11957</v>
      </c>
      <c r="I32" s="84" t="s">
        <v>11958</v>
      </c>
      <c r="J32" s="67" t="s">
        <v>11959</v>
      </c>
      <c r="K32" s="121" t="s">
        <v>99</v>
      </c>
      <c r="L32" s="120" t="s">
        <v>102</v>
      </c>
      <c r="M32" s="29">
        <v>53516564</v>
      </c>
      <c r="N32" s="121" t="s">
        <v>11967</v>
      </c>
      <c r="O32" s="46"/>
      <c r="P32" s="16"/>
    </row>
    <row r="33" spans="1:16" ht="15" hidden="1" customHeight="1" x14ac:dyDescent="0.25">
      <c r="A33">
        <v>29</v>
      </c>
      <c r="B33" s="99">
        <v>45197</v>
      </c>
      <c r="C33" s="99">
        <v>45217</v>
      </c>
      <c r="D33" s="106">
        <v>45220</v>
      </c>
      <c r="E33" s="61">
        <v>21004</v>
      </c>
      <c r="F33" s="68">
        <v>45225</v>
      </c>
      <c r="G33" s="29">
        <v>2</v>
      </c>
      <c r="H33" s="29" t="s">
        <v>11960</v>
      </c>
      <c r="I33" s="84" t="s">
        <v>11961</v>
      </c>
      <c r="J33" s="67" t="s">
        <v>11962</v>
      </c>
      <c r="K33" s="121" t="s">
        <v>99</v>
      </c>
      <c r="L33" s="120" t="s">
        <v>102</v>
      </c>
      <c r="M33" s="29">
        <v>53516564</v>
      </c>
      <c r="N33" s="121" t="s">
        <v>6996</v>
      </c>
      <c r="O33" s="46"/>
      <c r="P33" s="16"/>
    </row>
    <row r="34" spans="1:16" ht="15" hidden="1" customHeight="1" x14ac:dyDescent="0.25">
      <c r="A34">
        <v>30</v>
      </c>
      <c r="B34" s="99">
        <v>45197</v>
      </c>
      <c r="C34" s="99">
        <v>45217</v>
      </c>
      <c r="D34" s="106">
        <v>45220</v>
      </c>
      <c r="E34" s="61">
        <v>21078</v>
      </c>
      <c r="F34" s="68">
        <v>45225</v>
      </c>
      <c r="G34" s="29">
        <v>5</v>
      </c>
      <c r="H34" s="29" t="s">
        <v>11963</v>
      </c>
      <c r="I34" s="84" t="s">
        <v>2517</v>
      </c>
      <c r="J34" s="67" t="s">
        <v>2518</v>
      </c>
      <c r="K34" s="121" t="s">
        <v>99</v>
      </c>
      <c r="L34" s="120" t="s">
        <v>102</v>
      </c>
      <c r="M34" s="29">
        <v>58542525</v>
      </c>
      <c r="N34" s="121" t="s">
        <v>561</v>
      </c>
      <c r="O34" s="46"/>
      <c r="P34" s="16"/>
    </row>
    <row r="35" spans="1:16" ht="15" hidden="1" customHeight="1" x14ac:dyDescent="0.25">
      <c r="A35">
        <v>31</v>
      </c>
      <c r="B35" s="99">
        <v>45197</v>
      </c>
      <c r="C35" s="99">
        <v>45215</v>
      </c>
      <c r="D35" s="106">
        <v>45227</v>
      </c>
      <c r="E35" s="61">
        <v>18769</v>
      </c>
      <c r="F35" s="68">
        <v>45232</v>
      </c>
      <c r="G35" s="29">
        <v>1</v>
      </c>
      <c r="H35" s="29" t="s">
        <v>11968</v>
      </c>
      <c r="I35" s="84" t="s">
        <v>11969</v>
      </c>
      <c r="J35" s="67" t="s">
        <v>11970</v>
      </c>
      <c r="K35" s="121" t="s">
        <v>62</v>
      </c>
      <c r="L35" s="120" t="s">
        <v>285</v>
      </c>
      <c r="M35" s="29">
        <v>55863318</v>
      </c>
      <c r="N35" s="121" t="s">
        <v>371</v>
      </c>
      <c r="O35" s="46"/>
      <c r="P35" s="16"/>
    </row>
    <row r="36" spans="1:16" ht="15" hidden="1" customHeight="1" x14ac:dyDescent="0.25">
      <c r="A36">
        <v>32</v>
      </c>
      <c r="B36" s="99">
        <v>45197</v>
      </c>
      <c r="C36" s="99">
        <v>45215</v>
      </c>
      <c r="D36" s="99">
        <v>45217</v>
      </c>
      <c r="E36" s="29">
        <v>18884</v>
      </c>
      <c r="F36" s="68">
        <v>45218</v>
      </c>
      <c r="G36" s="29">
        <v>2</v>
      </c>
      <c r="H36" s="29" t="s">
        <v>11971</v>
      </c>
      <c r="I36" s="84" t="s">
        <v>10869</v>
      </c>
      <c r="J36" s="67" t="s">
        <v>10870</v>
      </c>
      <c r="K36" s="121" t="s">
        <v>62</v>
      </c>
      <c r="L36" s="120" t="s">
        <v>69</v>
      </c>
      <c r="M36" s="29">
        <v>56458803</v>
      </c>
      <c r="N36" s="121" t="s">
        <v>323</v>
      </c>
      <c r="O36" s="46"/>
      <c r="P36" s="16"/>
    </row>
    <row r="37" spans="1:16" ht="15" hidden="1" customHeight="1" x14ac:dyDescent="0.25">
      <c r="A37">
        <v>33</v>
      </c>
      <c r="B37" s="99">
        <v>45197</v>
      </c>
      <c r="C37" s="99">
        <v>45215</v>
      </c>
      <c r="D37" s="106">
        <v>45227</v>
      </c>
      <c r="E37" s="61">
        <v>18986</v>
      </c>
      <c r="F37" s="68">
        <v>45232</v>
      </c>
      <c r="G37" s="29">
        <v>2</v>
      </c>
      <c r="H37" s="29" t="s">
        <v>11972</v>
      </c>
      <c r="I37" s="84" t="s">
        <v>11973</v>
      </c>
      <c r="J37" s="67" t="s">
        <v>11974</v>
      </c>
      <c r="K37" s="121" t="s">
        <v>62</v>
      </c>
      <c r="L37" s="120" t="s">
        <v>106</v>
      </c>
      <c r="M37" s="29">
        <v>58122688</v>
      </c>
      <c r="N37" s="121" t="s">
        <v>479</v>
      </c>
      <c r="O37" s="46"/>
      <c r="P37" s="16"/>
    </row>
    <row r="38" spans="1:16" ht="15" hidden="1" customHeight="1" x14ac:dyDescent="0.25">
      <c r="A38">
        <v>34</v>
      </c>
      <c r="B38" s="99">
        <v>45197</v>
      </c>
      <c r="C38" s="99">
        <v>45215</v>
      </c>
      <c r="D38" s="99">
        <v>45217</v>
      </c>
      <c r="E38" s="29">
        <v>19084</v>
      </c>
      <c r="F38" s="68">
        <v>45218</v>
      </c>
      <c r="G38" s="29">
        <v>1</v>
      </c>
      <c r="H38" s="29" t="s">
        <v>11975</v>
      </c>
      <c r="I38" s="84" t="s">
        <v>10869</v>
      </c>
      <c r="J38" s="67" t="s">
        <v>10870</v>
      </c>
      <c r="K38" s="121" t="s">
        <v>62</v>
      </c>
      <c r="L38" s="120" t="s">
        <v>69</v>
      </c>
      <c r="M38" s="29">
        <v>56458803</v>
      </c>
      <c r="N38" s="121" t="s">
        <v>3628</v>
      </c>
      <c r="O38" s="46"/>
      <c r="P38" s="16"/>
    </row>
    <row r="39" spans="1:16" ht="15" hidden="1" customHeight="1" x14ac:dyDescent="0.25">
      <c r="A39">
        <v>35</v>
      </c>
      <c r="B39" s="99">
        <v>45197</v>
      </c>
      <c r="C39" s="99">
        <v>45215</v>
      </c>
      <c r="D39" s="99">
        <v>45217</v>
      </c>
      <c r="E39" s="29">
        <v>19086</v>
      </c>
      <c r="F39" s="68">
        <v>45218</v>
      </c>
      <c r="G39" s="29">
        <v>1</v>
      </c>
      <c r="H39" s="29" t="s">
        <v>11976</v>
      </c>
      <c r="I39" s="84" t="s">
        <v>10869</v>
      </c>
      <c r="J39" s="67" t="s">
        <v>10870</v>
      </c>
      <c r="K39" s="121" t="s">
        <v>62</v>
      </c>
      <c r="L39" s="120" t="s">
        <v>69</v>
      </c>
      <c r="M39" s="29">
        <v>56458803</v>
      </c>
      <c r="N39" s="121" t="s">
        <v>352</v>
      </c>
      <c r="O39" s="46"/>
      <c r="P39" s="16"/>
    </row>
    <row r="40" spans="1:16" ht="15" hidden="1" customHeight="1" x14ac:dyDescent="0.25">
      <c r="A40">
        <v>36</v>
      </c>
      <c r="B40" s="99">
        <v>45197</v>
      </c>
      <c r="C40" s="99">
        <v>45215</v>
      </c>
      <c r="D40" s="99">
        <v>45217</v>
      </c>
      <c r="E40" s="29">
        <v>20041</v>
      </c>
      <c r="F40" s="68">
        <v>45218</v>
      </c>
      <c r="G40" s="29">
        <v>4</v>
      </c>
      <c r="H40" s="29" t="s">
        <v>11977</v>
      </c>
      <c r="I40" s="84" t="s">
        <v>4875</v>
      </c>
      <c r="J40" s="67" t="s">
        <v>4876</v>
      </c>
      <c r="K40" s="121" t="s">
        <v>62</v>
      </c>
      <c r="L40" s="120" t="s">
        <v>61</v>
      </c>
      <c r="M40" s="29">
        <v>53995347</v>
      </c>
      <c r="N40" s="121" t="s">
        <v>413</v>
      </c>
      <c r="O40" s="46"/>
      <c r="P40" s="16"/>
    </row>
    <row r="41" spans="1:16" ht="15" hidden="1" customHeight="1" x14ac:dyDescent="0.25">
      <c r="A41">
        <v>37</v>
      </c>
      <c r="B41" s="99">
        <v>45197</v>
      </c>
      <c r="C41" s="99">
        <v>45215</v>
      </c>
      <c r="D41" s="99">
        <v>45217</v>
      </c>
      <c r="E41" s="29">
        <v>20042</v>
      </c>
      <c r="F41" s="68">
        <v>45218</v>
      </c>
      <c r="G41" s="29">
        <v>6</v>
      </c>
      <c r="H41" s="29" t="s">
        <v>11978</v>
      </c>
      <c r="I41" s="84" t="s">
        <v>4878</v>
      </c>
      <c r="J41" s="67" t="s">
        <v>4876</v>
      </c>
      <c r="K41" s="121" t="s">
        <v>62</v>
      </c>
      <c r="L41" s="120" t="s">
        <v>61</v>
      </c>
      <c r="M41" s="29">
        <v>58232513</v>
      </c>
      <c r="N41" s="121" t="s">
        <v>413</v>
      </c>
      <c r="O41" s="46"/>
      <c r="P41" s="16"/>
    </row>
    <row r="42" spans="1:16" ht="15" hidden="1" customHeight="1" x14ac:dyDescent="0.25">
      <c r="A42">
        <v>38</v>
      </c>
      <c r="B42" s="99">
        <v>45197</v>
      </c>
      <c r="C42" s="99">
        <v>45215</v>
      </c>
      <c r="D42" s="99">
        <v>45217</v>
      </c>
      <c r="E42" s="29">
        <v>20043</v>
      </c>
      <c r="F42" s="68">
        <v>45218</v>
      </c>
      <c r="G42" s="29">
        <v>1</v>
      </c>
      <c r="H42" s="29" t="s">
        <v>11979</v>
      </c>
      <c r="I42" s="84" t="s">
        <v>11980</v>
      </c>
      <c r="J42" s="67" t="s">
        <v>11981</v>
      </c>
      <c r="K42" s="121" t="s">
        <v>62</v>
      </c>
      <c r="L42" s="120" t="s">
        <v>66</v>
      </c>
      <c r="M42" s="29">
        <v>52087890</v>
      </c>
      <c r="N42" s="121" t="s">
        <v>352</v>
      </c>
      <c r="O42" s="46"/>
      <c r="P42" s="16"/>
    </row>
    <row r="43" spans="1:16" ht="15" hidden="1" customHeight="1" x14ac:dyDescent="0.25">
      <c r="A43">
        <v>39</v>
      </c>
      <c r="B43" s="99">
        <v>45197</v>
      </c>
      <c r="C43" s="99">
        <v>45215</v>
      </c>
      <c r="D43" s="99">
        <v>45217</v>
      </c>
      <c r="E43" s="29">
        <v>20094</v>
      </c>
      <c r="F43" s="68">
        <v>45218</v>
      </c>
      <c r="G43" s="29">
        <v>1</v>
      </c>
      <c r="H43" s="29" t="s">
        <v>11982</v>
      </c>
      <c r="I43" s="84" t="s">
        <v>11980</v>
      </c>
      <c r="J43" s="67" t="s">
        <v>11981</v>
      </c>
      <c r="K43" s="121" t="s">
        <v>62</v>
      </c>
      <c r="L43" s="120" t="s">
        <v>66</v>
      </c>
      <c r="M43" s="29">
        <v>52087890</v>
      </c>
      <c r="N43" s="121" t="s">
        <v>352</v>
      </c>
      <c r="O43" s="46"/>
      <c r="P43" s="16"/>
    </row>
    <row r="44" spans="1:16" ht="15" hidden="1" customHeight="1" x14ac:dyDescent="0.25">
      <c r="A44">
        <v>40</v>
      </c>
      <c r="B44" s="99">
        <v>45197</v>
      </c>
      <c r="C44" s="99">
        <v>45215</v>
      </c>
      <c r="D44" s="99">
        <v>45227</v>
      </c>
      <c r="E44" s="29">
        <v>20188</v>
      </c>
      <c r="F44" s="68">
        <v>45228</v>
      </c>
      <c r="G44" s="29">
        <v>2</v>
      </c>
      <c r="H44" s="29" t="s">
        <v>11983</v>
      </c>
      <c r="I44" s="84" t="s">
        <v>11984</v>
      </c>
      <c r="J44" s="67" t="s">
        <v>11985</v>
      </c>
      <c r="K44" s="121" t="s">
        <v>62</v>
      </c>
      <c r="L44" s="120" t="s">
        <v>66</v>
      </c>
      <c r="M44" s="29">
        <v>52610599</v>
      </c>
      <c r="N44" s="121" t="s">
        <v>12022</v>
      </c>
      <c r="O44" s="46"/>
      <c r="P44" s="16"/>
    </row>
    <row r="45" spans="1:16" ht="15" hidden="1" customHeight="1" x14ac:dyDescent="0.25">
      <c r="A45">
        <v>41</v>
      </c>
      <c r="B45" s="99">
        <v>45197</v>
      </c>
      <c r="C45" s="99">
        <v>45215</v>
      </c>
      <c r="D45" s="99">
        <v>45217</v>
      </c>
      <c r="E45" s="61">
        <v>20238</v>
      </c>
      <c r="F45" s="68">
        <v>45218</v>
      </c>
      <c r="G45" s="29">
        <v>1</v>
      </c>
      <c r="H45" s="29" t="s">
        <v>11986</v>
      </c>
      <c r="I45" s="84" t="s">
        <v>11987</v>
      </c>
      <c r="J45" s="67" t="s">
        <v>11988</v>
      </c>
      <c r="K45" s="121" t="s">
        <v>62</v>
      </c>
      <c r="L45" s="120" t="s">
        <v>72</v>
      </c>
      <c r="M45" s="29">
        <v>54242910</v>
      </c>
      <c r="N45" s="121" t="s">
        <v>352</v>
      </c>
      <c r="O45" s="46"/>
      <c r="P45" s="16"/>
    </row>
    <row r="46" spans="1:16" ht="15" hidden="1" customHeight="1" x14ac:dyDescent="0.25">
      <c r="A46">
        <v>42</v>
      </c>
      <c r="B46" s="99">
        <v>45197</v>
      </c>
      <c r="C46" s="99">
        <v>45215</v>
      </c>
      <c r="D46" s="99">
        <v>45217</v>
      </c>
      <c r="E46" s="61">
        <v>20241</v>
      </c>
      <c r="F46" s="68">
        <v>45218</v>
      </c>
      <c r="G46" s="29">
        <v>1</v>
      </c>
      <c r="H46" s="29" t="s">
        <v>11989</v>
      </c>
      <c r="I46" s="84" t="s">
        <v>11990</v>
      </c>
      <c r="J46" s="67" t="s">
        <v>11991</v>
      </c>
      <c r="K46" s="121" t="s">
        <v>62</v>
      </c>
      <c r="L46" s="120" t="s">
        <v>64</v>
      </c>
      <c r="M46" s="29">
        <v>54102310</v>
      </c>
      <c r="N46" s="121" t="s">
        <v>352</v>
      </c>
      <c r="O46" s="46"/>
      <c r="P46" s="16"/>
    </row>
    <row r="47" spans="1:16" ht="15" hidden="1" customHeight="1" x14ac:dyDescent="0.25">
      <c r="A47">
        <v>43</v>
      </c>
      <c r="B47" s="99">
        <v>45197</v>
      </c>
      <c r="C47" s="99">
        <v>45215</v>
      </c>
      <c r="D47" s="106">
        <v>45227</v>
      </c>
      <c r="E47" s="61">
        <v>20422</v>
      </c>
      <c r="F47" s="68">
        <v>45232</v>
      </c>
      <c r="G47" s="29">
        <v>1</v>
      </c>
      <c r="H47" s="29" t="s">
        <v>11992</v>
      </c>
      <c r="I47" s="84" t="s">
        <v>11993</v>
      </c>
      <c r="J47" s="67" t="s">
        <v>11994</v>
      </c>
      <c r="K47" s="121" t="s">
        <v>62</v>
      </c>
      <c r="L47" s="120" t="s">
        <v>73</v>
      </c>
      <c r="M47" s="29">
        <v>59389676</v>
      </c>
      <c r="N47" s="121" t="s">
        <v>352</v>
      </c>
      <c r="O47" s="46"/>
      <c r="P47" s="16"/>
    </row>
    <row r="48" spans="1:16" ht="15" hidden="1" customHeight="1" x14ac:dyDescent="0.25">
      <c r="A48">
        <v>44</v>
      </c>
      <c r="B48" s="99">
        <v>45197</v>
      </c>
      <c r="C48" s="99">
        <v>45215</v>
      </c>
      <c r="D48" s="99">
        <v>45217</v>
      </c>
      <c r="E48" s="61">
        <v>20501</v>
      </c>
      <c r="F48" s="68">
        <v>45218</v>
      </c>
      <c r="G48" s="29">
        <v>2</v>
      </c>
      <c r="H48" s="29" t="s">
        <v>11995</v>
      </c>
      <c r="I48" s="84" t="s">
        <v>74</v>
      </c>
      <c r="J48" s="67" t="s">
        <v>1940</v>
      </c>
      <c r="K48" s="121" t="s">
        <v>62</v>
      </c>
      <c r="L48" s="120" t="s">
        <v>75</v>
      </c>
      <c r="M48" s="29">
        <v>53356902</v>
      </c>
      <c r="N48" s="121" t="s">
        <v>323</v>
      </c>
      <c r="O48" s="46"/>
      <c r="P48" s="16"/>
    </row>
    <row r="49" spans="1:16" ht="15" hidden="1" customHeight="1" x14ac:dyDescent="0.25">
      <c r="A49">
        <v>45</v>
      </c>
      <c r="B49" s="99">
        <v>45197</v>
      </c>
      <c r="C49" s="99">
        <v>45215</v>
      </c>
      <c r="D49" s="99">
        <v>45217</v>
      </c>
      <c r="E49" s="61">
        <v>20552</v>
      </c>
      <c r="F49" s="68">
        <v>45218</v>
      </c>
      <c r="G49" s="29">
        <v>1</v>
      </c>
      <c r="H49" s="29" t="s">
        <v>11996</v>
      </c>
      <c r="I49" s="84" t="s">
        <v>74</v>
      </c>
      <c r="J49" s="67" t="s">
        <v>1940</v>
      </c>
      <c r="K49" s="121" t="s">
        <v>62</v>
      </c>
      <c r="L49" s="120" t="s">
        <v>75</v>
      </c>
      <c r="M49" s="29">
        <v>53356902</v>
      </c>
      <c r="N49" s="121" t="s">
        <v>365</v>
      </c>
      <c r="O49" s="46"/>
      <c r="P49" s="16"/>
    </row>
    <row r="50" spans="1:16" ht="15" hidden="1" customHeight="1" x14ac:dyDescent="0.25">
      <c r="A50">
        <v>46</v>
      </c>
      <c r="B50" s="99">
        <v>45197</v>
      </c>
      <c r="C50" s="99">
        <v>45215</v>
      </c>
      <c r="D50" s="106">
        <v>45227</v>
      </c>
      <c r="E50" s="61">
        <v>20606</v>
      </c>
      <c r="F50" s="68">
        <v>45232</v>
      </c>
      <c r="G50" s="29">
        <v>1</v>
      </c>
      <c r="H50" s="29" t="s">
        <v>11997</v>
      </c>
      <c r="I50" s="84" t="s">
        <v>11998</v>
      </c>
      <c r="J50" s="67" t="s">
        <v>11999</v>
      </c>
      <c r="K50" s="121" t="s">
        <v>62</v>
      </c>
      <c r="L50" s="120" t="s">
        <v>73</v>
      </c>
      <c r="M50" s="29">
        <v>54548442</v>
      </c>
      <c r="N50" s="121" t="s">
        <v>12023</v>
      </c>
      <c r="O50" s="46"/>
      <c r="P50" s="16"/>
    </row>
    <row r="51" spans="1:16" ht="15" hidden="1" customHeight="1" x14ac:dyDescent="0.25">
      <c r="A51">
        <v>47</v>
      </c>
      <c r="B51" s="99">
        <v>45197</v>
      </c>
      <c r="C51" s="99">
        <v>45215</v>
      </c>
      <c r="D51" s="106">
        <v>45227</v>
      </c>
      <c r="E51" s="61">
        <v>20607</v>
      </c>
      <c r="F51" s="68">
        <v>45232</v>
      </c>
      <c r="G51" s="29">
        <v>1</v>
      </c>
      <c r="H51" s="29" t="s">
        <v>12000</v>
      </c>
      <c r="I51" s="84" t="s">
        <v>12001</v>
      </c>
      <c r="J51" s="67" t="s">
        <v>11999</v>
      </c>
      <c r="K51" s="121" t="s">
        <v>62</v>
      </c>
      <c r="L51" s="120" t="s">
        <v>73</v>
      </c>
      <c r="M51" s="29">
        <v>54548442</v>
      </c>
      <c r="N51" s="121" t="s">
        <v>12023</v>
      </c>
      <c r="O51" s="46"/>
      <c r="P51" s="16"/>
    </row>
    <row r="52" spans="1:16" ht="15" hidden="1" customHeight="1" x14ac:dyDescent="0.25">
      <c r="A52">
        <v>48</v>
      </c>
      <c r="B52" s="99">
        <v>45197</v>
      </c>
      <c r="C52" s="99">
        <v>45215</v>
      </c>
      <c r="D52" s="99">
        <v>45217</v>
      </c>
      <c r="E52" s="61">
        <v>20609</v>
      </c>
      <c r="F52" s="68">
        <v>45218</v>
      </c>
      <c r="G52" s="29">
        <v>2</v>
      </c>
      <c r="H52" s="29" t="s">
        <v>12002</v>
      </c>
      <c r="I52" s="84" t="s">
        <v>3669</v>
      </c>
      <c r="J52" s="67" t="s">
        <v>3670</v>
      </c>
      <c r="K52" s="121" t="s">
        <v>62</v>
      </c>
      <c r="L52" s="120" t="s">
        <v>62</v>
      </c>
      <c r="M52" s="29">
        <v>58200000</v>
      </c>
      <c r="N52" s="121" t="s">
        <v>323</v>
      </c>
      <c r="O52" s="46"/>
      <c r="P52" s="16"/>
    </row>
    <row r="53" spans="1:16" ht="15" hidden="1" customHeight="1" x14ac:dyDescent="0.25">
      <c r="A53">
        <v>49</v>
      </c>
      <c r="B53" s="99">
        <v>45197</v>
      </c>
      <c r="C53" s="99">
        <v>45215</v>
      </c>
      <c r="D53" s="106">
        <v>45227</v>
      </c>
      <c r="E53" s="61">
        <v>20615</v>
      </c>
      <c r="F53" s="68">
        <v>45232</v>
      </c>
      <c r="G53" s="29">
        <v>2</v>
      </c>
      <c r="H53" s="29" t="s">
        <v>12003</v>
      </c>
      <c r="I53" s="84" t="s">
        <v>742</v>
      </c>
      <c r="J53" s="67" t="s">
        <v>743</v>
      </c>
      <c r="K53" s="121" t="s">
        <v>62</v>
      </c>
      <c r="L53" s="120" t="s">
        <v>106</v>
      </c>
      <c r="M53" s="29">
        <v>53900436</v>
      </c>
      <c r="N53" s="121" t="s">
        <v>7654</v>
      </c>
      <c r="O53" s="46"/>
      <c r="P53" s="16"/>
    </row>
    <row r="54" spans="1:16" ht="15" hidden="1" customHeight="1" x14ac:dyDescent="0.25">
      <c r="A54">
        <v>50</v>
      </c>
      <c r="B54" s="99">
        <v>45197</v>
      </c>
      <c r="C54" s="99">
        <v>45215</v>
      </c>
      <c r="D54" s="106">
        <v>45227</v>
      </c>
      <c r="E54" s="61">
        <v>20616</v>
      </c>
      <c r="F54" s="68">
        <v>45232</v>
      </c>
      <c r="G54" s="29">
        <v>3</v>
      </c>
      <c r="H54" s="29" t="s">
        <v>12004</v>
      </c>
      <c r="I54" s="84" t="s">
        <v>2902</v>
      </c>
      <c r="J54" s="67" t="s">
        <v>2903</v>
      </c>
      <c r="K54" s="121" t="s">
        <v>62</v>
      </c>
      <c r="L54" s="120" t="s">
        <v>106</v>
      </c>
      <c r="M54" s="29">
        <v>54643435</v>
      </c>
      <c r="N54" s="121" t="s">
        <v>322</v>
      </c>
      <c r="O54" s="46"/>
      <c r="P54" s="16"/>
    </row>
    <row r="55" spans="1:16" ht="15" hidden="1" customHeight="1" x14ac:dyDescent="0.25">
      <c r="A55">
        <v>51</v>
      </c>
      <c r="B55" s="99">
        <v>45197</v>
      </c>
      <c r="C55" s="99">
        <v>45215</v>
      </c>
      <c r="D55" s="106">
        <v>45227</v>
      </c>
      <c r="E55" s="61">
        <v>20644</v>
      </c>
      <c r="F55" s="68">
        <v>45232</v>
      </c>
      <c r="G55" s="29">
        <v>2</v>
      </c>
      <c r="H55" s="29" t="s">
        <v>12005</v>
      </c>
      <c r="I55" s="84" t="s">
        <v>12001</v>
      </c>
      <c r="J55" s="67" t="s">
        <v>11999</v>
      </c>
      <c r="K55" s="121" t="s">
        <v>62</v>
      </c>
      <c r="L55" s="120" t="s">
        <v>73</v>
      </c>
      <c r="M55" s="29">
        <v>54548442</v>
      </c>
      <c r="N55" s="121" t="s">
        <v>359</v>
      </c>
      <c r="O55" s="46"/>
      <c r="P55" s="16"/>
    </row>
    <row r="56" spans="1:16" ht="15" hidden="1" customHeight="1" x14ac:dyDescent="0.25">
      <c r="A56">
        <v>52</v>
      </c>
      <c r="B56" s="99">
        <v>45197</v>
      </c>
      <c r="C56" s="99">
        <v>45215</v>
      </c>
      <c r="D56" s="106">
        <v>45227</v>
      </c>
      <c r="E56" s="61">
        <v>20653</v>
      </c>
      <c r="F56" s="68">
        <v>45232</v>
      </c>
      <c r="G56" s="29">
        <v>2</v>
      </c>
      <c r="H56" s="29" t="s">
        <v>12006</v>
      </c>
      <c r="I56" s="84" t="s">
        <v>11998</v>
      </c>
      <c r="J56" s="67" t="s">
        <v>11999</v>
      </c>
      <c r="K56" s="121" t="s">
        <v>62</v>
      </c>
      <c r="L56" s="120" t="s">
        <v>73</v>
      </c>
      <c r="M56" s="29">
        <v>54548442</v>
      </c>
      <c r="N56" s="121" t="s">
        <v>359</v>
      </c>
      <c r="O56" s="46"/>
      <c r="P56" s="16"/>
    </row>
    <row r="57" spans="1:16" ht="15" hidden="1" customHeight="1" x14ac:dyDescent="0.25">
      <c r="A57">
        <v>53</v>
      </c>
      <c r="B57" s="99">
        <v>45197</v>
      </c>
      <c r="C57" s="99">
        <v>45215</v>
      </c>
      <c r="D57" s="99">
        <v>45217</v>
      </c>
      <c r="E57" s="29">
        <v>20654</v>
      </c>
      <c r="F57" s="68">
        <v>45218</v>
      </c>
      <c r="G57" s="29">
        <v>1</v>
      </c>
      <c r="H57" s="29" t="s">
        <v>12007</v>
      </c>
      <c r="I57" s="84" t="s">
        <v>411</v>
      </c>
      <c r="J57" s="67" t="s">
        <v>1398</v>
      </c>
      <c r="K57" s="121" t="s">
        <v>62</v>
      </c>
      <c r="L57" s="120" t="s">
        <v>66</v>
      </c>
      <c r="M57" s="29">
        <v>56528844</v>
      </c>
      <c r="N57" s="121" t="s">
        <v>352</v>
      </c>
      <c r="O57" s="46"/>
      <c r="P57" s="16"/>
    </row>
    <row r="58" spans="1:16" ht="15" hidden="1" customHeight="1" x14ac:dyDescent="0.25">
      <c r="A58">
        <v>54</v>
      </c>
      <c r="B58" s="99">
        <v>45197</v>
      </c>
      <c r="C58" s="99">
        <v>45215</v>
      </c>
      <c r="D58" s="106">
        <v>45217</v>
      </c>
      <c r="E58" s="29">
        <v>20681</v>
      </c>
      <c r="F58" s="68">
        <v>45218</v>
      </c>
      <c r="G58" s="29">
        <v>2</v>
      </c>
      <c r="H58" s="29" t="s">
        <v>12008</v>
      </c>
      <c r="I58" s="84" t="s">
        <v>108</v>
      </c>
      <c r="J58" s="67" t="s">
        <v>2901</v>
      </c>
      <c r="K58" s="121" t="s">
        <v>62</v>
      </c>
      <c r="L58" s="120" t="s">
        <v>66</v>
      </c>
      <c r="M58" s="29">
        <v>56686000</v>
      </c>
      <c r="N58" s="121" t="s">
        <v>352</v>
      </c>
      <c r="O58" s="46"/>
      <c r="P58" s="16"/>
    </row>
    <row r="59" spans="1:16" ht="15" hidden="1" customHeight="1" x14ac:dyDescent="0.25">
      <c r="A59">
        <v>55</v>
      </c>
      <c r="B59" s="99">
        <v>45197</v>
      </c>
      <c r="C59" s="99">
        <v>45215</v>
      </c>
      <c r="D59" s="106">
        <v>45217</v>
      </c>
      <c r="E59" s="29">
        <v>20736</v>
      </c>
      <c r="F59" s="68">
        <v>45218</v>
      </c>
      <c r="G59" s="29">
        <v>4</v>
      </c>
      <c r="H59" s="29" t="s">
        <v>12009</v>
      </c>
      <c r="I59" s="84" t="s">
        <v>1400</v>
      </c>
      <c r="J59" s="67" t="s">
        <v>1401</v>
      </c>
      <c r="K59" s="121" t="s">
        <v>62</v>
      </c>
      <c r="L59" s="120" t="s">
        <v>66</v>
      </c>
      <c r="M59" s="29">
        <v>52908534</v>
      </c>
      <c r="N59" s="121" t="s">
        <v>12024</v>
      </c>
      <c r="O59" s="46"/>
      <c r="P59" s="16"/>
    </row>
    <row r="60" spans="1:16" ht="15" hidden="1" customHeight="1" x14ac:dyDescent="0.25">
      <c r="A60">
        <v>56</v>
      </c>
      <c r="B60" s="99">
        <v>45197</v>
      </c>
      <c r="C60" s="99">
        <v>45215</v>
      </c>
      <c r="D60" s="106">
        <v>45217</v>
      </c>
      <c r="E60" s="29">
        <v>20737</v>
      </c>
      <c r="F60" s="68">
        <v>45218</v>
      </c>
      <c r="G60" s="29">
        <v>2</v>
      </c>
      <c r="H60" s="29" t="s">
        <v>12010</v>
      </c>
      <c r="I60" s="84" t="s">
        <v>12011</v>
      </c>
      <c r="J60" s="67" t="s">
        <v>12012</v>
      </c>
      <c r="K60" s="121" t="s">
        <v>62</v>
      </c>
      <c r="L60" s="120" t="s">
        <v>66</v>
      </c>
      <c r="M60" s="29">
        <v>54335872</v>
      </c>
      <c r="N60" s="121" t="s">
        <v>435</v>
      </c>
      <c r="O60" s="46"/>
      <c r="P60" s="16"/>
    </row>
    <row r="61" spans="1:16" ht="15" hidden="1" customHeight="1" x14ac:dyDescent="0.25">
      <c r="A61">
        <v>57</v>
      </c>
      <c r="B61" s="99">
        <v>45197</v>
      </c>
      <c r="C61" s="99">
        <v>45215</v>
      </c>
      <c r="D61" s="106">
        <v>45217</v>
      </c>
      <c r="E61" s="29">
        <v>20738</v>
      </c>
      <c r="F61" s="68">
        <v>45218</v>
      </c>
      <c r="G61" s="29">
        <v>1</v>
      </c>
      <c r="H61" s="29" t="s">
        <v>12013</v>
      </c>
      <c r="I61" s="84" t="s">
        <v>12011</v>
      </c>
      <c r="J61" s="67" t="s">
        <v>12012</v>
      </c>
      <c r="K61" s="121" t="s">
        <v>62</v>
      </c>
      <c r="L61" s="120" t="s">
        <v>66</v>
      </c>
      <c r="M61" s="29">
        <v>54335872</v>
      </c>
      <c r="N61" s="121" t="s">
        <v>352</v>
      </c>
      <c r="O61" s="46"/>
      <c r="P61" s="16"/>
    </row>
    <row r="62" spans="1:16" ht="15" hidden="1" customHeight="1" x14ac:dyDescent="0.25">
      <c r="A62">
        <v>58</v>
      </c>
      <c r="B62" s="99">
        <v>45197</v>
      </c>
      <c r="C62" s="99">
        <v>45215</v>
      </c>
      <c r="D62" s="106">
        <v>45217</v>
      </c>
      <c r="E62" s="61">
        <v>20777</v>
      </c>
      <c r="F62" s="68">
        <v>45218</v>
      </c>
      <c r="G62" s="29">
        <v>2</v>
      </c>
      <c r="H62" s="29" t="s">
        <v>12014</v>
      </c>
      <c r="I62" s="84" t="s">
        <v>12015</v>
      </c>
      <c r="J62" s="67" t="s">
        <v>12016</v>
      </c>
      <c r="K62" s="121" t="s">
        <v>62</v>
      </c>
      <c r="L62" s="120" t="s">
        <v>64</v>
      </c>
      <c r="M62" s="29">
        <v>52574390</v>
      </c>
      <c r="N62" s="121" t="s">
        <v>12025</v>
      </c>
      <c r="O62" s="46"/>
      <c r="P62" s="16"/>
    </row>
    <row r="63" spans="1:16" ht="15" hidden="1" customHeight="1" x14ac:dyDescent="0.25">
      <c r="A63">
        <v>59</v>
      </c>
      <c r="B63" s="99">
        <v>45197</v>
      </c>
      <c r="C63" s="99">
        <v>45215</v>
      </c>
      <c r="D63" s="106">
        <v>45217</v>
      </c>
      <c r="E63" s="29">
        <v>20922</v>
      </c>
      <c r="F63" s="68">
        <v>45218</v>
      </c>
      <c r="G63" s="29">
        <v>3</v>
      </c>
      <c r="H63" s="29" t="s">
        <v>12017</v>
      </c>
      <c r="I63" s="84" t="s">
        <v>12018</v>
      </c>
      <c r="J63" s="67" t="s">
        <v>12019</v>
      </c>
      <c r="K63" s="121" t="s">
        <v>62</v>
      </c>
      <c r="L63" s="120" t="s">
        <v>69</v>
      </c>
      <c r="M63" s="29">
        <v>54699620</v>
      </c>
      <c r="N63" s="121" t="s">
        <v>838</v>
      </c>
      <c r="O63" s="46"/>
      <c r="P63" s="16"/>
    </row>
    <row r="64" spans="1:16" ht="15" hidden="1" customHeight="1" x14ac:dyDescent="0.25">
      <c r="A64">
        <v>60</v>
      </c>
      <c r="B64" s="99">
        <v>45197</v>
      </c>
      <c r="C64" s="99">
        <v>45215</v>
      </c>
      <c r="D64" s="106">
        <v>45217</v>
      </c>
      <c r="E64" s="29">
        <v>21043</v>
      </c>
      <c r="F64" s="68">
        <v>45218</v>
      </c>
      <c r="G64" s="29">
        <v>2</v>
      </c>
      <c r="H64" s="29" t="s">
        <v>12020</v>
      </c>
      <c r="I64" s="84" t="s">
        <v>243</v>
      </c>
      <c r="J64" s="67" t="s">
        <v>1418</v>
      </c>
      <c r="K64" s="121" t="s">
        <v>62</v>
      </c>
      <c r="L64" s="120" t="s">
        <v>69</v>
      </c>
      <c r="M64" s="29">
        <v>52890773</v>
      </c>
      <c r="N64" s="121" t="s">
        <v>12026</v>
      </c>
      <c r="O64" s="46"/>
      <c r="P64" s="16"/>
    </row>
    <row r="65" spans="1:16" ht="15" hidden="1" customHeight="1" x14ac:dyDescent="0.25">
      <c r="A65">
        <v>61</v>
      </c>
      <c r="B65" s="99">
        <v>45197</v>
      </c>
      <c r="C65" s="99">
        <v>45215</v>
      </c>
      <c r="D65" s="106">
        <v>45217</v>
      </c>
      <c r="E65" s="29">
        <v>21141</v>
      </c>
      <c r="F65" s="68">
        <v>45218</v>
      </c>
      <c r="G65" s="29">
        <v>5</v>
      </c>
      <c r="H65" s="29" t="s">
        <v>12021</v>
      </c>
      <c r="I65" s="84" t="s">
        <v>9985</v>
      </c>
      <c r="J65" s="67" t="s">
        <v>9986</v>
      </c>
      <c r="K65" s="121" t="s">
        <v>62</v>
      </c>
      <c r="L65" s="120" t="s">
        <v>66</v>
      </c>
      <c r="M65" s="29">
        <v>53510423</v>
      </c>
      <c r="N65" s="121" t="s">
        <v>561</v>
      </c>
      <c r="O65" s="46"/>
      <c r="P65" s="16"/>
    </row>
    <row r="66" spans="1:16" ht="15" customHeight="1" x14ac:dyDescent="0.25">
      <c r="A66">
        <v>62</v>
      </c>
      <c r="B66" s="99">
        <v>45197</v>
      </c>
      <c r="C66" s="70">
        <v>45219</v>
      </c>
      <c r="D66" s="70">
        <v>45219</v>
      </c>
      <c r="E66" s="29">
        <v>19160</v>
      </c>
      <c r="F66" s="68">
        <v>45220</v>
      </c>
      <c r="G66" s="29">
        <v>3</v>
      </c>
      <c r="H66" s="29" t="s">
        <v>12027</v>
      </c>
      <c r="I66" s="137" t="s">
        <v>12028</v>
      </c>
      <c r="J66" s="67" t="s">
        <v>12029</v>
      </c>
      <c r="K66" s="121" t="s">
        <v>110</v>
      </c>
      <c r="L66" s="120" t="s">
        <v>117</v>
      </c>
      <c r="M66" s="29">
        <v>54783797</v>
      </c>
      <c r="N66" s="121" t="s">
        <v>952</v>
      </c>
      <c r="O66" s="46"/>
      <c r="P66" s="16"/>
    </row>
    <row r="67" spans="1:16" ht="15" customHeight="1" x14ac:dyDescent="0.25">
      <c r="A67">
        <v>63</v>
      </c>
      <c r="B67" s="99">
        <v>45197</v>
      </c>
      <c r="C67" s="70">
        <v>45219</v>
      </c>
      <c r="D67" s="70">
        <v>45219</v>
      </c>
      <c r="E67" s="29">
        <v>19464</v>
      </c>
      <c r="F67" s="68">
        <v>45220</v>
      </c>
      <c r="G67" s="29">
        <v>1</v>
      </c>
      <c r="H67" s="29" t="s">
        <v>12030</v>
      </c>
      <c r="I67" s="137" t="s">
        <v>12031</v>
      </c>
      <c r="J67" s="67" t="s">
        <v>12032</v>
      </c>
      <c r="K67" s="121" t="s">
        <v>110</v>
      </c>
      <c r="L67" s="120" t="s">
        <v>157</v>
      </c>
      <c r="M67" s="29">
        <v>55618141</v>
      </c>
      <c r="N67" s="121" t="s">
        <v>681</v>
      </c>
      <c r="O67" s="46"/>
      <c r="P67" s="16"/>
    </row>
    <row r="68" spans="1:16" ht="15" customHeight="1" x14ac:dyDescent="0.25">
      <c r="A68">
        <v>64</v>
      </c>
      <c r="B68" s="99">
        <v>45197</v>
      </c>
      <c r="C68" s="70">
        <v>45219</v>
      </c>
      <c r="D68" s="70">
        <v>45219</v>
      </c>
      <c r="E68" s="29">
        <v>20039</v>
      </c>
      <c r="F68" s="68">
        <v>45220</v>
      </c>
      <c r="G68" s="29">
        <v>1</v>
      </c>
      <c r="H68" s="29" t="s">
        <v>12033</v>
      </c>
      <c r="I68" s="137" t="s">
        <v>717</v>
      </c>
      <c r="J68" s="67" t="s">
        <v>718</v>
      </c>
      <c r="K68" s="121" t="s">
        <v>110</v>
      </c>
      <c r="L68" s="120" t="s">
        <v>157</v>
      </c>
      <c r="M68" s="29">
        <v>55200288</v>
      </c>
      <c r="N68" s="121" t="s">
        <v>8596</v>
      </c>
      <c r="O68" s="46"/>
      <c r="P68" s="16"/>
    </row>
    <row r="69" spans="1:16" ht="15" customHeight="1" x14ac:dyDescent="0.25">
      <c r="A69">
        <v>65</v>
      </c>
      <c r="B69" s="99">
        <v>45197</v>
      </c>
      <c r="C69" s="70">
        <v>45219</v>
      </c>
      <c r="D69" s="70">
        <v>45219</v>
      </c>
      <c r="E69" s="29">
        <v>20048</v>
      </c>
      <c r="F69" s="68">
        <v>45220</v>
      </c>
      <c r="G69" s="29">
        <v>1</v>
      </c>
      <c r="H69" s="29" t="s">
        <v>12034</v>
      </c>
      <c r="I69" s="137" t="s">
        <v>12035</v>
      </c>
      <c r="J69" s="67" t="s">
        <v>12036</v>
      </c>
      <c r="K69" s="121" t="s">
        <v>110</v>
      </c>
      <c r="L69" s="120" t="s">
        <v>114</v>
      </c>
      <c r="M69" s="29">
        <v>59781370</v>
      </c>
      <c r="N69" s="121" t="s">
        <v>3291</v>
      </c>
      <c r="O69" s="46"/>
      <c r="P69" s="16"/>
    </row>
    <row r="70" spans="1:16" ht="15" customHeight="1" x14ac:dyDescent="0.25">
      <c r="A70">
        <v>66</v>
      </c>
      <c r="B70" s="99">
        <v>45197</v>
      </c>
      <c r="C70" s="70">
        <v>45219</v>
      </c>
      <c r="D70" s="70">
        <v>45219</v>
      </c>
      <c r="E70" s="29">
        <v>20128</v>
      </c>
      <c r="F70" s="68">
        <v>45220</v>
      </c>
      <c r="G70" s="29">
        <v>1</v>
      </c>
      <c r="H70" s="29" t="s">
        <v>12037</v>
      </c>
      <c r="I70" s="137" t="s">
        <v>9183</v>
      </c>
      <c r="J70" s="67" t="s">
        <v>9184</v>
      </c>
      <c r="K70" s="121" t="s">
        <v>110</v>
      </c>
      <c r="L70" s="120" t="s">
        <v>716</v>
      </c>
      <c r="M70" s="29">
        <v>58706203</v>
      </c>
      <c r="N70" s="121" t="s">
        <v>12078</v>
      </c>
      <c r="O70" s="46"/>
      <c r="P70" s="16"/>
    </row>
    <row r="71" spans="1:16" ht="15" customHeight="1" x14ac:dyDescent="0.25">
      <c r="A71">
        <v>67</v>
      </c>
      <c r="B71" s="99">
        <v>45197</v>
      </c>
      <c r="C71" s="70">
        <v>45219</v>
      </c>
      <c r="D71" s="70">
        <v>45219</v>
      </c>
      <c r="E71" s="29">
        <v>20287</v>
      </c>
      <c r="F71" s="68">
        <v>45220</v>
      </c>
      <c r="G71" s="29">
        <v>1</v>
      </c>
      <c r="H71" s="29" t="s">
        <v>12038</v>
      </c>
      <c r="I71" s="137" t="s">
        <v>12039</v>
      </c>
      <c r="J71" s="67" t="s">
        <v>12040</v>
      </c>
      <c r="K71" s="121" t="s">
        <v>110</v>
      </c>
      <c r="L71" s="120" t="s">
        <v>117</v>
      </c>
      <c r="M71" s="29">
        <v>50388726</v>
      </c>
      <c r="N71" s="121" t="s">
        <v>365</v>
      </c>
      <c r="O71" s="46"/>
      <c r="P71" s="16"/>
    </row>
    <row r="72" spans="1:16" ht="15" customHeight="1" x14ac:dyDescent="0.25">
      <c r="A72">
        <v>68</v>
      </c>
      <c r="B72" s="99">
        <v>45197</v>
      </c>
      <c r="C72" s="70">
        <v>45219</v>
      </c>
      <c r="D72" s="70">
        <v>45219</v>
      </c>
      <c r="E72" s="29">
        <v>20493</v>
      </c>
      <c r="F72" s="68">
        <v>45220</v>
      </c>
      <c r="G72" s="29">
        <v>1</v>
      </c>
      <c r="H72" s="29" t="s">
        <v>12041</v>
      </c>
      <c r="I72" s="137" t="s">
        <v>12042</v>
      </c>
      <c r="J72" s="67" t="s">
        <v>12043</v>
      </c>
      <c r="K72" s="121" t="s">
        <v>110</v>
      </c>
      <c r="L72" s="120" t="s">
        <v>716</v>
      </c>
      <c r="M72" s="29">
        <v>58706344</v>
      </c>
      <c r="N72" s="121" t="s">
        <v>2537</v>
      </c>
      <c r="O72" s="46"/>
      <c r="P72" s="16"/>
    </row>
    <row r="73" spans="1:16" ht="15" customHeight="1" x14ac:dyDescent="0.25">
      <c r="A73">
        <v>69</v>
      </c>
      <c r="B73" s="99">
        <v>45197</v>
      </c>
      <c r="C73" s="70">
        <v>45219</v>
      </c>
      <c r="D73" s="70">
        <v>45219</v>
      </c>
      <c r="E73" s="29">
        <v>20503</v>
      </c>
      <c r="F73" s="68">
        <v>45220</v>
      </c>
      <c r="G73" s="29">
        <v>2</v>
      </c>
      <c r="H73" s="29" t="s">
        <v>12044</v>
      </c>
      <c r="I73" s="137" t="s">
        <v>12045</v>
      </c>
      <c r="J73" s="67" t="s">
        <v>12046</v>
      </c>
      <c r="K73" s="121" t="s">
        <v>110</v>
      </c>
      <c r="L73" s="120" t="s">
        <v>434</v>
      </c>
      <c r="M73" s="29">
        <v>53735126</v>
      </c>
      <c r="N73" s="121" t="s">
        <v>12079</v>
      </c>
      <c r="O73" s="46"/>
      <c r="P73" s="16"/>
    </row>
    <row r="74" spans="1:16" ht="15" customHeight="1" x14ac:dyDescent="0.25">
      <c r="A74">
        <v>70</v>
      </c>
      <c r="B74" s="99">
        <v>45197</v>
      </c>
      <c r="C74" s="99">
        <v>45218</v>
      </c>
      <c r="D74" s="106">
        <v>45247</v>
      </c>
      <c r="E74" s="29">
        <v>20504</v>
      </c>
      <c r="F74" s="68">
        <v>45249</v>
      </c>
      <c r="G74" s="29">
        <v>1</v>
      </c>
      <c r="H74" s="29" t="s">
        <v>12047</v>
      </c>
      <c r="I74" s="84" t="s">
        <v>12048</v>
      </c>
      <c r="J74" s="67" t="s">
        <v>12046</v>
      </c>
      <c r="K74" s="121" t="s">
        <v>110</v>
      </c>
      <c r="L74" s="120" t="s">
        <v>434</v>
      </c>
      <c r="M74" s="29">
        <v>53735126</v>
      </c>
      <c r="N74" s="246">
        <v>37.299999999999997</v>
      </c>
      <c r="O74" s="46"/>
      <c r="P74" s="16"/>
    </row>
    <row r="75" spans="1:16" ht="15" customHeight="1" x14ac:dyDescent="0.25">
      <c r="A75">
        <v>71</v>
      </c>
      <c r="B75" s="99">
        <v>45197</v>
      </c>
      <c r="C75" s="70">
        <v>45219</v>
      </c>
      <c r="D75" s="70">
        <v>45219</v>
      </c>
      <c r="E75" s="29">
        <v>20505</v>
      </c>
      <c r="F75" s="68">
        <v>45220</v>
      </c>
      <c r="G75" s="29">
        <v>2</v>
      </c>
      <c r="H75" s="29" t="s">
        <v>12049</v>
      </c>
      <c r="I75" s="137" t="s">
        <v>12050</v>
      </c>
      <c r="J75" s="67" t="s">
        <v>12046</v>
      </c>
      <c r="K75" s="121" t="s">
        <v>110</v>
      </c>
      <c r="L75" s="120" t="s">
        <v>434</v>
      </c>
      <c r="M75" s="29">
        <v>53735126</v>
      </c>
      <c r="N75" s="121" t="s">
        <v>352</v>
      </c>
      <c r="O75" s="46"/>
      <c r="P75" s="16"/>
    </row>
    <row r="76" spans="1:16" ht="15" customHeight="1" x14ac:dyDescent="0.25">
      <c r="A76">
        <v>72</v>
      </c>
      <c r="B76" s="99">
        <v>45197</v>
      </c>
      <c r="C76" s="70">
        <v>45219</v>
      </c>
      <c r="D76" s="70">
        <v>45219</v>
      </c>
      <c r="E76" s="29">
        <v>20520</v>
      </c>
      <c r="F76" s="68">
        <v>45220</v>
      </c>
      <c r="G76" s="29">
        <v>1</v>
      </c>
      <c r="H76" s="29" t="s">
        <v>12051</v>
      </c>
      <c r="I76" s="137" t="s">
        <v>729</v>
      </c>
      <c r="J76" s="67" t="s">
        <v>730</v>
      </c>
      <c r="K76" s="121" t="s">
        <v>110</v>
      </c>
      <c r="L76" s="120" t="s">
        <v>111</v>
      </c>
      <c r="M76" s="29">
        <v>58032060</v>
      </c>
      <c r="N76" s="121" t="s">
        <v>365</v>
      </c>
      <c r="O76" s="46"/>
      <c r="P76" s="16"/>
    </row>
    <row r="77" spans="1:16" ht="15" customHeight="1" x14ac:dyDescent="0.25">
      <c r="A77">
        <v>73</v>
      </c>
      <c r="B77" s="99">
        <v>45197</v>
      </c>
      <c r="C77" s="70">
        <v>45219</v>
      </c>
      <c r="D77" s="70">
        <v>45219</v>
      </c>
      <c r="E77" s="29">
        <v>20522</v>
      </c>
      <c r="F77" s="68">
        <v>45220</v>
      </c>
      <c r="G77" s="29">
        <v>11</v>
      </c>
      <c r="H77" s="29" t="s">
        <v>12052</v>
      </c>
      <c r="I77" s="137" t="s">
        <v>1437</v>
      </c>
      <c r="J77" s="67" t="s">
        <v>1438</v>
      </c>
      <c r="K77" s="121" t="s">
        <v>110</v>
      </c>
      <c r="L77" s="120" t="s">
        <v>220</v>
      </c>
      <c r="M77" s="29">
        <v>52785009</v>
      </c>
      <c r="N77" s="121" t="s">
        <v>339</v>
      </c>
      <c r="O77" s="46"/>
      <c r="P77" s="16"/>
    </row>
    <row r="78" spans="1:16" ht="15" customHeight="1" x14ac:dyDescent="0.25">
      <c r="A78">
        <v>74</v>
      </c>
      <c r="B78" s="99">
        <v>45197</v>
      </c>
      <c r="C78" s="70">
        <v>45219</v>
      </c>
      <c r="D78" s="70">
        <v>45219</v>
      </c>
      <c r="E78" s="29">
        <v>20547</v>
      </c>
      <c r="F78" s="68">
        <v>45220</v>
      </c>
      <c r="G78" s="29">
        <v>8</v>
      </c>
      <c r="H78" s="29" t="s">
        <v>12053</v>
      </c>
      <c r="I78" s="137" t="s">
        <v>12054</v>
      </c>
      <c r="J78" s="67" t="s">
        <v>12055</v>
      </c>
      <c r="K78" s="121" t="s">
        <v>110</v>
      </c>
      <c r="L78" s="120" t="s">
        <v>117</v>
      </c>
      <c r="M78" s="29">
        <v>58215058</v>
      </c>
      <c r="N78" s="121" t="s">
        <v>912</v>
      </c>
      <c r="O78" s="46"/>
      <c r="P78" s="16"/>
    </row>
    <row r="79" spans="1:16" ht="15" customHeight="1" x14ac:dyDescent="0.25">
      <c r="A79">
        <v>75</v>
      </c>
      <c r="B79" s="99">
        <v>45197</v>
      </c>
      <c r="C79" s="70">
        <v>45219</v>
      </c>
      <c r="D79" s="70">
        <v>45219</v>
      </c>
      <c r="E79" s="29">
        <v>20548</v>
      </c>
      <c r="F79" s="68">
        <v>45220</v>
      </c>
      <c r="G79" s="29">
        <v>1</v>
      </c>
      <c r="H79" s="29" t="s">
        <v>12056</v>
      </c>
      <c r="I79" s="137" t="s">
        <v>12057</v>
      </c>
      <c r="J79" s="67" t="s">
        <v>12055</v>
      </c>
      <c r="K79" s="121" t="s">
        <v>110</v>
      </c>
      <c r="L79" s="120" t="s">
        <v>117</v>
      </c>
      <c r="M79" s="29">
        <v>58215058</v>
      </c>
      <c r="N79" s="121" t="s">
        <v>354</v>
      </c>
      <c r="O79" s="46"/>
      <c r="P79" s="16"/>
    </row>
    <row r="80" spans="1:16" ht="15" customHeight="1" x14ac:dyDescent="0.25">
      <c r="A80">
        <v>76</v>
      </c>
      <c r="B80" s="99">
        <v>45197</v>
      </c>
      <c r="C80" s="70">
        <v>45219</v>
      </c>
      <c r="D80" s="70">
        <v>45219</v>
      </c>
      <c r="E80" s="29">
        <v>20549</v>
      </c>
      <c r="F80" s="68">
        <v>45220</v>
      </c>
      <c r="G80" s="29">
        <v>1</v>
      </c>
      <c r="H80" s="29" t="s">
        <v>12058</v>
      </c>
      <c r="I80" s="137" t="s">
        <v>12059</v>
      </c>
      <c r="J80" s="67" t="s">
        <v>12060</v>
      </c>
      <c r="K80" s="121" t="s">
        <v>110</v>
      </c>
      <c r="L80" s="120" t="s">
        <v>117</v>
      </c>
      <c r="M80" s="29">
        <v>58215058</v>
      </c>
      <c r="N80" s="121" t="s">
        <v>404</v>
      </c>
      <c r="O80" s="46"/>
      <c r="P80" s="16"/>
    </row>
    <row r="81" spans="1:16" ht="15" customHeight="1" x14ac:dyDescent="0.25">
      <c r="A81">
        <v>77</v>
      </c>
      <c r="B81" s="99">
        <v>45197</v>
      </c>
      <c r="C81" s="70">
        <v>45219</v>
      </c>
      <c r="D81" s="70">
        <v>45219</v>
      </c>
      <c r="E81" s="29">
        <v>20551</v>
      </c>
      <c r="F81" s="68">
        <v>45220</v>
      </c>
      <c r="G81" s="29">
        <v>1</v>
      </c>
      <c r="H81" s="29" t="s">
        <v>12061</v>
      </c>
      <c r="I81" s="137" t="s">
        <v>12062</v>
      </c>
      <c r="J81" s="67" t="s">
        <v>12060</v>
      </c>
      <c r="K81" s="121" t="s">
        <v>110</v>
      </c>
      <c r="L81" s="120" t="s">
        <v>117</v>
      </c>
      <c r="M81" s="29">
        <v>58215058</v>
      </c>
      <c r="N81" s="121" t="s">
        <v>750</v>
      </c>
      <c r="O81" s="46"/>
      <c r="P81" s="16"/>
    </row>
    <row r="82" spans="1:16" ht="15" customHeight="1" x14ac:dyDescent="0.25">
      <c r="A82">
        <v>78</v>
      </c>
      <c r="B82" s="99">
        <v>45197</v>
      </c>
      <c r="C82" s="70">
        <v>45219</v>
      </c>
      <c r="D82" s="70">
        <v>45219</v>
      </c>
      <c r="E82" s="29">
        <v>20608</v>
      </c>
      <c r="F82" s="68">
        <v>45220</v>
      </c>
      <c r="G82" s="29">
        <v>4</v>
      </c>
      <c r="H82" s="29" t="s">
        <v>12063</v>
      </c>
      <c r="I82" s="137" t="s">
        <v>722</v>
      </c>
      <c r="J82" s="67" t="s">
        <v>723</v>
      </c>
      <c r="K82" s="121" t="s">
        <v>110</v>
      </c>
      <c r="L82" s="120" t="s">
        <v>109</v>
      </c>
      <c r="M82" s="29">
        <v>54741456</v>
      </c>
      <c r="N82" s="121" t="s">
        <v>339</v>
      </c>
      <c r="O82" s="46"/>
      <c r="P82" s="16"/>
    </row>
    <row r="83" spans="1:16" ht="15" customHeight="1" x14ac:dyDescent="0.25">
      <c r="A83">
        <v>79</v>
      </c>
      <c r="B83" s="99">
        <v>45197</v>
      </c>
      <c r="C83" s="70">
        <v>45219</v>
      </c>
      <c r="D83" s="70">
        <v>45219</v>
      </c>
      <c r="E83" s="29">
        <v>20682</v>
      </c>
      <c r="F83" s="68">
        <v>45220</v>
      </c>
      <c r="G83" s="29">
        <v>1</v>
      </c>
      <c r="H83" s="29" t="s">
        <v>12064</v>
      </c>
      <c r="I83" s="137" t="s">
        <v>12065</v>
      </c>
      <c r="J83" s="67" t="s">
        <v>12066</v>
      </c>
      <c r="K83" s="121" t="s">
        <v>110</v>
      </c>
      <c r="L83" s="120" t="s">
        <v>158</v>
      </c>
      <c r="M83" s="29">
        <v>54209378</v>
      </c>
      <c r="N83" s="121" t="s">
        <v>746</v>
      </c>
      <c r="O83" s="46"/>
      <c r="P83" s="16"/>
    </row>
    <row r="84" spans="1:16" ht="15" customHeight="1" x14ac:dyDescent="0.25">
      <c r="A84">
        <v>80</v>
      </c>
      <c r="B84" s="99">
        <v>45197</v>
      </c>
      <c r="C84" s="70">
        <v>45219</v>
      </c>
      <c r="D84" s="70">
        <v>45219</v>
      </c>
      <c r="E84" s="29">
        <v>20712</v>
      </c>
      <c r="F84" s="68">
        <v>45220</v>
      </c>
      <c r="G84" s="29">
        <v>5</v>
      </c>
      <c r="H84" s="29" t="s">
        <v>12067</v>
      </c>
      <c r="I84" s="137" t="s">
        <v>1433</v>
      </c>
      <c r="J84" s="67" t="s">
        <v>1434</v>
      </c>
      <c r="K84" s="121" t="s">
        <v>110</v>
      </c>
      <c r="L84" s="120" t="s">
        <v>716</v>
      </c>
      <c r="M84" s="29">
        <v>53566787</v>
      </c>
      <c r="N84" s="121" t="s">
        <v>561</v>
      </c>
      <c r="O84" s="46"/>
      <c r="P84" s="16"/>
    </row>
    <row r="85" spans="1:16" ht="15" customHeight="1" x14ac:dyDescent="0.25">
      <c r="A85">
        <v>81</v>
      </c>
      <c r="B85" s="99">
        <v>45197</v>
      </c>
      <c r="C85" s="70">
        <v>45219</v>
      </c>
      <c r="D85" s="70">
        <v>45219</v>
      </c>
      <c r="E85" s="29">
        <v>20713</v>
      </c>
      <c r="F85" s="68">
        <v>45220</v>
      </c>
      <c r="G85" s="29">
        <v>2</v>
      </c>
      <c r="H85" s="29" t="s">
        <v>12068</v>
      </c>
      <c r="I85" s="137" t="s">
        <v>12069</v>
      </c>
      <c r="J85" s="67" t="s">
        <v>1434</v>
      </c>
      <c r="K85" s="121" t="s">
        <v>110</v>
      </c>
      <c r="L85" s="120" t="s">
        <v>716</v>
      </c>
      <c r="M85" s="29">
        <v>5358488452</v>
      </c>
      <c r="N85" s="121" t="s">
        <v>323</v>
      </c>
      <c r="O85" s="46"/>
      <c r="P85" s="16"/>
    </row>
    <row r="86" spans="1:16" ht="15" customHeight="1" x14ac:dyDescent="0.25">
      <c r="A86">
        <v>82</v>
      </c>
      <c r="B86" s="99">
        <v>45197</v>
      </c>
      <c r="C86" s="70">
        <v>45219</v>
      </c>
      <c r="D86" s="70">
        <v>45219</v>
      </c>
      <c r="E86" s="29">
        <v>20787</v>
      </c>
      <c r="F86" s="68">
        <v>45220</v>
      </c>
      <c r="G86" s="29">
        <v>1</v>
      </c>
      <c r="H86" s="29" t="s">
        <v>12070</v>
      </c>
      <c r="I86" s="137" t="s">
        <v>3743</v>
      </c>
      <c r="J86" s="67" t="s">
        <v>3744</v>
      </c>
      <c r="K86" s="121" t="s">
        <v>110</v>
      </c>
      <c r="L86" s="120" t="s">
        <v>220</v>
      </c>
      <c r="M86" s="29">
        <v>53744755</v>
      </c>
      <c r="N86" s="121" t="s">
        <v>3182</v>
      </c>
      <c r="O86" s="46"/>
      <c r="P86" s="16"/>
    </row>
    <row r="87" spans="1:16" ht="15" customHeight="1" x14ac:dyDescent="0.25">
      <c r="A87">
        <v>83</v>
      </c>
      <c r="B87" s="99">
        <v>45197</v>
      </c>
      <c r="C87" s="70">
        <v>45219</v>
      </c>
      <c r="D87" s="70">
        <v>45219</v>
      </c>
      <c r="E87" s="29">
        <v>20788</v>
      </c>
      <c r="F87" s="68">
        <v>45220</v>
      </c>
      <c r="G87" s="29">
        <v>3</v>
      </c>
      <c r="H87" s="29" t="s">
        <v>12071</v>
      </c>
      <c r="I87" s="137" t="s">
        <v>12072</v>
      </c>
      <c r="J87" s="67" t="s">
        <v>12073</v>
      </c>
      <c r="K87" s="121" t="s">
        <v>110</v>
      </c>
      <c r="L87" s="120" t="s">
        <v>434</v>
      </c>
      <c r="M87" s="29">
        <v>55195408</v>
      </c>
      <c r="N87" s="121" t="s">
        <v>403</v>
      </c>
      <c r="O87" s="46"/>
      <c r="P87" s="16"/>
    </row>
    <row r="88" spans="1:16" ht="15" customHeight="1" x14ac:dyDescent="0.25">
      <c r="A88">
        <v>84</v>
      </c>
      <c r="B88" s="99">
        <v>45197</v>
      </c>
      <c r="C88" s="70">
        <v>45219</v>
      </c>
      <c r="D88" s="70">
        <v>45219</v>
      </c>
      <c r="E88" s="29">
        <v>21143</v>
      </c>
      <c r="F88" s="68">
        <v>45220</v>
      </c>
      <c r="G88" s="29">
        <v>2</v>
      </c>
      <c r="H88" s="29" t="s">
        <v>12074</v>
      </c>
      <c r="I88" s="137" t="s">
        <v>724</v>
      </c>
      <c r="J88" s="67" t="s">
        <v>725</v>
      </c>
      <c r="K88" s="121" t="s">
        <v>110</v>
      </c>
      <c r="L88" s="120" t="s">
        <v>114</v>
      </c>
      <c r="M88" s="29">
        <v>56672664</v>
      </c>
      <c r="N88" s="121" t="s">
        <v>359</v>
      </c>
      <c r="O88" s="46"/>
      <c r="P88" s="16"/>
    </row>
    <row r="89" spans="1:16" ht="15" customHeight="1" x14ac:dyDescent="0.25">
      <c r="A89">
        <v>85</v>
      </c>
      <c r="B89" s="99">
        <v>45197</v>
      </c>
      <c r="C89" s="70">
        <v>45219</v>
      </c>
      <c r="D89" s="70">
        <v>45219</v>
      </c>
      <c r="E89" s="29">
        <v>21144</v>
      </c>
      <c r="F89" s="68">
        <v>45220</v>
      </c>
      <c r="G89" s="29">
        <v>1</v>
      </c>
      <c r="H89" s="29" t="s">
        <v>12075</v>
      </c>
      <c r="I89" s="137" t="s">
        <v>12076</v>
      </c>
      <c r="J89" s="67" t="s">
        <v>12077</v>
      </c>
      <c r="K89" s="121" t="s">
        <v>110</v>
      </c>
      <c r="L89" s="120" t="s">
        <v>114</v>
      </c>
      <c r="M89" s="29">
        <v>58232143</v>
      </c>
      <c r="N89" s="121" t="s">
        <v>365</v>
      </c>
      <c r="O89" s="46"/>
      <c r="P89" s="16"/>
    </row>
    <row r="90" spans="1:16" ht="15" hidden="1" customHeight="1" x14ac:dyDescent="0.25">
      <c r="A90">
        <v>86</v>
      </c>
      <c r="B90" s="99">
        <v>45197</v>
      </c>
      <c r="C90" s="99">
        <v>45213</v>
      </c>
      <c r="D90" s="99">
        <v>45224</v>
      </c>
      <c r="E90" s="61">
        <v>18657</v>
      </c>
      <c r="F90" s="62">
        <v>45227</v>
      </c>
      <c r="G90" s="61">
        <v>1</v>
      </c>
      <c r="H90" s="61" t="s">
        <v>12080</v>
      </c>
      <c r="I90" s="93" t="s">
        <v>12081</v>
      </c>
      <c r="J90" s="67" t="s">
        <v>12082</v>
      </c>
      <c r="K90" s="121" t="s">
        <v>48</v>
      </c>
      <c r="L90" s="120" t="s">
        <v>776</v>
      </c>
      <c r="M90" s="29">
        <v>58674032</v>
      </c>
      <c r="N90" s="121" t="s">
        <v>9778</v>
      </c>
      <c r="O90" s="46"/>
      <c r="P90" s="16"/>
    </row>
    <row r="91" spans="1:16" ht="15" hidden="1" customHeight="1" x14ac:dyDescent="0.25">
      <c r="A91">
        <v>87</v>
      </c>
      <c r="B91" s="99">
        <v>45197</v>
      </c>
      <c r="C91" s="99">
        <v>45213</v>
      </c>
      <c r="D91" s="99">
        <v>45218</v>
      </c>
      <c r="E91" s="61">
        <v>18663</v>
      </c>
      <c r="F91" s="62">
        <v>45220</v>
      </c>
      <c r="G91" s="61">
        <v>1</v>
      </c>
      <c r="H91" s="61" t="s">
        <v>12083</v>
      </c>
      <c r="I91" s="93" t="s">
        <v>12084</v>
      </c>
      <c r="J91" s="67" t="s">
        <v>12085</v>
      </c>
      <c r="K91" s="121" t="s">
        <v>48</v>
      </c>
      <c r="L91" s="120" t="s">
        <v>54</v>
      </c>
      <c r="M91" s="29">
        <v>54119690</v>
      </c>
      <c r="N91" s="121" t="s">
        <v>376</v>
      </c>
      <c r="O91" s="46"/>
      <c r="P91" s="16"/>
    </row>
    <row r="92" spans="1:16" ht="15" hidden="1" customHeight="1" x14ac:dyDescent="0.25">
      <c r="A92">
        <v>88</v>
      </c>
      <c r="B92" s="99">
        <v>45197</v>
      </c>
      <c r="C92" s="99">
        <v>45213</v>
      </c>
      <c r="D92" s="99">
        <v>45218</v>
      </c>
      <c r="E92" s="61">
        <v>19027</v>
      </c>
      <c r="F92" s="62">
        <v>45220</v>
      </c>
      <c r="G92" s="61">
        <v>2</v>
      </c>
      <c r="H92" s="61" t="s">
        <v>12086</v>
      </c>
      <c r="I92" s="93" t="s">
        <v>12084</v>
      </c>
      <c r="J92" s="67" t="s">
        <v>12085</v>
      </c>
      <c r="K92" s="121" t="s">
        <v>48</v>
      </c>
      <c r="L92" s="120" t="s">
        <v>54</v>
      </c>
      <c r="M92" s="29">
        <v>54119690</v>
      </c>
      <c r="N92" s="121" t="s">
        <v>12148</v>
      </c>
      <c r="O92" s="46"/>
      <c r="P92" s="16"/>
    </row>
    <row r="93" spans="1:16" ht="15" hidden="1" customHeight="1" x14ac:dyDescent="0.25">
      <c r="A93">
        <v>89</v>
      </c>
      <c r="B93" s="99">
        <v>45197</v>
      </c>
      <c r="C93" s="99">
        <v>45213</v>
      </c>
      <c r="D93" s="99">
        <v>45218</v>
      </c>
      <c r="E93" s="61">
        <v>19032</v>
      </c>
      <c r="F93" s="62">
        <v>45220</v>
      </c>
      <c r="G93" s="61">
        <v>1</v>
      </c>
      <c r="H93" s="61" t="s">
        <v>12087</v>
      </c>
      <c r="I93" s="93" t="s">
        <v>12084</v>
      </c>
      <c r="J93" s="67" t="s">
        <v>12085</v>
      </c>
      <c r="K93" s="121" t="s">
        <v>48</v>
      </c>
      <c r="L93" s="120" t="s">
        <v>54</v>
      </c>
      <c r="M93" s="29">
        <v>54119690</v>
      </c>
      <c r="N93" s="121" t="s">
        <v>425</v>
      </c>
      <c r="O93" s="46"/>
      <c r="P93" s="16"/>
    </row>
    <row r="94" spans="1:16" ht="15" hidden="1" customHeight="1" x14ac:dyDescent="0.25">
      <c r="A94">
        <v>90</v>
      </c>
      <c r="B94" s="99">
        <v>45197</v>
      </c>
      <c r="C94" s="99">
        <v>45213</v>
      </c>
      <c r="D94" s="99">
        <v>45218</v>
      </c>
      <c r="E94" s="61">
        <v>19800</v>
      </c>
      <c r="F94" s="62">
        <v>45221</v>
      </c>
      <c r="G94" s="61">
        <v>3</v>
      </c>
      <c r="H94" s="61" t="s">
        <v>12088</v>
      </c>
      <c r="I94" s="93" t="s">
        <v>3846</v>
      </c>
      <c r="J94" s="67" t="s">
        <v>3847</v>
      </c>
      <c r="K94" s="121" t="s">
        <v>48</v>
      </c>
      <c r="L94" s="120" t="s">
        <v>50</v>
      </c>
      <c r="M94" s="29">
        <v>54382325</v>
      </c>
      <c r="N94" s="121" t="s">
        <v>1353</v>
      </c>
      <c r="O94" s="46"/>
      <c r="P94" s="16"/>
    </row>
    <row r="95" spans="1:16" ht="15" hidden="1" customHeight="1" x14ac:dyDescent="0.25">
      <c r="A95">
        <v>91</v>
      </c>
      <c r="B95" s="99">
        <v>45197</v>
      </c>
      <c r="C95" s="99">
        <v>45213</v>
      </c>
      <c r="D95" s="99">
        <v>45218</v>
      </c>
      <c r="E95" s="61">
        <v>19996</v>
      </c>
      <c r="F95" s="62">
        <v>45221</v>
      </c>
      <c r="G95" s="61">
        <v>3</v>
      </c>
      <c r="H95" s="61" t="s">
        <v>12089</v>
      </c>
      <c r="I95" s="93" t="s">
        <v>12090</v>
      </c>
      <c r="J95" s="67" t="s">
        <v>12091</v>
      </c>
      <c r="K95" s="121" t="s">
        <v>48</v>
      </c>
      <c r="L95" s="120" t="s">
        <v>50</v>
      </c>
      <c r="M95" s="29">
        <v>53603700</v>
      </c>
      <c r="N95" s="121" t="s">
        <v>403</v>
      </c>
      <c r="O95" s="46"/>
      <c r="P95" s="16"/>
    </row>
    <row r="96" spans="1:16" ht="15" hidden="1" customHeight="1" x14ac:dyDescent="0.25">
      <c r="A96">
        <v>92</v>
      </c>
      <c r="B96" s="99">
        <v>45197</v>
      </c>
      <c r="C96" s="99">
        <v>45213</v>
      </c>
      <c r="D96" s="99">
        <v>45224</v>
      </c>
      <c r="E96" s="61">
        <v>20195</v>
      </c>
      <c r="F96" s="62">
        <v>45227</v>
      </c>
      <c r="G96" s="61">
        <v>2</v>
      </c>
      <c r="H96" s="61" t="s">
        <v>12092</v>
      </c>
      <c r="I96" s="93" t="s">
        <v>12093</v>
      </c>
      <c r="J96" s="67" t="s">
        <v>12094</v>
      </c>
      <c r="K96" s="121" t="s">
        <v>48</v>
      </c>
      <c r="L96" s="120" t="s">
        <v>48</v>
      </c>
      <c r="M96" s="29">
        <v>52027680</v>
      </c>
      <c r="N96" s="121" t="s">
        <v>2496</v>
      </c>
      <c r="O96" s="46"/>
      <c r="P96" s="16"/>
    </row>
    <row r="97" spans="1:16" ht="15" hidden="1" customHeight="1" x14ac:dyDescent="0.25">
      <c r="A97">
        <v>93</v>
      </c>
      <c r="B97" s="99">
        <v>45197</v>
      </c>
      <c r="C97" s="99">
        <v>45213</v>
      </c>
      <c r="D97" s="99">
        <v>45224</v>
      </c>
      <c r="E97" s="61">
        <v>20243</v>
      </c>
      <c r="F97" s="62">
        <v>45227</v>
      </c>
      <c r="G97" s="61">
        <v>3</v>
      </c>
      <c r="H97" s="61" t="s">
        <v>12095</v>
      </c>
      <c r="I97" s="93" t="s">
        <v>12096</v>
      </c>
      <c r="J97" s="67" t="s">
        <v>12097</v>
      </c>
      <c r="K97" s="121" t="s">
        <v>48</v>
      </c>
      <c r="L97" s="120" t="s">
        <v>48</v>
      </c>
      <c r="M97" s="29">
        <v>52442861</v>
      </c>
      <c r="N97" s="121" t="s">
        <v>403</v>
      </c>
      <c r="O97" s="46"/>
      <c r="P97" s="16"/>
    </row>
    <row r="98" spans="1:16" ht="15" hidden="1" customHeight="1" x14ac:dyDescent="0.25">
      <c r="A98">
        <v>94</v>
      </c>
      <c r="B98" s="99">
        <v>45197</v>
      </c>
      <c r="C98" s="99">
        <v>45213</v>
      </c>
      <c r="D98" s="99">
        <v>45218</v>
      </c>
      <c r="E98" s="61">
        <v>20246</v>
      </c>
      <c r="F98" s="62">
        <v>45220</v>
      </c>
      <c r="G98" s="61">
        <v>1</v>
      </c>
      <c r="H98" s="61" t="s">
        <v>12098</v>
      </c>
      <c r="I98" s="93" t="s">
        <v>12099</v>
      </c>
      <c r="J98" s="67" t="s">
        <v>12100</v>
      </c>
      <c r="K98" s="121" t="s">
        <v>48</v>
      </c>
      <c r="L98" s="120" t="s">
        <v>56</v>
      </c>
      <c r="M98" s="29">
        <v>52822859</v>
      </c>
      <c r="N98" s="121" t="s">
        <v>12149</v>
      </c>
      <c r="O98" s="46"/>
      <c r="P98" s="16"/>
    </row>
    <row r="99" spans="1:16" ht="15" hidden="1" customHeight="1" x14ac:dyDescent="0.25">
      <c r="A99">
        <v>95</v>
      </c>
      <c r="B99" s="99">
        <v>45197</v>
      </c>
      <c r="C99" s="99">
        <v>45213</v>
      </c>
      <c r="D99" s="99">
        <v>45218</v>
      </c>
      <c r="E99" s="61">
        <v>20253</v>
      </c>
      <c r="F99" s="62">
        <v>45221</v>
      </c>
      <c r="G99" s="61">
        <v>1</v>
      </c>
      <c r="H99" s="61" t="s">
        <v>12101</v>
      </c>
      <c r="I99" s="93" t="s">
        <v>12102</v>
      </c>
      <c r="J99" s="67" t="s">
        <v>12103</v>
      </c>
      <c r="K99" s="121" t="s">
        <v>48</v>
      </c>
      <c r="L99" s="120" t="s">
        <v>50</v>
      </c>
      <c r="M99" s="29">
        <v>55215642</v>
      </c>
      <c r="N99" s="121" t="s">
        <v>365</v>
      </c>
      <c r="O99" s="46"/>
      <c r="P99" s="16"/>
    </row>
    <row r="100" spans="1:16" ht="15" hidden="1" customHeight="1" x14ac:dyDescent="0.25">
      <c r="A100">
        <v>96</v>
      </c>
      <c r="B100" s="99">
        <v>45197</v>
      </c>
      <c r="C100" s="99">
        <v>45213</v>
      </c>
      <c r="D100" s="99">
        <v>45224</v>
      </c>
      <c r="E100" s="61">
        <v>20275</v>
      </c>
      <c r="F100" s="62">
        <v>45227</v>
      </c>
      <c r="G100" s="61">
        <v>1</v>
      </c>
      <c r="H100" s="61" t="s">
        <v>12104</v>
      </c>
      <c r="I100" s="93" t="s">
        <v>12081</v>
      </c>
      <c r="J100" s="67" t="s">
        <v>12082</v>
      </c>
      <c r="K100" s="121" t="s">
        <v>48</v>
      </c>
      <c r="L100" s="120" t="s">
        <v>776</v>
      </c>
      <c r="M100" s="29">
        <v>58674032</v>
      </c>
      <c r="N100" s="121" t="s">
        <v>566</v>
      </c>
      <c r="O100" s="46"/>
      <c r="P100" s="16"/>
    </row>
    <row r="101" spans="1:16" ht="15" hidden="1" customHeight="1" x14ac:dyDescent="0.25">
      <c r="A101">
        <v>97</v>
      </c>
      <c r="B101" s="99">
        <v>45197</v>
      </c>
      <c r="C101" s="99">
        <v>45213</v>
      </c>
      <c r="D101" s="99">
        <v>45224</v>
      </c>
      <c r="E101" s="61">
        <v>20278</v>
      </c>
      <c r="F101" s="62">
        <v>45227</v>
      </c>
      <c r="G101" s="61">
        <v>1</v>
      </c>
      <c r="H101" s="61" t="s">
        <v>12105</v>
      </c>
      <c r="I101" s="93" t="s">
        <v>4976</v>
      </c>
      <c r="J101" s="67" t="s">
        <v>4977</v>
      </c>
      <c r="K101" s="121" t="s">
        <v>48</v>
      </c>
      <c r="L101" s="120" t="s">
        <v>48</v>
      </c>
      <c r="M101" s="29">
        <v>54712932</v>
      </c>
      <c r="N101" s="121" t="s">
        <v>315</v>
      </c>
      <c r="O101" s="46"/>
      <c r="P101" s="16"/>
    </row>
    <row r="102" spans="1:16" ht="15" hidden="1" customHeight="1" x14ac:dyDescent="0.25">
      <c r="A102">
        <v>98</v>
      </c>
      <c r="B102" s="99">
        <v>45197</v>
      </c>
      <c r="C102" s="99">
        <v>45213</v>
      </c>
      <c r="D102" s="99">
        <v>45218</v>
      </c>
      <c r="E102" s="61">
        <v>20279</v>
      </c>
      <c r="F102" s="62">
        <v>45221</v>
      </c>
      <c r="G102" s="61">
        <v>1</v>
      </c>
      <c r="H102" s="61" t="s">
        <v>12106</v>
      </c>
      <c r="I102" s="93" t="s">
        <v>12107</v>
      </c>
      <c r="J102" s="67" t="s">
        <v>12108</v>
      </c>
      <c r="K102" s="121" t="s">
        <v>48</v>
      </c>
      <c r="L102" s="120" t="s">
        <v>53</v>
      </c>
      <c r="M102" s="29">
        <v>58903991</v>
      </c>
      <c r="N102" s="121" t="s">
        <v>352</v>
      </c>
      <c r="O102" s="46"/>
      <c r="P102" s="16"/>
    </row>
    <row r="103" spans="1:16" ht="15" hidden="1" customHeight="1" x14ac:dyDescent="0.25">
      <c r="A103">
        <v>99</v>
      </c>
      <c r="B103" s="99">
        <v>45197</v>
      </c>
      <c r="C103" s="99">
        <v>45213</v>
      </c>
      <c r="D103" s="99">
        <v>45224</v>
      </c>
      <c r="E103" s="61">
        <v>20281</v>
      </c>
      <c r="F103" s="62">
        <v>45227</v>
      </c>
      <c r="G103" s="61">
        <v>1</v>
      </c>
      <c r="H103" s="61" t="s">
        <v>12109</v>
      </c>
      <c r="I103" s="93" t="s">
        <v>4976</v>
      </c>
      <c r="J103" s="67" t="s">
        <v>4977</v>
      </c>
      <c r="K103" s="121" t="s">
        <v>48</v>
      </c>
      <c r="L103" s="120" t="s">
        <v>48</v>
      </c>
      <c r="M103" s="29">
        <v>54712932</v>
      </c>
      <c r="N103" s="121" t="s">
        <v>315</v>
      </c>
      <c r="O103" s="46"/>
      <c r="P103" s="16" t="s">
        <v>7809</v>
      </c>
    </row>
    <row r="104" spans="1:16" ht="15" hidden="1" customHeight="1" x14ac:dyDescent="0.25">
      <c r="A104">
        <v>100</v>
      </c>
      <c r="B104" s="99">
        <v>45197</v>
      </c>
      <c r="C104" s="99">
        <v>45213</v>
      </c>
      <c r="D104" s="99">
        <v>45224</v>
      </c>
      <c r="E104" s="61">
        <v>20322</v>
      </c>
      <c r="F104" s="62">
        <v>45227</v>
      </c>
      <c r="G104" s="61">
        <v>1</v>
      </c>
      <c r="H104" s="61" t="s">
        <v>12110</v>
      </c>
      <c r="I104" s="93" t="s">
        <v>12111</v>
      </c>
      <c r="J104" s="67" t="s">
        <v>12112</v>
      </c>
      <c r="K104" s="121" t="s">
        <v>48</v>
      </c>
      <c r="L104" s="120" t="s">
        <v>48</v>
      </c>
      <c r="M104" s="29">
        <v>52621082</v>
      </c>
      <c r="N104" s="121" t="s">
        <v>352</v>
      </c>
      <c r="O104" s="46"/>
      <c r="P104" s="16"/>
    </row>
    <row r="105" spans="1:16" ht="15" hidden="1" customHeight="1" x14ac:dyDescent="0.25">
      <c r="A105">
        <v>101</v>
      </c>
      <c r="B105" s="99">
        <v>45197</v>
      </c>
      <c r="C105" s="99">
        <v>45213</v>
      </c>
      <c r="D105" s="99">
        <v>45218</v>
      </c>
      <c r="E105" s="61">
        <v>20451</v>
      </c>
      <c r="F105" s="62">
        <v>45220</v>
      </c>
      <c r="G105" s="61">
        <v>3</v>
      </c>
      <c r="H105" s="61" t="s">
        <v>12113</v>
      </c>
      <c r="I105" s="93" t="s">
        <v>11036</v>
      </c>
      <c r="J105" s="67" t="s">
        <v>11037</v>
      </c>
      <c r="K105" s="121" t="s">
        <v>48</v>
      </c>
      <c r="L105" s="120" t="s">
        <v>54</v>
      </c>
      <c r="M105" s="29">
        <v>54286657</v>
      </c>
      <c r="N105" s="121" t="s">
        <v>356</v>
      </c>
      <c r="O105" s="46"/>
      <c r="P105" s="16"/>
    </row>
    <row r="106" spans="1:16" ht="15" hidden="1" customHeight="1" x14ac:dyDescent="0.25">
      <c r="A106">
        <v>102</v>
      </c>
      <c r="B106" s="99">
        <v>45197</v>
      </c>
      <c r="C106" s="99">
        <v>45213</v>
      </c>
      <c r="D106" s="99">
        <v>45218</v>
      </c>
      <c r="E106" s="61">
        <v>20506</v>
      </c>
      <c r="F106" s="62">
        <v>45221</v>
      </c>
      <c r="G106" s="61">
        <v>2</v>
      </c>
      <c r="H106" s="61" t="s">
        <v>12114</v>
      </c>
      <c r="I106" s="93" t="s">
        <v>12115</v>
      </c>
      <c r="J106" s="67" t="s">
        <v>12116</v>
      </c>
      <c r="K106" s="121" t="s">
        <v>48</v>
      </c>
      <c r="L106" s="120" t="s">
        <v>50</v>
      </c>
      <c r="M106" s="29">
        <v>53235304</v>
      </c>
      <c r="N106" s="121" t="s">
        <v>323</v>
      </c>
      <c r="O106" s="46"/>
      <c r="P106" s="16"/>
    </row>
    <row r="107" spans="1:16" ht="15" hidden="1" customHeight="1" x14ac:dyDescent="0.25">
      <c r="A107">
        <v>103</v>
      </c>
      <c r="B107" s="99">
        <v>45197</v>
      </c>
      <c r="C107" s="99">
        <v>45213</v>
      </c>
      <c r="D107" s="99">
        <v>45218</v>
      </c>
      <c r="E107" s="61">
        <v>20515</v>
      </c>
      <c r="F107" s="62">
        <v>45221</v>
      </c>
      <c r="G107" s="61">
        <v>3</v>
      </c>
      <c r="H107" s="61" t="s">
        <v>12117</v>
      </c>
      <c r="I107" s="93" t="s">
        <v>12118</v>
      </c>
      <c r="J107" s="67" t="s">
        <v>12119</v>
      </c>
      <c r="K107" s="121" t="s">
        <v>48</v>
      </c>
      <c r="L107" s="120" t="s">
        <v>50</v>
      </c>
      <c r="M107" s="29">
        <v>45617454</v>
      </c>
      <c r="N107" s="121" t="s">
        <v>947</v>
      </c>
      <c r="O107" s="46"/>
      <c r="P107" s="16"/>
    </row>
    <row r="108" spans="1:16" ht="15" hidden="1" customHeight="1" x14ac:dyDescent="0.25">
      <c r="A108">
        <v>104</v>
      </c>
      <c r="B108" s="99">
        <v>45197</v>
      </c>
      <c r="C108" s="99">
        <v>45213</v>
      </c>
      <c r="D108" s="99">
        <v>45218</v>
      </c>
      <c r="E108" s="61">
        <v>20536</v>
      </c>
      <c r="F108" s="62">
        <v>45221</v>
      </c>
      <c r="G108" s="61">
        <v>1</v>
      </c>
      <c r="H108" s="61" t="s">
        <v>12120</v>
      </c>
      <c r="I108" s="93" t="s">
        <v>12121</v>
      </c>
      <c r="J108" s="67" t="s">
        <v>12122</v>
      </c>
      <c r="K108" s="121" t="s">
        <v>48</v>
      </c>
      <c r="L108" s="120" t="s">
        <v>50</v>
      </c>
      <c r="M108" s="29">
        <v>56665412</v>
      </c>
      <c r="N108" s="121" t="s">
        <v>352</v>
      </c>
      <c r="O108" s="46"/>
      <c r="P108" s="16"/>
    </row>
    <row r="109" spans="1:16" ht="15" hidden="1" customHeight="1" x14ac:dyDescent="0.25">
      <c r="A109">
        <v>105</v>
      </c>
      <c r="B109" s="99">
        <v>45197</v>
      </c>
      <c r="C109" s="99">
        <v>45213</v>
      </c>
      <c r="D109" s="99">
        <v>45224</v>
      </c>
      <c r="E109" s="61">
        <v>20570</v>
      </c>
      <c r="F109" s="62">
        <v>45235</v>
      </c>
      <c r="G109" s="61">
        <v>5</v>
      </c>
      <c r="H109" s="61" t="s">
        <v>12123</v>
      </c>
      <c r="I109" s="93" t="s">
        <v>7284</v>
      </c>
      <c r="J109" s="67" t="s">
        <v>7285</v>
      </c>
      <c r="K109" s="121" t="s">
        <v>48</v>
      </c>
      <c r="L109" s="120" t="s">
        <v>48</v>
      </c>
      <c r="M109" s="29">
        <v>58735972</v>
      </c>
      <c r="N109" s="121" t="s">
        <v>561</v>
      </c>
      <c r="O109" s="46"/>
      <c r="P109" s="16" t="s">
        <v>16227</v>
      </c>
    </row>
    <row r="110" spans="1:16" ht="15" hidden="1" customHeight="1" x14ac:dyDescent="0.25">
      <c r="A110">
        <v>106</v>
      </c>
      <c r="B110" s="99">
        <v>45197</v>
      </c>
      <c r="C110" s="99">
        <v>45213</v>
      </c>
      <c r="D110" s="99">
        <v>45224</v>
      </c>
      <c r="E110" s="61">
        <v>20571</v>
      </c>
      <c r="F110" s="62">
        <v>45235</v>
      </c>
      <c r="G110" s="61">
        <v>8</v>
      </c>
      <c r="H110" s="61" t="s">
        <v>12124</v>
      </c>
      <c r="I110" s="93" t="s">
        <v>7284</v>
      </c>
      <c r="J110" s="67" t="s">
        <v>7285</v>
      </c>
      <c r="K110" s="121" t="s">
        <v>48</v>
      </c>
      <c r="L110" s="120" t="s">
        <v>48</v>
      </c>
      <c r="M110" s="29">
        <v>58735972</v>
      </c>
      <c r="N110" s="121" t="s">
        <v>12150</v>
      </c>
      <c r="O110" s="46"/>
      <c r="P110" s="16"/>
    </row>
    <row r="111" spans="1:16" ht="15" hidden="1" customHeight="1" x14ac:dyDescent="0.25">
      <c r="A111">
        <v>107</v>
      </c>
      <c r="B111" s="99">
        <v>45197</v>
      </c>
      <c r="C111" s="99">
        <v>45213</v>
      </c>
      <c r="D111" s="99">
        <v>45218</v>
      </c>
      <c r="E111" s="61">
        <v>20573</v>
      </c>
      <c r="F111" s="62">
        <v>45221</v>
      </c>
      <c r="G111" s="61">
        <v>2</v>
      </c>
      <c r="H111" s="61" t="s">
        <v>12125</v>
      </c>
      <c r="I111" s="93" t="s">
        <v>12126</v>
      </c>
      <c r="J111" s="67" t="s">
        <v>12127</v>
      </c>
      <c r="K111" s="121" t="s">
        <v>48</v>
      </c>
      <c r="L111" s="120" t="s">
        <v>48</v>
      </c>
      <c r="M111" s="29">
        <v>58735972</v>
      </c>
      <c r="N111" s="121" t="s">
        <v>359</v>
      </c>
      <c r="O111" s="46"/>
      <c r="P111" s="16"/>
    </row>
    <row r="112" spans="1:16" ht="15" hidden="1" customHeight="1" x14ac:dyDescent="0.25">
      <c r="A112">
        <v>108</v>
      </c>
      <c r="B112" s="99">
        <v>45197</v>
      </c>
      <c r="C112" s="99">
        <v>45213</v>
      </c>
      <c r="D112" s="99">
        <v>45218</v>
      </c>
      <c r="E112" s="61">
        <v>20597</v>
      </c>
      <c r="F112" s="62">
        <v>45221</v>
      </c>
      <c r="G112" s="61">
        <v>3</v>
      </c>
      <c r="H112" s="61" t="s">
        <v>12128</v>
      </c>
      <c r="I112" s="93" t="s">
        <v>2546</v>
      </c>
      <c r="J112" s="67" t="s">
        <v>2547</v>
      </c>
      <c r="K112" s="121" t="s">
        <v>48</v>
      </c>
      <c r="L112" s="120" t="s">
        <v>48</v>
      </c>
      <c r="M112" s="29">
        <v>52818260</v>
      </c>
      <c r="N112" s="121" t="s">
        <v>463</v>
      </c>
      <c r="O112" s="46"/>
      <c r="P112" s="16"/>
    </row>
    <row r="113" spans="1:16" ht="15" hidden="1" customHeight="1" x14ac:dyDescent="0.25">
      <c r="A113">
        <v>109</v>
      </c>
      <c r="B113" s="99">
        <v>45197</v>
      </c>
      <c r="C113" s="99">
        <v>45213</v>
      </c>
      <c r="D113" s="99">
        <v>45216</v>
      </c>
      <c r="E113" s="61">
        <v>20619</v>
      </c>
      <c r="F113" s="103" t="s">
        <v>96</v>
      </c>
      <c r="G113" s="61">
        <v>2</v>
      </c>
      <c r="H113" s="61" t="s">
        <v>12129</v>
      </c>
      <c r="I113" s="93" t="s">
        <v>2162</v>
      </c>
      <c r="J113" s="67" t="s">
        <v>2163</v>
      </c>
      <c r="K113" s="121" t="s">
        <v>48</v>
      </c>
      <c r="L113" s="120" t="s">
        <v>50</v>
      </c>
      <c r="M113" s="29">
        <v>58245549</v>
      </c>
      <c r="N113" s="121" t="s">
        <v>7132</v>
      </c>
      <c r="O113" s="46"/>
      <c r="P113" s="16"/>
    </row>
    <row r="114" spans="1:16" ht="15" hidden="1" customHeight="1" x14ac:dyDescent="0.25">
      <c r="A114">
        <v>110</v>
      </c>
      <c r="B114" s="99">
        <v>45197</v>
      </c>
      <c r="C114" s="99">
        <v>45213</v>
      </c>
      <c r="D114" s="99">
        <v>45218</v>
      </c>
      <c r="E114" s="61">
        <v>20633</v>
      </c>
      <c r="F114" s="62">
        <v>45221</v>
      </c>
      <c r="G114" s="61">
        <v>1</v>
      </c>
      <c r="H114" s="61" t="s">
        <v>12130</v>
      </c>
      <c r="I114" s="93" t="s">
        <v>2542</v>
      </c>
      <c r="J114" s="67" t="s">
        <v>2543</v>
      </c>
      <c r="K114" s="121" t="s">
        <v>48</v>
      </c>
      <c r="L114" s="120" t="s">
        <v>50</v>
      </c>
      <c r="M114" s="29">
        <v>53290097</v>
      </c>
      <c r="N114" s="121" t="s">
        <v>4374</v>
      </c>
      <c r="O114" s="46"/>
      <c r="P114" s="16"/>
    </row>
    <row r="115" spans="1:16" ht="15" hidden="1" customHeight="1" x14ac:dyDescent="0.25">
      <c r="A115">
        <v>111</v>
      </c>
      <c r="B115" s="99">
        <v>45197</v>
      </c>
      <c r="C115" s="99">
        <v>45213</v>
      </c>
      <c r="D115" s="99">
        <v>45218</v>
      </c>
      <c r="E115" s="61">
        <v>20719</v>
      </c>
      <c r="F115" s="62">
        <v>45220</v>
      </c>
      <c r="G115" s="61">
        <v>3</v>
      </c>
      <c r="H115" s="61" t="s">
        <v>12131</v>
      </c>
      <c r="I115" s="93" t="s">
        <v>12132</v>
      </c>
      <c r="J115" s="67" t="s">
        <v>12133</v>
      </c>
      <c r="K115" s="121" t="s">
        <v>48</v>
      </c>
      <c r="L115" s="120" t="s">
        <v>54</v>
      </c>
      <c r="M115" s="29">
        <v>53688612</v>
      </c>
      <c r="N115" s="121" t="s">
        <v>1359</v>
      </c>
      <c r="O115" s="46"/>
      <c r="P115" s="16"/>
    </row>
    <row r="116" spans="1:16" ht="15" hidden="1" customHeight="1" x14ac:dyDescent="0.25">
      <c r="A116">
        <v>112</v>
      </c>
      <c r="B116" s="99">
        <v>45197</v>
      </c>
      <c r="C116" s="99">
        <v>45213</v>
      </c>
      <c r="D116" s="99">
        <v>45218</v>
      </c>
      <c r="E116" s="61">
        <v>20720</v>
      </c>
      <c r="F116" s="62">
        <v>45220</v>
      </c>
      <c r="G116" s="61">
        <v>5</v>
      </c>
      <c r="H116" s="61" t="s">
        <v>12134</v>
      </c>
      <c r="I116" s="93" t="s">
        <v>12135</v>
      </c>
      <c r="J116" s="67" t="s">
        <v>12136</v>
      </c>
      <c r="K116" s="121" t="s">
        <v>48</v>
      </c>
      <c r="L116" s="120" t="s">
        <v>60</v>
      </c>
      <c r="M116" s="29">
        <v>55061182</v>
      </c>
      <c r="N116" s="121" t="s">
        <v>403</v>
      </c>
      <c r="O116" s="46"/>
      <c r="P116" s="16"/>
    </row>
    <row r="117" spans="1:16" ht="15" hidden="1" customHeight="1" x14ac:dyDescent="0.25">
      <c r="A117">
        <v>113</v>
      </c>
      <c r="B117" s="99">
        <v>45197</v>
      </c>
      <c r="C117" s="99">
        <v>45213</v>
      </c>
      <c r="D117" s="99">
        <v>45218</v>
      </c>
      <c r="E117" s="61">
        <v>20727</v>
      </c>
      <c r="F117" s="62">
        <v>45221</v>
      </c>
      <c r="G117" s="61">
        <v>3</v>
      </c>
      <c r="H117" s="61" t="s">
        <v>12137</v>
      </c>
      <c r="I117" s="93" t="s">
        <v>6243</v>
      </c>
      <c r="J117" s="67" t="s">
        <v>6244</v>
      </c>
      <c r="K117" s="121" t="s">
        <v>48</v>
      </c>
      <c r="L117" s="120" t="s">
        <v>53</v>
      </c>
      <c r="M117" s="29">
        <v>52969501</v>
      </c>
      <c r="N117" s="121" t="s">
        <v>2027</v>
      </c>
      <c r="O117" s="46"/>
      <c r="P117" s="16"/>
    </row>
    <row r="118" spans="1:16" ht="15" hidden="1" customHeight="1" x14ac:dyDescent="0.25">
      <c r="A118">
        <v>114</v>
      </c>
      <c r="B118" s="99">
        <v>45197</v>
      </c>
      <c r="C118" s="99">
        <v>45213</v>
      </c>
      <c r="D118" s="99">
        <v>45218</v>
      </c>
      <c r="E118" s="61">
        <v>20728</v>
      </c>
      <c r="F118" s="62">
        <v>45221</v>
      </c>
      <c r="G118" s="61">
        <v>2</v>
      </c>
      <c r="H118" s="61" t="s">
        <v>12138</v>
      </c>
      <c r="I118" s="93" t="s">
        <v>6243</v>
      </c>
      <c r="J118" s="67" t="s">
        <v>6244</v>
      </c>
      <c r="K118" s="121" t="s">
        <v>48</v>
      </c>
      <c r="L118" s="120" t="s">
        <v>53</v>
      </c>
      <c r="M118" s="29">
        <v>52969501</v>
      </c>
      <c r="N118" s="121" t="s">
        <v>12151</v>
      </c>
      <c r="O118" s="46"/>
      <c r="P118" s="16"/>
    </row>
    <row r="119" spans="1:16" ht="15" hidden="1" customHeight="1" x14ac:dyDescent="0.25">
      <c r="A119">
        <v>115</v>
      </c>
      <c r="B119" s="99">
        <v>45197</v>
      </c>
      <c r="C119" s="99">
        <v>45213</v>
      </c>
      <c r="D119" s="99">
        <v>45218</v>
      </c>
      <c r="E119" s="61">
        <v>20735</v>
      </c>
      <c r="F119" s="62">
        <v>45220</v>
      </c>
      <c r="G119" s="61">
        <v>8</v>
      </c>
      <c r="H119" s="61" t="s">
        <v>12139</v>
      </c>
      <c r="I119" s="93" t="s">
        <v>2923</v>
      </c>
      <c r="J119" s="67" t="s">
        <v>2924</v>
      </c>
      <c r="K119" s="121" t="s">
        <v>48</v>
      </c>
      <c r="L119" s="120" t="s">
        <v>60</v>
      </c>
      <c r="M119" s="29">
        <v>58375556</v>
      </c>
      <c r="N119" s="121" t="s">
        <v>6438</v>
      </c>
      <c r="O119" s="46"/>
      <c r="P119" s="16"/>
    </row>
    <row r="120" spans="1:16" ht="15" hidden="1" customHeight="1" x14ac:dyDescent="0.25">
      <c r="A120">
        <v>116</v>
      </c>
      <c r="B120" s="99">
        <v>45197</v>
      </c>
      <c r="C120" s="99">
        <v>45213</v>
      </c>
      <c r="D120" s="99">
        <v>45224</v>
      </c>
      <c r="E120" s="61">
        <v>20786</v>
      </c>
      <c r="F120" s="62">
        <v>45227</v>
      </c>
      <c r="G120" s="61">
        <v>2</v>
      </c>
      <c r="H120" s="61" t="s">
        <v>12140</v>
      </c>
      <c r="I120" s="93" t="s">
        <v>1744</v>
      </c>
      <c r="J120" s="67" t="s">
        <v>1745</v>
      </c>
      <c r="K120" s="121" t="s">
        <v>48</v>
      </c>
      <c r="L120" s="120" t="s">
        <v>48</v>
      </c>
      <c r="M120" s="29">
        <v>58673497</v>
      </c>
      <c r="N120" s="121" t="s">
        <v>594</v>
      </c>
      <c r="O120" s="46"/>
      <c r="P120" s="16"/>
    </row>
    <row r="121" spans="1:16" ht="15" hidden="1" customHeight="1" x14ac:dyDescent="0.25">
      <c r="A121">
        <v>117</v>
      </c>
      <c r="B121" s="99">
        <v>45197</v>
      </c>
      <c r="C121" s="99">
        <v>45213</v>
      </c>
      <c r="D121" s="99">
        <v>45224</v>
      </c>
      <c r="E121" s="61">
        <v>20796</v>
      </c>
      <c r="F121" s="62">
        <v>45227</v>
      </c>
      <c r="G121" s="61">
        <v>3</v>
      </c>
      <c r="H121" s="61" t="s">
        <v>12141</v>
      </c>
      <c r="I121" s="93" t="s">
        <v>12142</v>
      </c>
      <c r="J121" s="67" t="s">
        <v>12143</v>
      </c>
      <c r="K121" s="121" t="s">
        <v>48</v>
      </c>
      <c r="L121" s="120" t="s">
        <v>48</v>
      </c>
      <c r="M121" s="29">
        <v>5345281755</v>
      </c>
      <c r="N121" s="121" t="s">
        <v>928</v>
      </c>
      <c r="O121" s="46"/>
      <c r="P121" s="16"/>
    </row>
    <row r="122" spans="1:16" ht="15" hidden="1" customHeight="1" x14ac:dyDescent="0.25">
      <c r="A122">
        <v>118</v>
      </c>
      <c r="B122" s="99">
        <v>45197</v>
      </c>
      <c r="C122" s="99">
        <v>45213</v>
      </c>
      <c r="D122" s="99">
        <v>45218</v>
      </c>
      <c r="E122" s="61">
        <v>20797</v>
      </c>
      <c r="F122" s="62">
        <v>45221</v>
      </c>
      <c r="G122" s="61">
        <v>3</v>
      </c>
      <c r="H122" s="61" t="s">
        <v>12144</v>
      </c>
      <c r="I122" s="93" t="s">
        <v>12145</v>
      </c>
      <c r="J122" s="67" t="s">
        <v>12146</v>
      </c>
      <c r="K122" s="121" t="s">
        <v>48</v>
      </c>
      <c r="L122" s="120" t="s">
        <v>48</v>
      </c>
      <c r="M122" s="29">
        <v>55539330</v>
      </c>
      <c r="N122" s="121" t="s">
        <v>332</v>
      </c>
      <c r="O122" s="46"/>
      <c r="P122" s="16"/>
    </row>
    <row r="123" spans="1:16" ht="15" hidden="1" customHeight="1" x14ac:dyDescent="0.25">
      <c r="A123">
        <v>119</v>
      </c>
      <c r="B123" s="99">
        <v>45197</v>
      </c>
      <c r="C123" s="99">
        <v>45213</v>
      </c>
      <c r="D123" s="99">
        <v>45218</v>
      </c>
      <c r="E123" s="61">
        <v>20876</v>
      </c>
      <c r="F123" s="62">
        <v>45221</v>
      </c>
      <c r="G123" s="61">
        <v>3</v>
      </c>
      <c r="H123" s="61" t="s">
        <v>12147</v>
      </c>
      <c r="I123" s="93" t="s">
        <v>2544</v>
      </c>
      <c r="J123" s="67" t="s">
        <v>2545</v>
      </c>
      <c r="K123" s="121" t="s">
        <v>48</v>
      </c>
      <c r="L123" s="120" t="s">
        <v>190</v>
      </c>
      <c r="M123" s="29">
        <v>58675099</v>
      </c>
      <c r="N123" s="121" t="s">
        <v>332</v>
      </c>
      <c r="O123" s="46"/>
      <c r="P123" s="16"/>
    </row>
    <row r="124" spans="1:16" ht="15" hidden="1" customHeight="1" x14ac:dyDescent="0.25">
      <c r="A124">
        <v>120</v>
      </c>
      <c r="B124" s="99">
        <v>45197</v>
      </c>
      <c r="C124" s="99">
        <v>45212</v>
      </c>
      <c r="D124" s="99">
        <v>45218</v>
      </c>
      <c r="E124" s="61">
        <v>18938</v>
      </c>
      <c r="F124" s="68">
        <v>45223</v>
      </c>
      <c r="G124" s="29">
        <v>1</v>
      </c>
      <c r="H124" s="29" t="s">
        <v>12152</v>
      </c>
      <c r="I124" s="84" t="s">
        <v>12153</v>
      </c>
      <c r="J124" s="67" t="s">
        <v>12154</v>
      </c>
      <c r="K124" s="121" t="s">
        <v>25</v>
      </c>
      <c r="L124" s="120" t="s">
        <v>25</v>
      </c>
      <c r="M124" s="29">
        <v>53127248</v>
      </c>
      <c r="N124" s="121" t="s">
        <v>463</v>
      </c>
      <c r="O124" s="46"/>
      <c r="P124" s="16"/>
    </row>
    <row r="125" spans="1:16" ht="15" hidden="1" customHeight="1" x14ac:dyDescent="0.25">
      <c r="A125">
        <v>121</v>
      </c>
      <c r="B125" s="99">
        <v>45197</v>
      </c>
      <c r="C125" s="99">
        <v>45212</v>
      </c>
      <c r="D125" s="99">
        <v>45218</v>
      </c>
      <c r="E125" s="61">
        <v>19054</v>
      </c>
      <c r="F125" s="68">
        <v>45219</v>
      </c>
      <c r="G125" s="29">
        <v>4</v>
      </c>
      <c r="H125" s="29" t="s">
        <v>12155</v>
      </c>
      <c r="I125" s="84" t="s">
        <v>12156</v>
      </c>
      <c r="J125" s="67" t="s">
        <v>12157</v>
      </c>
      <c r="K125" s="121" t="s">
        <v>25</v>
      </c>
      <c r="L125" s="120" t="s">
        <v>28</v>
      </c>
      <c r="M125" s="29">
        <v>51145970</v>
      </c>
      <c r="N125" s="121" t="s">
        <v>12192</v>
      </c>
      <c r="O125" s="46"/>
      <c r="P125" s="16"/>
    </row>
    <row r="126" spans="1:16" ht="15" hidden="1" customHeight="1" x14ac:dyDescent="0.25">
      <c r="A126">
        <v>122</v>
      </c>
      <c r="B126" s="99">
        <v>45197</v>
      </c>
      <c r="C126" s="99">
        <v>45212</v>
      </c>
      <c r="D126" s="99">
        <v>45218</v>
      </c>
      <c r="E126" s="61">
        <v>19059</v>
      </c>
      <c r="F126" s="68">
        <v>45219</v>
      </c>
      <c r="G126" s="29">
        <v>5</v>
      </c>
      <c r="H126" s="29" t="s">
        <v>12158</v>
      </c>
      <c r="I126" s="84" t="s">
        <v>12159</v>
      </c>
      <c r="J126" s="67" t="s">
        <v>12160</v>
      </c>
      <c r="K126" s="121" t="s">
        <v>25</v>
      </c>
      <c r="L126" s="120" t="s">
        <v>28</v>
      </c>
      <c r="M126" s="29">
        <v>54355286</v>
      </c>
      <c r="N126" s="121" t="s">
        <v>12193</v>
      </c>
      <c r="O126" s="46"/>
      <c r="P126" s="16"/>
    </row>
    <row r="127" spans="1:16" ht="15" hidden="1" customHeight="1" x14ac:dyDescent="0.25">
      <c r="A127">
        <v>123</v>
      </c>
      <c r="B127" s="99">
        <v>45197</v>
      </c>
      <c r="C127" s="99">
        <v>45212</v>
      </c>
      <c r="D127" s="99">
        <v>45218</v>
      </c>
      <c r="E127" s="61">
        <v>20072</v>
      </c>
      <c r="F127" s="68">
        <v>45223</v>
      </c>
      <c r="G127" s="29">
        <v>1</v>
      </c>
      <c r="H127" s="29" t="s">
        <v>12161</v>
      </c>
      <c r="I127" s="84" t="s">
        <v>11114</v>
      </c>
      <c r="J127" s="67" t="s">
        <v>11115</v>
      </c>
      <c r="K127" s="121" t="s">
        <v>25</v>
      </c>
      <c r="L127" s="120" t="s">
        <v>25</v>
      </c>
      <c r="M127" s="29">
        <v>55066252</v>
      </c>
      <c r="N127" s="121" t="s">
        <v>12194</v>
      </c>
      <c r="O127" s="46"/>
      <c r="P127" s="16"/>
    </row>
    <row r="128" spans="1:16" ht="15" hidden="1" customHeight="1" x14ac:dyDescent="0.25">
      <c r="A128">
        <v>124</v>
      </c>
      <c r="B128" s="99">
        <v>45197</v>
      </c>
      <c r="C128" s="99">
        <v>45212</v>
      </c>
      <c r="D128" s="99">
        <v>45218</v>
      </c>
      <c r="E128" s="61">
        <v>20090</v>
      </c>
      <c r="F128" s="68">
        <v>45223</v>
      </c>
      <c r="G128" s="29">
        <v>2</v>
      </c>
      <c r="H128" s="29" t="s">
        <v>12162</v>
      </c>
      <c r="I128" s="84" t="s">
        <v>12163</v>
      </c>
      <c r="J128" s="67" t="s">
        <v>12164</v>
      </c>
      <c r="K128" s="121" t="s">
        <v>25</v>
      </c>
      <c r="L128" s="120" t="s">
        <v>25</v>
      </c>
      <c r="M128" s="29">
        <v>56881391</v>
      </c>
      <c r="N128" s="121" t="s">
        <v>336</v>
      </c>
      <c r="O128" s="46"/>
      <c r="P128" s="16"/>
    </row>
    <row r="129" spans="1:16" ht="15" hidden="1" customHeight="1" x14ac:dyDescent="0.25">
      <c r="A129">
        <v>125</v>
      </c>
      <c r="B129" s="99">
        <v>45197</v>
      </c>
      <c r="C129" s="99">
        <v>45212</v>
      </c>
      <c r="D129" s="99">
        <v>45218</v>
      </c>
      <c r="E129" s="61">
        <v>20105</v>
      </c>
      <c r="F129" s="68">
        <v>45219</v>
      </c>
      <c r="G129" s="29">
        <v>1</v>
      </c>
      <c r="H129" s="29" t="s">
        <v>12165</v>
      </c>
      <c r="I129" s="84" t="s">
        <v>12166</v>
      </c>
      <c r="J129" s="67" t="s">
        <v>12167</v>
      </c>
      <c r="K129" s="121" t="s">
        <v>25</v>
      </c>
      <c r="L129" s="120" t="s">
        <v>290</v>
      </c>
      <c r="M129" s="29">
        <v>54855055</v>
      </c>
      <c r="N129" s="121" t="s">
        <v>1922</v>
      </c>
      <c r="O129" s="46"/>
      <c r="P129" s="16"/>
    </row>
    <row r="130" spans="1:16" ht="15" hidden="1" customHeight="1" x14ac:dyDescent="0.25">
      <c r="A130">
        <v>126</v>
      </c>
      <c r="B130" s="99">
        <v>45197</v>
      </c>
      <c r="C130" s="99">
        <v>45212</v>
      </c>
      <c r="D130" s="99">
        <v>45218</v>
      </c>
      <c r="E130" s="61">
        <v>20166</v>
      </c>
      <c r="F130" s="68">
        <v>45223</v>
      </c>
      <c r="G130" s="29">
        <v>2</v>
      </c>
      <c r="H130" s="29" t="s">
        <v>12168</v>
      </c>
      <c r="I130" s="84" t="s">
        <v>12169</v>
      </c>
      <c r="J130" s="67" t="s">
        <v>12170</v>
      </c>
      <c r="K130" s="121" t="s">
        <v>25</v>
      </c>
      <c r="L130" s="120" t="s">
        <v>121</v>
      </c>
      <c r="M130" s="29">
        <v>59550035</v>
      </c>
      <c r="N130" s="121" t="s">
        <v>12195</v>
      </c>
      <c r="O130" s="46"/>
      <c r="P130" s="16"/>
    </row>
    <row r="131" spans="1:16" ht="15" hidden="1" customHeight="1" x14ac:dyDescent="0.25">
      <c r="A131">
        <v>127</v>
      </c>
      <c r="B131" s="99">
        <v>45197</v>
      </c>
      <c r="C131" s="99">
        <v>45212</v>
      </c>
      <c r="D131" s="99">
        <v>45218</v>
      </c>
      <c r="E131" s="61">
        <v>20255</v>
      </c>
      <c r="F131" s="68">
        <v>45223</v>
      </c>
      <c r="G131" s="29">
        <v>2</v>
      </c>
      <c r="H131" s="29" t="s">
        <v>12171</v>
      </c>
      <c r="I131" s="84" t="s">
        <v>1965</v>
      </c>
      <c r="J131" s="67" t="s">
        <v>1966</v>
      </c>
      <c r="K131" s="121" t="s">
        <v>25</v>
      </c>
      <c r="L131" s="120" t="s">
        <v>25</v>
      </c>
      <c r="M131" s="29">
        <v>54168298</v>
      </c>
      <c r="N131" s="121" t="s">
        <v>403</v>
      </c>
      <c r="O131" s="46"/>
      <c r="P131" s="16"/>
    </row>
    <row r="132" spans="1:16" ht="15" hidden="1" customHeight="1" x14ac:dyDescent="0.25">
      <c r="A132">
        <v>128</v>
      </c>
      <c r="B132" s="99">
        <v>45197</v>
      </c>
      <c r="C132" s="99">
        <v>45212</v>
      </c>
      <c r="D132" s="99">
        <v>45218</v>
      </c>
      <c r="E132" s="61">
        <v>20352</v>
      </c>
      <c r="F132" s="68">
        <v>45219</v>
      </c>
      <c r="G132" s="29">
        <v>1</v>
      </c>
      <c r="H132" s="29" t="s">
        <v>12172</v>
      </c>
      <c r="I132" s="84" t="s">
        <v>12173</v>
      </c>
      <c r="J132" s="67" t="s">
        <v>12174</v>
      </c>
      <c r="K132" s="121" t="s">
        <v>25</v>
      </c>
      <c r="L132" s="120" t="s">
        <v>28</v>
      </c>
      <c r="M132" s="29">
        <v>58373208</v>
      </c>
      <c r="N132" s="121" t="s">
        <v>315</v>
      </c>
      <c r="O132" s="46"/>
      <c r="P132" s="16"/>
    </row>
    <row r="133" spans="1:16" ht="15" hidden="1" customHeight="1" x14ac:dyDescent="0.25">
      <c r="A133">
        <v>129</v>
      </c>
      <c r="B133" s="99">
        <v>45197</v>
      </c>
      <c r="C133" s="99">
        <v>45212</v>
      </c>
      <c r="D133" s="99">
        <v>45218</v>
      </c>
      <c r="E133" s="61">
        <v>20361</v>
      </c>
      <c r="F133" s="68">
        <v>45220</v>
      </c>
      <c r="G133" s="29">
        <v>4</v>
      </c>
      <c r="H133" s="29" t="s">
        <v>12175</v>
      </c>
      <c r="I133" s="84" t="s">
        <v>2736</v>
      </c>
      <c r="J133" s="67" t="s">
        <v>2737</v>
      </c>
      <c r="K133" s="121" t="s">
        <v>25</v>
      </c>
      <c r="L133" s="120" t="s">
        <v>290</v>
      </c>
      <c r="M133" s="29">
        <v>52511001</v>
      </c>
      <c r="N133" s="121" t="s">
        <v>1361</v>
      </c>
      <c r="O133" s="46"/>
      <c r="P133" s="16"/>
    </row>
    <row r="134" spans="1:16" ht="15" hidden="1" customHeight="1" x14ac:dyDescent="0.25">
      <c r="A134">
        <v>130</v>
      </c>
      <c r="B134" s="99">
        <v>45197</v>
      </c>
      <c r="C134" s="99">
        <v>45212</v>
      </c>
      <c r="D134" s="99">
        <v>45218</v>
      </c>
      <c r="E134" s="61">
        <v>20532</v>
      </c>
      <c r="F134" s="68">
        <v>45220</v>
      </c>
      <c r="G134" s="29">
        <v>5</v>
      </c>
      <c r="H134" s="29" t="s">
        <v>12176</v>
      </c>
      <c r="I134" s="84" t="s">
        <v>12177</v>
      </c>
      <c r="J134" s="67" t="s">
        <v>12178</v>
      </c>
      <c r="K134" s="121" t="s">
        <v>25</v>
      </c>
      <c r="L134" s="120" t="s">
        <v>290</v>
      </c>
      <c r="M134" s="29">
        <v>53676062</v>
      </c>
      <c r="N134" s="121" t="s">
        <v>12196</v>
      </c>
      <c r="O134" s="46"/>
      <c r="P134" s="16"/>
    </row>
    <row r="135" spans="1:16" ht="15" hidden="1" customHeight="1" x14ac:dyDescent="0.25">
      <c r="A135">
        <v>131</v>
      </c>
      <c r="B135" s="99">
        <v>45197</v>
      </c>
      <c r="C135" s="99">
        <v>45212</v>
      </c>
      <c r="D135" s="99">
        <v>45218</v>
      </c>
      <c r="E135" s="61">
        <v>20534</v>
      </c>
      <c r="F135" s="68">
        <v>45220</v>
      </c>
      <c r="G135" s="29">
        <v>1</v>
      </c>
      <c r="H135" s="29" t="s">
        <v>12179</v>
      </c>
      <c r="I135" s="84" t="s">
        <v>12177</v>
      </c>
      <c r="J135" s="67" t="s">
        <v>12178</v>
      </c>
      <c r="K135" s="121" t="s">
        <v>25</v>
      </c>
      <c r="L135" s="120" t="s">
        <v>290</v>
      </c>
      <c r="M135" s="29">
        <v>53676062</v>
      </c>
      <c r="N135" s="121" t="s">
        <v>12197</v>
      </c>
      <c r="O135" s="46"/>
      <c r="P135" s="16"/>
    </row>
    <row r="136" spans="1:16" ht="15" hidden="1" customHeight="1" x14ac:dyDescent="0.25">
      <c r="A136">
        <v>132</v>
      </c>
      <c r="B136" s="99">
        <v>45197</v>
      </c>
      <c r="C136" s="99">
        <v>45212</v>
      </c>
      <c r="D136" s="99">
        <v>45218</v>
      </c>
      <c r="E136" s="61">
        <v>20553</v>
      </c>
      <c r="F136" s="68">
        <v>45223</v>
      </c>
      <c r="G136" s="29">
        <v>2</v>
      </c>
      <c r="H136" s="29" t="s">
        <v>12180</v>
      </c>
      <c r="I136" s="84" t="s">
        <v>12181</v>
      </c>
      <c r="J136" s="67" t="s">
        <v>12182</v>
      </c>
      <c r="K136" s="121" t="s">
        <v>25</v>
      </c>
      <c r="L136" s="120" t="s">
        <v>25</v>
      </c>
      <c r="M136" s="29">
        <v>53100887</v>
      </c>
      <c r="N136" s="121" t="s">
        <v>356</v>
      </c>
      <c r="O136" s="46"/>
      <c r="P136" s="16"/>
    </row>
    <row r="137" spans="1:16" ht="15" hidden="1" customHeight="1" x14ac:dyDescent="0.25">
      <c r="A137">
        <v>133</v>
      </c>
      <c r="B137" s="99">
        <v>45197</v>
      </c>
      <c r="C137" s="99">
        <v>45212</v>
      </c>
      <c r="D137" s="99">
        <v>45218</v>
      </c>
      <c r="E137" s="253">
        <v>20717</v>
      </c>
      <c r="F137" s="68">
        <v>45219</v>
      </c>
      <c r="G137" s="29">
        <v>3</v>
      </c>
      <c r="H137" s="29" t="s">
        <v>12183</v>
      </c>
      <c r="I137" s="84" t="s">
        <v>2746</v>
      </c>
      <c r="J137" s="67" t="s">
        <v>2747</v>
      </c>
      <c r="K137" s="121" t="s">
        <v>25</v>
      </c>
      <c r="L137" s="120" t="s">
        <v>24</v>
      </c>
      <c r="M137" s="29">
        <v>53771425</v>
      </c>
      <c r="N137" s="121" t="s">
        <v>353</v>
      </c>
      <c r="O137" s="46"/>
      <c r="P137" s="16"/>
    </row>
    <row r="138" spans="1:16" ht="15" hidden="1" customHeight="1" x14ac:dyDescent="0.25">
      <c r="A138">
        <v>134</v>
      </c>
      <c r="B138" s="99">
        <v>45197</v>
      </c>
      <c r="C138" s="99">
        <v>45212</v>
      </c>
      <c r="D138" s="99">
        <v>45218</v>
      </c>
      <c r="E138" s="61">
        <v>20726</v>
      </c>
      <c r="F138" s="68">
        <v>45219</v>
      </c>
      <c r="G138" s="29">
        <v>2</v>
      </c>
      <c r="H138" s="29" t="s">
        <v>12184</v>
      </c>
      <c r="I138" s="84" t="s">
        <v>12185</v>
      </c>
      <c r="J138" s="67" t="s">
        <v>12186</v>
      </c>
      <c r="K138" s="121" t="s">
        <v>25</v>
      </c>
      <c r="L138" s="120" t="s">
        <v>24</v>
      </c>
      <c r="M138" s="29">
        <v>51499679</v>
      </c>
      <c r="N138" s="121" t="s">
        <v>594</v>
      </c>
      <c r="O138" s="46"/>
      <c r="P138" s="16"/>
    </row>
    <row r="139" spans="1:16" ht="15" hidden="1" customHeight="1" x14ac:dyDescent="0.25">
      <c r="A139">
        <v>135</v>
      </c>
      <c r="B139" s="99">
        <v>45197</v>
      </c>
      <c r="C139" s="99">
        <v>45212</v>
      </c>
      <c r="D139" s="99">
        <v>45218</v>
      </c>
      <c r="E139" s="61">
        <v>20729</v>
      </c>
      <c r="F139" s="68">
        <v>45219</v>
      </c>
      <c r="G139" s="29">
        <v>3</v>
      </c>
      <c r="H139" s="29" t="s">
        <v>12187</v>
      </c>
      <c r="I139" s="84" t="s">
        <v>12185</v>
      </c>
      <c r="J139" s="67" t="s">
        <v>12186</v>
      </c>
      <c r="K139" s="121" t="s">
        <v>25</v>
      </c>
      <c r="L139" s="120" t="s">
        <v>24</v>
      </c>
      <c r="M139" s="29">
        <v>51499679</v>
      </c>
      <c r="N139" s="121" t="s">
        <v>541</v>
      </c>
      <c r="O139" s="46"/>
      <c r="P139" s="16"/>
    </row>
    <row r="140" spans="1:16" ht="15" hidden="1" customHeight="1" x14ac:dyDescent="0.25">
      <c r="A140">
        <v>136</v>
      </c>
      <c r="B140" s="99">
        <v>45197</v>
      </c>
      <c r="C140" s="99">
        <v>45212</v>
      </c>
      <c r="D140" s="99">
        <v>45218</v>
      </c>
      <c r="E140" s="61">
        <v>20812</v>
      </c>
      <c r="F140" s="68">
        <v>45223</v>
      </c>
      <c r="G140" s="29">
        <v>2</v>
      </c>
      <c r="H140" s="29" t="s">
        <v>12188</v>
      </c>
      <c r="I140" s="84" t="s">
        <v>12189</v>
      </c>
      <c r="J140" s="67" t="s">
        <v>12190</v>
      </c>
      <c r="K140" s="121" t="s">
        <v>25</v>
      </c>
      <c r="L140" s="120" t="s">
        <v>25</v>
      </c>
      <c r="M140" s="29">
        <v>56718554</v>
      </c>
      <c r="N140" s="121" t="s">
        <v>11738</v>
      </c>
      <c r="O140" s="46"/>
      <c r="P140" s="16"/>
    </row>
    <row r="141" spans="1:16" ht="15" hidden="1" customHeight="1" x14ac:dyDescent="0.25">
      <c r="A141">
        <v>137</v>
      </c>
      <c r="B141" s="99">
        <v>45197</v>
      </c>
      <c r="C141" s="99">
        <v>45212</v>
      </c>
      <c r="D141" s="99">
        <v>45218</v>
      </c>
      <c r="E141" s="61">
        <v>20822</v>
      </c>
      <c r="F141" s="68">
        <v>45223</v>
      </c>
      <c r="G141" s="29">
        <v>1</v>
      </c>
      <c r="H141" s="29" t="s">
        <v>12191</v>
      </c>
      <c r="I141" s="84" t="s">
        <v>2738</v>
      </c>
      <c r="J141" s="67" t="s">
        <v>2739</v>
      </c>
      <c r="K141" s="121" t="s">
        <v>25</v>
      </c>
      <c r="L141" s="120" t="s">
        <v>25</v>
      </c>
      <c r="M141" s="29">
        <v>53771760</v>
      </c>
      <c r="N141" s="121" t="s">
        <v>352</v>
      </c>
      <c r="O141" s="46"/>
      <c r="P141" s="16"/>
    </row>
    <row r="142" spans="1:16" ht="15" hidden="1" customHeight="1" x14ac:dyDescent="0.25">
      <c r="A142">
        <v>138</v>
      </c>
      <c r="B142" s="99">
        <v>45197</v>
      </c>
      <c r="C142" s="99">
        <v>45212</v>
      </c>
      <c r="D142" s="99">
        <v>45218</v>
      </c>
      <c r="E142" s="61">
        <v>18601</v>
      </c>
      <c r="F142" s="68">
        <v>45229</v>
      </c>
      <c r="G142" s="29">
        <v>3</v>
      </c>
      <c r="H142" s="29" t="s">
        <v>12198</v>
      </c>
      <c r="I142" s="84" t="s">
        <v>456</v>
      </c>
      <c r="J142" s="67" t="s">
        <v>1170</v>
      </c>
      <c r="K142" s="121" t="s">
        <v>31</v>
      </c>
      <c r="L142" s="120" t="s">
        <v>124</v>
      </c>
      <c r="M142" s="29">
        <v>54899883</v>
      </c>
      <c r="N142" s="121" t="s">
        <v>8306</v>
      </c>
      <c r="O142" s="46"/>
      <c r="P142" s="16"/>
    </row>
    <row r="143" spans="1:16" ht="15" hidden="1" customHeight="1" x14ac:dyDescent="0.25">
      <c r="A143">
        <v>139</v>
      </c>
      <c r="B143" s="99">
        <v>45197</v>
      </c>
      <c r="C143" s="99">
        <v>45212</v>
      </c>
      <c r="D143" s="99">
        <v>45243</v>
      </c>
      <c r="E143" s="123">
        <v>18603</v>
      </c>
      <c r="F143" s="68">
        <v>45246</v>
      </c>
      <c r="G143" s="29">
        <v>2</v>
      </c>
      <c r="H143" s="29" t="s">
        <v>12199</v>
      </c>
      <c r="I143" s="84" t="s">
        <v>125</v>
      </c>
      <c r="J143" s="67" t="s">
        <v>2247</v>
      </c>
      <c r="K143" s="121" t="s">
        <v>31</v>
      </c>
      <c r="L143" s="120" t="s">
        <v>124</v>
      </c>
      <c r="M143" s="29">
        <v>56285676</v>
      </c>
      <c r="N143" s="121" t="s">
        <v>12290</v>
      </c>
      <c r="O143" s="46"/>
      <c r="P143" s="16"/>
    </row>
    <row r="144" spans="1:16" ht="15" hidden="1" customHeight="1" x14ac:dyDescent="0.25">
      <c r="A144">
        <v>140</v>
      </c>
      <c r="B144" s="99">
        <v>45197</v>
      </c>
      <c r="C144" s="99">
        <v>45212</v>
      </c>
      <c r="D144" s="99">
        <v>45243</v>
      </c>
      <c r="E144" s="123">
        <v>18604</v>
      </c>
      <c r="F144" s="68">
        <v>45246</v>
      </c>
      <c r="G144" s="29">
        <v>5</v>
      </c>
      <c r="H144" s="29" t="s">
        <v>12200</v>
      </c>
      <c r="I144" s="84" t="s">
        <v>125</v>
      </c>
      <c r="J144" s="67" t="s">
        <v>2247</v>
      </c>
      <c r="K144" s="121" t="s">
        <v>31</v>
      </c>
      <c r="L144" s="120" t="s">
        <v>124</v>
      </c>
      <c r="M144" s="29">
        <v>56285676</v>
      </c>
      <c r="N144" s="121" t="s">
        <v>12291</v>
      </c>
      <c r="O144" s="46"/>
      <c r="P144" s="16"/>
    </row>
    <row r="145" spans="1:16" ht="15" hidden="1" customHeight="1" x14ac:dyDescent="0.25">
      <c r="A145">
        <v>141</v>
      </c>
      <c r="B145" s="99">
        <v>45197</v>
      </c>
      <c r="C145" s="99">
        <v>45212</v>
      </c>
      <c r="D145" s="99">
        <v>45218</v>
      </c>
      <c r="E145" s="61">
        <v>18850</v>
      </c>
      <c r="F145" s="68">
        <v>45229</v>
      </c>
      <c r="G145" s="29">
        <v>2</v>
      </c>
      <c r="H145" s="29" t="s">
        <v>12201</v>
      </c>
      <c r="I145" s="84" t="s">
        <v>11122</v>
      </c>
      <c r="J145" s="67" t="s">
        <v>11123</v>
      </c>
      <c r="K145" s="121" t="s">
        <v>31</v>
      </c>
      <c r="L145" s="120" t="s">
        <v>124</v>
      </c>
      <c r="M145" s="29">
        <v>53201268</v>
      </c>
      <c r="N145" s="121" t="s">
        <v>359</v>
      </c>
      <c r="O145" s="46"/>
      <c r="P145" s="16"/>
    </row>
    <row r="146" spans="1:16" ht="15" hidden="1" customHeight="1" x14ac:dyDescent="0.25">
      <c r="A146">
        <v>142</v>
      </c>
      <c r="B146" s="99">
        <v>45197</v>
      </c>
      <c r="C146" s="99">
        <v>45212</v>
      </c>
      <c r="D146" s="99">
        <v>45218</v>
      </c>
      <c r="E146" s="61">
        <v>19465</v>
      </c>
      <c r="F146" s="68">
        <v>45222</v>
      </c>
      <c r="G146" s="29">
        <v>1</v>
      </c>
      <c r="H146" s="29" t="s">
        <v>12202</v>
      </c>
      <c r="I146" s="84" t="s">
        <v>12203</v>
      </c>
      <c r="J146" s="67" t="s">
        <v>12204</v>
      </c>
      <c r="K146" s="121" t="s">
        <v>31</v>
      </c>
      <c r="L146" s="120" t="s">
        <v>30</v>
      </c>
      <c r="M146" s="29">
        <v>52828428</v>
      </c>
      <c r="N146" s="121" t="s">
        <v>10001</v>
      </c>
      <c r="O146" s="46"/>
      <c r="P146" s="16"/>
    </row>
    <row r="147" spans="1:16" ht="15" hidden="1" customHeight="1" x14ac:dyDescent="0.25">
      <c r="A147">
        <v>143</v>
      </c>
      <c r="B147" s="99">
        <v>45197</v>
      </c>
      <c r="C147" s="99">
        <v>45212</v>
      </c>
      <c r="D147" s="99">
        <v>45218</v>
      </c>
      <c r="E147" s="61">
        <v>19711</v>
      </c>
      <c r="F147" s="68">
        <v>45229</v>
      </c>
      <c r="G147" s="29">
        <v>5</v>
      </c>
      <c r="H147" s="29" t="s">
        <v>12205</v>
      </c>
      <c r="I147" s="84" t="s">
        <v>5068</v>
      </c>
      <c r="J147" s="67" t="s">
        <v>5069</v>
      </c>
      <c r="K147" s="121" t="s">
        <v>31</v>
      </c>
      <c r="L147" s="120" t="s">
        <v>124</v>
      </c>
      <c r="M147" s="29">
        <v>54471859</v>
      </c>
      <c r="N147" s="121" t="s">
        <v>1973</v>
      </c>
      <c r="O147" s="46"/>
      <c r="P147" s="16"/>
    </row>
    <row r="148" spans="1:16" ht="15" hidden="1" customHeight="1" x14ac:dyDescent="0.25">
      <c r="A148">
        <v>144</v>
      </c>
      <c r="B148" s="99">
        <v>45197</v>
      </c>
      <c r="C148" s="99">
        <v>45212</v>
      </c>
      <c r="D148" s="99">
        <v>45218</v>
      </c>
      <c r="E148" s="61">
        <v>19743</v>
      </c>
      <c r="F148" s="68">
        <v>45222</v>
      </c>
      <c r="G148" s="29">
        <v>1</v>
      </c>
      <c r="H148" s="29" t="s">
        <v>12206</v>
      </c>
      <c r="I148" s="84" t="s">
        <v>12207</v>
      </c>
      <c r="J148" s="67" t="s">
        <v>12208</v>
      </c>
      <c r="K148" s="121" t="s">
        <v>31</v>
      </c>
      <c r="L148" s="120" t="s">
        <v>30</v>
      </c>
      <c r="M148" s="29">
        <v>53665444</v>
      </c>
      <c r="N148" s="121" t="s">
        <v>365</v>
      </c>
      <c r="O148" s="46"/>
      <c r="P148" s="16"/>
    </row>
    <row r="149" spans="1:16" ht="15" hidden="1" customHeight="1" x14ac:dyDescent="0.25">
      <c r="A149">
        <v>145</v>
      </c>
      <c r="B149" s="99">
        <v>45197</v>
      </c>
      <c r="C149" s="99">
        <v>45212</v>
      </c>
      <c r="D149" s="99">
        <v>45218</v>
      </c>
      <c r="E149" s="61">
        <v>19911</v>
      </c>
      <c r="F149" s="68">
        <v>45223</v>
      </c>
      <c r="G149" s="29">
        <v>2</v>
      </c>
      <c r="H149" s="29" t="s">
        <v>12209</v>
      </c>
      <c r="I149" s="84" t="s">
        <v>12210</v>
      </c>
      <c r="J149" s="67" t="s">
        <v>12211</v>
      </c>
      <c r="K149" s="121" t="s">
        <v>31</v>
      </c>
      <c r="L149" s="120" t="s">
        <v>30</v>
      </c>
      <c r="M149" s="29">
        <v>58501701</v>
      </c>
      <c r="N149" s="121" t="s">
        <v>9036</v>
      </c>
      <c r="O149" s="46"/>
      <c r="P149" s="16"/>
    </row>
    <row r="150" spans="1:16" ht="15" hidden="1" customHeight="1" x14ac:dyDescent="0.25">
      <c r="A150">
        <v>146</v>
      </c>
      <c r="B150" s="99">
        <v>45197</v>
      </c>
      <c r="C150" s="99">
        <v>45212</v>
      </c>
      <c r="D150" s="99">
        <v>45218</v>
      </c>
      <c r="E150" s="61">
        <v>20027</v>
      </c>
      <c r="F150" s="68">
        <v>45226</v>
      </c>
      <c r="G150" s="29">
        <v>1</v>
      </c>
      <c r="H150" s="29" t="s">
        <v>12212</v>
      </c>
      <c r="I150" s="84" t="s">
        <v>2758</v>
      </c>
      <c r="J150" s="67" t="s">
        <v>2759</v>
      </c>
      <c r="K150" s="121" t="s">
        <v>31</v>
      </c>
      <c r="L150" s="120" t="s">
        <v>35</v>
      </c>
      <c r="M150" s="29">
        <v>53766042</v>
      </c>
      <c r="N150" s="121" t="s">
        <v>365</v>
      </c>
      <c r="O150" s="46"/>
      <c r="P150" s="16"/>
    </row>
    <row r="151" spans="1:16" ht="15" hidden="1" customHeight="1" x14ac:dyDescent="0.25">
      <c r="A151">
        <v>147</v>
      </c>
      <c r="B151" s="99">
        <v>45197</v>
      </c>
      <c r="C151" s="99">
        <v>45212</v>
      </c>
      <c r="D151" s="99">
        <v>45218</v>
      </c>
      <c r="E151" s="61">
        <v>20047</v>
      </c>
      <c r="F151" s="68">
        <v>45222</v>
      </c>
      <c r="G151" s="29">
        <v>1</v>
      </c>
      <c r="H151" s="29" t="s">
        <v>12213</v>
      </c>
      <c r="I151" s="84" t="s">
        <v>12214</v>
      </c>
      <c r="J151" s="67" t="s">
        <v>12215</v>
      </c>
      <c r="K151" s="121" t="s">
        <v>31</v>
      </c>
      <c r="L151" s="120" t="s">
        <v>30</v>
      </c>
      <c r="M151" s="29">
        <v>53199494</v>
      </c>
      <c r="N151" s="121" t="s">
        <v>315</v>
      </c>
      <c r="O151" s="46"/>
      <c r="P151" s="16"/>
    </row>
    <row r="152" spans="1:16" ht="15" hidden="1" customHeight="1" x14ac:dyDescent="0.25">
      <c r="A152">
        <v>148</v>
      </c>
      <c r="B152" s="99">
        <v>45197</v>
      </c>
      <c r="C152" s="99">
        <v>45212</v>
      </c>
      <c r="D152" s="99">
        <v>45218</v>
      </c>
      <c r="E152" s="61">
        <v>20073</v>
      </c>
      <c r="F152" s="68">
        <v>45222</v>
      </c>
      <c r="G152" s="29">
        <v>1</v>
      </c>
      <c r="H152" s="29" t="s">
        <v>12216</v>
      </c>
      <c r="I152" s="84" t="s">
        <v>2362</v>
      </c>
      <c r="J152" s="67" t="s">
        <v>2363</v>
      </c>
      <c r="K152" s="121" t="s">
        <v>31</v>
      </c>
      <c r="L152" s="120" t="s">
        <v>30</v>
      </c>
      <c r="M152" s="29">
        <v>53838748</v>
      </c>
      <c r="N152" s="121" t="s">
        <v>2605</v>
      </c>
      <c r="O152" s="46"/>
      <c r="P152" s="16"/>
    </row>
    <row r="153" spans="1:16" ht="15" hidden="1" customHeight="1" x14ac:dyDescent="0.25">
      <c r="A153">
        <v>149</v>
      </c>
      <c r="B153" s="99">
        <v>45197</v>
      </c>
      <c r="C153" s="99">
        <v>45212</v>
      </c>
      <c r="D153" s="99">
        <v>45218</v>
      </c>
      <c r="E153" s="61">
        <v>20118</v>
      </c>
      <c r="F153" s="68">
        <v>45239</v>
      </c>
      <c r="G153" s="29">
        <v>1</v>
      </c>
      <c r="H153" s="29" t="s">
        <v>12217</v>
      </c>
      <c r="I153" s="84" t="s">
        <v>12218</v>
      </c>
      <c r="J153" s="67" t="s">
        <v>12219</v>
      </c>
      <c r="K153" s="121" t="s">
        <v>31</v>
      </c>
      <c r="L153" s="120" t="s">
        <v>194</v>
      </c>
      <c r="M153" s="29">
        <v>55168146</v>
      </c>
      <c r="N153" s="121" t="s">
        <v>352</v>
      </c>
      <c r="O153" s="46"/>
      <c r="P153" s="16"/>
    </row>
    <row r="154" spans="1:16" ht="15" hidden="1" customHeight="1" x14ac:dyDescent="0.25">
      <c r="A154">
        <v>150</v>
      </c>
      <c r="B154" s="99">
        <v>45197</v>
      </c>
      <c r="C154" s="99">
        <v>45212</v>
      </c>
      <c r="D154" s="99">
        <v>45218</v>
      </c>
      <c r="E154" s="61">
        <v>20171</v>
      </c>
      <c r="F154" s="68">
        <v>45222</v>
      </c>
      <c r="G154" s="29">
        <v>2</v>
      </c>
      <c r="H154" s="29" t="s">
        <v>12220</v>
      </c>
      <c r="I154" s="84" t="s">
        <v>3974</v>
      </c>
      <c r="J154" s="67" t="s">
        <v>3975</v>
      </c>
      <c r="K154" s="121" t="s">
        <v>31</v>
      </c>
      <c r="L154" s="120" t="s">
        <v>30</v>
      </c>
      <c r="M154" s="29">
        <v>53839424</v>
      </c>
      <c r="N154" s="121" t="s">
        <v>2041</v>
      </c>
      <c r="O154" s="46"/>
      <c r="P154" s="16"/>
    </row>
    <row r="155" spans="1:16" ht="15" hidden="1" customHeight="1" x14ac:dyDescent="0.25">
      <c r="A155">
        <v>151</v>
      </c>
      <c r="B155" s="99">
        <v>45197</v>
      </c>
      <c r="C155" s="99">
        <v>45212</v>
      </c>
      <c r="D155" s="99">
        <v>45218</v>
      </c>
      <c r="E155" s="61">
        <v>20174</v>
      </c>
      <c r="F155" s="68">
        <v>45222</v>
      </c>
      <c r="G155" s="29">
        <v>1</v>
      </c>
      <c r="H155" s="29" t="s">
        <v>12221</v>
      </c>
      <c r="I155" s="84" t="s">
        <v>12222</v>
      </c>
      <c r="J155" s="67" t="s">
        <v>12223</v>
      </c>
      <c r="K155" s="121" t="s">
        <v>31</v>
      </c>
      <c r="L155" s="120" t="s">
        <v>30</v>
      </c>
      <c r="M155" s="29">
        <v>55741054</v>
      </c>
      <c r="N155" s="121" t="s">
        <v>12292</v>
      </c>
      <c r="O155" s="46"/>
      <c r="P155" s="16"/>
    </row>
    <row r="156" spans="1:16" ht="15" hidden="1" customHeight="1" x14ac:dyDescent="0.25">
      <c r="A156">
        <v>152</v>
      </c>
      <c r="B156" s="99">
        <v>45197</v>
      </c>
      <c r="C156" s="99">
        <v>45212</v>
      </c>
      <c r="D156" s="99">
        <v>45218</v>
      </c>
      <c r="E156" s="61">
        <v>20181</v>
      </c>
      <c r="F156" s="68">
        <v>45223</v>
      </c>
      <c r="G156" s="29">
        <v>1</v>
      </c>
      <c r="H156" s="29" t="s">
        <v>12224</v>
      </c>
      <c r="I156" s="84" t="s">
        <v>12225</v>
      </c>
      <c r="J156" s="67" t="s">
        <v>12226</v>
      </c>
      <c r="K156" s="121" t="s">
        <v>31</v>
      </c>
      <c r="L156" s="120" t="s">
        <v>32</v>
      </c>
      <c r="M156" s="29">
        <v>53838633</v>
      </c>
      <c r="N156" s="121" t="s">
        <v>352</v>
      </c>
      <c r="O156" s="46"/>
      <c r="P156" s="16"/>
    </row>
    <row r="157" spans="1:16" ht="15" hidden="1" customHeight="1" x14ac:dyDescent="0.25">
      <c r="A157">
        <v>153</v>
      </c>
      <c r="B157" s="99">
        <v>45197</v>
      </c>
      <c r="C157" s="99">
        <v>45212</v>
      </c>
      <c r="D157" s="99">
        <v>45218</v>
      </c>
      <c r="E157" s="61">
        <v>20338</v>
      </c>
      <c r="F157" s="68">
        <v>45226</v>
      </c>
      <c r="G157" s="29">
        <v>2</v>
      </c>
      <c r="H157" s="29" t="s">
        <v>12227</v>
      </c>
      <c r="I157" s="84" t="s">
        <v>12228</v>
      </c>
      <c r="J157" s="67" t="s">
        <v>12229</v>
      </c>
      <c r="K157" s="121" t="s">
        <v>31</v>
      </c>
      <c r="L157" s="120" t="s">
        <v>35</v>
      </c>
      <c r="M157" s="29">
        <v>53766372</v>
      </c>
      <c r="N157" s="121" t="s">
        <v>323</v>
      </c>
      <c r="O157" s="46"/>
      <c r="P157" s="16"/>
    </row>
    <row r="158" spans="1:16" ht="15" hidden="1" customHeight="1" x14ac:dyDescent="0.25">
      <c r="A158">
        <v>154</v>
      </c>
      <c r="B158" s="99">
        <v>45197</v>
      </c>
      <c r="C158" s="99">
        <v>45212</v>
      </c>
      <c r="D158" s="99">
        <v>45218</v>
      </c>
      <c r="E158" s="61">
        <v>20373</v>
      </c>
      <c r="F158" s="68">
        <v>45223</v>
      </c>
      <c r="G158" s="29">
        <v>1</v>
      </c>
      <c r="H158" s="29" t="s">
        <v>12230</v>
      </c>
      <c r="I158" s="84" t="s">
        <v>12231</v>
      </c>
      <c r="J158" s="67" t="s">
        <v>12232</v>
      </c>
      <c r="K158" s="121" t="s">
        <v>31</v>
      </c>
      <c r="L158" s="120" t="s">
        <v>32</v>
      </c>
      <c r="M158" s="29">
        <v>58043381</v>
      </c>
      <c r="N158" s="121" t="s">
        <v>352</v>
      </c>
      <c r="O158" s="46"/>
      <c r="P158" s="16"/>
    </row>
    <row r="159" spans="1:16" ht="15" hidden="1" customHeight="1" x14ac:dyDescent="0.25">
      <c r="A159">
        <v>155</v>
      </c>
      <c r="B159" s="99">
        <v>45197</v>
      </c>
      <c r="C159" s="99">
        <v>45212</v>
      </c>
      <c r="D159" s="99">
        <v>45218</v>
      </c>
      <c r="E159" s="61">
        <v>20424</v>
      </c>
      <c r="F159" s="68">
        <v>45229</v>
      </c>
      <c r="G159" s="29">
        <v>1</v>
      </c>
      <c r="H159" s="29" t="s">
        <v>12233</v>
      </c>
      <c r="I159" s="84" t="s">
        <v>12234</v>
      </c>
      <c r="J159" s="67" t="s">
        <v>12235</v>
      </c>
      <c r="K159" s="121" t="s">
        <v>31</v>
      </c>
      <c r="L159" s="120" t="s">
        <v>124</v>
      </c>
      <c r="M159" s="29">
        <v>58471047</v>
      </c>
      <c r="N159" s="121" t="s">
        <v>1093</v>
      </c>
      <c r="O159" s="46"/>
      <c r="P159" s="16"/>
    </row>
    <row r="160" spans="1:16" ht="15" hidden="1" customHeight="1" x14ac:dyDescent="0.25">
      <c r="A160">
        <v>156</v>
      </c>
      <c r="B160" s="99">
        <v>45197</v>
      </c>
      <c r="C160" s="99">
        <v>45212</v>
      </c>
      <c r="D160" s="99">
        <v>45218</v>
      </c>
      <c r="E160" s="61">
        <v>20465</v>
      </c>
      <c r="F160" s="68">
        <v>45222</v>
      </c>
      <c r="G160" s="29">
        <v>2</v>
      </c>
      <c r="H160" s="29" t="s">
        <v>12236</v>
      </c>
      <c r="I160" s="84" t="s">
        <v>12237</v>
      </c>
      <c r="J160" s="67" t="s">
        <v>12238</v>
      </c>
      <c r="K160" s="121" t="s">
        <v>31</v>
      </c>
      <c r="L160" s="120" t="s">
        <v>30</v>
      </c>
      <c r="M160" s="29">
        <v>5352624704</v>
      </c>
      <c r="N160" s="121" t="s">
        <v>1450</v>
      </c>
      <c r="O160" s="46"/>
      <c r="P160" s="16"/>
    </row>
    <row r="161" spans="1:16" ht="15" hidden="1" customHeight="1" x14ac:dyDescent="0.25">
      <c r="A161">
        <v>157</v>
      </c>
      <c r="B161" s="99">
        <v>45197</v>
      </c>
      <c r="C161" s="99">
        <v>45212</v>
      </c>
      <c r="D161" s="99">
        <v>45218</v>
      </c>
      <c r="E161" s="61">
        <v>20502</v>
      </c>
      <c r="F161" s="68">
        <v>45223</v>
      </c>
      <c r="G161" s="29">
        <v>1</v>
      </c>
      <c r="H161" s="29" t="s">
        <v>12239</v>
      </c>
      <c r="I161" s="84" t="s">
        <v>12240</v>
      </c>
      <c r="J161" s="67" t="s">
        <v>12241</v>
      </c>
      <c r="K161" s="121" t="s">
        <v>31</v>
      </c>
      <c r="L161" s="120" t="s">
        <v>30</v>
      </c>
      <c r="M161" s="29">
        <v>56265028</v>
      </c>
      <c r="N161" s="121" t="s">
        <v>352</v>
      </c>
      <c r="O161" s="46"/>
      <c r="P161" s="16"/>
    </row>
    <row r="162" spans="1:16" ht="15" hidden="1" customHeight="1" x14ac:dyDescent="0.25">
      <c r="A162">
        <v>158</v>
      </c>
      <c r="B162" s="99">
        <v>45197</v>
      </c>
      <c r="C162" s="99">
        <v>45212</v>
      </c>
      <c r="D162" s="99">
        <v>45218</v>
      </c>
      <c r="E162" s="61">
        <v>20525</v>
      </c>
      <c r="F162" s="68">
        <v>45226</v>
      </c>
      <c r="G162" s="29">
        <v>1</v>
      </c>
      <c r="H162" s="29" t="s">
        <v>12242</v>
      </c>
      <c r="I162" s="84" t="s">
        <v>12243</v>
      </c>
      <c r="J162" s="67" t="s">
        <v>12244</v>
      </c>
      <c r="K162" s="121" t="s">
        <v>31</v>
      </c>
      <c r="L162" s="120" t="s">
        <v>35</v>
      </c>
      <c r="M162" s="29">
        <v>5353564554</v>
      </c>
      <c r="N162" s="121" t="s">
        <v>861</v>
      </c>
      <c r="O162" s="46"/>
      <c r="P162" s="16"/>
    </row>
    <row r="163" spans="1:16" ht="15" hidden="1" customHeight="1" x14ac:dyDescent="0.25">
      <c r="A163">
        <v>159</v>
      </c>
      <c r="B163" s="99">
        <v>45197</v>
      </c>
      <c r="C163" s="99">
        <v>45212</v>
      </c>
      <c r="D163" s="99">
        <v>45218</v>
      </c>
      <c r="E163" s="61">
        <v>20530</v>
      </c>
      <c r="F163" s="68">
        <v>45220</v>
      </c>
      <c r="G163" s="29">
        <v>2</v>
      </c>
      <c r="H163" s="29" t="s">
        <v>12245</v>
      </c>
      <c r="I163" s="84" t="s">
        <v>12246</v>
      </c>
      <c r="J163" s="67" t="s">
        <v>12247</v>
      </c>
      <c r="K163" s="121" t="s">
        <v>31</v>
      </c>
      <c r="L163" s="120" t="s">
        <v>124</v>
      </c>
      <c r="M163" s="29">
        <v>53766474</v>
      </c>
      <c r="N163" s="121" t="s">
        <v>594</v>
      </c>
      <c r="O163" s="46"/>
      <c r="P163" s="16"/>
    </row>
    <row r="164" spans="1:16" ht="15" hidden="1" customHeight="1" x14ac:dyDescent="0.25">
      <c r="A164">
        <v>160</v>
      </c>
      <c r="B164" s="99">
        <v>45197</v>
      </c>
      <c r="C164" s="99">
        <v>45212</v>
      </c>
      <c r="D164" s="99">
        <v>45218</v>
      </c>
      <c r="E164" s="61">
        <v>20531</v>
      </c>
      <c r="F164" s="68">
        <v>45220</v>
      </c>
      <c r="G164" s="29">
        <v>7</v>
      </c>
      <c r="H164" s="29" t="s">
        <v>12248</v>
      </c>
      <c r="I164" s="84" t="s">
        <v>12246</v>
      </c>
      <c r="J164" s="67" t="s">
        <v>12247</v>
      </c>
      <c r="K164" s="121" t="s">
        <v>31</v>
      </c>
      <c r="L164" s="120" t="s">
        <v>124</v>
      </c>
      <c r="M164" s="29">
        <v>53766474</v>
      </c>
      <c r="N164" s="121" t="s">
        <v>334</v>
      </c>
      <c r="O164" s="46"/>
      <c r="P164" s="16"/>
    </row>
    <row r="165" spans="1:16" ht="15" hidden="1" customHeight="1" x14ac:dyDescent="0.25">
      <c r="A165">
        <v>161</v>
      </c>
      <c r="B165" s="99">
        <v>45197</v>
      </c>
      <c r="C165" s="99">
        <v>45212</v>
      </c>
      <c r="D165" s="99">
        <v>45218</v>
      </c>
      <c r="E165" s="61">
        <v>20533</v>
      </c>
      <c r="F165" s="68">
        <v>45227</v>
      </c>
      <c r="G165" s="29">
        <v>2</v>
      </c>
      <c r="H165" s="29" t="s">
        <v>12249</v>
      </c>
      <c r="I165" s="84" t="s">
        <v>5159</v>
      </c>
      <c r="J165" s="67" t="s">
        <v>5160</v>
      </c>
      <c r="K165" s="121" t="s">
        <v>31</v>
      </c>
      <c r="L165" s="120" t="s">
        <v>194</v>
      </c>
      <c r="M165" s="29">
        <v>58042868</v>
      </c>
      <c r="N165" s="121" t="s">
        <v>12293</v>
      </c>
      <c r="O165" s="46"/>
      <c r="P165" s="16"/>
    </row>
    <row r="166" spans="1:16" ht="15" hidden="1" customHeight="1" x14ac:dyDescent="0.25">
      <c r="A166">
        <v>162</v>
      </c>
      <c r="B166" s="99">
        <v>45197</v>
      </c>
      <c r="C166" s="99">
        <v>45212</v>
      </c>
      <c r="D166" s="99">
        <v>45218</v>
      </c>
      <c r="E166" s="61">
        <v>20535</v>
      </c>
      <c r="F166" s="68">
        <v>45227</v>
      </c>
      <c r="G166" s="29">
        <v>2</v>
      </c>
      <c r="H166" s="29" t="s">
        <v>12250</v>
      </c>
      <c r="I166" s="84" t="s">
        <v>5156</v>
      </c>
      <c r="J166" s="67" t="s">
        <v>5157</v>
      </c>
      <c r="K166" s="121" t="s">
        <v>31</v>
      </c>
      <c r="L166" s="120" t="s">
        <v>194</v>
      </c>
      <c r="M166" s="29">
        <v>58043014</v>
      </c>
      <c r="N166" s="121" t="s">
        <v>12293</v>
      </c>
      <c r="O166" s="46"/>
      <c r="P166" s="16"/>
    </row>
    <row r="167" spans="1:16" ht="15" hidden="1" customHeight="1" x14ac:dyDescent="0.25">
      <c r="A167">
        <v>163</v>
      </c>
      <c r="B167" s="99">
        <v>45197</v>
      </c>
      <c r="C167" s="99">
        <v>45212</v>
      </c>
      <c r="D167" s="99">
        <v>45218</v>
      </c>
      <c r="E167" s="61">
        <v>20591</v>
      </c>
      <c r="F167" s="68">
        <v>45226</v>
      </c>
      <c r="G167" s="29">
        <v>2</v>
      </c>
      <c r="H167" s="29" t="s">
        <v>12251</v>
      </c>
      <c r="I167" s="84" t="s">
        <v>810</v>
      </c>
      <c r="J167" s="67" t="s">
        <v>811</v>
      </c>
      <c r="K167" s="121" t="s">
        <v>31</v>
      </c>
      <c r="L167" s="120" t="s">
        <v>34</v>
      </c>
      <c r="M167" s="29">
        <v>58950804</v>
      </c>
      <c r="N167" s="121" t="s">
        <v>594</v>
      </c>
      <c r="O167" s="46"/>
      <c r="P167" s="16"/>
    </row>
    <row r="168" spans="1:16" ht="15" hidden="1" customHeight="1" x14ac:dyDescent="0.25">
      <c r="A168">
        <v>164</v>
      </c>
      <c r="B168" s="99">
        <v>45197</v>
      </c>
      <c r="C168" s="99">
        <v>45212</v>
      </c>
      <c r="D168" s="99">
        <v>45218</v>
      </c>
      <c r="E168" s="61">
        <v>20592</v>
      </c>
      <c r="F168" s="68">
        <v>45226</v>
      </c>
      <c r="G168" s="29">
        <v>3</v>
      </c>
      <c r="H168" s="29" t="s">
        <v>12252</v>
      </c>
      <c r="I168" s="84" t="s">
        <v>810</v>
      </c>
      <c r="J168" s="67" t="s">
        <v>811</v>
      </c>
      <c r="K168" s="121" t="s">
        <v>31</v>
      </c>
      <c r="L168" s="120" t="s">
        <v>34</v>
      </c>
      <c r="M168" s="29">
        <v>58950804</v>
      </c>
      <c r="N168" s="121" t="s">
        <v>3312</v>
      </c>
      <c r="O168" s="46"/>
      <c r="P168" s="16"/>
    </row>
    <row r="169" spans="1:16" ht="15" hidden="1" customHeight="1" x14ac:dyDescent="0.25">
      <c r="A169">
        <v>165</v>
      </c>
      <c r="B169" s="99">
        <v>45197</v>
      </c>
      <c r="C169" s="99">
        <v>45212</v>
      </c>
      <c r="D169" s="99">
        <v>45218</v>
      </c>
      <c r="E169" s="61">
        <v>20694</v>
      </c>
      <c r="F169" s="68">
        <v>45226</v>
      </c>
      <c r="G169" s="29">
        <v>7</v>
      </c>
      <c r="H169" s="29" t="s">
        <v>12253</v>
      </c>
      <c r="I169" s="84" t="s">
        <v>10190</v>
      </c>
      <c r="J169" s="67" t="s">
        <v>10191</v>
      </c>
      <c r="K169" s="121" t="s">
        <v>31</v>
      </c>
      <c r="L169" s="120" t="s">
        <v>35</v>
      </c>
      <c r="M169" s="29">
        <v>53502536</v>
      </c>
      <c r="N169" s="121" t="s">
        <v>12294</v>
      </c>
      <c r="O169" s="46"/>
      <c r="P169" s="16"/>
    </row>
    <row r="170" spans="1:16" ht="15" hidden="1" customHeight="1" x14ac:dyDescent="0.25">
      <c r="A170">
        <v>166</v>
      </c>
      <c r="B170" s="99">
        <v>45197</v>
      </c>
      <c r="C170" s="99">
        <v>45212</v>
      </c>
      <c r="D170" s="99">
        <v>45218</v>
      </c>
      <c r="E170" s="61">
        <v>20705</v>
      </c>
      <c r="F170" s="68">
        <v>45235</v>
      </c>
      <c r="G170" s="29">
        <v>2</v>
      </c>
      <c r="H170" s="29" t="s">
        <v>12254</v>
      </c>
      <c r="I170" s="84" t="s">
        <v>264</v>
      </c>
      <c r="J170" s="67" t="s">
        <v>1758</v>
      </c>
      <c r="K170" s="121" t="s">
        <v>31</v>
      </c>
      <c r="L170" s="120" t="s">
        <v>122</v>
      </c>
      <c r="M170" s="29">
        <v>53839104</v>
      </c>
      <c r="N170" s="121" t="s">
        <v>323</v>
      </c>
      <c r="O170" s="46"/>
      <c r="P170" s="16"/>
    </row>
    <row r="171" spans="1:16" ht="15" hidden="1" customHeight="1" x14ac:dyDescent="0.25">
      <c r="A171">
        <v>167</v>
      </c>
      <c r="B171" s="99">
        <v>45197</v>
      </c>
      <c r="C171" s="99">
        <v>45212</v>
      </c>
      <c r="D171" s="99">
        <v>45218</v>
      </c>
      <c r="E171" s="61">
        <v>20714</v>
      </c>
      <c r="F171" s="68">
        <v>45220</v>
      </c>
      <c r="G171" s="29">
        <v>1</v>
      </c>
      <c r="H171" s="29" t="s">
        <v>12255</v>
      </c>
      <c r="I171" s="84" t="s">
        <v>12256</v>
      </c>
      <c r="J171" s="67" t="s">
        <v>12257</v>
      </c>
      <c r="K171" s="121" t="s">
        <v>31</v>
      </c>
      <c r="L171" s="120" t="s">
        <v>36</v>
      </c>
      <c r="M171" s="29">
        <v>51793219</v>
      </c>
      <c r="N171" s="121" t="s">
        <v>352</v>
      </c>
      <c r="O171" s="46"/>
      <c r="P171" s="16"/>
    </row>
    <row r="172" spans="1:16" ht="15" hidden="1" customHeight="1" x14ac:dyDescent="0.25">
      <c r="A172">
        <v>168</v>
      </c>
      <c r="B172" s="99">
        <v>45197</v>
      </c>
      <c r="C172" s="99">
        <v>45212</v>
      </c>
      <c r="D172" s="99">
        <v>45218</v>
      </c>
      <c r="E172" s="61">
        <v>20725</v>
      </c>
      <c r="F172" s="68">
        <v>45233</v>
      </c>
      <c r="G172" s="29">
        <v>1</v>
      </c>
      <c r="H172" s="29" t="s">
        <v>12258</v>
      </c>
      <c r="I172" s="84" t="s">
        <v>12259</v>
      </c>
      <c r="J172" s="67" t="s">
        <v>12260</v>
      </c>
      <c r="K172" s="121" t="s">
        <v>31</v>
      </c>
      <c r="L172" s="120" t="s">
        <v>122</v>
      </c>
      <c r="M172" s="29">
        <v>56097503</v>
      </c>
      <c r="N172" s="121" t="s">
        <v>352</v>
      </c>
      <c r="O172" s="46"/>
      <c r="P172" s="16"/>
    </row>
    <row r="173" spans="1:16" ht="15" hidden="1" customHeight="1" x14ac:dyDescent="0.25">
      <c r="A173">
        <v>169</v>
      </c>
      <c r="B173" s="99">
        <v>45197</v>
      </c>
      <c r="C173" s="99">
        <v>45212</v>
      </c>
      <c r="D173" s="99">
        <v>45218</v>
      </c>
      <c r="E173" s="61">
        <v>20767</v>
      </c>
      <c r="F173" s="68">
        <v>45226</v>
      </c>
      <c r="G173" s="29">
        <v>1</v>
      </c>
      <c r="H173" s="29" t="s">
        <v>12261</v>
      </c>
      <c r="I173" s="84" t="s">
        <v>12262</v>
      </c>
      <c r="J173" s="67" t="s">
        <v>12263</v>
      </c>
      <c r="K173" s="121" t="s">
        <v>31</v>
      </c>
      <c r="L173" s="120" t="s">
        <v>122</v>
      </c>
      <c r="M173" s="29">
        <v>59284707</v>
      </c>
      <c r="N173" s="121" t="s">
        <v>4441</v>
      </c>
      <c r="O173" s="46"/>
      <c r="P173" s="16"/>
    </row>
    <row r="174" spans="1:16" ht="15" hidden="1" customHeight="1" x14ac:dyDescent="0.25">
      <c r="A174">
        <v>170</v>
      </c>
      <c r="B174" s="99">
        <v>45197</v>
      </c>
      <c r="C174" s="99">
        <v>45212</v>
      </c>
      <c r="D174" s="99">
        <v>45218</v>
      </c>
      <c r="E174" s="61">
        <v>20769</v>
      </c>
      <c r="F174" s="68">
        <v>45226</v>
      </c>
      <c r="G174" s="29">
        <v>5</v>
      </c>
      <c r="H174" s="29" t="s">
        <v>12264</v>
      </c>
      <c r="I174" s="84" t="s">
        <v>12265</v>
      </c>
      <c r="J174" s="67" t="s">
        <v>12266</v>
      </c>
      <c r="K174" s="121" t="s">
        <v>31</v>
      </c>
      <c r="L174" s="120" t="s">
        <v>35</v>
      </c>
      <c r="M174" s="29">
        <v>58190090</v>
      </c>
      <c r="N174" s="121" t="s">
        <v>561</v>
      </c>
      <c r="O174" s="46"/>
      <c r="P174" s="16"/>
    </row>
    <row r="175" spans="1:16" ht="15" hidden="1" customHeight="1" x14ac:dyDescent="0.25">
      <c r="A175">
        <v>171</v>
      </c>
      <c r="B175" s="99">
        <v>45197</v>
      </c>
      <c r="C175" s="99">
        <v>45212</v>
      </c>
      <c r="D175" s="99">
        <v>45218</v>
      </c>
      <c r="E175" s="61">
        <v>20773</v>
      </c>
      <c r="F175" s="68">
        <v>45222</v>
      </c>
      <c r="G175" s="29">
        <v>2</v>
      </c>
      <c r="H175" s="29" t="s">
        <v>12267</v>
      </c>
      <c r="I175" s="84" t="s">
        <v>12268</v>
      </c>
      <c r="J175" s="67" t="s">
        <v>12269</v>
      </c>
      <c r="K175" s="121" t="s">
        <v>31</v>
      </c>
      <c r="L175" s="120" t="s">
        <v>30</v>
      </c>
      <c r="M175" s="29">
        <v>54251133</v>
      </c>
      <c r="N175" s="121" t="s">
        <v>323</v>
      </c>
      <c r="O175" s="46"/>
      <c r="P175" s="16"/>
    </row>
    <row r="176" spans="1:16" ht="15" hidden="1" customHeight="1" x14ac:dyDescent="0.25">
      <c r="A176">
        <v>172</v>
      </c>
      <c r="B176" s="99">
        <v>45197</v>
      </c>
      <c r="C176" s="99">
        <v>45212</v>
      </c>
      <c r="D176" s="99">
        <v>45218</v>
      </c>
      <c r="E176" s="61">
        <v>20821</v>
      </c>
      <c r="F176" s="68">
        <v>45223</v>
      </c>
      <c r="G176" s="29">
        <v>1</v>
      </c>
      <c r="H176" s="29" t="s">
        <v>12270</v>
      </c>
      <c r="I176" s="84" t="s">
        <v>1479</v>
      </c>
      <c r="J176" s="67" t="s">
        <v>1480</v>
      </c>
      <c r="K176" s="121" t="s">
        <v>31</v>
      </c>
      <c r="L176" s="120" t="s">
        <v>30</v>
      </c>
      <c r="M176" s="29">
        <v>58510506</v>
      </c>
      <c r="N176" s="121" t="s">
        <v>352</v>
      </c>
      <c r="O176" s="46"/>
      <c r="P176" s="16"/>
    </row>
    <row r="177" spans="1:16" ht="15" hidden="1" customHeight="1" x14ac:dyDescent="0.25">
      <c r="A177">
        <v>173</v>
      </c>
      <c r="B177" s="99">
        <v>45197</v>
      </c>
      <c r="C177" s="99">
        <v>45212</v>
      </c>
      <c r="D177" s="99">
        <v>45218</v>
      </c>
      <c r="E177" s="61">
        <v>20905</v>
      </c>
      <c r="F177" s="68">
        <v>45225</v>
      </c>
      <c r="G177" s="29">
        <v>1</v>
      </c>
      <c r="H177" s="29" t="s">
        <v>12271</v>
      </c>
      <c r="I177" s="84" t="s">
        <v>12272</v>
      </c>
      <c r="J177" s="67" t="s">
        <v>12273</v>
      </c>
      <c r="K177" s="121" t="s">
        <v>31</v>
      </c>
      <c r="L177" s="120" t="s">
        <v>188</v>
      </c>
      <c r="M177" s="29">
        <v>5354341184</v>
      </c>
      <c r="N177" s="121" t="s">
        <v>11475</v>
      </c>
      <c r="O177" s="46"/>
      <c r="P177" s="16"/>
    </row>
    <row r="178" spans="1:16" ht="15" hidden="1" customHeight="1" x14ac:dyDescent="0.25">
      <c r="A178">
        <v>174</v>
      </c>
      <c r="B178" s="99">
        <v>45197</v>
      </c>
      <c r="C178" s="99">
        <v>45212</v>
      </c>
      <c r="D178" s="99">
        <v>45218</v>
      </c>
      <c r="E178" s="61">
        <v>20927</v>
      </c>
      <c r="F178" s="68">
        <v>45220</v>
      </c>
      <c r="G178" s="29">
        <v>4</v>
      </c>
      <c r="H178" s="29" t="s">
        <v>12274</v>
      </c>
      <c r="I178" s="84" t="s">
        <v>12275</v>
      </c>
      <c r="J178" s="67" t="s">
        <v>12276</v>
      </c>
      <c r="K178" s="121" t="s">
        <v>31</v>
      </c>
      <c r="L178" s="120" t="s">
        <v>36</v>
      </c>
      <c r="M178" s="29">
        <v>58217394</v>
      </c>
      <c r="N178" s="121" t="s">
        <v>356</v>
      </c>
      <c r="O178" s="46"/>
      <c r="P178" s="16"/>
    </row>
    <row r="179" spans="1:16" ht="15" hidden="1" customHeight="1" x14ac:dyDescent="0.25">
      <c r="A179">
        <v>175</v>
      </c>
      <c r="B179" s="99">
        <v>45197</v>
      </c>
      <c r="C179" s="99">
        <v>45212</v>
      </c>
      <c r="D179" s="99">
        <v>45218</v>
      </c>
      <c r="E179" s="61">
        <v>20929</v>
      </c>
      <c r="F179" s="68">
        <v>45220</v>
      </c>
      <c r="G179" s="29">
        <v>1</v>
      </c>
      <c r="H179" s="29" t="s">
        <v>12277</v>
      </c>
      <c r="I179" s="84" t="s">
        <v>12275</v>
      </c>
      <c r="J179" s="67" t="s">
        <v>12276</v>
      </c>
      <c r="K179" s="121" t="s">
        <v>31</v>
      </c>
      <c r="L179" s="120" t="s">
        <v>36</v>
      </c>
      <c r="M179" s="29">
        <v>58217394</v>
      </c>
      <c r="N179" s="121" t="s">
        <v>352</v>
      </c>
      <c r="O179" s="46"/>
      <c r="P179" s="16"/>
    </row>
    <row r="180" spans="1:16" ht="15" hidden="1" customHeight="1" x14ac:dyDescent="0.25">
      <c r="A180">
        <v>176</v>
      </c>
      <c r="B180" s="99">
        <v>45197</v>
      </c>
      <c r="C180" s="99">
        <v>45212</v>
      </c>
      <c r="D180" s="99">
        <v>45218</v>
      </c>
      <c r="E180" s="61">
        <v>21056</v>
      </c>
      <c r="F180" s="68">
        <v>45223</v>
      </c>
      <c r="G180" s="29">
        <v>1</v>
      </c>
      <c r="H180" s="29" t="s">
        <v>12278</v>
      </c>
      <c r="I180" s="84" t="s">
        <v>12279</v>
      </c>
      <c r="J180" s="67" t="s">
        <v>12280</v>
      </c>
      <c r="K180" s="121" t="s">
        <v>31</v>
      </c>
      <c r="L180" s="120" t="s">
        <v>32</v>
      </c>
      <c r="M180" s="29">
        <v>5355400467</v>
      </c>
      <c r="N180" s="121" t="s">
        <v>480</v>
      </c>
      <c r="O180" s="46"/>
      <c r="P180" s="16"/>
    </row>
    <row r="181" spans="1:16" ht="15" hidden="1" customHeight="1" x14ac:dyDescent="0.25">
      <c r="A181">
        <v>177</v>
      </c>
      <c r="B181" s="99">
        <v>45197</v>
      </c>
      <c r="C181" s="99">
        <v>45212</v>
      </c>
      <c r="D181" s="99">
        <v>45218</v>
      </c>
      <c r="E181" s="61">
        <v>21060</v>
      </c>
      <c r="F181" s="68">
        <v>45223</v>
      </c>
      <c r="G181" s="29">
        <v>1</v>
      </c>
      <c r="H181" s="29" t="s">
        <v>12281</v>
      </c>
      <c r="I181" s="84" t="s">
        <v>12282</v>
      </c>
      <c r="J181" s="67" t="s">
        <v>12280</v>
      </c>
      <c r="K181" s="121" t="s">
        <v>31</v>
      </c>
      <c r="L181" s="120" t="s">
        <v>32</v>
      </c>
      <c r="M181" s="29">
        <v>5355400467</v>
      </c>
      <c r="N181" s="121" t="s">
        <v>480</v>
      </c>
      <c r="O181" s="46"/>
      <c r="P181" s="16"/>
    </row>
    <row r="182" spans="1:16" ht="15" hidden="1" customHeight="1" x14ac:dyDescent="0.25">
      <c r="A182">
        <v>178</v>
      </c>
      <c r="B182" s="99">
        <v>45197</v>
      </c>
      <c r="C182" s="99">
        <v>45212</v>
      </c>
      <c r="D182" s="99">
        <v>45218</v>
      </c>
      <c r="E182" s="61">
        <v>21066</v>
      </c>
      <c r="F182" s="68">
        <v>45223</v>
      </c>
      <c r="G182" s="29">
        <v>1</v>
      </c>
      <c r="H182" s="29" t="s">
        <v>12283</v>
      </c>
      <c r="I182" s="84" t="s">
        <v>12284</v>
      </c>
      <c r="J182" s="67" t="s">
        <v>12285</v>
      </c>
      <c r="K182" s="121" t="s">
        <v>31</v>
      </c>
      <c r="L182" s="120" t="s">
        <v>32</v>
      </c>
      <c r="M182" s="29">
        <v>535400467</v>
      </c>
      <c r="N182" s="121" t="s">
        <v>669</v>
      </c>
      <c r="O182" s="46"/>
      <c r="P182" s="16"/>
    </row>
    <row r="183" spans="1:16" ht="15" hidden="1" customHeight="1" x14ac:dyDescent="0.25">
      <c r="A183">
        <v>179</v>
      </c>
      <c r="B183" s="99">
        <v>45197</v>
      </c>
      <c r="C183" s="99">
        <v>45212</v>
      </c>
      <c r="D183" s="99">
        <v>45218</v>
      </c>
      <c r="E183" s="61">
        <v>21067</v>
      </c>
      <c r="F183" s="68">
        <v>45223</v>
      </c>
      <c r="G183" s="29">
        <v>4</v>
      </c>
      <c r="H183" s="29" t="s">
        <v>12286</v>
      </c>
      <c r="I183" s="84" t="s">
        <v>1153</v>
      </c>
      <c r="J183" s="67" t="s">
        <v>1154</v>
      </c>
      <c r="K183" s="121" t="s">
        <v>31</v>
      </c>
      <c r="L183" s="120" t="s">
        <v>32</v>
      </c>
      <c r="M183" s="29">
        <v>5353666082</v>
      </c>
      <c r="N183" s="121" t="s">
        <v>750</v>
      </c>
      <c r="O183" s="46"/>
      <c r="P183" s="16"/>
    </row>
    <row r="184" spans="1:16" ht="15" hidden="1" customHeight="1" x14ac:dyDescent="0.25">
      <c r="A184">
        <v>180</v>
      </c>
      <c r="B184" s="99">
        <v>45197</v>
      </c>
      <c r="C184" s="99">
        <v>45212</v>
      </c>
      <c r="D184" s="99">
        <v>45218</v>
      </c>
      <c r="E184" s="61">
        <v>21070</v>
      </c>
      <c r="F184" s="68">
        <v>45223</v>
      </c>
      <c r="G184" s="29">
        <v>3</v>
      </c>
      <c r="H184" s="29" t="s">
        <v>12287</v>
      </c>
      <c r="I184" s="84" t="s">
        <v>1153</v>
      </c>
      <c r="J184" s="67" t="s">
        <v>1154</v>
      </c>
      <c r="K184" s="121" t="s">
        <v>31</v>
      </c>
      <c r="L184" s="120" t="s">
        <v>32</v>
      </c>
      <c r="M184" s="29">
        <v>5353666082</v>
      </c>
      <c r="N184" s="121" t="s">
        <v>432</v>
      </c>
      <c r="O184" s="46"/>
      <c r="P184" s="16"/>
    </row>
    <row r="185" spans="1:16" ht="15" hidden="1" customHeight="1" x14ac:dyDescent="0.25">
      <c r="A185">
        <v>181</v>
      </c>
      <c r="B185" s="99">
        <v>45197</v>
      </c>
      <c r="C185" s="99">
        <v>45212</v>
      </c>
      <c r="D185" s="99">
        <v>45224</v>
      </c>
      <c r="E185" s="61">
        <v>21072</v>
      </c>
      <c r="F185" s="68">
        <v>45233</v>
      </c>
      <c r="G185" s="29">
        <v>1</v>
      </c>
      <c r="H185" s="29" t="s">
        <v>12288</v>
      </c>
      <c r="I185" s="84" t="s">
        <v>1155</v>
      </c>
      <c r="J185" s="67" t="s">
        <v>1156</v>
      </c>
      <c r="K185" s="121" t="s">
        <v>31</v>
      </c>
      <c r="L185" s="120" t="s">
        <v>32</v>
      </c>
      <c r="M185" s="29">
        <v>53666082</v>
      </c>
      <c r="N185" s="121" t="s">
        <v>746</v>
      </c>
      <c r="O185" s="46"/>
      <c r="P185" s="16"/>
    </row>
    <row r="186" spans="1:16" ht="15" hidden="1" customHeight="1" x14ac:dyDescent="0.25">
      <c r="A186">
        <v>182</v>
      </c>
      <c r="B186" s="99">
        <v>45197</v>
      </c>
      <c r="C186" s="99">
        <v>45203</v>
      </c>
      <c r="D186" s="99">
        <v>45203</v>
      </c>
      <c r="E186" s="29">
        <v>21173</v>
      </c>
      <c r="F186" s="100">
        <v>45206</v>
      </c>
      <c r="G186" s="29">
        <v>1</v>
      </c>
      <c r="H186" s="29" t="s">
        <v>12289</v>
      </c>
      <c r="I186" s="84" t="s">
        <v>1155</v>
      </c>
      <c r="J186" s="67" t="s">
        <v>1156</v>
      </c>
      <c r="K186" s="121" t="s">
        <v>31</v>
      </c>
      <c r="L186" s="120" t="s">
        <v>32</v>
      </c>
      <c r="M186" s="29">
        <v>53666082</v>
      </c>
      <c r="N186" s="121" t="s">
        <v>5074</v>
      </c>
      <c r="O186" s="46"/>
      <c r="P186" s="16"/>
    </row>
    <row r="187" spans="1:16" ht="15" hidden="1" customHeight="1" x14ac:dyDescent="0.25">
      <c r="A187">
        <v>183</v>
      </c>
      <c r="B187" s="99">
        <v>45197</v>
      </c>
      <c r="C187" s="99">
        <v>45212</v>
      </c>
      <c r="D187" s="99">
        <v>45218</v>
      </c>
      <c r="E187" s="61">
        <v>19781</v>
      </c>
      <c r="F187" s="68">
        <v>45222</v>
      </c>
      <c r="G187" s="29">
        <v>2</v>
      </c>
      <c r="H187" s="29" t="s">
        <v>12295</v>
      </c>
      <c r="I187" s="84" t="s">
        <v>12296</v>
      </c>
      <c r="J187" s="67" t="s">
        <v>12297</v>
      </c>
      <c r="K187" s="121" t="s">
        <v>128</v>
      </c>
      <c r="L187" s="120" t="s">
        <v>186</v>
      </c>
      <c r="M187" s="29">
        <v>5358070376</v>
      </c>
      <c r="N187" s="121" t="s">
        <v>365</v>
      </c>
      <c r="O187" s="46"/>
      <c r="P187" s="16"/>
    </row>
    <row r="188" spans="1:16" ht="15" hidden="1" customHeight="1" x14ac:dyDescent="0.25">
      <c r="A188">
        <v>184</v>
      </c>
      <c r="B188" s="99">
        <v>45197</v>
      </c>
      <c r="C188" s="99">
        <v>45212</v>
      </c>
      <c r="D188" s="99">
        <v>45218</v>
      </c>
      <c r="E188" s="61">
        <v>20022</v>
      </c>
      <c r="F188" s="68">
        <v>45223</v>
      </c>
      <c r="G188" s="29">
        <v>1</v>
      </c>
      <c r="H188" s="29" t="s">
        <v>12298</v>
      </c>
      <c r="I188" s="84" t="s">
        <v>129</v>
      </c>
      <c r="J188" s="67" t="s">
        <v>822</v>
      </c>
      <c r="K188" s="121" t="s">
        <v>128</v>
      </c>
      <c r="L188" s="120" t="s">
        <v>130</v>
      </c>
      <c r="M188" s="29">
        <v>52374950</v>
      </c>
      <c r="N188" s="121" t="s">
        <v>2599</v>
      </c>
      <c r="O188" s="46"/>
      <c r="P188" s="16"/>
    </row>
    <row r="189" spans="1:16" ht="15" hidden="1" customHeight="1" x14ac:dyDescent="0.25">
      <c r="A189">
        <v>185</v>
      </c>
      <c r="B189" s="99">
        <v>45197</v>
      </c>
      <c r="C189" s="99">
        <v>45212</v>
      </c>
      <c r="D189" s="99">
        <v>45218</v>
      </c>
      <c r="E189" s="61">
        <v>20165</v>
      </c>
      <c r="F189" s="68">
        <v>45222</v>
      </c>
      <c r="G189" s="29">
        <v>2</v>
      </c>
      <c r="H189" s="29" t="s">
        <v>12299</v>
      </c>
      <c r="I189" s="84" t="s">
        <v>1982</v>
      </c>
      <c r="J189" s="67" t="s">
        <v>1983</v>
      </c>
      <c r="K189" s="121" t="s">
        <v>128</v>
      </c>
      <c r="L189" s="120" t="s">
        <v>261</v>
      </c>
      <c r="M189" s="29">
        <v>53201686</v>
      </c>
      <c r="N189" s="121" t="s">
        <v>1503</v>
      </c>
      <c r="O189" s="46"/>
      <c r="P189" s="16"/>
    </row>
    <row r="190" spans="1:16" ht="15" hidden="1" customHeight="1" x14ac:dyDescent="0.25">
      <c r="A190">
        <v>186</v>
      </c>
      <c r="B190" s="99">
        <v>45197</v>
      </c>
      <c r="C190" s="99">
        <v>45212</v>
      </c>
      <c r="D190" s="99">
        <v>45218</v>
      </c>
      <c r="E190" s="61">
        <v>20180</v>
      </c>
      <c r="F190" s="68">
        <v>45219</v>
      </c>
      <c r="G190" s="29">
        <v>2</v>
      </c>
      <c r="H190" s="29" t="s">
        <v>12300</v>
      </c>
      <c r="I190" s="84" t="s">
        <v>12301</v>
      </c>
      <c r="J190" s="67" t="s">
        <v>12302</v>
      </c>
      <c r="K190" s="121" t="s">
        <v>128</v>
      </c>
      <c r="L190" s="120" t="s">
        <v>128</v>
      </c>
      <c r="M190" s="29">
        <v>41333422</v>
      </c>
      <c r="N190" s="121" t="s">
        <v>359</v>
      </c>
      <c r="O190" s="46"/>
      <c r="P190" s="16"/>
    </row>
    <row r="191" spans="1:16" ht="15" hidden="1" customHeight="1" x14ac:dyDescent="0.25">
      <c r="A191">
        <v>187</v>
      </c>
      <c r="B191" s="99">
        <v>45197</v>
      </c>
      <c r="C191" s="99">
        <v>45212</v>
      </c>
      <c r="D191" s="99">
        <v>45218</v>
      </c>
      <c r="E191" s="61">
        <v>20205</v>
      </c>
      <c r="F191" s="68">
        <v>45223</v>
      </c>
      <c r="G191" s="29">
        <v>1</v>
      </c>
      <c r="H191" s="29" t="s">
        <v>12303</v>
      </c>
      <c r="I191" s="84" t="s">
        <v>1977</v>
      </c>
      <c r="J191" s="67" t="s">
        <v>1978</v>
      </c>
      <c r="K191" s="121" t="s">
        <v>128</v>
      </c>
      <c r="L191" s="120" t="s">
        <v>500</v>
      </c>
      <c r="M191" s="29">
        <v>55746523</v>
      </c>
      <c r="N191" s="121" t="s">
        <v>352</v>
      </c>
      <c r="O191" s="46"/>
      <c r="P191" s="16"/>
    </row>
    <row r="192" spans="1:16" ht="15" hidden="1" customHeight="1" x14ac:dyDescent="0.25">
      <c r="A192">
        <v>188</v>
      </c>
      <c r="B192" s="99">
        <v>45197</v>
      </c>
      <c r="C192" s="99">
        <v>45212</v>
      </c>
      <c r="D192" s="99">
        <v>45218</v>
      </c>
      <c r="E192" s="61">
        <v>20318</v>
      </c>
      <c r="F192" s="68">
        <v>45222</v>
      </c>
      <c r="G192" s="29">
        <v>1</v>
      </c>
      <c r="H192" s="29" t="s">
        <v>12304</v>
      </c>
      <c r="I192" s="84" t="s">
        <v>12305</v>
      </c>
      <c r="J192" s="67" t="s">
        <v>12306</v>
      </c>
      <c r="K192" s="121" t="s">
        <v>128</v>
      </c>
      <c r="L192" s="120" t="s">
        <v>186</v>
      </c>
      <c r="M192" s="29">
        <v>52617821</v>
      </c>
      <c r="N192" s="121" t="s">
        <v>365</v>
      </c>
      <c r="O192" s="46"/>
      <c r="P192" s="16"/>
    </row>
    <row r="193" spans="1:16" ht="15" hidden="1" customHeight="1" x14ac:dyDescent="0.25">
      <c r="A193">
        <v>189</v>
      </c>
      <c r="B193" s="99">
        <v>45197</v>
      </c>
      <c r="C193" s="99">
        <v>45212</v>
      </c>
      <c r="D193" s="99">
        <v>45218</v>
      </c>
      <c r="E193" s="61">
        <v>20327</v>
      </c>
      <c r="F193" s="68">
        <v>45221</v>
      </c>
      <c r="G193" s="29">
        <v>1</v>
      </c>
      <c r="H193" s="29" t="s">
        <v>12307</v>
      </c>
      <c r="I193" s="84" t="s">
        <v>12308</v>
      </c>
      <c r="J193" s="67" t="s">
        <v>12309</v>
      </c>
      <c r="K193" s="121" t="s">
        <v>128</v>
      </c>
      <c r="L193" s="120" t="s">
        <v>215</v>
      </c>
      <c r="M193" s="29">
        <v>52052424</v>
      </c>
      <c r="N193" s="121" t="s">
        <v>12329</v>
      </c>
      <c r="O193" s="46"/>
      <c r="P193" s="16"/>
    </row>
    <row r="194" spans="1:16" ht="15" hidden="1" customHeight="1" x14ac:dyDescent="0.25">
      <c r="A194">
        <v>190</v>
      </c>
      <c r="B194" s="99">
        <v>45197</v>
      </c>
      <c r="C194" s="99">
        <v>45212</v>
      </c>
      <c r="D194" s="99">
        <v>45218</v>
      </c>
      <c r="E194" s="61">
        <v>20329</v>
      </c>
      <c r="F194" s="68">
        <v>45221</v>
      </c>
      <c r="G194" s="29">
        <v>1</v>
      </c>
      <c r="H194" s="29" t="s">
        <v>12310</v>
      </c>
      <c r="I194" s="84" t="s">
        <v>12308</v>
      </c>
      <c r="J194" s="67" t="s">
        <v>12309</v>
      </c>
      <c r="K194" s="121" t="s">
        <v>128</v>
      </c>
      <c r="L194" s="120" t="s">
        <v>215</v>
      </c>
      <c r="M194" s="29">
        <v>52052424</v>
      </c>
      <c r="N194" s="121" t="s">
        <v>315</v>
      </c>
      <c r="O194" s="46"/>
      <c r="P194" s="16"/>
    </row>
    <row r="195" spans="1:16" ht="15" hidden="1" customHeight="1" x14ac:dyDescent="0.25">
      <c r="A195">
        <v>191</v>
      </c>
      <c r="B195" s="99">
        <v>45197</v>
      </c>
      <c r="C195" s="99">
        <v>45212</v>
      </c>
      <c r="D195" s="99">
        <v>45218</v>
      </c>
      <c r="E195" s="61">
        <v>20425</v>
      </c>
      <c r="F195" s="68">
        <v>45220</v>
      </c>
      <c r="G195" s="29">
        <v>1</v>
      </c>
      <c r="H195" s="29" t="s">
        <v>12311</v>
      </c>
      <c r="I195" s="84" t="s">
        <v>12312</v>
      </c>
      <c r="J195" s="67" t="s">
        <v>12313</v>
      </c>
      <c r="K195" s="121" t="s">
        <v>128</v>
      </c>
      <c r="L195" s="120" t="s">
        <v>128</v>
      </c>
      <c r="M195" s="29">
        <v>54577662</v>
      </c>
      <c r="N195" s="121" t="s">
        <v>315</v>
      </c>
      <c r="O195" s="46"/>
      <c r="P195" s="16"/>
    </row>
    <row r="196" spans="1:16" ht="15" hidden="1" customHeight="1" x14ac:dyDescent="0.25">
      <c r="A196">
        <v>192</v>
      </c>
      <c r="B196" s="99">
        <v>45197</v>
      </c>
      <c r="C196" s="99">
        <v>45212</v>
      </c>
      <c r="D196" s="99">
        <v>45218</v>
      </c>
      <c r="E196" s="61">
        <v>20470</v>
      </c>
      <c r="F196" s="68">
        <v>45222</v>
      </c>
      <c r="G196" s="29">
        <v>1</v>
      </c>
      <c r="H196" s="29" t="s">
        <v>12314</v>
      </c>
      <c r="I196" s="84" t="s">
        <v>12315</v>
      </c>
      <c r="J196" s="67" t="s">
        <v>12316</v>
      </c>
      <c r="K196" s="121" t="s">
        <v>128</v>
      </c>
      <c r="L196" s="120" t="s">
        <v>186</v>
      </c>
      <c r="M196" s="29">
        <v>5351342866</v>
      </c>
      <c r="N196" s="121" t="s">
        <v>2493</v>
      </c>
      <c r="O196" s="46"/>
      <c r="P196" s="16"/>
    </row>
    <row r="197" spans="1:16" ht="15" hidden="1" customHeight="1" x14ac:dyDescent="0.25">
      <c r="A197">
        <v>193</v>
      </c>
      <c r="B197" s="99">
        <v>45197</v>
      </c>
      <c r="C197" s="99">
        <v>45212</v>
      </c>
      <c r="D197" s="99">
        <v>45218</v>
      </c>
      <c r="E197" s="61">
        <v>20555</v>
      </c>
      <c r="F197" s="68">
        <v>45223</v>
      </c>
      <c r="G197" s="29">
        <v>6</v>
      </c>
      <c r="H197" s="29" t="s">
        <v>12317</v>
      </c>
      <c r="I197" s="84" t="s">
        <v>1518</v>
      </c>
      <c r="J197" s="67" t="s">
        <v>1519</v>
      </c>
      <c r="K197" s="121" t="s">
        <v>128</v>
      </c>
      <c r="L197" s="120" t="s">
        <v>128</v>
      </c>
      <c r="M197" s="29">
        <v>53076531</v>
      </c>
      <c r="N197" s="121" t="s">
        <v>561</v>
      </c>
      <c r="O197" s="46"/>
      <c r="P197" s="16"/>
    </row>
    <row r="198" spans="1:16" ht="15" hidden="1" customHeight="1" x14ac:dyDescent="0.25">
      <c r="A198">
        <v>194</v>
      </c>
      <c r="B198" s="99">
        <v>45197</v>
      </c>
      <c r="C198" s="99">
        <v>45212</v>
      </c>
      <c r="D198" s="99">
        <v>45218</v>
      </c>
      <c r="E198" s="61">
        <v>20556</v>
      </c>
      <c r="F198" s="68">
        <v>45223</v>
      </c>
      <c r="G198" s="29">
        <v>2</v>
      </c>
      <c r="H198" s="29" t="s">
        <v>12318</v>
      </c>
      <c r="I198" s="84" t="s">
        <v>1518</v>
      </c>
      <c r="J198" s="67" t="s">
        <v>1519</v>
      </c>
      <c r="K198" s="121" t="s">
        <v>128</v>
      </c>
      <c r="L198" s="120" t="s">
        <v>128</v>
      </c>
      <c r="M198" s="29">
        <v>53076531</v>
      </c>
      <c r="N198" s="121" t="s">
        <v>359</v>
      </c>
      <c r="O198" s="46"/>
      <c r="P198" s="16"/>
    </row>
    <row r="199" spans="1:16" ht="15" hidden="1" customHeight="1" x14ac:dyDescent="0.25">
      <c r="A199">
        <v>195</v>
      </c>
      <c r="B199" s="99">
        <v>45197</v>
      </c>
      <c r="C199" s="99">
        <v>45212</v>
      </c>
      <c r="D199" s="99">
        <v>45218</v>
      </c>
      <c r="E199" s="61">
        <v>20558</v>
      </c>
      <c r="F199" s="68">
        <v>45223</v>
      </c>
      <c r="G199" s="29">
        <v>1</v>
      </c>
      <c r="H199" s="29" t="s">
        <v>12319</v>
      </c>
      <c r="I199" s="84" t="s">
        <v>1518</v>
      </c>
      <c r="J199" s="67" t="s">
        <v>1519</v>
      </c>
      <c r="K199" s="121" t="s">
        <v>128</v>
      </c>
      <c r="L199" s="120" t="s">
        <v>128</v>
      </c>
      <c r="M199" s="29">
        <v>53076531</v>
      </c>
      <c r="N199" s="121" t="s">
        <v>861</v>
      </c>
      <c r="O199" s="46"/>
      <c r="P199" s="16"/>
    </row>
    <row r="200" spans="1:16" ht="15" hidden="1" customHeight="1" x14ac:dyDescent="0.25">
      <c r="A200">
        <v>196</v>
      </c>
      <c r="B200" s="99">
        <v>45197</v>
      </c>
      <c r="C200" s="99">
        <v>45212</v>
      </c>
      <c r="D200" s="99">
        <v>45218</v>
      </c>
      <c r="E200" s="61">
        <v>20715</v>
      </c>
      <c r="F200" s="68">
        <v>45221</v>
      </c>
      <c r="G200" s="29">
        <v>1</v>
      </c>
      <c r="H200" s="29" t="s">
        <v>12320</v>
      </c>
      <c r="I200" s="84" t="s">
        <v>12321</v>
      </c>
      <c r="J200" s="67" t="s">
        <v>12322</v>
      </c>
      <c r="K200" s="121" t="s">
        <v>128</v>
      </c>
      <c r="L200" s="120" t="s">
        <v>215</v>
      </c>
      <c r="M200" s="29">
        <v>51354083</v>
      </c>
      <c r="N200" s="121" t="s">
        <v>365</v>
      </c>
      <c r="O200" s="46"/>
      <c r="P200" s="16"/>
    </row>
    <row r="201" spans="1:16" ht="15" hidden="1" customHeight="1" x14ac:dyDescent="0.25">
      <c r="A201">
        <v>197</v>
      </c>
      <c r="B201" s="99">
        <v>45197</v>
      </c>
      <c r="C201" s="99">
        <v>45212</v>
      </c>
      <c r="D201" s="99">
        <v>45218</v>
      </c>
      <c r="E201" s="61">
        <v>20779</v>
      </c>
      <c r="F201" s="68">
        <v>45251</v>
      </c>
      <c r="G201" s="29">
        <v>1</v>
      </c>
      <c r="H201" s="29" t="s">
        <v>12323</v>
      </c>
      <c r="I201" s="84" t="s">
        <v>2960</v>
      </c>
      <c r="J201" s="67" t="s">
        <v>2961</v>
      </c>
      <c r="K201" s="121" t="s">
        <v>128</v>
      </c>
      <c r="L201" s="120" t="s">
        <v>128</v>
      </c>
      <c r="M201" s="29">
        <v>53561563</v>
      </c>
      <c r="N201" s="121" t="s">
        <v>4893</v>
      </c>
      <c r="O201" s="46"/>
      <c r="P201" s="16"/>
    </row>
    <row r="202" spans="1:16" ht="15" hidden="1" customHeight="1" x14ac:dyDescent="0.25">
      <c r="A202">
        <v>198</v>
      </c>
      <c r="B202" s="99">
        <v>45197</v>
      </c>
      <c r="C202" s="99">
        <v>45212</v>
      </c>
      <c r="D202" s="99">
        <v>45218</v>
      </c>
      <c r="E202" s="61">
        <v>20780</v>
      </c>
      <c r="F202" s="68">
        <v>45251</v>
      </c>
      <c r="G202" s="29">
        <v>2</v>
      </c>
      <c r="H202" s="29" t="s">
        <v>12324</v>
      </c>
      <c r="I202" s="84" t="s">
        <v>2960</v>
      </c>
      <c r="J202" s="67" t="s">
        <v>2961</v>
      </c>
      <c r="K202" s="121" t="s">
        <v>128</v>
      </c>
      <c r="L202" s="120" t="s">
        <v>128</v>
      </c>
      <c r="M202" s="29">
        <v>53561563</v>
      </c>
      <c r="N202" s="121" t="s">
        <v>2623</v>
      </c>
      <c r="O202" s="46"/>
      <c r="P202" s="16"/>
    </row>
    <row r="203" spans="1:16" ht="15" hidden="1" customHeight="1" x14ac:dyDescent="0.25">
      <c r="A203">
        <v>199</v>
      </c>
      <c r="B203" s="99">
        <v>45197</v>
      </c>
      <c r="C203" s="99">
        <v>45212</v>
      </c>
      <c r="D203" s="99">
        <v>45218</v>
      </c>
      <c r="E203" s="61">
        <v>20789</v>
      </c>
      <c r="F203" s="68">
        <v>45220</v>
      </c>
      <c r="G203" s="29">
        <v>9</v>
      </c>
      <c r="H203" s="29" t="s">
        <v>12325</v>
      </c>
      <c r="I203" s="84" t="s">
        <v>8380</v>
      </c>
      <c r="J203" s="67" t="s">
        <v>8381</v>
      </c>
      <c r="K203" s="121" t="s">
        <v>128</v>
      </c>
      <c r="L203" s="120" t="s">
        <v>128</v>
      </c>
      <c r="M203" s="29">
        <v>54113574</v>
      </c>
      <c r="N203" s="121" t="s">
        <v>12330</v>
      </c>
      <c r="O203" s="46"/>
      <c r="P203" s="16"/>
    </row>
    <row r="204" spans="1:16" ht="15" hidden="1" customHeight="1" x14ac:dyDescent="0.25">
      <c r="A204">
        <v>200</v>
      </c>
      <c r="B204" s="99">
        <v>45197</v>
      </c>
      <c r="C204" s="99">
        <v>45212</v>
      </c>
      <c r="D204" s="99">
        <v>45218</v>
      </c>
      <c r="E204" s="61">
        <v>20817</v>
      </c>
      <c r="F204" s="68">
        <v>45219</v>
      </c>
      <c r="G204" s="29">
        <v>2</v>
      </c>
      <c r="H204" s="29" t="s">
        <v>12326</v>
      </c>
      <c r="I204" s="84" t="s">
        <v>12327</v>
      </c>
      <c r="J204" s="67" t="s">
        <v>12328</v>
      </c>
      <c r="K204" s="121" t="s">
        <v>128</v>
      </c>
      <c r="L204" s="120" t="s">
        <v>128</v>
      </c>
      <c r="M204" s="29">
        <v>52946760</v>
      </c>
      <c r="N204" s="121" t="s">
        <v>395</v>
      </c>
      <c r="O204" s="46"/>
      <c r="P204" s="16"/>
    </row>
    <row r="205" spans="1:16" ht="15" hidden="1" customHeight="1" x14ac:dyDescent="0.25">
      <c r="A205">
        <v>201</v>
      </c>
      <c r="B205" s="99">
        <v>45197</v>
      </c>
      <c r="C205" s="99">
        <v>45212</v>
      </c>
      <c r="D205" s="99">
        <v>45218</v>
      </c>
      <c r="E205" s="61">
        <v>18377</v>
      </c>
      <c r="F205" s="68">
        <v>45222</v>
      </c>
      <c r="G205" s="29">
        <v>1</v>
      </c>
      <c r="H205" s="29" t="s">
        <v>12331</v>
      </c>
      <c r="I205" s="84" t="s">
        <v>12332</v>
      </c>
      <c r="J205" s="67" t="s">
        <v>12333</v>
      </c>
      <c r="K205" s="121" t="s">
        <v>38</v>
      </c>
      <c r="L205" s="120" t="s">
        <v>42</v>
      </c>
      <c r="M205" s="29">
        <v>55245349</v>
      </c>
      <c r="N205" s="121" t="s">
        <v>1372</v>
      </c>
      <c r="O205" s="46"/>
      <c r="P205" s="16"/>
    </row>
    <row r="206" spans="1:16" ht="15" hidden="1" customHeight="1" x14ac:dyDescent="0.25">
      <c r="A206">
        <v>202</v>
      </c>
      <c r="B206" s="99">
        <v>45197</v>
      </c>
      <c r="C206" s="99">
        <v>45212</v>
      </c>
      <c r="D206" s="99">
        <v>45218</v>
      </c>
      <c r="E206" s="61">
        <v>18534</v>
      </c>
      <c r="F206" s="68">
        <v>45224</v>
      </c>
      <c r="G206" s="29">
        <v>2</v>
      </c>
      <c r="H206" s="29" t="s">
        <v>12334</v>
      </c>
      <c r="I206" s="84" t="s">
        <v>12335</v>
      </c>
      <c r="J206" s="67" t="s">
        <v>12336</v>
      </c>
      <c r="K206" s="121" t="s">
        <v>38</v>
      </c>
      <c r="L206" s="120" t="s">
        <v>40</v>
      </c>
      <c r="M206" s="29">
        <v>56249399</v>
      </c>
      <c r="N206" s="121" t="s">
        <v>356</v>
      </c>
      <c r="O206" s="46"/>
      <c r="P206" s="16"/>
    </row>
    <row r="207" spans="1:16" ht="15" hidden="1" customHeight="1" x14ac:dyDescent="0.25">
      <c r="A207">
        <v>203</v>
      </c>
      <c r="B207" s="99">
        <v>45197</v>
      </c>
      <c r="C207" s="99">
        <v>45212</v>
      </c>
      <c r="D207" s="99">
        <v>45218</v>
      </c>
      <c r="E207" s="61">
        <v>19376</v>
      </c>
      <c r="F207" s="68">
        <v>45224</v>
      </c>
      <c r="G207" s="29">
        <v>1</v>
      </c>
      <c r="H207" s="29" t="s">
        <v>12337</v>
      </c>
      <c r="I207" s="84" t="s">
        <v>12338</v>
      </c>
      <c r="J207" s="67" t="s">
        <v>12339</v>
      </c>
      <c r="K207" s="121" t="s">
        <v>38</v>
      </c>
      <c r="L207" s="120" t="s">
        <v>40</v>
      </c>
      <c r="M207" s="29">
        <v>53571480</v>
      </c>
      <c r="N207" s="121" t="s">
        <v>589</v>
      </c>
      <c r="O207" s="46"/>
      <c r="P207" s="16"/>
    </row>
    <row r="208" spans="1:16" ht="15" hidden="1" customHeight="1" x14ac:dyDescent="0.25">
      <c r="A208">
        <v>204</v>
      </c>
      <c r="B208" s="99">
        <v>45197</v>
      </c>
      <c r="C208" s="99">
        <v>45212</v>
      </c>
      <c r="D208" s="99">
        <v>45218</v>
      </c>
      <c r="E208" s="61">
        <v>20114</v>
      </c>
      <c r="F208" s="68">
        <v>45222</v>
      </c>
      <c r="G208" s="29">
        <v>2</v>
      </c>
      <c r="H208" s="29" t="s">
        <v>12340</v>
      </c>
      <c r="I208" s="84" t="s">
        <v>1779</v>
      </c>
      <c r="J208" s="67" t="s">
        <v>1778</v>
      </c>
      <c r="K208" s="121" t="s">
        <v>38</v>
      </c>
      <c r="L208" s="120" t="s">
        <v>42</v>
      </c>
      <c r="M208" s="29">
        <v>53649401</v>
      </c>
      <c r="N208" s="121" t="s">
        <v>323</v>
      </c>
      <c r="O208" s="46"/>
      <c r="P208" s="16"/>
    </row>
    <row r="209" spans="1:16" ht="15" hidden="1" customHeight="1" x14ac:dyDescent="0.25">
      <c r="A209">
        <v>205</v>
      </c>
      <c r="B209" s="99">
        <v>45197</v>
      </c>
      <c r="C209" s="99">
        <v>45212</v>
      </c>
      <c r="D209" s="99">
        <v>45218</v>
      </c>
      <c r="E209" s="61">
        <v>20115</v>
      </c>
      <c r="F209" s="68">
        <v>45222</v>
      </c>
      <c r="G209" s="29">
        <v>3</v>
      </c>
      <c r="H209" s="29" t="s">
        <v>12341</v>
      </c>
      <c r="I209" s="84" t="s">
        <v>1779</v>
      </c>
      <c r="J209" s="67" t="s">
        <v>1778</v>
      </c>
      <c r="K209" s="121" t="s">
        <v>38</v>
      </c>
      <c r="L209" s="120" t="s">
        <v>42</v>
      </c>
      <c r="M209" s="29">
        <v>53649401</v>
      </c>
      <c r="N209" s="121" t="s">
        <v>3312</v>
      </c>
      <c r="O209" s="46"/>
      <c r="P209" s="16"/>
    </row>
    <row r="210" spans="1:16" ht="15" hidden="1" customHeight="1" x14ac:dyDescent="0.25">
      <c r="A210">
        <v>206</v>
      </c>
      <c r="B210" s="99">
        <v>45197</v>
      </c>
      <c r="C210" s="99">
        <v>45212</v>
      </c>
      <c r="D210" s="99">
        <v>45218</v>
      </c>
      <c r="E210" s="61">
        <v>20197</v>
      </c>
      <c r="F210" s="68">
        <v>45224</v>
      </c>
      <c r="G210" s="29">
        <v>1</v>
      </c>
      <c r="H210" s="29" t="s">
        <v>12342</v>
      </c>
      <c r="I210" s="84" t="s">
        <v>12343</v>
      </c>
      <c r="J210" s="67" t="s">
        <v>12344</v>
      </c>
      <c r="K210" s="121" t="s">
        <v>38</v>
      </c>
      <c r="L210" s="120" t="s">
        <v>40</v>
      </c>
      <c r="M210" s="29">
        <v>53038185</v>
      </c>
      <c r="N210" s="121" t="s">
        <v>12400</v>
      </c>
      <c r="O210" s="46"/>
      <c r="P210" s="16"/>
    </row>
    <row r="211" spans="1:16" ht="15" hidden="1" customHeight="1" x14ac:dyDescent="0.25">
      <c r="A211">
        <v>207</v>
      </c>
      <c r="B211" s="99">
        <v>45197</v>
      </c>
      <c r="C211" s="99">
        <v>45212</v>
      </c>
      <c r="D211" s="99">
        <v>45218</v>
      </c>
      <c r="E211" s="61">
        <v>20206</v>
      </c>
      <c r="F211" s="68">
        <v>45224</v>
      </c>
      <c r="G211" s="29">
        <v>2</v>
      </c>
      <c r="H211" s="29" t="s">
        <v>12345</v>
      </c>
      <c r="I211" s="84" t="s">
        <v>12346</v>
      </c>
      <c r="J211" s="67" t="s">
        <v>12347</v>
      </c>
      <c r="K211" s="121" t="s">
        <v>38</v>
      </c>
      <c r="L211" s="120" t="s">
        <v>40</v>
      </c>
      <c r="M211" s="29">
        <v>3326304</v>
      </c>
      <c r="N211" s="121" t="s">
        <v>356</v>
      </c>
      <c r="O211" s="46"/>
      <c r="P211" s="16"/>
    </row>
    <row r="212" spans="1:16" ht="15" hidden="1" customHeight="1" x14ac:dyDescent="0.25">
      <c r="A212">
        <v>208</v>
      </c>
      <c r="B212" s="99">
        <v>45197</v>
      </c>
      <c r="C212" s="99">
        <v>45212</v>
      </c>
      <c r="D212" s="99">
        <v>45218</v>
      </c>
      <c r="E212" s="61">
        <v>20208</v>
      </c>
      <c r="F212" s="68">
        <v>45224</v>
      </c>
      <c r="G212" s="29">
        <v>1</v>
      </c>
      <c r="H212" s="29" t="s">
        <v>12348</v>
      </c>
      <c r="I212" s="84" t="s">
        <v>12349</v>
      </c>
      <c r="J212" s="67" t="s">
        <v>12350</v>
      </c>
      <c r="K212" s="121" t="s">
        <v>38</v>
      </c>
      <c r="L212" s="120" t="s">
        <v>40</v>
      </c>
      <c r="M212" s="29">
        <v>59925742</v>
      </c>
      <c r="N212" s="121" t="s">
        <v>323</v>
      </c>
      <c r="O212" s="46"/>
      <c r="P212" s="16"/>
    </row>
    <row r="213" spans="1:16" ht="15" hidden="1" customHeight="1" x14ac:dyDescent="0.25">
      <c r="A213">
        <v>209</v>
      </c>
      <c r="B213" s="99">
        <v>45197</v>
      </c>
      <c r="C213" s="99">
        <v>45212</v>
      </c>
      <c r="D213" s="99">
        <v>45218</v>
      </c>
      <c r="E213" s="61">
        <v>20230</v>
      </c>
      <c r="F213" s="68">
        <v>45222</v>
      </c>
      <c r="G213" s="29">
        <v>3</v>
      </c>
      <c r="H213" s="29" t="s">
        <v>12351</v>
      </c>
      <c r="I213" s="84" t="s">
        <v>1777</v>
      </c>
      <c r="J213" s="67" t="s">
        <v>1778</v>
      </c>
      <c r="K213" s="121" t="s">
        <v>38</v>
      </c>
      <c r="L213" s="120" t="s">
        <v>42</v>
      </c>
      <c r="M213" s="29">
        <v>58405340</v>
      </c>
      <c r="N213" s="121" t="s">
        <v>332</v>
      </c>
      <c r="O213" s="46"/>
      <c r="P213" s="16"/>
    </row>
    <row r="214" spans="1:16" ht="15" hidden="1" customHeight="1" x14ac:dyDescent="0.25">
      <c r="A214">
        <v>210</v>
      </c>
      <c r="B214" s="99">
        <v>45197</v>
      </c>
      <c r="C214" s="99">
        <v>45212</v>
      </c>
      <c r="D214" s="99">
        <v>45218</v>
      </c>
      <c r="E214" s="61">
        <v>20266</v>
      </c>
      <c r="F214" s="68">
        <v>45224</v>
      </c>
      <c r="G214" s="29">
        <v>4</v>
      </c>
      <c r="H214" s="29" t="s">
        <v>12352</v>
      </c>
      <c r="I214" s="84" t="s">
        <v>12353</v>
      </c>
      <c r="J214" s="67" t="s">
        <v>12354</v>
      </c>
      <c r="K214" s="121" t="s">
        <v>38</v>
      </c>
      <c r="L214" s="120" t="s">
        <v>40</v>
      </c>
      <c r="M214" s="29">
        <v>53188841</v>
      </c>
      <c r="N214" s="121" t="s">
        <v>353</v>
      </c>
      <c r="O214" s="46"/>
      <c r="P214" s="16"/>
    </row>
    <row r="215" spans="1:16" ht="15" hidden="1" customHeight="1" x14ac:dyDescent="0.25">
      <c r="A215">
        <v>211</v>
      </c>
      <c r="B215" s="99">
        <v>45197</v>
      </c>
      <c r="C215" s="99">
        <v>45212</v>
      </c>
      <c r="D215" s="99">
        <v>45218</v>
      </c>
      <c r="E215" s="61">
        <v>20267</v>
      </c>
      <c r="F215" s="68">
        <v>45224</v>
      </c>
      <c r="G215" s="29">
        <v>1</v>
      </c>
      <c r="H215" s="29" t="s">
        <v>12355</v>
      </c>
      <c r="I215" s="84" t="s">
        <v>12353</v>
      </c>
      <c r="J215" s="67" t="s">
        <v>12354</v>
      </c>
      <c r="K215" s="121" t="s">
        <v>38</v>
      </c>
      <c r="L215" s="120" t="s">
        <v>40</v>
      </c>
      <c r="M215" s="29">
        <v>53188841</v>
      </c>
      <c r="N215" s="121" t="s">
        <v>4111</v>
      </c>
      <c r="O215" s="46"/>
      <c r="P215" s="16"/>
    </row>
    <row r="216" spans="1:16" ht="15" hidden="1" customHeight="1" x14ac:dyDescent="0.25">
      <c r="A216">
        <v>212</v>
      </c>
      <c r="B216" s="99">
        <v>45197</v>
      </c>
      <c r="C216" s="99">
        <v>45212</v>
      </c>
      <c r="D216" s="99">
        <v>45218</v>
      </c>
      <c r="E216" s="61">
        <v>20458</v>
      </c>
      <c r="F216" s="68">
        <v>45224</v>
      </c>
      <c r="G216" s="29">
        <v>2</v>
      </c>
      <c r="H216" s="29" t="s">
        <v>12356</v>
      </c>
      <c r="I216" s="84" t="s">
        <v>12343</v>
      </c>
      <c r="J216" s="67" t="s">
        <v>12344</v>
      </c>
      <c r="K216" s="121" t="s">
        <v>38</v>
      </c>
      <c r="L216" s="120" t="s">
        <v>40</v>
      </c>
      <c r="M216" s="29">
        <v>53038185</v>
      </c>
      <c r="N216" s="121" t="s">
        <v>417</v>
      </c>
      <c r="O216" s="46"/>
      <c r="P216" s="16"/>
    </row>
    <row r="217" spans="1:16" ht="15" hidden="1" customHeight="1" x14ac:dyDescent="0.25">
      <c r="A217">
        <v>213</v>
      </c>
      <c r="B217" s="99">
        <v>45197</v>
      </c>
      <c r="C217" s="99">
        <v>45212</v>
      </c>
      <c r="D217" s="99">
        <v>45218</v>
      </c>
      <c r="E217" s="61">
        <v>20475</v>
      </c>
      <c r="F217" s="68">
        <v>45224</v>
      </c>
      <c r="G217" s="29">
        <v>1</v>
      </c>
      <c r="H217" s="29" t="s">
        <v>12357</v>
      </c>
      <c r="I217" s="84" t="s">
        <v>12358</v>
      </c>
      <c r="J217" s="67" t="s">
        <v>12359</v>
      </c>
      <c r="K217" s="121" t="s">
        <v>38</v>
      </c>
      <c r="L217" s="120" t="s">
        <v>40</v>
      </c>
      <c r="M217" s="29">
        <v>53125908</v>
      </c>
      <c r="N217" s="121" t="s">
        <v>2548</v>
      </c>
      <c r="O217" s="46"/>
      <c r="P217" s="16"/>
    </row>
    <row r="218" spans="1:16" ht="15" hidden="1" customHeight="1" x14ac:dyDescent="0.25">
      <c r="A218">
        <v>214</v>
      </c>
      <c r="B218" s="99">
        <v>45197</v>
      </c>
      <c r="C218" s="99">
        <v>45212</v>
      </c>
      <c r="D218" s="99">
        <v>45218</v>
      </c>
      <c r="E218" s="61">
        <v>20512</v>
      </c>
      <c r="F218" s="68">
        <v>45224</v>
      </c>
      <c r="G218" s="29">
        <v>3</v>
      </c>
      <c r="H218" s="29" t="s">
        <v>12360</v>
      </c>
      <c r="I218" s="84" t="s">
        <v>1987</v>
      </c>
      <c r="J218" s="67" t="s">
        <v>1988</v>
      </c>
      <c r="K218" s="121" t="s">
        <v>38</v>
      </c>
      <c r="L218" s="120" t="s">
        <v>40</v>
      </c>
      <c r="M218" s="29">
        <v>53560577</v>
      </c>
      <c r="N218" s="121" t="s">
        <v>455</v>
      </c>
      <c r="O218" s="46"/>
      <c r="P218" s="16"/>
    </row>
    <row r="219" spans="1:16" ht="15" hidden="1" customHeight="1" x14ac:dyDescent="0.25">
      <c r="A219">
        <v>215</v>
      </c>
      <c r="B219" s="99">
        <v>45197</v>
      </c>
      <c r="C219" s="99">
        <v>45212</v>
      </c>
      <c r="D219" s="99">
        <v>45218</v>
      </c>
      <c r="E219" s="61">
        <v>20513</v>
      </c>
      <c r="F219" s="68">
        <v>45224</v>
      </c>
      <c r="G219" s="29">
        <v>1</v>
      </c>
      <c r="H219" s="29" t="s">
        <v>12361</v>
      </c>
      <c r="I219" s="84" t="s">
        <v>1987</v>
      </c>
      <c r="J219" s="67" t="s">
        <v>1988</v>
      </c>
      <c r="K219" s="121" t="s">
        <v>38</v>
      </c>
      <c r="L219" s="120" t="s">
        <v>40</v>
      </c>
      <c r="M219" s="29">
        <v>53560577</v>
      </c>
      <c r="N219" s="121" t="s">
        <v>315</v>
      </c>
      <c r="O219" s="46"/>
      <c r="P219" s="16"/>
    </row>
    <row r="220" spans="1:16" ht="15" hidden="1" customHeight="1" x14ac:dyDescent="0.25">
      <c r="A220">
        <v>216</v>
      </c>
      <c r="B220" s="99">
        <v>45197</v>
      </c>
      <c r="C220" s="99">
        <v>45212</v>
      </c>
      <c r="D220" s="99">
        <v>45218</v>
      </c>
      <c r="E220" s="61">
        <v>20518</v>
      </c>
      <c r="F220" s="68">
        <v>45226</v>
      </c>
      <c r="G220" s="29">
        <v>1</v>
      </c>
      <c r="H220" s="29" t="s">
        <v>12362</v>
      </c>
      <c r="I220" s="84" t="s">
        <v>12363</v>
      </c>
      <c r="J220" s="67" t="s">
        <v>12364</v>
      </c>
      <c r="K220" s="121" t="s">
        <v>38</v>
      </c>
      <c r="L220" s="120" t="s">
        <v>1989</v>
      </c>
      <c r="M220" s="29">
        <v>52449849</v>
      </c>
      <c r="N220" s="121" t="s">
        <v>1126</v>
      </c>
      <c r="O220" s="46"/>
      <c r="P220" s="16"/>
    </row>
    <row r="221" spans="1:16" ht="15" hidden="1" customHeight="1" x14ac:dyDescent="0.25">
      <c r="A221">
        <v>217</v>
      </c>
      <c r="B221" s="99">
        <v>45197</v>
      </c>
      <c r="C221" s="99">
        <v>45212</v>
      </c>
      <c r="D221" s="99">
        <v>45218</v>
      </c>
      <c r="E221" s="61">
        <v>20539</v>
      </c>
      <c r="F221" s="68">
        <v>45226</v>
      </c>
      <c r="G221" s="29">
        <v>1</v>
      </c>
      <c r="H221" s="29" t="s">
        <v>12365</v>
      </c>
      <c r="I221" s="84" t="s">
        <v>12366</v>
      </c>
      <c r="J221" s="67" t="s">
        <v>12367</v>
      </c>
      <c r="K221" s="121" t="s">
        <v>38</v>
      </c>
      <c r="L221" s="120" t="s">
        <v>252</v>
      </c>
      <c r="M221" s="29">
        <v>56504860</v>
      </c>
      <c r="N221" s="121" t="s">
        <v>3968</v>
      </c>
      <c r="O221" s="46"/>
      <c r="P221" s="16"/>
    </row>
    <row r="222" spans="1:16" ht="15" hidden="1" customHeight="1" x14ac:dyDescent="0.25">
      <c r="A222">
        <v>218</v>
      </c>
      <c r="B222" s="99">
        <v>45197</v>
      </c>
      <c r="C222" s="99">
        <v>45212</v>
      </c>
      <c r="D222" s="99">
        <v>45218</v>
      </c>
      <c r="E222" s="61">
        <v>20542</v>
      </c>
      <c r="F222" s="68">
        <v>45226</v>
      </c>
      <c r="G222" s="29">
        <v>1</v>
      </c>
      <c r="H222" s="29" t="s">
        <v>12368</v>
      </c>
      <c r="I222" s="84" t="s">
        <v>12366</v>
      </c>
      <c r="J222" s="67" t="s">
        <v>12367</v>
      </c>
      <c r="K222" s="121" t="s">
        <v>38</v>
      </c>
      <c r="L222" s="120" t="s">
        <v>252</v>
      </c>
      <c r="M222" s="29">
        <v>56504860</v>
      </c>
      <c r="N222" s="121" t="s">
        <v>3709</v>
      </c>
      <c r="O222" s="46"/>
      <c r="P222" s="16"/>
    </row>
    <row r="223" spans="1:16" ht="15" hidden="1" customHeight="1" x14ac:dyDescent="0.25">
      <c r="A223">
        <v>219</v>
      </c>
      <c r="B223" s="99">
        <v>45197</v>
      </c>
      <c r="C223" s="99">
        <v>45212</v>
      </c>
      <c r="D223" s="99">
        <v>45218</v>
      </c>
      <c r="E223" s="61">
        <v>20544</v>
      </c>
      <c r="F223" s="68">
        <v>45226</v>
      </c>
      <c r="G223" s="29">
        <v>1</v>
      </c>
      <c r="H223" s="29" t="s">
        <v>12369</v>
      </c>
      <c r="I223" s="84" t="s">
        <v>12366</v>
      </c>
      <c r="J223" s="67" t="s">
        <v>12367</v>
      </c>
      <c r="K223" s="121" t="s">
        <v>38</v>
      </c>
      <c r="L223" s="120" t="s">
        <v>252</v>
      </c>
      <c r="M223" s="29">
        <v>56504860</v>
      </c>
      <c r="N223" s="121" t="s">
        <v>439</v>
      </c>
      <c r="O223" s="46"/>
      <c r="P223" s="16"/>
    </row>
    <row r="224" spans="1:16" ht="15" hidden="1" customHeight="1" x14ac:dyDescent="0.25">
      <c r="A224">
        <v>220</v>
      </c>
      <c r="B224" s="99">
        <v>45197</v>
      </c>
      <c r="C224" s="99">
        <v>45212</v>
      </c>
      <c r="D224" s="99">
        <v>45218</v>
      </c>
      <c r="E224" s="61">
        <v>20545</v>
      </c>
      <c r="F224" s="68">
        <v>45226</v>
      </c>
      <c r="G224" s="29">
        <v>5</v>
      </c>
      <c r="H224" s="29" t="s">
        <v>12370</v>
      </c>
      <c r="I224" s="84" t="s">
        <v>12366</v>
      </c>
      <c r="J224" s="67" t="s">
        <v>12367</v>
      </c>
      <c r="K224" s="121" t="s">
        <v>38</v>
      </c>
      <c r="L224" s="120" t="s">
        <v>252</v>
      </c>
      <c r="M224" s="29">
        <v>56504860</v>
      </c>
      <c r="N224" s="121" t="s">
        <v>12401</v>
      </c>
      <c r="O224" s="46"/>
      <c r="P224" s="16"/>
    </row>
    <row r="225" spans="1:16" ht="15" hidden="1" customHeight="1" x14ac:dyDescent="0.25">
      <c r="A225">
        <v>221</v>
      </c>
      <c r="B225" s="99">
        <v>45197</v>
      </c>
      <c r="C225" s="99">
        <v>45212</v>
      </c>
      <c r="D225" s="99">
        <v>45218</v>
      </c>
      <c r="E225" s="61">
        <v>20550</v>
      </c>
      <c r="F225" s="68">
        <v>45226</v>
      </c>
      <c r="G225" s="29">
        <v>9</v>
      </c>
      <c r="H225" s="29" t="s">
        <v>12371</v>
      </c>
      <c r="I225" s="84" t="s">
        <v>12372</v>
      </c>
      <c r="J225" s="67" t="s">
        <v>12373</v>
      </c>
      <c r="K225" s="121" t="s">
        <v>38</v>
      </c>
      <c r="L225" s="120" t="s">
        <v>252</v>
      </c>
      <c r="M225" s="29">
        <v>53132070</v>
      </c>
      <c r="N225" s="121" t="s">
        <v>12402</v>
      </c>
      <c r="O225" s="46"/>
      <c r="P225" s="16"/>
    </row>
    <row r="226" spans="1:16" ht="15" hidden="1" customHeight="1" x14ac:dyDescent="0.25">
      <c r="A226">
        <v>222</v>
      </c>
      <c r="B226" s="99">
        <v>45197</v>
      </c>
      <c r="C226" s="99">
        <v>45212</v>
      </c>
      <c r="D226" s="99">
        <v>45218</v>
      </c>
      <c r="E226" s="61">
        <v>20574</v>
      </c>
      <c r="F226" s="68">
        <v>45221</v>
      </c>
      <c r="G226" s="29">
        <v>1</v>
      </c>
      <c r="H226" s="29" t="s">
        <v>12374</v>
      </c>
      <c r="I226" s="84" t="s">
        <v>12375</v>
      </c>
      <c r="J226" s="67" t="s">
        <v>12376</v>
      </c>
      <c r="K226" s="121" t="s">
        <v>38</v>
      </c>
      <c r="L226" s="120" t="s">
        <v>37</v>
      </c>
      <c r="M226" s="29">
        <v>58631464</v>
      </c>
      <c r="N226" s="121" t="s">
        <v>400</v>
      </c>
      <c r="O226" s="46"/>
      <c r="P226" s="16"/>
    </row>
    <row r="227" spans="1:16" ht="15" hidden="1" customHeight="1" x14ac:dyDescent="0.25">
      <c r="A227">
        <v>223</v>
      </c>
      <c r="B227" s="99">
        <v>45197</v>
      </c>
      <c r="C227" s="99">
        <v>45212</v>
      </c>
      <c r="D227" s="99">
        <v>45218</v>
      </c>
      <c r="E227" s="61">
        <v>20593</v>
      </c>
      <c r="F227" s="68">
        <v>45224</v>
      </c>
      <c r="G227" s="29">
        <v>1</v>
      </c>
      <c r="H227" s="29" t="s">
        <v>12377</v>
      </c>
      <c r="I227" s="84" t="s">
        <v>12378</v>
      </c>
      <c r="J227" s="67" t="s">
        <v>12379</v>
      </c>
      <c r="K227" s="121" t="s">
        <v>38</v>
      </c>
      <c r="L227" s="120" t="s">
        <v>40</v>
      </c>
      <c r="M227" s="29">
        <v>33223202</v>
      </c>
      <c r="N227" s="121" t="s">
        <v>352</v>
      </c>
      <c r="O227" s="46"/>
      <c r="P227" s="16"/>
    </row>
    <row r="228" spans="1:16" ht="15" hidden="1" customHeight="1" x14ac:dyDescent="0.25">
      <c r="A228">
        <v>224</v>
      </c>
      <c r="B228" s="99">
        <v>45197</v>
      </c>
      <c r="C228" s="99">
        <v>45212</v>
      </c>
      <c r="D228" s="99">
        <v>45218</v>
      </c>
      <c r="E228" s="61">
        <v>20652</v>
      </c>
      <c r="F228" s="68">
        <v>45222</v>
      </c>
      <c r="G228" s="29">
        <v>1</v>
      </c>
      <c r="H228" s="29" t="s">
        <v>12380</v>
      </c>
      <c r="I228" s="84" t="s">
        <v>1200</v>
      </c>
      <c r="J228" s="67" t="s">
        <v>1201</v>
      </c>
      <c r="K228" s="121" t="s">
        <v>38</v>
      </c>
      <c r="L228" s="120" t="s">
        <v>849</v>
      </c>
      <c r="M228" s="29">
        <v>59467292</v>
      </c>
      <c r="N228" s="121" t="s">
        <v>365</v>
      </c>
      <c r="O228" s="46"/>
      <c r="P228" s="16"/>
    </row>
    <row r="229" spans="1:16" ht="15" hidden="1" customHeight="1" x14ac:dyDescent="0.25">
      <c r="A229">
        <v>225</v>
      </c>
      <c r="B229" s="99">
        <v>45197</v>
      </c>
      <c r="C229" s="99">
        <v>45212</v>
      </c>
      <c r="D229" s="99">
        <v>45218</v>
      </c>
      <c r="E229" s="61">
        <v>20696</v>
      </c>
      <c r="F229" s="68">
        <v>45222</v>
      </c>
      <c r="G229" s="29">
        <v>1</v>
      </c>
      <c r="H229" s="29" t="s">
        <v>12381</v>
      </c>
      <c r="I229" s="84" t="s">
        <v>12382</v>
      </c>
      <c r="J229" s="67" t="s">
        <v>12383</v>
      </c>
      <c r="K229" s="121" t="s">
        <v>38</v>
      </c>
      <c r="L229" s="120" t="s">
        <v>42</v>
      </c>
      <c r="M229" s="29">
        <v>53422973</v>
      </c>
      <c r="N229" s="121" t="s">
        <v>750</v>
      </c>
      <c r="O229" s="46"/>
      <c r="P229" s="16"/>
    </row>
    <row r="230" spans="1:16" ht="15" hidden="1" customHeight="1" x14ac:dyDescent="0.25">
      <c r="A230">
        <v>226</v>
      </c>
      <c r="B230" s="99">
        <v>45197</v>
      </c>
      <c r="C230" s="99">
        <v>45212</v>
      </c>
      <c r="D230" s="99">
        <v>45218</v>
      </c>
      <c r="E230" s="61">
        <v>20700</v>
      </c>
      <c r="F230" s="68">
        <v>45222</v>
      </c>
      <c r="G230" s="29">
        <v>1</v>
      </c>
      <c r="H230" s="29" t="s">
        <v>12384</v>
      </c>
      <c r="I230" s="84" t="s">
        <v>2576</v>
      </c>
      <c r="J230" s="67" t="s">
        <v>2577</v>
      </c>
      <c r="K230" s="121" t="s">
        <v>38</v>
      </c>
      <c r="L230" s="120" t="s">
        <v>849</v>
      </c>
      <c r="M230" s="29">
        <v>58174539</v>
      </c>
      <c r="N230" s="121" t="s">
        <v>352</v>
      </c>
      <c r="O230" s="46"/>
      <c r="P230" s="16"/>
    </row>
    <row r="231" spans="1:16" ht="15" hidden="1" customHeight="1" x14ac:dyDescent="0.25">
      <c r="A231">
        <v>227</v>
      </c>
      <c r="B231" s="99">
        <v>45197</v>
      </c>
      <c r="C231" s="99">
        <v>45212</v>
      </c>
      <c r="D231" s="99">
        <v>45218</v>
      </c>
      <c r="E231" s="61">
        <v>20716</v>
      </c>
      <c r="F231" s="68">
        <v>45222</v>
      </c>
      <c r="G231" s="29">
        <v>1</v>
      </c>
      <c r="H231" s="29" t="s">
        <v>12385</v>
      </c>
      <c r="I231" s="84" t="s">
        <v>840</v>
      </c>
      <c r="J231" s="67" t="s">
        <v>841</v>
      </c>
      <c r="K231" s="121" t="s">
        <v>38</v>
      </c>
      <c r="L231" s="120" t="s">
        <v>842</v>
      </c>
      <c r="M231" s="29">
        <v>55242899</v>
      </c>
      <c r="N231" s="121" t="s">
        <v>352</v>
      </c>
      <c r="O231" s="46"/>
      <c r="P231" s="16"/>
    </row>
    <row r="232" spans="1:16" ht="15" hidden="1" customHeight="1" x14ac:dyDescent="0.25">
      <c r="A232">
        <v>228</v>
      </c>
      <c r="B232" s="99">
        <v>45197</v>
      </c>
      <c r="C232" s="99">
        <v>45212</v>
      </c>
      <c r="D232" s="99">
        <v>45218</v>
      </c>
      <c r="E232" s="61">
        <v>20770</v>
      </c>
      <c r="F232" s="68">
        <v>45224</v>
      </c>
      <c r="G232" s="29">
        <v>4</v>
      </c>
      <c r="H232" s="29" t="s">
        <v>12386</v>
      </c>
      <c r="I232" s="84" t="s">
        <v>1524</v>
      </c>
      <c r="J232" s="67" t="s">
        <v>1525</v>
      </c>
      <c r="K232" s="121" t="s">
        <v>38</v>
      </c>
      <c r="L232" s="120" t="s">
        <v>40</v>
      </c>
      <c r="M232" s="29">
        <v>52405703</v>
      </c>
      <c r="N232" s="121" t="s">
        <v>6755</v>
      </c>
      <c r="O232" s="46"/>
      <c r="P232" s="16"/>
    </row>
    <row r="233" spans="1:16" ht="15" hidden="1" customHeight="1" x14ac:dyDescent="0.25">
      <c r="A233">
        <v>229</v>
      </c>
      <c r="B233" s="99">
        <v>45197</v>
      </c>
      <c r="C233" s="99">
        <v>45212</v>
      </c>
      <c r="D233" s="99">
        <v>45218</v>
      </c>
      <c r="E233" s="61">
        <v>20771</v>
      </c>
      <c r="F233" s="68">
        <v>45224</v>
      </c>
      <c r="G233" s="29">
        <v>1</v>
      </c>
      <c r="H233" s="29" t="s">
        <v>12387</v>
      </c>
      <c r="I233" s="84" t="s">
        <v>1524</v>
      </c>
      <c r="J233" s="67" t="s">
        <v>1525</v>
      </c>
      <c r="K233" s="121" t="s">
        <v>38</v>
      </c>
      <c r="L233" s="120" t="s">
        <v>40</v>
      </c>
      <c r="M233" s="29">
        <v>52405703</v>
      </c>
      <c r="N233" s="121" t="s">
        <v>352</v>
      </c>
      <c r="O233" s="46"/>
      <c r="P233" s="16"/>
    </row>
    <row r="234" spans="1:16" ht="15" hidden="1" customHeight="1" x14ac:dyDescent="0.25">
      <c r="A234">
        <v>230</v>
      </c>
      <c r="B234" s="99">
        <v>45197</v>
      </c>
      <c r="C234" s="99">
        <v>45212</v>
      </c>
      <c r="D234" s="99">
        <v>45218</v>
      </c>
      <c r="E234" s="61">
        <v>20820</v>
      </c>
      <c r="F234" s="68">
        <v>45224</v>
      </c>
      <c r="G234" s="29">
        <v>1</v>
      </c>
      <c r="H234" s="29" t="s">
        <v>12388</v>
      </c>
      <c r="I234" s="84" t="s">
        <v>12389</v>
      </c>
      <c r="J234" s="67" t="s">
        <v>12390</v>
      </c>
      <c r="K234" s="121" t="s">
        <v>38</v>
      </c>
      <c r="L234" s="120" t="s">
        <v>40</v>
      </c>
      <c r="M234" s="29">
        <v>5355619892</v>
      </c>
      <c r="N234" s="121" t="s">
        <v>315</v>
      </c>
      <c r="O234" s="46"/>
      <c r="P234" s="16"/>
    </row>
    <row r="235" spans="1:16" ht="15" hidden="1" customHeight="1" x14ac:dyDescent="0.25">
      <c r="A235">
        <v>231</v>
      </c>
      <c r="B235" s="99">
        <v>45197</v>
      </c>
      <c r="C235" s="99">
        <v>45212</v>
      </c>
      <c r="D235" s="99">
        <v>45218</v>
      </c>
      <c r="E235" s="61">
        <v>20884</v>
      </c>
      <c r="F235" s="68">
        <v>45224</v>
      </c>
      <c r="G235" s="29">
        <v>2</v>
      </c>
      <c r="H235" s="29" t="s">
        <v>12391</v>
      </c>
      <c r="I235" s="84" t="s">
        <v>250</v>
      </c>
      <c r="J235" s="67" t="s">
        <v>2199</v>
      </c>
      <c r="K235" s="121" t="s">
        <v>38</v>
      </c>
      <c r="L235" s="120" t="s">
        <v>251</v>
      </c>
      <c r="M235" s="29">
        <v>5358088632</v>
      </c>
      <c r="N235" s="121" t="s">
        <v>460</v>
      </c>
      <c r="O235" s="46"/>
      <c r="P235" s="16"/>
    </row>
    <row r="236" spans="1:16" ht="15" hidden="1" customHeight="1" x14ac:dyDescent="0.25">
      <c r="A236">
        <v>232</v>
      </c>
      <c r="B236" s="99">
        <v>45197</v>
      </c>
      <c r="C236" s="99">
        <v>45212</v>
      </c>
      <c r="D236" s="99">
        <v>45218</v>
      </c>
      <c r="E236" s="61">
        <v>20885</v>
      </c>
      <c r="F236" s="68">
        <v>45224</v>
      </c>
      <c r="G236" s="29">
        <v>1</v>
      </c>
      <c r="H236" s="29" t="s">
        <v>12392</v>
      </c>
      <c r="I236" s="84" t="s">
        <v>250</v>
      </c>
      <c r="J236" s="67" t="s">
        <v>2199</v>
      </c>
      <c r="K236" s="121" t="s">
        <v>38</v>
      </c>
      <c r="L236" s="120" t="s">
        <v>251</v>
      </c>
      <c r="M236" s="29">
        <v>5358088632</v>
      </c>
      <c r="N236" s="121" t="s">
        <v>352</v>
      </c>
      <c r="O236" s="46"/>
      <c r="P236" s="16"/>
    </row>
    <row r="237" spans="1:16" ht="15" hidden="1" customHeight="1" x14ac:dyDescent="0.25">
      <c r="A237">
        <v>233</v>
      </c>
      <c r="B237" s="99">
        <v>45197</v>
      </c>
      <c r="C237" s="99">
        <v>45212</v>
      </c>
      <c r="D237" s="99">
        <v>45218</v>
      </c>
      <c r="E237" s="61">
        <v>20987</v>
      </c>
      <c r="F237" s="68">
        <v>45224</v>
      </c>
      <c r="G237" s="29">
        <v>1</v>
      </c>
      <c r="H237" s="29" t="s">
        <v>12393</v>
      </c>
      <c r="I237" s="84" t="s">
        <v>12394</v>
      </c>
      <c r="J237" s="67" t="s">
        <v>12395</v>
      </c>
      <c r="K237" s="121" t="s">
        <v>38</v>
      </c>
      <c r="L237" s="120" t="s">
        <v>40</v>
      </c>
      <c r="M237" s="29">
        <v>58311251</v>
      </c>
      <c r="N237" s="121" t="s">
        <v>352</v>
      </c>
      <c r="O237" s="46"/>
      <c r="P237" s="16"/>
    </row>
    <row r="238" spans="1:16" ht="15" hidden="1" customHeight="1" x14ac:dyDescent="0.25">
      <c r="A238">
        <v>234</v>
      </c>
      <c r="B238" s="99">
        <v>45197</v>
      </c>
      <c r="C238" s="99">
        <v>45212</v>
      </c>
      <c r="D238" s="99">
        <v>45218</v>
      </c>
      <c r="E238" s="61">
        <v>21027</v>
      </c>
      <c r="F238" s="68">
        <v>45222</v>
      </c>
      <c r="G238" s="29">
        <v>1</v>
      </c>
      <c r="H238" s="29" t="s">
        <v>12396</v>
      </c>
      <c r="I238" s="84" t="s">
        <v>2202</v>
      </c>
      <c r="J238" s="67" t="s">
        <v>2203</v>
      </c>
      <c r="K238" s="121" t="s">
        <v>38</v>
      </c>
      <c r="L238" s="120" t="s">
        <v>42</v>
      </c>
      <c r="M238" s="29">
        <v>53811996</v>
      </c>
      <c r="N238" s="121" t="s">
        <v>315</v>
      </c>
      <c r="O238" s="46"/>
      <c r="P238" s="16"/>
    </row>
    <row r="239" spans="1:16" ht="15" hidden="1" customHeight="1" x14ac:dyDescent="0.25">
      <c r="A239">
        <v>235</v>
      </c>
      <c r="B239" s="99">
        <v>45197</v>
      </c>
      <c r="C239" s="99">
        <v>45212</v>
      </c>
      <c r="D239" s="99">
        <v>45218</v>
      </c>
      <c r="E239" s="61">
        <v>21117</v>
      </c>
      <c r="F239" s="68">
        <v>45224</v>
      </c>
      <c r="G239" s="29">
        <v>3</v>
      </c>
      <c r="H239" s="29" t="s">
        <v>12397</v>
      </c>
      <c r="I239" s="84" t="s">
        <v>12398</v>
      </c>
      <c r="J239" s="67" t="s">
        <v>12399</v>
      </c>
      <c r="K239" s="121" t="s">
        <v>38</v>
      </c>
      <c r="L239" s="120" t="s">
        <v>40</v>
      </c>
      <c r="M239" s="29">
        <v>52452005</v>
      </c>
      <c r="N239" s="121" t="s">
        <v>396</v>
      </c>
      <c r="O239" s="46"/>
      <c r="P239" s="16"/>
    </row>
    <row r="240" spans="1:16" ht="15" hidden="1" customHeight="1" x14ac:dyDescent="0.25">
      <c r="A240">
        <v>236</v>
      </c>
      <c r="B240" s="99">
        <v>45197</v>
      </c>
      <c r="C240" s="99">
        <v>45211</v>
      </c>
      <c r="D240" s="99">
        <v>45218</v>
      </c>
      <c r="E240" s="61">
        <v>18980</v>
      </c>
      <c r="F240" s="68">
        <v>45222</v>
      </c>
      <c r="G240" s="29">
        <v>1</v>
      </c>
      <c r="H240" s="29" t="s">
        <v>12403</v>
      </c>
      <c r="I240" s="84" t="s">
        <v>12404</v>
      </c>
      <c r="J240" s="67" t="s">
        <v>12405</v>
      </c>
      <c r="K240" s="121" t="s">
        <v>134</v>
      </c>
      <c r="L240" s="120" t="s">
        <v>135</v>
      </c>
      <c r="M240" s="29">
        <v>54662673</v>
      </c>
      <c r="N240" s="121" t="s">
        <v>315</v>
      </c>
      <c r="O240" s="46"/>
      <c r="P240" s="16"/>
    </row>
    <row r="241" spans="1:16" ht="15" hidden="1" customHeight="1" x14ac:dyDescent="0.25">
      <c r="A241">
        <v>237</v>
      </c>
      <c r="B241" s="99">
        <v>45197</v>
      </c>
      <c r="C241" s="99">
        <v>45211</v>
      </c>
      <c r="D241" s="99">
        <v>45218</v>
      </c>
      <c r="E241" s="61">
        <v>19786</v>
      </c>
      <c r="F241" s="68">
        <v>45222</v>
      </c>
      <c r="G241" s="29">
        <v>2</v>
      </c>
      <c r="H241" s="29" t="s">
        <v>12406</v>
      </c>
      <c r="I241" s="84" t="s">
        <v>12407</v>
      </c>
      <c r="J241" s="67" t="s">
        <v>12408</v>
      </c>
      <c r="K241" s="121" t="s">
        <v>134</v>
      </c>
      <c r="L241" s="120" t="s">
        <v>133</v>
      </c>
      <c r="M241" s="29">
        <v>5332674768</v>
      </c>
      <c r="N241" s="121" t="s">
        <v>1450</v>
      </c>
      <c r="O241" s="46"/>
      <c r="P241" s="16"/>
    </row>
    <row r="242" spans="1:16" ht="15" hidden="1" customHeight="1" x14ac:dyDescent="0.25">
      <c r="A242">
        <v>238</v>
      </c>
      <c r="B242" s="99">
        <v>45197</v>
      </c>
      <c r="C242" s="99">
        <v>45211</v>
      </c>
      <c r="D242" s="99">
        <v>45218</v>
      </c>
      <c r="E242" s="61">
        <v>19817</v>
      </c>
      <c r="F242" s="68">
        <v>45224</v>
      </c>
      <c r="G242" s="29">
        <v>2</v>
      </c>
      <c r="H242" s="29" t="s">
        <v>12409</v>
      </c>
      <c r="I242" s="84" t="s">
        <v>471</v>
      </c>
      <c r="J242" s="67" t="s">
        <v>12410</v>
      </c>
      <c r="K242" s="121" t="s">
        <v>134</v>
      </c>
      <c r="L242" s="120" t="s">
        <v>134</v>
      </c>
      <c r="M242" s="29">
        <v>55151845</v>
      </c>
      <c r="N242" s="121" t="s">
        <v>11967</v>
      </c>
      <c r="O242" s="46"/>
      <c r="P242" s="16"/>
    </row>
    <row r="243" spans="1:16" ht="15" hidden="1" customHeight="1" x14ac:dyDescent="0.25">
      <c r="A243">
        <v>239</v>
      </c>
      <c r="B243" s="99">
        <v>45197</v>
      </c>
      <c r="C243" s="99">
        <v>45211</v>
      </c>
      <c r="D243" s="99">
        <v>45218</v>
      </c>
      <c r="E243" s="61">
        <v>19818</v>
      </c>
      <c r="F243" s="68">
        <v>45224</v>
      </c>
      <c r="G243" s="29">
        <v>1</v>
      </c>
      <c r="H243" s="29" t="s">
        <v>12411</v>
      </c>
      <c r="I243" s="84" t="s">
        <v>1994</v>
      </c>
      <c r="J243" s="67" t="s">
        <v>1995</v>
      </c>
      <c r="K243" s="121" t="s">
        <v>134</v>
      </c>
      <c r="L243" s="120" t="s">
        <v>134</v>
      </c>
      <c r="M243" s="29">
        <v>56243109</v>
      </c>
      <c r="N243" s="121" t="s">
        <v>4873</v>
      </c>
      <c r="O243" s="46"/>
      <c r="P243" s="16"/>
    </row>
    <row r="244" spans="1:16" ht="15" hidden="1" customHeight="1" x14ac:dyDescent="0.25">
      <c r="A244">
        <v>240</v>
      </c>
      <c r="B244" s="99">
        <v>45197</v>
      </c>
      <c r="C244" s="99">
        <v>45211</v>
      </c>
      <c r="D244" s="99">
        <v>45218</v>
      </c>
      <c r="E244" s="61">
        <v>20250</v>
      </c>
      <c r="F244" s="68">
        <v>45224</v>
      </c>
      <c r="G244" s="29">
        <v>4</v>
      </c>
      <c r="H244" s="29" t="s">
        <v>12412</v>
      </c>
      <c r="I244" s="84" t="s">
        <v>12413</v>
      </c>
      <c r="J244" s="67" t="s">
        <v>12414</v>
      </c>
      <c r="K244" s="121" t="s">
        <v>134</v>
      </c>
      <c r="L244" s="120" t="s">
        <v>134</v>
      </c>
      <c r="M244" s="29">
        <v>53273915</v>
      </c>
      <c r="N244" s="121" t="s">
        <v>356</v>
      </c>
      <c r="O244" s="46"/>
      <c r="P244" s="16"/>
    </row>
    <row r="245" spans="1:16" ht="15" hidden="1" customHeight="1" x14ac:dyDescent="0.25">
      <c r="A245">
        <v>241</v>
      </c>
      <c r="B245" s="99">
        <v>45197</v>
      </c>
      <c r="C245" s="99">
        <v>45211</v>
      </c>
      <c r="D245" s="99">
        <v>45218</v>
      </c>
      <c r="E245" s="61">
        <v>20297</v>
      </c>
      <c r="F245" s="68">
        <v>45219</v>
      </c>
      <c r="G245" s="29">
        <v>1</v>
      </c>
      <c r="H245" s="29" t="s">
        <v>12415</v>
      </c>
      <c r="I245" s="84" t="s">
        <v>9527</v>
      </c>
      <c r="J245" s="67" t="s">
        <v>9528</v>
      </c>
      <c r="K245" s="121" t="s">
        <v>134</v>
      </c>
      <c r="L245" s="120" t="s">
        <v>246</v>
      </c>
      <c r="M245" s="29">
        <v>51086922</v>
      </c>
      <c r="N245" s="121" t="s">
        <v>12473</v>
      </c>
      <c r="O245" s="46"/>
      <c r="P245" s="16"/>
    </row>
    <row r="246" spans="1:16" ht="15" hidden="1" customHeight="1" x14ac:dyDescent="0.25">
      <c r="A246">
        <v>242</v>
      </c>
      <c r="B246" s="99">
        <v>45197</v>
      </c>
      <c r="C246" s="99">
        <v>45211</v>
      </c>
      <c r="D246" s="99">
        <v>45218</v>
      </c>
      <c r="E246" s="61">
        <v>20376</v>
      </c>
      <c r="F246" s="68">
        <v>45224</v>
      </c>
      <c r="G246" s="29">
        <v>1</v>
      </c>
      <c r="H246" s="29" t="s">
        <v>12416</v>
      </c>
      <c r="I246" s="84" t="s">
        <v>12417</v>
      </c>
      <c r="J246" s="67" t="s">
        <v>12418</v>
      </c>
      <c r="K246" s="121" t="s">
        <v>134</v>
      </c>
      <c r="L246" s="120" t="s">
        <v>134</v>
      </c>
      <c r="M246" s="29">
        <v>54463973</v>
      </c>
      <c r="N246" s="121" t="s">
        <v>4042</v>
      </c>
      <c r="O246" s="46"/>
      <c r="P246" s="16"/>
    </row>
    <row r="247" spans="1:16" ht="15" hidden="1" customHeight="1" x14ac:dyDescent="0.25">
      <c r="A247">
        <v>243</v>
      </c>
      <c r="B247" s="99">
        <v>45197</v>
      </c>
      <c r="C247" s="99">
        <v>45211</v>
      </c>
      <c r="D247" s="99">
        <v>45218</v>
      </c>
      <c r="E247" s="61">
        <v>20416</v>
      </c>
      <c r="F247" s="68">
        <v>45224</v>
      </c>
      <c r="G247" s="29">
        <v>1</v>
      </c>
      <c r="H247" s="29" t="s">
        <v>12419</v>
      </c>
      <c r="I247" s="84" t="s">
        <v>12420</v>
      </c>
      <c r="J247" s="67" t="s">
        <v>12421</v>
      </c>
      <c r="K247" s="121" t="s">
        <v>134</v>
      </c>
      <c r="L247" s="120" t="s">
        <v>134</v>
      </c>
      <c r="M247" s="29">
        <v>53273915</v>
      </c>
      <c r="N247" s="121" t="s">
        <v>352</v>
      </c>
      <c r="O247" s="46"/>
      <c r="P247" s="16"/>
    </row>
    <row r="248" spans="1:16" ht="15" hidden="1" customHeight="1" x14ac:dyDescent="0.25">
      <c r="A248">
        <v>244</v>
      </c>
      <c r="B248" s="99">
        <v>45197</v>
      </c>
      <c r="C248" s="99">
        <v>45211</v>
      </c>
      <c r="D248" s="99">
        <v>45218</v>
      </c>
      <c r="E248" s="61">
        <v>20419</v>
      </c>
      <c r="F248" s="68">
        <v>45222</v>
      </c>
      <c r="G248" s="29">
        <v>1</v>
      </c>
      <c r="H248" s="29" t="s">
        <v>12422</v>
      </c>
      <c r="I248" s="84" t="s">
        <v>9511</v>
      </c>
      <c r="J248" s="67" t="s">
        <v>9512</v>
      </c>
      <c r="K248" s="121" t="s">
        <v>134</v>
      </c>
      <c r="L248" s="120" t="s">
        <v>134</v>
      </c>
      <c r="M248" s="29">
        <v>32290560</v>
      </c>
      <c r="N248" s="121" t="s">
        <v>12474</v>
      </c>
      <c r="O248" s="46"/>
      <c r="P248" s="16"/>
    </row>
    <row r="249" spans="1:16" ht="15" hidden="1" customHeight="1" x14ac:dyDescent="0.25">
      <c r="A249">
        <v>245</v>
      </c>
      <c r="B249" s="99">
        <v>45197</v>
      </c>
      <c r="C249" s="99">
        <v>45211</v>
      </c>
      <c r="D249" s="99">
        <v>45218</v>
      </c>
      <c r="E249" s="61">
        <v>20420</v>
      </c>
      <c r="F249" s="68">
        <v>45222</v>
      </c>
      <c r="G249" s="29">
        <v>1</v>
      </c>
      <c r="H249" s="29" t="s">
        <v>12423</v>
      </c>
      <c r="I249" s="84" t="s">
        <v>9507</v>
      </c>
      <c r="J249" s="67" t="s">
        <v>9508</v>
      </c>
      <c r="K249" s="121" t="s">
        <v>134</v>
      </c>
      <c r="L249" s="120" t="s">
        <v>134</v>
      </c>
      <c r="M249" s="29">
        <v>52382131</v>
      </c>
      <c r="N249" s="121" t="s">
        <v>12475</v>
      </c>
      <c r="O249" s="46"/>
      <c r="P249" s="16"/>
    </row>
    <row r="250" spans="1:16" ht="15" hidden="1" customHeight="1" x14ac:dyDescent="0.25">
      <c r="A250">
        <v>246</v>
      </c>
      <c r="B250" s="99">
        <v>45197</v>
      </c>
      <c r="C250" s="99">
        <v>45211</v>
      </c>
      <c r="D250" s="99">
        <v>45218</v>
      </c>
      <c r="E250" s="61">
        <v>20443</v>
      </c>
      <c r="F250" s="68">
        <v>45224</v>
      </c>
      <c r="G250" s="29">
        <v>1</v>
      </c>
      <c r="H250" s="29" t="s">
        <v>15120</v>
      </c>
      <c r="I250" s="84" t="s">
        <v>12425</v>
      </c>
      <c r="J250" s="67" t="s">
        <v>12426</v>
      </c>
      <c r="K250" s="121" t="s">
        <v>134</v>
      </c>
      <c r="L250" s="120" t="s">
        <v>134</v>
      </c>
      <c r="M250" s="29">
        <v>50198053</v>
      </c>
      <c r="N250" s="121" t="s">
        <v>336</v>
      </c>
      <c r="O250" s="46"/>
      <c r="P250" s="16"/>
    </row>
    <row r="251" spans="1:16" ht="15" hidden="1" customHeight="1" x14ac:dyDescent="0.25">
      <c r="B251" s="99"/>
      <c r="C251" s="99"/>
      <c r="D251" s="99">
        <v>45233</v>
      </c>
      <c r="E251" s="61">
        <v>20443</v>
      </c>
      <c r="F251" s="68">
        <v>45238</v>
      </c>
      <c r="G251" s="29">
        <v>1</v>
      </c>
      <c r="H251" s="29" t="s">
        <v>12424</v>
      </c>
      <c r="I251" s="84" t="s">
        <v>12425</v>
      </c>
      <c r="J251" s="67" t="s">
        <v>12426</v>
      </c>
      <c r="K251" s="121" t="s">
        <v>134</v>
      </c>
      <c r="L251" s="120" t="s">
        <v>134</v>
      </c>
      <c r="M251" s="29">
        <v>50198053</v>
      </c>
      <c r="N251" s="121" t="s">
        <v>336</v>
      </c>
      <c r="O251" s="46"/>
      <c r="P251" s="16"/>
    </row>
    <row r="252" spans="1:16" ht="15" hidden="1" customHeight="1" x14ac:dyDescent="0.25">
      <c r="A252">
        <v>247</v>
      </c>
      <c r="B252" s="99">
        <v>45197</v>
      </c>
      <c r="C252" s="99">
        <v>45211</v>
      </c>
      <c r="D252" s="99">
        <v>45218</v>
      </c>
      <c r="E252" s="61">
        <v>20463</v>
      </c>
      <c r="F252" s="68">
        <v>45224</v>
      </c>
      <c r="G252" s="29">
        <v>3</v>
      </c>
      <c r="H252" s="29" t="s">
        <v>12427</v>
      </c>
      <c r="I252" s="84" t="s">
        <v>12428</v>
      </c>
      <c r="J252" s="67" t="s">
        <v>12429</v>
      </c>
      <c r="K252" s="121" t="s">
        <v>134</v>
      </c>
      <c r="L252" s="120" t="s">
        <v>134</v>
      </c>
      <c r="M252" s="29">
        <v>5352470549</v>
      </c>
      <c r="N252" s="121" t="s">
        <v>12476</v>
      </c>
      <c r="O252" s="46"/>
      <c r="P252" s="16"/>
    </row>
    <row r="253" spans="1:16" ht="15" hidden="1" customHeight="1" x14ac:dyDescent="0.25">
      <c r="A253">
        <v>248</v>
      </c>
      <c r="B253" s="99">
        <v>45197</v>
      </c>
      <c r="C253" s="99">
        <v>45211</v>
      </c>
      <c r="D253" s="99">
        <v>45218</v>
      </c>
      <c r="E253" s="61">
        <v>20492</v>
      </c>
      <c r="F253" s="68">
        <v>45224</v>
      </c>
      <c r="G253" s="29">
        <v>1</v>
      </c>
      <c r="H253" s="29" t="s">
        <v>12430</v>
      </c>
      <c r="I253" s="84" t="s">
        <v>2212</v>
      </c>
      <c r="J253" s="67" t="s">
        <v>2213</v>
      </c>
      <c r="K253" s="121" t="s">
        <v>134</v>
      </c>
      <c r="L253" s="120" t="s">
        <v>134</v>
      </c>
      <c r="M253" s="29">
        <v>58361315</v>
      </c>
      <c r="N253" s="121" t="s">
        <v>352</v>
      </c>
      <c r="O253" s="46"/>
      <c r="P253" s="16"/>
    </row>
    <row r="254" spans="1:16" ht="15" hidden="1" customHeight="1" x14ac:dyDescent="0.25">
      <c r="A254">
        <v>249</v>
      </c>
      <c r="B254" s="99">
        <v>45197</v>
      </c>
      <c r="C254" s="99">
        <v>45211</v>
      </c>
      <c r="D254" s="99">
        <v>45218</v>
      </c>
      <c r="E254" s="61">
        <v>20500</v>
      </c>
      <c r="F254" s="68">
        <v>45222</v>
      </c>
      <c r="G254" s="29">
        <v>1</v>
      </c>
      <c r="H254" s="29" t="s">
        <v>12431</v>
      </c>
      <c r="I254" s="84" t="s">
        <v>12432</v>
      </c>
      <c r="J254" s="67" t="s">
        <v>12433</v>
      </c>
      <c r="K254" s="121" t="s">
        <v>134</v>
      </c>
      <c r="L254" s="120" t="s">
        <v>133</v>
      </c>
      <c r="M254" s="29">
        <v>53175978</v>
      </c>
      <c r="N254" s="121" t="s">
        <v>1363</v>
      </c>
      <c r="O254" s="46"/>
      <c r="P254" s="16"/>
    </row>
    <row r="255" spans="1:16" ht="15" hidden="1" customHeight="1" x14ac:dyDescent="0.25">
      <c r="A255">
        <v>250</v>
      </c>
      <c r="B255" s="99">
        <v>45197</v>
      </c>
      <c r="C255" s="99">
        <v>45211</v>
      </c>
      <c r="D255" s="99">
        <v>45218</v>
      </c>
      <c r="E255" s="61">
        <v>20538</v>
      </c>
      <c r="F255" s="68">
        <v>45224</v>
      </c>
      <c r="G255" s="29">
        <v>1</v>
      </c>
      <c r="H255" s="29" t="s">
        <v>12434</v>
      </c>
      <c r="I255" s="84" t="s">
        <v>12435</v>
      </c>
      <c r="J255" s="67" t="s">
        <v>12436</v>
      </c>
      <c r="K255" s="121" t="s">
        <v>134</v>
      </c>
      <c r="L255" s="120" t="s">
        <v>249</v>
      </c>
      <c r="M255" s="29">
        <v>59260839</v>
      </c>
      <c r="N255" s="121" t="s">
        <v>352</v>
      </c>
      <c r="O255" s="46"/>
      <c r="P255" s="16"/>
    </row>
    <row r="256" spans="1:16" ht="15" hidden="1" customHeight="1" x14ac:dyDescent="0.25">
      <c r="A256">
        <v>251</v>
      </c>
      <c r="B256" s="99">
        <v>45197</v>
      </c>
      <c r="C256" s="99">
        <v>45211</v>
      </c>
      <c r="D256" s="99">
        <v>45218</v>
      </c>
      <c r="E256" s="61">
        <v>20585</v>
      </c>
      <c r="F256" s="68">
        <v>45224</v>
      </c>
      <c r="G256" s="29">
        <v>1</v>
      </c>
      <c r="H256" s="29" t="s">
        <v>12437</v>
      </c>
      <c r="I256" s="84" t="s">
        <v>12438</v>
      </c>
      <c r="J256" s="67" t="s">
        <v>12439</v>
      </c>
      <c r="K256" s="121" t="s">
        <v>134</v>
      </c>
      <c r="L256" s="120" t="s">
        <v>134</v>
      </c>
      <c r="M256" s="29">
        <v>55275831</v>
      </c>
      <c r="N256" s="121" t="s">
        <v>365</v>
      </c>
      <c r="O256" s="46"/>
      <c r="P256" s="16"/>
    </row>
    <row r="257" spans="1:16" ht="15" hidden="1" customHeight="1" x14ac:dyDescent="0.25">
      <c r="A257">
        <v>252</v>
      </c>
      <c r="B257" s="99">
        <v>45197</v>
      </c>
      <c r="C257" s="99">
        <v>45211</v>
      </c>
      <c r="D257" s="99">
        <v>45218</v>
      </c>
      <c r="E257" s="61">
        <v>20617</v>
      </c>
      <c r="F257" s="68">
        <v>45222</v>
      </c>
      <c r="G257" s="29">
        <v>3</v>
      </c>
      <c r="H257" s="29" t="s">
        <v>12440</v>
      </c>
      <c r="I257" s="84" t="s">
        <v>2214</v>
      </c>
      <c r="J257" s="67" t="s">
        <v>2215</v>
      </c>
      <c r="K257" s="121" t="s">
        <v>134</v>
      </c>
      <c r="L257" s="120" t="s">
        <v>135</v>
      </c>
      <c r="M257" s="29">
        <v>5359462351</v>
      </c>
      <c r="N257" s="121" t="s">
        <v>332</v>
      </c>
      <c r="O257" s="46"/>
      <c r="P257" s="16"/>
    </row>
    <row r="258" spans="1:16" ht="15" hidden="1" customHeight="1" x14ac:dyDescent="0.25">
      <c r="A258">
        <v>253</v>
      </c>
      <c r="B258" s="99">
        <v>45197</v>
      </c>
      <c r="C258" s="99">
        <v>45211</v>
      </c>
      <c r="D258" s="99">
        <v>45218</v>
      </c>
      <c r="E258" s="61">
        <v>20618</v>
      </c>
      <c r="F258" s="68">
        <v>45222</v>
      </c>
      <c r="G258" s="29">
        <v>2</v>
      </c>
      <c r="H258" s="29" t="s">
        <v>12441</v>
      </c>
      <c r="I258" s="84" t="s">
        <v>2214</v>
      </c>
      <c r="J258" s="67" t="s">
        <v>2215</v>
      </c>
      <c r="K258" s="121" t="s">
        <v>134</v>
      </c>
      <c r="L258" s="120" t="s">
        <v>135</v>
      </c>
      <c r="M258" s="29">
        <v>5359462351</v>
      </c>
      <c r="N258" s="121" t="s">
        <v>3800</v>
      </c>
      <c r="O258" s="46"/>
      <c r="P258" s="16"/>
    </row>
    <row r="259" spans="1:16" ht="15" hidden="1" customHeight="1" x14ac:dyDescent="0.25">
      <c r="A259">
        <v>254</v>
      </c>
      <c r="B259" s="99">
        <v>45197</v>
      </c>
      <c r="C259" s="99">
        <v>45211</v>
      </c>
      <c r="D259" s="99">
        <v>45218</v>
      </c>
      <c r="E259" s="61">
        <v>20635</v>
      </c>
      <c r="F259" s="68">
        <v>45219</v>
      </c>
      <c r="G259" s="29">
        <v>2</v>
      </c>
      <c r="H259" s="29" t="s">
        <v>12442</v>
      </c>
      <c r="I259" s="84" t="s">
        <v>9527</v>
      </c>
      <c r="J259" s="67" t="s">
        <v>9528</v>
      </c>
      <c r="K259" s="121" t="s">
        <v>134</v>
      </c>
      <c r="L259" s="120" t="s">
        <v>246</v>
      </c>
      <c r="M259" s="29">
        <v>51086922</v>
      </c>
      <c r="N259" s="121" t="s">
        <v>323</v>
      </c>
      <c r="O259" s="46"/>
      <c r="P259" s="16"/>
    </row>
    <row r="260" spans="1:16" ht="15" hidden="1" customHeight="1" x14ac:dyDescent="0.25">
      <c r="A260">
        <v>255</v>
      </c>
      <c r="B260" s="99">
        <v>45197</v>
      </c>
      <c r="C260" s="99">
        <v>45211</v>
      </c>
      <c r="D260" s="99">
        <v>45218</v>
      </c>
      <c r="E260" s="61">
        <v>20643</v>
      </c>
      <c r="F260" s="68">
        <v>45222</v>
      </c>
      <c r="G260" s="29">
        <v>2</v>
      </c>
      <c r="H260" s="29" t="s">
        <v>12443</v>
      </c>
      <c r="I260" s="84" t="s">
        <v>4117</v>
      </c>
      <c r="J260" s="67" t="s">
        <v>4118</v>
      </c>
      <c r="K260" s="121" t="s">
        <v>134</v>
      </c>
      <c r="L260" s="120" t="s">
        <v>134</v>
      </c>
      <c r="M260" s="29">
        <v>55602751</v>
      </c>
      <c r="N260" s="121" t="s">
        <v>3800</v>
      </c>
      <c r="O260" s="46"/>
      <c r="P260" s="16"/>
    </row>
    <row r="261" spans="1:16" ht="15" hidden="1" customHeight="1" x14ac:dyDescent="0.25">
      <c r="A261">
        <v>256</v>
      </c>
      <c r="B261" s="99">
        <v>45197</v>
      </c>
      <c r="C261" s="99">
        <v>45211</v>
      </c>
      <c r="D261" s="99">
        <v>45218</v>
      </c>
      <c r="E261" s="61">
        <v>20647</v>
      </c>
      <c r="F261" s="68">
        <v>45224</v>
      </c>
      <c r="G261" s="29">
        <v>1</v>
      </c>
      <c r="H261" s="29" t="s">
        <v>12444</v>
      </c>
      <c r="I261" s="84" t="s">
        <v>12445</v>
      </c>
      <c r="J261" s="67" t="s">
        <v>12446</v>
      </c>
      <c r="K261" s="121" t="s">
        <v>134</v>
      </c>
      <c r="L261" s="120" t="s">
        <v>249</v>
      </c>
      <c r="M261" s="29">
        <v>53343531</v>
      </c>
      <c r="N261" s="121" t="s">
        <v>1091</v>
      </c>
      <c r="O261" s="46"/>
      <c r="P261" s="16"/>
    </row>
    <row r="262" spans="1:16" ht="15" hidden="1" customHeight="1" x14ac:dyDescent="0.25">
      <c r="A262">
        <v>257</v>
      </c>
      <c r="B262" s="99">
        <v>45197</v>
      </c>
      <c r="C262" s="99">
        <v>45211</v>
      </c>
      <c r="D262" s="99">
        <v>45218</v>
      </c>
      <c r="E262" s="61">
        <v>20669</v>
      </c>
      <c r="F262" s="68">
        <v>45219</v>
      </c>
      <c r="G262" s="29">
        <v>2</v>
      </c>
      <c r="H262" s="29" t="s">
        <v>12447</v>
      </c>
      <c r="I262" s="84" t="s">
        <v>2787</v>
      </c>
      <c r="J262" s="67" t="s">
        <v>2788</v>
      </c>
      <c r="K262" s="121" t="s">
        <v>134</v>
      </c>
      <c r="L262" s="120" t="s">
        <v>134</v>
      </c>
      <c r="M262" s="29">
        <v>51833878</v>
      </c>
      <c r="N262" s="121" t="s">
        <v>3917</v>
      </c>
      <c r="O262" s="46"/>
      <c r="P262" s="16"/>
    </row>
    <row r="263" spans="1:16" ht="15" hidden="1" customHeight="1" x14ac:dyDescent="0.25">
      <c r="A263">
        <v>258</v>
      </c>
      <c r="B263" s="99">
        <v>45197</v>
      </c>
      <c r="C263" s="99">
        <v>45211</v>
      </c>
      <c r="D263" s="99">
        <v>45218</v>
      </c>
      <c r="E263" s="61">
        <v>20676</v>
      </c>
      <c r="F263" s="68">
        <v>45222</v>
      </c>
      <c r="G263" s="29">
        <v>1</v>
      </c>
      <c r="H263" s="29" t="s">
        <v>12448</v>
      </c>
      <c r="I263" s="84" t="s">
        <v>12449</v>
      </c>
      <c r="J263" s="67" t="s">
        <v>12450</v>
      </c>
      <c r="K263" s="121" t="s">
        <v>134</v>
      </c>
      <c r="L263" s="120" t="s">
        <v>135</v>
      </c>
      <c r="M263" s="29">
        <v>56749357</v>
      </c>
      <c r="N263" s="121" t="s">
        <v>352</v>
      </c>
      <c r="O263" s="46"/>
      <c r="P263" s="16"/>
    </row>
    <row r="264" spans="1:16" ht="15" hidden="1" customHeight="1" x14ac:dyDescent="0.25">
      <c r="A264">
        <v>259</v>
      </c>
      <c r="B264" s="99">
        <v>45197</v>
      </c>
      <c r="C264" s="99">
        <v>45211</v>
      </c>
      <c r="D264" s="99">
        <v>45218</v>
      </c>
      <c r="E264" s="61">
        <v>20698</v>
      </c>
      <c r="F264" s="68">
        <v>45222</v>
      </c>
      <c r="G264" s="29">
        <v>15</v>
      </c>
      <c r="H264" s="29" t="s">
        <v>12451</v>
      </c>
      <c r="I264" s="84" t="s">
        <v>136</v>
      </c>
      <c r="J264" s="67" t="s">
        <v>1789</v>
      </c>
      <c r="K264" s="121" t="s">
        <v>134</v>
      </c>
      <c r="L264" s="120" t="s">
        <v>135</v>
      </c>
      <c r="M264" s="29">
        <v>53778467</v>
      </c>
      <c r="N264" s="121" t="s">
        <v>1595</v>
      </c>
      <c r="O264" s="46"/>
      <c r="P264" s="16"/>
    </row>
    <row r="265" spans="1:16" ht="15" hidden="1" customHeight="1" x14ac:dyDescent="0.25">
      <c r="A265">
        <v>260</v>
      </c>
      <c r="B265" s="99">
        <v>45197</v>
      </c>
      <c r="C265" s="99">
        <v>45211</v>
      </c>
      <c r="D265" s="99">
        <v>45218</v>
      </c>
      <c r="E265" s="61">
        <v>20701</v>
      </c>
      <c r="F265" s="68">
        <v>45222</v>
      </c>
      <c r="G265" s="29">
        <v>12</v>
      </c>
      <c r="H265" s="29" t="s">
        <v>12452</v>
      </c>
      <c r="I265" s="84" t="s">
        <v>1790</v>
      </c>
      <c r="J265" s="67" t="s">
        <v>1791</v>
      </c>
      <c r="K265" s="121" t="s">
        <v>134</v>
      </c>
      <c r="L265" s="120" t="s">
        <v>135</v>
      </c>
      <c r="M265" s="29">
        <v>53778467</v>
      </c>
      <c r="N265" s="121" t="s">
        <v>561</v>
      </c>
      <c r="O265" s="46"/>
      <c r="P265" s="16"/>
    </row>
    <row r="266" spans="1:16" ht="15" hidden="1" customHeight="1" x14ac:dyDescent="0.25">
      <c r="A266">
        <v>261</v>
      </c>
      <c r="B266" s="99">
        <v>45197</v>
      </c>
      <c r="C266" s="99">
        <v>45211</v>
      </c>
      <c r="D266" s="99">
        <v>45218</v>
      </c>
      <c r="E266" s="61">
        <v>20702</v>
      </c>
      <c r="F266" s="68">
        <v>45222</v>
      </c>
      <c r="G266" s="29">
        <v>5</v>
      </c>
      <c r="H266" s="29" t="s">
        <v>12453</v>
      </c>
      <c r="I266" s="84" t="s">
        <v>136</v>
      </c>
      <c r="J266" s="67" t="s">
        <v>1789</v>
      </c>
      <c r="K266" s="121" t="s">
        <v>134</v>
      </c>
      <c r="L266" s="120" t="s">
        <v>135</v>
      </c>
      <c r="M266" s="29">
        <v>53778467</v>
      </c>
      <c r="N266" s="121" t="s">
        <v>561</v>
      </c>
      <c r="O266" s="46"/>
      <c r="P266" s="16"/>
    </row>
    <row r="267" spans="1:16" ht="15" hidden="1" customHeight="1" x14ac:dyDescent="0.25">
      <c r="A267">
        <v>262</v>
      </c>
      <c r="B267" s="99">
        <v>45197</v>
      </c>
      <c r="C267" s="99">
        <v>45211</v>
      </c>
      <c r="D267" s="99">
        <v>45218</v>
      </c>
      <c r="E267" s="61">
        <v>20703</v>
      </c>
      <c r="F267" s="68">
        <v>45222</v>
      </c>
      <c r="G267" s="29">
        <v>5</v>
      </c>
      <c r="H267" s="29" t="s">
        <v>12454</v>
      </c>
      <c r="I267" s="84" t="s">
        <v>1790</v>
      </c>
      <c r="J267" s="67" t="s">
        <v>1791</v>
      </c>
      <c r="K267" s="121" t="s">
        <v>134</v>
      </c>
      <c r="L267" s="120" t="s">
        <v>135</v>
      </c>
      <c r="M267" s="29">
        <v>53778467</v>
      </c>
      <c r="N267" s="121" t="s">
        <v>561</v>
      </c>
      <c r="O267" s="46"/>
      <c r="P267" s="16"/>
    </row>
    <row r="268" spans="1:16" ht="15" hidden="1" customHeight="1" x14ac:dyDescent="0.25">
      <c r="A268">
        <v>263</v>
      </c>
      <c r="B268" s="99">
        <v>45197</v>
      </c>
      <c r="C268" s="99">
        <v>45211</v>
      </c>
      <c r="D268" s="99">
        <v>45218</v>
      </c>
      <c r="E268" s="61">
        <v>20704</v>
      </c>
      <c r="F268" s="68">
        <v>45222</v>
      </c>
      <c r="G268" s="29">
        <v>9</v>
      </c>
      <c r="H268" s="29" t="s">
        <v>12455</v>
      </c>
      <c r="I268" s="84" t="s">
        <v>1794</v>
      </c>
      <c r="J268" s="67" t="s">
        <v>1795</v>
      </c>
      <c r="K268" s="121" t="s">
        <v>134</v>
      </c>
      <c r="L268" s="120" t="s">
        <v>135</v>
      </c>
      <c r="M268" s="29">
        <v>53778467</v>
      </c>
      <c r="N268" s="121" t="s">
        <v>8503</v>
      </c>
      <c r="O268" s="46"/>
      <c r="P268" s="16"/>
    </row>
    <row r="269" spans="1:16" ht="15" hidden="1" customHeight="1" x14ac:dyDescent="0.25">
      <c r="A269">
        <v>264</v>
      </c>
      <c r="B269" s="99">
        <v>45197</v>
      </c>
      <c r="C269" s="99">
        <v>45211</v>
      </c>
      <c r="D269" s="99">
        <v>45218</v>
      </c>
      <c r="E269" s="61">
        <v>20706</v>
      </c>
      <c r="F269" s="68">
        <v>45222</v>
      </c>
      <c r="G269" s="29">
        <v>4</v>
      </c>
      <c r="H269" s="29" t="s">
        <v>12456</v>
      </c>
      <c r="I269" s="84" t="s">
        <v>1796</v>
      </c>
      <c r="J269" s="67" t="s">
        <v>1797</v>
      </c>
      <c r="K269" s="121" t="s">
        <v>134</v>
      </c>
      <c r="L269" s="120" t="s">
        <v>135</v>
      </c>
      <c r="M269" s="29">
        <v>53778467</v>
      </c>
      <c r="N269" s="121" t="s">
        <v>339</v>
      </c>
      <c r="O269" s="46"/>
      <c r="P269" s="16"/>
    </row>
    <row r="270" spans="1:16" ht="15" hidden="1" customHeight="1" x14ac:dyDescent="0.25">
      <c r="A270">
        <v>265</v>
      </c>
      <c r="B270" s="99">
        <v>45197</v>
      </c>
      <c r="C270" s="99">
        <v>45211</v>
      </c>
      <c r="D270" s="99">
        <v>45218</v>
      </c>
      <c r="E270" s="61">
        <v>20707</v>
      </c>
      <c r="F270" s="68">
        <v>45222</v>
      </c>
      <c r="G270" s="29">
        <v>5</v>
      </c>
      <c r="H270" s="29" t="s">
        <v>12457</v>
      </c>
      <c r="I270" s="84" t="s">
        <v>1794</v>
      </c>
      <c r="J270" s="67" t="s">
        <v>1795</v>
      </c>
      <c r="K270" s="121" t="s">
        <v>134</v>
      </c>
      <c r="L270" s="120" t="s">
        <v>135</v>
      </c>
      <c r="M270" s="29">
        <v>53778467</v>
      </c>
      <c r="N270" s="121" t="s">
        <v>561</v>
      </c>
      <c r="O270" s="46"/>
      <c r="P270" s="16"/>
    </row>
    <row r="271" spans="1:16" ht="15" hidden="1" customHeight="1" x14ac:dyDescent="0.25">
      <c r="A271">
        <v>266</v>
      </c>
      <c r="B271" s="99">
        <v>45197</v>
      </c>
      <c r="C271" s="99">
        <v>45211</v>
      </c>
      <c r="D271" s="99">
        <v>45218</v>
      </c>
      <c r="E271" s="61">
        <v>20709</v>
      </c>
      <c r="F271" s="68">
        <v>45236</v>
      </c>
      <c r="G271" s="29">
        <v>5</v>
      </c>
      <c r="H271" s="29" t="s">
        <v>12458</v>
      </c>
      <c r="I271" s="84" t="s">
        <v>1792</v>
      </c>
      <c r="J271" s="67" t="s">
        <v>1793</v>
      </c>
      <c r="K271" s="121" t="s">
        <v>134</v>
      </c>
      <c r="L271" s="120" t="s">
        <v>135</v>
      </c>
      <c r="M271" s="29">
        <v>53778467</v>
      </c>
      <c r="N271" s="121" t="s">
        <v>561</v>
      </c>
      <c r="O271" s="46"/>
      <c r="P271" s="16"/>
    </row>
    <row r="272" spans="1:16" ht="15" hidden="1" customHeight="1" x14ac:dyDescent="0.25">
      <c r="A272">
        <v>267</v>
      </c>
      <c r="B272" s="99">
        <v>45197</v>
      </c>
      <c r="C272" s="99">
        <v>45211</v>
      </c>
      <c r="D272" s="99">
        <v>45218</v>
      </c>
      <c r="E272" s="61">
        <v>20710</v>
      </c>
      <c r="F272" s="68">
        <v>45222</v>
      </c>
      <c r="G272" s="29">
        <v>5</v>
      </c>
      <c r="H272" s="29" t="s">
        <v>12459</v>
      </c>
      <c r="I272" s="84" t="s">
        <v>1798</v>
      </c>
      <c r="J272" s="67" t="s">
        <v>1799</v>
      </c>
      <c r="K272" s="121" t="s">
        <v>134</v>
      </c>
      <c r="L272" s="120" t="s">
        <v>135</v>
      </c>
      <c r="M272" s="29">
        <v>54183273</v>
      </c>
      <c r="N272" s="121" t="s">
        <v>561</v>
      </c>
      <c r="O272" s="46"/>
      <c r="P272" s="16"/>
    </row>
    <row r="273" spans="1:16" ht="15" hidden="1" customHeight="1" x14ac:dyDescent="0.25">
      <c r="A273">
        <v>268</v>
      </c>
      <c r="B273" s="99">
        <v>45197</v>
      </c>
      <c r="C273" s="99">
        <v>45211</v>
      </c>
      <c r="D273" s="99">
        <v>45218</v>
      </c>
      <c r="E273" s="61">
        <v>20711</v>
      </c>
      <c r="F273" s="68">
        <v>45222</v>
      </c>
      <c r="G273" s="29">
        <v>2</v>
      </c>
      <c r="H273" s="29" t="s">
        <v>12460</v>
      </c>
      <c r="I273" s="84" t="s">
        <v>856</v>
      </c>
      <c r="J273" s="67" t="s">
        <v>857</v>
      </c>
      <c r="K273" s="121" t="s">
        <v>134</v>
      </c>
      <c r="L273" s="120" t="s">
        <v>134</v>
      </c>
      <c r="M273" s="29">
        <v>53651968</v>
      </c>
      <c r="N273" s="121" t="s">
        <v>3435</v>
      </c>
      <c r="O273" s="46"/>
      <c r="P273" s="16"/>
    </row>
    <row r="274" spans="1:16" ht="15" hidden="1" customHeight="1" x14ac:dyDescent="0.25">
      <c r="A274">
        <v>269</v>
      </c>
      <c r="B274" s="99">
        <v>45197</v>
      </c>
      <c r="C274" s="99">
        <v>45211</v>
      </c>
      <c r="D274" s="99">
        <v>45218</v>
      </c>
      <c r="E274" s="61">
        <v>20724</v>
      </c>
      <c r="F274" s="68">
        <v>45222</v>
      </c>
      <c r="G274" s="29">
        <v>2</v>
      </c>
      <c r="H274" s="29" t="s">
        <v>12461</v>
      </c>
      <c r="I274" s="84" t="s">
        <v>856</v>
      </c>
      <c r="J274" s="67" t="s">
        <v>857</v>
      </c>
      <c r="K274" s="121" t="s">
        <v>134</v>
      </c>
      <c r="L274" s="120" t="s">
        <v>134</v>
      </c>
      <c r="M274" s="29">
        <v>53651968</v>
      </c>
      <c r="N274" s="121" t="s">
        <v>8306</v>
      </c>
      <c r="O274" s="46"/>
      <c r="P274" s="16"/>
    </row>
    <row r="275" spans="1:16" ht="15" hidden="1" customHeight="1" x14ac:dyDescent="0.25">
      <c r="A275">
        <v>270</v>
      </c>
      <c r="B275" s="99">
        <v>45197</v>
      </c>
      <c r="C275" s="99">
        <v>45211</v>
      </c>
      <c r="D275" s="99">
        <v>45218</v>
      </c>
      <c r="E275" s="61">
        <v>20731</v>
      </c>
      <c r="F275" s="68">
        <v>45222</v>
      </c>
      <c r="G275" s="29">
        <v>2</v>
      </c>
      <c r="H275" s="29" t="s">
        <v>12462</v>
      </c>
      <c r="I275" s="84" t="s">
        <v>12463</v>
      </c>
      <c r="J275" s="67" t="s">
        <v>12464</v>
      </c>
      <c r="K275" s="121" t="s">
        <v>134</v>
      </c>
      <c r="L275" s="120" t="s">
        <v>134</v>
      </c>
      <c r="M275" s="29">
        <v>52953924</v>
      </c>
      <c r="N275" s="121" t="s">
        <v>401</v>
      </c>
      <c r="O275" s="46"/>
      <c r="P275" s="16"/>
    </row>
    <row r="276" spans="1:16" ht="15" hidden="1" customHeight="1" x14ac:dyDescent="0.25">
      <c r="A276">
        <v>271</v>
      </c>
      <c r="B276" s="99">
        <v>45197</v>
      </c>
      <c r="C276" s="99">
        <v>45211</v>
      </c>
      <c r="D276" s="99">
        <v>45218</v>
      </c>
      <c r="E276" s="61">
        <v>20750</v>
      </c>
      <c r="F276" s="68">
        <v>45224</v>
      </c>
      <c r="G276" s="29">
        <v>3</v>
      </c>
      <c r="H276" s="29" t="s">
        <v>12465</v>
      </c>
      <c r="I276" s="84" t="s">
        <v>9496</v>
      </c>
      <c r="J276" s="67" t="s">
        <v>9497</v>
      </c>
      <c r="K276" s="121" t="s">
        <v>134</v>
      </c>
      <c r="L276" s="120" t="s">
        <v>134</v>
      </c>
      <c r="M276" s="29">
        <v>53042067</v>
      </c>
      <c r="N276" s="121" t="s">
        <v>11738</v>
      </c>
      <c r="O276" s="46"/>
      <c r="P276" s="16"/>
    </row>
    <row r="277" spans="1:16" ht="15" hidden="1" customHeight="1" x14ac:dyDescent="0.25">
      <c r="A277">
        <v>272</v>
      </c>
      <c r="B277" s="99">
        <v>45197</v>
      </c>
      <c r="C277" s="99">
        <v>45211</v>
      </c>
      <c r="D277" s="99">
        <v>45218</v>
      </c>
      <c r="E277" s="61">
        <v>20793</v>
      </c>
      <c r="F277" s="68">
        <v>45224</v>
      </c>
      <c r="G277" s="29">
        <v>2</v>
      </c>
      <c r="H277" s="29" t="s">
        <v>12466</v>
      </c>
      <c r="I277" s="84" t="s">
        <v>12467</v>
      </c>
      <c r="J277" s="67" t="s">
        <v>12468</v>
      </c>
      <c r="K277" s="121" t="s">
        <v>134</v>
      </c>
      <c r="L277" s="120" t="s">
        <v>134</v>
      </c>
      <c r="M277" s="29">
        <v>53710424</v>
      </c>
      <c r="N277" s="121" t="s">
        <v>359</v>
      </c>
      <c r="O277" s="46"/>
      <c r="P277" s="16"/>
    </row>
    <row r="278" spans="1:16" ht="15" hidden="1" customHeight="1" x14ac:dyDescent="0.25">
      <c r="A278">
        <v>273</v>
      </c>
      <c r="B278" s="99">
        <v>45197</v>
      </c>
      <c r="C278" s="99">
        <v>45211</v>
      </c>
      <c r="D278" s="99">
        <v>45218</v>
      </c>
      <c r="E278" s="61">
        <v>20898</v>
      </c>
      <c r="F278" s="68">
        <v>45222</v>
      </c>
      <c r="G278" s="29">
        <v>2</v>
      </c>
      <c r="H278" s="29" t="s">
        <v>12469</v>
      </c>
      <c r="I278" s="84" t="s">
        <v>12470</v>
      </c>
      <c r="J278" s="67" t="s">
        <v>12471</v>
      </c>
      <c r="K278" s="121" t="s">
        <v>134</v>
      </c>
      <c r="L278" s="120" t="s">
        <v>134</v>
      </c>
      <c r="M278" s="29">
        <v>5356157874</v>
      </c>
      <c r="N278" s="121" t="s">
        <v>1450</v>
      </c>
      <c r="O278" s="46"/>
      <c r="P278" s="16"/>
    </row>
    <row r="279" spans="1:16" ht="15" hidden="1" customHeight="1" x14ac:dyDescent="0.25">
      <c r="A279">
        <v>274</v>
      </c>
      <c r="B279" s="99">
        <v>45197</v>
      </c>
      <c r="C279" s="99">
        <v>45211</v>
      </c>
      <c r="D279" s="99">
        <v>45218</v>
      </c>
      <c r="E279" s="61">
        <v>21069</v>
      </c>
      <c r="F279" s="68">
        <v>45222</v>
      </c>
      <c r="G279" s="29">
        <v>5</v>
      </c>
      <c r="H279" s="29" t="s">
        <v>12472</v>
      </c>
      <c r="I279" s="84" t="s">
        <v>1545</v>
      </c>
      <c r="J279" s="67" t="s">
        <v>1546</v>
      </c>
      <c r="K279" s="121" t="s">
        <v>134</v>
      </c>
      <c r="L279" s="120" t="s">
        <v>1547</v>
      </c>
      <c r="M279" s="29">
        <v>56453366</v>
      </c>
      <c r="N279" s="121" t="s">
        <v>561</v>
      </c>
      <c r="O279" s="46"/>
      <c r="P279" s="16"/>
    </row>
    <row r="280" spans="1:16" ht="15" hidden="1" customHeight="1" x14ac:dyDescent="0.25">
      <c r="A280">
        <v>275</v>
      </c>
      <c r="B280" s="99">
        <v>45197</v>
      </c>
      <c r="C280" s="99">
        <v>45211</v>
      </c>
      <c r="D280" s="99">
        <v>45218</v>
      </c>
      <c r="E280" s="61">
        <v>18585</v>
      </c>
      <c r="F280" s="100">
        <v>45223</v>
      </c>
      <c r="G280" s="29">
        <v>2</v>
      </c>
      <c r="H280" s="29" t="s">
        <v>12477</v>
      </c>
      <c r="I280" s="84" t="s">
        <v>507</v>
      </c>
      <c r="J280" s="67" t="s">
        <v>12478</v>
      </c>
      <c r="K280" s="121" t="s">
        <v>140</v>
      </c>
      <c r="L280" s="120" t="s">
        <v>506</v>
      </c>
      <c r="M280" s="29">
        <v>55466775</v>
      </c>
      <c r="N280" s="121" t="s">
        <v>1371</v>
      </c>
      <c r="O280" s="46"/>
      <c r="P280" s="16"/>
    </row>
    <row r="281" spans="1:16" ht="15" hidden="1" customHeight="1" x14ac:dyDescent="0.25">
      <c r="A281">
        <v>276</v>
      </c>
      <c r="B281" s="99">
        <v>45197</v>
      </c>
      <c r="C281" s="99">
        <v>45211</v>
      </c>
      <c r="D281" s="99">
        <v>45218</v>
      </c>
      <c r="E281" s="61">
        <v>18826</v>
      </c>
      <c r="F281" s="100">
        <v>45223</v>
      </c>
      <c r="G281" s="29">
        <v>1</v>
      </c>
      <c r="H281" s="29" t="s">
        <v>12479</v>
      </c>
      <c r="I281" s="84" t="s">
        <v>12480</v>
      </c>
      <c r="J281" s="67" t="s">
        <v>12481</v>
      </c>
      <c r="K281" s="121" t="s">
        <v>140</v>
      </c>
      <c r="L281" s="120" t="s">
        <v>506</v>
      </c>
      <c r="M281" s="29">
        <v>512804</v>
      </c>
      <c r="N281" s="121" t="s">
        <v>365</v>
      </c>
      <c r="O281" s="46"/>
      <c r="P281" s="16"/>
    </row>
    <row r="282" spans="1:16" ht="15" hidden="1" customHeight="1" x14ac:dyDescent="0.25">
      <c r="A282">
        <v>277</v>
      </c>
      <c r="B282" s="99">
        <v>45197</v>
      </c>
      <c r="C282" s="99">
        <v>45211</v>
      </c>
      <c r="D282" s="99">
        <v>45218</v>
      </c>
      <c r="E282" s="61">
        <v>19785</v>
      </c>
      <c r="F282" s="68">
        <v>45221</v>
      </c>
      <c r="G282" s="29">
        <v>1</v>
      </c>
      <c r="H282" s="29" t="s">
        <v>12482</v>
      </c>
      <c r="I282" s="84" t="s">
        <v>12483</v>
      </c>
      <c r="J282" s="67" t="s">
        <v>12484</v>
      </c>
      <c r="K282" s="121" t="s">
        <v>140</v>
      </c>
      <c r="L282" s="120" t="s">
        <v>140</v>
      </c>
      <c r="M282" s="29">
        <v>5354408525</v>
      </c>
      <c r="N282" s="121" t="s">
        <v>2493</v>
      </c>
      <c r="O282" s="46"/>
      <c r="P282" s="16"/>
    </row>
    <row r="283" spans="1:16" ht="15" hidden="1" customHeight="1" x14ac:dyDescent="0.25">
      <c r="A283">
        <v>278</v>
      </c>
      <c r="B283" s="99">
        <v>45197</v>
      </c>
      <c r="C283" s="99">
        <v>45211</v>
      </c>
      <c r="D283" s="99">
        <v>45218</v>
      </c>
      <c r="E283" s="61">
        <v>20168</v>
      </c>
      <c r="F283" s="68">
        <v>45221</v>
      </c>
      <c r="G283" s="29">
        <v>1</v>
      </c>
      <c r="H283" s="29" t="s">
        <v>12485</v>
      </c>
      <c r="I283" s="84" t="s">
        <v>12486</v>
      </c>
      <c r="J283" s="67" t="s">
        <v>12487</v>
      </c>
      <c r="K283" s="121" t="s">
        <v>140</v>
      </c>
      <c r="L283" s="120" t="s">
        <v>140</v>
      </c>
      <c r="M283" s="29">
        <v>54984083</v>
      </c>
      <c r="N283" s="121" t="s">
        <v>352</v>
      </c>
      <c r="O283" s="46"/>
      <c r="P283" s="16"/>
    </row>
    <row r="284" spans="1:16" ht="15" hidden="1" customHeight="1" x14ac:dyDescent="0.25">
      <c r="A284">
        <v>279</v>
      </c>
      <c r="B284" s="99">
        <v>45197</v>
      </c>
      <c r="C284" s="99">
        <v>45211</v>
      </c>
      <c r="D284" s="99">
        <v>45218</v>
      </c>
      <c r="E284" s="61">
        <v>20182</v>
      </c>
      <c r="F284" s="68">
        <v>45221</v>
      </c>
      <c r="G284" s="29">
        <v>4</v>
      </c>
      <c r="H284" s="29" t="s">
        <v>12488</v>
      </c>
      <c r="I284" s="84" t="s">
        <v>12489</v>
      </c>
      <c r="J284" s="67" t="s">
        <v>12490</v>
      </c>
      <c r="K284" s="121" t="s">
        <v>140</v>
      </c>
      <c r="L284" s="120" t="s">
        <v>140</v>
      </c>
      <c r="M284" s="29">
        <v>51665735</v>
      </c>
      <c r="N284" s="121" t="s">
        <v>12510</v>
      </c>
      <c r="O284" s="46"/>
      <c r="P284" s="16"/>
    </row>
    <row r="285" spans="1:16" ht="15" hidden="1" customHeight="1" x14ac:dyDescent="0.25">
      <c r="A285">
        <v>280</v>
      </c>
      <c r="B285" s="99">
        <v>45197</v>
      </c>
      <c r="C285" s="99">
        <v>45211</v>
      </c>
      <c r="D285" s="99">
        <v>45218</v>
      </c>
      <c r="E285" s="61">
        <v>20183</v>
      </c>
      <c r="F285" s="68">
        <v>45221</v>
      </c>
      <c r="G285" s="29">
        <v>1</v>
      </c>
      <c r="H285" s="29" t="s">
        <v>12491</v>
      </c>
      <c r="I285" s="84" t="s">
        <v>12489</v>
      </c>
      <c r="J285" s="67" t="s">
        <v>12490</v>
      </c>
      <c r="K285" s="121" t="s">
        <v>140</v>
      </c>
      <c r="L285" s="120" t="s">
        <v>140</v>
      </c>
      <c r="M285" s="29">
        <v>51665735</v>
      </c>
      <c r="N285" s="121" t="s">
        <v>365</v>
      </c>
      <c r="O285" s="46"/>
      <c r="P285" s="16"/>
    </row>
    <row r="286" spans="1:16" ht="15" hidden="1" customHeight="1" x14ac:dyDescent="0.25">
      <c r="A286">
        <v>281</v>
      </c>
      <c r="B286" s="99">
        <v>45197</v>
      </c>
      <c r="C286" s="99">
        <v>45211</v>
      </c>
      <c r="D286" s="99">
        <v>45218</v>
      </c>
      <c r="E286" s="61">
        <v>20467</v>
      </c>
      <c r="F286" s="68">
        <v>45220</v>
      </c>
      <c r="G286" s="29">
        <v>1</v>
      </c>
      <c r="H286" s="29" t="s">
        <v>12492</v>
      </c>
      <c r="I286" s="84" t="s">
        <v>12493</v>
      </c>
      <c r="J286" s="67" t="s">
        <v>12494</v>
      </c>
      <c r="K286" s="121" t="s">
        <v>140</v>
      </c>
      <c r="L286" s="120" t="s">
        <v>140</v>
      </c>
      <c r="M286" s="29">
        <v>5352046396</v>
      </c>
      <c r="N286" s="121" t="s">
        <v>11475</v>
      </c>
      <c r="O286" s="46"/>
      <c r="P286" s="16"/>
    </row>
    <row r="287" spans="1:16" ht="15" hidden="1" customHeight="1" x14ac:dyDescent="0.25">
      <c r="A287">
        <v>282</v>
      </c>
      <c r="B287" s="99">
        <v>45197</v>
      </c>
      <c r="C287" s="99">
        <v>45211</v>
      </c>
      <c r="D287" s="99">
        <v>45218</v>
      </c>
      <c r="E287" s="61">
        <v>20521</v>
      </c>
      <c r="F287" s="100">
        <v>45223</v>
      </c>
      <c r="G287" s="29">
        <v>2</v>
      </c>
      <c r="H287" s="29" t="s">
        <v>12495</v>
      </c>
      <c r="I287" s="84" t="s">
        <v>11334</v>
      </c>
      <c r="J287" s="67" t="s">
        <v>11335</v>
      </c>
      <c r="K287" s="121" t="s">
        <v>140</v>
      </c>
      <c r="L287" s="120" t="s">
        <v>506</v>
      </c>
      <c r="M287" s="29">
        <v>55770021</v>
      </c>
      <c r="N287" s="121" t="s">
        <v>804</v>
      </c>
      <c r="O287" s="46"/>
      <c r="P287" s="16"/>
    </row>
    <row r="288" spans="1:16" ht="15" hidden="1" customHeight="1" x14ac:dyDescent="0.25">
      <c r="A288">
        <v>283</v>
      </c>
      <c r="B288" s="99">
        <v>45197</v>
      </c>
      <c r="C288" s="99">
        <v>45211</v>
      </c>
      <c r="D288" s="99">
        <v>45218</v>
      </c>
      <c r="E288" s="61">
        <v>20671</v>
      </c>
      <c r="F288" s="100">
        <v>45223</v>
      </c>
      <c r="G288" s="29">
        <v>1</v>
      </c>
      <c r="H288" s="29" t="s">
        <v>12496</v>
      </c>
      <c r="I288" s="84" t="s">
        <v>2590</v>
      </c>
      <c r="J288" s="67" t="s">
        <v>2591</v>
      </c>
      <c r="K288" s="121" t="s">
        <v>140</v>
      </c>
      <c r="L288" s="120" t="s">
        <v>506</v>
      </c>
      <c r="M288" s="29">
        <v>564144</v>
      </c>
      <c r="N288" s="121" t="s">
        <v>352</v>
      </c>
      <c r="O288" s="46"/>
      <c r="P288" s="16"/>
    </row>
    <row r="289" spans="1:16" ht="15" hidden="1" customHeight="1" x14ac:dyDescent="0.25">
      <c r="A289">
        <v>284</v>
      </c>
      <c r="B289" s="99">
        <v>45197</v>
      </c>
      <c r="C289" s="99">
        <v>45211</v>
      </c>
      <c r="D289" s="99">
        <v>45218</v>
      </c>
      <c r="E289" s="61">
        <v>20763</v>
      </c>
      <c r="F289" s="100">
        <v>45223</v>
      </c>
      <c r="G289" s="29">
        <v>1</v>
      </c>
      <c r="H289" s="29" t="s">
        <v>12497</v>
      </c>
      <c r="I289" s="84" t="s">
        <v>12498</v>
      </c>
      <c r="J289" s="67" t="s">
        <v>12499</v>
      </c>
      <c r="K289" s="121" t="s">
        <v>140</v>
      </c>
      <c r="L289" s="120" t="s">
        <v>506</v>
      </c>
      <c r="M289" s="29">
        <v>31512510</v>
      </c>
      <c r="N289" s="121" t="s">
        <v>352</v>
      </c>
      <c r="O289" s="46"/>
      <c r="P289" s="16"/>
    </row>
    <row r="290" spans="1:16" ht="15" hidden="1" customHeight="1" x14ac:dyDescent="0.25">
      <c r="A290">
        <v>285</v>
      </c>
      <c r="B290" s="99">
        <v>45197</v>
      </c>
      <c r="C290" s="99">
        <v>45211</v>
      </c>
      <c r="D290" s="99">
        <v>45218</v>
      </c>
      <c r="E290" s="61">
        <v>20782</v>
      </c>
      <c r="F290" s="68">
        <v>45224</v>
      </c>
      <c r="G290" s="29">
        <v>1</v>
      </c>
      <c r="H290" s="29" t="s">
        <v>12500</v>
      </c>
      <c r="I290" s="84" t="s">
        <v>6520</v>
      </c>
      <c r="J290" s="67" t="s">
        <v>6521</v>
      </c>
      <c r="K290" s="121" t="s">
        <v>140</v>
      </c>
      <c r="L290" s="120" t="s">
        <v>514</v>
      </c>
      <c r="M290" s="29">
        <v>59149735</v>
      </c>
      <c r="N290" s="121" t="s">
        <v>365</v>
      </c>
      <c r="O290" s="46"/>
      <c r="P290" s="16"/>
    </row>
    <row r="291" spans="1:16" ht="15" hidden="1" customHeight="1" x14ac:dyDescent="0.25">
      <c r="A291">
        <v>286</v>
      </c>
      <c r="B291" s="99">
        <v>45197</v>
      </c>
      <c r="C291" s="99">
        <v>45211</v>
      </c>
      <c r="D291" s="99">
        <v>45218</v>
      </c>
      <c r="E291" s="61">
        <v>20828</v>
      </c>
      <c r="F291" s="100">
        <v>45223</v>
      </c>
      <c r="G291" s="29">
        <v>1</v>
      </c>
      <c r="H291" s="29" t="s">
        <v>12501</v>
      </c>
      <c r="I291" s="84" t="s">
        <v>10337</v>
      </c>
      <c r="J291" s="67" t="s">
        <v>10338</v>
      </c>
      <c r="K291" s="121" t="s">
        <v>140</v>
      </c>
      <c r="L291" s="120" t="s">
        <v>506</v>
      </c>
      <c r="M291" s="29">
        <v>53873083</v>
      </c>
      <c r="N291" s="121" t="s">
        <v>315</v>
      </c>
      <c r="O291" s="46"/>
      <c r="P291" s="16"/>
    </row>
    <row r="292" spans="1:16" ht="15" hidden="1" customHeight="1" x14ac:dyDescent="0.25">
      <c r="A292">
        <v>287</v>
      </c>
      <c r="B292" s="99">
        <v>45197</v>
      </c>
      <c r="C292" s="99">
        <v>45211</v>
      </c>
      <c r="D292" s="99">
        <v>45218</v>
      </c>
      <c r="E292" s="61">
        <v>20853</v>
      </c>
      <c r="F292" s="68">
        <v>45221</v>
      </c>
      <c r="G292" s="29">
        <v>6</v>
      </c>
      <c r="H292" s="29" t="s">
        <v>12502</v>
      </c>
      <c r="I292" s="84" t="s">
        <v>2229</v>
      </c>
      <c r="J292" s="67" t="s">
        <v>2230</v>
      </c>
      <c r="K292" s="121" t="s">
        <v>140</v>
      </c>
      <c r="L292" s="120" t="s">
        <v>140</v>
      </c>
      <c r="M292" s="29">
        <v>58347517</v>
      </c>
      <c r="N292" s="121" t="s">
        <v>12511</v>
      </c>
      <c r="O292" s="46"/>
      <c r="P292" s="16"/>
    </row>
    <row r="293" spans="1:16" ht="15" hidden="1" customHeight="1" x14ac:dyDescent="0.25">
      <c r="A293">
        <v>288</v>
      </c>
      <c r="B293" s="99">
        <v>45197</v>
      </c>
      <c r="C293" s="99">
        <v>45211</v>
      </c>
      <c r="D293" s="99">
        <v>45218</v>
      </c>
      <c r="E293" s="61">
        <v>20855</v>
      </c>
      <c r="F293" s="68">
        <v>45220</v>
      </c>
      <c r="G293" s="29">
        <v>7</v>
      </c>
      <c r="H293" s="29" t="s">
        <v>12503</v>
      </c>
      <c r="I293" s="84" t="s">
        <v>6543</v>
      </c>
      <c r="J293" s="67" t="s">
        <v>6544</v>
      </c>
      <c r="K293" s="121" t="s">
        <v>140</v>
      </c>
      <c r="L293" s="120" t="s">
        <v>140</v>
      </c>
      <c r="M293" s="29">
        <v>58005977</v>
      </c>
      <c r="N293" s="121" t="s">
        <v>694</v>
      </c>
      <c r="O293" s="46"/>
      <c r="P293" s="16"/>
    </row>
    <row r="294" spans="1:16" ht="15" hidden="1" customHeight="1" x14ac:dyDescent="0.25">
      <c r="A294">
        <v>289</v>
      </c>
      <c r="B294" s="99">
        <v>45197</v>
      </c>
      <c r="C294" s="99">
        <v>45211</v>
      </c>
      <c r="D294" s="99">
        <v>45218</v>
      </c>
      <c r="E294" s="61">
        <v>20857</v>
      </c>
      <c r="F294" s="68">
        <v>45221</v>
      </c>
      <c r="G294" s="29">
        <v>1</v>
      </c>
      <c r="H294" s="29" t="s">
        <v>12504</v>
      </c>
      <c r="I294" s="84" t="s">
        <v>12505</v>
      </c>
      <c r="J294" s="67" t="s">
        <v>12506</v>
      </c>
      <c r="K294" s="121" t="s">
        <v>140</v>
      </c>
      <c r="L294" s="120" t="s">
        <v>140</v>
      </c>
      <c r="M294" s="29">
        <v>54444427</v>
      </c>
      <c r="N294" s="121" t="s">
        <v>365</v>
      </c>
      <c r="O294" s="46"/>
      <c r="P294" s="16"/>
    </row>
    <row r="295" spans="1:16" ht="15" hidden="1" customHeight="1" x14ac:dyDescent="0.25">
      <c r="A295">
        <v>290</v>
      </c>
      <c r="B295" s="99">
        <v>45197</v>
      </c>
      <c r="C295" s="99">
        <v>45211</v>
      </c>
      <c r="D295" s="99">
        <v>45218</v>
      </c>
      <c r="E295" s="61">
        <v>20963</v>
      </c>
      <c r="F295" s="68">
        <v>45224</v>
      </c>
      <c r="G295" s="29">
        <v>3</v>
      </c>
      <c r="H295" s="29" t="s">
        <v>12507</v>
      </c>
      <c r="I295" s="84" t="s">
        <v>12508</v>
      </c>
      <c r="J295" s="67" t="s">
        <v>12509</v>
      </c>
      <c r="K295" s="121" t="s">
        <v>140</v>
      </c>
      <c r="L295" s="120" t="s">
        <v>514</v>
      </c>
      <c r="M295" s="29">
        <v>58610140</v>
      </c>
      <c r="N295" s="121" t="s">
        <v>396</v>
      </c>
      <c r="O295" s="46"/>
      <c r="P295" s="16"/>
    </row>
    <row r="296" spans="1:16" ht="15" hidden="1" customHeight="1" x14ac:dyDescent="0.25">
      <c r="A296">
        <v>291</v>
      </c>
      <c r="B296" s="99">
        <v>45197</v>
      </c>
      <c r="C296" s="99">
        <v>45211</v>
      </c>
      <c r="D296" s="99">
        <v>45218</v>
      </c>
      <c r="E296" s="61">
        <v>18686</v>
      </c>
      <c r="F296" s="68">
        <v>45224</v>
      </c>
      <c r="G296" s="29">
        <v>1</v>
      </c>
      <c r="H296" s="29" t="s">
        <v>12512</v>
      </c>
      <c r="I296" s="84" t="s">
        <v>12513</v>
      </c>
      <c r="J296" s="67" t="s">
        <v>12514</v>
      </c>
      <c r="K296" s="121" t="s">
        <v>44</v>
      </c>
      <c r="L296" s="120" t="s">
        <v>254</v>
      </c>
      <c r="M296" s="29">
        <v>58151857</v>
      </c>
      <c r="N296" s="121" t="s">
        <v>393</v>
      </c>
      <c r="O296" s="46"/>
      <c r="P296" s="16"/>
    </row>
    <row r="297" spans="1:16" ht="15" hidden="1" customHeight="1" x14ac:dyDescent="0.25">
      <c r="A297">
        <v>292</v>
      </c>
      <c r="B297" s="99">
        <v>45197</v>
      </c>
      <c r="C297" s="99">
        <v>45211</v>
      </c>
      <c r="D297" s="99">
        <v>45218</v>
      </c>
      <c r="E297" s="61">
        <v>19782</v>
      </c>
      <c r="F297" s="68">
        <v>45224</v>
      </c>
      <c r="G297" s="29">
        <v>2</v>
      </c>
      <c r="H297" s="29" t="s">
        <v>12515</v>
      </c>
      <c r="I297" s="84" t="s">
        <v>12516</v>
      </c>
      <c r="J297" s="67" t="s">
        <v>12517</v>
      </c>
      <c r="K297" s="121" t="s">
        <v>44</v>
      </c>
      <c r="L297" s="120" t="s">
        <v>254</v>
      </c>
      <c r="M297" s="29">
        <v>5351274338</v>
      </c>
      <c r="N297" s="121" t="s">
        <v>1450</v>
      </c>
      <c r="O297" s="46"/>
      <c r="P297" s="16"/>
    </row>
    <row r="298" spans="1:16" ht="15" hidden="1" customHeight="1" x14ac:dyDescent="0.25">
      <c r="A298">
        <v>293</v>
      </c>
      <c r="B298" s="99">
        <v>45197</v>
      </c>
      <c r="C298" s="99">
        <v>45211</v>
      </c>
      <c r="D298" s="99">
        <v>45218</v>
      </c>
      <c r="E298" s="61">
        <v>19821</v>
      </c>
      <c r="F298" s="68">
        <v>45224</v>
      </c>
      <c r="G298" s="29">
        <v>1</v>
      </c>
      <c r="H298" s="29" t="s">
        <v>12518</v>
      </c>
      <c r="I298" s="84" t="s">
        <v>12519</v>
      </c>
      <c r="J298" s="67" t="s">
        <v>12520</v>
      </c>
      <c r="K298" s="121" t="s">
        <v>44</v>
      </c>
      <c r="L298" s="120" t="s">
        <v>43</v>
      </c>
      <c r="M298" s="29">
        <v>55340044</v>
      </c>
      <c r="N298" s="121" t="s">
        <v>352</v>
      </c>
      <c r="O298" s="46"/>
      <c r="P298" s="16"/>
    </row>
    <row r="299" spans="1:16" ht="15" hidden="1" customHeight="1" x14ac:dyDescent="0.25">
      <c r="A299">
        <v>294</v>
      </c>
      <c r="B299" s="99">
        <v>45197</v>
      </c>
      <c r="C299" s="99">
        <v>45211</v>
      </c>
      <c r="D299" s="99">
        <v>45218</v>
      </c>
      <c r="E299" s="61">
        <v>19822</v>
      </c>
      <c r="F299" s="68">
        <v>45224</v>
      </c>
      <c r="G299" s="29">
        <v>1</v>
      </c>
      <c r="H299" s="29" t="s">
        <v>12521</v>
      </c>
      <c r="I299" s="84" t="s">
        <v>12519</v>
      </c>
      <c r="J299" s="67" t="s">
        <v>12520</v>
      </c>
      <c r="K299" s="121" t="s">
        <v>44</v>
      </c>
      <c r="L299" s="120" t="s">
        <v>43</v>
      </c>
      <c r="M299" s="29">
        <v>55340044</v>
      </c>
      <c r="N299" s="121" t="s">
        <v>11397</v>
      </c>
      <c r="O299" s="46"/>
      <c r="P299" s="16"/>
    </row>
    <row r="300" spans="1:16" ht="15" hidden="1" customHeight="1" x14ac:dyDescent="0.25">
      <c r="A300">
        <v>295</v>
      </c>
      <c r="B300" s="99">
        <v>45197</v>
      </c>
      <c r="C300" s="99">
        <v>45211</v>
      </c>
      <c r="D300" s="99">
        <v>45218</v>
      </c>
      <c r="E300" s="61">
        <v>19824</v>
      </c>
      <c r="F300" s="68">
        <v>45224</v>
      </c>
      <c r="G300" s="29">
        <v>1</v>
      </c>
      <c r="H300" s="29" t="s">
        <v>12522</v>
      </c>
      <c r="I300" s="84" t="s">
        <v>12519</v>
      </c>
      <c r="J300" s="67" t="s">
        <v>12520</v>
      </c>
      <c r="K300" s="121" t="s">
        <v>44</v>
      </c>
      <c r="L300" s="120" t="s">
        <v>43</v>
      </c>
      <c r="M300" s="29">
        <v>55340044</v>
      </c>
      <c r="N300" s="121" t="s">
        <v>1126</v>
      </c>
      <c r="O300" s="46"/>
      <c r="P300" s="16"/>
    </row>
    <row r="301" spans="1:16" ht="15" hidden="1" customHeight="1" x14ac:dyDescent="0.25">
      <c r="A301">
        <v>296</v>
      </c>
      <c r="B301" s="99">
        <v>45197</v>
      </c>
      <c r="C301" s="99">
        <v>45211</v>
      </c>
      <c r="D301" s="99">
        <v>45218</v>
      </c>
      <c r="E301" s="61">
        <v>20033</v>
      </c>
      <c r="F301" s="68">
        <v>45224</v>
      </c>
      <c r="G301" s="29">
        <v>3</v>
      </c>
      <c r="H301" s="29" t="s">
        <v>12523</v>
      </c>
      <c r="I301" s="84" t="s">
        <v>12524</v>
      </c>
      <c r="J301" s="67" t="s">
        <v>12525</v>
      </c>
      <c r="K301" s="121" t="s">
        <v>44</v>
      </c>
      <c r="L301" s="120" t="s">
        <v>505</v>
      </c>
      <c r="M301" s="29">
        <v>53395166</v>
      </c>
      <c r="N301" s="121" t="s">
        <v>928</v>
      </c>
      <c r="O301" s="46"/>
      <c r="P301" s="16"/>
    </row>
    <row r="302" spans="1:16" ht="15" hidden="1" customHeight="1" x14ac:dyDescent="0.25">
      <c r="A302">
        <v>297</v>
      </c>
      <c r="B302" s="99">
        <v>45197</v>
      </c>
      <c r="C302" s="99">
        <v>45211</v>
      </c>
      <c r="D302" s="99">
        <v>45218</v>
      </c>
      <c r="E302" s="61">
        <v>20045</v>
      </c>
      <c r="F302" s="68">
        <v>45224</v>
      </c>
      <c r="G302" s="29">
        <v>2</v>
      </c>
      <c r="H302" s="29" t="s">
        <v>12526</v>
      </c>
      <c r="I302" s="84" t="s">
        <v>12527</v>
      </c>
      <c r="J302" s="67" t="s">
        <v>12528</v>
      </c>
      <c r="K302" s="121" t="s">
        <v>44</v>
      </c>
      <c r="L302" s="120" t="s">
        <v>43</v>
      </c>
      <c r="M302" s="29">
        <v>53401466</v>
      </c>
      <c r="N302" s="121" t="s">
        <v>594</v>
      </c>
      <c r="O302" s="46"/>
      <c r="P302" s="16"/>
    </row>
    <row r="303" spans="1:16" ht="15" hidden="1" customHeight="1" x14ac:dyDescent="0.25">
      <c r="A303">
        <v>298</v>
      </c>
      <c r="B303" s="99">
        <v>45197</v>
      </c>
      <c r="C303" s="99">
        <v>45211</v>
      </c>
      <c r="D303" s="99">
        <v>45218</v>
      </c>
      <c r="E303" s="61">
        <v>20074</v>
      </c>
      <c r="F303" s="68">
        <v>45224</v>
      </c>
      <c r="G303" s="29">
        <v>2</v>
      </c>
      <c r="H303" s="29" t="s">
        <v>12529</v>
      </c>
      <c r="I303" s="84" t="s">
        <v>12530</v>
      </c>
      <c r="J303" s="67" t="s">
        <v>12531</v>
      </c>
      <c r="K303" s="121" t="s">
        <v>44</v>
      </c>
      <c r="L303" s="120" t="s">
        <v>7722</v>
      </c>
      <c r="M303" s="29">
        <v>51723074</v>
      </c>
      <c r="N303" s="121" t="s">
        <v>594</v>
      </c>
      <c r="O303" s="46"/>
      <c r="P303" s="16"/>
    </row>
    <row r="304" spans="1:16" ht="15" hidden="1" customHeight="1" x14ac:dyDescent="0.25">
      <c r="A304">
        <v>299</v>
      </c>
      <c r="B304" s="99">
        <v>45197</v>
      </c>
      <c r="C304" s="99">
        <v>45211</v>
      </c>
      <c r="D304" s="99">
        <v>45218</v>
      </c>
      <c r="E304" s="61">
        <v>20199</v>
      </c>
      <c r="F304" s="68">
        <v>45224</v>
      </c>
      <c r="G304" s="29">
        <v>2</v>
      </c>
      <c r="H304" s="29" t="s">
        <v>12532</v>
      </c>
      <c r="I304" s="84" t="s">
        <v>12533</v>
      </c>
      <c r="J304" s="67" t="s">
        <v>12534</v>
      </c>
      <c r="K304" s="121" t="s">
        <v>44</v>
      </c>
      <c r="L304" s="120" t="s">
        <v>897</v>
      </c>
      <c r="M304" s="29">
        <v>54084111</v>
      </c>
      <c r="N304" s="121" t="s">
        <v>594</v>
      </c>
      <c r="O304" s="46"/>
      <c r="P304" s="16"/>
    </row>
    <row r="305" spans="1:16" ht="15" hidden="1" customHeight="1" x14ac:dyDescent="0.25">
      <c r="A305">
        <v>300</v>
      </c>
      <c r="B305" s="99">
        <v>45197</v>
      </c>
      <c r="C305" s="99">
        <v>45211</v>
      </c>
      <c r="D305" s="99">
        <v>45218</v>
      </c>
      <c r="E305" s="61">
        <v>20435</v>
      </c>
      <c r="F305" s="68">
        <v>45224</v>
      </c>
      <c r="G305" s="29">
        <v>1</v>
      </c>
      <c r="H305" s="29" t="s">
        <v>12535</v>
      </c>
      <c r="I305" s="84" t="s">
        <v>12536</v>
      </c>
      <c r="J305" s="67" t="s">
        <v>12537</v>
      </c>
      <c r="K305" s="121" t="s">
        <v>44</v>
      </c>
      <c r="L305" s="120" t="s">
        <v>45</v>
      </c>
      <c r="M305" s="29">
        <v>55686762</v>
      </c>
      <c r="N305" s="121" t="s">
        <v>315</v>
      </c>
      <c r="O305" s="46"/>
      <c r="P305" s="16"/>
    </row>
    <row r="306" spans="1:16" ht="15" hidden="1" customHeight="1" x14ac:dyDescent="0.25">
      <c r="A306">
        <v>301</v>
      </c>
      <c r="B306" s="99">
        <v>45197</v>
      </c>
      <c r="C306" s="99">
        <v>45211</v>
      </c>
      <c r="D306" s="99">
        <v>45218</v>
      </c>
      <c r="E306" s="61">
        <v>20576</v>
      </c>
      <c r="F306" s="68">
        <v>45224</v>
      </c>
      <c r="G306" s="29">
        <v>2</v>
      </c>
      <c r="H306" s="29" t="s">
        <v>12538</v>
      </c>
      <c r="I306" s="84" t="s">
        <v>11418</v>
      </c>
      <c r="J306" s="67" t="s">
        <v>11419</v>
      </c>
      <c r="K306" s="121" t="s">
        <v>44</v>
      </c>
      <c r="L306" s="120" t="s">
        <v>46</v>
      </c>
      <c r="M306" s="29">
        <v>59202651</v>
      </c>
      <c r="N306" s="121" t="s">
        <v>12557</v>
      </c>
      <c r="O306" s="46"/>
      <c r="P306" s="16"/>
    </row>
    <row r="307" spans="1:16" ht="15" hidden="1" customHeight="1" x14ac:dyDescent="0.25">
      <c r="A307">
        <v>302</v>
      </c>
      <c r="B307" s="99">
        <v>45197</v>
      </c>
      <c r="C307" s="99">
        <v>45211</v>
      </c>
      <c r="D307" s="99">
        <v>45218</v>
      </c>
      <c r="E307" s="61">
        <v>20577</v>
      </c>
      <c r="F307" s="68">
        <v>45224</v>
      </c>
      <c r="G307" s="29">
        <v>2</v>
      </c>
      <c r="H307" s="29" t="s">
        <v>12539</v>
      </c>
      <c r="I307" s="84" t="s">
        <v>12540</v>
      </c>
      <c r="J307" s="67" t="s">
        <v>12541</v>
      </c>
      <c r="K307" s="121" t="s">
        <v>44</v>
      </c>
      <c r="L307" s="120" t="s">
        <v>46</v>
      </c>
      <c r="M307" s="29">
        <v>58985484</v>
      </c>
      <c r="N307" s="121" t="s">
        <v>12558</v>
      </c>
      <c r="O307" s="46"/>
      <c r="P307" s="16"/>
    </row>
    <row r="308" spans="1:16" ht="15" hidden="1" customHeight="1" x14ac:dyDescent="0.25">
      <c r="A308">
        <v>303</v>
      </c>
      <c r="B308" s="99">
        <v>45197</v>
      </c>
      <c r="C308" s="99">
        <v>45211</v>
      </c>
      <c r="D308" s="99">
        <v>45218</v>
      </c>
      <c r="E308" s="61">
        <v>20594</v>
      </c>
      <c r="F308" s="68">
        <v>45224</v>
      </c>
      <c r="G308" s="29">
        <v>3</v>
      </c>
      <c r="H308" s="29" t="s">
        <v>12542</v>
      </c>
      <c r="I308" s="84" t="s">
        <v>5495</v>
      </c>
      <c r="J308" s="67" t="s">
        <v>5496</v>
      </c>
      <c r="K308" s="121" t="s">
        <v>44</v>
      </c>
      <c r="L308" s="120" t="s">
        <v>505</v>
      </c>
      <c r="M308" s="29">
        <v>51538406</v>
      </c>
      <c r="N308" s="121" t="s">
        <v>928</v>
      </c>
      <c r="O308" s="46"/>
      <c r="P308" s="16"/>
    </row>
    <row r="309" spans="1:16" ht="15" hidden="1" customHeight="1" x14ac:dyDescent="0.25">
      <c r="A309">
        <v>304</v>
      </c>
      <c r="B309" s="99">
        <v>45197</v>
      </c>
      <c r="C309" s="99">
        <v>45211</v>
      </c>
      <c r="D309" s="99">
        <v>45218</v>
      </c>
      <c r="E309" s="61">
        <v>20649</v>
      </c>
      <c r="F309" s="68">
        <v>45224</v>
      </c>
      <c r="G309" s="29">
        <v>1</v>
      </c>
      <c r="H309" s="29" t="s">
        <v>12543</v>
      </c>
      <c r="I309" s="84" t="s">
        <v>2608</v>
      </c>
      <c r="J309" s="67" t="s">
        <v>2609</v>
      </c>
      <c r="K309" s="121" t="s">
        <v>44</v>
      </c>
      <c r="L309" s="120" t="s">
        <v>504</v>
      </c>
      <c r="M309" s="29">
        <v>56178888</v>
      </c>
      <c r="N309" s="121" t="s">
        <v>352</v>
      </c>
      <c r="O309" s="46"/>
      <c r="P309" s="16"/>
    </row>
    <row r="310" spans="1:16" ht="15" hidden="1" customHeight="1" x14ac:dyDescent="0.25">
      <c r="A310">
        <v>305</v>
      </c>
      <c r="B310" s="99">
        <v>45197</v>
      </c>
      <c r="C310" s="99">
        <v>45211</v>
      </c>
      <c r="D310" s="99">
        <v>45218</v>
      </c>
      <c r="E310" s="61">
        <v>20659</v>
      </c>
      <c r="F310" s="68">
        <v>45224</v>
      </c>
      <c r="G310" s="29">
        <v>2</v>
      </c>
      <c r="H310" s="29" t="s">
        <v>12544</v>
      </c>
      <c r="I310" s="84" t="s">
        <v>12545</v>
      </c>
      <c r="J310" s="67" t="s">
        <v>12546</v>
      </c>
      <c r="K310" s="121" t="s">
        <v>44</v>
      </c>
      <c r="L310" s="120" t="s">
        <v>43</v>
      </c>
      <c r="M310" s="29">
        <v>54329112</v>
      </c>
      <c r="N310" s="121" t="s">
        <v>12559</v>
      </c>
      <c r="O310" s="46"/>
      <c r="P310" s="16"/>
    </row>
    <row r="311" spans="1:16" ht="15" hidden="1" customHeight="1" x14ac:dyDescent="0.25">
      <c r="A311">
        <v>306</v>
      </c>
      <c r="B311" s="99">
        <v>45197</v>
      </c>
      <c r="C311" s="99">
        <v>45211</v>
      </c>
      <c r="D311" s="99">
        <v>45218</v>
      </c>
      <c r="E311" s="61">
        <v>20660</v>
      </c>
      <c r="F311" s="68">
        <v>45224</v>
      </c>
      <c r="G311" s="29">
        <v>2</v>
      </c>
      <c r="H311" s="29" t="s">
        <v>12547</v>
      </c>
      <c r="I311" s="84" t="s">
        <v>892</v>
      </c>
      <c r="J311" s="67" t="s">
        <v>893</v>
      </c>
      <c r="K311" s="121" t="s">
        <v>44</v>
      </c>
      <c r="L311" s="120" t="s">
        <v>43</v>
      </c>
      <c r="M311" s="29">
        <v>53483315</v>
      </c>
      <c r="N311" s="121" t="s">
        <v>10237</v>
      </c>
      <c r="O311" s="46"/>
      <c r="P311" s="16"/>
    </row>
    <row r="312" spans="1:16" ht="15" hidden="1" customHeight="1" x14ac:dyDescent="0.25">
      <c r="A312">
        <v>307</v>
      </c>
      <c r="B312" s="99">
        <v>45197</v>
      </c>
      <c r="C312" s="99">
        <v>45211</v>
      </c>
      <c r="D312" s="99">
        <v>45218</v>
      </c>
      <c r="E312" s="61">
        <v>20668</v>
      </c>
      <c r="F312" s="68">
        <v>45224</v>
      </c>
      <c r="G312" s="29">
        <v>1</v>
      </c>
      <c r="H312" s="29" t="s">
        <v>12548</v>
      </c>
      <c r="I312" s="84" t="s">
        <v>12549</v>
      </c>
      <c r="J312" s="67" t="s">
        <v>12550</v>
      </c>
      <c r="K312" s="121" t="s">
        <v>44</v>
      </c>
      <c r="L312" s="120" t="s">
        <v>43</v>
      </c>
      <c r="M312" s="29">
        <v>53786892</v>
      </c>
      <c r="N312" s="121" t="s">
        <v>804</v>
      </c>
      <c r="O312" s="46"/>
      <c r="P312" s="16"/>
    </row>
    <row r="313" spans="1:16" ht="15" hidden="1" customHeight="1" x14ac:dyDescent="0.25">
      <c r="A313">
        <v>308</v>
      </c>
      <c r="B313" s="99">
        <v>45197</v>
      </c>
      <c r="C313" s="99">
        <v>45211</v>
      </c>
      <c r="D313" s="99">
        <v>45218</v>
      </c>
      <c r="E313" s="61">
        <v>20679</v>
      </c>
      <c r="F313" s="68">
        <v>45224</v>
      </c>
      <c r="G313" s="29">
        <v>4</v>
      </c>
      <c r="H313" s="29" t="s">
        <v>12551</v>
      </c>
      <c r="I313" s="84" t="s">
        <v>1588</v>
      </c>
      <c r="J313" s="67" t="s">
        <v>1589</v>
      </c>
      <c r="K313" s="121" t="s">
        <v>44</v>
      </c>
      <c r="L313" s="120" t="s">
        <v>43</v>
      </c>
      <c r="M313" s="29">
        <v>53622210</v>
      </c>
      <c r="N313" s="121" t="s">
        <v>353</v>
      </c>
      <c r="O313" s="46"/>
      <c r="P313" s="16"/>
    </row>
    <row r="314" spans="1:16" ht="15" hidden="1" customHeight="1" x14ac:dyDescent="0.25">
      <c r="A314">
        <v>309</v>
      </c>
      <c r="B314" s="99">
        <v>45197</v>
      </c>
      <c r="C314" s="99">
        <v>45211</v>
      </c>
      <c r="D314" s="99">
        <v>45218</v>
      </c>
      <c r="E314" s="61">
        <v>20680</v>
      </c>
      <c r="F314" s="68">
        <v>45224</v>
      </c>
      <c r="G314" s="29">
        <v>3</v>
      </c>
      <c r="H314" s="29" t="s">
        <v>12552</v>
      </c>
      <c r="I314" s="84" t="s">
        <v>1588</v>
      </c>
      <c r="J314" s="67" t="s">
        <v>1589</v>
      </c>
      <c r="K314" s="121" t="s">
        <v>44</v>
      </c>
      <c r="L314" s="120" t="s">
        <v>43</v>
      </c>
      <c r="M314" s="29">
        <v>53622210</v>
      </c>
      <c r="N314" s="121" t="s">
        <v>3628</v>
      </c>
      <c r="O314" s="46"/>
      <c r="P314" s="16"/>
    </row>
    <row r="315" spans="1:16" ht="15" hidden="1" customHeight="1" x14ac:dyDescent="0.25">
      <c r="A315">
        <v>310</v>
      </c>
      <c r="B315" s="99">
        <v>45197</v>
      </c>
      <c r="C315" s="99">
        <v>45211</v>
      </c>
      <c r="D315" s="99">
        <v>45218</v>
      </c>
      <c r="E315" s="61">
        <v>20708</v>
      </c>
      <c r="F315" s="68">
        <v>45224</v>
      </c>
      <c r="G315" s="29">
        <v>2</v>
      </c>
      <c r="H315" s="29" t="s">
        <v>12553</v>
      </c>
      <c r="I315" s="84" t="s">
        <v>5474</v>
      </c>
      <c r="J315" s="67" t="s">
        <v>5475</v>
      </c>
      <c r="K315" s="121" t="s">
        <v>44</v>
      </c>
      <c r="L315" s="120" t="s">
        <v>46</v>
      </c>
      <c r="M315" s="29">
        <v>53551084</v>
      </c>
      <c r="N315" s="121" t="s">
        <v>336</v>
      </c>
      <c r="O315" s="46"/>
      <c r="P315" s="16"/>
    </row>
    <row r="316" spans="1:16" ht="15" hidden="1" customHeight="1" x14ac:dyDescent="0.25">
      <c r="A316">
        <v>311</v>
      </c>
      <c r="B316" s="99">
        <v>45197</v>
      </c>
      <c r="C316" s="99">
        <v>45211</v>
      </c>
      <c r="D316" s="99">
        <v>45218</v>
      </c>
      <c r="E316" s="61">
        <v>20790</v>
      </c>
      <c r="F316" s="68">
        <v>45224</v>
      </c>
      <c r="G316" s="29">
        <v>1</v>
      </c>
      <c r="H316" s="29" t="s">
        <v>12554</v>
      </c>
      <c r="I316" s="84" t="s">
        <v>12555</v>
      </c>
      <c r="J316" s="67" t="s">
        <v>12556</v>
      </c>
      <c r="K316" s="121" t="s">
        <v>44</v>
      </c>
      <c r="L316" s="120" t="s">
        <v>254</v>
      </c>
      <c r="M316" s="29">
        <v>52695875</v>
      </c>
      <c r="N316" s="121" t="s">
        <v>315</v>
      </c>
      <c r="O316" s="46"/>
      <c r="P316" s="16"/>
    </row>
    <row r="317" spans="1:16" ht="15" hidden="1" customHeight="1" x14ac:dyDescent="0.25">
      <c r="A317">
        <v>312</v>
      </c>
      <c r="B317" s="99">
        <v>45197</v>
      </c>
      <c r="C317" s="99">
        <v>45212</v>
      </c>
      <c r="D317" s="99">
        <v>45218</v>
      </c>
      <c r="E317" s="61">
        <v>19325</v>
      </c>
      <c r="F317" s="68">
        <v>45224</v>
      </c>
      <c r="G317" s="29">
        <v>1</v>
      </c>
      <c r="H317" s="29" t="s">
        <v>12560</v>
      </c>
      <c r="I317" s="84" t="s">
        <v>12561</v>
      </c>
      <c r="J317" s="67" t="s">
        <v>12562</v>
      </c>
      <c r="K317" s="121" t="s">
        <v>143</v>
      </c>
      <c r="L317" s="120" t="s">
        <v>143</v>
      </c>
      <c r="M317" s="29">
        <v>52936527</v>
      </c>
      <c r="N317" s="121" t="s">
        <v>365</v>
      </c>
      <c r="O317" s="46"/>
      <c r="P317" s="16"/>
    </row>
    <row r="318" spans="1:16" ht="15" hidden="1" customHeight="1" x14ac:dyDescent="0.25">
      <c r="A318">
        <v>313</v>
      </c>
      <c r="B318" s="99">
        <v>45197</v>
      </c>
      <c r="C318" s="99">
        <v>45212</v>
      </c>
      <c r="D318" s="99">
        <v>45218</v>
      </c>
      <c r="E318" s="61">
        <v>19780</v>
      </c>
      <c r="F318" s="68">
        <v>45222</v>
      </c>
      <c r="G318" s="29">
        <v>2</v>
      </c>
      <c r="H318" s="29" t="s">
        <v>12563</v>
      </c>
      <c r="I318" s="84" t="s">
        <v>12564</v>
      </c>
      <c r="J318" s="67" t="s">
        <v>12565</v>
      </c>
      <c r="K318" s="121" t="s">
        <v>143</v>
      </c>
      <c r="L318" s="120" t="s">
        <v>143</v>
      </c>
      <c r="M318" s="29">
        <v>52444315</v>
      </c>
      <c r="N318" s="121" t="s">
        <v>12662</v>
      </c>
      <c r="O318" s="46"/>
      <c r="P318" s="16"/>
    </row>
    <row r="319" spans="1:16" ht="15" hidden="1" customHeight="1" x14ac:dyDescent="0.25">
      <c r="A319">
        <v>314</v>
      </c>
      <c r="B319" s="99">
        <v>45197</v>
      </c>
      <c r="C319" s="99">
        <v>45212</v>
      </c>
      <c r="D319" s="99">
        <v>45218</v>
      </c>
      <c r="E319" s="61">
        <v>19796</v>
      </c>
      <c r="F319" s="68">
        <v>45224</v>
      </c>
      <c r="G319" s="29">
        <v>2</v>
      </c>
      <c r="H319" s="29" t="s">
        <v>12566</v>
      </c>
      <c r="I319" s="84" t="s">
        <v>11378</v>
      </c>
      <c r="J319" s="67" t="s">
        <v>1999</v>
      </c>
      <c r="K319" s="121" t="s">
        <v>143</v>
      </c>
      <c r="L319" s="120" t="s">
        <v>143</v>
      </c>
      <c r="M319" s="29">
        <v>52063508</v>
      </c>
      <c r="N319" s="121" t="s">
        <v>12663</v>
      </c>
      <c r="O319" s="46"/>
      <c r="P319" s="16"/>
    </row>
    <row r="320" spans="1:16" ht="15" hidden="1" customHeight="1" x14ac:dyDescent="0.25">
      <c r="A320">
        <v>315</v>
      </c>
      <c r="B320" s="99">
        <v>45197</v>
      </c>
      <c r="C320" s="99">
        <v>45212</v>
      </c>
      <c r="D320" s="99">
        <v>45218</v>
      </c>
      <c r="E320" s="61">
        <v>19870</v>
      </c>
      <c r="F320" s="68">
        <v>45222</v>
      </c>
      <c r="G320" s="29">
        <v>1</v>
      </c>
      <c r="H320" s="29" t="s">
        <v>12567</v>
      </c>
      <c r="I320" s="84" t="s">
        <v>12568</v>
      </c>
      <c r="J320" s="67" t="s">
        <v>12569</v>
      </c>
      <c r="K320" s="121" t="s">
        <v>143</v>
      </c>
      <c r="L320" s="120" t="s">
        <v>2225</v>
      </c>
      <c r="M320" s="29">
        <v>52614806</v>
      </c>
      <c r="N320" s="121" t="s">
        <v>365</v>
      </c>
      <c r="O320" s="46"/>
      <c r="P320" s="16"/>
    </row>
    <row r="321" spans="1:16" ht="15" hidden="1" customHeight="1" x14ac:dyDescent="0.25">
      <c r="A321">
        <v>316</v>
      </c>
      <c r="B321" s="99">
        <v>45197</v>
      </c>
      <c r="C321" s="99">
        <v>45212</v>
      </c>
      <c r="D321" s="99">
        <v>45218</v>
      </c>
      <c r="E321" s="61">
        <v>20029</v>
      </c>
      <c r="F321" s="68">
        <v>45240</v>
      </c>
      <c r="G321" s="29">
        <v>1</v>
      </c>
      <c r="H321" s="29" t="s">
        <v>12570</v>
      </c>
      <c r="I321" s="84" t="s">
        <v>1831</v>
      </c>
      <c r="J321" s="67" t="s">
        <v>1832</v>
      </c>
      <c r="K321" s="121" t="s">
        <v>143</v>
      </c>
      <c r="L321" s="120" t="s">
        <v>224</v>
      </c>
      <c r="M321" s="29">
        <v>5353193423</v>
      </c>
      <c r="N321" s="121" t="s">
        <v>365</v>
      </c>
      <c r="O321" s="46"/>
      <c r="P321" s="16"/>
    </row>
    <row r="322" spans="1:16" ht="15" hidden="1" customHeight="1" x14ac:dyDescent="0.25">
      <c r="A322">
        <v>317</v>
      </c>
      <c r="B322" s="99">
        <v>45197</v>
      </c>
      <c r="C322" s="99">
        <v>45212</v>
      </c>
      <c r="D322" s="99">
        <v>45218</v>
      </c>
      <c r="E322" s="61">
        <v>20030</v>
      </c>
      <c r="F322" s="68">
        <v>45240</v>
      </c>
      <c r="G322" s="29">
        <v>1</v>
      </c>
      <c r="H322" s="29" t="s">
        <v>12571</v>
      </c>
      <c r="I322" s="84" t="s">
        <v>1831</v>
      </c>
      <c r="J322" s="67" t="s">
        <v>1832</v>
      </c>
      <c r="K322" s="121" t="s">
        <v>143</v>
      </c>
      <c r="L322" s="120" t="s">
        <v>224</v>
      </c>
      <c r="M322" s="29">
        <v>5353193423</v>
      </c>
      <c r="N322" s="121" t="s">
        <v>2488</v>
      </c>
      <c r="O322" s="46"/>
      <c r="P322" s="16"/>
    </row>
    <row r="323" spans="1:16" ht="15" hidden="1" customHeight="1" x14ac:dyDescent="0.25">
      <c r="A323">
        <v>318</v>
      </c>
      <c r="B323" s="99">
        <v>45197</v>
      </c>
      <c r="C323" s="99">
        <v>45212</v>
      </c>
      <c r="D323" s="99">
        <v>45218</v>
      </c>
      <c r="E323" s="61">
        <v>20053</v>
      </c>
      <c r="F323" s="68">
        <v>45221</v>
      </c>
      <c r="G323" s="29">
        <v>1</v>
      </c>
      <c r="H323" s="29" t="s">
        <v>12572</v>
      </c>
      <c r="I323" s="84" t="s">
        <v>12573</v>
      </c>
      <c r="J323" s="67" t="s">
        <v>12574</v>
      </c>
      <c r="K323" s="121" t="s">
        <v>143</v>
      </c>
      <c r="L323" s="120" t="s">
        <v>143</v>
      </c>
      <c r="M323" s="29">
        <v>52848371</v>
      </c>
      <c r="N323" s="121" t="s">
        <v>352</v>
      </c>
      <c r="O323" s="46"/>
      <c r="P323" s="16"/>
    </row>
    <row r="324" spans="1:16" ht="15" hidden="1" customHeight="1" x14ac:dyDescent="0.25">
      <c r="A324">
        <v>319</v>
      </c>
      <c r="B324" s="99">
        <v>45197</v>
      </c>
      <c r="C324" s="99">
        <v>45212</v>
      </c>
      <c r="D324" s="99">
        <v>45218</v>
      </c>
      <c r="E324" s="61">
        <v>20078</v>
      </c>
      <c r="F324" s="68">
        <v>45222</v>
      </c>
      <c r="G324" s="29">
        <v>4</v>
      </c>
      <c r="H324" s="29" t="s">
        <v>12575</v>
      </c>
      <c r="I324" s="84" t="s">
        <v>12576</v>
      </c>
      <c r="J324" s="67" t="s">
        <v>12577</v>
      </c>
      <c r="K324" s="121" t="s">
        <v>143</v>
      </c>
      <c r="L324" s="120" t="s">
        <v>143</v>
      </c>
      <c r="M324" s="29">
        <v>58153994</v>
      </c>
      <c r="N324" s="121" t="s">
        <v>356</v>
      </c>
      <c r="O324" s="46"/>
      <c r="P324" s="16"/>
    </row>
    <row r="325" spans="1:16" ht="15" hidden="1" customHeight="1" x14ac:dyDescent="0.25">
      <c r="A325">
        <v>320</v>
      </c>
      <c r="B325" s="99">
        <v>45197</v>
      </c>
      <c r="C325" s="99">
        <v>45212</v>
      </c>
      <c r="D325" s="99">
        <v>45218</v>
      </c>
      <c r="E325" s="61">
        <v>20130</v>
      </c>
      <c r="F325" s="68">
        <v>45226</v>
      </c>
      <c r="G325" s="29">
        <v>1</v>
      </c>
      <c r="H325" s="29" t="s">
        <v>12578</v>
      </c>
      <c r="I325" s="84" t="s">
        <v>916</v>
      </c>
      <c r="J325" s="67" t="s">
        <v>917</v>
      </c>
      <c r="K325" s="121" t="s">
        <v>143</v>
      </c>
      <c r="L325" s="120" t="s">
        <v>143</v>
      </c>
      <c r="M325" s="29">
        <v>53576304</v>
      </c>
      <c r="N325" s="121" t="s">
        <v>352</v>
      </c>
      <c r="O325" s="46"/>
      <c r="P325" s="16"/>
    </row>
    <row r="326" spans="1:16" ht="15" hidden="1" customHeight="1" x14ac:dyDescent="0.25">
      <c r="A326">
        <v>321</v>
      </c>
      <c r="B326" s="99">
        <v>45197</v>
      </c>
      <c r="C326" s="99">
        <v>45212</v>
      </c>
      <c r="D326" s="99">
        <v>45218</v>
      </c>
      <c r="E326" s="61">
        <v>20200</v>
      </c>
      <c r="F326" s="68">
        <v>45246</v>
      </c>
      <c r="G326" s="29">
        <v>2</v>
      </c>
      <c r="H326" s="29" t="s">
        <v>12579</v>
      </c>
      <c r="I326" s="84" t="s">
        <v>12580</v>
      </c>
      <c r="J326" s="67" t="s">
        <v>12581</v>
      </c>
      <c r="K326" s="121" t="s">
        <v>143</v>
      </c>
      <c r="L326" s="120" t="s">
        <v>146</v>
      </c>
      <c r="M326" s="29">
        <v>56581524</v>
      </c>
      <c r="N326" s="121" t="s">
        <v>323</v>
      </c>
      <c r="O326" s="46"/>
      <c r="P326" s="16"/>
    </row>
    <row r="327" spans="1:16" ht="15" hidden="1" customHeight="1" x14ac:dyDescent="0.25">
      <c r="A327">
        <v>322</v>
      </c>
      <c r="B327" s="99">
        <v>45197</v>
      </c>
      <c r="C327" s="99">
        <v>45212</v>
      </c>
      <c r="D327" s="99">
        <v>45218</v>
      </c>
      <c r="E327" s="61">
        <v>20201</v>
      </c>
      <c r="F327" s="68">
        <v>45221</v>
      </c>
      <c r="G327" s="29">
        <v>1</v>
      </c>
      <c r="H327" s="29" t="s">
        <v>12582</v>
      </c>
      <c r="I327" s="84" t="s">
        <v>12583</v>
      </c>
      <c r="J327" s="67" t="s">
        <v>12584</v>
      </c>
      <c r="K327" s="121" t="s">
        <v>143</v>
      </c>
      <c r="L327" s="120" t="s">
        <v>224</v>
      </c>
      <c r="M327" s="29">
        <v>55566696</v>
      </c>
      <c r="N327" s="121" t="s">
        <v>352</v>
      </c>
      <c r="O327" s="46"/>
      <c r="P327" s="16"/>
    </row>
    <row r="328" spans="1:16" ht="15" hidden="1" customHeight="1" x14ac:dyDescent="0.25">
      <c r="A328">
        <v>323</v>
      </c>
      <c r="B328" s="99">
        <v>45197</v>
      </c>
      <c r="C328" s="99">
        <v>45212</v>
      </c>
      <c r="D328" s="99">
        <v>45218</v>
      </c>
      <c r="E328" s="61">
        <v>20213</v>
      </c>
      <c r="F328" s="68">
        <v>45246</v>
      </c>
      <c r="G328" s="29">
        <v>2</v>
      </c>
      <c r="H328" s="29" t="s">
        <v>12585</v>
      </c>
      <c r="I328" s="84" t="s">
        <v>12586</v>
      </c>
      <c r="J328" s="67" t="s">
        <v>12587</v>
      </c>
      <c r="K328" s="121" t="s">
        <v>143</v>
      </c>
      <c r="L328" s="120" t="s">
        <v>1830</v>
      </c>
      <c r="M328" s="29">
        <v>58239031</v>
      </c>
      <c r="N328" s="121" t="s">
        <v>356</v>
      </c>
      <c r="O328" s="46"/>
      <c r="P328" s="16"/>
    </row>
    <row r="329" spans="1:16" ht="15" hidden="1" customHeight="1" x14ac:dyDescent="0.25">
      <c r="A329">
        <v>324</v>
      </c>
      <c r="B329" s="99">
        <v>45197</v>
      </c>
      <c r="C329" s="99">
        <v>45212</v>
      </c>
      <c r="D329" s="99">
        <v>45218</v>
      </c>
      <c r="E329" s="61">
        <v>20214</v>
      </c>
      <c r="F329" s="68">
        <v>45246</v>
      </c>
      <c r="G329" s="29">
        <v>2</v>
      </c>
      <c r="H329" s="29" t="s">
        <v>12588</v>
      </c>
      <c r="I329" s="84" t="s">
        <v>12589</v>
      </c>
      <c r="J329" s="67" t="s">
        <v>12590</v>
      </c>
      <c r="K329" s="121" t="s">
        <v>143</v>
      </c>
      <c r="L329" s="120" t="s">
        <v>1830</v>
      </c>
      <c r="M329" s="29">
        <v>59000732</v>
      </c>
      <c r="N329" s="121" t="s">
        <v>356</v>
      </c>
      <c r="O329" s="46"/>
      <c r="P329" s="16"/>
    </row>
    <row r="330" spans="1:16" ht="15" hidden="1" customHeight="1" x14ac:dyDescent="0.25">
      <c r="A330">
        <v>325</v>
      </c>
      <c r="B330" s="99">
        <v>45197</v>
      </c>
      <c r="C330" s="99">
        <v>45212</v>
      </c>
      <c r="D330" s="99">
        <v>45218</v>
      </c>
      <c r="E330" s="61">
        <v>20221</v>
      </c>
      <c r="F330" s="68">
        <v>45224</v>
      </c>
      <c r="G330" s="29">
        <v>1</v>
      </c>
      <c r="H330" s="29" t="s">
        <v>12591</v>
      </c>
      <c r="I330" s="84" t="s">
        <v>12592</v>
      </c>
      <c r="J330" s="67" t="s">
        <v>12593</v>
      </c>
      <c r="K330" s="121" t="s">
        <v>143</v>
      </c>
      <c r="L330" s="120" t="s">
        <v>143</v>
      </c>
      <c r="M330" s="29">
        <v>59588233</v>
      </c>
      <c r="N330" s="121" t="s">
        <v>323</v>
      </c>
      <c r="O330" s="46"/>
      <c r="P330" s="16"/>
    </row>
    <row r="331" spans="1:16" ht="15" hidden="1" customHeight="1" x14ac:dyDescent="0.25">
      <c r="A331">
        <v>326</v>
      </c>
      <c r="B331" s="99">
        <v>45197</v>
      </c>
      <c r="C331" s="99">
        <v>45212</v>
      </c>
      <c r="D331" s="99">
        <v>45218</v>
      </c>
      <c r="E331" s="61">
        <v>20224</v>
      </c>
      <c r="F331" s="68">
        <v>45223</v>
      </c>
      <c r="G331" s="29">
        <v>1</v>
      </c>
      <c r="H331" s="29" t="s">
        <v>12594</v>
      </c>
      <c r="I331" s="84" t="s">
        <v>4213</v>
      </c>
      <c r="J331" s="67" t="s">
        <v>4214</v>
      </c>
      <c r="K331" s="121" t="s">
        <v>143</v>
      </c>
      <c r="L331" s="120" t="s">
        <v>143</v>
      </c>
      <c r="M331" s="29">
        <v>58258005</v>
      </c>
      <c r="N331" s="121" t="s">
        <v>365</v>
      </c>
      <c r="O331" s="46"/>
      <c r="P331" s="16"/>
    </row>
    <row r="332" spans="1:16" ht="15" hidden="1" customHeight="1" x14ac:dyDescent="0.25">
      <c r="A332">
        <v>327</v>
      </c>
      <c r="B332" s="99">
        <v>45197</v>
      </c>
      <c r="C332" s="99">
        <v>45212</v>
      </c>
      <c r="D332" s="99">
        <v>45218</v>
      </c>
      <c r="E332" s="61">
        <v>20228</v>
      </c>
      <c r="F332" s="68">
        <v>45224</v>
      </c>
      <c r="G332" s="29">
        <v>1</v>
      </c>
      <c r="H332" s="29" t="s">
        <v>12595</v>
      </c>
      <c r="I332" s="84" t="s">
        <v>12596</v>
      </c>
      <c r="J332" s="67" t="s">
        <v>12597</v>
      </c>
      <c r="K332" s="121" t="s">
        <v>143</v>
      </c>
      <c r="L332" s="120" t="s">
        <v>520</v>
      </c>
      <c r="M332" s="29">
        <v>59481514</v>
      </c>
      <c r="N332" s="121" t="s">
        <v>323</v>
      </c>
      <c r="O332" s="46"/>
      <c r="P332" s="16"/>
    </row>
    <row r="333" spans="1:16" ht="15" hidden="1" customHeight="1" x14ac:dyDescent="0.25">
      <c r="A333">
        <v>328</v>
      </c>
      <c r="B333" s="99">
        <v>45197</v>
      </c>
      <c r="C333" s="99">
        <v>45212</v>
      </c>
      <c r="D333" s="99">
        <v>45218</v>
      </c>
      <c r="E333" s="61">
        <v>20232</v>
      </c>
      <c r="F333" s="68">
        <v>45246</v>
      </c>
      <c r="G333" s="29">
        <v>1</v>
      </c>
      <c r="H333" s="29" t="s">
        <v>12598</v>
      </c>
      <c r="I333" s="84" t="s">
        <v>12599</v>
      </c>
      <c r="J333" s="67" t="s">
        <v>12600</v>
      </c>
      <c r="K333" s="121" t="s">
        <v>143</v>
      </c>
      <c r="L333" s="120" t="s">
        <v>1830</v>
      </c>
      <c r="M333" s="29">
        <v>58239031</v>
      </c>
      <c r="N333" s="121" t="s">
        <v>323</v>
      </c>
      <c r="O333" s="46"/>
      <c r="P333" s="16"/>
    </row>
    <row r="334" spans="1:16" ht="15" hidden="1" customHeight="1" x14ac:dyDescent="0.25">
      <c r="A334">
        <v>329</v>
      </c>
      <c r="B334" s="99">
        <v>45197</v>
      </c>
      <c r="C334" s="99">
        <v>45212</v>
      </c>
      <c r="D334" s="99">
        <v>45218</v>
      </c>
      <c r="E334" s="61">
        <v>20256</v>
      </c>
      <c r="F334" s="68">
        <v>45226</v>
      </c>
      <c r="G334" s="29">
        <v>1</v>
      </c>
      <c r="H334" s="29" t="s">
        <v>12601</v>
      </c>
      <c r="I334" s="84" t="s">
        <v>5403</v>
      </c>
      <c r="J334" s="67" t="s">
        <v>5404</v>
      </c>
      <c r="K334" s="121" t="s">
        <v>143</v>
      </c>
      <c r="L334" s="120" t="s">
        <v>292</v>
      </c>
      <c r="M334" s="29">
        <v>53633230</v>
      </c>
      <c r="N334" s="121" t="s">
        <v>1583</v>
      </c>
      <c r="O334" s="46"/>
      <c r="P334" s="16"/>
    </row>
    <row r="335" spans="1:16" ht="15" hidden="1" customHeight="1" x14ac:dyDescent="0.25">
      <c r="A335">
        <v>330</v>
      </c>
      <c r="B335" s="99">
        <v>45197</v>
      </c>
      <c r="C335" s="99">
        <v>45212</v>
      </c>
      <c r="D335" s="99">
        <v>45218</v>
      </c>
      <c r="E335" s="61">
        <v>20261</v>
      </c>
      <c r="F335" s="68">
        <v>45226</v>
      </c>
      <c r="G335" s="29">
        <v>1</v>
      </c>
      <c r="H335" s="29" t="s">
        <v>12602</v>
      </c>
      <c r="I335" s="84" t="s">
        <v>12603</v>
      </c>
      <c r="J335" s="67" t="s">
        <v>12604</v>
      </c>
      <c r="K335" s="121" t="s">
        <v>143</v>
      </c>
      <c r="L335" s="120" t="s">
        <v>1812</v>
      </c>
      <c r="M335" s="29">
        <v>58603598</v>
      </c>
      <c r="N335" s="121" t="s">
        <v>4204</v>
      </c>
      <c r="O335" s="46"/>
      <c r="P335" s="16"/>
    </row>
    <row r="336" spans="1:16" ht="15" hidden="1" customHeight="1" x14ac:dyDescent="0.25">
      <c r="A336">
        <v>331</v>
      </c>
      <c r="B336" s="99">
        <v>45197</v>
      </c>
      <c r="C336" s="99">
        <v>45212</v>
      </c>
      <c r="D336" s="99">
        <v>45218</v>
      </c>
      <c r="E336" s="61">
        <v>20271</v>
      </c>
      <c r="F336" s="68">
        <v>45226</v>
      </c>
      <c r="G336" s="29">
        <v>1</v>
      </c>
      <c r="H336" s="29" t="s">
        <v>12605</v>
      </c>
      <c r="I336" s="84" t="s">
        <v>12606</v>
      </c>
      <c r="J336" s="67" t="s">
        <v>12607</v>
      </c>
      <c r="K336" s="121" t="s">
        <v>143</v>
      </c>
      <c r="L336" s="120" t="s">
        <v>144</v>
      </c>
      <c r="M336" s="29">
        <v>59514623</v>
      </c>
      <c r="N336" s="121" t="s">
        <v>315</v>
      </c>
      <c r="O336" s="46"/>
      <c r="P336" s="16"/>
    </row>
    <row r="337" spans="1:16" ht="15" hidden="1" customHeight="1" x14ac:dyDescent="0.25">
      <c r="A337">
        <v>332</v>
      </c>
      <c r="B337" s="99">
        <v>45197</v>
      </c>
      <c r="C337" s="99">
        <v>45212</v>
      </c>
      <c r="D337" s="99">
        <v>45218</v>
      </c>
      <c r="E337" s="61">
        <v>20306</v>
      </c>
      <c r="F337" s="68">
        <v>45223</v>
      </c>
      <c r="G337" s="29">
        <v>1</v>
      </c>
      <c r="H337" s="29" t="s">
        <v>12608</v>
      </c>
      <c r="I337" s="84" t="s">
        <v>12609</v>
      </c>
      <c r="J337" s="67" t="s">
        <v>12610</v>
      </c>
      <c r="K337" s="121" t="s">
        <v>143</v>
      </c>
      <c r="L337" s="120" t="s">
        <v>143</v>
      </c>
      <c r="M337" s="29">
        <v>24450005</v>
      </c>
      <c r="N337" s="121" t="s">
        <v>352</v>
      </c>
      <c r="O337" s="46"/>
      <c r="P337" s="16"/>
    </row>
    <row r="338" spans="1:16" ht="15" hidden="1" customHeight="1" x14ac:dyDescent="0.25">
      <c r="A338">
        <v>333</v>
      </c>
      <c r="B338" s="99">
        <v>45197</v>
      </c>
      <c r="C338" s="99">
        <v>45212</v>
      </c>
      <c r="D338" s="99">
        <v>45218</v>
      </c>
      <c r="E338" s="61">
        <v>20489</v>
      </c>
      <c r="F338" s="68">
        <v>45237</v>
      </c>
      <c r="G338" s="29">
        <v>12</v>
      </c>
      <c r="H338" s="29" t="s">
        <v>12611</v>
      </c>
      <c r="I338" s="84" t="s">
        <v>513</v>
      </c>
      <c r="J338" s="67" t="s">
        <v>2224</v>
      </c>
      <c r="K338" s="121" t="s">
        <v>143</v>
      </c>
      <c r="L338" s="120" t="s">
        <v>143</v>
      </c>
      <c r="M338" s="29">
        <v>53369826</v>
      </c>
      <c r="N338" s="121" t="s">
        <v>4280</v>
      </c>
      <c r="O338" s="46"/>
      <c r="P338" s="16"/>
    </row>
    <row r="339" spans="1:16" ht="15" hidden="1" customHeight="1" x14ac:dyDescent="0.25">
      <c r="A339">
        <v>334</v>
      </c>
      <c r="B339" s="99">
        <v>45197</v>
      </c>
      <c r="C339" s="99">
        <v>45212</v>
      </c>
      <c r="D339" s="99">
        <v>45218</v>
      </c>
      <c r="E339" s="61">
        <v>20490</v>
      </c>
      <c r="F339" s="68">
        <v>45237</v>
      </c>
      <c r="G339" s="29">
        <v>5</v>
      </c>
      <c r="H339" s="29" t="s">
        <v>12612</v>
      </c>
      <c r="I339" s="84" t="s">
        <v>513</v>
      </c>
      <c r="J339" s="67" t="s">
        <v>2224</v>
      </c>
      <c r="K339" s="121" t="s">
        <v>143</v>
      </c>
      <c r="L339" s="120" t="s">
        <v>143</v>
      </c>
      <c r="M339" s="29">
        <v>53369826</v>
      </c>
      <c r="N339" s="121" t="s">
        <v>561</v>
      </c>
      <c r="O339" s="46"/>
      <c r="P339" s="16"/>
    </row>
    <row r="340" spans="1:16" ht="15" hidden="1" customHeight="1" x14ac:dyDescent="0.25">
      <c r="A340">
        <v>335</v>
      </c>
      <c r="B340" s="99">
        <v>45197</v>
      </c>
      <c r="C340" s="99">
        <v>45212</v>
      </c>
      <c r="D340" s="99">
        <v>45218</v>
      </c>
      <c r="E340" s="61">
        <v>20511</v>
      </c>
      <c r="F340" s="68">
        <v>45224</v>
      </c>
      <c r="G340" s="29">
        <v>2</v>
      </c>
      <c r="H340" s="29" t="s">
        <v>12613</v>
      </c>
      <c r="I340" s="84" t="s">
        <v>12614</v>
      </c>
      <c r="J340" s="67" t="s">
        <v>12615</v>
      </c>
      <c r="K340" s="121" t="s">
        <v>143</v>
      </c>
      <c r="L340" s="120" t="s">
        <v>143</v>
      </c>
      <c r="M340" s="29">
        <v>54428590</v>
      </c>
      <c r="N340" s="121" t="s">
        <v>2551</v>
      </c>
      <c r="O340" s="46"/>
      <c r="P340" s="16"/>
    </row>
    <row r="341" spans="1:16" ht="15" hidden="1" customHeight="1" x14ac:dyDescent="0.25">
      <c r="A341">
        <v>336</v>
      </c>
      <c r="B341" s="99">
        <v>45197</v>
      </c>
      <c r="C341" s="99">
        <v>45212</v>
      </c>
      <c r="D341" s="99">
        <v>45218</v>
      </c>
      <c r="E341" s="61">
        <v>20580</v>
      </c>
      <c r="F341" s="68">
        <v>45224</v>
      </c>
      <c r="G341" s="29">
        <v>2</v>
      </c>
      <c r="H341" s="29" t="s">
        <v>12616</v>
      </c>
      <c r="I341" s="84" t="s">
        <v>12617</v>
      </c>
      <c r="J341" s="67" t="s">
        <v>12618</v>
      </c>
      <c r="K341" s="121" t="s">
        <v>143</v>
      </c>
      <c r="L341" s="120" t="s">
        <v>145</v>
      </c>
      <c r="M341" s="29">
        <v>56402150</v>
      </c>
      <c r="N341" s="121" t="s">
        <v>323</v>
      </c>
      <c r="O341" s="46"/>
      <c r="P341" s="16"/>
    </row>
    <row r="342" spans="1:16" ht="15" hidden="1" customHeight="1" x14ac:dyDescent="0.25">
      <c r="A342">
        <v>337</v>
      </c>
      <c r="B342" s="99">
        <v>45197</v>
      </c>
      <c r="C342" s="99">
        <v>45212</v>
      </c>
      <c r="D342" s="99">
        <v>45218</v>
      </c>
      <c r="E342" s="61">
        <v>20581</v>
      </c>
      <c r="F342" s="68">
        <v>45224</v>
      </c>
      <c r="G342" s="29">
        <v>1</v>
      </c>
      <c r="H342" s="29" t="s">
        <v>12619</v>
      </c>
      <c r="I342" s="84" t="s">
        <v>12617</v>
      </c>
      <c r="J342" s="67" t="s">
        <v>12618</v>
      </c>
      <c r="K342" s="121" t="s">
        <v>143</v>
      </c>
      <c r="L342" s="120" t="s">
        <v>145</v>
      </c>
      <c r="M342" s="29">
        <v>56402150</v>
      </c>
      <c r="N342" s="121" t="s">
        <v>2041</v>
      </c>
      <c r="O342" s="46"/>
      <c r="P342" s="16"/>
    </row>
    <row r="343" spans="1:16" ht="15" hidden="1" customHeight="1" x14ac:dyDescent="0.25">
      <c r="A343">
        <v>338</v>
      </c>
      <c r="B343" s="99">
        <v>45197</v>
      </c>
      <c r="C343" s="99">
        <v>45212</v>
      </c>
      <c r="D343" s="99">
        <v>45218</v>
      </c>
      <c r="E343" s="61">
        <v>20583</v>
      </c>
      <c r="F343" s="68">
        <v>45222</v>
      </c>
      <c r="G343" s="29">
        <v>4</v>
      </c>
      <c r="H343" s="29" t="s">
        <v>12620</v>
      </c>
      <c r="I343" s="84" t="s">
        <v>12621</v>
      </c>
      <c r="J343" s="67" t="s">
        <v>12622</v>
      </c>
      <c r="K343" s="121" t="s">
        <v>143</v>
      </c>
      <c r="L343" s="120" t="s">
        <v>2225</v>
      </c>
      <c r="M343" s="29">
        <v>56186865</v>
      </c>
      <c r="N343" s="121" t="s">
        <v>1086</v>
      </c>
      <c r="O343" s="46"/>
      <c r="P343" s="16"/>
    </row>
    <row r="344" spans="1:16" ht="15" hidden="1" customHeight="1" x14ac:dyDescent="0.25">
      <c r="A344">
        <v>339</v>
      </c>
      <c r="B344" s="99">
        <v>45197</v>
      </c>
      <c r="C344" s="99">
        <v>45212</v>
      </c>
      <c r="D344" s="99">
        <v>45218</v>
      </c>
      <c r="E344" s="61">
        <v>20584</v>
      </c>
      <c r="F344" s="68">
        <v>45222</v>
      </c>
      <c r="G344" s="29">
        <v>2</v>
      </c>
      <c r="H344" s="29" t="s">
        <v>12623</v>
      </c>
      <c r="I344" s="84" t="s">
        <v>12621</v>
      </c>
      <c r="J344" s="67" t="s">
        <v>12622</v>
      </c>
      <c r="K344" s="121" t="s">
        <v>143</v>
      </c>
      <c r="L344" s="120" t="s">
        <v>2225</v>
      </c>
      <c r="M344" s="29">
        <v>56186865</v>
      </c>
      <c r="N344" s="121" t="s">
        <v>3798</v>
      </c>
      <c r="O344" s="46"/>
      <c r="P344" s="16"/>
    </row>
    <row r="345" spans="1:16" ht="15" hidden="1" customHeight="1" x14ac:dyDescent="0.25">
      <c r="A345">
        <v>340</v>
      </c>
      <c r="B345" s="99">
        <v>45197</v>
      </c>
      <c r="C345" s="99">
        <v>45212</v>
      </c>
      <c r="D345" s="99">
        <v>45218</v>
      </c>
      <c r="E345" s="61">
        <v>20637</v>
      </c>
      <c r="F345" s="68">
        <v>45221</v>
      </c>
      <c r="G345" s="29">
        <v>1</v>
      </c>
      <c r="H345" s="29" t="s">
        <v>12624</v>
      </c>
      <c r="I345" s="84" t="s">
        <v>12625</v>
      </c>
      <c r="J345" s="67" t="s">
        <v>12626</v>
      </c>
      <c r="K345" s="121" t="s">
        <v>143</v>
      </c>
      <c r="L345" s="120" t="s">
        <v>143</v>
      </c>
      <c r="M345" s="29">
        <v>55993463</v>
      </c>
      <c r="N345" s="121" t="s">
        <v>365</v>
      </c>
      <c r="O345" s="46"/>
      <c r="P345" s="16"/>
    </row>
    <row r="346" spans="1:16" ht="15" hidden="1" customHeight="1" x14ac:dyDescent="0.25">
      <c r="A346">
        <v>341</v>
      </c>
      <c r="B346" s="99">
        <v>45197</v>
      </c>
      <c r="C346" s="99">
        <v>45212</v>
      </c>
      <c r="D346" s="99">
        <v>45218</v>
      </c>
      <c r="E346" s="61">
        <v>20642</v>
      </c>
      <c r="F346" s="68">
        <v>45226</v>
      </c>
      <c r="G346" s="29">
        <v>2</v>
      </c>
      <c r="H346" s="29" t="s">
        <v>12627</v>
      </c>
      <c r="I346" s="84" t="s">
        <v>12628</v>
      </c>
      <c r="J346" s="67" t="s">
        <v>12629</v>
      </c>
      <c r="K346" s="121" t="s">
        <v>143</v>
      </c>
      <c r="L346" s="120" t="s">
        <v>145</v>
      </c>
      <c r="M346" s="29">
        <v>52394636</v>
      </c>
      <c r="N346" s="121" t="s">
        <v>323</v>
      </c>
      <c r="O346" s="46"/>
      <c r="P346" s="16"/>
    </row>
    <row r="347" spans="1:16" ht="15" hidden="1" customHeight="1" x14ac:dyDescent="0.25">
      <c r="A347">
        <v>342</v>
      </c>
      <c r="B347" s="99">
        <v>45197</v>
      </c>
      <c r="C347" s="99">
        <v>45212</v>
      </c>
      <c r="D347" s="99">
        <v>45218</v>
      </c>
      <c r="E347" s="61">
        <v>20648</v>
      </c>
      <c r="F347" s="68">
        <v>45227</v>
      </c>
      <c r="G347" s="29">
        <v>4</v>
      </c>
      <c r="H347" s="29" t="s">
        <v>12630</v>
      </c>
      <c r="I347" s="84" t="s">
        <v>12631</v>
      </c>
      <c r="J347" s="67" t="s">
        <v>12632</v>
      </c>
      <c r="K347" s="121" t="s">
        <v>143</v>
      </c>
      <c r="L347" s="120" t="s">
        <v>145</v>
      </c>
      <c r="M347" s="29">
        <v>51691416</v>
      </c>
      <c r="N347" s="121" t="s">
        <v>356</v>
      </c>
      <c r="O347" s="46"/>
      <c r="P347" s="16"/>
    </row>
    <row r="348" spans="1:16" ht="15" hidden="1" customHeight="1" x14ac:dyDescent="0.25">
      <c r="A348">
        <v>343</v>
      </c>
      <c r="B348" s="99">
        <v>45197</v>
      </c>
      <c r="C348" s="99">
        <v>45212</v>
      </c>
      <c r="D348" s="99">
        <v>45218</v>
      </c>
      <c r="E348" s="61">
        <v>20699</v>
      </c>
      <c r="F348" s="68">
        <v>45227</v>
      </c>
      <c r="G348" s="29">
        <v>1</v>
      </c>
      <c r="H348" s="29" t="s">
        <v>12633</v>
      </c>
      <c r="I348" s="84" t="s">
        <v>12634</v>
      </c>
      <c r="J348" s="67" t="s">
        <v>12635</v>
      </c>
      <c r="K348" s="121" t="s">
        <v>143</v>
      </c>
      <c r="L348" s="120" t="s">
        <v>1812</v>
      </c>
      <c r="M348" s="29">
        <v>59579859</v>
      </c>
      <c r="N348" s="121" t="s">
        <v>912</v>
      </c>
      <c r="O348" s="46"/>
      <c r="P348" s="16"/>
    </row>
    <row r="349" spans="1:16" ht="15" hidden="1" customHeight="1" x14ac:dyDescent="0.25">
      <c r="A349">
        <v>344</v>
      </c>
      <c r="B349" s="99">
        <v>45197</v>
      </c>
      <c r="C349" s="99">
        <v>45212</v>
      </c>
      <c r="D349" s="99">
        <v>45218</v>
      </c>
      <c r="E349" s="61">
        <v>20739</v>
      </c>
      <c r="F349" s="68">
        <v>45221</v>
      </c>
      <c r="G349" s="29">
        <v>1</v>
      </c>
      <c r="H349" s="29" t="s">
        <v>12636</v>
      </c>
      <c r="I349" s="84" t="s">
        <v>914</v>
      </c>
      <c r="J349" s="67" t="s">
        <v>915</v>
      </c>
      <c r="K349" s="121" t="s">
        <v>143</v>
      </c>
      <c r="L349" s="120" t="s">
        <v>143</v>
      </c>
      <c r="M349" s="29">
        <v>50494084</v>
      </c>
      <c r="N349" s="121" t="s">
        <v>3291</v>
      </c>
      <c r="O349" s="46"/>
      <c r="P349" s="16"/>
    </row>
    <row r="350" spans="1:16" ht="15" hidden="1" customHeight="1" x14ac:dyDescent="0.25">
      <c r="A350">
        <v>345</v>
      </c>
      <c r="B350" s="99">
        <v>45197</v>
      </c>
      <c r="C350" s="99">
        <v>45212</v>
      </c>
      <c r="D350" s="99">
        <v>45218</v>
      </c>
      <c r="E350" s="61">
        <v>20754</v>
      </c>
      <c r="F350" s="68">
        <v>45226</v>
      </c>
      <c r="G350" s="29">
        <v>2</v>
      </c>
      <c r="H350" s="29" t="s">
        <v>12637</v>
      </c>
      <c r="I350" s="84" t="s">
        <v>12638</v>
      </c>
      <c r="J350" s="67" t="s">
        <v>12639</v>
      </c>
      <c r="K350" s="121" t="s">
        <v>143</v>
      </c>
      <c r="L350" s="120" t="s">
        <v>145</v>
      </c>
      <c r="M350" s="29">
        <v>53253899</v>
      </c>
      <c r="N350" s="121" t="s">
        <v>404</v>
      </c>
      <c r="O350" s="46"/>
      <c r="P350" s="16"/>
    </row>
    <row r="351" spans="1:16" ht="15" hidden="1" customHeight="1" x14ac:dyDescent="0.25">
      <c r="A351">
        <v>346</v>
      </c>
      <c r="B351" s="99">
        <v>45197</v>
      </c>
      <c r="C351" s="99">
        <v>45212</v>
      </c>
      <c r="D351" s="99">
        <v>45218</v>
      </c>
      <c r="E351" s="61">
        <v>20775</v>
      </c>
      <c r="F351" s="68">
        <v>45227</v>
      </c>
      <c r="G351" s="29">
        <v>1</v>
      </c>
      <c r="H351" s="29" t="s">
        <v>12640</v>
      </c>
      <c r="I351" s="84" t="s">
        <v>1826</v>
      </c>
      <c r="J351" s="67" t="s">
        <v>1827</v>
      </c>
      <c r="K351" s="121" t="s">
        <v>143</v>
      </c>
      <c r="L351" s="120" t="s">
        <v>292</v>
      </c>
      <c r="M351" s="29">
        <v>53783870</v>
      </c>
      <c r="N351" s="121" t="s">
        <v>365</v>
      </c>
      <c r="O351" s="46"/>
      <c r="P351" s="16"/>
    </row>
    <row r="352" spans="1:16" ht="15" hidden="1" customHeight="1" x14ac:dyDescent="0.25">
      <c r="A352">
        <v>347</v>
      </c>
      <c r="B352" s="99">
        <v>45197</v>
      </c>
      <c r="C352" s="99">
        <v>45212</v>
      </c>
      <c r="D352" s="99">
        <v>45218</v>
      </c>
      <c r="E352" s="61">
        <v>20783</v>
      </c>
      <c r="F352" s="68">
        <v>45221</v>
      </c>
      <c r="G352" s="29">
        <v>1</v>
      </c>
      <c r="H352" s="29" t="s">
        <v>12641</v>
      </c>
      <c r="I352" s="84" t="s">
        <v>8516</v>
      </c>
      <c r="J352" s="67" t="s">
        <v>8517</v>
      </c>
      <c r="K352" s="121" t="s">
        <v>143</v>
      </c>
      <c r="L352" s="120" t="s">
        <v>143</v>
      </c>
      <c r="M352" s="29">
        <v>54670052</v>
      </c>
      <c r="N352" s="121" t="s">
        <v>365</v>
      </c>
      <c r="O352" s="46"/>
      <c r="P352" s="16"/>
    </row>
    <row r="353" spans="1:16" ht="15" hidden="1" customHeight="1" x14ac:dyDescent="0.25">
      <c r="A353">
        <v>348</v>
      </c>
      <c r="B353" s="99">
        <v>45197</v>
      </c>
      <c r="C353" s="99">
        <v>45212</v>
      </c>
      <c r="D353" s="99">
        <v>45218</v>
      </c>
      <c r="E353" s="61">
        <v>20785</v>
      </c>
      <c r="F353" s="68">
        <v>45230</v>
      </c>
      <c r="G353" s="29">
        <v>3</v>
      </c>
      <c r="H353" s="29" t="s">
        <v>12642</v>
      </c>
      <c r="I353" s="84" t="s">
        <v>921</v>
      </c>
      <c r="J353" s="67" t="s">
        <v>922</v>
      </c>
      <c r="K353" s="121" t="s">
        <v>143</v>
      </c>
      <c r="L353" s="120" t="s">
        <v>520</v>
      </c>
      <c r="M353" s="29">
        <v>54668677</v>
      </c>
      <c r="N353" s="121" t="s">
        <v>403</v>
      </c>
      <c r="O353" s="46"/>
      <c r="P353" s="16"/>
    </row>
    <row r="354" spans="1:16" ht="15" hidden="1" customHeight="1" x14ac:dyDescent="0.25">
      <c r="A354">
        <v>349</v>
      </c>
      <c r="B354" s="99">
        <v>45197</v>
      </c>
      <c r="C354" s="99">
        <v>45212</v>
      </c>
      <c r="D354" s="99">
        <v>45218</v>
      </c>
      <c r="E354" s="61">
        <v>20794</v>
      </c>
      <c r="F354" s="68">
        <v>45222</v>
      </c>
      <c r="G354" s="29">
        <v>2</v>
      </c>
      <c r="H354" s="29" t="s">
        <v>12643</v>
      </c>
      <c r="I354" s="84" t="s">
        <v>12644</v>
      </c>
      <c r="J354" s="67" t="s">
        <v>12645</v>
      </c>
      <c r="K354" s="121" t="s">
        <v>143</v>
      </c>
      <c r="L354" s="120" t="s">
        <v>143</v>
      </c>
      <c r="M354" s="29">
        <v>56191355</v>
      </c>
      <c r="N354" s="121" t="s">
        <v>336</v>
      </c>
      <c r="O354" s="46"/>
      <c r="P354" s="16"/>
    </row>
    <row r="355" spans="1:16" ht="15" hidden="1" customHeight="1" x14ac:dyDescent="0.25">
      <c r="A355">
        <v>350</v>
      </c>
      <c r="B355" s="99">
        <v>45197</v>
      </c>
      <c r="C355" s="99">
        <v>45212</v>
      </c>
      <c r="D355" s="99">
        <v>45218</v>
      </c>
      <c r="E355" s="61">
        <v>20919</v>
      </c>
      <c r="F355" s="68">
        <v>45226</v>
      </c>
      <c r="G355" s="29">
        <v>5</v>
      </c>
      <c r="H355" s="29" t="s">
        <v>12646</v>
      </c>
      <c r="I355" s="84" t="s">
        <v>6653</v>
      </c>
      <c r="J355" s="67" t="s">
        <v>6654</v>
      </c>
      <c r="K355" s="121" t="s">
        <v>143</v>
      </c>
      <c r="L355" s="120" t="s">
        <v>145</v>
      </c>
      <c r="M355" s="29">
        <v>52931853</v>
      </c>
      <c r="N355" s="121" t="s">
        <v>561</v>
      </c>
      <c r="O355" s="46"/>
      <c r="P355" s="16"/>
    </row>
    <row r="356" spans="1:16" ht="15" hidden="1" customHeight="1" x14ac:dyDescent="0.25">
      <c r="A356">
        <v>351</v>
      </c>
      <c r="B356" s="99">
        <v>45197</v>
      </c>
      <c r="C356" s="99">
        <v>45212</v>
      </c>
      <c r="D356" s="99">
        <v>45218</v>
      </c>
      <c r="E356" s="61">
        <v>20941</v>
      </c>
      <c r="F356" s="68">
        <v>45221</v>
      </c>
      <c r="G356" s="29">
        <v>2</v>
      </c>
      <c r="H356" s="29" t="s">
        <v>12647</v>
      </c>
      <c r="I356" s="84" t="s">
        <v>12648</v>
      </c>
      <c r="J356" s="67" t="s">
        <v>12649</v>
      </c>
      <c r="K356" s="121" t="s">
        <v>143</v>
      </c>
      <c r="L356" s="120" t="s">
        <v>143</v>
      </c>
      <c r="M356" s="29">
        <v>53141635</v>
      </c>
      <c r="N356" s="121" t="s">
        <v>3792</v>
      </c>
      <c r="O356" s="46"/>
      <c r="P356" s="16"/>
    </row>
    <row r="357" spans="1:16" ht="15" hidden="1" customHeight="1" x14ac:dyDescent="0.25">
      <c r="A357">
        <v>352</v>
      </c>
      <c r="B357" s="99">
        <v>45197</v>
      </c>
      <c r="C357" s="99">
        <v>45212</v>
      </c>
      <c r="D357" s="99">
        <v>45218</v>
      </c>
      <c r="E357" s="61">
        <v>20953</v>
      </c>
      <c r="F357" s="68">
        <v>45221</v>
      </c>
      <c r="G357" s="29">
        <v>1</v>
      </c>
      <c r="H357" s="29" t="s">
        <v>12650</v>
      </c>
      <c r="I357" s="84" t="s">
        <v>909</v>
      </c>
      <c r="J357" s="67" t="s">
        <v>910</v>
      </c>
      <c r="K357" s="121" t="s">
        <v>143</v>
      </c>
      <c r="L357" s="120" t="s">
        <v>143</v>
      </c>
      <c r="M357" s="29">
        <v>52066472</v>
      </c>
      <c r="N357" s="121" t="s">
        <v>352</v>
      </c>
      <c r="O357" s="46"/>
      <c r="P357" s="16"/>
    </row>
    <row r="358" spans="1:16" ht="15" hidden="1" customHeight="1" x14ac:dyDescent="0.25">
      <c r="A358">
        <v>353</v>
      </c>
      <c r="B358" s="99">
        <v>45197</v>
      </c>
      <c r="C358" s="99">
        <v>45212</v>
      </c>
      <c r="D358" s="99">
        <v>45218</v>
      </c>
      <c r="E358" s="61">
        <v>20961</v>
      </c>
      <c r="F358" s="68">
        <v>45221</v>
      </c>
      <c r="G358" s="29">
        <v>2</v>
      </c>
      <c r="H358" s="29" t="s">
        <v>12651</v>
      </c>
      <c r="I358" s="84" t="s">
        <v>12652</v>
      </c>
      <c r="J358" s="67" t="s">
        <v>12653</v>
      </c>
      <c r="K358" s="121" t="s">
        <v>143</v>
      </c>
      <c r="L358" s="120" t="s">
        <v>143</v>
      </c>
      <c r="M358" s="29">
        <v>59018359</v>
      </c>
      <c r="N358" s="121" t="s">
        <v>12664</v>
      </c>
      <c r="O358" s="46"/>
      <c r="P358" s="16"/>
    </row>
    <row r="359" spans="1:16" ht="15" hidden="1" customHeight="1" x14ac:dyDescent="0.25">
      <c r="A359">
        <v>354</v>
      </c>
      <c r="B359" s="99">
        <v>45197</v>
      </c>
      <c r="C359" s="99">
        <v>45212</v>
      </c>
      <c r="D359" s="99">
        <v>45218</v>
      </c>
      <c r="E359" s="61">
        <v>20962</v>
      </c>
      <c r="F359" s="68">
        <v>45221</v>
      </c>
      <c r="G359" s="29">
        <v>2</v>
      </c>
      <c r="H359" s="29" t="s">
        <v>12654</v>
      </c>
      <c r="I359" s="84" t="s">
        <v>12652</v>
      </c>
      <c r="J359" s="67" t="s">
        <v>12653</v>
      </c>
      <c r="K359" s="121" t="s">
        <v>143</v>
      </c>
      <c r="L359" s="120" t="s">
        <v>143</v>
      </c>
      <c r="M359" s="29">
        <v>59018359</v>
      </c>
      <c r="N359" s="121" t="s">
        <v>359</v>
      </c>
      <c r="O359" s="46"/>
      <c r="P359" s="16"/>
    </row>
    <row r="360" spans="1:16" ht="15" hidden="1" customHeight="1" x14ac:dyDescent="0.25">
      <c r="A360">
        <v>355</v>
      </c>
      <c r="B360" s="99">
        <v>45197</v>
      </c>
      <c r="C360" s="99">
        <v>45212</v>
      </c>
      <c r="D360" s="99">
        <v>45218</v>
      </c>
      <c r="E360" s="61">
        <v>20970</v>
      </c>
      <c r="F360" s="68">
        <v>45222</v>
      </c>
      <c r="G360" s="29">
        <v>9</v>
      </c>
      <c r="H360" s="29" t="s">
        <v>12655</v>
      </c>
      <c r="I360" s="84" t="s">
        <v>3000</v>
      </c>
      <c r="J360" s="67" t="s">
        <v>3001</v>
      </c>
      <c r="K360" s="121" t="s">
        <v>143</v>
      </c>
      <c r="L360" s="120" t="s">
        <v>143</v>
      </c>
      <c r="M360" s="29">
        <v>52377164</v>
      </c>
      <c r="N360" s="121" t="s">
        <v>12665</v>
      </c>
      <c r="O360" s="46"/>
      <c r="P360" s="16"/>
    </row>
    <row r="361" spans="1:16" ht="15" hidden="1" customHeight="1" x14ac:dyDescent="0.25">
      <c r="A361">
        <v>356</v>
      </c>
      <c r="B361" s="99">
        <v>45197</v>
      </c>
      <c r="C361" s="99">
        <v>45212</v>
      </c>
      <c r="D361" s="99">
        <v>45218</v>
      </c>
      <c r="E361" s="61">
        <v>20972</v>
      </c>
      <c r="F361" s="68">
        <v>45222</v>
      </c>
      <c r="G361" s="29">
        <v>13</v>
      </c>
      <c r="H361" s="29" t="s">
        <v>12656</v>
      </c>
      <c r="I361" s="84" t="s">
        <v>12657</v>
      </c>
      <c r="J361" s="67" t="s">
        <v>12658</v>
      </c>
      <c r="K361" s="121" t="s">
        <v>143</v>
      </c>
      <c r="L361" s="120" t="s">
        <v>143</v>
      </c>
      <c r="M361" s="29">
        <v>54791436</v>
      </c>
      <c r="N361" s="121" t="s">
        <v>1092</v>
      </c>
      <c r="O361" s="46"/>
      <c r="P361" s="16"/>
    </row>
    <row r="362" spans="1:16" ht="15" hidden="1" customHeight="1" x14ac:dyDescent="0.25">
      <c r="A362">
        <v>357</v>
      </c>
      <c r="B362" s="99">
        <v>45197</v>
      </c>
      <c r="C362" s="99">
        <v>45212</v>
      </c>
      <c r="D362" s="99">
        <v>45218</v>
      </c>
      <c r="E362" s="61">
        <v>20973</v>
      </c>
      <c r="F362" s="68">
        <v>45222</v>
      </c>
      <c r="G362" s="29">
        <v>2</v>
      </c>
      <c r="H362" s="29" t="s">
        <v>12659</v>
      </c>
      <c r="I362" s="84" t="s">
        <v>12660</v>
      </c>
      <c r="J362" s="67" t="s">
        <v>12661</v>
      </c>
      <c r="K362" s="121" t="s">
        <v>143</v>
      </c>
      <c r="L362" s="120" t="s">
        <v>143</v>
      </c>
      <c r="M362" s="29">
        <v>54791436</v>
      </c>
      <c r="N362" s="121" t="s">
        <v>1352</v>
      </c>
      <c r="O362" s="46"/>
      <c r="P362" s="16"/>
    </row>
    <row r="363" spans="1:16" ht="15" hidden="1" customHeight="1" x14ac:dyDescent="0.25">
      <c r="A363">
        <v>369</v>
      </c>
      <c r="B363" s="99">
        <v>45197</v>
      </c>
      <c r="C363" s="99">
        <v>45209</v>
      </c>
      <c r="D363" s="99">
        <v>45218</v>
      </c>
      <c r="E363" s="61">
        <v>20023</v>
      </c>
      <c r="F363" s="68">
        <v>45223</v>
      </c>
      <c r="G363" s="29">
        <v>1</v>
      </c>
      <c r="H363" s="29" t="s">
        <v>12695</v>
      </c>
      <c r="I363" s="84" t="s">
        <v>4303</v>
      </c>
      <c r="J363" s="67" t="s">
        <v>12696</v>
      </c>
      <c r="K363" s="121" t="s">
        <v>150</v>
      </c>
      <c r="L363" s="120" t="s">
        <v>299</v>
      </c>
      <c r="M363" s="29">
        <v>55048890</v>
      </c>
      <c r="N363" s="121" t="s">
        <v>352</v>
      </c>
      <c r="O363" s="46"/>
      <c r="P363" s="16"/>
    </row>
    <row r="364" spans="1:16" ht="15" hidden="1" customHeight="1" x14ac:dyDescent="0.25">
      <c r="A364">
        <v>390</v>
      </c>
      <c r="B364" s="99">
        <v>45197</v>
      </c>
      <c r="C364" s="99">
        <v>45209</v>
      </c>
      <c r="D364" s="99">
        <v>45218</v>
      </c>
      <c r="E364" s="61">
        <v>20752</v>
      </c>
      <c r="F364" s="68">
        <v>45223</v>
      </c>
      <c r="G364" s="29">
        <v>2</v>
      </c>
      <c r="H364" s="29" t="s">
        <v>12740</v>
      </c>
      <c r="I364" s="84" t="s">
        <v>12741</v>
      </c>
      <c r="J364" s="67" t="s">
        <v>12742</v>
      </c>
      <c r="K364" s="121" t="s">
        <v>150</v>
      </c>
      <c r="L364" s="120" t="s">
        <v>149</v>
      </c>
      <c r="M364" s="29">
        <v>59104073</v>
      </c>
      <c r="N364" s="121" t="s">
        <v>332</v>
      </c>
      <c r="O364" s="46"/>
      <c r="P364" s="16"/>
    </row>
    <row r="365" spans="1:16" ht="15" hidden="1" customHeight="1" x14ac:dyDescent="0.25">
      <c r="A365">
        <v>358</v>
      </c>
      <c r="B365" s="99">
        <v>45197</v>
      </c>
      <c r="C365" s="99">
        <v>45209</v>
      </c>
      <c r="D365" s="99">
        <v>45218</v>
      </c>
      <c r="E365" s="61">
        <v>18165</v>
      </c>
      <c r="F365" s="68">
        <v>45221</v>
      </c>
      <c r="G365" s="29">
        <v>3</v>
      </c>
      <c r="H365" s="29" t="s">
        <v>12666</v>
      </c>
      <c r="I365" s="84" t="s">
        <v>11428</v>
      </c>
      <c r="J365" s="67" t="s">
        <v>11429</v>
      </c>
      <c r="K365" s="121" t="s">
        <v>150</v>
      </c>
      <c r="L365" s="120" t="s">
        <v>151</v>
      </c>
      <c r="M365" s="29">
        <v>56850316</v>
      </c>
      <c r="N365" s="121" t="s">
        <v>2089</v>
      </c>
      <c r="O365" s="46"/>
      <c r="P365" s="16"/>
    </row>
    <row r="366" spans="1:16" ht="15" hidden="1" customHeight="1" x14ac:dyDescent="0.25">
      <c r="A366">
        <v>359</v>
      </c>
      <c r="B366" s="99">
        <v>45197</v>
      </c>
      <c r="C366" s="99">
        <v>45209</v>
      </c>
      <c r="D366" s="99">
        <v>45218</v>
      </c>
      <c r="E366" s="61">
        <v>18995</v>
      </c>
      <c r="F366" s="68">
        <v>45224</v>
      </c>
      <c r="G366" s="29">
        <v>1</v>
      </c>
      <c r="H366" s="29" t="s">
        <v>12667</v>
      </c>
      <c r="I366" s="84" t="s">
        <v>12668</v>
      </c>
      <c r="J366" s="67" t="s">
        <v>12669</v>
      </c>
      <c r="K366" s="121" t="s">
        <v>150</v>
      </c>
      <c r="L366" s="120" t="s">
        <v>151</v>
      </c>
      <c r="M366" s="29">
        <v>52996974</v>
      </c>
      <c r="N366" s="121" t="s">
        <v>1126</v>
      </c>
      <c r="O366" s="46"/>
      <c r="P366" s="16"/>
    </row>
    <row r="367" spans="1:16" ht="15" hidden="1" customHeight="1" x14ac:dyDescent="0.25">
      <c r="A367">
        <v>360</v>
      </c>
      <c r="B367" s="99">
        <v>45197</v>
      </c>
      <c r="C367" s="99">
        <v>45209</v>
      </c>
      <c r="D367" s="99">
        <v>45218</v>
      </c>
      <c r="E367" s="61">
        <v>18998</v>
      </c>
      <c r="F367" s="68">
        <v>45220</v>
      </c>
      <c r="G367" s="29">
        <v>1</v>
      </c>
      <c r="H367" s="29" t="s">
        <v>12670</v>
      </c>
      <c r="I367" s="84" t="s">
        <v>12671</v>
      </c>
      <c r="J367" s="67" t="s">
        <v>12672</v>
      </c>
      <c r="K367" s="121" t="s">
        <v>150</v>
      </c>
      <c r="L367" s="120" t="s">
        <v>151</v>
      </c>
      <c r="M367" s="29">
        <v>58552179</v>
      </c>
      <c r="N367" s="121" t="s">
        <v>352</v>
      </c>
      <c r="O367" s="46"/>
      <c r="P367" s="16"/>
    </row>
    <row r="368" spans="1:16" ht="15" hidden="1" customHeight="1" x14ac:dyDescent="0.25">
      <c r="A368">
        <v>361</v>
      </c>
      <c r="B368" s="99">
        <v>45197</v>
      </c>
      <c r="C368" s="99">
        <v>45209</v>
      </c>
      <c r="D368" s="99">
        <v>45218</v>
      </c>
      <c r="E368" s="61">
        <v>19075</v>
      </c>
      <c r="F368" s="68">
        <v>45221</v>
      </c>
      <c r="G368" s="29">
        <v>2</v>
      </c>
      <c r="H368" s="29" t="s">
        <v>12673</v>
      </c>
      <c r="I368" s="84" t="s">
        <v>12674</v>
      </c>
      <c r="J368" s="67" t="s">
        <v>12675</v>
      </c>
      <c r="K368" s="121" t="s">
        <v>150</v>
      </c>
      <c r="L368" s="120" t="s">
        <v>151</v>
      </c>
      <c r="M368" s="29">
        <v>55950583</v>
      </c>
      <c r="N368" s="121" t="s">
        <v>12746</v>
      </c>
      <c r="O368" s="46"/>
      <c r="P368" s="16"/>
    </row>
    <row r="369" spans="1:16" ht="15" hidden="1" customHeight="1" x14ac:dyDescent="0.25">
      <c r="A369">
        <v>362</v>
      </c>
      <c r="B369" s="99">
        <v>45197</v>
      </c>
      <c r="C369" s="99">
        <v>45209</v>
      </c>
      <c r="D369" s="99">
        <v>45218</v>
      </c>
      <c r="E369" s="61">
        <v>19149</v>
      </c>
      <c r="F369" s="68">
        <v>45221</v>
      </c>
      <c r="G369" s="29">
        <v>1</v>
      </c>
      <c r="H369" s="29" t="s">
        <v>12676</v>
      </c>
      <c r="I369" s="84" t="s">
        <v>12677</v>
      </c>
      <c r="J369" s="67" t="s">
        <v>12678</v>
      </c>
      <c r="K369" s="121" t="s">
        <v>150</v>
      </c>
      <c r="L369" s="120" t="s">
        <v>151</v>
      </c>
      <c r="M369" s="29">
        <v>53737165</v>
      </c>
      <c r="N369" s="121" t="s">
        <v>352</v>
      </c>
      <c r="O369" s="46"/>
      <c r="P369" s="16"/>
    </row>
    <row r="370" spans="1:16" ht="15" hidden="1" customHeight="1" x14ac:dyDescent="0.25">
      <c r="A370">
        <v>363</v>
      </c>
      <c r="B370" s="99">
        <v>45197</v>
      </c>
      <c r="C370" s="99">
        <v>45209</v>
      </c>
      <c r="D370" s="99">
        <v>45218</v>
      </c>
      <c r="E370" s="61">
        <v>19278</v>
      </c>
      <c r="F370" s="68">
        <v>45220</v>
      </c>
      <c r="G370" s="29">
        <v>2</v>
      </c>
      <c r="H370" s="29" t="s">
        <v>12679</v>
      </c>
      <c r="I370" s="84" t="s">
        <v>12680</v>
      </c>
      <c r="J370" s="67" t="s">
        <v>12681</v>
      </c>
      <c r="K370" s="121" t="s">
        <v>150</v>
      </c>
      <c r="L370" s="120" t="s">
        <v>151</v>
      </c>
      <c r="M370" s="29">
        <v>53935877</v>
      </c>
      <c r="N370" s="121" t="s">
        <v>12747</v>
      </c>
      <c r="O370" s="46"/>
      <c r="P370" s="16"/>
    </row>
    <row r="371" spans="1:16" ht="15" hidden="1" customHeight="1" x14ac:dyDescent="0.25">
      <c r="A371">
        <v>364</v>
      </c>
      <c r="B371" s="99">
        <v>45197</v>
      </c>
      <c r="C371" s="99">
        <v>45209</v>
      </c>
      <c r="D371" s="99">
        <v>45218</v>
      </c>
      <c r="E371" s="61">
        <v>19279</v>
      </c>
      <c r="F371" s="68">
        <v>45220</v>
      </c>
      <c r="G371" s="29">
        <v>1</v>
      </c>
      <c r="H371" s="29" t="s">
        <v>12682</v>
      </c>
      <c r="I371" s="84" t="s">
        <v>12683</v>
      </c>
      <c r="J371" s="67" t="s">
        <v>12684</v>
      </c>
      <c r="K371" s="121" t="s">
        <v>150</v>
      </c>
      <c r="L371" s="120" t="s">
        <v>151</v>
      </c>
      <c r="M371" s="29">
        <v>54960700</v>
      </c>
      <c r="N371" s="121" t="s">
        <v>6505</v>
      </c>
      <c r="O371" s="46"/>
      <c r="P371" s="16"/>
    </row>
    <row r="372" spans="1:16" ht="15" hidden="1" customHeight="1" x14ac:dyDescent="0.25">
      <c r="A372">
        <v>365</v>
      </c>
      <c r="B372" s="99">
        <v>45197</v>
      </c>
      <c r="C372" s="99">
        <v>45209</v>
      </c>
      <c r="D372" s="99">
        <v>45218</v>
      </c>
      <c r="E372" s="61">
        <v>19788</v>
      </c>
      <c r="F372" s="68">
        <v>45220</v>
      </c>
      <c r="G372" s="29">
        <v>2</v>
      </c>
      <c r="H372" s="29" t="s">
        <v>12685</v>
      </c>
      <c r="I372" s="84" t="s">
        <v>12686</v>
      </c>
      <c r="J372" s="67" t="s">
        <v>12687</v>
      </c>
      <c r="K372" s="121" t="s">
        <v>150</v>
      </c>
      <c r="L372" s="120" t="s">
        <v>151</v>
      </c>
      <c r="M372" s="29">
        <v>52732355</v>
      </c>
      <c r="N372" s="121" t="s">
        <v>323</v>
      </c>
      <c r="O372" s="46"/>
      <c r="P372" s="16"/>
    </row>
    <row r="373" spans="1:16" ht="15" hidden="1" customHeight="1" x14ac:dyDescent="0.25">
      <c r="A373">
        <v>366</v>
      </c>
      <c r="B373" s="99">
        <v>45197</v>
      </c>
      <c r="C373" s="99">
        <v>45209</v>
      </c>
      <c r="D373" s="99">
        <v>45218</v>
      </c>
      <c r="E373" s="61">
        <v>19791</v>
      </c>
      <c r="F373" s="68">
        <v>45224</v>
      </c>
      <c r="G373" s="29">
        <v>1</v>
      </c>
      <c r="H373" s="29" t="s">
        <v>12688</v>
      </c>
      <c r="I373" s="84" t="s">
        <v>12689</v>
      </c>
      <c r="J373" s="67" t="s">
        <v>12690</v>
      </c>
      <c r="K373" s="121" t="s">
        <v>150</v>
      </c>
      <c r="L373" s="120" t="s">
        <v>151</v>
      </c>
      <c r="M373" s="29">
        <v>5356001984</v>
      </c>
      <c r="N373" s="121" t="s">
        <v>2493</v>
      </c>
      <c r="O373" s="46"/>
      <c r="P373" s="16"/>
    </row>
    <row r="374" spans="1:16" ht="15" hidden="1" customHeight="1" x14ac:dyDescent="0.25">
      <c r="A374">
        <v>367</v>
      </c>
      <c r="B374" s="99">
        <v>45197</v>
      </c>
      <c r="C374" s="99">
        <v>45209</v>
      </c>
      <c r="D374" s="99">
        <v>45218</v>
      </c>
      <c r="E374" s="61">
        <v>19829</v>
      </c>
      <c r="F374" s="68">
        <v>45221</v>
      </c>
      <c r="G374" s="29">
        <v>3</v>
      </c>
      <c r="H374" s="29" t="s">
        <v>12691</v>
      </c>
      <c r="I374" s="84" t="s">
        <v>12692</v>
      </c>
      <c r="J374" s="67" t="s">
        <v>12693</v>
      </c>
      <c r="K374" s="121" t="s">
        <v>150</v>
      </c>
      <c r="L374" s="120" t="s">
        <v>151</v>
      </c>
      <c r="M374" s="29">
        <v>22668739</v>
      </c>
      <c r="N374" s="121" t="s">
        <v>332</v>
      </c>
      <c r="O374" s="46"/>
      <c r="P374" s="16"/>
    </row>
    <row r="375" spans="1:16" ht="15" hidden="1" customHeight="1" x14ac:dyDescent="0.25">
      <c r="A375">
        <v>368</v>
      </c>
      <c r="B375" s="99">
        <v>45197</v>
      </c>
      <c r="C375" s="99">
        <v>45209</v>
      </c>
      <c r="D375" s="99">
        <v>45218</v>
      </c>
      <c r="E375" s="61">
        <v>19834</v>
      </c>
      <c r="F375" s="68">
        <v>45220</v>
      </c>
      <c r="G375" s="29">
        <v>2</v>
      </c>
      <c r="H375" s="29" t="s">
        <v>12694</v>
      </c>
      <c r="I375" s="84" t="s">
        <v>12686</v>
      </c>
      <c r="J375" s="67" t="s">
        <v>12687</v>
      </c>
      <c r="K375" s="121" t="s">
        <v>150</v>
      </c>
      <c r="L375" s="120" t="s">
        <v>151</v>
      </c>
      <c r="M375" s="29">
        <v>52732355</v>
      </c>
      <c r="N375" s="121" t="s">
        <v>323</v>
      </c>
      <c r="O375" s="46"/>
      <c r="P375" s="16"/>
    </row>
    <row r="376" spans="1:16" ht="15" hidden="1" customHeight="1" x14ac:dyDescent="0.25">
      <c r="A376">
        <v>370</v>
      </c>
      <c r="B376" s="99">
        <v>45197</v>
      </c>
      <c r="C376" s="99">
        <v>45209</v>
      </c>
      <c r="D376" s="99">
        <v>45218</v>
      </c>
      <c r="E376" s="61">
        <v>20024</v>
      </c>
      <c r="F376" s="68">
        <v>45222</v>
      </c>
      <c r="G376" s="29">
        <v>3</v>
      </c>
      <c r="H376" s="29" t="s">
        <v>12697</v>
      </c>
      <c r="I376" s="84" t="s">
        <v>12698</v>
      </c>
      <c r="J376" s="67" t="s">
        <v>12699</v>
      </c>
      <c r="K376" s="121" t="s">
        <v>150</v>
      </c>
      <c r="L376" s="120" t="s">
        <v>151</v>
      </c>
      <c r="M376" s="29">
        <v>55963124</v>
      </c>
      <c r="N376" s="121" t="s">
        <v>403</v>
      </c>
      <c r="O376" s="46"/>
      <c r="P376" s="16"/>
    </row>
    <row r="377" spans="1:16" ht="15" hidden="1" customHeight="1" x14ac:dyDescent="0.25">
      <c r="A377">
        <v>371</v>
      </c>
      <c r="B377" s="99">
        <v>45197</v>
      </c>
      <c r="C377" s="99">
        <v>45209</v>
      </c>
      <c r="D377" s="99">
        <v>45218</v>
      </c>
      <c r="E377" s="61">
        <v>20066</v>
      </c>
      <c r="F377" s="68">
        <v>45222</v>
      </c>
      <c r="G377" s="29">
        <v>1</v>
      </c>
      <c r="H377" s="29" t="s">
        <v>12700</v>
      </c>
      <c r="I377" s="84" t="s">
        <v>12701</v>
      </c>
      <c r="J377" s="67" t="s">
        <v>12702</v>
      </c>
      <c r="K377" s="121" t="s">
        <v>150</v>
      </c>
      <c r="L377" s="120" t="s">
        <v>151</v>
      </c>
      <c r="M377" s="29">
        <v>54256770</v>
      </c>
      <c r="N377" s="121" t="s">
        <v>4735</v>
      </c>
      <c r="O377" s="46"/>
      <c r="P377" s="16"/>
    </row>
    <row r="378" spans="1:16" ht="15" hidden="1" customHeight="1" x14ac:dyDescent="0.25">
      <c r="A378">
        <v>372</v>
      </c>
      <c r="B378" s="99">
        <v>45197</v>
      </c>
      <c r="C378" s="99">
        <v>45209</v>
      </c>
      <c r="D378" s="99">
        <v>45218</v>
      </c>
      <c r="E378" s="61">
        <v>20067</v>
      </c>
      <c r="F378" s="68">
        <v>45222</v>
      </c>
      <c r="G378" s="29">
        <v>1</v>
      </c>
      <c r="H378" s="29" t="s">
        <v>12703</v>
      </c>
      <c r="I378" s="84" t="s">
        <v>12701</v>
      </c>
      <c r="J378" s="67" t="s">
        <v>12702</v>
      </c>
      <c r="K378" s="121" t="s">
        <v>150</v>
      </c>
      <c r="L378" s="120" t="s">
        <v>151</v>
      </c>
      <c r="M378" s="29">
        <v>54256770</v>
      </c>
      <c r="N378" s="121" t="s">
        <v>365</v>
      </c>
      <c r="O378" s="46"/>
      <c r="P378" s="16"/>
    </row>
    <row r="379" spans="1:16" ht="15" hidden="1" customHeight="1" x14ac:dyDescent="0.25">
      <c r="A379">
        <v>373</v>
      </c>
      <c r="B379" s="99">
        <v>45197</v>
      </c>
      <c r="C379" s="99">
        <v>45209</v>
      </c>
      <c r="D379" s="99">
        <v>45218</v>
      </c>
      <c r="E379" s="61">
        <v>20204</v>
      </c>
      <c r="F379" s="68">
        <v>45220</v>
      </c>
      <c r="G379" s="29">
        <v>4</v>
      </c>
      <c r="H379" s="29" t="s">
        <v>12704</v>
      </c>
      <c r="I379" s="84" t="s">
        <v>2617</v>
      </c>
      <c r="J379" s="67" t="s">
        <v>2618</v>
      </c>
      <c r="K379" s="121" t="s">
        <v>150</v>
      </c>
      <c r="L379" s="120" t="s">
        <v>151</v>
      </c>
      <c r="M379" s="29">
        <v>53361607</v>
      </c>
      <c r="N379" s="121" t="s">
        <v>353</v>
      </c>
      <c r="O379" s="46"/>
      <c r="P379" s="16"/>
    </row>
    <row r="380" spans="1:16" ht="15" hidden="1" customHeight="1" x14ac:dyDescent="0.25">
      <c r="A380">
        <v>375</v>
      </c>
      <c r="B380" s="99">
        <v>45197</v>
      </c>
      <c r="C380" s="99">
        <v>45209</v>
      </c>
      <c r="D380" s="99">
        <v>45218</v>
      </c>
      <c r="E380" s="61">
        <v>20233</v>
      </c>
      <c r="F380" s="68">
        <v>45220</v>
      </c>
      <c r="G380" s="29">
        <v>1</v>
      </c>
      <c r="H380" s="29" t="s">
        <v>12708</v>
      </c>
      <c r="I380" s="84" t="s">
        <v>12709</v>
      </c>
      <c r="J380" s="67" t="s">
        <v>12710</v>
      </c>
      <c r="K380" s="121" t="s">
        <v>150</v>
      </c>
      <c r="L380" s="120" t="s">
        <v>151</v>
      </c>
      <c r="M380" s="29">
        <v>58559013</v>
      </c>
      <c r="N380" s="121" t="s">
        <v>12748</v>
      </c>
      <c r="O380" s="46"/>
      <c r="P380" s="16"/>
    </row>
    <row r="381" spans="1:16" ht="15" hidden="1" customHeight="1" x14ac:dyDescent="0.25">
      <c r="A381">
        <v>376</v>
      </c>
      <c r="B381" s="99">
        <v>45197</v>
      </c>
      <c r="C381" s="99">
        <v>45209</v>
      </c>
      <c r="D381" s="99">
        <v>45218</v>
      </c>
      <c r="E381" s="61">
        <v>20374</v>
      </c>
      <c r="F381" s="68">
        <v>45221</v>
      </c>
      <c r="G381" s="29">
        <v>2</v>
      </c>
      <c r="H381" s="29" t="s">
        <v>12711</v>
      </c>
      <c r="I381" s="84" t="s">
        <v>12712</v>
      </c>
      <c r="J381" s="67" t="s">
        <v>12713</v>
      </c>
      <c r="K381" s="121" t="s">
        <v>150</v>
      </c>
      <c r="L381" s="120" t="s">
        <v>151</v>
      </c>
      <c r="M381" s="29">
        <v>56946905</v>
      </c>
      <c r="N381" s="121" t="s">
        <v>372</v>
      </c>
      <c r="O381" s="46"/>
      <c r="P381" s="16"/>
    </row>
    <row r="382" spans="1:16" ht="15" hidden="1" customHeight="1" x14ac:dyDescent="0.25">
      <c r="A382">
        <v>382</v>
      </c>
      <c r="B382" s="99">
        <v>45197</v>
      </c>
      <c r="C382" s="99">
        <v>45209</v>
      </c>
      <c r="D382" s="99">
        <v>45218</v>
      </c>
      <c r="E382" s="61">
        <v>20507</v>
      </c>
      <c r="F382" s="68">
        <v>45223</v>
      </c>
      <c r="G382" s="29">
        <v>1</v>
      </c>
      <c r="H382" s="29" t="s">
        <v>12722</v>
      </c>
      <c r="I382" s="84" t="s">
        <v>11449</v>
      </c>
      <c r="J382" s="67" t="s">
        <v>11450</v>
      </c>
      <c r="K382" s="121" t="s">
        <v>150</v>
      </c>
      <c r="L382" s="120" t="s">
        <v>151</v>
      </c>
      <c r="M382" s="29">
        <v>55555930</v>
      </c>
      <c r="N382" s="121" t="s">
        <v>323</v>
      </c>
      <c r="O382" s="46"/>
      <c r="P382" s="16"/>
    </row>
    <row r="383" spans="1:16" ht="15" hidden="1" customHeight="1" x14ac:dyDescent="0.25">
      <c r="A383">
        <v>384</v>
      </c>
      <c r="B383" s="99">
        <v>45197</v>
      </c>
      <c r="C383" s="99">
        <v>45209</v>
      </c>
      <c r="D383" s="99">
        <v>45218</v>
      </c>
      <c r="E383" s="61">
        <v>20589</v>
      </c>
      <c r="F383" s="68">
        <v>45225</v>
      </c>
      <c r="G383" s="29">
        <v>2</v>
      </c>
      <c r="H383" s="29" t="s">
        <v>12724</v>
      </c>
      <c r="I383" s="84" t="s">
        <v>1850</v>
      </c>
      <c r="J383" s="67" t="s">
        <v>1851</v>
      </c>
      <c r="K383" s="121" t="s">
        <v>150</v>
      </c>
      <c r="L383" s="120" t="s">
        <v>151</v>
      </c>
      <c r="M383" s="29">
        <v>53935050</v>
      </c>
      <c r="N383" s="121" t="s">
        <v>403</v>
      </c>
      <c r="O383" s="46"/>
      <c r="P383" s="16"/>
    </row>
    <row r="384" spans="1:16" ht="15" hidden="1" customHeight="1" x14ac:dyDescent="0.25">
      <c r="A384">
        <v>385</v>
      </c>
      <c r="B384" s="99">
        <v>45197</v>
      </c>
      <c r="C384" s="99">
        <v>45209</v>
      </c>
      <c r="D384" s="99">
        <v>45218</v>
      </c>
      <c r="E384" s="61">
        <v>20675</v>
      </c>
      <c r="F384" s="68">
        <v>45220</v>
      </c>
      <c r="G384" s="29">
        <v>1</v>
      </c>
      <c r="H384" s="29" t="s">
        <v>12725</v>
      </c>
      <c r="I384" s="84" t="s">
        <v>12726</v>
      </c>
      <c r="J384" s="67" t="s">
        <v>12727</v>
      </c>
      <c r="K384" s="121" t="s">
        <v>150</v>
      </c>
      <c r="L384" s="120" t="s">
        <v>151</v>
      </c>
      <c r="M384" s="29">
        <v>58564884</v>
      </c>
      <c r="N384" s="121" t="s">
        <v>365</v>
      </c>
      <c r="O384" s="46"/>
      <c r="P384" s="16"/>
    </row>
    <row r="385" spans="1:16" ht="15" hidden="1" customHeight="1" x14ac:dyDescent="0.25">
      <c r="A385">
        <v>386</v>
      </c>
      <c r="B385" s="99">
        <v>45197</v>
      </c>
      <c r="C385" s="99">
        <v>45209</v>
      </c>
      <c r="D385" s="99">
        <v>45218</v>
      </c>
      <c r="E385" s="61">
        <v>20693</v>
      </c>
      <c r="F385" s="68">
        <v>45226</v>
      </c>
      <c r="G385" s="29">
        <v>3</v>
      </c>
      <c r="H385" s="29" t="s">
        <v>12728</v>
      </c>
      <c r="I385" s="84" t="s">
        <v>12729</v>
      </c>
      <c r="J385" s="67" t="s">
        <v>12730</v>
      </c>
      <c r="K385" s="121" t="s">
        <v>150</v>
      </c>
      <c r="L385" s="120" t="s">
        <v>151</v>
      </c>
      <c r="M385" s="29">
        <v>58474760</v>
      </c>
      <c r="N385" s="121" t="s">
        <v>9488</v>
      </c>
      <c r="O385" s="46"/>
      <c r="P385" s="16"/>
    </row>
    <row r="386" spans="1:16" ht="15" hidden="1" customHeight="1" x14ac:dyDescent="0.25">
      <c r="A386">
        <v>387</v>
      </c>
      <c r="B386" s="99">
        <v>45197</v>
      </c>
      <c r="C386" s="99">
        <v>45209</v>
      </c>
      <c r="D386" s="99">
        <v>45218</v>
      </c>
      <c r="E386" s="61">
        <v>20740</v>
      </c>
      <c r="F386" s="68">
        <v>45220</v>
      </c>
      <c r="G386" s="29">
        <v>4</v>
      </c>
      <c r="H386" s="29" t="s">
        <v>12731</v>
      </c>
      <c r="I386" s="84" t="s">
        <v>12732</v>
      </c>
      <c r="J386" s="67" t="s">
        <v>12733</v>
      </c>
      <c r="K386" s="121" t="s">
        <v>150</v>
      </c>
      <c r="L386" s="120" t="s">
        <v>151</v>
      </c>
      <c r="M386" s="29">
        <v>54527288</v>
      </c>
      <c r="N386" s="121" t="s">
        <v>8042</v>
      </c>
      <c r="O386" s="46"/>
      <c r="P386" s="16"/>
    </row>
    <row r="387" spans="1:16" ht="15" hidden="1" customHeight="1" x14ac:dyDescent="0.25">
      <c r="A387">
        <v>388</v>
      </c>
      <c r="B387" s="99">
        <v>45197</v>
      </c>
      <c r="C387" s="99">
        <v>45209</v>
      </c>
      <c r="D387" s="99">
        <v>45218</v>
      </c>
      <c r="E387" s="61">
        <v>20741</v>
      </c>
      <c r="F387" s="68">
        <v>45220</v>
      </c>
      <c r="G387" s="29">
        <v>2</v>
      </c>
      <c r="H387" s="29" t="s">
        <v>12734</v>
      </c>
      <c r="I387" s="84" t="s">
        <v>12735</v>
      </c>
      <c r="J387" s="67" t="s">
        <v>12736</v>
      </c>
      <c r="K387" s="121" t="s">
        <v>150</v>
      </c>
      <c r="L387" s="120" t="s">
        <v>151</v>
      </c>
      <c r="M387" s="29">
        <v>56052743</v>
      </c>
      <c r="N387" s="121" t="s">
        <v>5832</v>
      </c>
      <c r="O387" s="46"/>
      <c r="P387" s="16"/>
    </row>
    <row r="388" spans="1:16" ht="15" hidden="1" customHeight="1" x14ac:dyDescent="0.25">
      <c r="A388">
        <v>389</v>
      </c>
      <c r="B388" s="99">
        <v>45197</v>
      </c>
      <c r="C388" s="99">
        <v>45209</v>
      </c>
      <c r="D388" s="99">
        <v>45218</v>
      </c>
      <c r="E388" s="61">
        <v>20742</v>
      </c>
      <c r="F388" s="68">
        <v>45220</v>
      </c>
      <c r="G388" s="29">
        <v>2</v>
      </c>
      <c r="H388" s="29" t="s">
        <v>12737</v>
      </c>
      <c r="I388" s="84" t="s">
        <v>12738</v>
      </c>
      <c r="J388" s="67" t="s">
        <v>12739</v>
      </c>
      <c r="K388" s="121" t="s">
        <v>150</v>
      </c>
      <c r="L388" s="120" t="s">
        <v>151</v>
      </c>
      <c r="M388" s="29">
        <v>58222249</v>
      </c>
      <c r="N388" s="121" t="s">
        <v>10366</v>
      </c>
      <c r="O388" s="46"/>
      <c r="P388" s="16"/>
    </row>
    <row r="389" spans="1:16" ht="15" hidden="1" customHeight="1" x14ac:dyDescent="0.25">
      <c r="A389">
        <v>391</v>
      </c>
      <c r="B389" s="99">
        <v>45197</v>
      </c>
      <c r="C389" s="99">
        <v>45209</v>
      </c>
      <c r="D389" s="99">
        <v>45218</v>
      </c>
      <c r="E389" s="61">
        <v>20900</v>
      </c>
      <c r="F389" s="68">
        <v>45223</v>
      </c>
      <c r="G389" s="29">
        <v>1</v>
      </c>
      <c r="H389" s="29" t="s">
        <v>12743</v>
      </c>
      <c r="I389" s="84" t="s">
        <v>12744</v>
      </c>
      <c r="J389" s="67" t="s">
        <v>12745</v>
      </c>
      <c r="K389" s="121" t="s">
        <v>150</v>
      </c>
      <c r="L389" s="120" t="s">
        <v>151</v>
      </c>
      <c r="M389" s="29">
        <v>5358572367</v>
      </c>
      <c r="N389" s="121" t="s">
        <v>2493</v>
      </c>
      <c r="O389" s="46"/>
      <c r="P389" s="16"/>
    </row>
    <row r="390" spans="1:16" ht="15" hidden="1" customHeight="1" x14ac:dyDescent="0.25">
      <c r="A390">
        <v>374</v>
      </c>
      <c r="B390" s="99">
        <v>45197</v>
      </c>
      <c r="C390" s="99">
        <v>45209</v>
      </c>
      <c r="D390" s="99">
        <v>45218</v>
      </c>
      <c r="E390" s="61">
        <v>20229</v>
      </c>
      <c r="F390" s="68">
        <v>45225</v>
      </c>
      <c r="G390" s="29">
        <v>3</v>
      </c>
      <c r="H390" s="29" t="s">
        <v>12705</v>
      </c>
      <c r="I390" s="84" t="s">
        <v>12706</v>
      </c>
      <c r="J390" s="67" t="s">
        <v>12707</v>
      </c>
      <c r="K390" s="121" t="s">
        <v>150</v>
      </c>
      <c r="L390" s="120" t="s">
        <v>209</v>
      </c>
      <c r="M390" s="29">
        <v>53553284</v>
      </c>
      <c r="N390" s="121" t="s">
        <v>403</v>
      </c>
      <c r="O390" s="46"/>
      <c r="P390" s="16"/>
    </row>
    <row r="391" spans="1:16" ht="15" hidden="1" customHeight="1" x14ac:dyDescent="0.25">
      <c r="A391">
        <v>379</v>
      </c>
      <c r="B391" s="99">
        <v>45197</v>
      </c>
      <c r="C391" s="99">
        <v>45209</v>
      </c>
      <c r="D391" s="99">
        <v>45218</v>
      </c>
      <c r="E391" s="61">
        <v>20457</v>
      </c>
      <c r="F391" s="68">
        <v>45222</v>
      </c>
      <c r="G391" s="29">
        <v>3</v>
      </c>
      <c r="H391" s="29" t="s">
        <v>12716</v>
      </c>
      <c r="I391" s="84" t="s">
        <v>12717</v>
      </c>
      <c r="J391" s="67" t="s">
        <v>12718</v>
      </c>
      <c r="K391" s="121" t="s">
        <v>150</v>
      </c>
      <c r="L391" s="120" t="s">
        <v>209</v>
      </c>
      <c r="M391" s="29">
        <v>54166165</v>
      </c>
      <c r="N391" s="121" t="s">
        <v>3116</v>
      </c>
      <c r="O391" s="46"/>
      <c r="P391" s="16"/>
    </row>
    <row r="392" spans="1:16" ht="15" hidden="1" customHeight="1" x14ac:dyDescent="0.25">
      <c r="A392">
        <v>380</v>
      </c>
      <c r="B392" s="99">
        <v>45197</v>
      </c>
      <c r="C392" s="99">
        <v>45209</v>
      </c>
      <c r="D392" s="99">
        <v>45218</v>
      </c>
      <c r="E392" s="61">
        <v>20462</v>
      </c>
      <c r="F392" s="68">
        <v>45222</v>
      </c>
      <c r="G392" s="29">
        <v>3</v>
      </c>
      <c r="H392" s="29" t="s">
        <v>12719</v>
      </c>
      <c r="I392" s="84" t="s">
        <v>12720</v>
      </c>
      <c r="J392" s="67" t="s">
        <v>12718</v>
      </c>
      <c r="K392" s="121" t="s">
        <v>150</v>
      </c>
      <c r="L392" s="120" t="s">
        <v>209</v>
      </c>
      <c r="M392" s="29">
        <v>54166165</v>
      </c>
      <c r="N392" s="121" t="s">
        <v>2490</v>
      </c>
      <c r="O392" s="46"/>
      <c r="P392" s="16"/>
    </row>
    <row r="393" spans="1:16" ht="15" hidden="1" customHeight="1" x14ac:dyDescent="0.25">
      <c r="A393">
        <v>381</v>
      </c>
      <c r="B393" s="99">
        <v>45197</v>
      </c>
      <c r="C393" s="99">
        <v>45209</v>
      </c>
      <c r="D393" s="99">
        <v>45218</v>
      </c>
      <c r="E393" s="61">
        <v>20464</v>
      </c>
      <c r="F393" s="68">
        <v>45222</v>
      </c>
      <c r="G393" s="29">
        <v>4</v>
      </c>
      <c r="H393" s="29" t="s">
        <v>12721</v>
      </c>
      <c r="I393" s="84" t="s">
        <v>12717</v>
      </c>
      <c r="J393" s="67" t="s">
        <v>12718</v>
      </c>
      <c r="K393" s="121" t="s">
        <v>150</v>
      </c>
      <c r="L393" s="120" t="s">
        <v>209</v>
      </c>
      <c r="M393" s="29">
        <v>54166165</v>
      </c>
      <c r="N393" s="121" t="s">
        <v>353</v>
      </c>
      <c r="O393" s="46"/>
      <c r="P393" s="16"/>
    </row>
    <row r="394" spans="1:16" ht="15" hidden="1" customHeight="1" x14ac:dyDescent="0.25">
      <c r="A394">
        <v>377</v>
      </c>
      <c r="B394" s="99">
        <v>45197</v>
      </c>
      <c r="C394" s="99">
        <v>45209</v>
      </c>
      <c r="D394" s="99">
        <v>45218</v>
      </c>
      <c r="E394" s="61">
        <v>20385</v>
      </c>
      <c r="F394" s="68">
        <v>45220</v>
      </c>
      <c r="G394" s="29">
        <v>3</v>
      </c>
      <c r="H394" s="29" t="s">
        <v>12714</v>
      </c>
      <c r="I394" s="84" t="s">
        <v>4312</v>
      </c>
      <c r="J394" s="67" t="s">
        <v>4313</v>
      </c>
      <c r="K394" s="121" t="s">
        <v>150</v>
      </c>
      <c r="L394" s="120" t="s">
        <v>232</v>
      </c>
      <c r="M394" s="29">
        <v>58807858</v>
      </c>
      <c r="N394" s="121" t="s">
        <v>332</v>
      </c>
      <c r="O394" s="46"/>
      <c r="P394" s="16"/>
    </row>
    <row r="395" spans="1:16" ht="15" hidden="1" customHeight="1" x14ac:dyDescent="0.25">
      <c r="A395">
        <v>378</v>
      </c>
      <c r="B395" s="99">
        <v>45197</v>
      </c>
      <c r="C395" s="99">
        <v>45209</v>
      </c>
      <c r="D395" s="99">
        <v>45218</v>
      </c>
      <c r="E395" s="61">
        <v>20386</v>
      </c>
      <c r="F395" s="68">
        <v>45220</v>
      </c>
      <c r="G395" s="29">
        <v>1</v>
      </c>
      <c r="H395" s="29" t="s">
        <v>12715</v>
      </c>
      <c r="I395" s="84" t="s">
        <v>4312</v>
      </c>
      <c r="J395" s="67" t="s">
        <v>4313</v>
      </c>
      <c r="K395" s="121" t="s">
        <v>150</v>
      </c>
      <c r="L395" s="120" t="s">
        <v>232</v>
      </c>
      <c r="M395" s="29">
        <v>58807858</v>
      </c>
      <c r="N395" s="121" t="s">
        <v>1352</v>
      </c>
      <c r="O395" s="46"/>
      <c r="P395" s="16"/>
    </row>
    <row r="396" spans="1:16" ht="15" hidden="1" customHeight="1" x14ac:dyDescent="0.25">
      <c r="A396">
        <v>383</v>
      </c>
      <c r="B396" s="99">
        <v>45197</v>
      </c>
      <c r="C396" s="99">
        <v>45209</v>
      </c>
      <c r="D396" s="99">
        <v>45218</v>
      </c>
      <c r="E396" s="61">
        <v>20582</v>
      </c>
      <c r="F396" s="68">
        <v>45222</v>
      </c>
      <c r="G396" s="29">
        <v>3</v>
      </c>
      <c r="H396" s="29" t="s">
        <v>12723</v>
      </c>
      <c r="I396" s="84" t="s">
        <v>3007</v>
      </c>
      <c r="J396" s="67" t="s">
        <v>3008</v>
      </c>
      <c r="K396" s="121" t="s">
        <v>150</v>
      </c>
      <c r="L396" s="120" t="s">
        <v>222</v>
      </c>
      <c r="M396" s="29">
        <v>54200779</v>
      </c>
      <c r="N396" s="121" t="s">
        <v>396</v>
      </c>
      <c r="O396" s="46"/>
      <c r="P396" s="16"/>
    </row>
    <row r="397" spans="1:16" ht="15" hidden="1" customHeight="1" x14ac:dyDescent="0.25">
      <c r="A397">
        <v>392</v>
      </c>
      <c r="B397" s="99">
        <v>45197</v>
      </c>
      <c r="C397" s="99">
        <v>45208</v>
      </c>
      <c r="D397" s="99">
        <v>45218</v>
      </c>
      <c r="E397" s="61">
        <v>18592</v>
      </c>
      <c r="F397" s="68">
        <v>45222</v>
      </c>
      <c r="G397" s="29">
        <v>1</v>
      </c>
      <c r="H397" s="29" t="s">
        <v>12749</v>
      </c>
      <c r="I397" s="84" t="s">
        <v>12750</v>
      </c>
      <c r="J397" s="67" t="s">
        <v>12751</v>
      </c>
      <c r="K397" s="121" t="s">
        <v>154</v>
      </c>
      <c r="L397" s="120" t="s">
        <v>154</v>
      </c>
      <c r="M397" s="29">
        <v>55306687</v>
      </c>
      <c r="N397" s="121" t="s">
        <v>352</v>
      </c>
      <c r="O397" s="46"/>
      <c r="P397" s="16"/>
    </row>
    <row r="398" spans="1:16" ht="15" hidden="1" customHeight="1" x14ac:dyDescent="0.25">
      <c r="A398">
        <v>393</v>
      </c>
      <c r="B398" s="99">
        <v>45197</v>
      </c>
      <c r="C398" s="99">
        <v>45208</v>
      </c>
      <c r="D398" s="99">
        <v>45218</v>
      </c>
      <c r="E398" s="61">
        <v>20017</v>
      </c>
      <c r="F398" s="82">
        <v>45221</v>
      </c>
      <c r="G398" s="29">
        <v>2</v>
      </c>
      <c r="H398" s="29" t="s">
        <v>12752</v>
      </c>
      <c r="I398" s="84" t="s">
        <v>1256</v>
      </c>
      <c r="J398" s="67" t="s">
        <v>1257</v>
      </c>
      <c r="K398" s="121" t="s">
        <v>154</v>
      </c>
      <c r="L398" s="120" t="s">
        <v>154</v>
      </c>
      <c r="M398" s="29">
        <v>54069385</v>
      </c>
      <c r="N398" s="121" t="s">
        <v>336</v>
      </c>
      <c r="O398" s="46"/>
      <c r="P398" s="16"/>
    </row>
    <row r="399" spans="1:16" ht="15" hidden="1" customHeight="1" x14ac:dyDescent="0.25">
      <c r="A399">
        <v>394</v>
      </c>
      <c r="B399" s="99">
        <v>45197</v>
      </c>
      <c r="C399" s="99">
        <v>45208</v>
      </c>
      <c r="D399" s="99">
        <v>45218</v>
      </c>
      <c r="E399" s="61">
        <v>20448</v>
      </c>
      <c r="F399" s="82">
        <v>45221</v>
      </c>
      <c r="G399" s="29">
        <v>1</v>
      </c>
      <c r="H399" s="29" t="s">
        <v>12753</v>
      </c>
      <c r="I399" s="84" t="s">
        <v>12754</v>
      </c>
      <c r="J399" s="67" t="s">
        <v>12755</v>
      </c>
      <c r="K399" s="121" t="s">
        <v>154</v>
      </c>
      <c r="L399" s="120" t="s">
        <v>154</v>
      </c>
      <c r="M399" s="29">
        <v>56628454</v>
      </c>
      <c r="N399" s="121" t="s">
        <v>352</v>
      </c>
      <c r="O399" s="46"/>
      <c r="P399" s="16"/>
    </row>
    <row r="400" spans="1:16" ht="15" hidden="1" customHeight="1" x14ac:dyDescent="0.25">
      <c r="A400">
        <v>395</v>
      </c>
      <c r="B400" s="99">
        <v>45197</v>
      </c>
      <c r="C400" s="99">
        <v>45208</v>
      </c>
      <c r="D400" s="99">
        <v>45218</v>
      </c>
      <c r="E400" s="61">
        <v>20471</v>
      </c>
      <c r="F400" s="68">
        <v>45226</v>
      </c>
      <c r="G400" s="29">
        <v>1</v>
      </c>
      <c r="H400" s="29" t="s">
        <v>12756</v>
      </c>
      <c r="I400" s="84" t="s">
        <v>12757</v>
      </c>
      <c r="J400" s="67" t="s">
        <v>12758</v>
      </c>
      <c r="K400" s="121" t="s">
        <v>154</v>
      </c>
      <c r="L400" s="120" t="s">
        <v>12759</v>
      </c>
      <c r="M400" s="29">
        <v>5354721554</v>
      </c>
      <c r="N400" s="121" t="s">
        <v>2493</v>
      </c>
      <c r="O400" s="46"/>
      <c r="P400" s="16"/>
    </row>
    <row r="401" spans="1:16" ht="15" hidden="1" customHeight="1" x14ac:dyDescent="0.25">
      <c r="A401">
        <v>396</v>
      </c>
      <c r="B401" s="99">
        <v>45197</v>
      </c>
      <c r="C401" s="99">
        <v>45208</v>
      </c>
      <c r="D401" s="99">
        <v>45218</v>
      </c>
      <c r="E401" s="61">
        <v>20827</v>
      </c>
      <c r="F401" s="82">
        <v>45221</v>
      </c>
      <c r="G401" s="29">
        <v>6</v>
      </c>
      <c r="H401" s="29" t="s">
        <v>12760</v>
      </c>
      <c r="I401" s="84" t="s">
        <v>949</v>
      </c>
      <c r="J401" s="67" t="s">
        <v>950</v>
      </c>
      <c r="K401" s="121" t="s">
        <v>154</v>
      </c>
      <c r="L401" s="120" t="s">
        <v>154</v>
      </c>
      <c r="M401" s="29">
        <v>58704409</v>
      </c>
      <c r="N401" s="121" t="s">
        <v>2548</v>
      </c>
      <c r="O401" s="46"/>
      <c r="P401" s="16"/>
    </row>
    <row r="402" spans="1:16" ht="15" hidden="1" customHeight="1" x14ac:dyDescent="0.25">
      <c r="A402">
        <v>397</v>
      </c>
      <c r="B402" s="99">
        <v>45197</v>
      </c>
      <c r="C402" s="99">
        <v>45218</v>
      </c>
      <c r="D402" s="68">
        <v>45218</v>
      </c>
      <c r="E402" s="29">
        <v>20035</v>
      </c>
      <c r="F402" s="97" t="s">
        <v>96</v>
      </c>
      <c r="G402" s="29">
        <v>2</v>
      </c>
      <c r="H402" s="29" t="s">
        <v>12761</v>
      </c>
      <c r="I402" s="84" t="s">
        <v>12762</v>
      </c>
      <c r="J402" s="67" t="s">
        <v>12763</v>
      </c>
      <c r="K402" s="121" t="s">
        <v>525</v>
      </c>
      <c r="L402" s="120" t="s">
        <v>525</v>
      </c>
      <c r="M402" s="29">
        <v>52719171</v>
      </c>
      <c r="N402" s="121" t="s">
        <v>359</v>
      </c>
      <c r="O402" s="46"/>
      <c r="P402" s="16"/>
    </row>
    <row r="403" spans="1:16" ht="15" hidden="1" customHeight="1" x14ac:dyDescent="0.25">
      <c r="A403">
        <v>398</v>
      </c>
      <c r="B403" s="99">
        <v>45197</v>
      </c>
      <c r="C403" s="99">
        <v>45218</v>
      </c>
      <c r="D403" s="68">
        <v>45218</v>
      </c>
      <c r="E403" s="29">
        <v>20151</v>
      </c>
      <c r="F403" s="97" t="s">
        <v>96</v>
      </c>
      <c r="G403" s="29">
        <v>2</v>
      </c>
      <c r="H403" s="29" t="s">
        <v>12764</v>
      </c>
      <c r="I403" s="84" t="s">
        <v>12765</v>
      </c>
      <c r="J403" s="67" t="s">
        <v>12766</v>
      </c>
      <c r="K403" s="121" t="s">
        <v>525</v>
      </c>
      <c r="L403" s="120" t="s">
        <v>525</v>
      </c>
      <c r="M403" s="29">
        <v>55541009</v>
      </c>
      <c r="N403" s="121" t="s">
        <v>352</v>
      </c>
      <c r="O403" s="46"/>
      <c r="P403" s="16"/>
    </row>
    <row r="404" spans="1:16" ht="15" hidden="1" customHeight="1" x14ac:dyDescent="0.25">
      <c r="A404">
        <v>399</v>
      </c>
      <c r="B404" s="99">
        <v>45197</v>
      </c>
      <c r="C404" s="99">
        <v>45218</v>
      </c>
      <c r="D404" s="68">
        <v>45218</v>
      </c>
      <c r="E404" s="29">
        <v>20286</v>
      </c>
      <c r="F404" s="97" t="s">
        <v>96</v>
      </c>
      <c r="G404" s="29">
        <v>2</v>
      </c>
      <c r="H404" s="29" t="s">
        <v>12767</v>
      </c>
      <c r="I404" s="84" t="s">
        <v>12768</v>
      </c>
      <c r="J404" s="67" t="s">
        <v>12769</v>
      </c>
      <c r="K404" s="121" t="s">
        <v>525</v>
      </c>
      <c r="L404" s="120" t="s">
        <v>525</v>
      </c>
      <c r="M404" s="29">
        <v>58286517</v>
      </c>
      <c r="N404" s="121" t="s">
        <v>3709</v>
      </c>
      <c r="O404" s="46"/>
      <c r="P404" s="16"/>
    </row>
    <row r="405" spans="1:16" ht="15" hidden="1" customHeight="1" x14ac:dyDescent="0.25">
      <c r="A405">
        <v>400</v>
      </c>
      <c r="B405" s="99">
        <v>45197</v>
      </c>
      <c r="C405" s="99">
        <v>45218</v>
      </c>
      <c r="D405" s="68">
        <v>45218</v>
      </c>
      <c r="E405" s="29">
        <v>20334</v>
      </c>
      <c r="F405" s="97" t="s">
        <v>96</v>
      </c>
      <c r="G405" s="29">
        <v>2</v>
      </c>
      <c r="H405" s="29" t="s">
        <v>12770</v>
      </c>
      <c r="I405" s="84" t="s">
        <v>9694</v>
      </c>
      <c r="J405" s="67" t="s">
        <v>9695</v>
      </c>
      <c r="K405" s="121" t="s">
        <v>525</v>
      </c>
      <c r="L405" s="120" t="s">
        <v>525</v>
      </c>
      <c r="M405" s="29">
        <v>53148107</v>
      </c>
      <c r="N405" s="121" t="s">
        <v>359</v>
      </c>
      <c r="O405" s="46"/>
      <c r="P405" s="16"/>
    </row>
    <row r="406" spans="1:16" ht="15" hidden="1" customHeight="1" x14ac:dyDescent="0.25">
      <c r="A406">
        <v>401</v>
      </c>
      <c r="B406" s="99">
        <v>45197</v>
      </c>
      <c r="C406" s="99">
        <v>45218</v>
      </c>
      <c r="D406" s="68">
        <v>45218</v>
      </c>
      <c r="E406" s="29">
        <v>20349</v>
      </c>
      <c r="F406" s="97" t="s">
        <v>96</v>
      </c>
      <c r="G406" s="29">
        <v>1</v>
      </c>
      <c r="H406" s="29" t="s">
        <v>12771</v>
      </c>
      <c r="I406" s="84" t="s">
        <v>12772</v>
      </c>
      <c r="J406" s="67" t="s">
        <v>12773</v>
      </c>
      <c r="K406" s="121" t="s">
        <v>525</v>
      </c>
      <c r="L406" s="120" t="s">
        <v>525</v>
      </c>
      <c r="M406" s="29">
        <v>52391506</v>
      </c>
      <c r="N406" s="121" t="s">
        <v>352</v>
      </c>
      <c r="O406" s="46"/>
      <c r="P406" s="16"/>
    </row>
    <row r="407" spans="1:16" ht="15" hidden="1" customHeight="1" x14ac:dyDescent="0.25">
      <c r="A407">
        <v>402</v>
      </c>
      <c r="B407" s="99">
        <v>45197</v>
      </c>
      <c r="C407" s="99">
        <v>45218</v>
      </c>
      <c r="D407" s="68">
        <v>45218</v>
      </c>
      <c r="E407" s="29">
        <v>20353</v>
      </c>
      <c r="F407" s="97" t="s">
        <v>96</v>
      </c>
      <c r="G407" s="29">
        <v>1</v>
      </c>
      <c r="H407" s="29" t="s">
        <v>12774</v>
      </c>
      <c r="I407" s="84" t="s">
        <v>12775</v>
      </c>
      <c r="J407" s="67" t="s">
        <v>12776</v>
      </c>
      <c r="K407" s="121" t="s">
        <v>525</v>
      </c>
      <c r="L407" s="120" t="s">
        <v>525</v>
      </c>
      <c r="M407" s="29">
        <v>59319909</v>
      </c>
      <c r="N407" s="121" t="s">
        <v>365</v>
      </c>
      <c r="O407" s="46"/>
      <c r="P407" s="16"/>
    </row>
    <row r="408" spans="1:16" ht="15" hidden="1" customHeight="1" x14ac:dyDescent="0.25">
      <c r="A408">
        <v>403</v>
      </c>
      <c r="B408" s="99">
        <v>45197</v>
      </c>
      <c r="C408" s="99">
        <v>45218</v>
      </c>
      <c r="D408" s="68">
        <v>45218</v>
      </c>
      <c r="E408" s="29">
        <v>20421</v>
      </c>
      <c r="F408" s="97" t="s">
        <v>96</v>
      </c>
      <c r="G408" s="29">
        <v>1</v>
      </c>
      <c r="H408" s="29" t="s">
        <v>12777</v>
      </c>
      <c r="I408" s="84" t="s">
        <v>12778</v>
      </c>
      <c r="J408" s="67" t="s">
        <v>12779</v>
      </c>
      <c r="K408" s="121" t="s">
        <v>525</v>
      </c>
      <c r="L408" s="120" t="s">
        <v>525</v>
      </c>
      <c r="M408" s="29">
        <v>55032889</v>
      </c>
      <c r="N408" s="121" t="s">
        <v>9935</v>
      </c>
      <c r="O408" s="46"/>
      <c r="P408" s="16"/>
    </row>
    <row r="409" spans="1:16" ht="15" hidden="1" customHeight="1" x14ac:dyDescent="0.25">
      <c r="A409">
        <v>404</v>
      </c>
      <c r="B409" s="99">
        <v>45197</v>
      </c>
      <c r="C409" s="99">
        <v>45218</v>
      </c>
      <c r="D409" s="68">
        <v>45218</v>
      </c>
      <c r="E409" s="29">
        <v>20494</v>
      </c>
      <c r="F409" s="97" t="s">
        <v>96</v>
      </c>
      <c r="G409" s="29">
        <v>1</v>
      </c>
      <c r="H409" s="29" t="s">
        <v>12780</v>
      </c>
      <c r="I409" s="84" t="s">
        <v>1265</v>
      </c>
      <c r="J409" s="67" t="s">
        <v>1266</v>
      </c>
      <c r="K409" s="121" t="s">
        <v>525</v>
      </c>
      <c r="L409" s="120" t="s">
        <v>525</v>
      </c>
      <c r="M409" s="29">
        <v>54730166</v>
      </c>
      <c r="N409" s="121" t="s">
        <v>3116</v>
      </c>
      <c r="O409" s="46"/>
      <c r="P409" s="16"/>
    </row>
    <row r="410" spans="1:16" ht="15" hidden="1" customHeight="1" x14ac:dyDescent="0.25">
      <c r="A410">
        <v>405</v>
      </c>
      <c r="B410" s="99">
        <v>45197</v>
      </c>
      <c r="C410" s="99">
        <v>45218</v>
      </c>
      <c r="D410" s="99">
        <v>45218</v>
      </c>
      <c r="E410" s="29">
        <v>20517</v>
      </c>
      <c r="F410" s="97" t="s">
        <v>96</v>
      </c>
      <c r="G410" s="29">
        <v>6</v>
      </c>
      <c r="H410" s="29" t="s">
        <v>12781</v>
      </c>
      <c r="I410" s="84" t="s">
        <v>11507</v>
      </c>
      <c r="J410" s="67" t="s">
        <v>11508</v>
      </c>
      <c r="K410" s="121" t="s">
        <v>525</v>
      </c>
      <c r="L410" s="120" t="s">
        <v>525</v>
      </c>
      <c r="M410" s="29">
        <v>56146781</v>
      </c>
      <c r="N410" s="121" t="s">
        <v>1359</v>
      </c>
      <c r="O410" s="46"/>
      <c r="P410" s="16"/>
    </row>
    <row r="411" spans="1:16" ht="15" hidden="1" customHeight="1" x14ac:dyDescent="0.25">
      <c r="A411">
        <v>406</v>
      </c>
      <c r="B411" s="99">
        <v>45197</v>
      </c>
      <c r="C411" s="99">
        <v>45218</v>
      </c>
      <c r="D411" s="99">
        <v>45218</v>
      </c>
      <c r="E411" s="29">
        <v>20519</v>
      </c>
      <c r="F411" s="97" t="s">
        <v>96</v>
      </c>
      <c r="G411" s="29">
        <v>4</v>
      </c>
      <c r="H411" s="29" t="s">
        <v>12782</v>
      </c>
      <c r="I411" s="84" t="s">
        <v>11507</v>
      </c>
      <c r="J411" s="67" t="s">
        <v>11508</v>
      </c>
      <c r="K411" s="121" t="s">
        <v>525</v>
      </c>
      <c r="L411" s="120" t="s">
        <v>525</v>
      </c>
      <c r="M411" s="29">
        <v>56146781</v>
      </c>
      <c r="N411" s="121" t="s">
        <v>1086</v>
      </c>
      <c r="O411" s="46"/>
      <c r="P411" s="16"/>
    </row>
    <row r="412" spans="1:16" ht="15" hidden="1" customHeight="1" x14ac:dyDescent="0.25">
      <c r="A412">
        <v>407</v>
      </c>
      <c r="B412" s="99">
        <v>45197</v>
      </c>
      <c r="C412" s="99">
        <v>45218</v>
      </c>
      <c r="D412" s="99">
        <v>45218</v>
      </c>
      <c r="E412" s="29">
        <v>20803</v>
      </c>
      <c r="F412" s="97" t="s">
        <v>96</v>
      </c>
      <c r="G412" s="29">
        <v>1</v>
      </c>
      <c r="H412" s="29" t="s">
        <v>12783</v>
      </c>
      <c r="I412" s="84" t="s">
        <v>4348</v>
      </c>
      <c r="J412" s="67" t="s">
        <v>4349</v>
      </c>
      <c r="K412" s="121" t="s">
        <v>525</v>
      </c>
      <c r="L412" s="120" t="s">
        <v>525</v>
      </c>
      <c r="M412" s="29">
        <v>53640430</v>
      </c>
      <c r="N412" s="121" t="s">
        <v>352</v>
      </c>
      <c r="O412" s="46"/>
      <c r="P412" s="16"/>
    </row>
    <row r="413" spans="1:16" ht="15" hidden="1" customHeight="1" x14ac:dyDescent="0.25">
      <c r="B413" s="132"/>
      <c r="D413" s="6"/>
      <c r="K413" s="191"/>
      <c r="M413" s="191"/>
      <c r="N413" s="213" t="s">
        <v>160</v>
      </c>
      <c r="O413" s="18"/>
    </row>
    <row r="414" spans="1:16" ht="15" hidden="1" customHeight="1" x14ac:dyDescent="0.25">
      <c r="B414" s="132"/>
      <c r="D414" s="6"/>
      <c r="K414" s="191"/>
      <c r="M414" s="191"/>
      <c r="N414" s="111" t="s">
        <v>161</v>
      </c>
      <c r="O414" s="27"/>
    </row>
    <row r="415" spans="1:16" ht="15" hidden="1" customHeight="1" x14ac:dyDescent="0.25">
      <c r="B415" s="132"/>
      <c r="D415" s="6"/>
      <c r="K415" s="191"/>
      <c r="M415" s="191"/>
      <c r="N415" s="111" t="s">
        <v>1861</v>
      </c>
      <c r="O415" s="27"/>
    </row>
    <row r="416" spans="1:16" ht="15" hidden="1" customHeight="1" x14ac:dyDescent="0.25">
      <c r="D416" s="6"/>
      <c r="N416" s="193" t="s">
        <v>3017</v>
      </c>
      <c r="O416" s="27"/>
    </row>
    <row r="417" spans="3:9" x14ac:dyDescent="0.25">
      <c r="C417" s="99"/>
    </row>
    <row r="418" spans="3:9" x14ac:dyDescent="0.25">
      <c r="I418" s="104" t="s">
        <v>15114</v>
      </c>
    </row>
    <row r="419" spans="3:9" x14ac:dyDescent="0.25">
      <c r="E419" s="139"/>
      <c r="F419" s="139"/>
    </row>
    <row r="420" spans="3:9" x14ac:dyDescent="0.25">
      <c r="E420" s="139"/>
      <c r="F420" s="139"/>
    </row>
    <row r="421" spans="3:9" x14ac:dyDescent="0.25">
      <c r="E421" s="139"/>
      <c r="F421" s="139"/>
    </row>
    <row r="422" spans="3:9" x14ac:dyDescent="0.25">
      <c r="E422" s="139"/>
      <c r="F422" s="139"/>
    </row>
    <row r="423" spans="3:9" x14ac:dyDescent="0.25">
      <c r="E423" s="139"/>
      <c r="F423" s="139"/>
      <c r="I423" s="104" t="s">
        <v>231</v>
      </c>
    </row>
    <row r="424" spans="3:9" x14ac:dyDescent="0.25">
      <c r="E424" s="139"/>
      <c r="F424" s="139"/>
    </row>
    <row r="425" spans="3:9" x14ac:dyDescent="0.25">
      <c r="E425" s="139"/>
      <c r="F425" s="139"/>
    </row>
    <row r="426" spans="3:9" x14ac:dyDescent="0.25">
      <c r="E426" s="139"/>
      <c r="F426" s="139"/>
    </row>
    <row r="427" spans="3:9" x14ac:dyDescent="0.25">
      <c r="E427" s="139"/>
      <c r="F427" s="139"/>
    </row>
    <row r="428" spans="3:9" x14ac:dyDescent="0.25">
      <c r="E428" s="139"/>
      <c r="F428" s="139"/>
    </row>
  </sheetData>
  <autoFilter ref="A4:P416">
    <filterColumn colId="10">
      <filters>
        <filter val="Mayabeque"/>
      </filters>
    </filterColumn>
    <sortState ref="A362:P395">
      <sortCondition descending="1" ref="L4:L415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4"/>
  <sheetViews>
    <sheetView topLeftCell="A103" zoomScaleNormal="100" workbookViewId="0">
      <selection activeCell="I192" sqref="I192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9.7109375" style="20" customWidth="1"/>
    <col min="8" max="8" width="17.140625" style="104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12784</v>
      </c>
      <c r="H2" s="214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7" t="s">
        <v>306</v>
      </c>
      <c r="I4" s="37" t="s">
        <v>0</v>
      </c>
      <c r="J4" s="37" t="s">
        <v>526</v>
      </c>
      <c r="K4" s="37" t="s">
        <v>2</v>
      </c>
      <c r="L4" s="55" t="s">
        <v>1</v>
      </c>
      <c r="M4" s="37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45197</v>
      </c>
      <c r="C5" s="99">
        <v>45205</v>
      </c>
      <c r="D5" s="99">
        <v>45205</v>
      </c>
      <c r="E5" s="29">
        <v>20095</v>
      </c>
      <c r="F5" s="82">
        <v>45176</v>
      </c>
      <c r="G5" s="29">
        <v>2</v>
      </c>
      <c r="H5" s="34" t="s">
        <v>12785</v>
      </c>
      <c r="I5" s="84" t="s">
        <v>12786</v>
      </c>
      <c r="J5" s="67" t="s">
        <v>12787</v>
      </c>
      <c r="K5" s="71" t="s">
        <v>9</v>
      </c>
      <c r="L5" s="29" t="s">
        <v>80</v>
      </c>
      <c r="M5" s="29">
        <v>56343283</v>
      </c>
      <c r="N5" s="29" t="s">
        <v>359</v>
      </c>
      <c r="O5" s="46"/>
      <c r="P5" s="16"/>
    </row>
    <row r="6" spans="1:16" ht="15" customHeight="1" x14ac:dyDescent="0.25">
      <c r="A6">
        <v>2</v>
      </c>
      <c r="B6" s="99">
        <v>45197</v>
      </c>
      <c r="C6" s="99">
        <v>45205</v>
      </c>
      <c r="D6" s="99">
        <v>45205</v>
      </c>
      <c r="E6" s="29">
        <v>20236</v>
      </c>
      <c r="F6" s="82">
        <v>45176</v>
      </c>
      <c r="G6" s="29">
        <v>2</v>
      </c>
      <c r="H6" s="34" t="s">
        <v>12788</v>
      </c>
      <c r="I6" s="84" t="s">
        <v>3395</v>
      </c>
      <c r="J6" s="67" t="s">
        <v>3396</v>
      </c>
      <c r="K6" s="71" t="s">
        <v>9</v>
      </c>
      <c r="L6" s="29" t="s">
        <v>80</v>
      </c>
      <c r="M6" s="29">
        <v>52189683</v>
      </c>
      <c r="N6" s="29" t="s">
        <v>12809</v>
      </c>
      <c r="O6" s="46"/>
      <c r="P6" s="16"/>
    </row>
    <row r="7" spans="1:16" ht="15" customHeight="1" x14ac:dyDescent="0.25">
      <c r="A7">
        <v>3</v>
      </c>
      <c r="B7" s="99">
        <v>45197</v>
      </c>
      <c r="C7" s="99">
        <v>45205</v>
      </c>
      <c r="D7" s="99">
        <v>45205</v>
      </c>
      <c r="E7" s="29">
        <v>20567</v>
      </c>
      <c r="F7" s="82">
        <v>45176</v>
      </c>
      <c r="G7" s="29">
        <v>1</v>
      </c>
      <c r="H7" s="34" t="s">
        <v>12789</v>
      </c>
      <c r="I7" s="84" t="s">
        <v>366</v>
      </c>
      <c r="J7" s="67" t="s">
        <v>1865</v>
      </c>
      <c r="K7" s="71" t="s">
        <v>9</v>
      </c>
      <c r="L7" s="29" t="s">
        <v>80</v>
      </c>
      <c r="M7" s="29">
        <v>52785303</v>
      </c>
      <c r="N7" s="29" t="s">
        <v>365</v>
      </c>
      <c r="O7" s="46"/>
      <c r="P7" s="16"/>
    </row>
    <row r="8" spans="1:16" ht="15" customHeight="1" x14ac:dyDescent="0.25">
      <c r="A8">
        <v>4</v>
      </c>
      <c r="B8" s="99">
        <v>45197</v>
      </c>
      <c r="C8" s="99">
        <v>45205</v>
      </c>
      <c r="D8" s="99">
        <v>45205</v>
      </c>
      <c r="E8" s="29">
        <v>20634</v>
      </c>
      <c r="F8" s="82">
        <v>45176</v>
      </c>
      <c r="G8" s="29">
        <v>1</v>
      </c>
      <c r="H8" s="34" t="s">
        <v>12790</v>
      </c>
      <c r="I8" s="84" t="s">
        <v>1011</v>
      </c>
      <c r="J8" s="67" t="s">
        <v>1012</v>
      </c>
      <c r="K8" s="71" t="s">
        <v>9</v>
      </c>
      <c r="L8" s="29" t="s">
        <v>80</v>
      </c>
      <c r="M8" s="29">
        <v>53438355</v>
      </c>
      <c r="N8" s="29" t="s">
        <v>352</v>
      </c>
      <c r="O8" s="46"/>
      <c r="P8" s="16"/>
    </row>
    <row r="9" spans="1:16" ht="15" customHeight="1" x14ac:dyDescent="0.25">
      <c r="A9">
        <v>5</v>
      </c>
      <c r="B9" s="99">
        <v>45197</v>
      </c>
      <c r="C9" s="99">
        <v>45205</v>
      </c>
      <c r="D9" s="99">
        <v>45205</v>
      </c>
      <c r="E9" s="29">
        <v>20672</v>
      </c>
      <c r="F9" s="82">
        <v>45176</v>
      </c>
      <c r="G9" s="29">
        <v>2</v>
      </c>
      <c r="H9" s="34" t="s">
        <v>12791</v>
      </c>
      <c r="I9" s="84" t="s">
        <v>537</v>
      </c>
      <c r="J9" s="67" t="s">
        <v>538</v>
      </c>
      <c r="K9" s="71" t="s">
        <v>9</v>
      </c>
      <c r="L9" s="29" t="s">
        <v>80</v>
      </c>
      <c r="M9" s="29">
        <v>53190266</v>
      </c>
      <c r="N9" s="29" t="s">
        <v>336</v>
      </c>
      <c r="O9" s="46"/>
      <c r="P9" s="16"/>
    </row>
    <row r="10" spans="1:16" ht="15" customHeight="1" x14ac:dyDescent="0.25">
      <c r="A10">
        <v>6</v>
      </c>
      <c r="B10" s="99">
        <v>45197</v>
      </c>
      <c r="C10" s="99">
        <v>45205</v>
      </c>
      <c r="D10" s="99">
        <v>45205</v>
      </c>
      <c r="E10" s="29">
        <v>20864</v>
      </c>
      <c r="F10" s="82">
        <v>45176</v>
      </c>
      <c r="G10" s="29">
        <v>2</v>
      </c>
      <c r="H10" s="34" t="s">
        <v>12792</v>
      </c>
      <c r="I10" s="84" t="s">
        <v>6727</v>
      </c>
      <c r="J10" s="67" t="s">
        <v>6728</v>
      </c>
      <c r="K10" s="71" t="s">
        <v>9</v>
      </c>
      <c r="L10" s="29" t="s">
        <v>80</v>
      </c>
      <c r="M10" s="29">
        <v>590730181</v>
      </c>
      <c r="N10" s="29" t="s">
        <v>336</v>
      </c>
      <c r="O10" s="46"/>
      <c r="P10" s="16"/>
    </row>
    <row r="11" spans="1:16" ht="15" customHeight="1" x14ac:dyDescent="0.25">
      <c r="A11">
        <v>7</v>
      </c>
      <c r="B11" s="99">
        <v>45197</v>
      </c>
      <c r="C11" s="99">
        <v>45205</v>
      </c>
      <c r="D11" s="99">
        <v>45205</v>
      </c>
      <c r="E11" s="29">
        <v>20906</v>
      </c>
      <c r="F11" s="82">
        <v>45176</v>
      </c>
      <c r="G11" s="29">
        <v>2</v>
      </c>
      <c r="H11" s="34" t="s">
        <v>12793</v>
      </c>
      <c r="I11" s="84" t="s">
        <v>268</v>
      </c>
      <c r="J11" s="67" t="s">
        <v>2260</v>
      </c>
      <c r="K11" s="71" t="s">
        <v>9</v>
      </c>
      <c r="L11" s="29" t="s">
        <v>80</v>
      </c>
      <c r="M11" s="29">
        <v>53473506</v>
      </c>
      <c r="N11" s="29">
        <v>86.811999999999998</v>
      </c>
      <c r="O11" s="46"/>
      <c r="P11" s="16"/>
    </row>
    <row r="12" spans="1:16" ht="15" customHeight="1" x14ac:dyDescent="0.25">
      <c r="B12" s="99">
        <v>45197</v>
      </c>
      <c r="C12" s="99">
        <v>45205</v>
      </c>
      <c r="D12" s="99">
        <v>45208</v>
      </c>
      <c r="E12" s="29">
        <v>20906</v>
      </c>
      <c r="F12" s="103" t="s">
        <v>96</v>
      </c>
      <c r="G12" s="29">
        <v>1</v>
      </c>
      <c r="H12" s="34" t="s">
        <v>13644</v>
      </c>
      <c r="I12" s="84" t="s">
        <v>268</v>
      </c>
      <c r="J12" s="67" t="s">
        <v>2260</v>
      </c>
      <c r="K12" s="71" t="s">
        <v>9</v>
      </c>
      <c r="L12" s="29" t="s">
        <v>80</v>
      </c>
      <c r="M12" s="29">
        <v>53473506</v>
      </c>
      <c r="N12" s="29">
        <v>79.84</v>
      </c>
      <c r="O12" s="46"/>
      <c r="P12" s="16"/>
    </row>
    <row r="13" spans="1:16" ht="15" customHeight="1" x14ac:dyDescent="0.25">
      <c r="A13">
        <v>8</v>
      </c>
      <c r="B13" s="99">
        <v>45197</v>
      </c>
      <c r="C13" s="99">
        <v>45205</v>
      </c>
      <c r="D13" s="99">
        <v>45205</v>
      </c>
      <c r="E13" s="29">
        <v>20928</v>
      </c>
      <c r="F13" s="82">
        <v>45176</v>
      </c>
      <c r="G13" s="29">
        <v>3</v>
      </c>
      <c r="H13" s="34" t="s">
        <v>12794</v>
      </c>
      <c r="I13" s="84" t="s">
        <v>4404</v>
      </c>
      <c r="J13" s="67" t="s">
        <v>4402</v>
      </c>
      <c r="K13" s="71" t="s">
        <v>9</v>
      </c>
      <c r="L13" s="29" t="s">
        <v>80</v>
      </c>
      <c r="M13" s="29">
        <v>53272525</v>
      </c>
      <c r="N13" s="29" t="s">
        <v>403</v>
      </c>
      <c r="O13" s="46"/>
      <c r="P13" s="16"/>
    </row>
    <row r="14" spans="1:16" ht="15" customHeight="1" x14ac:dyDescent="0.25">
      <c r="A14">
        <v>9</v>
      </c>
      <c r="B14" s="99">
        <v>45197</v>
      </c>
      <c r="C14" s="99">
        <v>45205</v>
      </c>
      <c r="D14" s="99">
        <v>45205</v>
      </c>
      <c r="E14" s="29">
        <v>21019</v>
      </c>
      <c r="F14" s="82">
        <v>45176</v>
      </c>
      <c r="G14" s="29">
        <v>3</v>
      </c>
      <c r="H14" s="34" t="s">
        <v>12795</v>
      </c>
      <c r="I14" s="84" t="s">
        <v>12796</v>
      </c>
      <c r="J14" s="67" t="s">
        <v>12797</v>
      </c>
      <c r="K14" s="71" t="s">
        <v>9</v>
      </c>
      <c r="L14" s="29" t="s">
        <v>80</v>
      </c>
      <c r="M14" s="29">
        <v>53874632</v>
      </c>
      <c r="N14" s="29" t="s">
        <v>928</v>
      </c>
      <c r="O14" s="46"/>
      <c r="P14" s="16"/>
    </row>
    <row r="15" spans="1:16" ht="15" customHeight="1" x14ac:dyDescent="0.25">
      <c r="A15">
        <v>10</v>
      </c>
      <c r="B15" s="99">
        <v>45197</v>
      </c>
      <c r="C15" s="99">
        <v>45205</v>
      </c>
      <c r="D15" s="99">
        <v>45205</v>
      </c>
      <c r="E15" s="29">
        <v>21021</v>
      </c>
      <c r="F15" s="82">
        <v>45176</v>
      </c>
      <c r="G15" s="29">
        <v>2</v>
      </c>
      <c r="H15" s="34" t="s">
        <v>12798</v>
      </c>
      <c r="I15" s="84" t="s">
        <v>12796</v>
      </c>
      <c r="J15" s="67" t="s">
        <v>12797</v>
      </c>
      <c r="K15" s="71" t="s">
        <v>9</v>
      </c>
      <c r="L15" s="29" t="s">
        <v>80</v>
      </c>
      <c r="M15" s="29">
        <v>53874632</v>
      </c>
      <c r="N15" s="29" t="s">
        <v>11864</v>
      </c>
      <c r="O15" s="46"/>
      <c r="P15" s="16"/>
    </row>
    <row r="16" spans="1:16" ht="15" customHeight="1" x14ac:dyDescent="0.25">
      <c r="A16">
        <v>11</v>
      </c>
      <c r="B16" s="99">
        <v>45197</v>
      </c>
      <c r="C16" s="99">
        <v>45205</v>
      </c>
      <c r="D16" s="99">
        <v>45205</v>
      </c>
      <c r="E16" s="29">
        <v>21030</v>
      </c>
      <c r="F16" s="82">
        <v>45176</v>
      </c>
      <c r="G16" s="29">
        <v>3</v>
      </c>
      <c r="H16" s="34" t="s">
        <v>12799</v>
      </c>
      <c r="I16" s="84" t="s">
        <v>2633</v>
      </c>
      <c r="J16" s="67" t="s">
        <v>2634</v>
      </c>
      <c r="K16" s="71" t="s">
        <v>9</v>
      </c>
      <c r="L16" s="29" t="s">
        <v>80</v>
      </c>
      <c r="M16" s="29">
        <v>53340098</v>
      </c>
      <c r="N16" s="29" t="s">
        <v>332</v>
      </c>
      <c r="O16" s="46"/>
      <c r="P16" s="16"/>
    </row>
    <row r="17" spans="1:16" ht="15" customHeight="1" x14ac:dyDescent="0.25">
      <c r="A17">
        <v>12</v>
      </c>
      <c r="B17" s="99">
        <v>45197</v>
      </c>
      <c r="C17" s="99">
        <v>45205</v>
      </c>
      <c r="D17" s="99">
        <v>45205</v>
      </c>
      <c r="E17" s="29">
        <v>21032</v>
      </c>
      <c r="F17" s="82">
        <v>45176</v>
      </c>
      <c r="G17" s="29">
        <v>3</v>
      </c>
      <c r="H17" s="34" t="s">
        <v>12800</v>
      </c>
      <c r="I17" s="84" t="s">
        <v>12801</v>
      </c>
      <c r="J17" s="67" t="s">
        <v>12802</v>
      </c>
      <c r="K17" s="71" t="s">
        <v>9</v>
      </c>
      <c r="L17" s="29" t="s">
        <v>80</v>
      </c>
      <c r="M17" s="29">
        <v>53340098</v>
      </c>
      <c r="N17" s="29" t="s">
        <v>782</v>
      </c>
      <c r="O17" s="46"/>
      <c r="P17" s="16"/>
    </row>
    <row r="18" spans="1:16" ht="15" customHeight="1" x14ac:dyDescent="0.25">
      <c r="A18">
        <v>13</v>
      </c>
      <c r="B18" s="99">
        <v>45197</v>
      </c>
      <c r="C18" s="99">
        <v>45205</v>
      </c>
      <c r="D18" s="99">
        <v>45205</v>
      </c>
      <c r="E18" s="29">
        <v>21033</v>
      </c>
      <c r="F18" s="82">
        <v>45176</v>
      </c>
      <c r="G18" s="29">
        <v>1</v>
      </c>
      <c r="H18" s="34" t="s">
        <v>12803</v>
      </c>
      <c r="I18" s="84" t="s">
        <v>12804</v>
      </c>
      <c r="J18" s="67" t="s">
        <v>12805</v>
      </c>
      <c r="K18" s="71" t="s">
        <v>9</v>
      </c>
      <c r="L18" s="29" t="s">
        <v>80</v>
      </c>
      <c r="M18" s="29">
        <v>53965496</v>
      </c>
      <c r="N18" s="29" t="s">
        <v>352</v>
      </c>
      <c r="O18" s="46"/>
      <c r="P18" s="16"/>
    </row>
    <row r="19" spans="1:16" ht="15" customHeight="1" x14ac:dyDescent="0.25">
      <c r="A19">
        <v>14</v>
      </c>
      <c r="B19" s="99">
        <v>45197</v>
      </c>
      <c r="C19" s="99">
        <v>45205</v>
      </c>
      <c r="D19" s="99">
        <v>45205</v>
      </c>
      <c r="E19" s="29">
        <v>21322</v>
      </c>
      <c r="F19" s="82">
        <v>45176</v>
      </c>
      <c r="G19" s="29">
        <v>5</v>
      </c>
      <c r="H19" s="34" t="s">
        <v>12806</v>
      </c>
      <c r="I19" s="84" t="s">
        <v>12807</v>
      </c>
      <c r="J19" s="67" t="s">
        <v>12808</v>
      </c>
      <c r="K19" s="71" t="s">
        <v>9</v>
      </c>
      <c r="L19" s="29" t="s">
        <v>80</v>
      </c>
      <c r="M19" s="29">
        <v>52634552</v>
      </c>
      <c r="N19" s="29" t="s">
        <v>561</v>
      </c>
      <c r="O19" s="46"/>
      <c r="P19" s="16"/>
    </row>
    <row r="20" spans="1:16" ht="15" customHeight="1" x14ac:dyDescent="0.25">
      <c r="A20">
        <v>15</v>
      </c>
      <c r="B20" s="99">
        <v>45197</v>
      </c>
      <c r="C20" s="99">
        <v>45206</v>
      </c>
      <c r="D20" s="99">
        <v>45210</v>
      </c>
      <c r="E20" s="29">
        <v>20757</v>
      </c>
      <c r="F20" s="82">
        <v>45211</v>
      </c>
      <c r="G20" s="29">
        <v>2</v>
      </c>
      <c r="H20" s="34" t="s">
        <v>12810</v>
      </c>
      <c r="I20" s="84" t="s">
        <v>12811</v>
      </c>
      <c r="J20" s="67" t="s">
        <v>12812</v>
      </c>
      <c r="K20" s="71" t="s">
        <v>9</v>
      </c>
      <c r="L20" s="29" t="s">
        <v>8</v>
      </c>
      <c r="M20" s="29">
        <v>59215102</v>
      </c>
      <c r="N20" s="29" t="s">
        <v>336</v>
      </c>
      <c r="O20" s="46"/>
      <c r="P20" s="16"/>
    </row>
    <row r="21" spans="1:16" ht="15" customHeight="1" x14ac:dyDescent="0.25">
      <c r="A21">
        <v>16</v>
      </c>
      <c r="B21" s="99">
        <v>45197</v>
      </c>
      <c r="C21" s="99">
        <v>45206</v>
      </c>
      <c r="D21" s="99">
        <v>45210</v>
      </c>
      <c r="E21" s="29">
        <v>20930</v>
      </c>
      <c r="F21" s="82">
        <v>45211</v>
      </c>
      <c r="G21" s="29">
        <v>1</v>
      </c>
      <c r="H21" s="34" t="s">
        <v>12813</v>
      </c>
      <c r="I21" s="84" t="s">
        <v>12814</v>
      </c>
      <c r="J21" s="67" t="s">
        <v>12815</v>
      </c>
      <c r="K21" s="71" t="s">
        <v>9</v>
      </c>
      <c r="L21" s="29" t="s">
        <v>8</v>
      </c>
      <c r="M21" s="29">
        <v>53331728</v>
      </c>
      <c r="N21" s="29" t="s">
        <v>352</v>
      </c>
      <c r="O21" s="46"/>
      <c r="P21" s="16"/>
    </row>
    <row r="22" spans="1:16" ht="15" customHeight="1" x14ac:dyDescent="0.25">
      <c r="A22">
        <v>17</v>
      </c>
      <c r="B22" s="99">
        <v>45197</v>
      </c>
      <c r="C22" s="99">
        <v>45206</v>
      </c>
      <c r="D22" s="99">
        <v>45210</v>
      </c>
      <c r="E22" s="29">
        <v>20931</v>
      </c>
      <c r="F22" s="82">
        <v>45211</v>
      </c>
      <c r="G22" s="29">
        <v>1</v>
      </c>
      <c r="H22" s="34" t="s">
        <v>12816</v>
      </c>
      <c r="I22" s="84" t="s">
        <v>12814</v>
      </c>
      <c r="J22" s="67" t="s">
        <v>12815</v>
      </c>
      <c r="K22" s="71" t="s">
        <v>9</v>
      </c>
      <c r="L22" s="29" t="s">
        <v>8</v>
      </c>
      <c r="M22" s="29">
        <v>53331728</v>
      </c>
      <c r="N22" s="29" t="s">
        <v>2561</v>
      </c>
      <c r="O22" s="46"/>
      <c r="P22" s="16"/>
    </row>
    <row r="23" spans="1:16" ht="15" customHeight="1" x14ac:dyDescent="0.25">
      <c r="A23">
        <v>18</v>
      </c>
      <c r="B23" s="99">
        <v>45197</v>
      </c>
      <c r="C23" s="99">
        <v>45206</v>
      </c>
      <c r="D23" s="99">
        <v>45210</v>
      </c>
      <c r="E23" s="29">
        <v>20938</v>
      </c>
      <c r="F23" s="82">
        <v>45211</v>
      </c>
      <c r="G23" s="29">
        <v>1</v>
      </c>
      <c r="H23" s="34" t="s">
        <v>12817</v>
      </c>
      <c r="I23" s="84" t="s">
        <v>1050</v>
      </c>
      <c r="J23" s="67" t="s">
        <v>1051</v>
      </c>
      <c r="K23" s="71" t="s">
        <v>9</v>
      </c>
      <c r="L23" s="29" t="s">
        <v>8</v>
      </c>
      <c r="M23" s="29">
        <v>53236084</v>
      </c>
      <c r="N23" s="29" t="s">
        <v>352</v>
      </c>
      <c r="O23" s="46"/>
      <c r="P23" s="16"/>
    </row>
    <row r="24" spans="1:16" ht="15" customHeight="1" x14ac:dyDescent="0.25">
      <c r="A24">
        <v>19</v>
      </c>
      <c r="B24" s="99">
        <v>45197</v>
      </c>
      <c r="C24" s="99">
        <v>45206</v>
      </c>
      <c r="D24" s="99">
        <v>45210</v>
      </c>
      <c r="E24" s="29">
        <v>21037</v>
      </c>
      <c r="F24" s="82">
        <v>45211</v>
      </c>
      <c r="G24" s="29">
        <v>3</v>
      </c>
      <c r="H24" s="34" t="s">
        <v>12818</v>
      </c>
      <c r="I24" s="84" t="s">
        <v>338</v>
      </c>
      <c r="J24" s="67" t="s">
        <v>2638</v>
      </c>
      <c r="K24" s="71" t="s">
        <v>9</v>
      </c>
      <c r="L24" s="29" t="s">
        <v>8</v>
      </c>
      <c r="M24" s="29">
        <v>52434534</v>
      </c>
      <c r="N24" s="29" t="s">
        <v>353</v>
      </c>
      <c r="O24" s="46"/>
      <c r="P24" s="16"/>
    </row>
    <row r="25" spans="1:16" ht="15" customHeight="1" x14ac:dyDescent="0.25">
      <c r="A25">
        <v>20</v>
      </c>
      <c r="B25" s="99">
        <v>45197</v>
      </c>
      <c r="C25" s="99">
        <v>45206</v>
      </c>
      <c r="D25" s="99">
        <v>45210</v>
      </c>
      <c r="E25" s="29">
        <v>21036</v>
      </c>
      <c r="F25" s="82">
        <v>45211</v>
      </c>
      <c r="G25" s="29">
        <v>2</v>
      </c>
      <c r="H25" s="34" t="s">
        <v>12819</v>
      </c>
      <c r="I25" s="84" t="s">
        <v>2639</v>
      </c>
      <c r="J25" s="67" t="s">
        <v>2640</v>
      </c>
      <c r="K25" s="71" t="s">
        <v>9</v>
      </c>
      <c r="L25" s="29" t="s">
        <v>8</v>
      </c>
      <c r="M25" s="29">
        <v>52434534</v>
      </c>
      <c r="N25" s="29" t="s">
        <v>356</v>
      </c>
      <c r="O25" s="46"/>
      <c r="P25" s="16"/>
    </row>
    <row r="26" spans="1:16" ht="15" customHeight="1" x14ac:dyDescent="0.25">
      <c r="A26">
        <v>21</v>
      </c>
      <c r="B26" s="99">
        <v>45197</v>
      </c>
      <c r="C26" s="99">
        <v>45206</v>
      </c>
      <c r="D26" s="99">
        <v>45210</v>
      </c>
      <c r="E26" s="29">
        <v>21039</v>
      </c>
      <c r="F26" s="82">
        <v>45211</v>
      </c>
      <c r="G26" s="29">
        <v>1</v>
      </c>
      <c r="H26" s="34" t="s">
        <v>12820</v>
      </c>
      <c r="I26" s="84" t="s">
        <v>338</v>
      </c>
      <c r="J26" s="67" t="s">
        <v>2638</v>
      </c>
      <c r="K26" s="71" t="s">
        <v>9</v>
      </c>
      <c r="L26" s="29" t="s">
        <v>8</v>
      </c>
      <c r="M26" s="29">
        <v>52434534</v>
      </c>
      <c r="N26" s="29" t="s">
        <v>861</v>
      </c>
      <c r="O26" s="46"/>
      <c r="P26" s="16"/>
    </row>
    <row r="27" spans="1:16" ht="15" customHeight="1" x14ac:dyDescent="0.25">
      <c r="A27">
        <v>22</v>
      </c>
      <c r="B27" s="99">
        <v>45197</v>
      </c>
      <c r="C27" s="99">
        <v>45206</v>
      </c>
      <c r="D27" s="99">
        <v>45210</v>
      </c>
      <c r="E27" s="29">
        <v>21074</v>
      </c>
      <c r="F27" s="82">
        <v>45211</v>
      </c>
      <c r="G27" s="29">
        <v>1</v>
      </c>
      <c r="H27" s="34" t="s">
        <v>12821</v>
      </c>
      <c r="I27" s="84" t="s">
        <v>12822</v>
      </c>
      <c r="J27" s="67" t="s">
        <v>12823</v>
      </c>
      <c r="K27" s="71" t="s">
        <v>9</v>
      </c>
      <c r="L27" s="29" t="s">
        <v>8</v>
      </c>
      <c r="M27" s="29">
        <v>554311439</v>
      </c>
      <c r="N27" s="29" t="s">
        <v>352</v>
      </c>
      <c r="O27" s="46"/>
      <c r="P27" s="16"/>
    </row>
    <row r="28" spans="1:16" ht="15" customHeight="1" x14ac:dyDescent="0.25">
      <c r="A28">
        <v>23</v>
      </c>
      <c r="B28" s="99">
        <v>45197</v>
      </c>
      <c r="C28" s="99">
        <v>45206</v>
      </c>
      <c r="D28" s="99">
        <v>45210</v>
      </c>
      <c r="E28" s="29">
        <v>21175</v>
      </c>
      <c r="F28" s="82">
        <v>45211</v>
      </c>
      <c r="G28" s="29">
        <v>1</v>
      </c>
      <c r="H28" s="34" t="s">
        <v>12824</v>
      </c>
      <c r="I28" s="84" t="s">
        <v>2636</v>
      </c>
      <c r="J28" s="67" t="s">
        <v>2637</v>
      </c>
      <c r="K28" s="71" t="s">
        <v>9</v>
      </c>
      <c r="L28" s="29" t="s">
        <v>8</v>
      </c>
      <c r="M28" s="29">
        <v>53636446</v>
      </c>
      <c r="N28" s="29" t="s">
        <v>365</v>
      </c>
      <c r="O28" s="46"/>
      <c r="P28" s="16"/>
    </row>
    <row r="29" spans="1:16" ht="15" customHeight="1" x14ac:dyDescent="0.25">
      <c r="A29">
        <v>24</v>
      </c>
      <c r="B29" s="99">
        <v>45197</v>
      </c>
      <c r="C29" s="99">
        <v>45206</v>
      </c>
      <c r="D29" s="99">
        <v>45210</v>
      </c>
      <c r="E29" s="29">
        <v>21177</v>
      </c>
      <c r="F29" s="82">
        <v>45211</v>
      </c>
      <c r="G29" s="29">
        <v>2</v>
      </c>
      <c r="H29" s="34" t="s">
        <v>12825</v>
      </c>
      <c r="I29" s="84" t="s">
        <v>12826</v>
      </c>
      <c r="J29" s="67" t="s">
        <v>12827</v>
      </c>
      <c r="K29" s="71" t="s">
        <v>9</v>
      </c>
      <c r="L29" s="29" t="s">
        <v>8</v>
      </c>
      <c r="M29" s="29">
        <v>58449010</v>
      </c>
      <c r="N29" s="29" t="s">
        <v>323</v>
      </c>
      <c r="O29" s="46"/>
      <c r="P29" s="16"/>
    </row>
    <row r="30" spans="1:16" ht="15" customHeight="1" x14ac:dyDescent="0.25">
      <c r="A30">
        <v>25</v>
      </c>
      <c r="B30" s="99">
        <v>45197</v>
      </c>
      <c r="C30" s="99">
        <v>45206</v>
      </c>
      <c r="D30" s="99">
        <v>45210</v>
      </c>
      <c r="E30" s="29">
        <v>21182</v>
      </c>
      <c r="F30" s="82">
        <v>45211</v>
      </c>
      <c r="G30" s="29">
        <v>1</v>
      </c>
      <c r="H30" s="34" t="s">
        <v>12828</v>
      </c>
      <c r="I30" s="84" t="s">
        <v>12829</v>
      </c>
      <c r="J30" s="67" t="s">
        <v>12830</v>
      </c>
      <c r="K30" s="71" t="s">
        <v>9</v>
      </c>
      <c r="L30" s="29" t="s">
        <v>8</v>
      </c>
      <c r="M30" s="29">
        <v>53706144</v>
      </c>
      <c r="N30" s="29" t="s">
        <v>352</v>
      </c>
      <c r="O30" s="46"/>
      <c r="P30" s="16"/>
    </row>
    <row r="31" spans="1:16" ht="15" customHeight="1" x14ac:dyDescent="0.25">
      <c r="A31">
        <v>26</v>
      </c>
      <c r="B31" s="99">
        <v>45197</v>
      </c>
      <c r="C31" s="99">
        <v>45205</v>
      </c>
      <c r="D31" s="99">
        <v>45208</v>
      </c>
      <c r="E31" s="29">
        <v>18755</v>
      </c>
      <c r="F31" s="82">
        <v>45209</v>
      </c>
      <c r="G31" s="29">
        <v>1</v>
      </c>
      <c r="H31" s="34" t="s">
        <v>12831</v>
      </c>
      <c r="I31" s="93" t="s">
        <v>8680</v>
      </c>
      <c r="J31" s="67" t="s">
        <v>8681</v>
      </c>
      <c r="K31" s="71" t="s">
        <v>9</v>
      </c>
      <c r="L31" s="29" t="s">
        <v>10</v>
      </c>
      <c r="M31" s="29">
        <v>52643302</v>
      </c>
      <c r="N31" s="29" t="s">
        <v>409</v>
      </c>
      <c r="O31" s="46"/>
      <c r="P31" s="16"/>
    </row>
    <row r="32" spans="1:16" ht="15" customHeight="1" x14ac:dyDescent="0.25">
      <c r="A32">
        <v>27</v>
      </c>
      <c r="B32" s="99">
        <v>45197</v>
      </c>
      <c r="C32" s="99">
        <v>45205</v>
      </c>
      <c r="D32" s="99">
        <v>45208</v>
      </c>
      <c r="E32" s="29">
        <v>19348</v>
      </c>
      <c r="F32" s="82">
        <v>45209</v>
      </c>
      <c r="G32" s="29">
        <v>2</v>
      </c>
      <c r="H32" s="34" t="s">
        <v>12832</v>
      </c>
      <c r="I32" s="93" t="s">
        <v>12833</v>
      </c>
      <c r="J32" s="67" t="s">
        <v>12834</v>
      </c>
      <c r="K32" s="71" t="s">
        <v>9</v>
      </c>
      <c r="L32" s="29" t="s">
        <v>10</v>
      </c>
      <c r="M32" s="29">
        <v>5353457806</v>
      </c>
      <c r="N32" s="29" t="s">
        <v>2118</v>
      </c>
      <c r="O32" s="46"/>
      <c r="P32" s="16"/>
    </row>
    <row r="33" spans="1:16" ht="15" customHeight="1" x14ac:dyDescent="0.25">
      <c r="A33">
        <v>28</v>
      </c>
      <c r="B33" s="99">
        <v>45197</v>
      </c>
      <c r="C33" s="99">
        <v>45205</v>
      </c>
      <c r="D33" s="99">
        <v>45208</v>
      </c>
      <c r="E33" s="29">
        <v>19140</v>
      </c>
      <c r="F33" s="82">
        <v>45209</v>
      </c>
      <c r="G33" s="29">
        <v>2</v>
      </c>
      <c r="H33" s="34" t="s">
        <v>12835</v>
      </c>
      <c r="I33" s="93" t="s">
        <v>2273</v>
      </c>
      <c r="J33" s="67" t="s">
        <v>2274</v>
      </c>
      <c r="K33" s="71" t="s">
        <v>9</v>
      </c>
      <c r="L33" s="29" t="s">
        <v>10</v>
      </c>
      <c r="M33" s="29">
        <v>52893073</v>
      </c>
      <c r="N33" s="29" t="s">
        <v>12861</v>
      </c>
      <c r="O33" s="46"/>
      <c r="P33" s="16"/>
    </row>
    <row r="34" spans="1:16" ht="15" customHeight="1" x14ac:dyDescent="0.25">
      <c r="A34">
        <v>29</v>
      </c>
      <c r="B34" s="99">
        <v>45197</v>
      </c>
      <c r="C34" s="99">
        <v>45205</v>
      </c>
      <c r="D34" s="99">
        <v>45208</v>
      </c>
      <c r="E34" s="29">
        <v>19594</v>
      </c>
      <c r="F34" s="82">
        <v>45209</v>
      </c>
      <c r="G34" s="29">
        <v>1</v>
      </c>
      <c r="H34" s="34" t="s">
        <v>12836</v>
      </c>
      <c r="I34" s="93" t="s">
        <v>12837</v>
      </c>
      <c r="J34" s="67" t="s">
        <v>12838</v>
      </c>
      <c r="K34" s="71" t="s">
        <v>9</v>
      </c>
      <c r="L34" s="29" t="s">
        <v>10</v>
      </c>
      <c r="M34" s="29">
        <v>54387141</v>
      </c>
      <c r="N34" s="29" t="s">
        <v>701</v>
      </c>
      <c r="O34" s="46"/>
      <c r="P34" s="16"/>
    </row>
    <row r="35" spans="1:16" ht="15" customHeight="1" x14ac:dyDescent="0.25">
      <c r="A35">
        <v>30</v>
      </c>
      <c r="B35" s="99">
        <v>45197</v>
      </c>
      <c r="C35" s="99">
        <v>45205</v>
      </c>
      <c r="D35" s="99">
        <v>45208</v>
      </c>
      <c r="E35" s="29">
        <v>20101</v>
      </c>
      <c r="F35" s="82">
        <v>45209</v>
      </c>
      <c r="G35" s="29">
        <v>3</v>
      </c>
      <c r="H35" s="34" t="s">
        <v>12839</v>
      </c>
      <c r="I35" s="93" t="s">
        <v>3032</v>
      </c>
      <c r="J35" s="67" t="s">
        <v>3033</v>
      </c>
      <c r="K35" s="71" t="s">
        <v>9</v>
      </c>
      <c r="L35" s="29" t="s">
        <v>10</v>
      </c>
      <c r="M35" s="29">
        <v>55834126</v>
      </c>
      <c r="N35" s="29" t="s">
        <v>403</v>
      </c>
      <c r="O35" s="46"/>
      <c r="P35" s="16"/>
    </row>
    <row r="36" spans="1:16" ht="15" customHeight="1" x14ac:dyDescent="0.25">
      <c r="A36">
        <v>31</v>
      </c>
      <c r="B36" s="99">
        <v>45197</v>
      </c>
      <c r="C36" s="99">
        <v>45205</v>
      </c>
      <c r="D36" s="99">
        <v>45208</v>
      </c>
      <c r="E36" s="29">
        <v>20569</v>
      </c>
      <c r="F36" s="82">
        <v>45209</v>
      </c>
      <c r="G36" s="29">
        <v>1</v>
      </c>
      <c r="H36" s="34" t="s">
        <v>12840</v>
      </c>
      <c r="I36" s="93" t="s">
        <v>11</v>
      </c>
      <c r="J36" s="67" t="s">
        <v>990</v>
      </c>
      <c r="K36" s="71" t="s">
        <v>9</v>
      </c>
      <c r="L36" s="29" t="s">
        <v>10</v>
      </c>
      <c r="M36" s="29">
        <v>5353459120</v>
      </c>
      <c r="N36" s="29" t="s">
        <v>365</v>
      </c>
      <c r="O36" s="46"/>
      <c r="P36" s="16"/>
    </row>
    <row r="37" spans="1:16" ht="15" customHeight="1" x14ac:dyDescent="0.25">
      <c r="A37">
        <v>32</v>
      </c>
      <c r="B37" s="99">
        <v>45197</v>
      </c>
      <c r="C37" s="99">
        <v>45205</v>
      </c>
      <c r="D37" s="99">
        <v>45208</v>
      </c>
      <c r="E37" s="29">
        <v>20829</v>
      </c>
      <c r="F37" s="82">
        <v>45209</v>
      </c>
      <c r="G37" s="29">
        <v>1</v>
      </c>
      <c r="H37" s="34" t="s">
        <v>12841</v>
      </c>
      <c r="I37" s="93" t="s">
        <v>12842</v>
      </c>
      <c r="J37" s="67" t="s">
        <v>12843</v>
      </c>
      <c r="K37" s="71" t="s">
        <v>9</v>
      </c>
      <c r="L37" s="29" t="s">
        <v>10</v>
      </c>
      <c r="M37" s="29">
        <v>52914875</v>
      </c>
      <c r="N37" s="29" t="s">
        <v>934</v>
      </c>
      <c r="O37" s="46"/>
      <c r="P37" s="16"/>
    </row>
    <row r="38" spans="1:16" ht="15" customHeight="1" x14ac:dyDescent="0.25">
      <c r="A38">
        <v>33</v>
      </c>
      <c r="B38" s="99">
        <v>45197</v>
      </c>
      <c r="C38" s="99">
        <v>45205</v>
      </c>
      <c r="D38" s="99">
        <v>45208</v>
      </c>
      <c r="E38" s="29">
        <v>20830</v>
      </c>
      <c r="F38" s="82">
        <v>45209</v>
      </c>
      <c r="G38" s="29">
        <v>2</v>
      </c>
      <c r="H38" s="34" t="s">
        <v>12844</v>
      </c>
      <c r="I38" s="93" t="s">
        <v>12845</v>
      </c>
      <c r="J38" s="67" t="s">
        <v>12846</v>
      </c>
      <c r="K38" s="71" t="s">
        <v>9</v>
      </c>
      <c r="L38" s="29" t="s">
        <v>10</v>
      </c>
      <c r="M38" s="29">
        <v>58294770</v>
      </c>
      <c r="N38" s="29" t="s">
        <v>9946</v>
      </c>
      <c r="O38" s="46"/>
      <c r="P38" s="16"/>
    </row>
    <row r="39" spans="1:16" ht="15" customHeight="1" x14ac:dyDescent="0.25">
      <c r="A39">
        <v>34</v>
      </c>
      <c r="B39" s="99">
        <v>45197</v>
      </c>
      <c r="C39" s="99">
        <v>45205</v>
      </c>
      <c r="D39" s="99">
        <v>45208</v>
      </c>
      <c r="E39" s="29">
        <v>20867</v>
      </c>
      <c r="F39" s="82">
        <v>45209</v>
      </c>
      <c r="G39" s="29">
        <v>4</v>
      </c>
      <c r="H39" s="34" t="s">
        <v>12847</v>
      </c>
      <c r="I39" s="93" t="s">
        <v>12848</v>
      </c>
      <c r="J39" s="67" t="s">
        <v>12849</v>
      </c>
      <c r="K39" s="71" t="s">
        <v>9</v>
      </c>
      <c r="L39" s="29" t="s">
        <v>10</v>
      </c>
      <c r="M39" s="29">
        <v>53468933</v>
      </c>
      <c r="N39" s="29" t="s">
        <v>353</v>
      </c>
      <c r="O39" s="46"/>
      <c r="P39" s="16"/>
    </row>
    <row r="40" spans="1:16" ht="15" customHeight="1" x14ac:dyDescent="0.25">
      <c r="A40">
        <v>35</v>
      </c>
      <c r="B40" s="99">
        <v>45197</v>
      </c>
      <c r="C40" s="99">
        <v>45205</v>
      </c>
      <c r="D40" s="99">
        <v>45208</v>
      </c>
      <c r="E40" s="29">
        <v>20908</v>
      </c>
      <c r="F40" s="82">
        <v>45209</v>
      </c>
      <c r="G40" s="29">
        <v>3</v>
      </c>
      <c r="H40" s="34" t="s">
        <v>12850</v>
      </c>
      <c r="I40" s="93" t="s">
        <v>12851</v>
      </c>
      <c r="J40" s="67" t="s">
        <v>12852</v>
      </c>
      <c r="K40" s="71" t="s">
        <v>9</v>
      </c>
      <c r="L40" s="29" t="s">
        <v>10</v>
      </c>
      <c r="M40" s="29">
        <v>55476042</v>
      </c>
      <c r="N40" s="29" t="s">
        <v>694</v>
      </c>
      <c r="O40" s="46"/>
      <c r="P40" s="16"/>
    </row>
    <row r="41" spans="1:16" ht="15" customHeight="1" x14ac:dyDescent="0.25">
      <c r="A41">
        <v>36</v>
      </c>
      <c r="B41" s="99">
        <v>45197</v>
      </c>
      <c r="C41" s="99">
        <v>45205</v>
      </c>
      <c r="D41" s="99">
        <v>45208</v>
      </c>
      <c r="E41" s="29">
        <v>21147</v>
      </c>
      <c r="F41" s="82">
        <v>45209</v>
      </c>
      <c r="G41" s="29">
        <v>1</v>
      </c>
      <c r="H41" s="34" t="s">
        <v>12853</v>
      </c>
      <c r="I41" s="93" t="s">
        <v>11</v>
      </c>
      <c r="J41" s="67" t="s">
        <v>990</v>
      </c>
      <c r="K41" s="71" t="s">
        <v>9</v>
      </c>
      <c r="L41" s="29" t="s">
        <v>10</v>
      </c>
      <c r="M41" s="29">
        <v>5353459120</v>
      </c>
      <c r="N41" s="29" t="s">
        <v>365</v>
      </c>
      <c r="O41" s="46"/>
      <c r="P41" s="16"/>
    </row>
    <row r="42" spans="1:16" ht="15" customHeight="1" x14ac:dyDescent="0.25">
      <c r="A42">
        <v>37</v>
      </c>
      <c r="B42" s="99">
        <v>45197</v>
      </c>
      <c r="C42" s="99">
        <v>45205</v>
      </c>
      <c r="D42" s="99">
        <v>45208</v>
      </c>
      <c r="E42" s="29">
        <v>21168</v>
      </c>
      <c r="F42" s="82">
        <v>45209</v>
      </c>
      <c r="G42" s="29">
        <v>3</v>
      </c>
      <c r="H42" s="34" t="s">
        <v>12854</v>
      </c>
      <c r="I42" s="93" t="s">
        <v>12855</v>
      </c>
      <c r="J42" s="67" t="s">
        <v>12856</v>
      </c>
      <c r="K42" s="71" t="s">
        <v>9</v>
      </c>
      <c r="L42" s="29" t="s">
        <v>10</v>
      </c>
      <c r="M42" s="29">
        <v>55143399</v>
      </c>
      <c r="N42" s="29" t="s">
        <v>396</v>
      </c>
      <c r="O42" s="46"/>
      <c r="P42" s="16"/>
    </row>
    <row r="43" spans="1:16" ht="15" customHeight="1" x14ac:dyDescent="0.25">
      <c r="A43">
        <v>38</v>
      </c>
      <c r="B43" s="99">
        <v>45197</v>
      </c>
      <c r="C43" s="99">
        <v>45205</v>
      </c>
      <c r="D43" s="99">
        <v>45208</v>
      </c>
      <c r="E43" s="29">
        <v>21171</v>
      </c>
      <c r="F43" s="82">
        <v>45209</v>
      </c>
      <c r="G43" s="29">
        <v>1</v>
      </c>
      <c r="H43" s="34" t="s">
        <v>12857</v>
      </c>
      <c r="I43" s="93" t="s">
        <v>12855</v>
      </c>
      <c r="J43" s="67" t="s">
        <v>12856</v>
      </c>
      <c r="K43" s="71" t="s">
        <v>9</v>
      </c>
      <c r="L43" s="29" t="s">
        <v>10</v>
      </c>
      <c r="M43" s="29">
        <v>55143399</v>
      </c>
      <c r="N43" s="29" t="s">
        <v>3775</v>
      </c>
      <c r="O43" s="46"/>
      <c r="P43" s="16"/>
    </row>
    <row r="44" spans="1:16" ht="15" customHeight="1" x14ac:dyDescent="0.25">
      <c r="A44">
        <v>39</v>
      </c>
      <c r="B44" s="99">
        <v>45197</v>
      </c>
      <c r="C44" s="99">
        <v>45205</v>
      </c>
      <c r="D44" s="99">
        <v>45208</v>
      </c>
      <c r="E44" s="29">
        <v>21253</v>
      </c>
      <c r="F44" s="82">
        <v>45209</v>
      </c>
      <c r="G44" s="29">
        <v>4</v>
      </c>
      <c r="H44" s="34" t="s">
        <v>12858</v>
      </c>
      <c r="I44" s="93" t="s">
        <v>4474</v>
      </c>
      <c r="J44" s="67" t="s">
        <v>4475</v>
      </c>
      <c r="K44" s="71" t="s">
        <v>9</v>
      </c>
      <c r="L44" s="29" t="s">
        <v>10</v>
      </c>
      <c r="M44" s="29">
        <v>54131284</v>
      </c>
      <c r="N44" s="29" t="s">
        <v>2089</v>
      </c>
      <c r="O44" s="46"/>
      <c r="P44" s="16"/>
    </row>
    <row r="45" spans="1:16" ht="15" customHeight="1" x14ac:dyDescent="0.25">
      <c r="A45">
        <v>40</v>
      </c>
      <c r="B45" s="99">
        <v>45197</v>
      </c>
      <c r="C45" s="99">
        <v>45205</v>
      </c>
      <c r="D45" s="99">
        <v>45208</v>
      </c>
      <c r="E45" s="29">
        <v>21255</v>
      </c>
      <c r="F45" s="82">
        <v>45209</v>
      </c>
      <c r="G45" s="29">
        <v>4</v>
      </c>
      <c r="H45" s="34" t="s">
        <v>12859</v>
      </c>
      <c r="I45" s="93" t="s">
        <v>4474</v>
      </c>
      <c r="J45" s="67" t="s">
        <v>4475</v>
      </c>
      <c r="K45" s="71" t="s">
        <v>9</v>
      </c>
      <c r="L45" s="29" t="s">
        <v>10</v>
      </c>
      <c r="M45" s="29">
        <v>54131284</v>
      </c>
      <c r="N45" s="29" t="s">
        <v>12862</v>
      </c>
      <c r="O45" s="46"/>
      <c r="P45" s="16"/>
    </row>
    <row r="46" spans="1:16" ht="15" customHeight="1" x14ac:dyDescent="0.25">
      <c r="A46">
        <v>41</v>
      </c>
      <c r="B46" s="99">
        <v>45197</v>
      </c>
      <c r="C46" s="99">
        <v>45205</v>
      </c>
      <c r="D46" s="99">
        <v>45208</v>
      </c>
      <c r="E46" s="29">
        <v>21256</v>
      </c>
      <c r="F46" s="82">
        <v>45209</v>
      </c>
      <c r="G46" s="29">
        <v>4</v>
      </c>
      <c r="H46" s="34" t="s">
        <v>12860</v>
      </c>
      <c r="I46" s="93" t="s">
        <v>274</v>
      </c>
      <c r="J46" s="67" t="s">
        <v>4477</v>
      </c>
      <c r="K46" s="71" t="s">
        <v>9</v>
      </c>
      <c r="L46" s="29" t="s">
        <v>10</v>
      </c>
      <c r="M46" s="29">
        <v>52676066</v>
      </c>
      <c r="N46" s="29" t="s">
        <v>1427</v>
      </c>
      <c r="O46" s="46"/>
      <c r="P46" s="16"/>
    </row>
    <row r="47" spans="1:16" ht="15" customHeight="1" x14ac:dyDescent="0.25">
      <c r="A47">
        <v>42</v>
      </c>
      <c r="B47" s="99">
        <v>45197</v>
      </c>
      <c r="C47" s="99">
        <v>45205</v>
      </c>
      <c r="D47" s="106">
        <v>45209</v>
      </c>
      <c r="E47" s="29">
        <v>19231</v>
      </c>
      <c r="F47" s="82">
        <v>45210</v>
      </c>
      <c r="G47" s="29">
        <v>1</v>
      </c>
      <c r="H47" s="34" t="s">
        <v>12863</v>
      </c>
      <c r="I47" s="84" t="s">
        <v>12864</v>
      </c>
      <c r="J47" s="67" t="s">
        <v>12865</v>
      </c>
      <c r="K47" s="71" t="s">
        <v>9</v>
      </c>
      <c r="L47" s="29" t="s">
        <v>12</v>
      </c>
      <c r="M47" s="29">
        <v>54486647</v>
      </c>
      <c r="N47" s="29" t="s">
        <v>12892</v>
      </c>
      <c r="O47" s="46"/>
      <c r="P47" s="16"/>
    </row>
    <row r="48" spans="1:16" ht="15" customHeight="1" x14ac:dyDescent="0.25">
      <c r="A48">
        <v>43</v>
      </c>
      <c r="B48" s="99">
        <v>45197</v>
      </c>
      <c r="C48" s="99">
        <v>45205</v>
      </c>
      <c r="D48" s="106">
        <v>45209</v>
      </c>
      <c r="E48" s="29">
        <v>19452</v>
      </c>
      <c r="F48" s="82">
        <v>45210</v>
      </c>
      <c r="G48" s="29">
        <v>2</v>
      </c>
      <c r="H48" s="34" t="s">
        <v>12866</v>
      </c>
      <c r="I48" s="84" t="s">
        <v>12867</v>
      </c>
      <c r="J48" s="67" t="s">
        <v>12868</v>
      </c>
      <c r="K48" s="71" t="s">
        <v>9</v>
      </c>
      <c r="L48" s="29" t="s">
        <v>12</v>
      </c>
      <c r="M48" s="29">
        <v>59929779</v>
      </c>
      <c r="N48" s="29" t="s">
        <v>1585</v>
      </c>
      <c r="O48" s="46"/>
      <c r="P48" s="16"/>
    </row>
    <row r="49" spans="1:16" ht="15" customHeight="1" x14ac:dyDescent="0.25">
      <c r="A49">
        <v>44</v>
      </c>
      <c r="B49" s="99">
        <v>45197</v>
      </c>
      <c r="C49" s="99">
        <v>45205</v>
      </c>
      <c r="D49" s="106">
        <v>45209</v>
      </c>
      <c r="E49" s="29">
        <v>20158</v>
      </c>
      <c r="F49" s="82">
        <v>45210</v>
      </c>
      <c r="G49" s="29">
        <v>1</v>
      </c>
      <c r="H49" s="34" t="s">
        <v>12869</v>
      </c>
      <c r="I49" s="84" t="s">
        <v>12870</v>
      </c>
      <c r="J49" s="67" t="s">
        <v>12871</v>
      </c>
      <c r="K49" s="71" t="s">
        <v>9</v>
      </c>
      <c r="L49" s="29" t="s">
        <v>12</v>
      </c>
      <c r="M49" s="29">
        <v>51003782</v>
      </c>
      <c r="N49" s="29" t="s">
        <v>352</v>
      </c>
      <c r="O49" s="46"/>
      <c r="P49" s="16"/>
    </row>
    <row r="50" spans="1:16" ht="15" customHeight="1" x14ac:dyDescent="0.25">
      <c r="A50">
        <v>45</v>
      </c>
      <c r="B50" s="99">
        <v>45197</v>
      </c>
      <c r="C50" s="99">
        <v>45205</v>
      </c>
      <c r="D50" s="106">
        <v>45209</v>
      </c>
      <c r="E50" s="29">
        <v>20160</v>
      </c>
      <c r="F50" s="82">
        <v>45210</v>
      </c>
      <c r="G50" s="29">
        <v>1</v>
      </c>
      <c r="H50" s="34" t="s">
        <v>12872</v>
      </c>
      <c r="I50" s="84" t="s">
        <v>12873</v>
      </c>
      <c r="J50" s="67" t="s">
        <v>12874</v>
      </c>
      <c r="K50" s="71" t="s">
        <v>9</v>
      </c>
      <c r="L50" s="29" t="s">
        <v>12</v>
      </c>
      <c r="M50" s="29">
        <v>52921155</v>
      </c>
      <c r="N50" s="29" t="s">
        <v>352</v>
      </c>
      <c r="O50" s="46"/>
      <c r="P50" s="16"/>
    </row>
    <row r="51" spans="1:16" ht="15" customHeight="1" x14ac:dyDescent="0.25">
      <c r="A51">
        <v>46</v>
      </c>
      <c r="B51" s="99">
        <v>45197</v>
      </c>
      <c r="C51" s="99">
        <v>45205</v>
      </c>
      <c r="D51" s="106">
        <v>45209</v>
      </c>
      <c r="E51" s="29">
        <v>20207</v>
      </c>
      <c r="F51" s="82">
        <v>45210</v>
      </c>
      <c r="G51" s="29">
        <v>1</v>
      </c>
      <c r="H51" s="34" t="s">
        <v>12875</v>
      </c>
      <c r="I51" s="84" t="s">
        <v>12876</v>
      </c>
      <c r="J51" s="67" t="s">
        <v>12877</v>
      </c>
      <c r="K51" s="71" t="s">
        <v>9</v>
      </c>
      <c r="L51" s="29" t="s">
        <v>12</v>
      </c>
      <c r="M51" s="29">
        <v>53002312</v>
      </c>
      <c r="N51" s="29" t="s">
        <v>954</v>
      </c>
      <c r="O51" s="46"/>
      <c r="P51" s="16"/>
    </row>
    <row r="52" spans="1:16" ht="15" customHeight="1" x14ac:dyDescent="0.25">
      <c r="A52">
        <v>47</v>
      </c>
      <c r="B52" s="99">
        <v>45197</v>
      </c>
      <c r="C52" s="99">
        <v>45205</v>
      </c>
      <c r="D52" s="106">
        <v>45209</v>
      </c>
      <c r="E52" s="29">
        <v>20784</v>
      </c>
      <c r="F52" s="82">
        <v>45210</v>
      </c>
      <c r="G52" s="29">
        <v>4</v>
      </c>
      <c r="H52" s="34" t="s">
        <v>12878</v>
      </c>
      <c r="I52" s="84" t="s">
        <v>7851</v>
      </c>
      <c r="J52" s="67" t="s">
        <v>7852</v>
      </c>
      <c r="K52" s="71" t="s">
        <v>9</v>
      </c>
      <c r="L52" s="29" t="s">
        <v>12</v>
      </c>
      <c r="M52" s="29">
        <v>52634415</v>
      </c>
      <c r="N52" s="29" t="s">
        <v>12893</v>
      </c>
      <c r="O52" s="46"/>
      <c r="P52" s="16"/>
    </row>
    <row r="53" spans="1:16" ht="15" customHeight="1" x14ac:dyDescent="0.25">
      <c r="A53">
        <v>48</v>
      </c>
      <c r="B53" s="99">
        <v>45197</v>
      </c>
      <c r="C53" s="99">
        <v>45205</v>
      </c>
      <c r="D53" s="106">
        <v>45209</v>
      </c>
      <c r="E53" s="29">
        <v>20807</v>
      </c>
      <c r="F53" s="82">
        <v>45210</v>
      </c>
      <c r="G53" s="29">
        <v>1</v>
      </c>
      <c r="H53" s="34" t="s">
        <v>12879</v>
      </c>
      <c r="I53" s="84" t="s">
        <v>2061</v>
      </c>
      <c r="J53" s="67" t="s">
        <v>2062</v>
      </c>
      <c r="K53" s="71" t="s">
        <v>9</v>
      </c>
      <c r="L53" s="29" t="s">
        <v>12</v>
      </c>
      <c r="M53" s="29">
        <v>55785651</v>
      </c>
      <c r="N53" s="29" t="s">
        <v>12748</v>
      </c>
      <c r="O53" s="46"/>
      <c r="P53" s="16"/>
    </row>
    <row r="54" spans="1:16" ht="15" customHeight="1" x14ac:dyDescent="0.25">
      <c r="A54">
        <v>49</v>
      </c>
      <c r="B54" s="99">
        <v>45197</v>
      </c>
      <c r="C54" s="99">
        <v>45205</v>
      </c>
      <c r="D54" s="106">
        <v>45209</v>
      </c>
      <c r="E54" s="29">
        <v>20981</v>
      </c>
      <c r="F54" s="82">
        <v>45210</v>
      </c>
      <c r="G54" s="29">
        <v>1</v>
      </c>
      <c r="H54" s="34" t="s">
        <v>12880</v>
      </c>
      <c r="I54" s="84" t="s">
        <v>12881</v>
      </c>
      <c r="J54" s="67" t="s">
        <v>12882</v>
      </c>
      <c r="K54" s="71" t="s">
        <v>9</v>
      </c>
      <c r="L54" s="29" t="s">
        <v>12</v>
      </c>
      <c r="M54" s="29">
        <v>53348293</v>
      </c>
      <c r="N54" s="29" t="s">
        <v>8363</v>
      </c>
      <c r="O54" s="46"/>
      <c r="P54" s="16"/>
    </row>
    <row r="55" spans="1:16" ht="15" customHeight="1" x14ac:dyDescent="0.25">
      <c r="A55">
        <v>50</v>
      </c>
      <c r="B55" s="99">
        <v>45197</v>
      </c>
      <c r="C55" s="99">
        <v>45205</v>
      </c>
      <c r="D55" s="106">
        <v>45209</v>
      </c>
      <c r="E55" s="29">
        <v>21001</v>
      </c>
      <c r="F55" s="82">
        <v>45210</v>
      </c>
      <c r="G55" s="29">
        <v>4</v>
      </c>
      <c r="H55" s="34" t="s">
        <v>12883</v>
      </c>
      <c r="I55" s="84" t="s">
        <v>381</v>
      </c>
      <c r="J55" s="67" t="s">
        <v>2453</v>
      </c>
      <c r="K55" s="71" t="s">
        <v>9</v>
      </c>
      <c r="L55" s="29" t="s">
        <v>12</v>
      </c>
      <c r="M55" s="29">
        <v>53391355</v>
      </c>
      <c r="N55" s="29" t="s">
        <v>356</v>
      </c>
      <c r="O55" s="46"/>
      <c r="P55" s="16"/>
    </row>
    <row r="56" spans="1:16" ht="15" customHeight="1" x14ac:dyDescent="0.25">
      <c r="A56">
        <v>51</v>
      </c>
      <c r="B56" s="99">
        <v>45197</v>
      </c>
      <c r="C56" s="99">
        <v>45205</v>
      </c>
      <c r="D56" s="106">
        <v>45209</v>
      </c>
      <c r="E56" s="29">
        <v>21167</v>
      </c>
      <c r="F56" s="82">
        <v>45210</v>
      </c>
      <c r="G56" s="29">
        <v>1</v>
      </c>
      <c r="H56" s="34" t="s">
        <v>12884</v>
      </c>
      <c r="I56" s="84" t="s">
        <v>12885</v>
      </c>
      <c r="J56" s="67" t="s">
        <v>12886</v>
      </c>
      <c r="K56" s="71" t="s">
        <v>9</v>
      </c>
      <c r="L56" s="29" t="s">
        <v>12</v>
      </c>
      <c r="M56" s="29">
        <v>55494883</v>
      </c>
      <c r="N56" s="29" t="s">
        <v>352</v>
      </c>
      <c r="O56" s="46"/>
      <c r="P56" s="16"/>
    </row>
    <row r="57" spans="1:16" ht="15" customHeight="1" x14ac:dyDescent="0.25">
      <c r="A57">
        <v>52</v>
      </c>
      <c r="B57" s="99">
        <v>45197</v>
      </c>
      <c r="C57" s="99">
        <v>45205</v>
      </c>
      <c r="D57" s="106">
        <v>45209</v>
      </c>
      <c r="E57" s="29">
        <v>21195</v>
      </c>
      <c r="F57" s="82">
        <v>45210</v>
      </c>
      <c r="G57" s="29">
        <v>1</v>
      </c>
      <c r="H57" s="34" t="s">
        <v>12887</v>
      </c>
      <c r="I57" s="84" t="s">
        <v>12888</v>
      </c>
      <c r="J57" s="67" t="s">
        <v>12889</v>
      </c>
      <c r="K57" s="71" t="s">
        <v>9</v>
      </c>
      <c r="L57" s="29" t="s">
        <v>12</v>
      </c>
      <c r="M57" s="29">
        <v>54481293</v>
      </c>
      <c r="N57" s="29" t="s">
        <v>12894</v>
      </c>
      <c r="O57" s="46"/>
      <c r="P57" s="16"/>
    </row>
    <row r="58" spans="1:16" ht="15" customHeight="1" x14ac:dyDescent="0.25">
      <c r="A58">
        <v>53</v>
      </c>
      <c r="B58" s="99">
        <v>45197</v>
      </c>
      <c r="C58" s="99">
        <v>45205</v>
      </c>
      <c r="D58" s="106">
        <v>45209</v>
      </c>
      <c r="E58" s="29">
        <v>21231</v>
      </c>
      <c r="F58" s="82">
        <v>45210</v>
      </c>
      <c r="G58" s="29">
        <v>1</v>
      </c>
      <c r="H58" s="34" t="s">
        <v>12890</v>
      </c>
      <c r="I58" s="84" t="s">
        <v>11617</v>
      </c>
      <c r="J58" s="67" t="s">
        <v>11618</v>
      </c>
      <c r="K58" s="71" t="s">
        <v>9</v>
      </c>
      <c r="L58" s="29" t="s">
        <v>12</v>
      </c>
      <c r="M58" s="29">
        <v>78675565</v>
      </c>
      <c r="N58" s="29" t="s">
        <v>315</v>
      </c>
      <c r="O58" s="46"/>
      <c r="P58" s="16"/>
    </row>
    <row r="59" spans="1:16" ht="15" customHeight="1" x14ac:dyDescent="0.25">
      <c r="A59">
        <v>54</v>
      </c>
      <c r="B59" s="99">
        <v>45197</v>
      </c>
      <c r="C59" s="99">
        <v>45205</v>
      </c>
      <c r="D59" s="106">
        <v>45209</v>
      </c>
      <c r="E59" s="29">
        <v>21284</v>
      </c>
      <c r="F59" s="82">
        <v>45210</v>
      </c>
      <c r="G59" s="29">
        <v>5</v>
      </c>
      <c r="H59" s="34" t="s">
        <v>12891</v>
      </c>
      <c r="I59" s="84" t="s">
        <v>1272</v>
      </c>
      <c r="J59" s="67" t="s">
        <v>1273</v>
      </c>
      <c r="K59" s="71" t="s">
        <v>9</v>
      </c>
      <c r="L59" s="29" t="s">
        <v>12</v>
      </c>
      <c r="M59" s="29">
        <v>53600782</v>
      </c>
      <c r="N59" s="29" t="s">
        <v>561</v>
      </c>
      <c r="O59" s="46"/>
      <c r="P59" s="16"/>
    </row>
    <row r="60" spans="1:16" ht="15" customHeight="1" x14ac:dyDescent="0.25">
      <c r="A60">
        <v>55</v>
      </c>
      <c r="B60" s="99">
        <v>45197</v>
      </c>
      <c r="C60" s="99">
        <v>45205</v>
      </c>
      <c r="D60" s="99">
        <v>45210</v>
      </c>
      <c r="E60" s="29">
        <v>19236</v>
      </c>
      <c r="F60" s="82">
        <v>45211</v>
      </c>
      <c r="G60" s="29">
        <v>1</v>
      </c>
      <c r="H60" s="34" t="s">
        <v>12895</v>
      </c>
      <c r="I60" s="84" t="s">
        <v>12896</v>
      </c>
      <c r="J60" s="67" t="s">
        <v>12897</v>
      </c>
      <c r="K60" s="71" t="s">
        <v>9</v>
      </c>
      <c r="L60" s="29" t="s">
        <v>13</v>
      </c>
      <c r="M60" s="29">
        <v>54749461</v>
      </c>
      <c r="N60" s="29" t="s">
        <v>1475</v>
      </c>
      <c r="O60" s="46"/>
      <c r="P60" s="16"/>
    </row>
    <row r="61" spans="1:16" ht="15" customHeight="1" x14ac:dyDescent="0.25">
      <c r="A61">
        <v>56</v>
      </c>
      <c r="B61" s="99">
        <v>45197</v>
      </c>
      <c r="C61" s="99">
        <v>45205</v>
      </c>
      <c r="D61" s="99">
        <v>45210</v>
      </c>
      <c r="E61" s="29">
        <v>20052</v>
      </c>
      <c r="F61" s="82">
        <v>45211</v>
      </c>
      <c r="G61" s="29">
        <v>3</v>
      </c>
      <c r="H61" s="34" t="s">
        <v>12898</v>
      </c>
      <c r="I61" s="84" t="s">
        <v>12899</v>
      </c>
      <c r="J61" s="67" t="s">
        <v>12900</v>
      </c>
      <c r="K61" s="71" t="s">
        <v>9</v>
      </c>
      <c r="L61" s="29" t="s">
        <v>13</v>
      </c>
      <c r="M61" s="29">
        <v>52515632</v>
      </c>
      <c r="N61" s="29" t="s">
        <v>403</v>
      </c>
      <c r="O61" s="46"/>
      <c r="P61" s="16"/>
    </row>
    <row r="62" spans="1:16" ht="15" customHeight="1" x14ac:dyDescent="0.25">
      <c r="A62">
        <v>57</v>
      </c>
      <c r="B62" s="99">
        <v>45197</v>
      </c>
      <c r="C62" s="99">
        <v>45205</v>
      </c>
      <c r="D62" s="99">
        <v>45210</v>
      </c>
      <c r="E62" s="29">
        <v>20100</v>
      </c>
      <c r="F62" s="82">
        <v>45211</v>
      </c>
      <c r="G62" s="29">
        <v>1</v>
      </c>
      <c r="H62" s="34" t="s">
        <v>12901</v>
      </c>
      <c r="I62" s="84" t="s">
        <v>348</v>
      </c>
      <c r="J62" s="67" t="s">
        <v>1042</v>
      </c>
      <c r="K62" s="71" t="s">
        <v>9</v>
      </c>
      <c r="L62" s="29" t="s">
        <v>13</v>
      </c>
      <c r="M62" s="29">
        <v>52978725</v>
      </c>
      <c r="N62" s="29" t="s">
        <v>334</v>
      </c>
      <c r="O62" s="46"/>
      <c r="P62" s="16"/>
    </row>
    <row r="63" spans="1:16" ht="15" customHeight="1" x14ac:dyDescent="0.25">
      <c r="A63">
        <v>58</v>
      </c>
      <c r="B63" s="99">
        <v>45197</v>
      </c>
      <c r="C63" s="99">
        <v>45205</v>
      </c>
      <c r="D63" s="99">
        <v>45210</v>
      </c>
      <c r="E63" s="29">
        <v>20805</v>
      </c>
      <c r="F63" s="82">
        <v>45211</v>
      </c>
      <c r="G63" s="29">
        <v>2</v>
      </c>
      <c r="H63" s="34" t="s">
        <v>12902</v>
      </c>
      <c r="I63" s="84" t="s">
        <v>2646</v>
      </c>
      <c r="J63" s="67" t="s">
        <v>2647</v>
      </c>
      <c r="K63" s="71" t="s">
        <v>9</v>
      </c>
      <c r="L63" s="29" t="s">
        <v>13</v>
      </c>
      <c r="M63" s="29">
        <v>53395173</v>
      </c>
      <c r="N63" s="29" t="s">
        <v>352</v>
      </c>
      <c r="O63" s="46"/>
      <c r="P63" s="16"/>
    </row>
    <row r="64" spans="1:16" ht="15" customHeight="1" x14ac:dyDescent="0.25">
      <c r="A64">
        <v>59</v>
      </c>
      <c r="B64" s="99">
        <v>45197</v>
      </c>
      <c r="C64" s="99">
        <v>45205</v>
      </c>
      <c r="D64" s="99">
        <v>45210</v>
      </c>
      <c r="E64" s="29">
        <v>20858</v>
      </c>
      <c r="F64" s="82">
        <v>45211</v>
      </c>
      <c r="G64" s="29">
        <v>17</v>
      </c>
      <c r="H64" s="34" t="s">
        <v>12903</v>
      </c>
      <c r="I64" s="84" t="s">
        <v>12904</v>
      </c>
      <c r="J64" s="67" t="s">
        <v>12905</v>
      </c>
      <c r="K64" s="71" t="s">
        <v>9</v>
      </c>
      <c r="L64" s="29" t="s">
        <v>13</v>
      </c>
      <c r="M64" s="29">
        <v>766417595</v>
      </c>
      <c r="N64" s="29" t="s">
        <v>387</v>
      </c>
      <c r="O64" s="46"/>
      <c r="P64" s="16"/>
    </row>
    <row r="65" spans="1:16" ht="15" customHeight="1" x14ac:dyDescent="0.25">
      <c r="A65">
        <v>60</v>
      </c>
      <c r="B65" s="99">
        <v>45197</v>
      </c>
      <c r="C65" s="99">
        <v>45205</v>
      </c>
      <c r="D65" s="99">
        <v>45210</v>
      </c>
      <c r="E65" s="29">
        <v>21054</v>
      </c>
      <c r="F65" s="82">
        <v>45211</v>
      </c>
      <c r="G65" s="29">
        <v>4</v>
      </c>
      <c r="H65" s="34" t="s">
        <v>12906</v>
      </c>
      <c r="I65" s="84" t="s">
        <v>12907</v>
      </c>
      <c r="J65" s="67" t="s">
        <v>12908</v>
      </c>
      <c r="K65" s="71" t="s">
        <v>9</v>
      </c>
      <c r="L65" s="29" t="s">
        <v>13</v>
      </c>
      <c r="M65" s="29">
        <v>52503116</v>
      </c>
      <c r="N65" s="29" t="s">
        <v>12913</v>
      </c>
      <c r="O65" s="46"/>
      <c r="P65" s="16"/>
    </row>
    <row r="66" spans="1:16" ht="15" customHeight="1" x14ac:dyDescent="0.25">
      <c r="A66">
        <v>61</v>
      </c>
      <c r="B66" s="99">
        <v>45197</v>
      </c>
      <c r="C66" s="99">
        <v>45205</v>
      </c>
      <c r="D66" s="99">
        <v>45210</v>
      </c>
      <c r="E66" s="29">
        <v>21118</v>
      </c>
      <c r="F66" s="82">
        <v>45211</v>
      </c>
      <c r="G66" s="29">
        <v>2</v>
      </c>
      <c r="H66" s="34" t="s">
        <v>12909</v>
      </c>
      <c r="I66" s="84" t="s">
        <v>12910</v>
      </c>
      <c r="J66" s="67" t="s">
        <v>12911</v>
      </c>
      <c r="K66" s="71" t="s">
        <v>9</v>
      </c>
      <c r="L66" s="29" t="s">
        <v>13</v>
      </c>
      <c r="M66" s="29">
        <v>58413580</v>
      </c>
      <c r="N66" s="29" t="s">
        <v>594</v>
      </c>
      <c r="O66" s="46"/>
      <c r="P66" s="16"/>
    </row>
    <row r="67" spans="1:16" ht="15" customHeight="1" x14ac:dyDescent="0.25">
      <c r="A67">
        <v>62</v>
      </c>
      <c r="B67" s="99">
        <v>45197</v>
      </c>
      <c r="C67" s="99">
        <v>45205</v>
      </c>
      <c r="D67" s="99">
        <v>45205</v>
      </c>
      <c r="E67" s="29">
        <v>21238</v>
      </c>
      <c r="F67" s="78" t="s">
        <v>96</v>
      </c>
      <c r="G67" s="29">
        <v>4</v>
      </c>
      <c r="H67" s="34" t="s">
        <v>12912</v>
      </c>
      <c r="I67" s="84" t="s">
        <v>1889</v>
      </c>
      <c r="J67" s="67" t="s">
        <v>1890</v>
      </c>
      <c r="K67" s="71" t="s">
        <v>9</v>
      </c>
      <c r="L67" s="29" t="s">
        <v>13</v>
      </c>
      <c r="M67" s="29">
        <v>53474537</v>
      </c>
      <c r="N67" s="29" t="s">
        <v>1973</v>
      </c>
      <c r="O67" s="46"/>
      <c r="P67" s="16"/>
    </row>
    <row r="68" spans="1:16" ht="15" customHeight="1" x14ac:dyDescent="0.25">
      <c r="A68">
        <v>63</v>
      </c>
      <c r="B68" s="99">
        <v>45197</v>
      </c>
      <c r="C68" s="99">
        <v>45205</v>
      </c>
      <c r="D68" s="62">
        <v>45211</v>
      </c>
      <c r="E68" s="29">
        <v>20781</v>
      </c>
      <c r="F68" s="82">
        <v>45212</v>
      </c>
      <c r="G68" s="29">
        <v>4</v>
      </c>
      <c r="H68" s="34" t="s">
        <v>12914</v>
      </c>
      <c r="I68" s="84" t="s">
        <v>2648</v>
      </c>
      <c r="J68" s="67" t="s">
        <v>2649</v>
      </c>
      <c r="K68" s="71" t="s">
        <v>9</v>
      </c>
      <c r="L68" s="29" t="s">
        <v>82</v>
      </c>
      <c r="M68" s="29">
        <v>5355427965</v>
      </c>
      <c r="N68" s="29" t="s">
        <v>356</v>
      </c>
      <c r="O68" s="46"/>
      <c r="P68" s="16"/>
    </row>
    <row r="69" spans="1:16" ht="15" customHeight="1" x14ac:dyDescent="0.25">
      <c r="A69">
        <v>64</v>
      </c>
      <c r="B69" s="99">
        <v>45197</v>
      </c>
      <c r="C69" s="99">
        <v>45205</v>
      </c>
      <c r="D69" s="62">
        <v>45211</v>
      </c>
      <c r="E69" s="29">
        <v>20854</v>
      </c>
      <c r="F69" s="82">
        <v>45212</v>
      </c>
      <c r="G69" s="29">
        <v>1</v>
      </c>
      <c r="H69" s="34" t="s">
        <v>12915</v>
      </c>
      <c r="I69" s="84" t="s">
        <v>12916</v>
      </c>
      <c r="J69" s="67" t="s">
        <v>12917</v>
      </c>
      <c r="K69" s="71" t="s">
        <v>9</v>
      </c>
      <c r="L69" s="29" t="s">
        <v>82</v>
      </c>
      <c r="M69" s="29">
        <v>52718699</v>
      </c>
      <c r="N69" s="29" t="s">
        <v>352</v>
      </c>
      <c r="O69" s="46"/>
      <c r="P69" s="16"/>
    </row>
    <row r="70" spans="1:16" ht="15" customHeight="1" x14ac:dyDescent="0.25">
      <c r="A70">
        <v>65</v>
      </c>
      <c r="B70" s="99">
        <v>45197</v>
      </c>
      <c r="C70" s="99">
        <v>45205</v>
      </c>
      <c r="D70" s="62">
        <v>45211</v>
      </c>
      <c r="E70" s="29">
        <v>20948</v>
      </c>
      <c r="F70" s="82">
        <v>45212</v>
      </c>
      <c r="G70" s="29">
        <v>1</v>
      </c>
      <c r="H70" s="34" t="s">
        <v>12918</v>
      </c>
      <c r="I70" s="84" t="s">
        <v>1046</v>
      </c>
      <c r="J70" s="67" t="s">
        <v>1047</v>
      </c>
      <c r="K70" s="71" t="s">
        <v>9</v>
      </c>
      <c r="L70" s="29" t="s">
        <v>82</v>
      </c>
      <c r="M70" s="29">
        <v>54704399</v>
      </c>
      <c r="N70" s="29" t="s">
        <v>352</v>
      </c>
      <c r="O70" s="46"/>
      <c r="P70" s="16"/>
    </row>
    <row r="71" spans="1:16" ht="15" customHeight="1" x14ac:dyDescent="0.25">
      <c r="A71">
        <v>66</v>
      </c>
      <c r="B71" s="99">
        <v>45197</v>
      </c>
      <c r="C71" s="99">
        <v>45205</v>
      </c>
      <c r="D71" s="62">
        <v>45211</v>
      </c>
      <c r="E71" s="29">
        <v>20949</v>
      </c>
      <c r="F71" s="82">
        <v>45212</v>
      </c>
      <c r="G71" s="29">
        <v>3</v>
      </c>
      <c r="H71" s="34" t="s">
        <v>12919</v>
      </c>
      <c r="I71" s="84" t="s">
        <v>1046</v>
      </c>
      <c r="J71" s="67" t="s">
        <v>1047</v>
      </c>
      <c r="K71" s="71" t="s">
        <v>9</v>
      </c>
      <c r="L71" s="29" t="s">
        <v>82</v>
      </c>
      <c r="M71" s="29">
        <v>54704399</v>
      </c>
      <c r="N71" s="29" t="s">
        <v>5356</v>
      </c>
      <c r="O71" s="46"/>
      <c r="P71" s="16"/>
    </row>
    <row r="72" spans="1:16" ht="15" customHeight="1" x14ac:dyDescent="0.25">
      <c r="A72">
        <v>67</v>
      </c>
      <c r="B72" s="99">
        <v>45197</v>
      </c>
      <c r="C72" s="99">
        <v>45206</v>
      </c>
      <c r="D72" s="62">
        <v>45211</v>
      </c>
      <c r="E72" s="29">
        <v>20093</v>
      </c>
      <c r="F72" s="82">
        <v>45212</v>
      </c>
      <c r="G72" s="29">
        <v>1</v>
      </c>
      <c r="H72" s="34" t="s">
        <v>12920</v>
      </c>
      <c r="I72" s="84" t="s">
        <v>5659</v>
      </c>
      <c r="J72" s="67" t="s">
        <v>5660</v>
      </c>
      <c r="K72" s="71" t="s">
        <v>9</v>
      </c>
      <c r="L72" s="29" t="s">
        <v>15</v>
      </c>
      <c r="M72" s="29">
        <v>55370728</v>
      </c>
      <c r="N72" s="29" t="s">
        <v>457</v>
      </c>
      <c r="O72" s="46"/>
      <c r="P72" s="16"/>
    </row>
    <row r="73" spans="1:16" ht="15" customHeight="1" x14ac:dyDescent="0.25">
      <c r="A73">
        <v>68</v>
      </c>
      <c r="B73" s="99">
        <v>45197</v>
      </c>
      <c r="C73" s="99">
        <v>45206</v>
      </c>
      <c r="D73" s="62">
        <v>45211</v>
      </c>
      <c r="E73" s="29">
        <v>20254</v>
      </c>
      <c r="F73" s="82">
        <v>45212</v>
      </c>
      <c r="G73" s="29">
        <v>1</v>
      </c>
      <c r="H73" s="34" t="s">
        <v>12921</v>
      </c>
      <c r="I73" s="84" t="s">
        <v>8777</v>
      </c>
      <c r="J73" s="67" t="s">
        <v>8778</v>
      </c>
      <c r="K73" s="71" t="s">
        <v>9</v>
      </c>
      <c r="L73" s="29" t="s">
        <v>15</v>
      </c>
      <c r="M73" s="29">
        <v>52739119</v>
      </c>
      <c r="N73" s="29" t="s">
        <v>365</v>
      </c>
      <c r="O73" s="46"/>
      <c r="P73" s="16"/>
    </row>
    <row r="74" spans="1:16" ht="15" customHeight="1" x14ac:dyDescent="0.25">
      <c r="A74">
        <v>69</v>
      </c>
      <c r="B74" s="99">
        <v>45197</v>
      </c>
      <c r="C74" s="99">
        <v>45206</v>
      </c>
      <c r="D74" s="62">
        <v>45211</v>
      </c>
      <c r="E74" s="29">
        <v>21047</v>
      </c>
      <c r="F74" s="82">
        <v>45212</v>
      </c>
      <c r="G74" s="29">
        <v>1</v>
      </c>
      <c r="H74" s="34" t="s">
        <v>12922</v>
      </c>
      <c r="I74" s="84" t="s">
        <v>1084</v>
      </c>
      <c r="J74" s="67" t="s">
        <v>1085</v>
      </c>
      <c r="K74" s="71" t="s">
        <v>9</v>
      </c>
      <c r="L74" s="29" t="s">
        <v>15</v>
      </c>
      <c r="M74" s="29">
        <v>53053888</v>
      </c>
      <c r="N74" s="29" t="s">
        <v>352</v>
      </c>
      <c r="O74" s="46"/>
      <c r="P74" s="16"/>
    </row>
    <row r="75" spans="1:16" ht="15" customHeight="1" x14ac:dyDescent="0.25">
      <c r="A75">
        <v>70</v>
      </c>
      <c r="B75" s="99">
        <v>45197</v>
      </c>
      <c r="C75" s="99">
        <v>45206</v>
      </c>
      <c r="D75" s="62">
        <v>45211</v>
      </c>
      <c r="E75" s="29">
        <v>21077</v>
      </c>
      <c r="F75" s="82">
        <v>45212</v>
      </c>
      <c r="G75" s="29">
        <v>2</v>
      </c>
      <c r="H75" s="34" t="s">
        <v>12923</v>
      </c>
      <c r="I75" s="84" t="s">
        <v>12924</v>
      </c>
      <c r="J75" s="67" t="s">
        <v>12925</v>
      </c>
      <c r="K75" s="71" t="s">
        <v>9</v>
      </c>
      <c r="L75" s="29" t="s">
        <v>15</v>
      </c>
      <c r="M75" s="29">
        <v>53894966</v>
      </c>
      <c r="N75" s="29" t="s">
        <v>1090</v>
      </c>
      <c r="O75" s="46"/>
      <c r="P75" s="16"/>
    </row>
    <row r="76" spans="1:16" ht="15" customHeight="1" x14ac:dyDescent="0.25">
      <c r="A76">
        <v>71</v>
      </c>
      <c r="B76" s="99">
        <v>45197</v>
      </c>
      <c r="C76" s="99">
        <v>45206</v>
      </c>
      <c r="D76" s="62">
        <v>45211</v>
      </c>
      <c r="E76" s="29">
        <v>21079</v>
      </c>
      <c r="F76" s="82">
        <v>45212</v>
      </c>
      <c r="G76" s="29">
        <v>2</v>
      </c>
      <c r="H76" s="34" t="s">
        <v>12926</v>
      </c>
      <c r="I76" s="84" t="s">
        <v>12927</v>
      </c>
      <c r="J76" s="67" t="s">
        <v>12928</v>
      </c>
      <c r="K76" s="71" t="s">
        <v>9</v>
      </c>
      <c r="L76" s="29" t="s">
        <v>15</v>
      </c>
      <c r="M76" s="29">
        <v>53894966</v>
      </c>
      <c r="N76" s="29" t="s">
        <v>484</v>
      </c>
      <c r="O76" s="46"/>
      <c r="P76" s="16"/>
    </row>
    <row r="77" spans="1:16" ht="15" customHeight="1" x14ac:dyDescent="0.25">
      <c r="A77">
        <v>72</v>
      </c>
      <c r="B77" s="99">
        <v>45197</v>
      </c>
      <c r="C77" s="99">
        <v>45206</v>
      </c>
      <c r="D77" s="62">
        <v>45211</v>
      </c>
      <c r="E77" s="29">
        <v>21081</v>
      </c>
      <c r="F77" s="82">
        <v>45212</v>
      </c>
      <c r="G77" s="29">
        <v>3</v>
      </c>
      <c r="H77" s="34" t="s">
        <v>12929</v>
      </c>
      <c r="I77" s="84" t="s">
        <v>12930</v>
      </c>
      <c r="J77" s="67" t="s">
        <v>12931</v>
      </c>
      <c r="K77" s="71" t="s">
        <v>9</v>
      </c>
      <c r="L77" s="29" t="s">
        <v>15</v>
      </c>
      <c r="M77" s="29">
        <v>53894966</v>
      </c>
      <c r="N77" s="29" t="s">
        <v>955</v>
      </c>
      <c r="O77" s="46"/>
      <c r="P77" s="16"/>
    </row>
    <row r="78" spans="1:16" ht="15" customHeight="1" x14ac:dyDescent="0.25">
      <c r="A78">
        <v>73</v>
      </c>
      <c r="B78" s="99">
        <v>45197</v>
      </c>
      <c r="C78" s="99">
        <v>45206</v>
      </c>
      <c r="D78" s="62">
        <v>45211</v>
      </c>
      <c r="E78" s="29">
        <v>21083</v>
      </c>
      <c r="F78" s="82">
        <v>45212</v>
      </c>
      <c r="G78" s="29">
        <v>3</v>
      </c>
      <c r="H78" s="34" t="s">
        <v>12932</v>
      </c>
      <c r="I78" s="84" t="s">
        <v>12933</v>
      </c>
      <c r="J78" s="67" t="s">
        <v>12934</v>
      </c>
      <c r="K78" s="71" t="s">
        <v>9</v>
      </c>
      <c r="L78" s="29" t="s">
        <v>15</v>
      </c>
      <c r="M78" s="29">
        <v>50136940</v>
      </c>
      <c r="N78" s="29" t="s">
        <v>417</v>
      </c>
      <c r="O78" s="46"/>
      <c r="P78" s="16"/>
    </row>
    <row r="79" spans="1:16" ht="15" customHeight="1" x14ac:dyDescent="0.25">
      <c r="A79">
        <v>74</v>
      </c>
      <c r="B79" s="99">
        <v>45197</v>
      </c>
      <c r="C79" s="99">
        <v>45206</v>
      </c>
      <c r="D79" s="62">
        <v>45211</v>
      </c>
      <c r="E79" s="29">
        <v>21164</v>
      </c>
      <c r="F79" s="82">
        <v>45212</v>
      </c>
      <c r="G79" s="29">
        <v>1</v>
      </c>
      <c r="H79" s="34" t="s">
        <v>12935</v>
      </c>
      <c r="I79" s="84" t="s">
        <v>12936</v>
      </c>
      <c r="J79" s="67" t="s">
        <v>12937</v>
      </c>
      <c r="K79" s="71" t="s">
        <v>9</v>
      </c>
      <c r="L79" s="29" t="s">
        <v>15</v>
      </c>
      <c r="M79" s="29">
        <v>7958001</v>
      </c>
      <c r="N79" s="29" t="s">
        <v>8910</v>
      </c>
      <c r="O79" s="46"/>
      <c r="P79" s="16"/>
    </row>
    <row r="80" spans="1:16" ht="15" customHeight="1" x14ac:dyDescent="0.25">
      <c r="A80">
        <v>75</v>
      </c>
      <c r="B80" s="99">
        <v>45197</v>
      </c>
      <c r="C80" s="99">
        <v>45206</v>
      </c>
      <c r="D80" s="62">
        <v>45211</v>
      </c>
      <c r="E80" s="29">
        <v>21266</v>
      </c>
      <c r="F80" s="82">
        <v>45212</v>
      </c>
      <c r="G80" s="29">
        <v>3</v>
      </c>
      <c r="H80" s="34" t="s">
        <v>12938</v>
      </c>
      <c r="I80" s="84" t="s">
        <v>12939</v>
      </c>
      <c r="J80" s="67" t="s">
        <v>12940</v>
      </c>
      <c r="K80" s="71" t="s">
        <v>9</v>
      </c>
      <c r="L80" s="29" t="s">
        <v>15</v>
      </c>
      <c r="M80" s="29">
        <v>52894614</v>
      </c>
      <c r="N80" s="29" t="s">
        <v>5445</v>
      </c>
      <c r="O80" s="46"/>
      <c r="P80" s="16"/>
    </row>
    <row r="81" spans="1:16" ht="15" customHeight="1" x14ac:dyDescent="0.25">
      <c r="A81">
        <v>76</v>
      </c>
      <c r="B81" s="99">
        <v>45197</v>
      </c>
      <c r="C81" s="99">
        <v>45208</v>
      </c>
      <c r="D81" s="99">
        <v>45211</v>
      </c>
      <c r="E81" s="29">
        <v>18829</v>
      </c>
      <c r="F81" s="82">
        <v>45212</v>
      </c>
      <c r="G81" s="29">
        <v>1</v>
      </c>
      <c r="H81" s="34" t="s">
        <v>12941</v>
      </c>
      <c r="I81" s="84" t="s">
        <v>12942</v>
      </c>
      <c r="J81" s="67" t="s">
        <v>12943</v>
      </c>
      <c r="K81" s="71" t="s">
        <v>9</v>
      </c>
      <c r="L81" s="29" t="s">
        <v>17</v>
      </c>
      <c r="M81" s="29">
        <v>53224915</v>
      </c>
      <c r="N81" s="29" t="s">
        <v>365</v>
      </c>
      <c r="O81" s="46"/>
      <c r="P81" s="16"/>
    </row>
    <row r="82" spans="1:16" ht="15" customHeight="1" x14ac:dyDescent="0.25">
      <c r="A82">
        <v>77</v>
      </c>
      <c r="B82" s="99">
        <v>45197</v>
      </c>
      <c r="C82" s="99">
        <v>45208</v>
      </c>
      <c r="D82" s="99">
        <v>45211</v>
      </c>
      <c r="E82" s="29">
        <v>19837</v>
      </c>
      <c r="F82" s="82">
        <v>45212</v>
      </c>
      <c r="G82" s="29">
        <v>1</v>
      </c>
      <c r="H82" s="34" t="s">
        <v>12944</v>
      </c>
      <c r="I82" s="84" t="s">
        <v>12945</v>
      </c>
      <c r="J82" s="67" t="s">
        <v>12946</v>
      </c>
      <c r="K82" s="71" t="s">
        <v>9</v>
      </c>
      <c r="L82" s="29" t="s">
        <v>17</v>
      </c>
      <c r="M82" s="29">
        <v>56571243</v>
      </c>
      <c r="N82" s="29" t="s">
        <v>10923</v>
      </c>
      <c r="O82" s="46"/>
      <c r="P82" s="16"/>
    </row>
    <row r="83" spans="1:16" ht="15" customHeight="1" x14ac:dyDescent="0.25">
      <c r="A83">
        <v>78</v>
      </c>
      <c r="B83" s="99">
        <v>45197</v>
      </c>
      <c r="C83" s="99">
        <v>45208</v>
      </c>
      <c r="D83" s="99">
        <v>45211</v>
      </c>
      <c r="E83" s="29">
        <v>20433</v>
      </c>
      <c r="F83" s="82">
        <v>45212</v>
      </c>
      <c r="G83" s="29">
        <v>2</v>
      </c>
      <c r="H83" s="34" t="s">
        <v>12947</v>
      </c>
      <c r="I83" s="84" t="s">
        <v>388</v>
      </c>
      <c r="J83" s="67" t="s">
        <v>980</v>
      </c>
      <c r="K83" s="71" t="s">
        <v>9</v>
      </c>
      <c r="L83" s="29" t="s">
        <v>17</v>
      </c>
      <c r="M83" s="29">
        <v>52011378</v>
      </c>
      <c r="N83" s="29" t="s">
        <v>7648</v>
      </c>
      <c r="O83" s="46"/>
      <c r="P83" s="16"/>
    </row>
    <row r="84" spans="1:16" ht="15" customHeight="1" x14ac:dyDescent="0.25">
      <c r="A84">
        <v>79</v>
      </c>
      <c r="B84" s="99">
        <v>45197</v>
      </c>
      <c r="C84" s="99">
        <v>45208</v>
      </c>
      <c r="D84" s="99">
        <v>45211</v>
      </c>
      <c r="E84" s="29">
        <v>20476</v>
      </c>
      <c r="F84" s="82">
        <v>45212</v>
      </c>
      <c r="G84" s="29">
        <v>1</v>
      </c>
      <c r="H84" s="34" t="s">
        <v>12948</v>
      </c>
      <c r="I84" s="84" t="s">
        <v>12949</v>
      </c>
      <c r="J84" s="67" t="s">
        <v>12950</v>
      </c>
      <c r="K84" s="71" t="s">
        <v>9</v>
      </c>
      <c r="L84" s="29" t="s">
        <v>17</v>
      </c>
      <c r="M84" s="29">
        <v>5353398007</v>
      </c>
      <c r="N84" s="29" t="s">
        <v>6390</v>
      </c>
      <c r="O84" s="46"/>
      <c r="P84" s="16"/>
    </row>
    <row r="85" spans="1:16" ht="15" customHeight="1" x14ac:dyDescent="0.25">
      <c r="A85">
        <v>80</v>
      </c>
      <c r="B85" s="99">
        <v>45197</v>
      </c>
      <c r="C85" s="99">
        <v>45208</v>
      </c>
      <c r="D85" s="99">
        <v>45211</v>
      </c>
      <c r="E85" s="29">
        <v>20813</v>
      </c>
      <c r="F85" s="82">
        <v>45212</v>
      </c>
      <c r="G85" s="29">
        <v>4</v>
      </c>
      <c r="H85" s="34" t="s">
        <v>12951</v>
      </c>
      <c r="I85" s="84" t="s">
        <v>12952</v>
      </c>
      <c r="J85" s="67" t="s">
        <v>12953</v>
      </c>
      <c r="K85" s="71" t="s">
        <v>9</v>
      </c>
      <c r="L85" s="29" t="s">
        <v>17</v>
      </c>
      <c r="M85" s="29">
        <v>55093192</v>
      </c>
      <c r="N85" s="29" t="s">
        <v>1086</v>
      </c>
      <c r="O85" s="46"/>
      <c r="P85" s="16"/>
    </row>
    <row r="86" spans="1:16" ht="15" customHeight="1" x14ac:dyDescent="0.25">
      <c r="A86">
        <v>81</v>
      </c>
      <c r="B86" s="99">
        <v>45197</v>
      </c>
      <c r="C86" s="99">
        <v>45208</v>
      </c>
      <c r="D86" s="99">
        <v>45211</v>
      </c>
      <c r="E86" s="29">
        <v>20847</v>
      </c>
      <c r="F86" s="82">
        <v>45212</v>
      </c>
      <c r="G86" s="29">
        <v>4</v>
      </c>
      <c r="H86" s="34" t="s">
        <v>12954</v>
      </c>
      <c r="I86" s="84" t="s">
        <v>12955</v>
      </c>
      <c r="J86" s="67" t="s">
        <v>12956</v>
      </c>
      <c r="K86" s="71" t="s">
        <v>9</v>
      </c>
      <c r="L86" s="29" t="s">
        <v>17</v>
      </c>
      <c r="M86" s="29">
        <v>53444764</v>
      </c>
      <c r="N86" s="29" t="s">
        <v>561</v>
      </c>
      <c r="O86" s="46"/>
      <c r="P86" s="16"/>
    </row>
    <row r="87" spans="1:16" ht="15" customHeight="1" x14ac:dyDescent="0.25">
      <c r="A87">
        <v>82</v>
      </c>
      <c r="B87" s="99">
        <v>45197</v>
      </c>
      <c r="C87" s="99">
        <v>45208</v>
      </c>
      <c r="D87" s="99">
        <v>45211</v>
      </c>
      <c r="E87" s="29">
        <v>20848</v>
      </c>
      <c r="F87" s="82">
        <v>45212</v>
      </c>
      <c r="G87" s="29">
        <v>3</v>
      </c>
      <c r="H87" s="34" t="s">
        <v>12957</v>
      </c>
      <c r="I87" s="84" t="s">
        <v>12958</v>
      </c>
      <c r="J87" s="67" t="s">
        <v>12959</v>
      </c>
      <c r="K87" s="71" t="s">
        <v>9</v>
      </c>
      <c r="L87" s="29" t="s">
        <v>17</v>
      </c>
      <c r="M87" s="29">
        <v>53326172</v>
      </c>
      <c r="N87" s="29" t="s">
        <v>928</v>
      </c>
      <c r="O87" s="46"/>
      <c r="P87" s="16"/>
    </row>
    <row r="88" spans="1:16" ht="15" customHeight="1" x14ac:dyDescent="0.25">
      <c r="A88">
        <v>83</v>
      </c>
      <c r="B88" s="99">
        <v>45197</v>
      </c>
      <c r="C88" s="99">
        <v>45208</v>
      </c>
      <c r="D88" s="99">
        <v>45211</v>
      </c>
      <c r="E88" s="29">
        <v>20849</v>
      </c>
      <c r="F88" s="82">
        <v>45212</v>
      </c>
      <c r="G88" s="29">
        <v>9</v>
      </c>
      <c r="H88" s="34" t="s">
        <v>12960</v>
      </c>
      <c r="I88" s="84" t="s">
        <v>12949</v>
      </c>
      <c r="J88" s="67" t="s">
        <v>12950</v>
      </c>
      <c r="K88" s="71" t="s">
        <v>9</v>
      </c>
      <c r="L88" s="29" t="s">
        <v>17</v>
      </c>
      <c r="M88" s="29">
        <v>5353398007</v>
      </c>
      <c r="N88" s="29" t="s">
        <v>1986</v>
      </c>
      <c r="O88" s="46"/>
      <c r="P88" s="16"/>
    </row>
    <row r="89" spans="1:16" ht="15" customHeight="1" x14ac:dyDescent="0.25">
      <c r="A89">
        <v>84</v>
      </c>
      <c r="B89" s="99">
        <v>45197</v>
      </c>
      <c r="C89" s="99">
        <v>45208</v>
      </c>
      <c r="D89" s="99">
        <v>45211</v>
      </c>
      <c r="E89" s="29">
        <v>20860</v>
      </c>
      <c r="F89" s="82">
        <v>45212</v>
      </c>
      <c r="G89" s="29">
        <v>1</v>
      </c>
      <c r="H89" s="34" t="s">
        <v>12961</v>
      </c>
      <c r="I89" s="84" t="s">
        <v>2287</v>
      </c>
      <c r="J89" s="67" t="s">
        <v>2288</v>
      </c>
      <c r="K89" s="71" t="s">
        <v>9</v>
      </c>
      <c r="L89" s="29" t="s">
        <v>17</v>
      </c>
      <c r="M89" s="29">
        <v>52977121</v>
      </c>
      <c r="N89" s="29" t="s">
        <v>365</v>
      </c>
      <c r="O89" s="46"/>
      <c r="P89" s="16"/>
    </row>
    <row r="90" spans="1:16" ht="15" customHeight="1" x14ac:dyDescent="0.25">
      <c r="A90">
        <v>85</v>
      </c>
      <c r="B90" s="99">
        <v>45197</v>
      </c>
      <c r="C90" s="99">
        <v>45208</v>
      </c>
      <c r="D90" s="99">
        <v>45211</v>
      </c>
      <c r="E90" s="29">
        <v>20916</v>
      </c>
      <c r="F90" s="82">
        <v>45212</v>
      </c>
      <c r="G90" s="29">
        <v>4</v>
      </c>
      <c r="H90" s="34" t="s">
        <v>12962</v>
      </c>
      <c r="I90" s="84" t="s">
        <v>12963</v>
      </c>
      <c r="J90" s="67" t="s">
        <v>12964</v>
      </c>
      <c r="K90" s="71" t="s">
        <v>9</v>
      </c>
      <c r="L90" s="29" t="s">
        <v>17</v>
      </c>
      <c r="M90" s="29">
        <v>55350577</v>
      </c>
      <c r="N90" s="29" t="s">
        <v>12976</v>
      </c>
      <c r="O90" s="46"/>
      <c r="P90" s="16"/>
    </row>
    <row r="91" spans="1:16" ht="15" customHeight="1" x14ac:dyDescent="0.25">
      <c r="A91">
        <v>86</v>
      </c>
      <c r="B91" s="99">
        <v>45197</v>
      </c>
      <c r="C91" s="99">
        <v>45208</v>
      </c>
      <c r="D91" s="99">
        <v>45211</v>
      </c>
      <c r="E91" s="29">
        <v>20935</v>
      </c>
      <c r="F91" s="82">
        <v>45212</v>
      </c>
      <c r="G91" s="29">
        <v>1</v>
      </c>
      <c r="H91" s="34" t="s">
        <v>12965</v>
      </c>
      <c r="I91" s="84" t="s">
        <v>2287</v>
      </c>
      <c r="J91" s="67" t="s">
        <v>2288</v>
      </c>
      <c r="K91" s="71" t="s">
        <v>9</v>
      </c>
      <c r="L91" s="29" t="s">
        <v>17</v>
      </c>
      <c r="M91" s="29">
        <v>52977121</v>
      </c>
      <c r="N91" s="29" t="s">
        <v>315</v>
      </c>
      <c r="O91" s="46"/>
      <c r="P91" s="16"/>
    </row>
    <row r="92" spans="1:16" ht="15" customHeight="1" x14ac:dyDescent="0.25">
      <c r="A92">
        <v>87</v>
      </c>
      <c r="B92" s="99">
        <v>45197</v>
      </c>
      <c r="C92" s="99">
        <v>45208</v>
      </c>
      <c r="D92" s="99">
        <v>45211</v>
      </c>
      <c r="E92" s="29">
        <v>20967</v>
      </c>
      <c r="F92" s="82">
        <v>45212</v>
      </c>
      <c r="G92" s="29">
        <v>2</v>
      </c>
      <c r="H92" s="34" t="s">
        <v>12966</v>
      </c>
      <c r="I92" s="84" t="s">
        <v>12967</v>
      </c>
      <c r="J92" s="67" t="s">
        <v>12968</v>
      </c>
      <c r="K92" s="71" t="s">
        <v>9</v>
      </c>
      <c r="L92" s="29" t="s">
        <v>17</v>
      </c>
      <c r="M92" s="29">
        <v>58010722</v>
      </c>
      <c r="N92" s="29" t="s">
        <v>2599</v>
      </c>
      <c r="O92" s="46"/>
      <c r="P92" s="16"/>
    </row>
    <row r="93" spans="1:16" ht="15" customHeight="1" x14ac:dyDescent="0.25">
      <c r="A93">
        <v>88</v>
      </c>
      <c r="B93" s="99">
        <v>45197</v>
      </c>
      <c r="C93" s="99">
        <v>45208</v>
      </c>
      <c r="D93" s="99">
        <v>45211</v>
      </c>
      <c r="E93" s="29">
        <v>20969</v>
      </c>
      <c r="F93" s="82">
        <v>45212</v>
      </c>
      <c r="G93" s="29">
        <v>2</v>
      </c>
      <c r="H93" s="34" t="s">
        <v>12969</v>
      </c>
      <c r="I93" s="84" t="s">
        <v>12970</v>
      </c>
      <c r="J93" s="67" t="s">
        <v>12971</v>
      </c>
      <c r="K93" s="71" t="s">
        <v>9</v>
      </c>
      <c r="L93" s="29" t="s">
        <v>17</v>
      </c>
      <c r="M93" s="29">
        <v>58010722</v>
      </c>
      <c r="N93" s="29" t="s">
        <v>419</v>
      </c>
      <c r="O93" s="46"/>
      <c r="P93" s="16"/>
    </row>
    <row r="94" spans="1:16" ht="15" customHeight="1" x14ac:dyDescent="0.25">
      <c r="A94">
        <v>89</v>
      </c>
      <c r="B94" s="99">
        <v>45197</v>
      </c>
      <c r="C94" s="99">
        <v>45208</v>
      </c>
      <c r="D94" s="99">
        <v>45211</v>
      </c>
      <c r="E94" s="29">
        <v>20971</v>
      </c>
      <c r="F94" s="82">
        <v>45212</v>
      </c>
      <c r="G94" s="29">
        <v>5</v>
      </c>
      <c r="H94" s="34" t="s">
        <v>12972</v>
      </c>
      <c r="I94" s="84" t="s">
        <v>12967</v>
      </c>
      <c r="J94" s="67" t="s">
        <v>12968</v>
      </c>
      <c r="K94" s="71" t="s">
        <v>9</v>
      </c>
      <c r="L94" s="29" t="s">
        <v>17</v>
      </c>
      <c r="M94" s="29">
        <v>58010722</v>
      </c>
      <c r="N94" s="29" t="s">
        <v>1383</v>
      </c>
      <c r="O94" s="46"/>
      <c r="P94" s="16"/>
    </row>
    <row r="95" spans="1:16" ht="15" customHeight="1" x14ac:dyDescent="0.25">
      <c r="A95">
        <v>90</v>
      </c>
      <c r="B95" s="99">
        <v>45197</v>
      </c>
      <c r="C95" s="99">
        <v>45208</v>
      </c>
      <c r="D95" s="99">
        <v>45211</v>
      </c>
      <c r="E95" s="29">
        <v>21023</v>
      </c>
      <c r="F95" s="82">
        <v>45212</v>
      </c>
      <c r="G95" s="29">
        <v>1</v>
      </c>
      <c r="H95" s="34" t="s">
        <v>12973</v>
      </c>
      <c r="I95" s="84" t="s">
        <v>2462</v>
      </c>
      <c r="J95" s="67" t="s">
        <v>2463</v>
      </c>
      <c r="K95" s="71" t="s">
        <v>9</v>
      </c>
      <c r="L95" s="29" t="s">
        <v>17</v>
      </c>
      <c r="M95" s="29">
        <v>56858372</v>
      </c>
      <c r="N95" s="29" t="s">
        <v>352</v>
      </c>
      <c r="O95" s="46"/>
      <c r="P95" s="16"/>
    </row>
    <row r="96" spans="1:16" ht="15" customHeight="1" x14ac:dyDescent="0.25">
      <c r="A96">
        <v>91</v>
      </c>
      <c r="B96" s="99">
        <v>45197</v>
      </c>
      <c r="C96" s="99">
        <v>45208</v>
      </c>
      <c r="D96" s="99">
        <v>45225</v>
      </c>
      <c r="E96" s="29">
        <v>21162</v>
      </c>
      <c r="F96" s="82">
        <v>45226</v>
      </c>
      <c r="G96" s="29">
        <v>5</v>
      </c>
      <c r="H96" s="34" t="s">
        <v>12974</v>
      </c>
      <c r="I96" s="93" t="s">
        <v>1065</v>
      </c>
      <c r="J96" s="67" t="s">
        <v>5671</v>
      </c>
      <c r="K96" s="71" t="s">
        <v>9</v>
      </c>
      <c r="L96" s="29" t="s">
        <v>17</v>
      </c>
      <c r="M96" s="29">
        <v>52429102</v>
      </c>
      <c r="N96" s="29" t="s">
        <v>1918</v>
      </c>
      <c r="O96" s="46"/>
      <c r="P96" s="16"/>
    </row>
    <row r="97" spans="1:16" ht="15" customHeight="1" x14ac:dyDescent="0.25">
      <c r="A97">
        <v>92</v>
      </c>
      <c r="B97" s="99">
        <v>45197</v>
      </c>
      <c r="C97" s="99">
        <v>45208</v>
      </c>
      <c r="D97" s="99">
        <v>45211</v>
      </c>
      <c r="E97" s="29">
        <v>21188</v>
      </c>
      <c r="F97" s="82">
        <v>45212</v>
      </c>
      <c r="G97" s="29">
        <v>2</v>
      </c>
      <c r="H97" s="34" t="s">
        <v>12975</v>
      </c>
      <c r="I97" s="84" t="s">
        <v>601</v>
      </c>
      <c r="J97" s="67" t="s">
        <v>602</v>
      </c>
      <c r="K97" s="71" t="s">
        <v>9</v>
      </c>
      <c r="L97" s="29" t="s">
        <v>17</v>
      </c>
      <c r="M97" s="29">
        <v>77632475</v>
      </c>
      <c r="N97" s="29" t="s">
        <v>404</v>
      </c>
      <c r="O97" s="46"/>
      <c r="P97" s="16"/>
    </row>
    <row r="98" spans="1:16" ht="15" customHeight="1" x14ac:dyDescent="0.25">
      <c r="A98">
        <v>93</v>
      </c>
      <c r="B98" s="99">
        <v>45197</v>
      </c>
      <c r="C98" s="99">
        <v>45208</v>
      </c>
      <c r="D98" s="106">
        <v>45209</v>
      </c>
      <c r="E98" s="29">
        <v>20036</v>
      </c>
      <c r="F98" s="82">
        <v>45210</v>
      </c>
      <c r="G98" s="29">
        <v>1</v>
      </c>
      <c r="H98" s="34" t="s">
        <v>12977</v>
      </c>
      <c r="I98" s="84" t="s">
        <v>12978</v>
      </c>
      <c r="J98" s="67" t="s">
        <v>12979</v>
      </c>
      <c r="K98" s="71" t="s">
        <v>9</v>
      </c>
      <c r="L98" s="29" t="s">
        <v>20</v>
      </c>
      <c r="M98" s="29">
        <v>78641072</v>
      </c>
      <c r="N98" s="29" t="s">
        <v>946</v>
      </c>
      <c r="O98" s="46"/>
      <c r="P98" s="16"/>
    </row>
    <row r="99" spans="1:16" ht="15" customHeight="1" x14ac:dyDescent="0.25">
      <c r="A99">
        <v>94</v>
      </c>
      <c r="B99" s="99">
        <v>45197</v>
      </c>
      <c r="C99" s="99">
        <v>45206</v>
      </c>
      <c r="D99" s="99">
        <v>45212</v>
      </c>
      <c r="E99" s="29">
        <v>19871</v>
      </c>
      <c r="F99" s="82">
        <v>45213</v>
      </c>
      <c r="G99" s="29">
        <v>2</v>
      </c>
      <c r="H99" s="34" t="s">
        <v>12980</v>
      </c>
      <c r="I99" s="84" t="s">
        <v>12981</v>
      </c>
      <c r="J99" s="67" t="s">
        <v>12982</v>
      </c>
      <c r="K99" s="71" t="s">
        <v>9</v>
      </c>
      <c r="L99" s="29" t="s">
        <v>78</v>
      </c>
      <c r="M99" s="29">
        <v>54980047</v>
      </c>
      <c r="N99" s="29" t="s">
        <v>755</v>
      </c>
      <c r="O99" s="46"/>
      <c r="P99" s="16"/>
    </row>
    <row r="100" spans="1:16" ht="15" customHeight="1" x14ac:dyDescent="0.25">
      <c r="A100">
        <v>95</v>
      </c>
      <c r="B100" s="99">
        <v>45197</v>
      </c>
      <c r="C100" s="99">
        <v>45206</v>
      </c>
      <c r="D100" s="99">
        <v>45212</v>
      </c>
      <c r="E100" s="29">
        <v>20038</v>
      </c>
      <c r="F100" s="82">
        <v>45213</v>
      </c>
      <c r="G100" s="29">
        <v>3</v>
      </c>
      <c r="H100" s="34" t="s">
        <v>12983</v>
      </c>
      <c r="I100" s="84" t="s">
        <v>1647</v>
      </c>
      <c r="J100" s="67" t="s">
        <v>1648</v>
      </c>
      <c r="K100" s="71" t="s">
        <v>9</v>
      </c>
      <c r="L100" s="29" t="s">
        <v>78</v>
      </c>
      <c r="M100" s="29">
        <v>52955583</v>
      </c>
      <c r="N100" s="29" t="s">
        <v>332</v>
      </c>
      <c r="O100" s="46"/>
      <c r="P100" s="16"/>
    </row>
    <row r="101" spans="1:16" ht="15" customHeight="1" x14ac:dyDescent="0.25">
      <c r="A101">
        <v>96</v>
      </c>
      <c r="B101" s="99">
        <v>45197</v>
      </c>
      <c r="C101" s="99">
        <v>45206</v>
      </c>
      <c r="D101" s="99">
        <v>45212</v>
      </c>
      <c r="E101" s="29">
        <v>20040</v>
      </c>
      <c r="F101" s="82">
        <v>45213</v>
      </c>
      <c r="G101" s="29">
        <v>2</v>
      </c>
      <c r="H101" s="34" t="s">
        <v>12984</v>
      </c>
      <c r="I101" s="84" t="s">
        <v>1647</v>
      </c>
      <c r="J101" s="67" t="s">
        <v>1648</v>
      </c>
      <c r="K101" s="71" t="s">
        <v>9</v>
      </c>
      <c r="L101" s="29" t="s">
        <v>78</v>
      </c>
      <c r="M101" s="29">
        <v>52955583</v>
      </c>
      <c r="N101" s="29" t="s">
        <v>4431</v>
      </c>
      <c r="O101" s="46"/>
      <c r="P101" s="16"/>
    </row>
    <row r="102" spans="1:16" ht="15" customHeight="1" x14ac:dyDescent="0.25">
      <c r="A102">
        <v>97</v>
      </c>
      <c r="B102" s="99">
        <v>45197</v>
      </c>
      <c r="C102" s="99">
        <v>45206</v>
      </c>
      <c r="D102" s="99">
        <v>45212</v>
      </c>
      <c r="E102" s="29">
        <v>20868</v>
      </c>
      <c r="F102" s="82">
        <v>45213</v>
      </c>
      <c r="G102" s="29">
        <v>2</v>
      </c>
      <c r="H102" s="34" t="s">
        <v>12985</v>
      </c>
      <c r="I102" s="84" t="s">
        <v>8865</v>
      </c>
      <c r="J102" s="67" t="s">
        <v>8863</v>
      </c>
      <c r="K102" s="71" t="s">
        <v>9</v>
      </c>
      <c r="L102" s="29" t="s">
        <v>78</v>
      </c>
      <c r="M102" s="29">
        <v>523775508</v>
      </c>
      <c r="N102" s="29" t="s">
        <v>359</v>
      </c>
      <c r="O102" s="46"/>
      <c r="P102" s="16"/>
    </row>
    <row r="103" spans="1:16" ht="15" customHeight="1" x14ac:dyDescent="0.25">
      <c r="A103">
        <v>98</v>
      </c>
      <c r="B103" s="99">
        <v>45197</v>
      </c>
      <c r="C103" s="99">
        <v>45206</v>
      </c>
      <c r="D103" s="99">
        <v>45212</v>
      </c>
      <c r="E103" s="29">
        <v>20869</v>
      </c>
      <c r="F103" s="82">
        <v>45213</v>
      </c>
      <c r="G103" s="29">
        <v>1</v>
      </c>
      <c r="H103" s="34" t="s">
        <v>12986</v>
      </c>
      <c r="I103" s="84" t="s">
        <v>8865</v>
      </c>
      <c r="J103" s="67" t="s">
        <v>8863</v>
      </c>
      <c r="K103" s="71" t="s">
        <v>9</v>
      </c>
      <c r="L103" s="29" t="s">
        <v>78</v>
      </c>
      <c r="M103" s="29">
        <v>523775508</v>
      </c>
      <c r="N103" s="29" t="s">
        <v>365</v>
      </c>
      <c r="O103" s="46"/>
      <c r="P103" s="16"/>
    </row>
    <row r="104" spans="1:16" ht="15" customHeight="1" x14ac:dyDescent="0.25">
      <c r="A104">
        <v>99</v>
      </c>
      <c r="B104" s="99">
        <v>45197</v>
      </c>
      <c r="C104" s="99">
        <v>45206</v>
      </c>
      <c r="D104" s="99">
        <v>45212</v>
      </c>
      <c r="E104" s="29">
        <v>20933</v>
      </c>
      <c r="F104" s="82">
        <v>45213</v>
      </c>
      <c r="G104" s="29">
        <v>4</v>
      </c>
      <c r="H104" s="34" t="s">
        <v>12987</v>
      </c>
      <c r="I104" s="84" t="s">
        <v>2664</v>
      </c>
      <c r="J104" s="67" t="s">
        <v>2665</v>
      </c>
      <c r="K104" s="71" t="s">
        <v>9</v>
      </c>
      <c r="L104" s="29" t="s">
        <v>78</v>
      </c>
      <c r="M104" s="29">
        <v>55250144</v>
      </c>
      <c r="N104" s="29" t="s">
        <v>356</v>
      </c>
      <c r="O104" s="46"/>
      <c r="P104" s="16"/>
    </row>
    <row r="105" spans="1:16" ht="15" customHeight="1" x14ac:dyDescent="0.25">
      <c r="A105">
        <v>100</v>
      </c>
      <c r="B105" s="99">
        <v>45197</v>
      </c>
      <c r="C105" s="99">
        <v>45206</v>
      </c>
      <c r="D105" s="99">
        <v>45212</v>
      </c>
      <c r="E105" s="29">
        <v>20990</v>
      </c>
      <c r="F105" s="82">
        <v>45213</v>
      </c>
      <c r="G105" s="29">
        <v>4</v>
      </c>
      <c r="H105" s="34" t="s">
        <v>12988</v>
      </c>
      <c r="I105" s="84" t="s">
        <v>2662</v>
      </c>
      <c r="J105" s="67" t="s">
        <v>2663</v>
      </c>
      <c r="K105" s="71" t="s">
        <v>9</v>
      </c>
      <c r="L105" s="29" t="s">
        <v>78</v>
      </c>
      <c r="M105" s="29">
        <v>52971024</v>
      </c>
      <c r="N105" s="29" t="s">
        <v>670</v>
      </c>
      <c r="O105" s="46"/>
      <c r="P105" s="16"/>
    </row>
    <row r="106" spans="1:16" ht="15" customHeight="1" x14ac:dyDescent="0.25">
      <c r="A106">
        <v>101</v>
      </c>
      <c r="B106" s="99">
        <v>45197</v>
      </c>
      <c r="C106" s="99">
        <v>45206</v>
      </c>
      <c r="D106" s="99">
        <v>45212</v>
      </c>
      <c r="E106" s="29">
        <v>21009</v>
      </c>
      <c r="F106" s="82">
        <v>45213</v>
      </c>
      <c r="G106" s="29">
        <v>2</v>
      </c>
      <c r="H106" s="34" t="s">
        <v>12989</v>
      </c>
      <c r="I106" s="84" t="s">
        <v>961</v>
      </c>
      <c r="J106" s="67" t="s">
        <v>962</v>
      </c>
      <c r="K106" s="71" t="s">
        <v>9</v>
      </c>
      <c r="L106" s="29" t="s">
        <v>78</v>
      </c>
      <c r="M106" s="29">
        <v>52525827</v>
      </c>
      <c r="N106" s="29" t="s">
        <v>3628</v>
      </c>
      <c r="O106" s="46"/>
      <c r="P106" s="16"/>
    </row>
    <row r="107" spans="1:16" ht="15" customHeight="1" x14ac:dyDescent="0.25">
      <c r="A107">
        <v>102</v>
      </c>
      <c r="B107" s="99">
        <v>45197</v>
      </c>
      <c r="C107" s="99">
        <v>45206</v>
      </c>
      <c r="D107" s="99">
        <v>45212</v>
      </c>
      <c r="E107" s="29">
        <v>21065</v>
      </c>
      <c r="F107" s="82">
        <v>45213</v>
      </c>
      <c r="G107" s="29">
        <v>1</v>
      </c>
      <c r="H107" s="34" t="s">
        <v>12990</v>
      </c>
      <c r="I107" s="84" t="s">
        <v>12991</v>
      </c>
      <c r="J107" s="67" t="s">
        <v>12992</v>
      </c>
      <c r="K107" s="71" t="s">
        <v>9</v>
      </c>
      <c r="L107" s="29" t="s">
        <v>78</v>
      </c>
      <c r="M107" s="29">
        <v>58053701</v>
      </c>
      <c r="N107" s="29" t="s">
        <v>352</v>
      </c>
      <c r="O107" s="46"/>
      <c r="P107" s="16"/>
    </row>
    <row r="108" spans="1:16" ht="15" customHeight="1" x14ac:dyDescent="0.25">
      <c r="A108">
        <v>103</v>
      </c>
      <c r="B108" s="99">
        <v>45197</v>
      </c>
      <c r="C108" s="99">
        <v>45205</v>
      </c>
      <c r="D108" s="99">
        <v>45208</v>
      </c>
      <c r="E108" s="29">
        <v>20655</v>
      </c>
      <c r="F108" s="82">
        <v>45209</v>
      </c>
      <c r="G108" s="29">
        <v>1</v>
      </c>
      <c r="H108" s="34" t="s">
        <v>12993</v>
      </c>
      <c r="I108" s="93" t="s">
        <v>2668</v>
      </c>
      <c r="J108" s="67" t="s">
        <v>2669</v>
      </c>
      <c r="K108" s="71" t="s">
        <v>9</v>
      </c>
      <c r="L108" s="29" t="s">
        <v>84</v>
      </c>
      <c r="M108" s="29">
        <v>52591949</v>
      </c>
      <c r="N108" s="29" t="s">
        <v>365</v>
      </c>
      <c r="O108" s="46"/>
      <c r="P108" s="16"/>
    </row>
    <row r="109" spans="1:16" ht="15" customHeight="1" x14ac:dyDescent="0.25">
      <c r="A109">
        <v>104</v>
      </c>
      <c r="B109" s="99">
        <v>45197</v>
      </c>
      <c r="C109" s="99">
        <v>45205</v>
      </c>
      <c r="D109" s="99">
        <v>45208</v>
      </c>
      <c r="E109" s="29">
        <v>20924</v>
      </c>
      <c r="F109" s="82">
        <v>45209</v>
      </c>
      <c r="G109" s="29">
        <v>1</v>
      </c>
      <c r="H109" s="34" t="s">
        <v>12994</v>
      </c>
      <c r="I109" s="93" t="s">
        <v>12995</v>
      </c>
      <c r="J109" s="67" t="s">
        <v>12996</v>
      </c>
      <c r="K109" s="71" t="s">
        <v>9</v>
      </c>
      <c r="L109" s="29" t="s">
        <v>84</v>
      </c>
      <c r="M109" s="29">
        <v>53799246</v>
      </c>
      <c r="N109" s="29" t="s">
        <v>352</v>
      </c>
      <c r="O109" s="46"/>
      <c r="P109" s="16"/>
    </row>
    <row r="110" spans="1:16" ht="15" customHeight="1" x14ac:dyDescent="0.25">
      <c r="A110">
        <v>105</v>
      </c>
      <c r="B110" s="99">
        <v>45197</v>
      </c>
      <c r="C110" s="99">
        <v>45205</v>
      </c>
      <c r="D110" s="99">
        <v>45208</v>
      </c>
      <c r="E110" s="29">
        <v>20983</v>
      </c>
      <c r="F110" s="82">
        <v>45209</v>
      </c>
      <c r="G110" s="29">
        <v>4</v>
      </c>
      <c r="H110" s="34" t="s">
        <v>12997</v>
      </c>
      <c r="I110" s="93" t="s">
        <v>971</v>
      </c>
      <c r="J110" s="67" t="s">
        <v>972</v>
      </c>
      <c r="K110" s="71" t="s">
        <v>9</v>
      </c>
      <c r="L110" s="29" t="s">
        <v>84</v>
      </c>
      <c r="M110" s="29">
        <v>52581332</v>
      </c>
      <c r="N110" s="29" t="s">
        <v>1426</v>
      </c>
      <c r="O110" s="46"/>
      <c r="P110" s="16"/>
    </row>
    <row r="111" spans="1:16" ht="15" customHeight="1" x14ac:dyDescent="0.25">
      <c r="A111">
        <v>106</v>
      </c>
      <c r="B111" s="99">
        <v>45197</v>
      </c>
      <c r="C111" s="99">
        <v>45205</v>
      </c>
      <c r="D111" s="99">
        <v>45208</v>
      </c>
      <c r="E111" s="29">
        <v>20984</v>
      </c>
      <c r="F111" s="82">
        <v>45209</v>
      </c>
      <c r="G111" s="29">
        <v>4</v>
      </c>
      <c r="H111" s="34" t="s">
        <v>12998</v>
      </c>
      <c r="I111" s="93" t="s">
        <v>969</v>
      </c>
      <c r="J111" s="67" t="s">
        <v>970</v>
      </c>
      <c r="K111" s="71" t="s">
        <v>9</v>
      </c>
      <c r="L111" s="29" t="s">
        <v>84</v>
      </c>
      <c r="M111" s="29">
        <v>52971024</v>
      </c>
      <c r="N111" s="29" t="s">
        <v>344</v>
      </c>
      <c r="O111" s="46"/>
      <c r="P111" s="16"/>
    </row>
    <row r="112" spans="1:16" ht="15" customHeight="1" x14ac:dyDescent="0.25">
      <c r="A112">
        <v>107</v>
      </c>
      <c r="B112" s="99">
        <v>45197</v>
      </c>
      <c r="C112" s="99">
        <v>45205</v>
      </c>
      <c r="D112" s="99">
        <v>45208</v>
      </c>
      <c r="E112" s="29">
        <v>21045</v>
      </c>
      <c r="F112" s="82">
        <v>45209</v>
      </c>
      <c r="G112" s="29">
        <v>1</v>
      </c>
      <c r="H112" s="34" t="s">
        <v>12999</v>
      </c>
      <c r="I112" s="93" t="s">
        <v>13000</v>
      </c>
      <c r="J112" s="67" t="s">
        <v>13001</v>
      </c>
      <c r="K112" s="71" t="s">
        <v>9</v>
      </c>
      <c r="L112" s="29" t="s">
        <v>84</v>
      </c>
      <c r="M112" s="29">
        <v>58284480</v>
      </c>
      <c r="N112" s="29" t="s">
        <v>352</v>
      </c>
      <c r="O112" s="46"/>
      <c r="P112" s="16"/>
    </row>
    <row r="113" spans="1:16" ht="15" customHeight="1" x14ac:dyDescent="0.25">
      <c r="A113">
        <v>108</v>
      </c>
      <c r="B113" s="99">
        <v>45197</v>
      </c>
      <c r="C113" s="99">
        <v>45205</v>
      </c>
      <c r="D113" s="99">
        <v>45208</v>
      </c>
      <c r="E113" s="29">
        <v>21046</v>
      </c>
      <c r="F113" s="82">
        <v>45209</v>
      </c>
      <c r="G113" s="29">
        <v>1</v>
      </c>
      <c r="H113" s="34" t="s">
        <v>13002</v>
      </c>
      <c r="I113" s="93" t="s">
        <v>13000</v>
      </c>
      <c r="J113" s="67" t="s">
        <v>13001</v>
      </c>
      <c r="K113" s="71" t="s">
        <v>9</v>
      </c>
      <c r="L113" s="29" t="s">
        <v>84</v>
      </c>
      <c r="M113" s="29">
        <v>58284480</v>
      </c>
      <c r="N113" s="29" t="s">
        <v>1090</v>
      </c>
      <c r="O113" s="46"/>
      <c r="P113" s="16"/>
    </row>
    <row r="114" spans="1:16" ht="15" customHeight="1" x14ac:dyDescent="0.25">
      <c r="A114">
        <v>109</v>
      </c>
      <c r="B114" s="99">
        <v>45197</v>
      </c>
      <c r="C114" s="99">
        <v>45205</v>
      </c>
      <c r="D114" s="99">
        <v>45208</v>
      </c>
      <c r="E114" s="29">
        <v>21053</v>
      </c>
      <c r="F114" s="82">
        <v>45209</v>
      </c>
      <c r="G114" s="29">
        <v>4</v>
      </c>
      <c r="H114" s="34" t="s">
        <v>13003</v>
      </c>
      <c r="I114" s="93" t="s">
        <v>13004</v>
      </c>
      <c r="J114" s="67" t="s">
        <v>13005</v>
      </c>
      <c r="K114" s="71" t="s">
        <v>9</v>
      </c>
      <c r="L114" s="29" t="s">
        <v>84</v>
      </c>
      <c r="M114" s="29">
        <v>52527872</v>
      </c>
      <c r="N114" s="29" t="s">
        <v>353</v>
      </c>
      <c r="O114" s="46"/>
      <c r="P114" s="16"/>
    </row>
    <row r="115" spans="1:16" ht="15" customHeight="1" x14ac:dyDescent="0.25">
      <c r="A115">
        <v>110</v>
      </c>
      <c r="B115" s="99">
        <v>45197</v>
      </c>
      <c r="C115" s="99">
        <v>45205</v>
      </c>
      <c r="D115" s="99">
        <v>45208</v>
      </c>
      <c r="E115" s="29">
        <v>21094</v>
      </c>
      <c r="F115" s="82">
        <v>45209</v>
      </c>
      <c r="G115" s="29">
        <v>4</v>
      </c>
      <c r="H115" s="34" t="s">
        <v>13006</v>
      </c>
      <c r="I115" s="93" t="s">
        <v>13007</v>
      </c>
      <c r="J115" s="67" t="s">
        <v>13008</v>
      </c>
      <c r="K115" s="71" t="s">
        <v>9</v>
      </c>
      <c r="L115" s="29" t="s">
        <v>84</v>
      </c>
      <c r="M115" s="29">
        <v>55927109</v>
      </c>
      <c r="N115" s="29" t="s">
        <v>339</v>
      </c>
      <c r="O115" s="46"/>
      <c r="P115" s="16"/>
    </row>
    <row r="116" spans="1:16" ht="15" customHeight="1" x14ac:dyDescent="0.25">
      <c r="A116">
        <v>111</v>
      </c>
      <c r="B116" s="99">
        <v>45197</v>
      </c>
      <c r="C116" s="99">
        <v>45205</v>
      </c>
      <c r="D116" s="99">
        <v>45208</v>
      </c>
      <c r="E116" s="29">
        <v>21165</v>
      </c>
      <c r="F116" s="82">
        <v>45209</v>
      </c>
      <c r="G116" s="29">
        <v>1</v>
      </c>
      <c r="H116" s="34" t="s">
        <v>13009</v>
      </c>
      <c r="I116" s="93" t="s">
        <v>13010</v>
      </c>
      <c r="J116" s="67" t="s">
        <v>13011</v>
      </c>
      <c r="K116" s="71" t="s">
        <v>9</v>
      </c>
      <c r="L116" s="29" t="s">
        <v>84</v>
      </c>
      <c r="M116" s="29">
        <v>58876220</v>
      </c>
      <c r="N116" s="29" t="s">
        <v>365</v>
      </c>
      <c r="O116" s="46"/>
      <c r="P116" s="16"/>
    </row>
    <row r="117" spans="1:16" ht="15" customHeight="1" x14ac:dyDescent="0.25">
      <c r="A117">
        <v>112</v>
      </c>
      <c r="B117" s="99">
        <v>45197</v>
      </c>
      <c r="C117" s="99">
        <v>45205</v>
      </c>
      <c r="D117" s="99">
        <v>45208</v>
      </c>
      <c r="E117" s="29">
        <v>21270</v>
      </c>
      <c r="F117" s="82">
        <v>45209</v>
      </c>
      <c r="G117" s="29">
        <v>5</v>
      </c>
      <c r="H117" s="34" t="s">
        <v>13012</v>
      </c>
      <c r="I117" s="93" t="s">
        <v>13013</v>
      </c>
      <c r="J117" s="67" t="s">
        <v>13014</v>
      </c>
      <c r="K117" s="71" t="s">
        <v>9</v>
      </c>
      <c r="L117" s="29" t="s">
        <v>84</v>
      </c>
      <c r="M117" s="29">
        <v>56461539</v>
      </c>
      <c r="N117" s="29" t="s">
        <v>561</v>
      </c>
      <c r="O117" s="46"/>
      <c r="P117" s="16"/>
    </row>
    <row r="118" spans="1:16" ht="15" customHeight="1" x14ac:dyDescent="0.25">
      <c r="A118">
        <v>113</v>
      </c>
      <c r="B118" s="99">
        <v>45197</v>
      </c>
      <c r="C118" s="99">
        <v>45205</v>
      </c>
      <c r="D118" s="99">
        <v>45208</v>
      </c>
      <c r="E118" s="29">
        <v>21271</v>
      </c>
      <c r="F118" s="82">
        <v>45209</v>
      </c>
      <c r="G118" s="29">
        <v>1</v>
      </c>
      <c r="H118" s="34" t="s">
        <v>13015</v>
      </c>
      <c r="I118" s="93" t="s">
        <v>189</v>
      </c>
      <c r="J118" s="67" t="s">
        <v>2290</v>
      </c>
      <c r="K118" s="71" t="s">
        <v>9</v>
      </c>
      <c r="L118" s="29" t="s">
        <v>84</v>
      </c>
      <c r="M118" s="29">
        <v>53443743</v>
      </c>
      <c r="N118" s="29" t="s">
        <v>352</v>
      </c>
      <c r="O118" s="46"/>
      <c r="P118" s="16"/>
    </row>
    <row r="119" spans="1:16" ht="15" customHeight="1" x14ac:dyDescent="0.25">
      <c r="A119">
        <v>114</v>
      </c>
      <c r="B119" s="99">
        <v>45197</v>
      </c>
      <c r="C119" s="99">
        <v>45205</v>
      </c>
      <c r="D119" s="99">
        <v>45208</v>
      </c>
      <c r="E119" s="29">
        <v>21272</v>
      </c>
      <c r="F119" s="82">
        <v>45209</v>
      </c>
      <c r="G119" s="29">
        <v>2</v>
      </c>
      <c r="H119" s="34" t="s">
        <v>13016</v>
      </c>
      <c r="I119" s="93" t="s">
        <v>13013</v>
      </c>
      <c r="J119" s="67" t="s">
        <v>13014</v>
      </c>
      <c r="K119" s="71" t="s">
        <v>9</v>
      </c>
      <c r="L119" s="29" t="s">
        <v>84</v>
      </c>
      <c r="M119" s="29">
        <v>56461539</v>
      </c>
      <c r="N119" s="29" t="s">
        <v>6550</v>
      </c>
      <c r="O119" s="46"/>
      <c r="P119" s="16"/>
    </row>
    <row r="120" spans="1:16" ht="15" customHeight="1" x14ac:dyDescent="0.25">
      <c r="A120">
        <v>115</v>
      </c>
      <c r="B120" s="99">
        <v>45197</v>
      </c>
      <c r="C120" s="99">
        <v>45205</v>
      </c>
      <c r="D120" s="99">
        <v>45208</v>
      </c>
      <c r="E120" s="29">
        <v>21273</v>
      </c>
      <c r="F120" s="82">
        <v>45209</v>
      </c>
      <c r="G120" s="29">
        <v>2</v>
      </c>
      <c r="H120" s="34" t="s">
        <v>13017</v>
      </c>
      <c r="I120" s="93" t="s">
        <v>189</v>
      </c>
      <c r="J120" s="67" t="s">
        <v>2290</v>
      </c>
      <c r="K120" s="71" t="s">
        <v>9</v>
      </c>
      <c r="L120" s="29" t="s">
        <v>84</v>
      </c>
      <c r="M120" s="29">
        <v>53443743</v>
      </c>
      <c r="N120" s="29" t="s">
        <v>3837</v>
      </c>
      <c r="O120" s="46"/>
      <c r="P120" s="16"/>
    </row>
    <row r="121" spans="1:16" ht="15" customHeight="1" x14ac:dyDescent="0.25">
      <c r="A121">
        <v>116</v>
      </c>
      <c r="B121" s="99">
        <v>45197</v>
      </c>
      <c r="C121" s="99">
        <v>45205</v>
      </c>
      <c r="D121" s="99">
        <v>45210</v>
      </c>
      <c r="E121" s="29">
        <v>19307</v>
      </c>
      <c r="F121" s="82">
        <v>45211</v>
      </c>
      <c r="G121" s="29">
        <v>1</v>
      </c>
      <c r="H121" s="34" t="s">
        <v>13018</v>
      </c>
      <c r="I121" s="84" t="s">
        <v>13019</v>
      </c>
      <c r="J121" s="67" t="s">
        <v>13020</v>
      </c>
      <c r="K121" s="71" t="s">
        <v>9</v>
      </c>
      <c r="L121" s="29" t="s">
        <v>77</v>
      </c>
      <c r="M121" s="29">
        <v>52790144</v>
      </c>
      <c r="N121" s="29" t="s">
        <v>13055</v>
      </c>
      <c r="O121" s="46"/>
      <c r="P121" s="16"/>
    </row>
    <row r="122" spans="1:16" ht="15" customHeight="1" x14ac:dyDescent="0.25">
      <c r="A122">
        <v>117</v>
      </c>
      <c r="B122" s="99">
        <v>45197</v>
      </c>
      <c r="C122" s="99">
        <v>45205</v>
      </c>
      <c r="D122" s="99">
        <v>45210</v>
      </c>
      <c r="E122" s="29">
        <v>19710</v>
      </c>
      <c r="F122" s="82">
        <v>45211</v>
      </c>
      <c r="G122" s="29">
        <v>2</v>
      </c>
      <c r="H122" s="34" t="s">
        <v>13021</v>
      </c>
      <c r="I122" s="84" t="s">
        <v>10792</v>
      </c>
      <c r="J122" s="67" t="s">
        <v>10793</v>
      </c>
      <c r="K122" s="71" t="s">
        <v>9</v>
      </c>
      <c r="L122" s="29" t="s">
        <v>77</v>
      </c>
      <c r="M122" s="29">
        <v>54159024</v>
      </c>
      <c r="N122" s="29" t="s">
        <v>13056</v>
      </c>
      <c r="O122" s="46"/>
      <c r="P122" s="16"/>
    </row>
    <row r="123" spans="1:16" ht="15" customHeight="1" x14ac:dyDescent="0.25">
      <c r="A123">
        <v>118</v>
      </c>
      <c r="B123" s="99">
        <v>45197</v>
      </c>
      <c r="C123" s="99">
        <v>45205</v>
      </c>
      <c r="D123" s="99">
        <v>45208</v>
      </c>
      <c r="E123" s="29">
        <v>20579</v>
      </c>
      <c r="F123" s="82">
        <v>45209</v>
      </c>
      <c r="G123" s="29">
        <v>1</v>
      </c>
      <c r="H123" s="34" t="s">
        <v>13022</v>
      </c>
      <c r="I123" s="93" t="s">
        <v>641</v>
      </c>
      <c r="J123" s="67" t="s">
        <v>642</v>
      </c>
      <c r="K123" s="71" t="s">
        <v>9</v>
      </c>
      <c r="L123" s="29" t="s">
        <v>77</v>
      </c>
      <c r="M123" s="29">
        <v>53893819</v>
      </c>
      <c r="N123" s="29" t="s">
        <v>352</v>
      </c>
      <c r="O123" s="46"/>
      <c r="P123" s="16"/>
    </row>
    <row r="124" spans="1:16" ht="15" customHeight="1" x14ac:dyDescent="0.25">
      <c r="A124">
        <v>119</v>
      </c>
      <c r="B124" s="99">
        <v>45197</v>
      </c>
      <c r="C124" s="99">
        <v>45205</v>
      </c>
      <c r="D124" s="99">
        <v>45208</v>
      </c>
      <c r="E124" s="29">
        <v>20677</v>
      </c>
      <c r="F124" s="82">
        <v>45209</v>
      </c>
      <c r="G124" s="29">
        <v>2</v>
      </c>
      <c r="H124" s="34" t="s">
        <v>13023</v>
      </c>
      <c r="I124" s="93" t="s">
        <v>13024</v>
      </c>
      <c r="J124" s="67" t="s">
        <v>13025</v>
      </c>
      <c r="K124" s="71" t="s">
        <v>9</v>
      </c>
      <c r="L124" s="29" t="s">
        <v>77</v>
      </c>
      <c r="M124" s="29">
        <v>54754996</v>
      </c>
      <c r="N124" s="29" t="s">
        <v>323</v>
      </c>
      <c r="O124" s="46"/>
      <c r="P124" s="16"/>
    </row>
    <row r="125" spans="1:16" ht="15" customHeight="1" x14ac:dyDescent="0.25">
      <c r="A125">
        <v>120</v>
      </c>
      <c r="B125" s="99">
        <v>45197</v>
      </c>
      <c r="C125" s="99">
        <v>45205</v>
      </c>
      <c r="D125" s="99">
        <v>45210</v>
      </c>
      <c r="E125" s="29">
        <v>20832</v>
      </c>
      <c r="F125" s="82">
        <v>45211</v>
      </c>
      <c r="G125" s="29">
        <v>2</v>
      </c>
      <c r="H125" s="34" t="s">
        <v>13026</v>
      </c>
      <c r="I125" s="84" t="s">
        <v>7022</v>
      </c>
      <c r="J125" s="67" t="s">
        <v>7023</v>
      </c>
      <c r="K125" s="71" t="s">
        <v>9</v>
      </c>
      <c r="L125" s="29" t="s">
        <v>77</v>
      </c>
      <c r="M125" s="29">
        <v>52901282</v>
      </c>
      <c r="N125" s="29" t="s">
        <v>3186</v>
      </c>
      <c r="O125" s="46"/>
      <c r="P125" s="16"/>
    </row>
    <row r="126" spans="1:16" ht="15" customHeight="1" x14ac:dyDescent="0.25">
      <c r="A126">
        <v>121</v>
      </c>
      <c r="B126" s="99">
        <v>45197</v>
      </c>
      <c r="C126" s="99">
        <v>45205</v>
      </c>
      <c r="D126" s="99">
        <v>45210</v>
      </c>
      <c r="E126" s="29">
        <v>20836</v>
      </c>
      <c r="F126" s="82">
        <v>45211</v>
      </c>
      <c r="G126" s="29">
        <v>4</v>
      </c>
      <c r="H126" s="34" t="s">
        <v>13027</v>
      </c>
      <c r="I126" s="84" t="s">
        <v>7025</v>
      </c>
      <c r="J126" s="67" t="s">
        <v>7026</v>
      </c>
      <c r="K126" s="71" t="s">
        <v>9</v>
      </c>
      <c r="L126" s="29" t="s">
        <v>77</v>
      </c>
      <c r="M126" s="29">
        <v>52901282</v>
      </c>
      <c r="N126" s="29" t="s">
        <v>3116</v>
      </c>
      <c r="O126" s="46"/>
      <c r="P126" s="16"/>
    </row>
    <row r="127" spans="1:16" ht="15" customHeight="1" x14ac:dyDescent="0.25">
      <c r="A127">
        <v>122</v>
      </c>
      <c r="B127" s="99">
        <v>45197</v>
      </c>
      <c r="C127" s="99">
        <v>45205</v>
      </c>
      <c r="D127" s="99">
        <v>45210</v>
      </c>
      <c r="E127" s="29">
        <v>20837</v>
      </c>
      <c r="F127" s="82">
        <v>45211</v>
      </c>
      <c r="G127" s="29">
        <v>3</v>
      </c>
      <c r="H127" s="34" t="s">
        <v>13028</v>
      </c>
      <c r="I127" s="84" t="s">
        <v>7029</v>
      </c>
      <c r="J127" s="67" t="s">
        <v>7030</v>
      </c>
      <c r="K127" s="71" t="s">
        <v>9</v>
      </c>
      <c r="L127" s="29" t="s">
        <v>77</v>
      </c>
      <c r="M127" s="29">
        <v>52901282</v>
      </c>
      <c r="N127" s="29" t="s">
        <v>463</v>
      </c>
      <c r="O127" s="46"/>
      <c r="P127" s="16"/>
    </row>
    <row r="128" spans="1:16" ht="15" customHeight="1" x14ac:dyDescent="0.25">
      <c r="A128">
        <v>123</v>
      </c>
      <c r="B128" s="99">
        <v>45197</v>
      </c>
      <c r="C128" s="99">
        <v>45205</v>
      </c>
      <c r="D128" s="99">
        <v>45210</v>
      </c>
      <c r="E128" s="29">
        <v>20851</v>
      </c>
      <c r="F128" s="82">
        <v>45211</v>
      </c>
      <c r="G128" s="29">
        <v>8</v>
      </c>
      <c r="H128" s="34" t="s">
        <v>13029</v>
      </c>
      <c r="I128" s="84" t="s">
        <v>637</v>
      </c>
      <c r="J128" s="67" t="s">
        <v>638</v>
      </c>
      <c r="K128" s="71" t="s">
        <v>9</v>
      </c>
      <c r="L128" s="29" t="s">
        <v>77</v>
      </c>
      <c r="M128" s="29">
        <v>59490861</v>
      </c>
      <c r="N128" s="29" t="s">
        <v>13057</v>
      </c>
      <c r="O128" s="46"/>
      <c r="P128" s="16"/>
    </row>
    <row r="129" spans="1:16" ht="15" customHeight="1" x14ac:dyDescent="0.25">
      <c r="A129">
        <v>124</v>
      </c>
      <c r="B129" s="99">
        <v>45197</v>
      </c>
      <c r="C129" s="99">
        <v>45205</v>
      </c>
      <c r="D129" s="99">
        <v>45210</v>
      </c>
      <c r="E129" s="29">
        <v>20852</v>
      </c>
      <c r="F129" s="82">
        <v>45211</v>
      </c>
      <c r="G129" s="29">
        <v>13</v>
      </c>
      <c r="H129" s="34" t="s">
        <v>13030</v>
      </c>
      <c r="I129" s="84" t="s">
        <v>234</v>
      </c>
      <c r="J129" s="67" t="s">
        <v>635</v>
      </c>
      <c r="K129" s="71" t="s">
        <v>9</v>
      </c>
      <c r="L129" s="29" t="s">
        <v>77</v>
      </c>
      <c r="M129" s="29">
        <v>59490861</v>
      </c>
      <c r="N129" s="29" t="s">
        <v>13058</v>
      </c>
      <c r="O129" s="46"/>
      <c r="P129" s="16"/>
    </row>
    <row r="130" spans="1:16" ht="15" customHeight="1" x14ac:dyDescent="0.25">
      <c r="A130">
        <v>125</v>
      </c>
      <c r="B130" s="99">
        <v>45197</v>
      </c>
      <c r="C130" s="99">
        <v>45205</v>
      </c>
      <c r="D130" s="99">
        <v>45219</v>
      </c>
      <c r="E130" s="29">
        <v>20887</v>
      </c>
      <c r="F130" s="82">
        <v>45220</v>
      </c>
      <c r="G130" s="29">
        <v>1</v>
      </c>
      <c r="H130" s="34" t="s">
        <v>13031</v>
      </c>
      <c r="I130" s="137" t="s">
        <v>13032</v>
      </c>
      <c r="J130" s="67" t="s">
        <v>13033</v>
      </c>
      <c r="K130" s="71" t="s">
        <v>9</v>
      </c>
      <c r="L130" s="29" t="s">
        <v>77</v>
      </c>
      <c r="M130" s="29">
        <v>54153212</v>
      </c>
      <c r="N130" s="29" t="s">
        <v>3511</v>
      </c>
      <c r="O130" s="46"/>
      <c r="P130" s="16"/>
    </row>
    <row r="131" spans="1:16" ht="15" customHeight="1" x14ac:dyDescent="0.25">
      <c r="A131">
        <v>126</v>
      </c>
      <c r="B131" s="99">
        <v>45197</v>
      </c>
      <c r="C131" s="99">
        <v>45205</v>
      </c>
      <c r="D131" s="99">
        <v>45208</v>
      </c>
      <c r="E131" s="29">
        <v>20943</v>
      </c>
      <c r="F131" s="82">
        <v>45209</v>
      </c>
      <c r="G131" s="29">
        <v>1</v>
      </c>
      <c r="H131" s="34" t="s">
        <v>13034</v>
      </c>
      <c r="I131" s="93" t="s">
        <v>1034</v>
      </c>
      <c r="J131" s="67" t="s">
        <v>1035</v>
      </c>
      <c r="K131" s="71" t="s">
        <v>9</v>
      </c>
      <c r="L131" s="29" t="s">
        <v>77</v>
      </c>
      <c r="M131" s="29">
        <v>55496689</v>
      </c>
      <c r="N131" s="29" t="s">
        <v>352</v>
      </c>
      <c r="O131" s="46"/>
      <c r="P131" s="16"/>
    </row>
    <row r="132" spans="1:16" ht="15" customHeight="1" x14ac:dyDescent="0.25">
      <c r="A132">
        <v>127</v>
      </c>
      <c r="B132" s="99">
        <v>45197</v>
      </c>
      <c r="C132" s="99">
        <v>45205</v>
      </c>
      <c r="D132" s="99">
        <v>45210</v>
      </c>
      <c r="E132" s="29">
        <v>20996</v>
      </c>
      <c r="F132" s="82">
        <v>45211</v>
      </c>
      <c r="G132" s="29">
        <v>1</v>
      </c>
      <c r="H132" s="34" t="s">
        <v>13035</v>
      </c>
      <c r="I132" s="84" t="s">
        <v>11829</v>
      </c>
      <c r="J132" s="67" t="s">
        <v>11830</v>
      </c>
      <c r="K132" s="71" t="s">
        <v>9</v>
      </c>
      <c r="L132" s="29" t="s">
        <v>77</v>
      </c>
      <c r="M132" s="29">
        <v>53321740</v>
      </c>
      <c r="N132" s="29" t="s">
        <v>352</v>
      </c>
      <c r="O132" s="46"/>
      <c r="P132" s="16"/>
    </row>
    <row r="133" spans="1:16" ht="15" customHeight="1" x14ac:dyDescent="0.25">
      <c r="A133">
        <v>128</v>
      </c>
      <c r="B133" s="99">
        <v>45197</v>
      </c>
      <c r="C133" s="99">
        <v>45205</v>
      </c>
      <c r="D133" s="99">
        <v>45210</v>
      </c>
      <c r="E133" s="29">
        <v>21003</v>
      </c>
      <c r="F133" s="82">
        <v>45211</v>
      </c>
      <c r="G133" s="29">
        <v>3</v>
      </c>
      <c r="H133" s="34" t="s">
        <v>13036</v>
      </c>
      <c r="I133" s="84" t="s">
        <v>2121</v>
      </c>
      <c r="J133" s="67" t="s">
        <v>2122</v>
      </c>
      <c r="K133" s="71" t="s">
        <v>9</v>
      </c>
      <c r="L133" s="29" t="s">
        <v>77</v>
      </c>
      <c r="M133" s="29">
        <v>58270202</v>
      </c>
      <c r="N133" s="29" t="s">
        <v>1584</v>
      </c>
      <c r="O133" s="46"/>
      <c r="P133" s="16"/>
    </row>
    <row r="134" spans="1:16" ht="15" customHeight="1" x14ac:dyDescent="0.25">
      <c r="A134">
        <v>129</v>
      </c>
      <c r="B134" s="99">
        <v>45197</v>
      </c>
      <c r="C134" s="99">
        <v>45205</v>
      </c>
      <c r="D134" s="99">
        <v>45210</v>
      </c>
      <c r="E134" s="29">
        <v>21022</v>
      </c>
      <c r="F134" s="82">
        <v>45211</v>
      </c>
      <c r="G134" s="29">
        <v>3</v>
      </c>
      <c r="H134" s="34" t="s">
        <v>13037</v>
      </c>
      <c r="I134" s="84" t="s">
        <v>13038</v>
      </c>
      <c r="J134" s="67" t="s">
        <v>13039</v>
      </c>
      <c r="K134" s="71" t="s">
        <v>9</v>
      </c>
      <c r="L134" s="29" t="s">
        <v>77</v>
      </c>
      <c r="M134" s="29">
        <v>52930625</v>
      </c>
      <c r="N134" s="29" t="s">
        <v>13059</v>
      </c>
      <c r="O134" s="46"/>
      <c r="P134" s="16"/>
    </row>
    <row r="135" spans="1:16" ht="15" customHeight="1" x14ac:dyDescent="0.25">
      <c r="A135">
        <v>130</v>
      </c>
      <c r="B135" s="99">
        <v>45197</v>
      </c>
      <c r="C135" s="99">
        <v>45205</v>
      </c>
      <c r="D135" s="99">
        <v>45210</v>
      </c>
      <c r="E135" s="29">
        <v>21132</v>
      </c>
      <c r="F135" s="82">
        <v>45211</v>
      </c>
      <c r="G135" s="29">
        <v>4</v>
      </c>
      <c r="H135" s="34" t="s">
        <v>13040</v>
      </c>
      <c r="I135" s="84" t="s">
        <v>13038</v>
      </c>
      <c r="J135" s="67" t="s">
        <v>13039</v>
      </c>
      <c r="K135" s="71" t="s">
        <v>9</v>
      </c>
      <c r="L135" s="29" t="s">
        <v>77</v>
      </c>
      <c r="M135" s="29">
        <v>52930625</v>
      </c>
      <c r="N135" s="29" t="s">
        <v>8373</v>
      </c>
      <c r="O135" s="46"/>
      <c r="P135" s="16"/>
    </row>
    <row r="136" spans="1:16" ht="15" customHeight="1" x14ac:dyDescent="0.25">
      <c r="A136">
        <v>131</v>
      </c>
      <c r="B136" s="99">
        <v>45197</v>
      </c>
      <c r="C136" s="99">
        <v>45205</v>
      </c>
      <c r="D136" s="99">
        <v>45208</v>
      </c>
      <c r="E136" s="29">
        <v>21186</v>
      </c>
      <c r="F136" s="82">
        <v>45209</v>
      </c>
      <c r="G136" s="29">
        <v>1</v>
      </c>
      <c r="H136" s="34" t="s">
        <v>13041</v>
      </c>
      <c r="I136" s="93" t="s">
        <v>13042</v>
      </c>
      <c r="J136" s="67" t="s">
        <v>13043</v>
      </c>
      <c r="K136" s="71" t="s">
        <v>9</v>
      </c>
      <c r="L136" s="29" t="s">
        <v>77</v>
      </c>
      <c r="M136" s="29">
        <v>58265300</v>
      </c>
      <c r="N136" s="29" t="s">
        <v>315</v>
      </c>
      <c r="O136" s="46"/>
      <c r="P136" s="16"/>
    </row>
    <row r="137" spans="1:16" ht="15" customHeight="1" x14ac:dyDescent="0.25">
      <c r="A137">
        <v>132</v>
      </c>
      <c r="B137" s="99">
        <v>45197</v>
      </c>
      <c r="C137" s="99">
        <v>45205</v>
      </c>
      <c r="D137" s="99">
        <v>45219</v>
      </c>
      <c r="E137" s="29">
        <v>21189</v>
      </c>
      <c r="F137" s="82">
        <v>45220</v>
      </c>
      <c r="G137" s="29">
        <v>1</v>
      </c>
      <c r="H137" s="34" t="s">
        <v>15141</v>
      </c>
      <c r="I137" s="137" t="s">
        <v>13045</v>
      </c>
      <c r="J137" s="67" t="s">
        <v>13046</v>
      </c>
      <c r="K137" s="71" t="s">
        <v>9</v>
      </c>
      <c r="L137" s="29" t="s">
        <v>77</v>
      </c>
      <c r="M137" s="29">
        <v>56886032</v>
      </c>
      <c r="N137" s="29" t="s">
        <v>403</v>
      </c>
      <c r="O137" s="46"/>
      <c r="P137" s="16"/>
    </row>
    <row r="138" spans="1:16" ht="15" customHeight="1" x14ac:dyDescent="0.25">
      <c r="B138" s="99"/>
      <c r="C138" s="99">
        <v>45233</v>
      </c>
      <c r="D138" s="99">
        <v>45233</v>
      </c>
      <c r="E138" s="29">
        <v>21189</v>
      </c>
      <c r="F138" s="82">
        <v>45234</v>
      </c>
      <c r="G138" s="29">
        <v>1</v>
      </c>
      <c r="H138" s="34" t="s">
        <v>15140</v>
      </c>
      <c r="I138" s="84" t="s">
        <v>13045</v>
      </c>
      <c r="J138" s="67" t="s">
        <v>13046</v>
      </c>
      <c r="K138" s="71" t="s">
        <v>9</v>
      </c>
      <c r="L138" s="29" t="s">
        <v>77</v>
      </c>
      <c r="M138" s="29">
        <v>56886032</v>
      </c>
      <c r="N138" s="29">
        <v>21.956</v>
      </c>
      <c r="O138" s="46"/>
      <c r="P138" s="16"/>
    </row>
    <row r="139" spans="1:16" ht="15" customHeight="1" x14ac:dyDescent="0.25">
      <c r="B139" s="99"/>
      <c r="C139" s="99">
        <v>45233</v>
      </c>
      <c r="D139" s="99">
        <v>45233</v>
      </c>
      <c r="E139" s="29">
        <v>21189</v>
      </c>
      <c r="F139" s="82">
        <v>45234</v>
      </c>
      <c r="G139" s="29">
        <v>1</v>
      </c>
      <c r="H139" s="34" t="s">
        <v>13044</v>
      </c>
      <c r="I139" s="84" t="s">
        <v>13045</v>
      </c>
      <c r="J139" s="67" t="s">
        <v>13046</v>
      </c>
      <c r="K139" s="71" t="s">
        <v>9</v>
      </c>
      <c r="L139" s="29" t="s">
        <v>77</v>
      </c>
      <c r="M139" s="29">
        <v>56886032</v>
      </c>
      <c r="N139" s="29">
        <v>21.956</v>
      </c>
      <c r="O139" s="46"/>
      <c r="P139" s="16"/>
    </row>
    <row r="140" spans="1:16" ht="15" customHeight="1" x14ac:dyDescent="0.25">
      <c r="A140">
        <v>133</v>
      </c>
      <c r="B140" s="99">
        <v>45197</v>
      </c>
      <c r="C140" s="99">
        <v>45205</v>
      </c>
      <c r="D140" s="99">
        <v>45208</v>
      </c>
      <c r="E140" s="29">
        <v>21197</v>
      </c>
      <c r="F140" s="82">
        <v>45209</v>
      </c>
      <c r="G140" s="29">
        <v>2</v>
      </c>
      <c r="H140" s="34" t="s">
        <v>13047</v>
      </c>
      <c r="I140" s="93" t="s">
        <v>13048</v>
      </c>
      <c r="J140" s="67" t="s">
        <v>13049</v>
      </c>
      <c r="K140" s="71" t="s">
        <v>9</v>
      </c>
      <c r="L140" s="29" t="s">
        <v>77</v>
      </c>
      <c r="M140" s="29">
        <v>52954720</v>
      </c>
      <c r="N140" s="29" t="s">
        <v>594</v>
      </c>
      <c r="O140" s="46"/>
      <c r="P140" s="16"/>
    </row>
    <row r="141" spans="1:16" ht="15" customHeight="1" x14ac:dyDescent="0.25">
      <c r="A141">
        <v>134</v>
      </c>
      <c r="B141" s="99">
        <v>45197</v>
      </c>
      <c r="C141" s="99">
        <v>45205</v>
      </c>
      <c r="D141" s="99">
        <v>45205</v>
      </c>
      <c r="E141" s="29">
        <v>21203</v>
      </c>
      <c r="F141" s="78" t="s">
        <v>96</v>
      </c>
      <c r="G141" s="29">
        <v>7</v>
      </c>
      <c r="H141" s="34" t="s">
        <v>13050</v>
      </c>
      <c r="I141" s="84" t="s">
        <v>13051</v>
      </c>
      <c r="J141" s="67" t="s">
        <v>13052</v>
      </c>
      <c r="K141" s="71" t="s">
        <v>9</v>
      </c>
      <c r="L141" s="29" t="s">
        <v>77</v>
      </c>
      <c r="M141" s="29">
        <v>52857878</v>
      </c>
      <c r="N141" s="29" t="s">
        <v>13060</v>
      </c>
      <c r="O141" s="46"/>
      <c r="P141" s="16"/>
    </row>
    <row r="142" spans="1:16" ht="15" customHeight="1" x14ac:dyDescent="0.25">
      <c r="A142">
        <v>135</v>
      </c>
      <c r="B142" s="99">
        <v>45197</v>
      </c>
      <c r="C142" s="99">
        <v>45205</v>
      </c>
      <c r="D142" s="99">
        <v>45210</v>
      </c>
      <c r="E142" s="29">
        <v>21216</v>
      </c>
      <c r="F142" s="82">
        <v>45211</v>
      </c>
      <c r="G142" s="29">
        <v>1</v>
      </c>
      <c r="H142" s="34" t="s">
        <v>13053</v>
      </c>
      <c r="I142" s="84" t="s">
        <v>1671</v>
      </c>
      <c r="J142" s="67" t="s">
        <v>1672</v>
      </c>
      <c r="K142" s="71" t="s">
        <v>9</v>
      </c>
      <c r="L142" s="29" t="s">
        <v>77</v>
      </c>
      <c r="M142" s="29">
        <v>58692443</v>
      </c>
      <c r="N142" s="29" t="s">
        <v>1126</v>
      </c>
      <c r="O142" s="46"/>
      <c r="P142" s="16"/>
    </row>
    <row r="143" spans="1:16" ht="15" customHeight="1" x14ac:dyDescent="0.25">
      <c r="A143">
        <v>136</v>
      </c>
      <c r="B143" s="99">
        <v>45197</v>
      </c>
      <c r="C143" s="99">
        <v>45205</v>
      </c>
      <c r="D143" s="99">
        <v>45208</v>
      </c>
      <c r="E143" s="29">
        <v>21303</v>
      </c>
      <c r="F143" s="82">
        <v>45209</v>
      </c>
      <c r="G143" s="29">
        <v>2</v>
      </c>
      <c r="H143" s="34" t="s">
        <v>13054</v>
      </c>
      <c r="I143" s="93" t="s">
        <v>2862</v>
      </c>
      <c r="J143" s="67" t="s">
        <v>2863</v>
      </c>
      <c r="K143" s="71" t="s">
        <v>9</v>
      </c>
      <c r="L143" s="29" t="s">
        <v>77</v>
      </c>
      <c r="M143" s="29">
        <v>53265063</v>
      </c>
      <c r="N143" s="29" t="s">
        <v>352</v>
      </c>
      <c r="O143" s="46"/>
      <c r="P143" s="16"/>
    </row>
    <row r="144" spans="1:16" ht="15" customHeight="1" x14ac:dyDescent="0.25">
      <c r="A144">
        <v>137</v>
      </c>
      <c r="B144" s="99">
        <v>45197</v>
      </c>
      <c r="C144" s="99">
        <v>45205</v>
      </c>
      <c r="D144" s="99">
        <v>45205</v>
      </c>
      <c r="E144" s="29">
        <v>19694</v>
      </c>
      <c r="F144" s="82">
        <v>45176</v>
      </c>
      <c r="G144" s="29">
        <v>2</v>
      </c>
      <c r="H144" s="34" t="s">
        <v>13061</v>
      </c>
      <c r="I144" s="84" t="s">
        <v>13062</v>
      </c>
      <c r="J144" s="67" t="s">
        <v>13063</v>
      </c>
      <c r="K144" s="71" t="s">
        <v>9</v>
      </c>
      <c r="L144" s="29" t="s">
        <v>21</v>
      </c>
      <c r="M144" s="29">
        <v>53579806</v>
      </c>
      <c r="N144" s="29" t="s">
        <v>13089</v>
      </c>
      <c r="O144" s="46"/>
      <c r="P144" s="16"/>
    </row>
    <row r="145" spans="1:16" ht="15" customHeight="1" x14ac:dyDescent="0.25">
      <c r="A145">
        <v>138</v>
      </c>
      <c r="B145" s="99">
        <v>45197</v>
      </c>
      <c r="C145" s="99">
        <v>45205</v>
      </c>
      <c r="D145" s="99">
        <v>45215</v>
      </c>
      <c r="E145" s="29">
        <v>20498</v>
      </c>
      <c r="F145" s="82">
        <v>45216</v>
      </c>
      <c r="G145" s="29">
        <v>2</v>
      </c>
      <c r="H145" s="34" t="s">
        <v>13064</v>
      </c>
      <c r="I145" s="84" t="s">
        <v>13065</v>
      </c>
      <c r="J145" s="67" t="s">
        <v>13066</v>
      </c>
      <c r="K145" s="71" t="s">
        <v>9</v>
      </c>
      <c r="L145" s="29" t="s">
        <v>21</v>
      </c>
      <c r="M145" s="29">
        <v>78861257</v>
      </c>
      <c r="N145" s="29" t="s">
        <v>13090</v>
      </c>
      <c r="O145" s="46"/>
      <c r="P145" s="16"/>
    </row>
    <row r="146" spans="1:16" ht="15" customHeight="1" x14ac:dyDescent="0.25">
      <c r="A146">
        <v>139</v>
      </c>
      <c r="B146" s="99">
        <v>45197</v>
      </c>
      <c r="C146" s="99">
        <v>45205</v>
      </c>
      <c r="D146" s="99">
        <v>45205</v>
      </c>
      <c r="E146" s="29">
        <v>20831</v>
      </c>
      <c r="F146" s="82">
        <v>45176</v>
      </c>
      <c r="G146" s="29">
        <v>3</v>
      </c>
      <c r="H146" s="34" t="s">
        <v>13067</v>
      </c>
      <c r="I146" s="84" t="s">
        <v>13068</v>
      </c>
      <c r="J146" s="67" t="s">
        <v>13069</v>
      </c>
      <c r="K146" s="71" t="s">
        <v>9</v>
      </c>
      <c r="L146" s="29" t="s">
        <v>21</v>
      </c>
      <c r="M146" s="29">
        <v>53070253</v>
      </c>
      <c r="N146" s="29" t="s">
        <v>13091</v>
      </c>
      <c r="O146" s="46"/>
      <c r="P146" s="16"/>
    </row>
    <row r="147" spans="1:16" ht="15" customHeight="1" x14ac:dyDescent="0.25">
      <c r="A147">
        <v>140</v>
      </c>
      <c r="B147" s="99">
        <v>45197</v>
      </c>
      <c r="C147" s="99">
        <v>45205</v>
      </c>
      <c r="D147" s="99">
        <v>45205</v>
      </c>
      <c r="E147" s="29">
        <v>20833</v>
      </c>
      <c r="F147" s="82">
        <v>45176</v>
      </c>
      <c r="G147" s="29">
        <v>3</v>
      </c>
      <c r="H147" s="34" t="s">
        <v>13070</v>
      </c>
      <c r="I147" s="84" t="s">
        <v>7082</v>
      </c>
      <c r="J147" s="67" t="s">
        <v>7079</v>
      </c>
      <c r="K147" s="71" t="s">
        <v>9</v>
      </c>
      <c r="L147" s="29" t="s">
        <v>21</v>
      </c>
      <c r="M147" s="29">
        <v>52907072</v>
      </c>
      <c r="N147" s="29" t="s">
        <v>541</v>
      </c>
      <c r="O147" s="46"/>
      <c r="P147" s="16"/>
    </row>
    <row r="148" spans="1:16" ht="15" customHeight="1" x14ac:dyDescent="0.25">
      <c r="A148">
        <v>141</v>
      </c>
      <c r="B148" s="99">
        <v>45197</v>
      </c>
      <c r="C148" s="99">
        <v>45205</v>
      </c>
      <c r="D148" s="99">
        <v>45205</v>
      </c>
      <c r="E148" s="29">
        <v>20834</v>
      </c>
      <c r="F148" s="82">
        <v>45176</v>
      </c>
      <c r="G148" s="29">
        <v>5</v>
      </c>
      <c r="H148" s="34" t="s">
        <v>13071</v>
      </c>
      <c r="I148" s="84" t="s">
        <v>7089</v>
      </c>
      <c r="J148" s="67" t="s">
        <v>7079</v>
      </c>
      <c r="K148" s="71" t="s">
        <v>9</v>
      </c>
      <c r="L148" s="29" t="s">
        <v>21</v>
      </c>
      <c r="M148" s="29">
        <v>52907072</v>
      </c>
      <c r="N148" s="29" t="s">
        <v>815</v>
      </c>
      <c r="O148" s="46"/>
      <c r="P148" s="16"/>
    </row>
    <row r="149" spans="1:16" ht="15" customHeight="1" x14ac:dyDescent="0.25">
      <c r="A149">
        <v>142</v>
      </c>
      <c r="B149" s="99">
        <v>45197</v>
      </c>
      <c r="C149" s="99">
        <v>45205</v>
      </c>
      <c r="D149" s="99">
        <v>45205</v>
      </c>
      <c r="E149" s="29">
        <v>20835</v>
      </c>
      <c r="F149" s="82">
        <v>45176</v>
      </c>
      <c r="G149" s="29">
        <v>4</v>
      </c>
      <c r="H149" s="34" t="s">
        <v>13072</v>
      </c>
      <c r="I149" s="84" t="s">
        <v>7078</v>
      </c>
      <c r="J149" s="67" t="s">
        <v>7079</v>
      </c>
      <c r="K149" s="71" t="s">
        <v>9</v>
      </c>
      <c r="L149" s="29" t="s">
        <v>21</v>
      </c>
      <c r="M149" s="29">
        <v>52907072</v>
      </c>
      <c r="N149" s="29" t="s">
        <v>3116</v>
      </c>
      <c r="O149" s="46"/>
      <c r="P149" s="16"/>
    </row>
    <row r="150" spans="1:16" ht="15" customHeight="1" x14ac:dyDescent="0.25">
      <c r="A150">
        <v>143</v>
      </c>
      <c r="B150" s="99">
        <v>45197</v>
      </c>
      <c r="C150" s="99">
        <v>45205</v>
      </c>
      <c r="D150" s="99">
        <v>45208</v>
      </c>
      <c r="E150" s="29">
        <v>20845</v>
      </c>
      <c r="F150" s="82">
        <v>45209</v>
      </c>
      <c r="G150" s="29">
        <v>3</v>
      </c>
      <c r="H150" s="34" t="s">
        <v>13073</v>
      </c>
      <c r="I150" s="93" t="s">
        <v>13074</v>
      </c>
      <c r="J150" s="67" t="s">
        <v>13075</v>
      </c>
      <c r="K150" s="71" t="s">
        <v>9</v>
      </c>
      <c r="L150" s="29" t="s">
        <v>21</v>
      </c>
      <c r="M150" s="29">
        <v>55925758</v>
      </c>
      <c r="N150" s="29" t="s">
        <v>403</v>
      </c>
      <c r="O150" s="46"/>
      <c r="P150" s="16"/>
    </row>
    <row r="151" spans="1:16" ht="15" customHeight="1" x14ac:dyDescent="0.25">
      <c r="A151">
        <v>144</v>
      </c>
      <c r="B151" s="99">
        <v>45197</v>
      </c>
      <c r="C151" s="99">
        <v>45205</v>
      </c>
      <c r="D151" s="99">
        <v>45208</v>
      </c>
      <c r="E151" s="29">
        <v>20863</v>
      </c>
      <c r="F151" s="82">
        <v>45209</v>
      </c>
      <c r="G151" s="29">
        <v>1</v>
      </c>
      <c r="H151" s="34" t="s">
        <v>13076</v>
      </c>
      <c r="I151" s="93" t="s">
        <v>13077</v>
      </c>
      <c r="J151" s="67" t="s">
        <v>13078</v>
      </c>
      <c r="K151" s="71" t="s">
        <v>9</v>
      </c>
      <c r="L151" s="29" t="s">
        <v>21</v>
      </c>
      <c r="M151" s="29">
        <v>52622314</v>
      </c>
      <c r="N151" s="29" t="s">
        <v>352</v>
      </c>
      <c r="O151" s="46"/>
      <c r="P151" s="16"/>
    </row>
    <row r="152" spans="1:16" ht="15" customHeight="1" x14ac:dyDescent="0.25">
      <c r="A152">
        <v>145</v>
      </c>
      <c r="B152" s="99">
        <v>45197</v>
      </c>
      <c r="C152" s="99">
        <v>45205</v>
      </c>
      <c r="D152" s="99">
        <v>45208</v>
      </c>
      <c r="E152" s="29">
        <v>20865</v>
      </c>
      <c r="F152" s="82">
        <v>45209</v>
      </c>
      <c r="G152" s="29">
        <v>1</v>
      </c>
      <c r="H152" s="34" t="s">
        <v>13079</v>
      </c>
      <c r="I152" s="93" t="s">
        <v>13077</v>
      </c>
      <c r="J152" s="67" t="s">
        <v>13078</v>
      </c>
      <c r="K152" s="71" t="s">
        <v>9</v>
      </c>
      <c r="L152" s="29" t="s">
        <v>21</v>
      </c>
      <c r="M152" s="29">
        <v>52622314</v>
      </c>
      <c r="N152" s="29" t="s">
        <v>2612</v>
      </c>
      <c r="O152" s="46"/>
      <c r="P152" s="16"/>
    </row>
    <row r="153" spans="1:16" ht="15" customHeight="1" x14ac:dyDescent="0.25">
      <c r="A153">
        <v>146</v>
      </c>
      <c r="B153" s="99">
        <v>45197</v>
      </c>
      <c r="C153" s="99">
        <v>45205</v>
      </c>
      <c r="D153" s="99">
        <v>45205</v>
      </c>
      <c r="E153" s="29">
        <v>20982</v>
      </c>
      <c r="F153" s="82">
        <v>45176</v>
      </c>
      <c r="G153" s="29">
        <v>3</v>
      </c>
      <c r="H153" s="34" t="s">
        <v>13080</v>
      </c>
      <c r="I153" s="84" t="s">
        <v>2687</v>
      </c>
      <c r="J153" s="67" t="s">
        <v>2688</v>
      </c>
      <c r="K153" s="71" t="s">
        <v>9</v>
      </c>
      <c r="L153" s="29" t="s">
        <v>21</v>
      </c>
      <c r="M153" s="29">
        <v>53849890</v>
      </c>
      <c r="N153" s="29" t="s">
        <v>13092</v>
      </c>
      <c r="O153" s="46"/>
      <c r="P153" s="16"/>
    </row>
    <row r="154" spans="1:16" ht="15" customHeight="1" x14ac:dyDescent="0.25">
      <c r="A154">
        <v>147</v>
      </c>
      <c r="B154" s="99">
        <v>45197</v>
      </c>
      <c r="C154" s="99">
        <v>45205</v>
      </c>
      <c r="D154" s="99">
        <v>45205</v>
      </c>
      <c r="E154" s="29">
        <v>20986</v>
      </c>
      <c r="F154" s="82">
        <v>45176</v>
      </c>
      <c r="G154" s="29">
        <v>4</v>
      </c>
      <c r="H154" s="34" t="s">
        <v>13081</v>
      </c>
      <c r="I154" s="84" t="s">
        <v>282</v>
      </c>
      <c r="J154" s="67" t="s">
        <v>977</v>
      </c>
      <c r="K154" s="71" t="s">
        <v>9</v>
      </c>
      <c r="L154" s="29" t="s">
        <v>21</v>
      </c>
      <c r="M154" s="29">
        <v>54109151</v>
      </c>
      <c r="N154" s="29" t="s">
        <v>1092</v>
      </c>
      <c r="O154" s="46"/>
      <c r="P154" s="16"/>
    </row>
    <row r="155" spans="1:16" ht="15" customHeight="1" x14ac:dyDescent="0.25">
      <c r="A155">
        <v>148</v>
      </c>
      <c r="B155" s="99">
        <v>45197</v>
      </c>
      <c r="C155" s="99">
        <v>45205</v>
      </c>
      <c r="D155" s="99">
        <v>45205</v>
      </c>
      <c r="E155" s="29">
        <v>21005</v>
      </c>
      <c r="F155" s="82">
        <v>45176</v>
      </c>
      <c r="G155" s="29">
        <v>2</v>
      </c>
      <c r="H155" s="34" t="s">
        <v>13082</v>
      </c>
      <c r="I155" s="84" t="s">
        <v>283</v>
      </c>
      <c r="J155" s="67" t="s">
        <v>1674</v>
      </c>
      <c r="K155" s="71" t="s">
        <v>9</v>
      </c>
      <c r="L155" s="29" t="s">
        <v>21</v>
      </c>
      <c r="M155" s="29">
        <v>52907255</v>
      </c>
      <c r="N155" s="29" t="s">
        <v>6669</v>
      </c>
      <c r="O155" s="46"/>
      <c r="P155" s="16"/>
    </row>
    <row r="156" spans="1:16" ht="15" customHeight="1" x14ac:dyDescent="0.25">
      <c r="A156">
        <v>149</v>
      </c>
      <c r="B156" s="99">
        <v>45197</v>
      </c>
      <c r="C156" s="99">
        <v>45205</v>
      </c>
      <c r="D156" s="99">
        <v>45205</v>
      </c>
      <c r="E156" s="29">
        <v>21198</v>
      </c>
      <c r="F156" s="78" t="s">
        <v>96</v>
      </c>
      <c r="G156" s="29">
        <v>2</v>
      </c>
      <c r="H156" s="34" t="s">
        <v>13083</v>
      </c>
      <c r="I156" s="84" t="s">
        <v>1925</v>
      </c>
      <c r="J156" s="67" t="s">
        <v>1926</v>
      </c>
      <c r="K156" s="71" t="s">
        <v>9</v>
      </c>
      <c r="L156" s="29" t="s">
        <v>21</v>
      </c>
      <c r="M156" s="29">
        <v>52857878</v>
      </c>
      <c r="N156" s="29" t="s">
        <v>13093</v>
      </c>
      <c r="O156" s="46"/>
      <c r="P156" s="16"/>
    </row>
    <row r="157" spans="1:16" ht="15" customHeight="1" x14ac:dyDescent="0.25">
      <c r="A157">
        <v>150</v>
      </c>
      <c r="B157" s="99">
        <v>45197</v>
      </c>
      <c r="C157" s="99">
        <v>45205</v>
      </c>
      <c r="D157" s="99">
        <v>45205</v>
      </c>
      <c r="E157" s="29">
        <v>21201</v>
      </c>
      <c r="F157" s="78" t="s">
        <v>96</v>
      </c>
      <c r="G157" s="29">
        <v>2</v>
      </c>
      <c r="H157" s="34" t="s">
        <v>13084</v>
      </c>
      <c r="I157" s="84" t="s">
        <v>4790</v>
      </c>
      <c r="J157" s="67" t="s">
        <v>1926</v>
      </c>
      <c r="K157" s="71" t="s">
        <v>9</v>
      </c>
      <c r="L157" s="29" t="s">
        <v>21</v>
      </c>
      <c r="M157" s="29">
        <v>52857878</v>
      </c>
      <c r="N157" s="29" t="s">
        <v>13093</v>
      </c>
      <c r="O157" s="46"/>
      <c r="P157" s="16"/>
    </row>
    <row r="158" spans="1:16" ht="15" customHeight="1" x14ac:dyDescent="0.25">
      <c r="A158">
        <v>151</v>
      </c>
      <c r="B158" s="99">
        <v>45197</v>
      </c>
      <c r="C158" s="99">
        <v>45205</v>
      </c>
      <c r="D158" s="99">
        <v>45208</v>
      </c>
      <c r="E158" s="29">
        <v>21218</v>
      </c>
      <c r="F158" s="82">
        <v>45209</v>
      </c>
      <c r="G158" s="29">
        <v>3</v>
      </c>
      <c r="H158" s="34" t="s">
        <v>13085</v>
      </c>
      <c r="I158" s="93" t="s">
        <v>13086</v>
      </c>
      <c r="J158" s="67" t="s">
        <v>13087</v>
      </c>
      <c r="K158" s="71" t="s">
        <v>9</v>
      </c>
      <c r="L158" s="29" t="s">
        <v>21</v>
      </c>
      <c r="M158" s="29">
        <v>52661297</v>
      </c>
      <c r="N158" s="29" t="s">
        <v>403</v>
      </c>
      <c r="O158" s="46"/>
      <c r="P158" s="16"/>
    </row>
    <row r="159" spans="1:16" ht="15" customHeight="1" x14ac:dyDescent="0.25">
      <c r="A159">
        <v>152</v>
      </c>
      <c r="B159" s="99">
        <v>45197</v>
      </c>
      <c r="C159" s="99">
        <v>45205</v>
      </c>
      <c r="D159" s="99">
        <v>45208</v>
      </c>
      <c r="E159" s="29">
        <v>21257</v>
      </c>
      <c r="F159" s="82">
        <v>45209</v>
      </c>
      <c r="G159" s="29">
        <v>3</v>
      </c>
      <c r="H159" s="34" t="s">
        <v>13088</v>
      </c>
      <c r="I159" s="93" t="s">
        <v>9903</v>
      </c>
      <c r="J159" s="67" t="s">
        <v>9904</v>
      </c>
      <c r="K159" s="71" t="s">
        <v>9</v>
      </c>
      <c r="L159" s="29" t="s">
        <v>21</v>
      </c>
      <c r="M159" s="29">
        <v>53274839</v>
      </c>
      <c r="N159" s="29" t="s">
        <v>345</v>
      </c>
      <c r="O159" s="46"/>
      <c r="P159" s="16"/>
    </row>
    <row r="160" spans="1:16" ht="15" customHeight="1" x14ac:dyDescent="0.25">
      <c r="A160">
        <v>153</v>
      </c>
      <c r="B160" s="99">
        <v>45197</v>
      </c>
      <c r="C160" s="99">
        <v>45208</v>
      </c>
      <c r="D160" s="62">
        <v>45211</v>
      </c>
      <c r="E160" s="29">
        <v>20587</v>
      </c>
      <c r="F160" s="82">
        <v>45212</v>
      </c>
      <c r="G160" s="29">
        <v>2</v>
      </c>
      <c r="H160" s="34" t="s">
        <v>13094</v>
      </c>
      <c r="I160" s="84" t="s">
        <v>659</v>
      </c>
      <c r="J160" s="67" t="s">
        <v>660</v>
      </c>
      <c r="K160" s="71" t="s">
        <v>9</v>
      </c>
      <c r="L160" s="29" t="s">
        <v>22</v>
      </c>
      <c r="M160" s="29">
        <v>53972529</v>
      </c>
      <c r="N160" s="29" t="s">
        <v>323</v>
      </c>
      <c r="O160" s="46"/>
      <c r="P160" s="16"/>
    </row>
    <row r="161" spans="1:16" ht="15" customHeight="1" x14ac:dyDescent="0.25">
      <c r="A161">
        <v>154</v>
      </c>
      <c r="B161" s="99">
        <v>45197</v>
      </c>
      <c r="C161" s="99">
        <v>45208</v>
      </c>
      <c r="D161" s="62">
        <v>45211</v>
      </c>
      <c r="E161" s="29">
        <v>20893</v>
      </c>
      <c r="F161" s="82">
        <v>45212</v>
      </c>
      <c r="G161" s="29">
        <v>1</v>
      </c>
      <c r="H161" s="34" t="s">
        <v>13095</v>
      </c>
      <c r="I161" s="84" t="s">
        <v>659</v>
      </c>
      <c r="J161" s="67" t="s">
        <v>660</v>
      </c>
      <c r="K161" s="71" t="s">
        <v>9</v>
      </c>
      <c r="L161" s="29" t="s">
        <v>22</v>
      </c>
      <c r="M161" s="29">
        <v>53972529</v>
      </c>
      <c r="N161" s="29" t="s">
        <v>352</v>
      </c>
      <c r="O161" s="46"/>
      <c r="P161" s="16"/>
    </row>
    <row r="162" spans="1:16" ht="15" customHeight="1" x14ac:dyDescent="0.25">
      <c r="A162">
        <v>155</v>
      </c>
      <c r="B162" s="99">
        <v>45197</v>
      </c>
      <c r="C162" s="99">
        <v>45208</v>
      </c>
      <c r="D162" s="62">
        <v>45211</v>
      </c>
      <c r="E162" s="29">
        <v>21148</v>
      </c>
      <c r="F162" s="82">
        <v>45212</v>
      </c>
      <c r="G162" s="29">
        <v>1</v>
      </c>
      <c r="H162" s="34" t="s">
        <v>13096</v>
      </c>
      <c r="I162" s="84" t="s">
        <v>23</v>
      </c>
      <c r="J162" s="67" t="s">
        <v>7094</v>
      </c>
      <c r="K162" s="71" t="s">
        <v>9</v>
      </c>
      <c r="L162" s="29" t="s">
        <v>22</v>
      </c>
      <c r="M162" s="29">
        <v>56380481</v>
      </c>
      <c r="N162" s="29" t="s">
        <v>352</v>
      </c>
      <c r="O162" s="46"/>
      <c r="P162" s="16"/>
    </row>
    <row r="163" spans="1:16" ht="15" customHeight="1" x14ac:dyDescent="0.25">
      <c r="A163">
        <v>156</v>
      </c>
      <c r="B163" s="99">
        <v>45197</v>
      </c>
      <c r="C163" s="99">
        <v>45205</v>
      </c>
      <c r="D163" s="99">
        <v>45213</v>
      </c>
      <c r="E163" s="29">
        <v>19665</v>
      </c>
      <c r="F163" s="82">
        <v>45214</v>
      </c>
      <c r="G163" s="29">
        <v>4</v>
      </c>
      <c r="H163" s="34" t="s">
        <v>13097</v>
      </c>
      <c r="I163" s="84" t="s">
        <v>13098</v>
      </c>
      <c r="J163" s="67" t="s">
        <v>13099</v>
      </c>
      <c r="K163" s="71" t="s">
        <v>9</v>
      </c>
      <c r="L163" s="29" t="s">
        <v>90</v>
      </c>
      <c r="M163" s="29">
        <v>53854990</v>
      </c>
      <c r="N163" s="29" t="s">
        <v>359</v>
      </c>
      <c r="O163" s="46"/>
      <c r="P163" s="16"/>
    </row>
    <row r="164" spans="1:16" ht="15" customHeight="1" x14ac:dyDescent="0.25">
      <c r="A164">
        <v>157</v>
      </c>
      <c r="B164" s="99">
        <v>45197</v>
      </c>
      <c r="C164" s="99">
        <v>45205</v>
      </c>
      <c r="D164" s="99">
        <v>45213</v>
      </c>
      <c r="E164" s="29">
        <v>20568</v>
      </c>
      <c r="F164" s="82">
        <v>45214</v>
      </c>
      <c r="G164" s="29">
        <v>1</v>
      </c>
      <c r="H164" s="34" t="s">
        <v>13100</v>
      </c>
      <c r="I164" s="84" t="s">
        <v>993</v>
      </c>
      <c r="J164" s="67" t="s">
        <v>994</v>
      </c>
      <c r="K164" s="71" t="s">
        <v>9</v>
      </c>
      <c r="L164" s="29" t="s">
        <v>90</v>
      </c>
      <c r="M164" s="29">
        <v>5353052879</v>
      </c>
      <c r="N164" s="29" t="s">
        <v>365</v>
      </c>
      <c r="O164" s="46"/>
      <c r="P164" s="16"/>
    </row>
    <row r="165" spans="1:16" ht="15" customHeight="1" x14ac:dyDescent="0.25">
      <c r="A165">
        <v>158</v>
      </c>
      <c r="B165" s="99">
        <v>45197</v>
      </c>
      <c r="C165" s="99">
        <v>45205</v>
      </c>
      <c r="D165" s="99">
        <v>45213</v>
      </c>
      <c r="E165" s="29">
        <v>20791</v>
      </c>
      <c r="F165" s="82">
        <v>45214</v>
      </c>
      <c r="G165" s="29">
        <v>1</v>
      </c>
      <c r="H165" s="34" t="s">
        <v>13101</v>
      </c>
      <c r="I165" s="84" t="s">
        <v>13102</v>
      </c>
      <c r="J165" s="67" t="s">
        <v>13103</v>
      </c>
      <c r="K165" s="71" t="s">
        <v>9</v>
      </c>
      <c r="L165" s="29" t="s">
        <v>90</v>
      </c>
      <c r="M165" s="29">
        <v>59094430</v>
      </c>
      <c r="N165" s="29" t="s">
        <v>617</v>
      </c>
      <c r="O165" s="46"/>
      <c r="P165" s="16"/>
    </row>
    <row r="166" spans="1:16" ht="15" customHeight="1" x14ac:dyDescent="0.25">
      <c r="A166">
        <v>159</v>
      </c>
      <c r="B166" s="99">
        <v>45197</v>
      </c>
      <c r="C166" s="99">
        <v>45205</v>
      </c>
      <c r="D166" s="99">
        <v>45213</v>
      </c>
      <c r="E166" s="29">
        <v>20895</v>
      </c>
      <c r="F166" s="82">
        <v>45214</v>
      </c>
      <c r="G166" s="29">
        <v>1</v>
      </c>
      <c r="H166" s="34" t="s">
        <v>13104</v>
      </c>
      <c r="I166" s="84" t="s">
        <v>13105</v>
      </c>
      <c r="J166" s="67" t="s">
        <v>13106</v>
      </c>
      <c r="K166" s="71" t="s">
        <v>9</v>
      </c>
      <c r="L166" s="29" t="s">
        <v>90</v>
      </c>
      <c r="M166" s="29">
        <v>5350130079</v>
      </c>
      <c r="N166" s="29" t="s">
        <v>2493</v>
      </c>
      <c r="O166" s="46"/>
      <c r="P166" s="16"/>
    </row>
    <row r="167" spans="1:16" ht="15" customHeight="1" x14ac:dyDescent="0.25">
      <c r="A167">
        <v>160</v>
      </c>
      <c r="B167" s="99">
        <v>45197</v>
      </c>
      <c r="C167" s="99">
        <v>45205</v>
      </c>
      <c r="D167" s="99">
        <v>45208</v>
      </c>
      <c r="E167" s="29">
        <v>20902</v>
      </c>
      <c r="F167" s="103" t="s">
        <v>96</v>
      </c>
      <c r="G167" s="29">
        <v>4</v>
      </c>
      <c r="H167" s="34" t="s">
        <v>13107</v>
      </c>
      <c r="I167" s="84" t="s">
        <v>2311</v>
      </c>
      <c r="J167" s="67" t="s">
        <v>2312</v>
      </c>
      <c r="K167" s="71" t="s">
        <v>9</v>
      </c>
      <c r="L167" s="29" t="s">
        <v>90</v>
      </c>
      <c r="M167" s="29">
        <v>53468075</v>
      </c>
      <c r="N167" s="29" t="s">
        <v>13126</v>
      </c>
      <c r="O167" s="46"/>
      <c r="P167" s="16"/>
    </row>
    <row r="168" spans="1:16" ht="15" customHeight="1" x14ac:dyDescent="0.25">
      <c r="A168">
        <v>161</v>
      </c>
      <c r="B168" s="99">
        <v>45197</v>
      </c>
      <c r="C168" s="99">
        <v>45205</v>
      </c>
      <c r="D168" s="99">
        <v>45208</v>
      </c>
      <c r="E168" s="29">
        <v>20909</v>
      </c>
      <c r="F168" s="103" t="s">
        <v>96</v>
      </c>
      <c r="G168" s="29">
        <v>3</v>
      </c>
      <c r="H168" s="34" t="s">
        <v>13108</v>
      </c>
      <c r="I168" s="84" t="s">
        <v>284</v>
      </c>
      <c r="J168" s="67" t="s">
        <v>2313</v>
      </c>
      <c r="K168" s="71" t="s">
        <v>9</v>
      </c>
      <c r="L168" s="29" t="s">
        <v>90</v>
      </c>
      <c r="M168" s="29">
        <v>5584372</v>
      </c>
      <c r="N168" s="29" t="s">
        <v>13127</v>
      </c>
      <c r="O168" s="46"/>
      <c r="P168" s="16"/>
    </row>
    <row r="169" spans="1:16" ht="15" customHeight="1" x14ac:dyDescent="0.25">
      <c r="A169">
        <v>162</v>
      </c>
      <c r="B169" s="99">
        <v>45197</v>
      </c>
      <c r="C169" s="99">
        <v>45205</v>
      </c>
      <c r="D169" s="99">
        <v>45208</v>
      </c>
      <c r="E169" s="29">
        <v>20913</v>
      </c>
      <c r="F169" s="103" t="s">
        <v>96</v>
      </c>
      <c r="G169" s="29">
        <v>1</v>
      </c>
      <c r="H169" s="34" t="s">
        <v>13109</v>
      </c>
      <c r="I169" s="84" t="s">
        <v>13110</v>
      </c>
      <c r="J169" s="67" t="s">
        <v>13111</v>
      </c>
      <c r="K169" s="71" t="s">
        <v>9</v>
      </c>
      <c r="L169" s="29" t="s">
        <v>90</v>
      </c>
      <c r="M169" s="29">
        <v>52518611</v>
      </c>
      <c r="N169" s="29" t="s">
        <v>474</v>
      </c>
      <c r="O169" s="46"/>
      <c r="P169" s="16"/>
    </row>
    <row r="170" spans="1:16" ht="15" customHeight="1" x14ac:dyDescent="0.25">
      <c r="A170">
        <v>163</v>
      </c>
      <c r="B170" s="99">
        <v>45197</v>
      </c>
      <c r="C170" s="99">
        <v>45205</v>
      </c>
      <c r="D170" s="99">
        <v>45213</v>
      </c>
      <c r="E170" s="29">
        <v>21048</v>
      </c>
      <c r="F170" s="82">
        <v>45214</v>
      </c>
      <c r="G170" s="29">
        <v>2</v>
      </c>
      <c r="H170" s="34" t="s">
        <v>13112</v>
      </c>
      <c r="I170" s="84" t="s">
        <v>163</v>
      </c>
      <c r="J170" s="67" t="s">
        <v>671</v>
      </c>
      <c r="K170" s="71" t="s">
        <v>9</v>
      </c>
      <c r="L170" s="29" t="s">
        <v>90</v>
      </c>
      <c r="M170" s="29">
        <v>52709225</v>
      </c>
      <c r="N170" s="29" t="s">
        <v>9136</v>
      </c>
      <c r="O170" s="46"/>
      <c r="P170" s="16"/>
    </row>
    <row r="171" spans="1:16" ht="15" customHeight="1" x14ac:dyDescent="0.25">
      <c r="A171">
        <v>164</v>
      </c>
      <c r="B171" s="99">
        <v>45197</v>
      </c>
      <c r="C171" s="99">
        <v>45205</v>
      </c>
      <c r="D171" s="99">
        <v>45213</v>
      </c>
      <c r="E171" s="29">
        <v>21104</v>
      </c>
      <c r="F171" s="82">
        <v>45214</v>
      </c>
      <c r="G171" s="29">
        <v>7</v>
      </c>
      <c r="H171" s="34" t="s">
        <v>13113</v>
      </c>
      <c r="I171" s="84" t="s">
        <v>9925</v>
      </c>
      <c r="J171" s="67" t="s">
        <v>9926</v>
      </c>
      <c r="K171" s="71" t="s">
        <v>9</v>
      </c>
      <c r="L171" s="29" t="s">
        <v>90</v>
      </c>
      <c r="M171" s="29">
        <v>59214432</v>
      </c>
      <c r="N171" s="29" t="s">
        <v>561</v>
      </c>
      <c r="O171" s="46"/>
      <c r="P171" s="16"/>
    </row>
    <row r="172" spans="1:16" ht="15" customHeight="1" x14ac:dyDescent="0.25">
      <c r="A172">
        <v>165</v>
      </c>
      <c r="B172" s="99">
        <v>45197</v>
      </c>
      <c r="C172" s="99">
        <v>45205</v>
      </c>
      <c r="D172" s="99">
        <v>45213</v>
      </c>
      <c r="E172" s="29">
        <v>21105</v>
      </c>
      <c r="F172" s="82">
        <v>45214</v>
      </c>
      <c r="G172" s="29">
        <v>6</v>
      </c>
      <c r="H172" s="34" t="s">
        <v>13114</v>
      </c>
      <c r="I172" s="84" t="s">
        <v>9928</v>
      </c>
      <c r="J172" s="67" t="s">
        <v>9929</v>
      </c>
      <c r="K172" s="71" t="s">
        <v>9</v>
      </c>
      <c r="L172" s="29" t="s">
        <v>90</v>
      </c>
      <c r="M172" s="29">
        <v>53797702</v>
      </c>
      <c r="N172" s="29" t="s">
        <v>13128</v>
      </c>
      <c r="O172" s="46"/>
      <c r="P172" s="16"/>
    </row>
    <row r="173" spans="1:16" ht="15" customHeight="1" x14ac:dyDescent="0.25">
      <c r="A173">
        <v>166</v>
      </c>
      <c r="B173" s="99">
        <v>45197</v>
      </c>
      <c r="C173" s="99">
        <v>45205</v>
      </c>
      <c r="D173" s="99">
        <v>45213</v>
      </c>
      <c r="E173" s="29">
        <v>21106</v>
      </c>
      <c r="F173" s="82">
        <v>45214</v>
      </c>
      <c r="G173" s="29">
        <v>9</v>
      </c>
      <c r="H173" s="34" t="s">
        <v>13115</v>
      </c>
      <c r="I173" s="84" t="s">
        <v>9928</v>
      </c>
      <c r="J173" s="67" t="s">
        <v>9929</v>
      </c>
      <c r="K173" s="71" t="s">
        <v>9</v>
      </c>
      <c r="L173" s="29" t="s">
        <v>90</v>
      </c>
      <c r="M173" s="29">
        <v>53797702</v>
      </c>
      <c r="N173" s="29" t="s">
        <v>13129</v>
      </c>
      <c r="O173" s="46"/>
      <c r="P173" s="16"/>
    </row>
    <row r="174" spans="1:16" ht="15" customHeight="1" x14ac:dyDescent="0.25">
      <c r="A174">
        <v>167</v>
      </c>
      <c r="B174" s="99">
        <v>45197</v>
      </c>
      <c r="C174" s="99">
        <v>45205</v>
      </c>
      <c r="D174" s="99">
        <v>45213</v>
      </c>
      <c r="E174" s="29">
        <v>21119</v>
      </c>
      <c r="F174" s="82">
        <v>45214</v>
      </c>
      <c r="G174" s="29">
        <v>1</v>
      </c>
      <c r="H174" s="34" t="s">
        <v>13116</v>
      </c>
      <c r="I174" s="84" t="s">
        <v>13117</v>
      </c>
      <c r="J174" s="67" t="s">
        <v>2133</v>
      </c>
      <c r="K174" s="71" t="s">
        <v>9</v>
      </c>
      <c r="L174" s="29" t="s">
        <v>90</v>
      </c>
      <c r="M174" s="29">
        <v>53231323</v>
      </c>
      <c r="N174" s="29" t="s">
        <v>12402</v>
      </c>
      <c r="O174" s="46"/>
      <c r="P174" s="16"/>
    </row>
    <row r="175" spans="1:16" ht="15" customHeight="1" x14ac:dyDescent="0.25">
      <c r="A175">
        <v>168</v>
      </c>
      <c r="B175" s="99">
        <v>45197</v>
      </c>
      <c r="C175" s="99">
        <v>45205</v>
      </c>
      <c r="D175" s="99">
        <v>45213</v>
      </c>
      <c r="E175" s="29">
        <v>21120</v>
      </c>
      <c r="F175" s="82">
        <v>45214</v>
      </c>
      <c r="G175" s="29">
        <v>1</v>
      </c>
      <c r="H175" s="34" t="s">
        <v>13118</v>
      </c>
      <c r="I175" s="84" t="s">
        <v>13119</v>
      </c>
      <c r="J175" s="67" t="s">
        <v>2133</v>
      </c>
      <c r="K175" s="71" t="s">
        <v>9</v>
      </c>
      <c r="L175" s="29" t="s">
        <v>90</v>
      </c>
      <c r="M175" s="29">
        <v>53231323</v>
      </c>
      <c r="N175" s="29" t="s">
        <v>5510</v>
      </c>
      <c r="O175" s="46"/>
      <c r="P175" s="16"/>
    </row>
    <row r="176" spans="1:16" ht="15" customHeight="1" x14ac:dyDescent="0.25">
      <c r="A176">
        <v>169</v>
      </c>
      <c r="B176" s="99">
        <v>45197</v>
      </c>
      <c r="C176" s="99">
        <v>45205</v>
      </c>
      <c r="D176" s="99">
        <v>45213</v>
      </c>
      <c r="E176" s="29">
        <v>21181</v>
      </c>
      <c r="F176" s="82">
        <v>45214</v>
      </c>
      <c r="G176" s="29">
        <v>1</v>
      </c>
      <c r="H176" s="34" t="s">
        <v>13120</v>
      </c>
      <c r="I176" s="84" t="s">
        <v>13121</v>
      </c>
      <c r="J176" s="67" t="s">
        <v>13122</v>
      </c>
      <c r="K176" s="71" t="s">
        <v>9</v>
      </c>
      <c r="L176" s="29" t="s">
        <v>90</v>
      </c>
      <c r="M176" s="29">
        <v>54008459</v>
      </c>
      <c r="N176" s="29" t="s">
        <v>365</v>
      </c>
      <c r="O176" s="46"/>
      <c r="P176" s="16"/>
    </row>
    <row r="177" spans="1:16" ht="15" customHeight="1" x14ac:dyDescent="0.25">
      <c r="A177">
        <v>170</v>
      </c>
      <c r="B177" s="99">
        <v>45197</v>
      </c>
      <c r="C177" s="99">
        <v>45205</v>
      </c>
      <c r="D177" s="99">
        <v>45205</v>
      </c>
      <c r="E177" s="29">
        <v>21210</v>
      </c>
      <c r="F177" s="78" t="s">
        <v>96</v>
      </c>
      <c r="G177" s="29">
        <v>2</v>
      </c>
      <c r="H177" s="34" t="s">
        <v>13123</v>
      </c>
      <c r="I177" s="84" t="s">
        <v>2317</v>
      </c>
      <c r="J177" s="67" t="s">
        <v>2318</v>
      </c>
      <c r="K177" s="71" t="s">
        <v>9</v>
      </c>
      <c r="L177" s="29" t="s">
        <v>90</v>
      </c>
      <c r="M177" s="29">
        <v>52583052</v>
      </c>
      <c r="N177" s="29" t="s">
        <v>1503</v>
      </c>
      <c r="O177" s="46"/>
      <c r="P177" s="16"/>
    </row>
    <row r="178" spans="1:16" ht="15" customHeight="1" x14ac:dyDescent="0.25">
      <c r="A178">
        <v>171</v>
      </c>
      <c r="B178" s="99">
        <v>45197</v>
      </c>
      <c r="C178" s="99">
        <v>45205</v>
      </c>
      <c r="D178" s="99">
        <v>45205</v>
      </c>
      <c r="E178" s="29">
        <v>21234</v>
      </c>
      <c r="F178" s="78" t="s">
        <v>96</v>
      </c>
      <c r="G178" s="29">
        <v>7</v>
      </c>
      <c r="H178" s="34" t="s">
        <v>13124</v>
      </c>
      <c r="I178" s="84" t="s">
        <v>2317</v>
      </c>
      <c r="J178" s="67" t="s">
        <v>2318</v>
      </c>
      <c r="K178" s="71" t="s">
        <v>9</v>
      </c>
      <c r="L178" s="29" t="s">
        <v>90</v>
      </c>
      <c r="M178" s="29">
        <v>52583052</v>
      </c>
      <c r="N178" s="29" t="s">
        <v>13130</v>
      </c>
      <c r="O178" s="46"/>
      <c r="P178" s="16"/>
    </row>
    <row r="179" spans="1:16" ht="15" customHeight="1" x14ac:dyDescent="0.25">
      <c r="A179">
        <v>172</v>
      </c>
      <c r="B179" s="99">
        <v>45197</v>
      </c>
      <c r="C179" s="99">
        <v>45205</v>
      </c>
      <c r="D179" s="99">
        <v>45213</v>
      </c>
      <c r="E179" s="29">
        <v>21312</v>
      </c>
      <c r="F179" s="82">
        <v>45214</v>
      </c>
      <c r="G179" s="29">
        <v>2</v>
      </c>
      <c r="H179" s="34" t="s">
        <v>13125</v>
      </c>
      <c r="I179" s="84" t="s">
        <v>242</v>
      </c>
      <c r="J179" s="67" t="s">
        <v>1336</v>
      </c>
      <c r="K179" s="71" t="s">
        <v>9</v>
      </c>
      <c r="L179" s="29" t="s">
        <v>90</v>
      </c>
      <c r="M179" s="29">
        <v>58051254</v>
      </c>
      <c r="N179" s="29" t="s">
        <v>359</v>
      </c>
      <c r="O179" s="46"/>
      <c r="P179" s="16"/>
    </row>
    <row r="180" spans="1:16" x14ac:dyDescent="0.25">
      <c r="B180" s="132"/>
      <c r="D180" s="6"/>
      <c r="K180" s="191"/>
      <c r="M180" s="191"/>
      <c r="N180" s="192" t="s">
        <v>160</v>
      </c>
      <c r="O180" s="18"/>
    </row>
    <row r="181" spans="1:16" ht="15" customHeight="1" x14ac:dyDescent="0.25">
      <c r="B181" s="132"/>
      <c r="D181" s="6"/>
      <c r="K181" s="191"/>
      <c r="M181" s="191"/>
      <c r="N181" s="193" t="s">
        <v>161</v>
      </c>
      <c r="O181" s="27"/>
    </row>
    <row r="182" spans="1:16" x14ac:dyDescent="0.25">
      <c r="B182" s="132"/>
      <c r="D182" s="6"/>
      <c r="N182" s="109" t="s">
        <v>6720</v>
      </c>
      <c r="O182" s="27"/>
    </row>
    <row r="183" spans="1:16" x14ac:dyDescent="0.25">
      <c r="B183" s="132"/>
      <c r="N183" s="109" t="s">
        <v>1861</v>
      </c>
      <c r="O183" s="27"/>
    </row>
    <row r="184" spans="1:16" x14ac:dyDescent="0.25">
      <c r="B184" s="132"/>
      <c r="N184" s="109" t="s">
        <v>7800</v>
      </c>
      <c r="O184" s="27"/>
    </row>
    <row r="185" spans="1:16" x14ac:dyDescent="0.25">
      <c r="E185" s="139"/>
      <c r="F185" s="139"/>
    </row>
    <row r="186" spans="1:16" x14ac:dyDescent="0.25">
      <c r="E186" s="139"/>
      <c r="F186" s="139"/>
    </row>
    <row r="187" spans="1:16" x14ac:dyDescent="0.25">
      <c r="E187" s="139"/>
      <c r="F187" s="139"/>
      <c r="J187" s="164"/>
    </row>
    <row r="188" spans="1:16" x14ac:dyDescent="0.25">
      <c r="E188" s="139"/>
      <c r="F188" s="139"/>
      <c r="J188" s="164"/>
    </row>
    <row r="189" spans="1:16" x14ac:dyDescent="0.25">
      <c r="E189" s="139"/>
      <c r="F189" s="139"/>
      <c r="J189" s="164"/>
    </row>
    <row r="190" spans="1:16" x14ac:dyDescent="0.25">
      <c r="E190" s="139"/>
      <c r="F190" s="139"/>
      <c r="J190" s="164"/>
    </row>
    <row r="191" spans="1:16" x14ac:dyDescent="0.25">
      <c r="E191" s="139"/>
      <c r="F191" s="139"/>
      <c r="J191" s="184"/>
    </row>
    <row r="192" spans="1:16" x14ac:dyDescent="0.25">
      <c r="E192" s="139"/>
      <c r="F192" s="139"/>
    </row>
    <row r="193" spans="5:6" x14ac:dyDescent="0.25">
      <c r="E193" s="139"/>
      <c r="F193" s="139"/>
    </row>
    <row r="194" spans="5:6" x14ac:dyDescent="0.25">
      <c r="E194" s="139"/>
      <c r="F194" s="139"/>
    </row>
  </sheetData>
  <autoFilter ref="A4:O184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8"/>
  <sheetViews>
    <sheetView zoomScaleNormal="100" workbookViewId="0">
      <selection activeCell="G113" sqref="G11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20" customWidth="1"/>
    <col min="7" max="7" width="9.7109375" style="20" customWidth="1"/>
    <col min="8" max="8" width="17.140625" style="104" customWidth="1"/>
    <col min="9" max="9" width="24.28515625" style="36" customWidth="1"/>
    <col min="10" max="10" width="24" style="36" customWidth="1"/>
    <col min="11" max="12" width="12.85546875" style="190" customWidth="1"/>
    <col min="13" max="13" width="11.7109375" style="190" customWidth="1"/>
    <col min="14" max="14" width="10.42578125" style="9" customWidth="1"/>
    <col min="15" max="15" width="10.5703125" style="14" customWidth="1"/>
  </cols>
  <sheetData>
    <row r="2" spans="1:16" ht="30" customHeight="1" x14ac:dyDescent="0.45">
      <c r="G2" s="28" t="s">
        <v>13646</v>
      </c>
      <c r="H2" s="214"/>
      <c r="J2" s="140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" t="s">
        <v>6</v>
      </c>
      <c r="F4" s="3" t="s">
        <v>956</v>
      </c>
      <c r="G4" s="3" t="s">
        <v>305</v>
      </c>
      <c r="H4" s="37" t="s">
        <v>306</v>
      </c>
      <c r="I4" s="37" t="s">
        <v>0</v>
      </c>
      <c r="J4" s="37" t="s">
        <v>526</v>
      </c>
      <c r="K4" s="37" t="s">
        <v>2</v>
      </c>
      <c r="L4" s="37" t="s">
        <v>1</v>
      </c>
      <c r="M4" s="37" t="s">
        <v>7</v>
      </c>
      <c r="N4" s="10" t="s">
        <v>4</v>
      </c>
      <c r="O4" s="12" t="s">
        <v>3</v>
      </c>
    </row>
    <row r="5" spans="1:16" ht="15" customHeight="1" x14ac:dyDescent="0.25">
      <c r="A5">
        <v>1</v>
      </c>
      <c r="B5" s="99">
        <v>45197</v>
      </c>
      <c r="C5" s="99">
        <v>45217</v>
      </c>
      <c r="D5" s="99">
        <v>45220</v>
      </c>
      <c r="E5" s="123">
        <v>18628</v>
      </c>
      <c r="F5" s="68">
        <v>45225</v>
      </c>
      <c r="G5" s="29">
        <v>2</v>
      </c>
      <c r="H5" s="30" t="s">
        <v>13131</v>
      </c>
      <c r="I5" s="67" t="s">
        <v>13132</v>
      </c>
      <c r="J5" s="67" t="s">
        <v>13133</v>
      </c>
      <c r="K5" s="29" t="s">
        <v>99</v>
      </c>
      <c r="L5" s="29" t="s">
        <v>104</v>
      </c>
      <c r="M5" s="29">
        <v>55626967</v>
      </c>
      <c r="N5" s="29" t="s">
        <v>13158</v>
      </c>
      <c r="O5" s="46"/>
      <c r="P5" s="16"/>
    </row>
    <row r="6" spans="1:16" ht="15" customHeight="1" x14ac:dyDescent="0.25">
      <c r="A6">
        <v>2</v>
      </c>
      <c r="B6" s="99">
        <v>45197</v>
      </c>
      <c r="C6" s="99">
        <v>45217</v>
      </c>
      <c r="D6" s="99">
        <v>45220</v>
      </c>
      <c r="E6" s="123">
        <v>19398</v>
      </c>
      <c r="F6" s="68">
        <v>45225</v>
      </c>
      <c r="G6" s="29">
        <v>2</v>
      </c>
      <c r="H6" s="30" t="s">
        <v>13134</v>
      </c>
      <c r="I6" s="67" t="s">
        <v>707</v>
      </c>
      <c r="J6" s="67" t="s">
        <v>708</v>
      </c>
      <c r="K6" s="29" t="s">
        <v>99</v>
      </c>
      <c r="L6" s="29" t="s">
        <v>102</v>
      </c>
      <c r="M6" s="29">
        <v>53528687</v>
      </c>
      <c r="N6" s="29" t="s">
        <v>7475</v>
      </c>
      <c r="O6" s="46"/>
      <c r="P6" s="16"/>
    </row>
    <row r="7" spans="1:16" ht="15" customHeight="1" x14ac:dyDescent="0.25">
      <c r="A7">
        <v>3</v>
      </c>
      <c r="B7" s="99">
        <v>45197</v>
      </c>
      <c r="C7" s="99">
        <v>45217</v>
      </c>
      <c r="D7" s="99">
        <v>45220</v>
      </c>
      <c r="E7" s="123">
        <v>20819</v>
      </c>
      <c r="F7" s="68">
        <v>45225</v>
      </c>
      <c r="G7" s="29">
        <v>1</v>
      </c>
      <c r="H7" s="30" t="s">
        <v>13135</v>
      </c>
      <c r="I7" s="67" t="s">
        <v>13136</v>
      </c>
      <c r="J7" s="67" t="s">
        <v>13137</v>
      </c>
      <c r="K7" s="29" t="s">
        <v>99</v>
      </c>
      <c r="L7" s="29" t="s">
        <v>102</v>
      </c>
      <c r="M7" s="29">
        <v>55230284</v>
      </c>
      <c r="N7" s="29" t="s">
        <v>1141</v>
      </c>
      <c r="O7" s="46"/>
      <c r="P7" s="16"/>
    </row>
    <row r="8" spans="1:16" ht="15" customHeight="1" x14ac:dyDescent="0.25">
      <c r="A8">
        <v>4</v>
      </c>
      <c r="B8" s="99">
        <v>45197</v>
      </c>
      <c r="C8" s="99">
        <v>45217</v>
      </c>
      <c r="D8" s="99">
        <v>45220</v>
      </c>
      <c r="E8" s="123">
        <v>20888</v>
      </c>
      <c r="F8" s="68">
        <v>45225</v>
      </c>
      <c r="G8" s="29">
        <v>1</v>
      </c>
      <c r="H8" s="30" t="s">
        <v>13138</v>
      </c>
      <c r="I8" s="67" t="s">
        <v>699</v>
      </c>
      <c r="J8" s="67" t="s">
        <v>700</v>
      </c>
      <c r="K8" s="29" t="s">
        <v>99</v>
      </c>
      <c r="L8" s="29" t="s">
        <v>104</v>
      </c>
      <c r="M8" s="29">
        <v>59685423</v>
      </c>
      <c r="N8" s="29" t="s">
        <v>365</v>
      </c>
      <c r="O8" s="46"/>
      <c r="P8" s="16"/>
    </row>
    <row r="9" spans="1:16" ht="15" customHeight="1" x14ac:dyDescent="0.25">
      <c r="A9">
        <v>5</v>
      </c>
      <c r="B9" s="99">
        <v>45197</v>
      </c>
      <c r="C9" s="99">
        <v>45217</v>
      </c>
      <c r="D9" s="99">
        <v>45220</v>
      </c>
      <c r="E9" s="123">
        <v>20889</v>
      </c>
      <c r="F9" s="68">
        <v>45225</v>
      </c>
      <c r="G9" s="29">
        <v>2</v>
      </c>
      <c r="H9" s="30" t="s">
        <v>13139</v>
      </c>
      <c r="I9" s="67" t="s">
        <v>699</v>
      </c>
      <c r="J9" s="67" t="s">
        <v>700</v>
      </c>
      <c r="K9" s="29" t="s">
        <v>99</v>
      </c>
      <c r="L9" s="29" t="s">
        <v>104</v>
      </c>
      <c r="M9" s="29">
        <v>59685423</v>
      </c>
      <c r="N9" s="29" t="s">
        <v>474</v>
      </c>
      <c r="O9" s="46"/>
      <c r="P9" s="16"/>
    </row>
    <row r="10" spans="1:16" ht="15" customHeight="1" x14ac:dyDescent="0.25">
      <c r="A10">
        <v>6</v>
      </c>
      <c r="B10" s="99">
        <v>45197</v>
      </c>
      <c r="C10" s="99">
        <v>45217</v>
      </c>
      <c r="D10" s="99">
        <v>45220</v>
      </c>
      <c r="E10" s="123">
        <v>20901</v>
      </c>
      <c r="F10" s="68">
        <v>45226</v>
      </c>
      <c r="G10" s="29">
        <v>1</v>
      </c>
      <c r="H10" s="30" t="s">
        <v>13140</v>
      </c>
      <c r="I10" s="67" t="s">
        <v>13141</v>
      </c>
      <c r="J10" s="67" t="s">
        <v>13142</v>
      </c>
      <c r="K10" s="29" t="s">
        <v>99</v>
      </c>
      <c r="L10" s="29" t="s">
        <v>100</v>
      </c>
      <c r="M10" s="29">
        <v>5356913034</v>
      </c>
      <c r="N10" s="29" t="s">
        <v>2493</v>
      </c>
      <c r="O10" s="46"/>
      <c r="P10" s="16"/>
    </row>
    <row r="11" spans="1:16" ht="15" customHeight="1" x14ac:dyDescent="0.25">
      <c r="A11">
        <v>7</v>
      </c>
      <c r="B11" s="99">
        <v>45197</v>
      </c>
      <c r="C11" s="99">
        <v>45217</v>
      </c>
      <c r="D11" s="99">
        <v>45220</v>
      </c>
      <c r="E11" s="123">
        <v>20923</v>
      </c>
      <c r="F11" s="68">
        <v>45226</v>
      </c>
      <c r="G11" s="29">
        <v>1</v>
      </c>
      <c r="H11" s="30" t="s">
        <v>13143</v>
      </c>
      <c r="I11" s="67" t="s">
        <v>13144</v>
      </c>
      <c r="J11" s="67" t="s">
        <v>13145</v>
      </c>
      <c r="K11" s="29" t="s">
        <v>99</v>
      </c>
      <c r="L11" s="29" t="s">
        <v>101</v>
      </c>
      <c r="M11" s="29">
        <v>53591377</v>
      </c>
      <c r="N11" s="29" t="s">
        <v>541</v>
      </c>
      <c r="O11" s="46"/>
      <c r="P11" s="16"/>
    </row>
    <row r="12" spans="1:16" ht="15" customHeight="1" x14ac:dyDescent="0.25">
      <c r="A12">
        <v>8</v>
      </c>
      <c r="B12" s="99">
        <v>45197</v>
      </c>
      <c r="C12" s="99">
        <v>45217</v>
      </c>
      <c r="D12" s="99">
        <v>45220</v>
      </c>
      <c r="E12" s="123">
        <v>20925</v>
      </c>
      <c r="F12" s="68">
        <v>45226</v>
      </c>
      <c r="G12" s="29">
        <v>1</v>
      </c>
      <c r="H12" s="30" t="s">
        <v>13146</v>
      </c>
      <c r="I12" s="67" t="s">
        <v>13144</v>
      </c>
      <c r="J12" s="67" t="s">
        <v>13145</v>
      </c>
      <c r="K12" s="29" t="s">
        <v>99</v>
      </c>
      <c r="L12" s="29" t="s">
        <v>101</v>
      </c>
      <c r="M12" s="29">
        <v>53591377</v>
      </c>
      <c r="N12" s="29" t="s">
        <v>315</v>
      </c>
      <c r="O12" s="46"/>
      <c r="P12" s="16"/>
    </row>
    <row r="13" spans="1:16" ht="15" customHeight="1" x14ac:dyDescent="0.25">
      <c r="A13">
        <v>9</v>
      </c>
      <c r="B13" s="99">
        <v>45197</v>
      </c>
      <c r="C13" s="99">
        <v>45217</v>
      </c>
      <c r="D13" s="99">
        <v>45220</v>
      </c>
      <c r="E13" s="123">
        <v>21097</v>
      </c>
      <c r="F13" s="68">
        <v>45225</v>
      </c>
      <c r="G13" s="29">
        <v>1</v>
      </c>
      <c r="H13" s="30" t="s">
        <v>13147</v>
      </c>
      <c r="I13" s="67" t="s">
        <v>9111</v>
      </c>
      <c r="J13" s="67" t="s">
        <v>9112</v>
      </c>
      <c r="K13" s="29" t="s">
        <v>99</v>
      </c>
      <c r="L13" s="29" t="s">
        <v>102</v>
      </c>
      <c r="M13" s="29">
        <v>58233610</v>
      </c>
      <c r="N13" s="29" t="s">
        <v>365</v>
      </c>
      <c r="O13" s="46"/>
      <c r="P13" s="16"/>
    </row>
    <row r="14" spans="1:16" ht="15" customHeight="1" x14ac:dyDescent="0.25">
      <c r="A14">
        <v>10</v>
      </c>
      <c r="B14" s="99">
        <v>45197</v>
      </c>
      <c r="C14" s="99">
        <v>45217</v>
      </c>
      <c r="D14" s="99">
        <v>45220</v>
      </c>
      <c r="E14" s="123">
        <v>21108</v>
      </c>
      <c r="F14" s="68">
        <v>45227</v>
      </c>
      <c r="G14" s="29">
        <v>4</v>
      </c>
      <c r="H14" s="30" t="s">
        <v>13148</v>
      </c>
      <c r="I14" s="67" t="s">
        <v>1376</v>
      </c>
      <c r="J14" s="67" t="s">
        <v>1377</v>
      </c>
      <c r="K14" s="29" t="s">
        <v>99</v>
      </c>
      <c r="L14" s="29" t="s">
        <v>680</v>
      </c>
      <c r="M14" s="29">
        <v>55459684</v>
      </c>
      <c r="N14" s="29" t="s">
        <v>332</v>
      </c>
      <c r="O14" s="46"/>
      <c r="P14" s="16"/>
    </row>
    <row r="15" spans="1:16" ht="15" customHeight="1" x14ac:dyDescent="0.25">
      <c r="A15">
        <v>11</v>
      </c>
      <c r="B15" s="99">
        <v>45197</v>
      </c>
      <c r="C15" s="99">
        <v>45217</v>
      </c>
      <c r="D15" s="99">
        <v>45220</v>
      </c>
      <c r="E15" s="123">
        <v>21109</v>
      </c>
      <c r="F15" s="68">
        <v>45227</v>
      </c>
      <c r="G15" s="29">
        <v>1</v>
      </c>
      <c r="H15" s="30" t="s">
        <v>13149</v>
      </c>
      <c r="I15" s="67" t="s">
        <v>1376</v>
      </c>
      <c r="J15" s="67" t="s">
        <v>1377</v>
      </c>
      <c r="K15" s="29" t="s">
        <v>99</v>
      </c>
      <c r="L15" s="29" t="s">
        <v>680</v>
      </c>
      <c r="M15" s="29">
        <v>55459684</v>
      </c>
      <c r="N15" s="29" t="s">
        <v>1523</v>
      </c>
      <c r="O15" s="46"/>
      <c r="P15" s="16"/>
    </row>
    <row r="16" spans="1:16" ht="15" customHeight="1" x14ac:dyDescent="0.25">
      <c r="A16">
        <v>12</v>
      </c>
      <c r="B16" s="99">
        <v>45197</v>
      </c>
      <c r="C16" s="99">
        <v>45217</v>
      </c>
      <c r="D16" s="99">
        <v>45220</v>
      </c>
      <c r="E16" s="123">
        <v>21124</v>
      </c>
      <c r="F16" s="68">
        <v>45226</v>
      </c>
      <c r="G16" s="29">
        <v>3</v>
      </c>
      <c r="H16" s="30" t="s">
        <v>13150</v>
      </c>
      <c r="I16" s="67" t="s">
        <v>8131</v>
      </c>
      <c r="J16" s="67" t="s">
        <v>8132</v>
      </c>
      <c r="K16" s="29" t="s">
        <v>99</v>
      </c>
      <c r="L16" s="29" t="s">
        <v>101</v>
      </c>
      <c r="M16" s="29">
        <v>5356737631</v>
      </c>
      <c r="N16" s="29" t="s">
        <v>323</v>
      </c>
      <c r="O16" s="46"/>
      <c r="P16" s="16"/>
    </row>
    <row r="17" spans="1:16" ht="15" customHeight="1" x14ac:dyDescent="0.25">
      <c r="A17">
        <v>13</v>
      </c>
      <c r="B17" s="99">
        <v>45197</v>
      </c>
      <c r="C17" s="99">
        <v>45217</v>
      </c>
      <c r="D17" s="99">
        <v>45220</v>
      </c>
      <c r="E17" s="123">
        <v>21125</v>
      </c>
      <c r="F17" s="68">
        <v>45226</v>
      </c>
      <c r="G17" s="29">
        <v>5</v>
      </c>
      <c r="H17" s="30" t="s">
        <v>13151</v>
      </c>
      <c r="I17" s="67" t="s">
        <v>8131</v>
      </c>
      <c r="J17" s="67" t="s">
        <v>8132</v>
      </c>
      <c r="K17" s="29" t="s">
        <v>99</v>
      </c>
      <c r="L17" s="29" t="s">
        <v>101</v>
      </c>
      <c r="M17" s="29">
        <v>5356737631</v>
      </c>
      <c r="N17" s="29" t="s">
        <v>805</v>
      </c>
      <c r="O17" s="46"/>
      <c r="P17" s="16"/>
    </row>
    <row r="18" spans="1:16" ht="15" customHeight="1" x14ac:dyDescent="0.25">
      <c r="A18">
        <v>14</v>
      </c>
      <c r="B18" s="99">
        <v>45197</v>
      </c>
      <c r="C18" s="99">
        <v>45217</v>
      </c>
      <c r="D18" s="99">
        <v>45220</v>
      </c>
      <c r="E18" s="123">
        <v>21166</v>
      </c>
      <c r="F18" s="68">
        <v>45226</v>
      </c>
      <c r="G18" s="29">
        <v>1</v>
      </c>
      <c r="H18" s="30" t="s">
        <v>13152</v>
      </c>
      <c r="I18" s="67" t="s">
        <v>8131</v>
      </c>
      <c r="J18" s="67" t="s">
        <v>8132</v>
      </c>
      <c r="K18" s="29" t="s">
        <v>99</v>
      </c>
      <c r="L18" s="29" t="s">
        <v>101</v>
      </c>
      <c r="M18" s="29">
        <v>5356737631</v>
      </c>
      <c r="N18" s="29" t="s">
        <v>352</v>
      </c>
      <c r="O18" s="46"/>
      <c r="P18" s="16"/>
    </row>
    <row r="19" spans="1:16" ht="15" customHeight="1" x14ac:dyDescent="0.25">
      <c r="A19">
        <v>15</v>
      </c>
      <c r="B19" s="99">
        <v>45197</v>
      </c>
      <c r="C19" s="99">
        <v>45217</v>
      </c>
      <c r="D19" s="99">
        <v>45220</v>
      </c>
      <c r="E19" s="123">
        <v>21263</v>
      </c>
      <c r="F19" s="68">
        <v>45225</v>
      </c>
      <c r="G19" s="29">
        <v>16</v>
      </c>
      <c r="H19" s="30" t="s">
        <v>13153</v>
      </c>
      <c r="I19" s="67" t="s">
        <v>7224</v>
      </c>
      <c r="J19" s="67" t="s">
        <v>7225</v>
      </c>
      <c r="K19" s="29" t="s">
        <v>99</v>
      </c>
      <c r="L19" s="29" t="s">
        <v>102</v>
      </c>
      <c r="M19" s="29">
        <v>50029802</v>
      </c>
      <c r="N19" s="29" t="s">
        <v>6065</v>
      </c>
      <c r="O19" s="46"/>
      <c r="P19" s="16"/>
    </row>
    <row r="20" spans="1:16" ht="15" customHeight="1" x14ac:dyDescent="0.25">
      <c r="A20">
        <v>16</v>
      </c>
      <c r="B20" s="99">
        <v>45197</v>
      </c>
      <c r="C20" s="99">
        <v>45217</v>
      </c>
      <c r="D20" s="99">
        <v>45220</v>
      </c>
      <c r="E20" s="123">
        <v>21264</v>
      </c>
      <c r="F20" s="68">
        <v>45225</v>
      </c>
      <c r="G20" s="29">
        <v>7</v>
      </c>
      <c r="H20" s="30" t="s">
        <v>13154</v>
      </c>
      <c r="I20" s="67" t="s">
        <v>10015</v>
      </c>
      <c r="J20" s="67" t="s">
        <v>10016</v>
      </c>
      <c r="K20" s="29" t="s">
        <v>99</v>
      </c>
      <c r="L20" s="29" t="s">
        <v>102</v>
      </c>
      <c r="M20" s="29">
        <v>58039452</v>
      </c>
      <c r="N20" s="29" t="s">
        <v>10077</v>
      </c>
      <c r="O20" s="46"/>
      <c r="P20" s="16"/>
    </row>
    <row r="21" spans="1:16" ht="15" customHeight="1" x14ac:dyDescent="0.25">
      <c r="A21">
        <v>17</v>
      </c>
      <c r="B21" s="99">
        <v>45197</v>
      </c>
      <c r="C21" s="99">
        <v>45217</v>
      </c>
      <c r="D21" s="99">
        <v>45220</v>
      </c>
      <c r="E21" s="123">
        <v>21277</v>
      </c>
      <c r="F21" s="68">
        <v>45225</v>
      </c>
      <c r="G21" s="29">
        <v>1</v>
      </c>
      <c r="H21" s="30" t="s">
        <v>13155</v>
      </c>
      <c r="I21" s="67" t="s">
        <v>13156</v>
      </c>
      <c r="J21" s="67" t="s">
        <v>13157</v>
      </c>
      <c r="K21" s="29" t="s">
        <v>99</v>
      </c>
      <c r="L21" s="29" t="s">
        <v>102</v>
      </c>
      <c r="M21" s="29">
        <v>58532188</v>
      </c>
      <c r="N21" s="29" t="s">
        <v>321</v>
      </c>
      <c r="O21" s="46"/>
      <c r="P21" s="16"/>
    </row>
    <row r="22" spans="1:16" ht="15" customHeight="1" x14ac:dyDescent="0.25">
      <c r="A22">
        <v>18</v>
      </c>
      <c r="B22" s="99">
        <v>45197</v>
      </c>
      <c r="C22" s="99">
        <v>45215</v>
      </c>
      <c r="D22" s="106">
        <v>45227</v>
      </c>
      <c r="E22" s="123">
        <v>19634</v>
      </c>
      <c r="F22" s="68">
        <v>45232</v>
      </c>
      <c r="G22" s="29">
        <v>3</v>
      </c>
      <c r="H22" s="30" t="s">
        <v>13159</v>
      </c>
      <c r="I22" s="67" t="s">
        <v>13160</v>
      </c>
      <c r="J22" s="67" t="s">
        <v>13161</v>
      </c>
      <c r="K22" s="29" t="s">
        <v>62</v>
      </c>
      <c r="L22" s="29" t="s">
        <v>73</v>
      </c>
      <c r="M22" s="29">
        <v>53644204</v>
      </c>
      <c r="N22" s="29" t="s">
        <v>13205</v>
      </c>
      <c r="O22" s="46"/>
      <c r="P22" s="16"/>
    </row>
    <row r="23" spans="1:16" ht="15" customHeight="1" x14ac:dyDescent="0.25">
      <c r="A23">
        <v>19</v>
      </c>
      <c r="B23" s="99">
        <v>45197</v>
      </c>
      <c r="C23" s="99">
        <v>45215</v>
      </c>
      <c r="D23" s="99">
        <v>45217</v>
      </c>
      <c r="E23" s="61">
        <v>20202</v>
      </c>
      <c r="F23" s="68">
        <v>45218</v>
      </c>
      <c r="G23" s="29">
        <v>1</v>
      </c>
      <c r="H23" s="30" t="s">
        <v>13162</v>
      </c>
      <c r="I23" s="67" t="s">
        <v>10879</v>
      </c>
      <c r="J23" s="67" t="s">
        <v>10880</v>
      </c>
      <c r="K23" s="29" t="s">
        <v>62</v>
      </c>
      <c r="L23" s="29" t="s">
        <v>75</v>
      </c>
      <c r="M23" s="29">
        <v>47384231</v>
      </c>
      <c r="N23" s="29" t="s">
        <v>3273</v>
      </c>
      <c r="O23" s="46"/>
      <c r="P23" s="16"/>
    </row>
    <row r="24" spans="1:16" ht="15" customHeight="1" x14ac:dyDescent="0.25">
      <c r="A24">
        <v>20</v>
      </c>
      <c r="B24" s="99">
        <v>45197</v>
      </c>
      <c r="C24" s="99">
        <v>45215</v>
      </c>
      <c r="D24" s="99">
        <v>45217</v>
      </c>
      <c r="E24" s="61">
        <v>20262</v>
      </c>
      <c r="F24" s="68">
        <v>45218</v>
      </c>
      <c r="G24" s="29">
        <v>1</v>
      </c>
      <c r="H24" s="30" t="s">
        <v>13163</v>
      </c>
      <c r="I24" s="67" t="s">
        <v>13164</v>
      </c>
      <c r="J24" s="67" t="s">
        <v>13165</v>
      </c>
      <c r="K24" s="29" t="s">
        <v>62</v>
      </c>
      <c r="L24" s="29" t="s">
        <v>75</v>
      </c>
      <c r="M24" s="29">
        <v>54642323</v>
      </c>
      <c r="N24" s="29" t="s">
        <v>323</v>
      </c>
      <c r="O24" s="46"/>
      <c r="P24" s="16"/>
    </row>
    <row r="25" spans="1:16" ht="15" customHeight="1" x14ac:dyDescent="0.25">
      <c r="A25">
        <v>21</v>
      </c>
      <c r="B25" s="99">
        <v>45197</v>
      </c>
      <c r="C25" s="99">
        <v>45215</v>
      </c>
      <c r="D25" s="99">
        <v>45217</v>
      </c>
      <c r="E25" s="61">
        <v>20413</v>
      </c>
      <c r="F25" s="68">
        <v>45218</v>
      </c>
      <c r="G25" s="29">
        <v>1</v>
      </c>
      <c r="H25" s="30" t="s">
        <v>13166</v>
      </c>
      <c r="I25" s="67" t="s">
        <v>2706</v>
      </c>
      <c r="J25" s="67" t="s">
        <v>1937</v>
      </c>
      <c r="K25" s="29" t="s">
        <v>62</v>
      </c>
      <c r="L25" s="29" t="s">
        <v>62</v>
      </c>
      <c r="M25" s="29">
        <v>53996072</v>
      </c>
      <c r="N25" s="29" t="s">
        <v>11473</v>
      </c>
      <c r="O25" s="46"/>
      <c r="P25" s="16"/>
    </row>
    <row r="26" spans="1:16" ht="15" customHeight="1" x14ac:dyDescent="0.25">
      <c r="A26">
        <v>22</v>
      </c>
      <c r="B26" s="99">
        <v>45197</v>
      </c>
      <c r="C26" s="99">
        <v>45215</v>
      </c>
      <c r="D26" s="99">
        <v>45217</v>
      </c>
      <c r="E26" s="61">
        <v>20586</v>
      </c>
      <c r="F26" s="68">
        <v>45218</v>
      </c>
      <c r="G26" s="29">
        <v>8</v>
      </c>
      <c r="H26" s="30" t="s">
        <v>13167</v>
      </c>
      <c r="I26" s="67" t="s">
        <v>753</v>
      </c>
      <c r="J26" s="67" t="s">
        <v>754</v>
      </c>
      <c r="K26" s="29" t="s">
        <v>62</v>
      </c>
      <c r="L26" s="29" t="s">
        <v>62</v>
      </c>
      <c r="M26" s="29">
        <v>52575795</v>
      </c>
      <c r="N26" s="29" t="s">
        <v>356</v>
      </c>
      <c r="O26" s="46"/>
      <c r="P26" s="16"/>
    </row>
    <row r="27" spans="1:16" ht="15" customHeight="1" x14ac:dyDescent="0.25">
      <c r="A27">
        <v>23</v>
      </c>
      <c r="B27" s="99">
        <v>45197</v>
      </c>
      <c r="C27" s="99">
        <v>45215</v>
      </c>
      <c r="D27" s="99">
        <v>45217</v>
      </c>
      <c r="E27" s="29">
        <v>20802</v>
      </c>
      <c r="F27" s="68">
        <v>45218</v>
      </c>
      <c r="G27" s="29">
        <v>4</v>
      </c>
      <c r="H27" s="30" t="s">
        <v>13168</v>
      </c>
      <c r="I27" s="67" t="s">
        <v>406</v>
      </c>
      <c r="J27" s="67" t="s">
        <v>13169</v>
      </c>
      <c r="K27" s="29" t="s">
        <v>62</v>
      </c>
      <c r="L27" s="29" t="s">
        <v>66</v>
      </c>
      <c r="M27" s="29">
        <v>54842744</v>
      </c>
      <c r="N27" s="29" t="s">
        <v>13206</v>
      </c>
      <c r="O27" s="46"/>
      <c r="P27" s="16"/>
    </row>
    <row r="28" spans="1:16" ht="15" customHeight="1" x14ac:dyDescent="0.25">
      <c r="A28">
        <v>24</v>
      </c>
      <c r="B28" s="99">
        <v>45197</v>
      </c>
      <c r="C28" s="99">
        <v>45215</v>
      </c>
      <c r="D28" s="99">
        <v>45217</v>
      </c>
      <c r="E28" s="29">
        <v>20850</v>
      </c>
      <c r="F28" s="68">
        <v>45218</v>
      </c>
      <c r="G28" s="29">
        <v>3</v>
      </c>
      <c r="H28" s="30" t="s">
        <v>13170</v>
      </c>
      <c r="I28" s="67" t="s">
        <v>13171</v>
      </c>
      <c r="J28" s="67" t="s">
        <v>13172</v>
      </c>
      <c r="K28" s="29" t="s">
        <v>62</v>
      </c>
      <c r="L28" s="29" t="s">
        <v>65</v>
      </c>
      <c r="M28" s="29">
        <v>53357391</v>
      </c>
      <c r="N28" s="29" t="s">
        <v>2089</v>
      </c>
      <c r="O28" s="46"/>
      <c r="P28" s="16"/>
    </row>
    <row r="29" spans="1:16" ht="15" customHeight="1" x14ac:dyDescent="0.25">
      <c r="A29">
        <v>25</v>
      </c>
      <c r="B29" s="99">
        <v>45197</v>
      </c>
      <c r="C29" s="99">
        <v>45215</v>
      </c>
      <c r="D29" s="99">
        <v>45217</v>
      </c>
      <c r="E29" s="29">
        <v>20879</v>
      </c>
      <c r="F29" s="68">
        <v>45218</v>
      </c>
      <c r="G29" s="29">
        <v>2</v>
      </c>
      <c r="H29" s="30" t="s">
        <v>13173</v>
      </c>
      <c r="I29" s="67" t="s">
        <v>13174</v>
      </c>
      <c r="J29" s="67" t="s">
        <v>13175</v>
      </c>
      <c r="K29" s="29" t="s">
        <v>62</v>
      </c>
      <c r="L29" s="29" t="s">
        <v>66</v>
      </c>
      <c r="M29" s="29">
        <v>53444958</v>
      </c>
      <c r="N29" s="29" t="s">
        <v>336</v>
      </c>
      <c r="O29" s="46"/>
      <c r="P29" s="16"/>
    </row>
    <row r="30" spans="1:16" ht="15" customHeight="1" x14ac:dyDescent="0.25">
      <c r="A30">
        <v>26</v>
      </c>
      <c r="B30" s="99">
        <v>45197</v>
      </c>
      <c r="C30" s="99">
        <v>45215</v>
      </c>
      <c r="D30" s="99">
        <v>45217</v>
      </c>
      <c r="E30" s="61">
        <v>20891</v>
      </c>
      <c r="F30" s="68">
        <v>45218</v>
      </c>
      <c r="G30" s="29">
        <v>1</v>
      </c>
      <c r="H30" s="30" t="s">
        <v>13176</v>
      </c>
      <c r="I30" s="67" t="s">
        <v>753</v>
      </c>
      <c r="J30" s="67" t="s">
        <v>754</v>
      </c>
      <c r="K30" s="29" t="s">
        <v>62</v>
      </c>
      <c r="L30" s="29" t="s">
        <v>62</v>
      </c>
      <c r="M30" s="29">
        <v>52575795</v>
      </c>
      <c r="N30" s="29" t="s">
        <v>9499</v>
      </c>
      <c r="O30" s="46"/>
      <c r="P30" s="16"/>
    </row>
    <row r="31" spans="1:16" ht="15" customHeight="1" x14ac:dyDescent="0.25">
      <c r="A31">
        <v>27</v>
      </c>
      <c r="B31" s="99">
        <v>45197</v>
      </c>
      <c r="C31" s="99">
        <v>45215</v>
      </c>
      <c r="D31" s="99">
        <v>45217</v>
      </c>
      <c r="E31" s="29">
        <v>20903</v>
      </c>
      <c r="F31" s="68">
        <v>45218</v>
      </c>
      <c r="G31" s="29">
        <v>1</v>
      </c>
      <c r="H31" s="30" t="s">
        <v>13177</v>
      </c>
      <c r="I31" s="67" t="s">
        <v>13178</v>
      </c>
      <c r="J31" s="67" t="s">
        <v>13179</v>
      </c>
      <c r="K31" s="29" t="s">
        <v>62</v>
      </c>
      <c r="L31" s="29" t="s">
        <v>61</v>
      </c>
      <c r="M31" s="29">
        <v>5350088567</v>
      </c>
      <c r="N31" s="29" t="s">
        <v>11475</v>
      </c>
      <c r="O31" s="46"/>
      <c r="P31" s="16"/>
    </row>
    <row r="32" spans="1:16" ht="15" customHeight="1" x14ac:dyDescent="0.25">
      <c r="A32">
        <v>28</v>
      </c>
      <c r="B32" s="99">
        <v>45197</v>
      </c>
      <c r="C32" s="99">
        <v>45215</v>
      </c>
      <c r="D32" s="99">
        <v>45217</v>
      </c>
      <c r="E32" s="61">
        <v>20921</v>
      </c>
      <c r="F32" s="68">
        <v>45218</v>
      </c>
      <c r="G32" s="29">
        <v>1</v>
      </c>
      <c r="H32" s="30" t="s">
        <v>13180</v>
      </c>
      <c r="I32" s="67" t="s">
        <v>1386</v>
      </c>
      <c r="J32" s="67" t="s">
        <v>1387</v>
      </c>
      <c r="K32" s="29" t="s">
        <v>62</v>
      </c>
      <c r="L32" s="29" t="s">
        <v>62</v>
      </c>
      <c r="M32" s="29">
        <v>54035831</v>
      </c>
      <c r="N32" s="29" t="s">
        <v>6320</v>
      </c>
      <c r="O32" s="46"/>
      <c r="P32" s="16"/>
    </row>
    <row r="33" spans="1:16" ht="15" customHeight="1" x14ac:dyDescent="0.25">
      <c r="A33">
        <v>29</v>
      </c>
      <c r="B33" s="99">
        <v>45197</v>
      </c>
      <c r="C33" s="99">
        <v>45215</v>
      </c>
      <c r="D33" s="99">
        <v>45217</v>
      </c>
      <c r="E33" s="29">
        <v>20956</v>
      </c>
      <c r="F33" s="68">
        <v>45218</v>
      </c>
      <c r="G33" s="29">
        <v>2</v>
      </c>
      <c r="H33" s="30" t="s">
        <v>13181</v>
      </c>
      <c r="I33" s="67" t="s">
        <v>415</v>
      </c>
      <c r="J33" s="67" t="s">
        <v>13182</v>
      </c>
      <c r="K33" s="29" t="s">
        <v>62</v>
      </c>
      <c r="L33" s="29" t="s">
        <v>69</v>
      </c>
      <c r="M33" s="29">
        <v>52382088</v>
      </c>
      <c r="N33" s="29" t="s">
        <v>332</v>
      </c>
      <c r="O33" s="46"/>
      <c r="P33" s="16"/>
    </row>
    <row r="34" spans="1:16" ht="15" customHeight="1" x14ac:dyDescent="0.25">
      <c r="A34">
        <v>30</v>
      </c>
      <c r="B34" s="99">
        <v>45197</v>
      </c>
      <c r="C34" s="99">
        <v>45215</v>
      </c>
      <c r="D34" s="99">
        <v>45217</v>
      </c>
      <c r="E34" s="29">
        <v>20957</v>
      </c>
      <c r="F34" s="68">
        <v>45218</v>
      </c>
      <c r="G34" s="29">
        <v>1</v>
      </c>
      <c r="H34" s="30" t="s">
        <v>13183</v>
      </c>
      <c r="I34" s="67" t="s">
        <v>415</v>
      </c>
      <c r="J34" s="67" t="s">
        <v>13182</v>
      </c>
      <c r="K34" s="29" t="s">
        <v>62</v>
      </c>
      <c r="L34" s="29" t="s">
        <v>69</v>
      </c>
      <c r="M34" s="29">
        <v>52382088</v>
      </c>
      <c r="N34" s="29" t="s">
        <v>404</v>
      </c>
      <c r="O34" s="46"/>
      <c r="P34" s="16"/>
    </row>
    <row r="35" spans="1:16" ht="15" customHeight="1" x14ac:dyDescent="0.25">
      <c r="A35">
        <v>31</v>
      </c>
      <c r="B35" s="99">
        <v>45197</v>
      </c>
      <c r="C35" s="99">
        <v>45215</v>
      </c>
      <c r="D35" s="99">
        <v>45217</v>
      </c>
      <c r="E35" s="29">
        <v>20958</v>
      </c>
      <c r="F35" s="68">
        <v>45218</v>
      </c>
      <c r="G35" s="29">
        <v>3</v>
      </c>
      <c r="H35" s="30" t="s">
        <v>13184</v>
      </c>
      <c r="I35" s="67" t="s">
        <v>12018</v>
      </c>
      <c r="J35" s="67" t="s">
        <v>12019</v>
      </c>
      <c r="K35" s="29" t="s">
        <v>62</v>
      </c>
      <c r="L35" s="29" t="s">
        <v>69</v>
      </c>
      <c r="M35" s="29">
        <v>54699620</v>
      </c>
      <c r="N35" s="29" t="s">
        <v>13207</v>
      </c>
      <c r="O35" s="46"/>
      <c r="P35" s="16"/>
    </row>
    <row r="36" spans="1:16" ht="15" customHeight="1" x14ac:dyDescent="0.25">
      <c r="A36">
        <v>32</v>
      </c>
      <c r="B36" s="99">
        <v>45197</v>
      </c>
      <c r="C36" s="99">
        <v>45215</v>
      </c>
      <c r="D36" s="99">
        <v>45217</v>
      </c>
      <c r="E36" s="29">
        <v>20976</v>
      </c>
      <c r="F36" s="68">
        <v>45218</v>
      </c>
      <c r="G36" s="29">
        <v>2</v>
      </c>
      <c r="H36" s="30" t="s">
        <v>13185</v>
      </c>
      <c r="I36" s="67" t="s">
        <v>406</v>
      </c>
      <c r="J36" s="67" t="s">
        <v>13169</v>
      </c>
      <c r="K36" s="29" t="s">
        <v>62</v>
      </c>
      <c r="L36" s="29" t="s">
        <v>66</v>
      </c>
      <c r="M36" s="29">
        <v>54842744</v>
      </c>
      <c r="N36" s="29" t="s">
        <v>352</v>
      </c>
      <c r="O36" s="46"/>
      <c r="P36" s="16"/>
    </row>
    <row r="37" spans="1:16" ht="15" customHeight="1" x14ac:dyDescent="0.25">
      <c r="A37">
        <v>33</v>
      </c>
      <c r="B37" s="99">
        <v>45197</v>
      </c>
      <c r="C37" s="99">
        <v>45215</v>
      </c>
      <c r="D37" s="99">
        <v>45217</v>
      </c>
      <c r="E37" s="29">
        <v>20977</v>
      </c>
      <c r="F37" s="68">
        <v>45218</v>
      </c>
      <c r="G37" s="29">
        <v>2</v>
      </c>
      <c r="H37" s="30" t="s">
        <v>13186</v>
      </c>
      <c r="I37" s="67" t="s">
        <v>406</v>
      </c>
      <c r="J37" s="67" t="s">
        <v>13169</v>
      </c>
      <c r="K37" s="29" t="s">
        <v>62</v>
      </c>
      <c r="L37" s="29" t="s">
        <v>66</v>
      </c>
      <c r="M37" s="29">
        <v>54842744</v>
      </c>
      <c r="N37" s="29" t="s">
        <v>323</v>
      </c>
      <c r="O37" s="46"/>
      <c r="P37" s="16"/>
    </row>
    <row r="38" spans="1:16" ht="15" customHeight="1" x14ac:dyDescent="0.25">
      <c r="A38">
        <v>34</v>
      </c>
      <c r="B38" s="99">
        <v>45197</v>
      </c>
      <c r="C38" s="99">
        <v>45215</v>
      </c>
      <c r="D38" s="99">
        <v>45217</v>
      </c>
      <c r="E38" s="29">
        <v>20978</v>
      </c>
      <c r="F38" s="68">
        <v>45218</v>
      </c>
      <c r="G38" s="29">
        <v>3</v>
      </c>
      <c r="H38" s="30" t="s">
        <v>13187</v>
      </c>
      <c r="I38" s="67" t="s">
        <v>13188</v>
      </c>
      <c r="J38" s="67" t="s">
        <v>13189</v>
      </c>
      <c r="K38" s="29" t="s">
        <v>62</v>
      </c>
      <c r="L38" s="29" t="s">
        <v>61</v>
      </c>
      <c r="M38" s="29">
        <v>52059042</v>
      </c>
      <c r="N38" s="29" t="s">
        <v>557</v>
      </c>
      <c r="O38" s="46"/>
      <c r="P38" s="16"/>
    </row>
    <row r="39" spans="1:16" ht="15" customHeight="1" x14ac:dyDescent="0.25">
      <c r="A39">
        <v>35</v>
      </c>
      <c r="B39" s="99">
        <v>45197</v>
      </c>
      <c r="C39" s="99">
        <v>45215</v>
      </c>
      <c r="D39" s="106">
        <v>45227</v>
      </c>
      <c r="E39" s="123">
        <v>21102</v>
      </c>
      <c r="F39" s="68">
        <v>45234</v>
      </c>
      <c r="G39" s="29">
        <v>14</v>
      </c>
      <c r="H39" s="30" t="s">
        <v>13190</v>
      </c>
      <c r="I39" s="67" t="s">
        <v>2144</v>
      </c>
      <c r="J39" s="67" t="s">
        <v>2145</v>
      </c>
      <c r="K39" s="29" t="s">
        <v>62</v>
      </c>
      <c r="L39" s="29" t="s">
        <v>106</v>
      </c>
      <c r="M39" s="29">
        <v>58055311</v>
      </c>
      <c r="N39" s="29" t="s">
        <v>13208</v>
      </c>
      <c r="O39" s="46"/>
      <c r="P39" s="16"/>
    </row>
    <row r="40" spans="1:16" ht="15" customHeight="1" x14ac:dyDescent="0.25">
      <c r="A40">
        <v>36</v>
      </c>
      <c r="B40" s="99">
        <v>45197</v>
      </c>
      <c r="C40" s="99">
        <v>45215</v>
      </c>
      <c r="D40" s="99">
        <v>45217</v>
      </c>
      <c r="E40" s="29">
        <v>21121</v>
      </c>
      <c r="F40" s="68">
        <v>45218</v>
      </c>
      <c r="G40" s="29">
        <v>1</v>
      </c>
      <c r="H40" s="30" t="s">
        <v>13191</v>
      </c>
      <c r="I40" s="67" t="s">
        <v>2137</v>
      </c>
      <c r="J40" s="67" t="s">
        <v>2138</v>
      </c>
      <c r="K40" s="29" t="s">
        <v>62</v>
      </c>
      <c r="L40" s="29" t="s">
        <v>69</v>
      </c>
      <c r="M40" s="29">
        <v>53756440</v>
      </c>
      <c r="N40" s="29" t="s">
        <v>13209</v>
      </c>
      <c r="O40" s="46"/>
      <c r="P40" s="16"/>
    </row>
    <row r="41" spans="1:16" ht="15" customHeight="1" x14ac:dyDescent="0.25">
      <c r="A41">
        <v>37</v>
      </c>
      <c r="B41" s="99">
        <v>45197</v>
      </c>
      <c r="C41" s="99">
        <v>45215</v>
      </c>
      <c r="D41" s="106">
        <v>45227</v>
      </c>
      <c r="E41" s="123">
        <v>21128</v>
      </c>
      <c r="F41" s="68">
        <v>45232</v>
      </c>
      <c r="G41" s="29">
        <v>2</v>
      </c>
      <c r="H41" s="30" t="s">
        <v>13192</v>
      </c>
      <c r="I41" s="67" t="s">
        <v>13193</v>
      </c>
      <c r="J41" s="67" t="s">
        <v>13194</v>
      </c>
      <c r="K41" s="29" t="s">
        <v>62</v>
      </c>
      <c r="L41" s="29" t="s">
        <v>285</v>
      </c>
      <c r="M41" s="29">
        <v>53105026</v>
      </c>
      <c r="N41" s="29" t="s">
        <v>594</v>
      </c>
      <c r="O41" s="46"/>
      <c r="P41" s="16"/>
    </row>
    <row r="42" spans="1:16" ht="15" customHeight="1" x14ac:dyDescent="0.25">
      <c r="A42">
        <v>38</v>
      </c>
      <c r="B42" s="99">
        <v>45197</v>
      </c>
      <c r="C42" s="99">
        <v>45215</v>
      </c>
      <c r="D42" s="99">
        <v>45217</v>
      </c>
      <c r="E42" s="61">
        <v>21129</v>
      </c>
      <c r="F42" s="68">
        <v>45218</v>
      </c>
      <c r="G42" s="29">
        <v>3</v>
      </c>
      <c r="H42" s="30" t="s">
        <v>13195</v>
      </c>
      <c r="I42" s="67" t="s">
        <v>1406</v>
      </c>
      <c r="J42" s="67" t="s">
        <v>1407</v>
      </c>
      <c r="K42" s="29" t="s">
        <v>62</v>
      </c>
      <c r="L42" s="29" t="s">
        <v>75</v>
      </c>
      <c r="M42" s="29">
        <v>56215799</v>
      </c>
      <c r="N42" s="29" t="s">
        <v>13210</v>
      </c>
      <c r="O42" s="46"/>
      <c r="P42" s="16"/>
    </row>
    <row r="43" spans="1:16" ht="15" customHeight="1" x14ac:dyDescent="0.25">
      <c r="A43">
        <v>39</v>
      </c>
      <c r="B43" s="99">
        <v>45197</v>
      </c>
      <c r="C43" s="99">
        <v>45215</v>
      </c>
      <c r="D43" s="106">
        <v>45227</v>
      </c>
      <c r="E43" s="123">
        <v>21130</v>
      </c>
      <c r="F43" s="68">
        <v>45232</v>
      </c>
      <c r="G43" s="29">
        <v>1</v>
      </c>
      <c r="H43" s="30" t="s">
        <v>13196</v>
      </c>
      <c r="I43" s="67" t="s">
        <v>13193</v>
      </c>
      <c r="J43" s="67" t="s">
        <v>13194</v>
      </c>
      <c r="K43" s="29" t="s">
        <v>62</v>
      </c>
      <c r="L43" s="29" t="s">
        <v>285</v>
      </c>
      <c r="M43" s="29">
        <v>53105026</v>
      </c>
      <c r="N43" s="29" t="s">
        <v>2490</v>
      </c>
      <c r="O43" s="46"/>
      <c r="P43" s="16"/>
    </row>
    <row r="44" spans="1:16" ht="15" customHeight="1" x14ac:dyDescent="0.25">
      <c r="A44">
        <v>40</v>
      </c>
      <c r="B44" s="99">
        <v>45197</v>
      </c>
      <c r="C44" s="99">
        <v>45215</v>
      </c>
      <c r="D44" s="106">
        <v>45227</v>
      </c>
      <c r="E44" s="123">
        <v>21170</v>
      </c>
      <c r="F44" s="68">
        <v>45231</v>
      </c>
      <c r="G44" s="29">
        <v>2</v>
      </c>
      <c r="H44" s="30" t="s">
        <v>13197</v>
      </c>
      <c r="I44" s="67" t="s">
        <v>13198</v>
      </c>
      <c r="J44" s="67" t="s">
        <v>13199</v>
      </c>
      <c r="K44" s="29" t="s">
        <v>62</v>
      </c>
      <c r="L44" s="29" t="s">
        <v>106</v>
      </c>
      <c r="M44" s="29">
        <v>52573902</v>
      </c>
      <c r="N44" s="29" t="s">
        <v>594</v>
      </c>
      <c r="O44" s="46"/>
      <c r="P44" s="16"/>
    </row>
    <row r="45" spans="1:16" ht="15" customHeight="1" x14ac:dyDescent="0.25">
      <c r="A45">
        <v>41</v>
      </c>
      <c r="B45" s="99">
        <v>45197</v>
      </c>
      <c r="C45" s="99">
        <v>45215</v>
      </c>
      <c r="D45" s="106">
        <v>45217</v>
      </c>
      <c r="E45" s="29">
        <v>21224</v>
      </c>
      <c r="F45" s="68">
        <v>45218</v>
      </c>
      <c r="G45" s="29">
        <v>2</v>
      </c>
      <c r="H45" s="30" t="s">
        <v>13200</v>
      </c>
      <c r="I45" s="67" t="s">
        <v>2333</v>
      </c>
      <c r="J45" s="67" t="s">
        <v>2334</v>
      </c>
      <c r="K45" s="29" t="s">
        <v>62</v>
      </c>
      <c r="L45" s="29" t="s">
        <v>61</v>
      </c>
      <c r="M45" s="29">
        <v>55713290</v>
      </c>
      <c r="N45" s="29" t="s">
        <v>928</v>
      </c>
      <c r="O45" s="46"/>
      <c r="P45" s="16"/>
    </row>
    <row r="46" spans="1:16" ht="15" customHeight="1" x14ac:dyDescent="0.25">
      <c r="B46" s="99"/>
      <c r="C46" s="99"/>
      <c r="D46" s="106">
        <v>45227</v>
      </c>
      <c r="E46" s="29">
        <v>21224</v>
      </c>
      <c r="F46" s="68">
        <v>45228</v>
      </c>
      <c r="G46" s="29">
        <v>1</v>
      </c>
      <c r="H46" s="30" t="s">
        <v>15119</v>
      </c>
      <c r="I46" s="67" t="s">
        <v>2333</v>
      </c>
      <c r="J46" s="67" t="s">
        <v>2334</v>
      </c>
      <c r="K46" s="29" t="s">
        <v>62</v>
      </c>
      <c r="L46" s="29" t="s">
        <v>61</v>
      </c>
      <c r="M46" s="29">
        <v>55713290</v>
      </c>
      <c r="N46" s="29">
        <v>21.956</v>
      </c>
      <c r="O46" s="46"/>
      <c r="P46" s="16"/>
    </row>
    <row r="47" spans="1:16" ht="15" customHeight="1" x14ac:dyDescent="0.25">
      <c r="A47">
        <v>42</v>
      </c>
      <c r="B47" s="99">
        <v>45197</v>
      </c>
      <c r="C47" s="99">
        <v>45215</v>
      </c>
      <c r="D47" s="106">
        <v>45217</v>
      </c>
      <c r="E47" s="29">
        <v>21285</v>
      </c>
      <c r="F47" s="68">
        <v>45218</v>
      </c>
      <c r="G47" s="29">
        <v>4</v>
      </c>
      <c r="H47" s="30" t="s">
        <v>13201</v>
      </c>
      <c r="I47" s="67" t="s">
        <v>13202</v>
      </c>
      <c r="J47" s="67" t="s">
        <v>13203</v>
      </c>
      <c r="K47" s="29" t="s">
        <v>62</v>
      </c>
      <c r="L47" s="29" t="s">
        <v>66</v>
      </c>
      <c r="M47" s="29">
        <v>52665051</v>
      </c>
      <c r="N47" s="29" t="s">
        <v>480</v>
      </c>
      <c r="O47" s="46"/>
      <c r="P47" s="16"/>
    </row>
    <row r="48" spans="1:16" ht="15" customHeight="1" x14ac:dyDescent="0.25">
      <c r="A48">
        <v>43</v>
      </c>
      <c r="B48" s="99">
        <v>45197</v>
      </c>
      <c r="C48" s="99">
        <v>45215</v>
      </c>
      <c r="D48" s="99">
        <v>45217</v>
      </c>
      <c r="E48" s="29">
        <v>21324</v>
      </c>
      <c r="F48" s="68">
        <v>45218</v>
      </c>
      <c r="G48" s="29">
        <v>1</v>
      </c>
      <c r="H48" s="30" t="s">
        <v>13204</v>
      </c>
      <c r="I48" s="67" t="s">
        <v>13202</v>
      </c>
      <c r="J48" s="67" t="s">
        <v>13203</v>
      </c>
      <c r="K48" s="29" t="s">
        <v>62</v>
      </c>
      <c r="L48" s="29" t="s">
        <v>66</v>
      </c>
      <c r="M48" s="29">
        <v>52665051</v>
      </c>
      <c r="N48" s="29" t="s">
        <v>352</v>
      </c>
      <c r="O48" s="46"/>
      <c r="P48" s="16"/>
    </row>
    <row r="49" spans="1:16" ht="15" customHeight="1" x14ac:dyDescent="0.25">
      <c r="A49">
        <v>44</v>
      </c>
      <c r="B49" s="99">
        <v>45197</v>
      </c>
      <c r="C49" s="70">
        <v>45219</v>
      </c>
      <c r="D49" s="70">
        <v>45219</v>
      </c>
      <c r="E49" s="29">
        <v>18835</v>
      </c>
      <c r="F49" s="68">
        <v>45220</v>
      </c>
      <c r="G49" s="29">
        <v>2</v>
      </c>
      <c r="H49" s="30" t="s">
        <v>13211</v>
      </c>
      <c r="I49" s="89" t="s">
        <v>1949</v>
      </c>
      <c r="J49" s="67" t="s">
        <v>1950</v>
      </c>
      <c r="K49" s="29" t="s">
        <v>110</v>
      </c>
      <c r="L49" s="29" t="s">
        <v>220</v>
      </c>
      <c r="M49" s="29">
        <v>55196846</v>
      </c>
      <c r="N49" s="29" t="s">
        <v>13248</v>
      </c>
      <c r="O49" s="46"/>
      <c r="P49" s="16"/>
    </row>
    <row r="50" spans="1:16" ht="15" customHeight="1" x14ac:dyDescent="0.25">
      <c r="A50">
        <v>45</v>
      </c>
      <c r="B50" s="99">
        <v>45197</v>
      </c>
      <c r="C50" s="70">
        <v>45219</v>
      </c>
      <c r="D50" s="70">
        <v>45219</v>
      </c>
      <c r="E50" s="29">
        <v>19419</v>
      </c>
      <c r="F50" s="68">
        <v>45220</v>
      </c>
      <c r="G50" s="29">
        <v>1</v>
      </c>
      <c r="H50" s="30" t="s">
        <v>13212</v>
      </c>
      <c r="I50" s="89" t="s">
        <v>293</v>
      </c>
      <c r="J50" s="67" t="s">
        <v>1725</v>
      </c>
      <c r="K50" s="29" t="s">
        <v>110</v>
      </c>
      <c r="L50" s="29" t="s">
        <v>159</v>
      </c>
      <c r="M50" s="29">
        <v>59692857</v>
      </c>
      <c r="N50" s="29" t="s">
        <v>908</v>
      </c>
      <c r="O50" s="46"/>
      <c r="P50" s="16"/>
    </row>
    <row r="51" spans="1:16" ht="15" customHeight="1" x14ac:dyDescent="0.25">
      <c r="A51">
        <v>46</v>
      </c>
      <c r="B51" s="99">
        <v>45197</v>
      </c>
      <c r="C51" s="70">
        <v>45219</v>
      </c>
      <c r="D51" s="70">
        <v>45219</v>
      </c>
      <c r="E51" s="29">
        <v>19420</v>
      </c>
      <c r="F51" s="68">
        <v>45220</v>
      </c>
      <c r="G51" s="29">
        <v>1</v>
      </c>
      <c r="H51" s="30" t="s">
        <v>13213</v>
      </c>
      <c r="I51" s="89" t="s">
        <v>294</v>
      </c>
      <c r="J51" s="67" t="s">
        <v>2525</v>
      </c>
      <c r="K51" s="29" t="s">
        <v>110</v>
      </c>
      <c r="L51" s="29" t="s">
        <v>159</v>
      </c>
      <c r="M51" s="29">
        <v>55193225</v>
      </c>
      <c r="N51" s="29" t="s">
        <v>908</v>
      </c>
      <c r="O51" s="46"/>
      <c r="P51" s="16"/>
    </row>
    <row r="52" spans="1:16" ht="15" customHeight="1" x14ac:dyDescent="0.25">
      <c r="A52">
        <v>47</v>
      </c>
      <c r="B52" s="99">
        <v>45197</v>
      </c>
      <c r="C52" s="99">
        <v>45247</v>
      </c>
      <c r="D52" s="215">
        <v>45247</v>
      </c>
      <c r="E52" s="29">
        <v>19461</v>
      </c>
      <c r="F52" s="68">
        <v>45248</v>
      </c>
      <c r="G52" s="29">
        <v>6</v>
      </c>
      <c r="H52" s="30" t="s">
        <v>13214</v>
      </c>
      <c r="I52" s="67" t="s">
        <v>9202</v>
      </c>
      <c r="J52" s="67" t="s">
        <v>9203</v>
      </c>
      <c r="K52" s="29" t="s">
        <v>110</v>
      </c>
      <c r="L52" s="29" t="s">
        <v>157</v>
      </c>
      <c r="M52" s="29">
        <v>53107418</v>
      </c>
      <c r="N52" s="29" t="s">
        <v>13249</v>
      </c>
      <c r="O52" s="46"/>
      <c r="P52" s="16"/>
    </row>
    <row r="53" spans="1:16" ht="15" customHeight="1" x14ac:dyDescent="0.25">
      <c r="A53">
        <v>48</v>
      </c>
      <c r="B53" s="99">
        <v>45197</v>
      </c>
      <c r="C53" s="70">
        <v>45219</v>
      </c>
      <c r="D53" s="70">
        <v>45219</v>
      </c>
      <c r="E53" s="29">
        <v>19598</v>
      </c>
      <c r="F53" s="68">
        <v>45220</v>
      </c>
      <c r="G53" s="29">
        <v>1</v>
      </c>
      <c r="H53" s="30" t="s">
        <v>13215</v>
      </c>
      <c r="I53" s="89" t="s">
        <v>4895</v>
      </c>
      <c r="J53" s="67" t="s">
        <v>4896</v>
      </c>
      <c r="K53" s="29" t="s">
        <v>110</v>
      </c>
      <c r="L53" s="29" t="s">
        <v>117</v>
      </c>
      <c r="M53" s="29">
        <v>56219951</v>
      </c>
      <c r="N53" s="29" t="s">
        <v>668</v>
      </c>
      <c r="O53" s="46"/>
      <c r="P53" s="16"/>
    </row>
    <row r="54" spans="1:16" ht="15" customHeight="1" x14ac:dyDescent="0.25">
      <c r="A54">
        <v>49</v>
      </c>
      <c r="B54" s="99">
        <v>45197</v>
      </c>
      <c r="C54" s="70">
        <v>45219</v>
      </c>
      <c r="D54" s="70">
        <v>45219</v>
      </c>
      <c r="E54" s="29">
        <v>19676</v>
      </c>
      <c r="F54" s="68">
        <v>45220</v>
      </c>
      <c r="G54" s="29">
        <v>1</v>
      </c>
      <c r="H54" s="30" t="s">
        <v>13216</v>
      </c>
      <c r="I54" s="89" t="s">
        <v>2523</v>
      </c>
      <c r="J54" s="67" t="s">
        <v>2524</v>
      </c>
      <c r="K54" s="29" t="s">
        <v>110</v>
      </c>
      <c r="L54" s="29" t="s">
        <v>112</v>
      </c>
      <c r="M54" s="29">
        <v>53354255</v>
      </c>
      <c r="N54" s="29" t="s">
        <v>7986</v>
      </c>
      <c r="O54" s="46"/>
      <c r="P54" s="16"/>
    </row>
    <row r="55" spans="1:16" ht="15" customHeight="1" x14ac:dyDescent="0.25">
      <c r="A55">
        <v>50</v>
      </c>
      <c r="B55" s="99">
        <v>45197</v>
      </c>
      <c r="C55" s="70">
        <v>45219</v>
      </c>
      <c r="D55" s="70">
        <v>45219</v>
      </c>
      <c r="E55" s="29">
        <v>19784</v>
      </c>
      <c r="F55" s="68">
        <v>45220</v>
      </c>
      <c r="G55" s="29">
        <v>4</v>
      </c>
      <c r="H55" s="30" t="s">
        <v>13217</v>
      </c>
      <c r="I55" s="89" t="s">
        <v>1947</v>
      </c>
      <c r="J55" s="67" t="s">
        <v>1948</v>
      </c>
      <c r="K55" s="29" t="s">
        <v>110</v>
      </c>
      <c r="L55" s="29" t="s">
        <v>159</v>
      </c>
      <c r="M55" s="29">
        <v>54623712</v>
      </c>
      <c r="N55" s="29" t="s">
        <v>356</v>
      </c>
      <c r="O55" s="46"/>
      <c r="P55" s="16"/>
    </row>
    <row r="56" spans="1:16" ht="15" customHeight="1" x14ac:dyDescent="0.25">
      <c r="A56">
        <v>51</v>
      </c>
      <c r="B56" s="99">
        <v>45197</v>
      </c>
      <c r="C56" s="70">
        <v>45219</v>
      </c>
      <c r="D56" s="70">
        <v>45219</v>
      </c>
      <c r="E56" s="29">
        <v>19787</v>
      </c>
      <c r="F56" s="68">
        <v>45220</v>
      </c>
      <c r="G56" s="29">
        <v>1</v>
      </c>
      <c r="H56" s="30" t="s">
        <v>13218</v>
      </c>
      <c r="I56" s="89" t="s">
        <v>13219</v>
      </c>
      <c r="J56" s="67" t="s">
        <v>13220</v>
      </c>
      <c r="K56" s="29" t="s">
        <v>110</v>
      </c>
      <c r="L56" s="29" t="s">
        <v>159</v>
      </c>
      <c r="M56" s="29">
        <v>54623712</v>
      </c>
      <c r="N56" s="29" t="s">
        <v>352</v>
      </c>
      <c r="O56" s="46"/>
      <c r="P56" s="16"/>
    </row>
    <row r="57" spans="1:16" ht="15" customHeight="1" x14ac:dyDescent="0.25">
      <c r="A57">
        <v>52</v>
      </c>
      <c r="B57" s="99">
        <v>45197</v>
      </c>
      <c r="C57" s="70">
        <v>45219</v>
      </c>
      <c r="D57" s="70">
        <v>45219</v>
      </c>
      <c r="E57" s="29">
        <v>19983</v>
      </c>
      <c r="F57" s="68">
        <v>45220</v>
      </c>
      <c r="G57" s="29">
        <v>4</v>
      </c>
      <c r="H57" s="30" t="s">
        <v>13221</v>
      </c>
      <c r="I57" s="89" t="s">
        <v>3727</v>
      </c>
      <c r="J57" s="67" t="s">
        <v>3728</v>
      </c>
      <c r="K57" s="29" t="s">
        <v>110</v>
      </c>
      <c r="L57" s="29" t="s">
        <v>434</v>
      </c>
      <c r="M57" s="29">
        <v>53457815</v>
      </c>
      <c r="N57" s="29" t="s">
        <v>13250</v>
      </c>
      <c r="O57" s="46"/>
      <c r="P57" s="16"/>
    </row>
    <row r="58" spans="1:16" ht="15" customHeight="1" x14ac:dyDescent="0.25">
      <c r="A58">
        <v>53</v>
      </c>
      <c r="B58" s="99">
        <v>45197</v>
      </c>
      <c r="C58" s="70">
        <v>45219</v>
      </c>
      <c r="D58" s="70">
        <v>45219</v>
      </c>
      <c r="E58" s="29">
        <v>19986</v>
      </c>
      <c r="F58" s="68">
        <v>45220</v>
      </c>
      <c r="G58" s="29">
        <v>1</v>
      </c>
      <c r="H58" s="30" t="s">
        <v>13222</v>
      </c>
      <c r="I58" s="89" t="s">
        <v>13223</v>
      </c>
      <c r="J58" s="67" t="s">
        <v>13224</v>
      </c>
      <c r="K58" s="29" t="s">
        <v>110</v>
      </c>
      <c r="L58" s="29" t="s">
        <v>434</v>
      </c>
      <c r="M58" s="29">
        <v>53720868</v>
      </c>
      <c r="N58" s="29" t="s">
        <v>13251</v>
      </c>
      <c r="O58" s="46"/>
      <c r="P58" s="16"/>
    </row>
    <row r="59" spans="1:16" ht="15" customHeight="1" x14ac:dyDescent="0.25">
      <c r="A59">
        <v>54</v>
      </c>
      <c r="B59" s="99">
        <v>45197</v>
      </c>
      <c r="C59" s="70">
        <v>45219</v>
      </c>
      <c r="D59" s="70">
        <v>45219</v>
      </c>
      <c r="E59" s="29">
        <v>20357</v>
      </c>
      <c r="F59" s="68">
        <v>45220</v>
      </c>
      <c r="G59" s="29">
        <v>1</v>
      </c>
      <c r="H59" s="30" t="s">
        <v>13225</v>
      </c>
      <c r="I59" s="89" t="s">
        <v>714</v>
      </c>
      <c r="J59" s="67" t="s">
        <v>715</v>
      </c>
      <c r="K59" s="29" t="s">
        <v>110</v>
      </c>
      <c r="L59" s="29" t="s">
        <v>716</v>
      </c>
      <c r="M59" s="29">
        <v>58706372</v>
      </c>
      <c r="N59" s="29" t="s">
        <v>352</v>
      </c>
      <c r="O59" s="46"/>
      <c r="P59" s="16"/>
    </row>
    <row r="60" spans="1:16" ht="15" customHeight="1" x14ac:dyDescent="0.25">
      <c r="A60">
        <v>55</v>
      </c>
      <c r="B60" s="99">
        <v>45197</v>
      </c>
      <c r="C60" s="70">
        <v>45219</v>
      </c>
      <c r="D60" s="70">
        <v>45219</v>
      </c>
      <c r="E60" s="29">
        <v>20414</v>
      </c>
      <c r="F60" s="68">
        <v>45220</v>
      </c>
      <c r="G60" s="29">
        <v>2</v>
      </c>
      <c r="H60" s="30" t="s">
        <v>13226</v>
      </c>
      <c r="I60" s="89" t="s">
        <v>13227</v>
      </c>
      <c r="J60" s="67" t="s">
        <v>13228</v>
      </c>
      <c r="K60" s="29" t="s">
        <v>110</v>
      </c>
      <c r="L60" s="29" t="s">
        <v>716</v>
      </c>
      <c r="M60" s="29">
        <v>53510677</v>
      </c>
      <c r="N60" s="29" t="s">
        <v>1451</v>
      </c>
      <c r="O60" s="46"/>
      <c r="P60" s="16"/>
    </row>
    <row r="61" spans="1:16" ht="15" customHeight="1" x14ac:dyDescent="0.25">
      <c r="A61">
        <v>56</v>
      </c>
      <c r="B61" s="99">
        <v>45197</v>
      </c>
      <c r="C61" s="70">
        <v>45219</v>
      </c>
      <c r="D61" s="70">
        <v>45219</v>
      </c>
      <c r="E61" s="29">
        <v>20438</v>
      </c>
      <c r="F61" s="68">
        <v>45220</v>
      </c>
      <c r="G61" s="29">
        <v>1</v>
      </c>
      <c r="H61" s="30" t="s">
        <v>13229</v>
      </c>
      <c r="I61" s="89" t="s">
        <v>13230</v>
      </c>
      <c r="J61" s="67" t="s">
        <v>13231</v>
      </c>
      <c r="K61" s="29" t="s">
        <v>110</v>
      </c>
      <c r="L61" s="29" t="s">
        <v>159</v>
      </c>
      <c r="M61" s="29">
        <v>55003012</v>
      </c>
      <c r="N61" s="29" t="s">
        <v>2553</v>
      </c>
      <c r="O61" s="46"/>
      <c r="P61" s="16"/>
    </row>
    <row r="62" spans="1:16" ht="15" customHeight="1" x14ac:dyDescent="0.25">
      <c r="A62">
        <v>57</v>
      </c>
      <c r="B62" s="99">
        <v>45197</v>
      </c>
      <c r="C62" s="70">
        <v>45219</v>
      </c>
      <c r="D62" s="70">
        <v>45219</v>
      </c>
      <c r="E62" s="29">
        <v>20439</v>
      </c>
      <c r="F62" s="68">
        <v>45220</v>
      </c>
      <c r="G62" s="29">
        <v>1</v>
      </c>
      <c r="H62" s="30" t="s">
        <v>13232</v>
      </c>
      <c r="I62" s="89" t="s">
        <v>13233</v>
      </c>
      <c r="J62" s="67" t="s">
        <v>13234</v>
      </c>
      <c r="K62" s="29" t="s">
        <v>110</v>
      </c>
      <c r="L62" s="29" t="s">
        <v>159</v>
      </c>
      <c r="M62" s="29">
        <v>54831676</v>
      </c>
      <c r="N62" s="29" t="s">
        <v>8202</v>
      </c>
      <c r="O62" s="46"/>
      <c r="P62" s="16"/>
    </row>
    <row r="63" spans="1:16" ht="15" customHeight="1" x14ac:dyDescent="0.25">
      <c r="A63">
        <v>58</v>
      </c>
      <c r="B63" s="99">
        <v>45197</v>
      </c>
      <c r="C63" s="70">
        <v>45219</v>
      </c>
      <c r="D63" s="70">
        <v>45219</v>
      </c>
      <c r="E63" s="29">
        <v>20856</v>
      </c>
      <c r="F63" s="68">
        <v>45220</v>
      </c>
      <c r="G63" s="29">
        <v>2</v>
      </c>
      <c r="H63" s="30" t="s">
        <v>13235</v>
      </c>
      <c r="I63" s="89" t="s">
        <v>2713</v>
      </c>
      <c r="J63" s="67" t="s">
        <v>2714</v>
      </c>
      <c r="K63" s="29" t="s">
        <v>110</v>
      </c>
      <c r="L63" s="29" t="s">
        <v>157</v>
      </c>
      <c r="M63" s="29">
        <v>54457412</v>
      </c>
      <c r="N63" s="29" t="s">
        <v>359</v>
      </c>
      <c r="O63" s="46"/>
      <c r="P63" s="16"/>
    </row>
    <row r="64" spans="1:16" ht="15" customHeight="1" x14ac:dyDescent="0.25">
      <c r="A64">
        <v>59</v>
      </c>
      <c r="B64" s="99">
        <v>45197</v>
      </c>
      <c r="C64" s="70">
        <v>45219</v>
      </c>
      <c r="D64" s="70">
        <v>45219</v>
      </c>
      <c r="E64" s="29">
        <v>20870</v>
      </c>
      <c r="F64" s="68">
        <v>45220</v>
      </c>
      <c r="G64" s="29">
        <v>2</v>
      </c>
      <c r="H64" s="30" t="s">
        <v>13236</v>
      </c>
      <c r="I64" s="89" t="s">
        <v>13237</v>
      </c>
      <c r="J64" s="67" t="s">
        <v>13238</v>
      </c>
      <c r="K64" s="29" t="s">
        <v>110</v>
      </c>
      <c r="L64" s="29" t="s">
        <v>158</v>
      </c>
      <c r="M64" s="29">
        <v>54785499</v>
      </c>
      <c r="N64" s="29" t="s">
        <v>359</v>
      </c>
      <c r="O64" s="46"/>
      <c r="P64" s="16"/>
    </row>
    <row r="65" spans="1:16" ht="15" customHeight="1" x14ac:dyDescent="0.25">
      <c r="A65">
        <v>60</v>
      </c>
      <c r="B65" s="99">
        <v>45197</v>
      </c>
      <c r="C65" s="70">
        <v>45219</v>
      </c>
      <c r="D65" s="70">
        <v>45219</v>
      </c>
      <c r="E65" s="29">
        <v>20988</v>
      </c>
      <c r="F65" s="68">
        <v>45220</v>
      </c>
      <c r="G65" s="29">
        <v>1</v>
      </c>
      <c r="H65" s="30" t="s">
        <v>13239</v>
      </c>
      <c r="I65" s="89" t="s">
        <v>13240</v>
      </c>
      <c r="J65" s="67" t="s">
        <v>13241</v>
      </c>
      <c r="K65" s="29" t="s">
        <v>110</v>
      </c>
      <c r="L65" s="29" t="s">
        <v>114</v>
      </c>
      <c r="M65" s="29">
        <v>54112531</v>
      </c>
      <c r="N65" s="29" t="s">
        <v>13252</v>
      </c>
      <c r="O65" s="46"/>
      <c r="P65" s="16"/>
    </row>
    <row r="66" spans="1:16" ht="15" customHeight="1" x14ac:dyDescent="0.25">
      <c r="A66">
        <v>61</v>
      </c>
      <c r="B66" s="99">
        <v>45197</v>
      </c>
      <c r="C66" s="70">
        <v>45219</v>
      </c>
      <c r="D66" s="70">
        <v>45219</v>
      </c>
      <c r="E66" s="29">
        <v>21096</v>
      </c>
      <c r="F66" s="68">
        <v>45220</v>
      </c>
      <c r="G66" s="29">
        <v>1</v>
      </c>
      <c r="H66" s="30" t="s">
        <v>13242</v>
      </c>
      <c r="I66" s="89" t="s">
        <v>3743</v>
      </c>
      <c r="J66" s="67" t="s">
        <v>3744</v>
      </c>
      <c r="K66" s="29" t="s">
        <v>110</v>
      </c>
      <c r="L66" s="29" t="s">
        <v>220</v>
      </c>
      <c r="M66" s="29">
        <v>53744755</v>
      </c>
      <c r="N66" s="29" t="s">
        <v>439</v>
      </c>
      <c r="O66" s="46"/>
      <c r="P66" s="16"/>
    </row>
    <row r="67" spans="1:16" ht="15" customHeight="1" x14ac:dyDescent="0.25">
      <c r="A67">
        <v>62</v>
      </c>
      <c r="B67" s="99">
        <v>45197</v>
      </c>
      <c r="C67" s="70">
        <v>45219</v>
      </c>
      <c r="D67" s="70">
        <v>45219</v>
      </c>
      <c r="E67" s="29">
        <v>21133</v>
      </c>
      <c r="F67" s="68">
        <v>45220</v>
      </c>
      <c r="G67" s="29">
        <v>2</v>
      </c>
      <c r="H67" s="30" t="s">
        <v>13243</v>
      </c>
      <c r="I67" s="89" t="s">
        <v>8188</v>
      </c>
      <c r="J67" s="67" t="s">
        <v>8189</v>
      </c>
      <c r="K67" s="29" t="s">
        <v>110</v>
      </c>
      <c r="L67" s="29" t="s">
        <v>114</v>
      </c>
      <c r="M67" s="29">
        <v>53738593</v>
      </c>
      <c r="N67" s="29" t="s">
        <v>594</v>
      </c>
      <c r="O67" s="46"/>
      <c r="P67" s="16"/>
    </row>
    <row r="68" spans="1:16" ht="15" customHeight="1" x14ac:dyDescent="0.25">
      <c r="A68">
        <v>63</v>
      </c>
      <c r="B68" s="99">
        <v>45197</v>
      </c>
      <c r="C68" s="70">
        <v>45219</v>
      </c>
      <c r="D68" s="70">
        <v>45219</v>
      </c>
      <c r="E68" s="29">
        <v>21207</v>
      </c>
      <c r="F68" s="68">
        <v>45220</v>
      </c>
      <c r="G68" s="29">
        <v>1</v>
      </c>
      <c r="H68" s="30" t="s">
        <v>13244</v>
      </c>
      <c r="I68" s="89" t="s">
        <v>13245</v>
      </c>
      <c r="J68" s="67" t="s">
        <v>13246</v>
      </c>
      <c r="K68" s="29" t="s">
        <v>110</v>
      </c>
      <c r="L68" s="29" t="s">
        <v>111</v>
      </c>
      <c r="M68" s="29">
        <v>59172259</v>
      </c>
      <c r="N68" s="29" t="s">
        <v>13210</v>
      </c>
      <c r="O68" s="46"/>
      <c r="P68" s="16"/>
    </row>
    <row r="69" spans="1:16" ht="15" customHeight="1" x14ac:dyDescent="0.25">
      <c r="A69">
        <v>64</v>
      </c>
      <c r="B69" s="99">
        <v>45197</v>
      </c>
      <c r="C69" s="70">
        <v>45219</v>
      </c>
      <c r="D69" s="70">
        <v>45219</v>
      </c>
      <c r="E69" s="29">
        <v>21333</v>
      </c>
      <c r="F69" s="68">
        <v>45220</v>
      </c>
      <c r="G69" s="29">
        <v>3</v>
      </c>
      <c r="H69" s="30" t="s">
        <v>13247</v>
      </c>
      <c r="I69" s="89" t="s">
        <v>724</v>
      </c>
      <c r="J69" s="67" t="s">
        <v>725</v>
      </c>
      <c r="K69" s="29" t="s">
        <v>110</v>
      </c>
      <c r="L69" s="29" t="s">
        <v>114</v>
      </c>
      <c r="M69" s="29">
        <v>56672664</v>
      </c>
      <c r="N69" s="29" t="s">
        <v>668</v>
      </c>
      <c r="O69" s="46"/>
      <c r="P69" s="16"/>
    </row>
    <row r="70" spans="1:16" ht="15" customHeight="1" x14ac:dyDescent="0.25">
      <c r="A70">
        <v>65</v>
      </c>
      <c r="B70" s="99">
        <v>45197</v>
      </c>
      <c r="C70" s="99">
        <v>45213</v>
      </c>
      <c r="D70" s="99">
        <v>45218</v>
      </c>
      <c r="E70" s="61">
        <v>19215</v>
      </c>
      <c r="F70" s="68">
        <v>45221</v>
      </c>
      <c r="G70" s="29">
        <v>8</v>
      </c>
      <c r="H70" s="30" t="s">
        <v>13253</v>
      </c>
      <c r="I70" s="67" t="s">
        <v>5761</v>
      </c>
      <c r="J70" s="67" t="s">
        <v>5762</v>
      </c>
      <c r="K70" s="29" t="s">
        <v>48</v>
      </c>
      <c r="L70" s="29" t="s">
        <v>53</v>
      </c>
      <c r="M70" s="29">
        <v>52753510</v>
      </c>
      <c r="N70" s="29" t="s">
        <v>13323</v>
      </c>
      <c r="O70" s="46"/>
      <c r="P70" s="16"/>
    </row>
    <row r="71" spans="1:16" ht="15" customHeight="1" x14ac:dyDescent="0.25">
      <c r="A71">
        <v>66</v>
      </c>
      <c r="B71" s="99">
        <v>45197</v>
      </c>
      <c r="C71" s="99">
        <v>45213</v>
      </c>
      <c r="D71" s="99">
        <v>45218</v>
      </c>
      <c r="E71" s="61">
        <v>19226</v>
      </c>
      <c r="F71" s="68">
        <v>45220</v>
      </c>
      <c r="G71" s="29">
        <v>6</v>
      </c>
      <c r="H71" s="30" t="s">
        <v>13254</v>
      </c>
      <c r="I71" s="67" t="s">
        <v>13255</v>
      </c>
      <c r="J71" s="67" t="s">
        <v>13256</v>
      </c>
      <c r="K71" s="29" t="s">
        <v>48</v>
      </c>
      <c r="L71" s="29" t="s">
        <v>55</v>
      </c>
      <c r="M71" s="29">
        <v>58670706</v>
      </c>
      <c r="N71" s="29" t="s">
        <v>8947</v>
      </c>
      <c r="O71" s="46"/>
      <c r="P71" s="16"/>
    </row>
    <row r="72" spans="1:16" ht="15" customHeight="1" x14ac:dyDescent="0.25">
      <c r="A72">
        <v>67</v>
      </c>
      <c r="B72" s="99">
        <v>45197</v>
      </c>
      <c r="C72" s="99">
        <v>45213</v>
      </c>
      <c r="D72" s="99">
        <v>45218</v>
      </c>
      <c r="E72" s="61">
        <v>19229</v>
      </c>
      <c r="F72" s="68">
        <v>45220</v>
      </c>
      <c r="G72" s="29">
        <v>5</v>
      </c>
      <c r="H72" s="30" t="s">
        <v>13257</v>
      </c>
      <c r="I72" s="67" t="s">
        <v>13258</v>
      </c>
      <c r="J72" s="67" t="s">
        <v>13259</v>
      </c>
      <c r="K72" s="29" t="s">
        <v>48</v>
      </c>
      <c r="L72" s="29" t="s">
        <v>55</v>
      </c>
      <c r="M72" s="29">
        <v>53432424</v>
      </c>
      <c r="N72" s="29" t="s">
        <v>1420</v>
      </c>
      <c r="O72" s="46"/>
      <c r="P72" s="16"/>
    </row>
    <row r="73" spans="1:16" ht="15" customHeight="1" x14ac:dyDescent="0.25">
      <c r="A73">
        <v>68</v>
      </c>
      <c r="B73" s="99">
        <v>45197</v>
      </c>
      <c r="C73" s="99">
        <v>45213</v>
      </c>
      <c r="D73" s="99">
        <v>45218</v>
      </c>
      <c r="E73" s="61">
        <v>19395</v>
      </c>
      <c r="F73" s="68">
        <v>45221</v>
      </c>
      <c r="G73" s="29">
        <v>1</v>
      </c>
      <c r="H73" s="30" t="s">
        <v>13260</v>
      </c>
      <c r="I73" s="67" t="s">
        <v>3846</v>
      </c>
      <c r="J73" s="67" t="s">
        <v>3847</v>
      </c>
      <c r="K73" s="29" t="s">
        <v>48</v>
      </c>
      <c r="L73" s="29" t="s">
        <v>50</v>
      </c>
      <c r="M73" s="29">
        <v>54382325</v>
      </c>
      <c r="N73" s="29" t="s">
        <v>1429</v>
      </c>
      <c r="O73" s="46"/>
      <c r="P73" s="16"/>
    </row>
    <row r="74" spans="1:16" ht="15" customHeight="1" x14ac:dyDescent="0.25">
      <c r="A74">
        <v>69</v>
      </c>
      <c r="B74" s="99">
        <v>45197</v>
      </c>
      <c r="C74" s="99">
        <v>45213</v>
      </c>
      <c r="D74" s="99">
        <v>45224</v>
      </c>
      <c r="E74" s="117">
        <v>19470</v>
      </c>
      <c r="F74" s="68">
        <v>45229</v>
      </c>
      <c r="G74" s="29">
        <v>2</v>
      </c>
      <c r="H74" s="30" t="s">
        <v>13261</v>
      </c>
      <c r="I74" s="67" t="s">
        <v>2542</v>
      </c>
      <c r="J74" s="67" t="s">
        <v>13262</v>
      </c>
      <c r="K74" s="29" t="s">
        <v>48</v>
      </c>
      <c r="L74" s="29" t="s">
        <v>50</v>
      </c>
      <c r="M74" s="29">
        <v>59415300</v>
      </c>
      <c r="N74" s="29" t="s">
        <v>13324</v>
      </c>
      <c r="O74" s="46"/>
      <c r="P74" s="16"/>
    </row>
    <row r="75" spans="1:16" ht="15" customHeight="1" x14ac:dyDescent="0.25">
      <c r="A75">
        <v>70</v>
      </c>
      <c r="B75" s="99">
        <v>45197</v>
      </c>
      <c r="C75" s="99">
        <v>45213</v>
      </c>
      <c r="D75" s="99">
        <v>45224</v>
      </c>
      <c r="E75" s="117">
        <v>19471</v>
      </c>
      <c r="F75" s="68">
        <v>45229</v>
      </c>
      <c r="G75" s="29">
        <v>2</v>
      </c>
      <c r="H75" s="30" t="s">
        <v>13263</v>
      </c>
      <c r="I75" s="67" t="s">
        <v>2542</v>
      </c>
      <c r="J75" s="67" t="s">
        <v>13262</v>
      </c>
      <c r="K75" s="29" t="s">
        <v>48</v>
      </c>
      <c r="L75" s="29" t="s">
        <v>50</v>
      </c>
      <c r="M75" s="29">
        <v>59415300</v>
      </c>
      <c r="N75" s="29" t="s">
        <v>13324</v>
      </c>
      <c r="O75" s="46"/>
      <c r="P75" s="16"/>
    </row>
    <row r="76" spans="1:16" ht="15" customHeight="1" x14ac:dyDescent="0.25">
      <c r="A76">
        <v>71</v>
      </c>
      <c r="B76" s="99">
        <v>45197</v>
      </c>
      <c r="C76" s="99">
        <v>45213</v>
      </c>
      <c r="D76" s="99">
        <v>45218</v>
      </c>
      <c r="E76" s="61">
        <v>20133</v>
      </c>
      <c r="F76" s="68">
        <v>45221</v>
      </c>
      <c r="G76" s="29">
        <v>2</v>
      </c>
      <c r="H76" s="30" t="s">
        <v>13264</v>
      </c>
      <c r="I76" s="67" t="s">
        <v>5761</v>
      </c>
      <c r="J76" s="67" t="s">
        <v>5762</v>
      </c>
      <c r="K76" s="29" t="s">
        <v>48</v>
      </c>
      <c r="L76" s="29" t="s">
        <v>53</v>
      </c>
      <c r="M76" s="29">
        <v>52753510</v>
      </c>
      <c r="N76" s="29" t="s">
        <v>392</v>
      </c>
      <c r="O76" s="46"/>
      <c r="P76" s="16"/>
    </row>
    <row r="77" spans="1:16" ht="15" customHeight="1" x14ac:dyDescent="0.25">
      <c r="A77">
        <v>72</v>
      </c>
      <c r="B77" s="99">
        <v>45197</v>
      </c>
      <c r="C77" s="99">
        <v>45213</v>
      </c>
      <c r="D77" s="99">
        <v>45218</v>
      </c>
      <c r="E77" s="61">
        <v>20134</v>
      </c>
      <c r="F77" s="68">
        <v>45221</v>
      </c>
      <c r="G77" s="29">
        <v>2</v>
      </c>
      <c r="H77" s="30" t="s">
        <v>13265</v>
      </c>
      <c r="I77" s="67" t="s">
        <v>13266</v>
      </c>
      <c r="J77" s="67" t="s">
        <v>13267</v>
      </c>
      <c r="K77" s="29" t="s">
        <v>48</v>
      </c>
      <c r="L77" s="29" t="s">
        <v>53</v>
      </c>
      <c r="M77" s="29">
        <v>58903924</v>
      </c>
      <c r="N77" s="29" t="s">
        <v>392</v>
      </c>
      <c r="O77" s="46"/>
      <c r="P77" s="16"/>
    </row>
    <row r="78" spans="1:16" ht="15" customHeight="1" x14ac:dyDescent="0.25">
      <c r="A78">
        <v>73</v>
      </c>
      <c r="B78" s="99">
        <v>45197</v>
      </c>
      <c r="C78" s="99">
        <v>45213</v>
      </c>
      <c r="D78" s="99">
        <v>45218</v>
      </c>
      <c r="E78" s="61">
        <v>20137</v>
      </c>
      <c r="F78" s="68">
        <v>45221</v>
      </c>
      <c r="G78" s="29">
        <v>2</v>
      </c>
      <c r="H78" s="30" t="s">
        <v>13268</v>
      </c>
      <c r="I78" s="67" t="s">
        <v>13269</v>
      </c>
      <c r="J78" s="67" t="s">
        <v>13270</v>
      </c>
      <c r="K78" s="29" t="s">
        <v>48</v>
      </c>
      <c r="L78" s="29" t="s">
        <v>53</v>
      </c>
      <c r="M78" s="29">
        <v>58903924</v>
      </c>
      <c r="N78" s="29" t="s">
        <v>392</v>
      </c>
      <c r="O78" s="46"/>
      <c r="P78" s="16"/>
    </row>
    <row r="79" spans="1:16" ht="15" customHeight="1" x14ac:dyDescent="0.25">
      <c r="A79">
        <v>74</v>
      </c>
      <c r="B79" s="99">
        <v>45197</v>
      </c>
      <c r="C79" s="99">
        <v>45213</v>
      </c>
      <c r="D79" s="99">
        <v>45218</v>
      </c>
      <c r="E79" s="61">
        <v>20138</v>
      </c>
      <c r="F79" s="68">
        <v>45221</v>
      </c>
      <c r="G79" s="29">
        <v>2</v>
      </c>
      <c r="H79" s="30" t="s">
        <v>13271</v>
      </c>
      <c r="I79" s="67" t="s">
        <v>13272</v>
      </c>
      <c r="J79" s="67" t="s">
        <v>13273</v>
      </c>
      <c r="K79" s="29" t="s">
        <v>48</v>
      </c>
      <c r="L79" s="29" t="s">
        <v>53</v>
      </c>
      <c r="M79" s="29">
        <v>52753510</v>
      </c>
      <c r="N79" s="29" t="s">
        <v>392</v>
      </c>
      <c r="O79" s="46"/>
      <c r="P79" s="16"/>
    </row>
    <row r="80" spans="1:16" ht="15" customHeight="1" x14ac:dyDescent="0.25">
      <c r="A80">
        <v>75</v>
      </c>
      <c r="B80" s="99">
        <v>45197</v>
      </c>
      <c r="C80" s="99">
        <v>45213</v>
      </c>
      <c r="D80" s="99">
        <v>45218</v>
      </c>
      <c r="E80" s="61">
        <v>20516</v>
      </c>
      <c r="F80" s="68">
        <v>45221</v>
      </c>
      <c r="G80" s="29">
        <v>1</v>
      </c>
      <c r="H80" s="30" t="s">
        <v>13274</v>
      </c>
      <c r="I80" s="67" t="s">
        <v>13275</v>
      </c>
      <c r="J80" s="67" t="s">
        <v>13276</v>
      </c>
      <c r="K80" s="29" t="s">
        <v>48</v>
      </c>
      <c r="L80" s="29" t="s">
        <v>48</v>
      </c>
      <c r="M80" s="29">
        <v>52621245</v>
      </c>
      <c r="N80" s="29" t="s">
        <v>13325</v>
      </c>
      <c r="O80" s="46"/>
      <c r="P80" s="16"/>
    </row>
    <row r="81" spans="1:16" ht="15" customHeight="1" x14ac:dyDescent="0.25">
      <c r="A81">
        <v>76</v>
      </c>
      <c r="B81" s="99">
        <v>45197</v>
      </c>
      <c r="C81" s="99">
        <v>45213</v>
      </c>
      <c r="D81" s="99">
        <v>45216</v>
      </c>
      <c r="E81" s="61">
        <v>20743</v>
      </c>
      <c r="F81" s="78" t="s">
        <v>96</v>
      </c>
      <c r="G81" s="29">
        <v>2</v>
      </c>
      <c r="H81" s="30" t="s">
        <v>13277</v>
      </c>
      <c r="I81" s="67" t="s">
        <v>2162</v>
      </c>
      <c r="J81" s="67" t="s">
        <v>2163</v>
      </c>
      <c r="K81" s="29" t="s">
        <v>48</v>
      </c>
      <c r="L81" s="29" t="s">
        <v>50</v>
      </c>
      <c r="M81" s="29">
        <v>58245549</v>
      </c>
      <c r="N81" s="29" t="s">
        <v>2585</v>
      </c>
      <c r="O81" s="46"/>
      <c r="P81" s="16"/>
    </row>
    <row r="82" spans="1:16" ht="15" customHeight="1" x14ac:dyDescent="0.25">
      <c r="A82">
        <v>77</v>
      </c>
      <c r="B82" s="99">
        <v>45197</v>
      </c>
      <c r="C82" s="99">
        <v>45213</v>
      </c>
      <c r="D82" s="99">
        <v>45216</v>
      </c>
      <c r="E82" s="61">
        <v>20745</v>
      </c>
      <c r="F82" s="78" t="s">
        <v>96</v>
      </c>
      <c r="G82" s="29">
        <v>1</v>
      </c>
      <c r="H82" s="30" t="s">
        <v>13278</v>
      </c>
      <c r="I82" s="67" t="s">
        <v>2162</v>
      </c>
      <c r="J82" s="67" t="s">
        <v>2163</v>
      </c>
      <c r="K82" s="29" t="s">
        <v>48</v>
      </c>
      <c r="L82" s="29" t="s">
        <v>50</v>
      </c>
      <c r="M82" s="29">
        <v>58245549</v>
      </c>
      <c r="N82" s="29" t="s">
        <v>2066</v>
      </c>
      <c r="O82" s="46"/>
      <c r="P82" s="16"/>
    </row>
    <row r="83" spans="1:16" ht="15" customHeight="1" x14ac:dyDescent="0.25">
      <c r="A83">
        <v>78</v>
      </c>
      <c r="B83" s="99">
        <v>45197</v>
      </c>
      <c r="C83" s="99">
        <v>45213</v>
      </c>
      <c r="D83" s="99">
        <v>45218</v>
      </c>
      <c r="E83" s="61">
        <v>20859</v>
      </c>
      <c r="F83" s="68">
        <v>45221</v>
      </c>
      <c r="G83" s="29">
        <v>2</v>
      </c>
      <c r="H83" s="30" t="s">
        <v>13279</v>
      </c>
      <c r="I83" s="67" t="s">
        <v>13280</v>
      </c>
      <c r="J83" s="67" t="s">
        <v>13281</v>
      </c>
      <c r="K83" s="29" t="s">
        <v>48</v>
      </c>
      <c r="L83" s="29" t="s">
        <v>48</v>
      </c>
      <c r="M83" s="29">
        <v>55217678</v>
      </c>
      <c r="N83" s="29" t="s">
        <v>5445</v>
      </c>
      <c r="O83" s="46"/>
      <c r="P83" s="16"/>
    </row>
    <row r="84" spans="1:16" ht="15" customHeight="1" x14ac:dyDescent="0.25">
      <c r="A84">
        <v>79</v>
      </c>
      <c r="B84" s="99">
        <v>45197</v>
      </c>
      <c r="C84" s="99">
        <v>45213</v>
      </c>
      <c r="D84" s="99">
        <v>45218</v>
      </c>
      <c r="E84" s="61">
        <v>20861</v>
      </c>
      <c r="F84" s="68">
        <v>45221</v>
      </c>
      <c r="G84" s="29">
        <v>1</v>
      </c>
      <c r="H84" s="30" t="s">
        <v>13282</v>
      </c>
      <c r="I84" s="67" t="s">
        <v>13280</v>
      </c>
      <c r="J84" s="67" t="s">
        <v>13281</v>
      </c>
      <c r="K84" s="29" t="s">
        <v>48</v>
      </c>
      <c r="L84" s="29" t="s">
        <v>48</v>
      </c>
      <c r="M84" s="29">
        <v>55217678</v>
      </c>
      <c r="N84" s="29" t="s">
        <v>365</v>
      </c>
      <c r="O84" s="46"/>
      <c r="P84" s="16"/>
    </row>
    <row r="85" spans="1:16" ht="15" customHeight="1" x14ac:dyDescent="0.25">
      <c r="A85">
        <v>80</v>
      </c>
      <c r="B85" s="99">
        <v>45197</v>
      </c>
      <c r="C85" s="99">
        <v>45213</v>
      </c>
      <c r="D85" s="99">
        <v>45218</v>
      </c>
      <c r="E85" s="61">
        <v>20862</v>
      </c>
      <c r="F85" s="68">
        <v>45221</v>
      </c>
      <c r="G85" s="29">
        <v>1</v>
      </c>
      <c r="H85" s="30" t="s">
        <v>13283</v>
      </c>
      <c r="I85" s="67" t="s">
        <v>13280</v>
      </c>
      <c r="J85" s="67" t="s">
        <v>13281</v>
      </c>
      <c r="K85" s="29" t="s">
        <v>48</v>
      </c>
      <c r="L85" s="29" t="s">
        <v>48</v>
      </c>
      <c r="M85" s="29">
        <v>55217678</v>
      </c>
      <c r="N85" s="29" t="s">
        <v>365</v>
      </c>
      <c r="O85" s="46"/>
      <c r="P85" s="16"/>
    </row>
    <row r="86" spans="1:16" ht="15" customHeight="1" x14ac:dyDescent="0.25">
      <c r="A86">
        <v>81</v>
      </c>
      <c r="B86" s="99">
        <v>45197</v>
      </c>
      <c r="C86" s="99">
        <v>45213</v>
      </c>
      <c r="D86" s="99">
        <v>45224</v>
      </c>
      <c r="E86" s="117">
        <v>20875</v>
      </c>
      <c r="F86" s="62">
        <v>45227</v>
      </c>
      <c r="G86" s="29">
        <v>1</v>
      </c>
      <c r="H86" s="30" t="s">
        <v>13284</v>
      </c>
      <c r="I86" s="67" t="s">
        <v>1744</v>
      </c>
      <c r="J86" s="67" t="s">
        <v>1745</v>
      </c>
      <c r="K86" s="29" t="s">
        <v>48</v>
      </c>
      <c r="L86" s="29" t="s">
        <v>48</v>
      </c>
      <c r="M86" s="29">
        <v>58673497</v>
      </c>
      <c r="N86" s="29" t="s">
        <v>315</v>
      </c>
      <c r="O86" s="46"/>
      <c r="P86" s="16"/>
    </row>
    <row r="87" spans="1:16" ht="15" customHeight="1" x14ac:dyDescent="0.25">
      <c r="A87">
        <v>82</v>
      </c>
      <c r="B87" s="99">
        <v>45197</v>
      </c>
      <c r="C87" s="99">
        <v>45213</v>
      </c>
      <c r="D87" s="99">
        <v>45218</v>
      </c>
      <c r="E87" s="61">
        <v>20883</v>
      </c>
      <c r="F87" s="68">
        <v>45221</v>
      </c>
      <c r="G87" s="29">
        <v>1</v>
      </c>
      <c r="H87" s="30" t="s">
        <v>13285</v>
      </c>
      <c r="I87" s="67" t="s">
        <v>13286</v>
      </c>
      <c r="J87" s="67" t="s">
        <v>781</v>
      </c>
      <c r="K87" s="29" t="s">
        <v>48</v>
      </c>
      <c r="L87" s="29" t="s">
        <v>48</v>
      </c>
      <c r="M87" s="29">
        <v>285468</v>
      </c>
      <c r="N87" s="29" t="s">
        <v>4541</v>
      </c>
      <c r="O87" s="46"/>
      <c r="P87" s="16"/>
    </row>
    <row r="88" spans="1:16" ht="15" customHeight="1" x14ac:dyDescent="0.25">
      <c r="A88">
        <v>83</v>
      </c>
      <c r="B88" s="99">
        <v>45197</v>
      </c>
      <c r="C88" s="99">
        <v>45213</v>
      </c>
      <c r="D88" s="99">
        <v>45218</v>
      </c>
      <c r="E88" s="61">
        <v>20975</v>
      </c>
      <c r="F88" s="68">
        <v>45221</v>
      </c>
      <c r="G88" s="29">
        <v>9</v>
      </c>
      <c r="H88" s="30" t="s">
        <v>13287</v>
      </c>
      <c r="I88" s="67" t="s">
        <v>13288</v>
      </c>
      <c r="J88" s="67" t="s">
        <v>13289</v>
      </c>
      <c r="K88" s="29" t="s">
        <v>48</v>
      </c>
      <c r="L88" s="29" t="s">
        <v>50</v>
      </c>
      <c r="M88" s="29">
        <v>52445391</v>
      </c>
      <c r="N88" s="29" t="s">
        <v>13326</v>
      </c>
      <c r="O88" s="46"/>
      <c r="P88" s="16"/>
    </row>
    <row r="89" spans="1:16" ht="15" customHeight="1" x14ac:dyDescent="0.25">
      <c r="A89">
        <v>84</v>
      </c>
      <c r="B89" s="99">
        <v>45197</v>
      </c>
      <c r="C89" s="99">
        <v>45213</v>
      </c>
      <c r="D89" s="99">
        <v>45218</v>
      </c>
      <c r="E89" s="61">
        <v>21055</v>
      </c>
      <c r="F89" s="68">
        <v>45221</v>
      </c>
      <c r="G89" s="29">
        <v>3</v>
      </c>
      <c r="H89" s="30" t="s">
        <v>13290</v>
      </c>
      <c r="I89" s="67" t="s">
        <v>443</v>
      </c>
      <c r="J89" s="67" t="s">
        <v>1460</v>
      </c>
      <c r="K89" s="29" t="s">
        <v>48</v>
      </c>
      <c r="L89" s="29" t="s">
        <v>48</v>
      </c>
      <c r="M89" s="29">
        <v>59642801</v>
      </c>
      <c r="N89" s="29" t="s">
        <v>403</v>
      </c>
      <c r="O89" s="46"/>
      <c r="P89" s="16"/>
    </row>
    <row r="90" spans="1:16" ht="15" customHeight="1" x14ac:dyDescent="0.25">
      <c r="A90">
        <v>85</v>
      </c>
      <c r="B90" s="99">
        <v>45197</v>
      </c>
      <c r="C90" s="99">
        <v>45213</v>
      </c>
      <c r="D90" s="99">
        <v>45218</v>
      </c>
      <c r="E90" s="61">
        <v>21062</v>
      </c>
      <c r="F90" s="68">
        <v>45221</v>
      </c>
      <c r="G90" s="29">
        <v>1</v>
      </c>
      <c r="H90" s="30" t="s">
        <v>13291</v>
      </c>
      <c r="I90" s="67" t="s">
        <v>11015</v>
      </c>
      <c r="J90" s="67" t="s">
        <v>11016</v>
      </c>
      <c r="K90" s="29" t="s">
        <v>48</v>
      </c>
      <c r="L90" s="29" t="s">
        <v>48</v>
      </c>
      <c r="M90" s="29">
        <v>54714482</v>
      </c>
      <c r="N90" s="29" t="s">
        <v>8775</v>
      </c>
      <c r="O90" s="46"/>
      <c r="P90" s="16"/>
    </row>
    <row r="91" spans="1:16" ht="15" customHeight="1" x14ac:dyDescent="0.25">
      <c r="A91">
        <v>86</v>
      </c>
      <c r="B91" s="99">
        <v>45197</v>
      </c>
      <c r="C91" s="99">
        <v>45213</v>
      </c>
      <c r="D91" s="99">
        <v>45218</v>
      </c>
      <c r="E91" s="61">
        <v>21099</v>
      </c>
      <c r="F91" s="68">
        <v>45221</v>
      </c>
      <c r="G91" s="29">
        <v>1</v>
      </c>
      <c r="H91" s="30" t="s">
        <v>13292</v>
      </c>
      <c r="I91" s="67" t="s">
        <v>1740</v>
      </c>
      <c r="J91" s="67" t="s">
        <v>1741</v>
      </c>
      <c r="K91" s="29" t="s">
        <v>48</v>
      </c>
      <c r="L91" s="29" t="s">
        <v>51</v>
      </c>
      <c r="M91" s="29">
        <v>54295265</v>
      </c>
      <c r="N91" s="29" t="s">
        <v>315</v>
      </c>
      <c r="O91" s="46"/>
      <c r="P91" s="16"/>
    </row>
    <row r="92" spans="1:16" ht="15" customHeight="1" x14ac:dyDescent="0.25">
      <c r="A92">
        <v>87</v>
      </c>
      <c r="B92" s="99">
        <v>45197</v>
      </c>
      <c r="C92" s="99">
        <v>45213</v>
      </c>
      <c r="D92" s="99">
        <v>45218</v>
      </c>
      <c r="E92" s="61">
        <v>21179</v>
      </c>
      <c r="F92" s="68">
        <v>45221</v>
      </c>
      <c r="G92" s="29">
        <v>1</v>
      </c>
      <c r="H92" s="30" t="s">
        <v>13293</v>
      </c>
      <c r="I92" s="67" t="s">
        <v>13280</v>
      </c>
      <c r="J92" s="67" t="s">
        <v>13281</v>
      </c>
      <c r="K92" s="29" t="s">
        <v>48</v>
      </c>
      <c r="L92" s="29" t="s">
        <v>48</v>
      </c>
      <c r="M92" s="29">
        <v>55217678</v>
      </c>
      <c r="N92" s="29" t="s">
        <v>618</v>
      </c>
      <c r="O92" s="46"/>
      <c r="P92" s="16"/>
    </row>
    <row r="93" spans="1:16" ht="15" customHeight="1" x14ac:dyDescent="0.25">
      <c r="A93">
        <v>88</v>
      </c>
      <c r="B93" s="99">
        <v>45197</v>
      </c>
      <c r="C93" s="99">
        <v>45213</v>
      </c>
      <c r="D93" s="99">
        <v>45218</v>
      </c>
      <c r="E93" s="61">
        <v>21187</v>
      </c>
      <c r="F93" s="68">
        <v>45221</v>
      </c>
      <c r="G93" s="29">
        <v>2</v>
      </c>
      <c r="H93" s="30" t="s">
        <v>13294</v>
      </c>
      <c r="I93" s="67" t="s">
        <v>13295</v>
      </c>
      <c r="J93" s="67" t="s">
        <v>13296</v>
      </c>
      <c r="K93" s="29" t="s">
        <v>48</v>
      </c>
      <c r="L93" s="29" t="s">
        <v>50</v>
      </c>
      <c r="M93" s="29">
        <v>58231070</v>
      </c>
      <c r="N93" s="29" t="s">
        <v>4927</v>
      </c>
      <c r="O93" s="46"/>
      <c r="P93" s="16"/>
    </row>
    <row r="94" spans="1:16" ht="15" customHeight="1" x14ac:dyDescent="0.25">
      <c r="A94">
        <v>89</v>
      </c>
      <c r="B94" s="99">
        <v>45197</v>
      </c>
      <c r="C94" s="99">
        <v>45211</v>
      </c>
      <c r="D94" s="99">
        <v>45211</v>
      </c>
      <c r="E94" s="61">
        <v>21202</v>
      </c>
      <c r="F94" s="99">
        <v>45211</v>
      </c>
      <c r="G94" s="29">
        <v>11</v>
      </c>
      <c r="H94" s="30" t="s">
        <v>13297</v>
      </c>
      <c r="I94" s="67" t="s">
        <v>13298</v>
      </c>
      <c r="J94" s="67" t="s">
        <v>13299</v>
      </c>
      <c r="K94" s="29" t="s">
        <v>48</v>
      </c>
      <c r="L94" s="29" t="s">
        <v>56</v>
      </c>
      <c r="M94" s="29">
        <v>45989264</v>
      </c>
      <c r="N94" s="29" t="s">
        <v>13327</v>
      </c>
      <c r="O94" s="46"/>
      <c r="P94" s="16"/>
    </row>
    <row r="95" spans="1:16" ht="15" customHeight="1" x14ac:dyDescent="0.25">
      <c r="A95">
        <v>90</v>
      </c>
      <c r="B95" s="99">
        <v>45197</v>
      </c>
      <c r="C95" s="99">
        <v>45211</v>
      </c>
      <c r="D95" s="99">
        <v>45211</v>
      </c>
      <c r="E95" s="61">
        <v>21204</v>
      </c>
      <c r="F95" s="99">
        <v>45211</v>
      </c>
      <c r="G95" s="29">
        <v>11</v>
      </c>
      <c r="H95" s="30" t="s">
        <v>13300</v>
      </c>
      <c r="I95" s="67" t="s">
        <v>13301</v>
      </c>
      <c r="J95" s="67" t="s">
        <v>13302</v>
      </c>
      <c r="K95" s="29" t="s">
        <v>48</v>
      </c>
      <c r="L95" s="29" t="s">
        <v>55</v>
      </c>
      <c r="M95" s="29">
        <v>54220630</v>
      </c>
      <c r="N95" s="29" t="s">
        <v>1916</v>
      </c>
      <c r="O95" s="46"/>
      <c r="P95" s="16"/>
    </row>
    <row r="96" spans="1:16" ht="15" customHeight="1" x14ac:dyDescent="0.25">
      <c r="A96">
        <v>91</v>
      </c>
      <c r="B96" s="99">
        <v>45197</v>
      </c>
      <c r="C96" s="99">
        <v>45211</v>
      </c>
      <c r="D96" s="99">
        <v>45211</v>
      </c>
      <c r="E96" s="61">
        <v>21206</v>
      </c>
      <c r="F96" s="99">
        <v>45211</v>
      </c>
      <c r="G96" s="29">
        <v>13</v>
      </c>
      <c r="H96" s="30" t="s">
        <v>13303</v>
      </c>
      <c r="I96" s="67" t="s">
        <v>13304</v>
      </c>
      <c r="J96" s="67" t="s">
        <v>13305</v>
      </c>
      <c r="K96" s="29" t="s">
        <v>48</v>
      </c>
      <c r="L96" s="29" t="s">
        <v>48</v>
      </c>
      <c r="M96" s="29">
        <v>54220630</v>
      </c>
      <c r="N96" s="29" t="s">
        <v>13328</v>
      </c>
      <c r="O96" s="46"/>
      <c r="P96" s="16"/>
    </row>
    <row r="97" spans="1:16" ht="15" customHeight="1" x14ac:dyDescent="0.25">
      <c r="A97">
        <v>92</v>
      </c>
      <c r="B97" s="99">
        <v>45197</v>
      </c>
      <c r="C97" s="99">
        <v>45211</v>
      </c>
      <c r="D97" s="99">
        <v>45211</v>
      </c>
      <c r="E97" s="61">
        <v>21208</v>
      </c>
      <c r="F97" s="99">
        <v>45211</v>
      </c>
      <c r="G97" s="29">
        <v>12</v>
      </c>
      <c r="H97" s="30" t="s">
        <v>13306</v>
      </c>
      <c r="I97" s="67" t="s">
        <v>13307</v>
      </c>
      <c r="J97" s="67" t="s">
        <v>13308</v>
      </c>
      <c r="K97" s="29" t="s">
        <v>48</v>
      </c>
      <c r="L97" s="29" t="s">
        <v>48</v>
      </c>
      <c r="M97" s="29">
        <v>45989426</v>
      </c>
      <c r="N97" s="29" t="s">
        <v>5847</v>
      </c>
      <c r="O97" s="46"/>
      <c r="P97" s="16"/>
    </row>
    <row r="98" spans="1:16" ht="15" customHeight="1" x14ac:dyDescent="0.25">
      <c r="A98">
        <v>93</v>
      </c>
      <c r="B98" s="99">
        <v>45197</v>
      </c>
      <c r="C98" s="99">
        <v>45211</v>
      </c>
      <c r="D98" s="99">
        <v>45211</v>
      </c>
      <c r="E98" s="61">
        <v>21209</v>
      </c>
      <c r="F98" s="99">
        <v>45211</v>
      </c>
      <c r="G98" s="29">
        <v>12</v>
      </c>
      <c r="H98" s="30" t="s">
        <v>13309</v>
      </c>
      <c r="I98" s="67" t="s">
        <v>13310</v>
      </c>
      <c r="J98" s="67" t="s">
        <v>13311</v>
      </c>
      <c r="K98" s="29" t="s">
        <v>48</v>
      </c>
      <c r="L98" s="29" t="s">
        <v>55</v>
      </c>
      <c r="M98" s="29">
        <v>52441051</v>
      </c>
      <c r="N98" s="29" t="s">
        <v>13329</v>
      </c>
      <c r="O98" s="46"/>
      <c r="P98" s="16"/>
    </row>
    <row r="99" spans="1:16" ht="15" customHeight="1" x14ac:dyDescent="0.25">
      <c r="A99">
        <v>94</v>
      </c>
      <c r="B99" s="99">
        <v>45197</v>
      </c>
      <c r="C99" s="99">
        <v>45211</v>
      </c>
      <c r="D99" s="99">
        <v>45211</v>
      </c>
      <c r="E99" s="61">
        <v>21211</v>
      </c>
      <c r="F99" s="99">
        <v>45211</v>
      </c>
      <c r="G99" s="29">
        <v>12</v>
      </c>
      <c r="H99" s="30" t="s">
        <v>13312</v>
      </c>
      <c r="I99" s="67" t="s">
        <v>13313</v>
      </c>
      <c r="J99" s="67" t="s">
        <v>13314</v>
      </c>
      <c r="K99" s="29" t="s">
        <v>48</v>
      </c>
      <c r="L99" s="29" t="s">
        <v>50</v>
      </c>
      <c r="M99" s="29">
        <v>45989426</v>
      </c>
      <c r="N99" s="29" t="s">
        <v>13330</v>
      </c>
      <c r="O99" s="46"/>
      <c r="P99" s="16"/>
    </row>
    <row r="100" spans="1:16" ht="15" customHeight="1" x14ac:dyDescent="0.25">
      <c r="A100">
        <v>95</v>
      </c>
      <c r="B100" s="99">
        <v>45197</v>
      </c>
      <c r="C100" s="99">
        <v>45211</v>
      </c>
      <c r="D100" s="99">
        <v>45211</v>
      </c>
      <c r="E100" s="61">
        <v>21213</v>
      </c>
      <c r="F100" s="99">
        <v>45211</v>
      </c>
      <c r="G100" s="29">
        <v>9</v>
      </c>
      <c r="H100" s="30" t="s">
        <v>13315</v>
      </c>
      <c r="I100" s="67" t="s">
        <v>2925</v>
      </c>
      <c r="J100" s="67" t="s">
        <v>2926</v>
      </c>
      <c r="K100" s="29" t="s">
        <v>48</v>
      </c>
      <c r="L100" s="29" t="s">
        <v>56</v>
      </c>
      <c r="M100" s="29">
        <v>55205548</v>
      </c>
      <c r="N100" s="29" t="s">
        <v>13331</v>
      </c>
      <c r="O100" s="46"/>
      <c r="P100" s="16"/>
    </row>
    <row r="101" spans="1:16" ht="15" customHeight="1" x14ac:dyDescent="0.25">
      <c r="A101">
        <v>96</v>
      </c>
      <c r="B101" s="99">
        <v>45197</v>
      </c>
      <c r="C101" s="99">
        <v>45211</v>
      </c>
      <c r="D101" s="99">
        <v>45211</v>
      </c>
      <c r="E101" s="61">
        <v>21215</v>
      </c>
      <c r="F101" s="99">
        <v>45211</v>
      </c>
      <c r="G101" s="29">
        <v>11</v>
      </c>
      <c r="H101" s="30" t="s">
        <v>13316</v>
      </c>
      <c r="I101" s="67" t="s">
        <v>13317</v>
      </c>
      <c r="J101" s="67" t="s">
        <v>13318</v>
      </c>
      <c r="K101" s="29" t="s">
        <v>48</v>
      </c>
      <c r="L101" s="29" t="s">
        <v>56</v>
      </c>
      <c r="M101" s="29">
        <v>45989264</v>
      </c>
      <c r="N101" s="29" t="s">
        <v>1125</v>
      </c>
      <c r="O101" s="46"/>
      <c r="P101" s="16"/>
    </row>
    <row r="102" spans="1:16" ht="15" customHeight="1" x14ac:dyDescent="0.25">
      <c r="A102">
        <v>97</v>
      </c>
      <c r="B102" s="99">
        <v>45197</v>
      </c>
      <c r="C102" s="99">
        <v>45213</v>
      </c>
      <c r="D102" s="99">
        <v>45218</v>
      </c>
      <c r="E102" s="61">
        <v>21260</v>
      </c>
      <c r="F102" s="68">
        <v>45221</v>
      </c>
      <c r="G102" s="29">
        <v>2</v>
      </c>
      <c r="H102" s="30" t="s">
        <v>13319</v>
      </c>
      <c r="I102" s="67" t="s">
        <v>13320</v>
      </c>
      <c r="J102" s="67" t="s">
        <v>13321</v>
      </c>
      <c r="K102" s="29" t="s">
        <v>48</v>
      </c>
      <c r="L102" s="29" t="s">
        <v>53</v>
      </c>
      <c r="M102" s="29">
        <v>53939334</v>
      </c>
      <c r="N102" s="29" t="s">
        <v>323</v>
      </c>
      <c r="O102" s="46"/>
      <c r="P102" s="16"/>
    </row>
    <row r="103" spans="1:16" ht="15" customHeight="1" x14ac:dyDescent="0.25">
      <c r="A103">
        <v>98</v>
      </c>
      <c r="B103" s="99">
        <v>45197</v>
      </c>
      <c r="C103" s="99">
        <v>45213</v>
      </c>
      <c r="D103" s="99">
        <v>45218</v>
      </c>
      <c r="E103" s="61">
        <v>21261</v>
      </c>
      <c r="F103" s="68">
        <v>45221</v>
      </c>
      <c r="G103" s="29">
        <v>2</v>
      </c>
      <c r="H103" s="30" t="s">
        <v>13322</v>
      </c>
      <c r="I103" s="67" t="s">
        <v>13320</v>
      </c>
      <c r="J103" s="67" t="s">
        <v>13321</v>
      </c>
      <c r="K103" s="29" t="s">
        <v>48</v>
      </c>
      <c r="L103" s="29" t="s">
        <v>53</v>
      </c>
      <c r="M103" s="29">
        <v>53939334</v>
      </c>
      <c r="N103" s="29" t="s">
        <v>8377</v>
      </c>
      <c r="O103" s="46"/>
      <c r="P103" s="16"/>
    </row>
    <row r="104" spans="1:16" ht="15" customHeight="1" x14ac:dyDescent="0.25">
      <c r="A104">
        <v>99</v>
      </c>
      <c r="B104" s="99">
        <v>45197</v>
      </c>
      <c r="C104" s="99">
        <v>45212</v>
      </c>
      <c r="D104" s="99">
        <v>45218</v>
      </c>
      <c r="E104" s="123">
        <v>20610</v>
      </c>
      <c r="F104" s="68">
        <v>45223</v>
      </c>
      <c r="G104" s="29">
        <v>1</v>
      </c>
      <c r="H104" s="30" t="s">
        <v>13332</v>
      </c>
      <c r="I104" s="67" t="s">
        <v>13333</v>
      </c>
      <c r="J104" s="67" t="s">
        <v>13334</v>
      </c>
      <c r="K104" s="29" t="s">
        <v>25</v>
      </c>
      <c r="L104" s="29" t="s">
        <v>25</v>
      </c>
      <c r="M104" s="29">
        <v>55092369</v>
      </c>
      <c r="N104" s="29" t="s">
        <v>352</v>
      </c>
      <c r="O104" s="46"/>
      <c r="P104" s="16"/>
    </row>
    <row r="105" spans="1:16" ht="15" customHeight="1" x14ac:dyDescent="0.25">
      <c r="A105">
        <v>100</v>
      </c>
      <c r="B105" s="99">
        <v>45197</v>
      </c>
      <c r="C105" s="99">
        <v>45212</v>
      </c>
      <c r="D105" s="99">
        <v>45218</v>
      </c>
      <c r="E105" s="123">
        <v>20866</v>
      </c>
      <c r="F105" s="68">
        <v>45219</v>
      </c>
      <c r="G105" s="29">
        <v>1</v>
      </c>
      <c r="H105" s="30" t="s">
        <v>13335</v>
      </c>
      <c r="I105" s="67" t="s">
        <v>11111</v>
      </c>
      <c r="J105" s="67" t="s">
        <v>11112</v>
      </c>
      <c r="K105" s="29" t="s">
        <v>25</v>
      </c>
      <c r="L105" s="29" t="s">
        <v>28</v>
      </c>
      <c r="M105" s="29">
        <v>53282824</v>
      </c>
      <c r="N105" s="29" t="s">
        <v>352</v>
      </c>
      <c r="O105" s="46"/>
      <c r="P105" s="16"/>
    </row>
    <row r="106" spans="1:16" ht="15" customHeight="1" x14ac:dyDescent="0.25">
      <c r="A106">
        <v>101</v>
      </c>
      <c r="B106" s="99">
        <v>45197</v>
      </c>
      <c r="C106" s="99">
        <v>45212</v>
      </c>
      <c r="D106" s="99">
        <v>45218</v>
      </c>
      <c r="E106" s="123">
        <v>20907</v>
      </c>
      <c r="F106" s="68">
        <v>45222</v>
      </c>
      <c r="G106" s="29">
        <v>1</v>
      </c>
      <c r="H106" s="30" t="s">
        <v>13336</v>
      </c>
      <c r="I106" s="67" t="s">
        <v>13337</v>
      </c>
      <c r="J106" s="67" t="s">
        <v>13338</v>
      </c>
      <c r="K106" s="29" t="s">
        <v>25</v>
      </c>
      <c r="L106" s="29" t="s">
        <v>25</v>
      </c>
      <c r="M106" s="29">
        <v>5358524897</v>
      </c>
      <c r="N106" s="29" t="s">
        <v>11475</v>
      </c>
      <c r="O106" s="46"/>
      <c r="P106" s="16"/>
    </row>
    <row r="107" spans="1:16" ht="15" customHeight="1" x14ac:dyDescent="0.25">
      <c r="A107">
        <v>102</v>
      </c>
      <c r="B107" s="99">
        <v>45197</v>
      </c>
      <c r="C107" s="99">
        <v>45212</v>
      </c>
      <c r="D107" s="99">
        <v>45218</v>
      </c>
      <c r="E107" s="123">
        <v>20964</v>
      </c>
      <c r="F107" s="68">
        <v>45223</v>
      </c>
      <c r="G107" s="29">
        <v>1</v>
      </c>
      <c r="H107" s="30" t="s">
        <v>13339</v>
      </c>
      <c r="I107" s="67" t="s">
        <v>13340</v>
      </c>
      <c r="J107" s="67" t="s">
        <v>13341</v>
      </c>
      <c r="K107" s="29" t="s">
        <v>25</v>
      </c>
      <c r="L107" s="29" t="s">
        <v>25</v>
      </c>
      <c r="M107" s="29">
        <v>56969939</v>
      </c>
      <c r="N107" s="29" t="s">
        <v>352</v>
      </c>
      <c r="O107" s="46"/>
      <c r="P107" s="16"/>
    </row>
    <row r="108" spans="1:16" ht="15" customHeight="1" x14ac:dyDescent="0.25">
      <c r="A108">
        <v>103</v>
      </c>
      <c r="B108" s="99">
        <v>45197</v>
      </c>
      <c r="C108" s="99">
        <v>45212</v>
      </c>
      <c r="D108" s="99">
        <v>45218</v>
      </c>
      <c r="E108" s="123">
        <v>21041</v>
      </c>
      <c r="F108" s="68">
        <v>45223</v>
      </c>
      <c r="G108" s="29">
        <v>2</v>
      </c>
      <c r="H108" s="30" t="s">
        <v>13342</v>
      </c>
      <c r="I108" s="67" t="s">
        <v>1146</v>
      </c>
      <c r="J108" s="67" t="s">
        <v>1147</v>
      </c>
      <c r="K108" s="29" t="s">
        <v>25</v>
      </c>
      <c r="L108" s="29" t="s">
        <v>25</v>
      </c>
      <c r="M108" s="29">
        <v>56483935</v>
      </c>
      <c r="N108" s="29" t="s">
        <v>323</v>
      </c>
      <c r="O108" s="46"/>
      <c r="P108" s="16"/>
    </row>
    <row r="109" spans="1:16" ht="15" customHeight="1" x14ac:dyDescent="0.25">
      <c r="A109">
        <v>104</v>
      </c>
      <c r="B109" s="99">
        <v>45197</v>
      </c>
      <c r="C109" s="99">
        <v>45212</v>
      </c>
      <c r="D109" s="99">
        <v>45218</v>
      </c>
      <c r="E109" s="123">
        <v>21042</v>
      </c>
      <c r="F109" s="68">
        <v>45223</v>
      </c>
      <c r="G109" s="29">
        <v>1</v>
      </c>
      <c r="H109" s="30" t="s">
        <v>13343</v>
      </c>
      <c r="I109" s="67" t="s">
        <v>13344</v>
      </c>
      <c r="J109" s="67" t="s">
        <v>13345</v>
      </c>
      <c r="K109" s="29" t="s">
        <v>25</v>
      </c>
      <c r="L109" s="29" t="s">
        <v>25</v>
      </c>
      <c r="M109" s="29">
        <v>52647099</v>
      </c>
      <c r="N109" s="29" t="s">
        <v>352</v>
      </c>
      <c r="O109" s="46"/>
      <c r="P109" s="16"/>
    </row>
    <row r="110" spans="1:16" ht="15" customHeight="1" x14ac:dyDescent="0.25">
      <c r="A110">
        <v>105</v>
      </c>
      <c r="B110" s="99">
        <v>45197</v>
      </c>
      <c r="C110" s="99">
        <v>45212</v>
      </c>
      <c r="D110" s="99">
        <v>45218</v>
      </c>
      <c r="E110" s="123">
        <v>21111</v>
      </c>
      <c r="F110" s="68">
        <v>45223</v>
      </c>
      <c r="G110" s="29">
        <v>3</v>
      </c>
      <c r="H110" s="30" t="s">
        <v>13346</v>
      </c>
      <c r="I110" s="67" t="s">
        <v>788</v>
      </c>
      <c r="J110" s="67" t="s">
        <v>789</v>
      </c>
      <c r="K110" s="29" t="s">
        <v>25</v>
      </c>
      <c r="L110" s="29" t="s">
        <v>121</v>
      </c>
      <c r="M110" s="29">
        <v>53638495</v>
      </c>
      <c r="N110" s="29" t="s">
        <v>928</v>
      </c>
      <c r="O110" s="46"/>
      <c r="P110" s="16"/>
    </row>
    <row r="111" spans="1:16" ht="15" customHeight="1" x14ac:dyDescent="0.25">
      <c r="A111">
        <v>106</v>
      </c>
      <c r="B111" s="99">
        <v>45197</v>
      </c>
      <c r="C111" s="99">
        <v>45212</v>
      </c>
      <c r="D111" s="99">
        <v>45218</v>
      </c>
      <c r="E111" s="103">
        <v>19639</v>
      </c>
      <c r="F111" s="68">
        <v>45222</v>
      </c>
      <c r="G111" s="29">
        <v>2</v>
      </c>
      <c r="H111" s="30" t="s">
        <v>13347</v>
      </c>
      <c r="I111" s="67" t="s">
        <v>2557</v>
      </c>
      <c r="J111" s="67" t="s">
        <v>2558</v>
      </c>
      <c r="K111" s="29" t="s">
        <v>31</v>
      </c>
      <c r="L111" s="71" t="s">
        <v>30</v>
      </c>
      <c r="M111" s="29">
        <v>52442441</v>
      </c>
      <c r="N111" s="29" t="s">
        <v>4042</v>
      </c>
      <c r="O111" s="46"/>
      <c r="P111" s="16"/>
    </row>
    <row r="112" spans="1:16" ht="15" customHeight="1" x14ac:dyDescent="0.25">
      <c r="A112">
        <v>107</v>
      </c>
      <c r="B112" s="99">
        <v>45197</v>
      </c>
      <c r="C112" s="99">
        <v>45212</v>
      </c>
      <c r="D112" s="99">
        <v>45218</v>
      </c>
      <c r="E112" s="103">
        <v>19648</v>
      </c>
      <c r="F112" s="68">
        <v>45220</v>
      </c>
      <c r="G112" s="29">
        <v>3</v>
      </c>
      <c r="H112" s="30" t="s">
        <v>13348</v>
      </c>
      <c r="I112" s="67" t="s">
        <v>3970</v>
      </c>
      <c r="J112" s="67" t="s">
        <v>3971</v>
      </c>
      <c r="K112" s="29" t="s">
        <v>31</v>
      </c>
      <c r="L112" s="71" t="s">
        <v>36</v>
      </c>
      <c r="M112" s="29">
        <v>54472263</v>
      </c>
      <c r="N112" s="29" t="s">
        <v>1093</v>
      </c>
      <c r="O112" s="46"/>
      <c r="P112" s="16"/>
    </row>
    <row r="113" spans="1:16" ht="15" customHeight="1" x14ac:dyDescent="0.25">
      <c r="A113">
        <v>108</v>
      </c>
      <c r="B113" s="99">
        <v>45197</v>
      </c>
      <c r="C113" s="99">
        <v>45212</v>
      </c>
      <c r="D113" s="99">
        <v>45243</v>
      </c>
      <c r="E113" s="123">
        <v>19713</v>
      </c>
      <c r="F113" s="68">
        <v>45246</v>
      </c>
      <c r="G113" s="29">
        <v>3</v>
      </c>
      <c r="H113" s="30" t="s">
        <v>13349</v>
      </c>
      <c r="I113" s="67" t="s">
        <v>125</v>
      </c>
      <c r="J113" s="67" t="s">
        <v>2247</v>
      </c>
      <c r="K113" s="29" t="s">
        <v>31</v>
      </c>
      <c r="L113" s="71" t="s">
        <v>124</v>
      </c>
      <c r="M113" s="29">
        <v>56285676</v>
      </c>
      <c r="N113" s="73">
        <v>68</v>
      </c>
      <c r="O113" s="46"/>
      <c r="P113" s="16"/>
    </row>
    <row r="114" spans="1:16" ht="15" customHeight="1" x14ac:dyDescent="0.25">
      <c r="A114">
        <v>109</v>
      </c>
      <c r="B114" s="99">
        <v>45197</v>
      </c>
      <c r="C114" s="99">
        <v>45212</v>
      </c>
      <c r="D114" s="99">
        <v>45218</v>
      </c>
      <c r="E114" s="103">
        <v>20562</v>
      </c>
      <c r="F114" s="68">
        <v>45222</v>
      </c>
      <c r="G114" s="29">
        <v>1</v>
      </c>
      <c r="H114" s="30" t="s">
        <v>13350</v>
      </c>
      <c r="I114" s="67" t="s">
        <v>13351</v>
      </c>
      <c r="J114" s="67" t="s">
        <v>13352</v>
      </c>
      <c r="K114" s="29" t="s">
        <v>31</v>
      </c>
      <c r="L114" s="71" t="s">
        <v>30</v>
      </c>
      <c r="M114" s="29">
        <v>51773300</v>
      </c>
      <c r="N114" s="29" t="s">
        <v>352</v>
      </c>
      <c r="O114" s="46"/>
      <c r="P114" s="16"/>
    </row>
    <row r="115" spans="1:16" ht="15" customHeight="1" x14ac:dyDescent="0.25">
      <c r="A115">
        <v>110</v>
      </c>
      <c r="B115" s="99">
        <v>45197</v>
      </c>
      <c r="C115" s="99">
        <v>45212</v>
      </c>
      <c r="D115" s="99">
        <v>45218</v>
      </c>
      <c r="E115" s="103">
        <v>20762</v>
      </c>
      <c r="F115" s="68">
        <v>45226</v>
      </c>
      <c r="G115" s="29">
        <v>1</v>
      </c>
      <c r="H115" s="30" t="s">
        <v>13353</v>
      </c>
      <c r="I115" s="67" t="s">
        <v>13354</v>
      </c>
      <c r="J115" s="67" t="s">
        <v>13355</v>
      </c>
      <c r="K115" s="29" t="s">
        <v>31</v>
      </c>
      <c r="L115" s="71" t="s">
        <v>34</v>
      </c>
      <c r="M115" s="29">
        <v>58720569</v>
      </c>
      <c r="N115" s="29" t="s">
        <v>7999</v>
      </c>
      <c r="O115" s="46"/>
      <c r="P115" s="16"/>
    </row>
    <row r="116" spans="1:16" ht="15" customHeight="1" x14ac:dyDescent="0.25">
      <c r="A116">
        <v>111</v>
      </c>
      <c r="B116" s="99">
        <v>45197</v>
      </c>
      <c r="C116" s="99">
        <v>45212</v>
      </c>
      <c r="D116" s="99">
        <v>45218</v>
      </c>
      <c r="E116" s="103">
        <v>20772</v>
      </c>
      <c r="F116" s="68">
        <v>45220</v>
      </c>
      <c r="G116" s="29">
        <v>1</v>
      </c>
      <c r="H116" s="30" t="s">
        <v>13356</v>
      </c>
      <c r="I116" s="67" t="s">
        <v>13357</v>
      </c>
      <c r="J116" s="67" t="s">
        <v>13358</v>
      </c>
      <c r="K116" s="29" t="s">
        <v>31</v>
      </c>
      <c r="L116" s="71" t="s">
        <v>36</v>
      </c>
      <c r="M116" s="29">
        <v>59627429</v>
      </c>
      <c r="N116" s="29" t="s">
        <v>954</v>
      </c>
      <c r="O116" s="46"/>
      <c r="P116" s="16"/>
    </row>
    <row r="117" spans="1:16" ht="15" customHeight="1" x14ac:dyDescent="0.25">
      <c r="A117">
        <v>112</v>
      </c>
      <c r="B117" s="99">
        <v>45197</v>
      </c>
      <c r="C117" s="99">
        <v>45212</v>
      </c>
      <c r="D117" s="99">
        <v>45218</v>
      </c>
      <c r="E117" s="103">
        <v>20818</v>
      </c>
      <c r="F117" s="68">
        <v>45229</v>
      </c>
      <c r="G117" s="29">
        <v>3</v>
      </c>
      <c r="H117" s="30" t="s">
        <v>13359</v>
      </c>
      <c r="I117" s="67" t="s">
        <v>13360</v>
      </c>
      <c r="J117" s="67" t="s">
        <v>13361</v>
      </c>
      <c r="K117" s="29" t="s">
        <v>31</v>
      </c>
      <c r="L117" s="71" t="s">
        <v>124</v>
      </c>
      <c r="M117" s="29">
        <v>56285612</v>
      </c>
      <c r="N117" s="29" t="s">
        <v>928</v>
      </c>
      <c r="O117" s="46"/>
      <c r="P117" s="16"/>
    </row>
    <row r="118" spans="1:16" ht="15" customHeight="1" x14ac:dyDescent="0.25">
      <c r="A118">
        <v>113</v>
      </c>
      <c r="B118" s="99">
        <v>45197</v>
      </c>
      <c r="C118" s="99">
        <v>45212</v>
      </c>
      <c r="D118" s="99">
        <v>45218</v>
      </c>
      <c r="E118" s="103">
        <v>20872</v>
      </c>
      <c r="F118" s="68">
        <v>45222</v>
      </c>
      <c r="G118" s="29">
        <v>2</v>
      </c>
      <c r="H118" s="30" t="s">
        <v>13362</v>
      </c>
      <c r="I118" s="67" t="s">
        <v>2774</v>
      </c>
      <c r="J118" s="67" t="s">
        <v>2775</v>
      </c>
      <c r="K118" s="29" t="s">
        <v>31</v>
      </c>
      <c r="L118" s="71" t="s">
        <v>30</v>
      </c>
      <c r="M118" s="29">
        <v>56655461</v>
      </c>
      <c r="N118" s="29" t="s">
        <v>356</v>
      </c>
      <c r="O118" s="46"/>
      <c r="P118" s="16"/>
    </row>
    <row r="119" spans="1:16" ht="15" customHeight="1" x14ac:dyDescent="0.25">
      <c r="A119">
        <v>114</v>
      </c>
      <c r="B119" s="99">
        <v>45197</v>
      </c>
      <c r="C119" s="99">
        <v>45212</v>
      </c>
      <c r="D119" s="99">
        <v>45218</v>
      </c>
      <c r="E119" s="103">
        <v>20874</v>
      </c>
      <c r="F119" s="68">
        <v>45222</v>
      </c>
      <c r="G119" s="29">
        <v>2</v>
      </c>
      <c r="H119" s="30" t="s">
        <v>13363</v>
      </c>
      <c r="I119" s="67" t="s">
        <v>5152</v>
      </c>
      <c r="J119" s="67" t="s">
        <v>2775</v>
      </c>
      <c r="K119" s="29" t="s">
        <v>31</v>
      </c>
      <c r="L119" s="71" t="s">
        <v>30</v>
      </c>
      <c r="M119" s="29">
        <v>55182427</v>
      </c>
      <c r="N119" s="29" t="s">
        <v>356</v>
      </c>
      <c r="O119" s="46"/>
      <c r="P119" s="16"/>
    </row>
    <row r="120" spans="1:16" ht="15" customHeight="1" x14ac:dyDescent="0.25">
      <c r="A120">
        <v>115</v>
      </c>
      <c r="B120" s="99">
        <v>45197</v>
      </c>
      <c r="C120" s="99">
        <v>45212</v>
      </c>
      <c r="D120" s="99">
        <v>45218</v>
      </c>
      <c r="E120" s="103">
        <v>20877</v>
      </c>
      <c r="F120" s="68">
        <v>45222</v>
      </c>
      <c r="G120" s="29">
        <v>1</v>
      </c>
      <c r="H120" s="30" t="s">
        <v>13364</v>
      </c>
      <c r="I120" s="67" t="s">
        <v>5152</v>
      </c>
      <c r="J120" s="67" t="s">
        <v>2775</v>
      </c>
      <c r="K120" s="29" t="s">
        <v>31</v>
      </c>
      <c r="L120" s="71" t="s">
        <v>30</v>
      </c>
      <c r="M120" s="29">
        <v>55182427</v>
      </c>
      <c r="N120" s="29" t="s">
        <v>4111</v>
      </c>
      <c r="O120" s="46"/>
      <c r="P120" s="16"/>
    </row>
    <row r="121" spans="1:16" ht="15" customHeight="1" x14ac:dyDescent="0.25">
      <c r="A121">
        <v>116</v>
      </c>
      <c r="B121" s="99">
        <v>45197</v>
      </c>
      <c r="C121" s="99">
        <v>45212</v>
      </c>
      <c r="D121" s="99">
        <v>45218</v>
      </c>
      <c r="E121" s="103">
        <v>20878</v>
      </c>
      <c r="F121" s="68">
        <v>45222</v>
      </c>
      <c r="G121" s="29">
        <v>2</v>
      </c>
      <c r="H121" s="30" t="s">
        <v>13365</v>
      </c>
      <c r="I121" s="67" t="s">
        <v>2557</v>
      </c>
      <c r="J121" s="67" t="s">
        <v>2558</v>
      </c>
      <c r="K121" s="29" t="s">
        <v>31</v>
      </c>
      <c r="L121" s="71" t="s">
        <v>30</v>
      </c>
      <c r="M121" s="29">
        <v>52442441</v>
      </c>
      <c r="N121" s="29" t="s">
        <v>356</v>
      </c>
      <c r="O121" s="46"/>
      <c r="P121" s="16"/>
    </row>
    <row r="122" spans="1:16" ht="15" customHeight="1" x14ac:dyDescent="0.25">
      <c r="A122">
        <v>117</v>
      </c>
      <c r="B122" s="99">
        <v>45197</v>
      </c>
      <c r="C122" s="99">
        <v>45212</v>
      </c>
      <c r="D122" s="99">
        <v>45218</v>
      </c>
      <c r="E122" s="103">
        <v>20926</v>
      </c>
      <c r="F122" s="68">
        <v>45220</v>
      </c>
      <c r="G122" s="29">
        <v>4</v>
      </c>
      <c r="H122" s="30" t="s">
        <v>13366</v>
      </c>
      <c r="I122" s="67" t="s">
        <v>12275</v>
      </c>
      <c r="J122" s="67" t="s">
        <v>12276</v>
      </c>
      <c r="K122" s="29" t="s">
        <v>31</v>
      </c>
      <c r="L122" s="71" t="s">
        <v>36</v>
      </c>
      <c r="M122" s="29">
        <v>58217394</v>
      </c>
      <c r="N122" s="29" t="s">
        <v>3506</v>
      </c>
      <c r="O122" s="46"/>
      <c r="P122" s="16"/>
    </row>
    <row r="123" spans="1:16" ht="15" customHeight="1" x14ac:dyDescent="0.25">
      <c r="A123">
        <v>118</v>
      </c>
      <c r="B123" s="99">
        <v>45197</v>
      </c>
      <c r="C123" s="99">
        <v>45212</v>
      </c>
      <c r="D123" s="99">
        <v>45218</v>
      </c>
      <c r="E123" s="103">
        <v>21040</v>
      </c>
      <c r="F123" s="68">
        <v>45220</v>
      </c>
      <c r="G123" s="29">
        <v>1</v>
      </c>
      <c r="H123" s="30" t="s">
        <v>13367</v>
      </c>
      <c r="I123" s="67" t="s">
        <v>12275</v>
      </c>
      <c r="J123" s="67" t="s">
        <v>12276</v>
      </c>
      <c r="K123" s="29" t="s">
        <v>31</v>
      </c>
      <c r="L123" s="71" t="s">
        <v>36</v>
      </c>
      <c r="M123" s="29">
        <v>58217394</v>
      </c>
      <c r="N123" s="29" t="s">
        <v>5240</v>
      </c>
      <c r="O123" s="46"/>
      <c r="P123" s="16"/>
    </row>
    <row r="124" spans="1:16" ht="15" customHeight="1" x14ac:dyDescent="0.25">
      <c r="A124">
        <v>119</v>
      </c>
      <c r="B124" s="99">
        <v>45197</v>
      </c>
      <c r="C124" s="99">
        <v>45212</v>
      </c>
      <c r="D124" s="99">
        <v>45218</v>
      </c>
      <c r="E124" s="103">
        <v>21113</v>
      </c>
      <c r="F124" s="68">
        <v>45222</v>
      </c>
      <c r="G124" s="29">
        <v>5</v>
      </c>
      <c r="H124" s="30" t="s">
        <v>13368</v>
      </c>
      <c r="I124" s="67" t="s">
        <v>263</v>
      </c>
      <c r="J124" s="67" t="s">
        <v>2951</v>
      </c>
      <c r="K124" s="29" t="s">
        <v>31</v>
      </c>
      <c r="L124" s="71" t="s">
        <v>30</v>
      </c>
      <c r="M124" s="29">
        <v>54341637</v>
      </c>
      <c r="N124" s="29" t="s">
        <v>561</v>
      </c>
      <c r="O124" s="46"/>
      <c r="P124" s="16"/>
    </row>
    <row r="125" spans="1:16" ht="15" customHeight="1" x14ac:dyDescent="0.25">
      <c r="A125">
        <v>120</v>
      </c>
      <c r="B125" s="99">
        <v>45197</v>
      </c>
      <c r="C125" s="99">
        <v>45212</v>
      </c>
      <c r="D125" s="99">
        <v>45218</v>
      </c>
      <c r="E125" s="103">
        <v>21114</v>
      </c>
      <c r="F125" s="68">
        <v>45222</v>
      </c>
      <c r="G125" s="29">
        <v>2</v>
      </c>
      <c r="H125" s="30" t="s">
        <v>13369</v>
      </c>
      <c r="I125" s="67" t="s">
        <v>263</v>
      </c>
      <c r="J125" s="67" t="s">
        <v>2951</v>
      </c>
      <c r="K125" s="29" t="s">
        <v>31</v>
      </c>
      <c r="L125" s="71" t="s">
        <v>30</v>
      </c>
      <c r="M125" s="29">
        <v>54341637</v>
      </c>
      <c r="N125" s="29" t="s">
        <v>618</v>
      </c>
      <c r="O125" s="46"/>
      <c r="P125" s="16"/>
    </row>
    <row r="126" spans="1:16" ht="15" customHeight="1" x14ac:dyDescent="0.25">
      <c r="A126">
        <v>121</v>
      </c>
      <c r="B126" s="99">
        <v>45197</v>
      </c>
      <c r="C126" s="99">
        <v>45212</v>
      </c>
      <c r="D126" s="99">
        <v>45217</v>
      </c>
      <c r="E126" s="61">
        <v>21134</v>
      </c>
      <c r="F126" s="97" t="s">
        <v>96</v>
      </c>
      <c r="G126" s="29">
        <v>1</v>
      </c>
      <c r="H126" s="30" t="s">
        <v>13370</v>
      </c>
      <c r="I126" s="67" t="s">
        <v>1486</v>
      </c>
      <c r="J126" s="67" t="s">
        <v>1487</v>
      </c>
      <c r="K126" s="29" t="s">
        <v>31</v>
      </c>
      <c r="L126" s="71" t="s">
        <v>30</v>
      </c>
      <c r="M126" s="29">
        <v>54250256</v>
      </c>
      <c r="N126" s="29" t="s">
        <v>10845</v>
      </c>
      <c r="O126" s="46"/>
      <c r="P126" s="16"/>
    </row>
    <row r="127" spans="1:16" ht="15" customHeight="1" x14ac:dyDescent="0.25">
      <c r="A127">
        <v>122</v>
      </c>
      <c r="B127" s="99">
        <v>45197</v>
      </c>
      <c r="C127" s="99">
        <v>45212</v>
      </c>
      <c r="D127" s="99">
        <v>45217</v>
      </c>
      <c r="E127" s="61">
        <v>21136</v>
      </c>
      <c r="F127" s="97" t="s">
        <v>96</v>
      </c>
      <c r="G127" s="29">
        <v>2</v>
      </c>
      <c r="H127" s="30" t="s">
        <v>13371</v>
      </c>
      <c r="I127" s="67" t="s">
        <v>1486</v>
      </c>
      <c r="J127" s="67" t="s">
        <v>1487</v>
      </c>
      <c r="K127" s="29" t="s">
        <v>31</v>
      </c>
      <c r="L127" s="71" t="s">
        <v>30</v>
      </c>
      <c r="M127" s="29">
        <v>54250256</v>
      </c>
      <c r="N127" s="29" t="s">
        <v>323</v>
      </c>
      <c r="O127" s="46"/>
      <c r="P127" s="16"/>
    </row>
    <row r="128" spans="1:16" ht="15" customHeight="1" x14ac:dyDescent="0.25">
      <c r="A128">
        <v>123</v>
      </c>
      <c r="B128" s="99">
        <v>45197</v>
      </c>
      <c r="C128" s="99">
        <v>45212</v>
      </c>
      <c r="D128" s="99">
        <v>45218</v>
      </c>
      <c r="E128" s="103">
        <v>21137</v>
      </c>
      <c r="F128" s="68">
        <v>45220</v>
      </c>
      <c r="G128" s="29">
        <v>2</v>
      </c>
      <c r="H128" s="30" t="s">
        <v>13372</v>
      </c>
      <c r="I128" s="67" t="s">
        <v>13373</v>
      </c>
      <c r="J128" s="67" t="s">
        <v>13374</v>
      </c>
      <c r="K128" s="29" t="s">
        <v>31</v>
      </c>
      <c r="L128" s="71" t="s">
        <v>30</v>
      </c>
      <c r="M128" s="29">
        <v>53205217</v>
      </c>
      <c r="N128" s="29" t="s">
        <v>323</v>
      </c>
      <c r="O128" s="46"/>
      <c r="P128" s="16"/>
    </row>
    <row r="129" spans="1:16" ht="15" customHeight="1" x14ac:dyDescent="0.25">
      <c r="A129">
        <v>124</v>
      </c>
      <c r="B129" s="99">
        <v>45197</v>
      </c>
      <c r="C129" s="99">
        <v>45212</v>
      </c>
      <c r="D129" s="99">
        <v>45218</v>
      </c>
      <c r="E129" s="103">
        <v>21138</v>
      </c>
      <c r="F129" s="68">
        <v>45220</v>
      </c>
      <c r="G129" s="29">
        <v>3</v>
      </c>
      <c r="H129" s="30" t="s">
        <v>13375</v>
      </c>
      <c r="I129" s="67" t="s">
        <v>13373</v>
      </c>
      <c r="J129" s="67" t="s">
        <v>13374</v>
      </c>
      <c r="K129" s="29" t="s">
        <v>31</v>
      </c>
      <c r="L129" s="71" t="s">
        <v>30</v>
      </c>
      <c r="M129" s="29">
        <v>53205217</v>
      </c>
      <c r="N129" s="29" t="s">
        <v>2023</v>
      </c>
      <c r="O129" s="46"/>
      <c r="P129" s="16"/>
    </row>
    <row r="130" spans="1:16" ht="15" customHeight="1" x14ac:dyDescent="0.25">
      <c r="A130">
        <v>125</v>
      </c>
      <c r="B130" s="99">
        <v>45197</v>
      </c>
      <c r="C130" s="99">
        <v>45212</v>
      </c>
      <c r="D130" s="99">
        <v>45218</v>
      </c>
      <c r="E130" s="103">
        <v>21149</v>
      </c>
      <c r="F130" s="68">
        <v>45223</v>
      </c>
      <c r="G130" s="29">
        <v>1</v>
      </c>
      <c r="H130" s="30" t="s">
        <v>13376</v>
      </c>
      <c r="I130" s="67" t="s">
        <v>1479</v>
      </c>
      <c r="J130" s="67" t="s">
        <v>1480</v>
      </c>
      <c r="K130" s="29" t="s">
        <v>31</v>
      </c>
      <c r="L130" s="71" t="s">
        <v>30</v>
      </c>
      <c r="M130" s="29">
        <v>58510506</v>
      </c>
      <c r="N130" s="29" t="s">
        <v>365</v>
      </c>
      <c r="O130" s="46"/>
      <c r="P130" s="16"/>
    </row>
    <row r="131" spans="1:16" ht="15" customHeight="1" x14ac:dyDescent="0.25">
      <c r="A131">
        <v>126</v>
      </c>
      <c r="B131" s="99">
        <v>45197</v>
      </c>
      <c r="C131" s="99">
        <v>45212</v>
      </c>
      <c r="D131" s="99">
        <v>45218</v>
      </c>
      <c r="E131" s="103">
        <v>21150</v>
      </c>
      <c r="F131" s="68">
        <v>45223</v>
      </c>
      <c r="G131" s="29">
        <v>1</v>
      </c>
      <c r="H131" s="30" t="s">
        <v>13377</v>
      </c>
      <c r="I131" s="67" t="s">
        <v>1479</v>
      </c>
      <c r="J131" s="67" t="s">
        <v>1480</v>
      </c>
      <c r="K131" s="29" t="s">
        <v>31</v>
      </c>
      <c r="L131" s="71" t="s">
        <v>30</v>
      </c>
      <c r="M131" s="29">
        <v>58510506</v>
      </c>
      <c r="N131" s="29" t="s">
        <v>2027</v>
      </c>
      <c r="O131" s="46"/>
      <c r="P131" s="16"/>
    </row>
    <row r="132" spans="1:16" ht="15" customHeight="1" x14ac:dyDescent="0.25">
      <c r="A132">
        <v>127</v>
      </c>
      <c r="B132" s="99">
        <v>45197</v>
      </c>
      <c r="C132" s="99">
        <v>45212</v>
      </c>
      <c r="D132" s="99">
        <v>45218</v>
      </c>
      <c r="E132" s="103">
        <v>21151</v>
      </c>
      <c r="F132" s="68">
        <v>45223</v>
      </c>
      <c r="G132" s="29">
        <v>1</v>
      </c>
      <c r="H132" s="30" t="s">
        <v>13378</v>
      </c>
      <c r="I132" s="67" t="s">
        <v>1479</v>
      </c>
      <c r="J132" s="67" t="s">
        <v>1480</v>
      </c>
      <c r="K132" s="29" t="s">
        <v>31</v>
      </c>
      <c r="L132" s="71" t="s">
        <v>30</v>
      </c>
      <c r="M132" s="29">
        <v>58510506</v>
      </c>
      <c r="N132" s="29" t="s">
        <v>2027</v>
      </c>
      <c r="O132" s="46"/>
      <c r="P132" s="16"/>
    </row>
    <row r="133" spans="1:16" ht="15" customHeight="1" x14ac:dyDescent="0.25">
      <c r="A133">
        <v>128</v>
      </c>
      <c r="B133" s="99">
        <v>45197</v>
      </c>
      <c r="C133" s="99">
        <v>45212</v>
      </c>
      <c r="D133" s="99">
        <v>45219</v>
      </c>
      <c r="E133" s="61">
        <v>21161</v>
      </c>
      <c r="F133" s="97" t="s">
        <v>96</v>
      </c>
      <c r="G133" s="29">
        <v>6</v>
      </c>
      <c r="H133" s="30" t="s">
        <v>13379</v>
      </c>
      <c r="I133" s="67" t="s">
        <v>13380</v>
      </c>
      <c r="J133" s="67" t="s">
        <v>13381</v>
      </c>
      <c r="K133" s="29" t="s">
        <v>31</v>
      </c>
      <c r="L133" s="71" t="s">
        <v>1161</v>
      </c>
      <c r="M133" s="29">
        <v>53425802</v>
      </c>
      <c r="N133" s="29" t="s">
        <v>13395</v>
      </c>
      <c r="O133" s="46"/>
      <c r="P133" s="16"/>
    </row>
    <row r="134" spans="1:16" ht="15" customHeight="1" x14ac:dyDescent="0.25">
      <c r="A134">
        <v>129</v>
      </c>
      <c r="B134" s="99">
        <v>45197</v>
      </c>
      <c r="C134" s="99">
        <v>45212</v>
      </c>
      <c r="D134" s="99">
        <v>45219</v>
      </c>
      <c r="E134" s="61">
        <v>21163</v>
      </c>
      <c r="F134" s="97" t="s">
        <v>96</v>
      </c>
      <c r="G134" s="29">
        <v>21</v>
      </c>
      <c r="H134" s="30" t="s">
        <v>13382</v>
      </c>
      <c r="I134" s="67" t="s">
        <v>13383</v>
      </c>
      <c r="J134" s="67" t="s">
        <v>13384</v>
      </c>
      <c r="K134" s="29" t="s">
        <v>31</v>
      </c>
      <c r="L134" s="71" t="s">
        <v>1161</v>
      </c>
      <c r="M134" s="29">
        <v>53425802</v>
      </c>
      <c r="N134" s="29" t="s">
        <v>13396</v>
      </c>
      <c r="O134" s="46"/>
      <c r="P134" s="16"/>
    </row>
    <row r="135" spans="1:16" ht="15" customHeight="1" x14ac:dyDescent="0.25">
      <c r="A135">
        <v>130</v>
      </c>
      <c r="B135" s="99">
        <v>45197</v>
      </c>
      <c r="C135" s="99">
        <v>45212</v>
      </c>
      <c r="D135" s="99">
        <v>45218</v>
      </c>
      <c r="E135" s="103">
        <v>21193</v>
      </c>
      <c r="F135" s="68">
        <v>45226</v>
      </c>
      <c r="G135" s="29">
        <v>1</v>
      </c>
      <c r="H135" s="30" t="s">
        <v>13385</v>
      </c>
      <c r="I135" s="67" t="s">
        <v>1171</v>
      </c>
      <c r="J135" s="67" t="s">
        <v>1172</v>
      </c>
      <c r="K135" s="29" t="s">
        <v>31</v>
      </c>
      <c r="L135" s="71" t="s">
        <v>194</v>
      </c>
      <c r="M135" s="29">
        <v>53378772</v>
      </c>
      <c r="N135" s="29" t="s">
        <v>352</v>
      </c>
      <c r="O135" s="46"/>
      <c r="P135" s="16"/>
    </row>
    <row r="136" spans="1:16" ht="15" customHeight="1" x14ac:dyDescent="0.25">
      <c r="A136">
        <v>131</v>
      </c>
      <c r="B136" s="99">
        <v>45197</v>
      </c>
      <c r="C136" s="99">
        <v>45212</v>
      </c>
      <c r="D136" s="99">
        <v>45218</v>
      </c>
      <c r="E136" s="103">
        <v>21222</v>
      </c>
      <c r="F136" s="68">
        <v>45220</v>
      </c>
      <c r="G136" s="29">
        <v>2</v>
      </c>
      <c r="H136" s="30" t="s">
        <v>13386</v>
      </c>
      <c r="I136" s="67" t="s">
        <v>13387</v>
      </c>
      <c r="J136" s="67" t="s">
        <v>13388</v>
      </c>
      <c r="K136" s="29" t="s">
        <v>31</v>
      </c>
      <c r="L136" s="71" t="s">
        <v>1161</v>
      </c>
      <c r="M136" s="29">
        <v>55737319</v>
      </c>
      <c r="N136" s="29" t="s">
        <v>594</v>
      </c>
      <c r="O136" s="46"/>
      <c r="P136" s="16"/>
    </row>
    <row r="137" spans="1:16" ht="15" customHeight="1" x14ac:dyDescent="0.25">
      <c r="A137">
        <v>132</v>
      </c>
      <c r="B137" s="99">
        <v>45197</v>
      </c>
      <c r="C137" s="99">
        <v>45212</v>
      </c>
      <c r="D137" s="99">
        <v>45218</v>
      </c>
      <c r="E137" s="103">
        <v>21223</v>
      </c>
      <c r="F137" s="68">
        <v>45220</v>
      </c>
      <c r="G137" s="29">
        <v>1</v>
      </c>
      <c r="H137" s="30" t="s">
        <v>13389</v>
      </c>
      <c r="I137" s="67" t="s">
        <v>13387</v>
      </c>
      <c r="J137" s="67" t="s">
        <v>13388</v>
      </c>
      <c r="K137" s="29" t="s">
        <v>31</v>
      </c>
      <c r="L137" s="71" t="s">
        <v>1161</v>
      </c>
      <c r="M137" s="29">
        <v>55737319</v>
      </c>
      <c r="N137" s="29" t="s">
        <v>728</v>
      </c>
      <c r="O137" s="46"/>
      <c r="P137" s="16"/>
    </row>
    <row r="138" spans="1:16" ht="15" customHeight="1" x14ac:dyDescent="0.25">
      <c r="A138">
        <v>133</v>
      </c>
      <c r="B138" s="99">
        <v>45197</v>
      </c>
      <c r="C138" s="99">
        <v>45212</v>
      </c>
      <c r="D138" s="99">
        <v>45218</v>
      </c>
      <c r="E138" s="103">
        <v>21232</v>
      </c>
      <c r="F138" s="68">
        <v>45223</v>
      </c>
      <c r="G138" s="29">
        <v>2</v>
      </c>
      <c r="H138" s="30" t="s">
        <v>13390</v>
      </c>
      <c r="I138" s="67" t="s">
        <v>1153</v>
      </c>
      <c r="J138" s="67" t="s">
        <v>1154</v>
      </c>
      <c r="K138" s="29" t="s">
        <v>31</v>
      </c>
      <c r="L138" s="71" t="s">
        <v>32</v>
      </c>
      <c r="M138" s="29">
        <v>5353666082</v>
      </c>
      <c r="N138" s="29" t="s">
        <v>352</v>
      </c>
      <c r="O138" s="46"/>
      <c r="P138" s="16"/>
    </row>
    <row r="139" spans="1:16" ht="15" customHeight="1" x14ac:dyDescent="0.25">
      <c r="A139">
        <v>134</v>
      </c>
      <c r="B139" s="99">
        <v>45197</v>
      </c>
      <c r="C139" s="99">
        <v>45212</v>
      </c>
      <c r="D139" s="99">
        <v>45218</v>
      </c>
      <c r="E139" s="103">
        <v>21233</v>
      </c>
      <c r="F139" s="68">
        <v>45223</v>
      </c>
      <c r="G139" s="29">
        <v>2</v>
      </c>
      <c r="H139" s="30" t="s">
        <v>13391</v>
      </c>
      <c r="I139" s="67" t="s">
        <v>1155</v>
      </c>
      <c r="J139" s="67" t="s">
        <v>1156</v>
      </c>
      <c r="K139" s="29" t="s">
        <v>31</v>
      </c>
      <c r="L139" s="71" t="s">
        <v>32</v>
      </c>
      <c r="M139" s="29">
        <v>53666082</v>
      </c>
      <c r="N139" s="29" t="s">
        <v>352</v>
      </c>
      <c r="O139" s="46"/>
      <c r="P139" s="16"/>
    </row>
    <row r="140" spans="1:16" ht="15" customHeight="1" x14ac:dyDescent="0.25">
      <c r="A140">
        <v>135</v>
      </c>
      <c r="B140" s="99">
        <v>45197</v>
      </c>
      <c r="C140" s="99">
        <v>45212</v>
      </c>
      <c r="D140" s="99">
        <v>45218</v>
      </c>
      <c r="E140" s="103">
        <v>21286</v>
      </c>
      <c r="F140" s="68">
        <v>45219</v>
      </c>
      <c r="G140" s="29">
        <v>3</v>
      </c>
      <c r="H140" s="30" t="s">
        <v>13392</v>
      </c>
      <c r="I140" s="67" t="s">
        <v>13393</v>
      </c>
      <c r="J140" s="67" t="s">
        <v>13394</v>
      </c>
      <c r="K140" s="29" t="s">
        <v>31</v>
      </c>
      <c r="L140" s="71" t="s">
        <v>266</v>
      </c>
      <c r="M140" s="29">
        <v>59057517</v>
      </c>
      <c r="N140" s="29" t="s">
        <v>332</v>
      </c>
      <c r="O140" s="46"/>
      <c r="P140" s="16"/>
    </row>
    <row r="141" spans="1:16" ht="15" customHeight="1" x14ac:dyDescent="0.25">
      <c r="A141">
        <v>136</v>
      </c>
      <c r="B141" s="99">
        <v>45197</v>
      </c>
      <c r="C141" s="99">
        <v>45212</v>
      </c>
      <c r="D141" s="99">
        <v>45218</v>
      </c>
      <c r="E141" s="103">
        <v>19445</v>
      </c>
      <c r="F141" s="68">
        <v>45223</v>
      </c>
      <c r="G141" s="29">
        <v>2</v>
      </c>
      <c r="H141" s="30" t="s">
        <v>13397</v>
      </c>
      <c r="I141" s="67" t="s">
        <v>129</v>
      </c>
      <c r="J141" s="67" t="s">
        <v>822</v>
      </c>
      <c r="K141" s="29" t="s">
        <v>128</v>
      </c>
      <c r="L141" s="29" t="s">
        <v>130</v>
      </c>
      <c r="M141" s="29">
        <v>52374950</v>
      </c>
      <c r="N141" s="29" t="s">
        <v>684</v>
      </c>
      <c r="O141" s="46"/>
      <c r="P141" s="16"/>
    </row>
    <row r="142" spans="1:16" ht="15" customHeight="1" x14ac:dyDescent="0.25">
      <c r="A142">
        <v>137</v>
      </c>
      <c r="B142" s="99">
        <v>45197</v>
      </c>
      <c r="C142" s="99">
        <v>45212</v>
      </c>
      <c r="D142" s="99">
        <v>45218</v>
      </c>
      <c r="E142" s="103">
        <v>20192</v>
      </c>
      <c r="F142" s="68">
        <v>45223</v>
      </c>
      <c r="G142" s="29">
        <v>1</v>
      </c>
      <c r="H142" s="30" t="s">
        <v>13398</v>
      </c>
      <c r="I142" s="67" t="s">
        <v>129</v>
      </c>
      <c r="J142" s="67" t="s">
        <v>822</v>
      </c>
      <c r="K142" s="29" t="s">
        <v>128</v>
      </c>
      <c r="L142" s="29" t="s">
        <v>130</v>
      </c>
      <c r="M142" s="29">
        <v>52374950</v>
      </c>
      <c r="N142" s="29" t="s">
        <v>1973</v>
      </c>
      <c r="O142" s="46"/>
      <c r="P142" s="16"/>
    </row>
    <row r="143" spans="1:16" ht="15" customHeight="1" x14ac:dyDescent="0.25">
      <c r="A143">
        <v>138</v>
      </c>
      <c r="B143" s="99">
        <v>45197</v>
      </c>
      <c r="C143" s="99">
        <v>45212</v>
      </c>
      <c r="D143" s="99">
        <v>45218</v>
      </c>
      <c r="E143" s="103">
        <v>20910</v>
      </c>
      <c r="F143" s="68">
        <v>45220</v>
      </c>
      <c r="G143" s="29">
        <v>2</v>
      </c>
      <c r="H143" s="30" t="s">
        <v>13399</v>
      </c>
      <c r="I143" s="67" t="s">
        <v>1975</v>
      </c>
      <c r="J143" s="67" t="s">
        <v>1976</v>
      </c>
      <c r="K143" s="29" t="s">
        <v>128</v>
      </c>
      <c r="L143" s="29" t="s">
        <v>128</v>
      </c>
      <c r="M143" s="29">
        <v>53202063</v>
      </c>
      <c r="N143" s="29" t="s">
        <v>356</v>
      </c>
      <c r="O143" s="46"/>
      <c r="P143" s="16"/>
    </row>
    <row r="144" spans="1:16" ht="15" customHeight="1" x14ac:dyDescent="0.25">
      <c r="A144">
        <v>139</v>
      </c>
      <c r="B144" s="99">
        <v>45197</v>
      </c>
      <c r="C144" s="99">
        <v>45212</v>
      </c>
      <c r="D144" s="99">
        <v>45218</v>
      </c>
      <c r="E144" s="103">
        <v>20911</v>
      </c>
      <c r="F144" s="68">
        <v>45220</v>
      </c>
      <c r="G144" s="29">
        <v>1</v>
      </c>
      <c r="H144" s="30" t="s">
        <v>13400</v>
      </c>
      <c r="I144" s="67" t="s">
        <v>1975</v>
      </c>
      <c r="J144" s="67" t="s">
        <v>1976</v>
      </c>
      <c r="K144" s="29" t="s">
        <v>128</v>
      </c>
      <c r="L144" s="29" t="s">
        <v>128</v>
      </c>
      <c r="M144" s="29">
        <v>53202063</v>
      </c>
      <c r="N144" s="29" t="s">
        <v>3775</v>
      </c>
      <c r="O144" s="46"/>
      <c r="P144" s="16"/>
    </row>
    <row r="145" spans="1:16" ht="15" customHeight="1" x14ac:dyDescent="0.25">
      <c r="A145">
        <v>140</v>
      </c>
      <c r="B145" s="99">
        <v>45197</v>
      </c>
      <c r="C145" s="99">
        <v>45212</v>
      </c>
      <c r="D145" s="99">
        <v>45218</v>
      </c>
      <c r="E145" s="103">
        <v>20915</v>
      </c>
      <c r="F145" s="68">
        <v>45220</v>
      </c>
      <c r="G145" s="29">
        <v>1</v>
      </c>
      <c r="H145" s="30" t="s">
        <v>13401</v>
      </c>
      <c r="I145" s="67" t="s">
        <v>13402</v>
      </c>
      <c r="J145" s="67" t="s">
        <v>13403</v>
      </c>
      <c r="K145" s="29" t="s">
        <v>128</v>
      </c>
      <c r="L145" s="29" t="s">
        <v>128</v>
      </c>
      <c r="M145" s="29">
        <v>53202063</v>
      </c>
      <c r="N145" s="29" t="s">
        <v>323</v>
      </c>
      <c r="O145" s="46"/>
      <c r="P145" s="16"/>
    </row>
    <row r="146" spans="1:16" ht="15" customHeight="1" x14ac:dyDescent="0.25">
      <c r="A146">
        <v>141</v>
      </c>
      <c r="B146" s="99">
        <v>45197</v>
      </c>
      <c r="C146" s="99">
        <v>45212</v>
      </c>
      <c r="D146" s="99">
        <v>45218</v>
      </c>
      <c r="E146" s="103">
        <v>20945</v>
      </c>
      <c r="F146" s="68">
        <v>45223</v>
      </c>
      <c r="G146" s="29">
        <v>2</v>
      </c>
      <c r="H146" s="30" t="s">
        <v>13404</v>
      </c>
      <c r="I146" s="67" t="s">
        <v>13405</v>
      </c>
      <c r="J146" s="67" t="s">
        <v>13406</v>
      </c>
      <c r="K146" s="29" t="s">
        <v>128</v>
      </c>
      <c r="L146" s="29" t="s">
        <v>130</v>
      </c>
      <c r="M146" s="29">
        <v>54909889</v>
      </c>
      <c r="N146" s="29" t="s">
        <v>928</v>
      </c>
      <c r="O146" s="46"/>
      <c r="P146" s="16"/>
    </row>
    <row r="147" spans="1:16" ht="15" customHeight="1" x14ac:dyDescent="0.25">
      <c r="A147">
        <v>142</v>
      </c>
      <c r="B147" s="99">
        <v>45197</v>
      </c>
      <c r="C147" s="99">
        <v>45212</v>
      </c>
      <c r="D147" s="99">
        <v>45218</v>
      </c>
      <c r="E147" s="103">
        <v>20946</v>
      </c>
      <c r="F147" s="68">
        <v>45223</v>
      </c>
      <c r="G147" s="29">
        <v>1</v>
      </c>
      <c r="H147" s="30" t="s">
        <v>13407</v>
      </c>
      <c r="I147" s="67" t="s">
        <v>13405</v>
      </c>
      <c r="J147" s="67" t="s">
        <v>13406</v>
      </c>
      <c r="K147" s="29" t="s">
        <v>128</v>
      </c>
      <c r="L147" s="29" t="s">
        <v>130</v>
      </c>
      <c r="M147" s="29">
        <v>54909889</v>
      </c>
      <c r="N147" s="29" t="s">
        <v>6910</v>
      </c>
      <c r="O147" s="46"/>
      <c r="P147" s="16"/>
    </row>
    <row r="148" spans="1:16" ht="15" customHeight="1" x14ac:dyDescent="0.25">
      <c r="A148">
        <v>143</v>
      </c>
      <c r="B148" s="99">
        <v>45197</v>
      </c>
      <c r="C148" s="99">
        <v>45212</v>
      </c>
      <c r="D148" s="99">
        <v>45218</v>
      </c>
      <c r="E148" s="103">
        <v>21018</v>
      </c>
      <c r="F148" s="68">
        <v>45219</v>
      </c>
      <c r="G148" s="29">
        <v>2</v>
      </c>
      <c r="H148" s="30" t="s">
        <v>13408</v>
      </c>
      <c r="I148" s="67" t="s">
        <v>1516</v>
      </c>
      <c r="J148" s="67" t="s">
        <v>1517</v>
      </c>
      <c r="K148" s="29" t="s">
        <v>128</v>
      </c>
      <c r="L148" s="29" t="s">
        <v>128</v>
      </c>
      <c r="M148" s="29">
        <v>52991788</v>
      </c>
      <c r="N148" s="29" t="s">
        <v>359</v>
      </c>
      <c r="O148" s="46"/>
      <c r="P148" s="16"/>
    </row>
    <row r="149" spans="1:16" ht="15" customHeight="1" x14ac:dyDescent="0.25">
      <c r="A149">
        <v>144</v>
      </c>
      <c r="B149" s="99">
        <v>45197</v>
      </c>
      <c r="C149" s="99">
        <v>45212</v>
      </c>
      <c r="D149" s="99">
        <v>45218</v>
      </c>
      <c r="E149" s="103">
        <v>21122</v>
      </c>
      <c r="F149" s="68">
        <v>45222</v>
      </c>
      <c r="G149" s="29">
        <v>12</v>
      </c>
      <c r="H149" s="30" t="s">
        <v>13409</v>
      </c>
      <c r="I149" s="67" t="s">
        <v>6392</v>
      </c>
      <c r="J149" s="67" t="s">
        <v>13410</v>
      </c>
      <c r="K149" s="29" t="s">
        <v>128</v>
      </c>
      <c r="L149" s="29" t="s">
        <v>261</v>
      </c>
      <c r="M149" s="29">
        <v>50404105</v>
      </c>
      <c r="N149" s="29" t="s">
        <v>10925</v>
      </c>
      <c r="O149" s="46"/>
      <c r="P149" s="16"/>
    </row>
    <row r="150" spans="1:16" ht="15" customHeight="1" x14ac:dyDescent="0.25">
      <c r="A150">
        <v>145</v>
      </c>
      <c r="B150" s="99">
        <v>45197</v>
      </c>
      <c r="C150" s="99">
        <v>45212</v>
      </c>
      <c r="D150" s="99">
        <v>45218</v>
      </c>
      <c r="E150" s="103">
        <v>21123</v>
      </c>
      <c r="F150" s="68">
        <v>45222</v>
      </c>
      <c r="G150" s="29">
        <v>2</v>
      </c>
      <c r="H150" s="30" t="s">
        <v>13411</v>
      </c>
      <c r="I150" s="67" t="s">
        <v>6392</v>
      </c>
      <c r="J150" s="67" t="s">
        <v>13410</v>
      </c>
      <c r="K150" s="29" t="s">
        <v>128</v>
      </c>
      <c r="L150" s="29" t="s">
        <v>261</v>
      </c>
      <c r="M150" s="29">
        <v>50404105</v>
      </c>
      <c r="N150" s="29" t="s">
        <v>1223</v>
      </c>
      <c r="O150" s="46"/>
      <c r="P150" s="16"/>
    </row>
    <row r="151" spans="1:16" ht="15" customHeight="1" x14ac:dyDescent="0.25">
      <c r="A151">
        <v>146</v>
      </c>
      <c r="B151" s="99">
        <v>45197</v>
      </c>
      <c r="C151" s="99">
        <v>45212</v>
      </c>
      <c r="D151" s="99">
        <v>45218</v>
      </c>
      <c r="E151" s="103">
        <v>21126</v>
      </c>
      <c r="F151" s="68">
        <v>45219</v>
      </c>
      <c r="G151" s="29">
        <v>3</v>
      </c>
      <c r="H151" s="30" t="s">
        <v>13412</v>
      </c>
      <c r="I151" s="67" t="s">
        <v>13413</v>
      </c>
      <c r="J151" s="67" t="s">
        <v>13414</v>
      </c>
      <c r="K151" s="29" t="s">
        <v>128</v>
      </c>
      <c r="L151" s="29" t="s">
        <v>128</v>
      </c>
      <c r="M151" s="29">
        <v>54359498</v>
      </c>
      <c r="N151" s="29" t="s">
        <v>332</v>
      </c>
      <c r="O151" s="46"/>
      <c r="P151" s="16"/>
    </row>
    <row r="152" spans="1:16" ht="15" customHeight="1" x14ac:dyDescent="0.25">
      <c r="A152">
        <v>147</v>
      </c>
      <c r="B152" s="99">
        <v>45197</v>
      </c>
      <c r="C152" s="99">
        <v>45212</v>
      </c>
      <c r="D152" s="99">
        <v>45218</v>
      </c>
      <c r="E152" s="103">
        <v>21127</v>
      </c>
      <c r="F152" s="68">
        <v>45219</v>
      </c>
      <c r="G152" s="29">
        <v>9</v>
      </c>
      <c r="H152" s="30" t="s">
        <v>13415</v>
      </c>
      <c r="I152" s="67" t="s">
        <v>13413</v>
      </c>
      <c r="J152" s="67" t="s">
        <v>13414</v>
      </c>
      <c r="K152" s="29" t="s">
        <v>128</v>
      </c>
      <c r="L152" s="29" t="s">
        <v>128</v>
      </c>
      <c r="M152" s="29">
        <v>54359498</v>
      </c>
      <c r="N152" s="29" t="s">
        <v>13421</v>
      </c>
      <c r="O152" s="46"/>
      <c r="P152" s="16"/>
    </row>
    <row r="153" spans="1:16" ht="15" customHeight="1" x14ac:dyDescent="0.25">
      <c r="A153">
        <v>148</v>
      </c>
      <c r="B153" s="99">
        <v>45197</v>
      </c>
      <c r="C153" s="99">
        <v>45212</v>
      </c>
      <c r="D153" s="99">
        <v>45218</v>
      </c>
      <c r="E153" s="103">
        <v>21131</v>
      </c>
      <c r="F153" s="68">
        <v>45219</v>
      </c>
      <c r="G153" s="29">
        <v>2</v>
      </c>
      <c r="H153" s="30" t="s">
        <v>13416</v>
      </c>
      <c r="I153" s="67" t="s">
        <v>13413</v>
      </c>
      <c r="J153" s="67" t="s">
        <v>13414</v>
      </c>
      <c r="K153" s="29" t="s">
        <v>128</v>
      </c>
      <c r="L153" s="29" t="s">
        <v>128</v>
      </c>
      <c r="M153" s="29">
        <v>54359498</v>
      </c>
      <c r="N153" s="29" t="s">
        <v>1429</v>
      </c>
      <c r="O153" s="46"/>
      <c r="P153" s="16"/>
    </row>
    <row r="154" spans="1:16" ht="15" customHeight="1" x14ac:dyDescent="0.25">
      <c r="A154">
        <v>149</v>
      </c>
      <c r="B154" s="99">
        <v>45197</v>
      </c>
      <c r="C154" s="99">
        <v>45212</v>
      </c>
      <c r="D154" s="99">
        <v>45218</v>
      </c>
      <c r="E154" s="103">
        <v>21135</v>
      </c>
      <c r="F154" s="68">
        <v>45223</v>
      </c>
      <c r="G154" s="29">
        <v>1</v>
      </c>
      <c r="H154" s="30" t="s">
        <v>13417</v>
      </c>
      <c r="I154" s="67" t="s">
        <v>13418</v>
      </c>
      <c r="J154" s="67" t="s">
        <v>13419</v>
      </c>
      <c r="K154" s="29" t="s">
        <v>128</v>
      </c>
      <c r="L154" s="29" t="s">
        <v>128</v>
      </c>
      <c r="M154" s="29">
        <v>53280518</v>
      </c>
      <c r="N154" s="29" t="s">
        <v>315</v>
      </c>
      <c r="O154" s="46"/>
      <c r="P154" s="16"/>
    </row>
    <row r="155" spans="1:16" ht="15" customHeight="1" x14ac:dyDescent="0.25">
      <c r="A155">
        <v>150</v>
      </c>
      <c r="B155" s="99">
        <v>45197</v>
      </c>
      <c r="C155" s="99">
        <v>45212</v>
      </c>
      <c r="D155" s="99">
        <v>45218</v>
      </c>
      <c r="E155" s="103">
        <v>21174</v>
      </c>
      <c r="F155" s="68">
        <v>45220</v>
      </c>
      <c r="G155" s="29">
        <v>1</v>
      </c>
      <c r="H155" s="30" t="s">
        <v>13420</v>
      </c>
      <c r="I155" s="67" t="s">
        <v>1773</v>
      </c>
      <c r="J155" s="67" t="s">
        <v>1774</v>
      </c>
      <c r="K155" s="29" t="s">
        <v>128</v>
      </c>
      <c r="L155" s="29" t="s">
        <v>128</v>
      </c>
      <c r="M155" s="29">
        <v>54283374</v>
      </c>
      <c r="N155" s="29" t="s">
        <v>352</v>
      </c>
      <c r="O155" s="46"/>
      <c r="P155" s="16"/>
    </row>
    <row r="156" spans="1:16" ht="15" customHeight="1" x14ac:dyDescent="0.25">
      <c r="A156">
        <v>151</v>
      </c>
      <c r="B156" s="99">
        <v>45197</v>
      </c>
      <c r="C156" s="99">
        <v>45212</v>
      </c>
      <c r="D156" s="99">
        <v>45218</v>
      </c>
      <c r="E156" s="103">
        <v>20557</v>
      </c>
      <c r="F156" s="68">
        <v>45222</v>
      </c>
      <c r="G156" s="29">
        <v>4</v>
      </c>
      <c r="H156" s="30" t="s">
        <v>13422</v>
      </c>
      <c r="I156" s="67" t="s">
        <v>13423</v>
      </c>
      <c r="J156" s="67" t="s">
        <v>13424</v>
      </c>
      <c r="K156" s="29" t="s">
        <v>38</v>
      </c>
      <c r="L156" s="29" t="s">
        <v>42</v>
      </c>
      <c r="M156" s="29">
        <v>53775074</v>
      </c>
      <c r="N156" s="29" t="s">
        <v>4246</v>
      </c>
      <c r="O156" s="46"/>
      <c r="P156" s="16"/>
    </row>
    <row r="157" spans="1:16" ht="15" customHeight="1" x14ac:dyDescent="0.25">
      <c r="A157">
        <v>152</v>
      </c>
      <c r="B157" s="99">
        <v>45197</v>
      </c>
      <c r="C157" s="99">
        <v>45212</v>
      </c>
      <c r="D157" s="99">
        <v>45218</v>
      </c>
      <c r="E157" s="103">
        <v>20560</v>
      </c>
      <c r="F157" s="68">
        <v>45222</v>
      </c>
      <c r="G157" s="29">
        <v>2</v>
      </c>
      <c r="H157" s="30" t="s">
        <v>13425</v>
      </c>
      <c r="I157" s="67" t="s">
        <v>13426</v>
      </c>
      <c r="J157" s="67" t="s">
        <v>13427</v>
      </c>
      <c r="K157" s="29" t="s">
        <v>38</v>
      </c>
      <c r="L157" s="29" t="s">
        <v>42</v>
      </c>
      <c r="M157" s="29">
        <v>53590232</v>
      </c>
      <c r="N157" s="29" t="s">
        <v>541</v>
      </c>
      <c r="O157" s="46"/>
      <c r="P157" s="16"/>
    </row>
    <row r="158" spans="1:16" ht="15" customHeight="1" x14ac:dyDescent="0.25">
      <c r="A158">
        <v>153</v>
      </c>
      <c r="B158" s="99">
        <v>45197</v>
      </c>
      <c r="C158" s="99">
        <v>45212</v>
      </c>
      <c r="D158" s="99">
        <v>45218</v>
      </c>
      <c r="E158" s="103">
        <v>20565</v>
      </c>
      <c r="F158" s="68">
        <v>45226</v>
      </c>
      <c r="G158" s="29">
        <v>1</v>
      </c>
      <c r="H158" s="30" t="s">
        <v>13428</v>
      </c>
      <c r="I158" s="67" t="s">
        <v>13429</v>
      </c>
      <c r="J158" s="67" t="s">
        <v>13430</v>
      </c>
      <c r="K158" s="29" t="s">
        <v>38</v>
      </c>
      <c r="L158" s="29" t="s">
        <v>252</v>
      </c>
      <c r="M158" s="29">
        <v>58089597</v>
      </c>
      <c r="N158" s="29" t="s">
        <v>1550</v>
      </c>
      <c r="O158" s="46"/>
      <c r="P158" s="16"/>
    </row>
    <row r="159" spans="1:16" ht="15" customHeight="1" x14ac:dyDescent="0.25">
      <c r="A159">
        <v>154</v>
      </c>
      <c r="B159" s="99">
        <v>45197</v>
      </c>
      <c r="C159" s="99">
        <v>45212</v>
      </c>
      <c r="D159" s="99">
        <v>45218</v>
      </c>
      <c r="E159" s="103">
        <v>20747</v>
      </c>
      <c r="F159" s="68">
        <v>45224</v>
      </c>
      <c r="G159" s="29">
        <v>2</v>
      </c>
      <c r="H159" s="30" t="s">
        <v>13431</v>
      </c>
      <c r="I159" s="67" t="s">
        <v>13432</v>
      </c>
      <c r="J159" s="67" t="s">
        <v>13433</v>
      </c>
      <c r="K159" s="29" t="s">
        <v>38</v>
      </c>
      <c r="L159" s="29" t="s">
        <v>40</v>
      </c>
      <c r="M159" s="29">
        <v>54739700</v>
      </c>
      <c r="N159" s="29" t="s">
        <v>352</v>
      </c>
      <c r="O159" s="46"/>
      <c r="P159" s="16"/>
    </row>
    <row r="160" spans="1:16" ht="15" customHeight="1" x14ac:dyDescent="0.25">
      <c r="A160">
        <v>155</v>
      </c>
      <c r="B160" s="99">
        <v>45197</v>
      </c>
      <c r="C160" s="99">
        <v>45212</v>
      </c>
      <c r="D160" s="99">
        <v>45218</v>
      </c>
      <c r="E160" s="103">
        <v>20880</v>
      </c>
      <c r="F160" s="68">
        <v>45222</v>
      </c>
      <c r="G160" s="29">
        <v>1</v>
      </c>
      <c r="H160" s="30" t="s">
        <v>13434</v>
      </c>
      <c r="I160" s="67" t="s">
        <v>1777</v>
      </c>
      <c r="J160" s="67" t="s">
        <v>1778</v>
      </c>
      <c r="K160" s="29" t="s">
        <v>38</v>
      </c>
      <c r="L160" s="29" t="s">
        <v>42</v>
      </c>
      <c r="M160" s="29">
        <v>58405340</v>
      </c>
      <c r="N160" s="29" t="s">
        <v>352</v>
      </c>
      <c r="O160" s="46"/>
      <c r="P160" s="16"/>
    </row>
    <row r="161" spans="1:16" ht="15" customHeight="1" x14ac:dyDescent="0.25">
      <c r="A161">
        <v>156</v>
      </c>
      <c r="B161" s="99">
        <v>45197</v>
      </c>
      <c r="C161" s="99">
        <v>45212</v>
      </c>
      <c r="D161" s="99">
        <v>45218</v>
      </c>
      <c r="E161" s="103">
        <v>20881</v>
      </c>
      <c r="F161" s="68">
        <v>45222</v>
      </c>
      <c r="G161" s="29">
        <v>1</v>
      </c>
      <c r="H161" s="30" t="s">
        <v>13435</v>
      </c>
      <c r="I161" s="67" t="s">
        <v>4082</v>
      </c>
      <c r="J161" s="67" t="s">
        <v>4083</v>
      </c>
      <c r="K161" s="29" t="s">
        <v>38</v>
      </c>
      <c r="L161" s="29" t="s">
        <v>42</v>
      </c>
      <c r="M161" s="29">
        <v>52627703</v>
      </c>
      <c r="N161" s="29" t="s">
        <v>352</v>
      </c>
      <c r="O161" s="46"/>
      <c r="P161" s="16"/>
    </row>
    <row r="162" spans="1:16" ht="15" customHeight="1" x14ac:dyDescent="0.25">
      <c r="A162">
        <v>157</v>
      </c>
      <c r="B162" s="99">
        <v>45197</v>
      </c>
      <c r="C162" s="99">
        <v>45212</v>
      </c>
      <c r="D162" s="99">
        <v>45218</v>
      </c>
      <c r="E162" s="103">
        <v>20882</v>
      </c>
      <c r="F162" s="68">
        <v>45222</v>
      </c>
      <c r="G162" s="29">
        <v>1</v>
      </c>
      <c r="H162" s="30" t="s">
        <v>13436</v>
      </c>
      <c r="I162" s="67" t="s">
        <v>13437</v>
      </c>
      <c r="J162" s="67" t="s">
        <v>13438</v>
      </c>
      <c r="K162" s="29" t="s">
        <v>38</v>
      </c>
      <c r="L162" s="29" t="s">
        <v>42</v>
      </c>
      <c r="M162" s="29">
        <v>33504834</v>
      </c>
      <c r="N162" s="29" t="s">
        <v>365</v>
      </c>
      <c r="O162" s="46"/>
      <c r="P162" s="16"/>
    </row>
    <row r="163" spans="1:16" ht="15" customHeight="1" x14ac:dyDescent="0.25">
      <c r="A163">
        <v>158</v>
      </c>
      <c r="B163" s="99">
        <v>45197</v>
      </c>
      <c r="C163" s="99">
        <v>45212</v>
      </c>
      <c r="D163" s="99">
        <v>45218</v>
      </c>
      <c r="E163" s="103">
        <v>20897</v>
      </c>
      <c r="F163" s="68">
        <v>45222</v>
      </c>
      <c r="G163" s="29">
        <v>1</v>
      </c>
      <c r="H163" s="30" t="s">
        <v>13439</v>
      </c>
      <c r="I163" s="67" t="s">
        <v>13440</v>
      </c>
      <c r="J163" s="67" t="s">
        <v>13441</v>
      </c>
      <c r="K163" s="29" t="s">
        <v>38</v>
      </c>
      <c r="L163" s="29" t="s">
        <v>42</v>
      </c>
      <c r="M163" s="29">
        <v>54042981</v>
      </c>
      <c r="N163" s="29" t="s">
        <v>352</v>
      </c>
      <c r="O163" s="46"/>
      <c r="P163" s="16"/>
    </row>
    <row r="164" spans="1:16" ht="15" customHeight="1" x14ac:dyDescent="0.25">
      <c r="A164">
        <v>159</v>
      </c>
      <c r="B164" s="99">
        <v>45197</v>
      </c>
      <c r="C164" s="99">
        <v>45212</v>
      </c>
      <c r="D164" s="99">
        <v>45218</v>
      </c>
      <c r="E164" s="103">
        <v>21025</v>
      </c>
      <c r="F164" s="68">
        <v>45222</v>
      </c>
      <c r="G164" s="29">
        <v>3</v>
      </c>
      <c r="H164" s="30" t="s">
        <v>13442</v>
      </c>
      <c r="I164" s="67" t="s">
        <v>7521</v>
      </c>
      <c r="J164" s="67" t="s">
        <v>7522</v>
      </c>
      <c r="K164" s="29" t="s">
        <v>38</v>
      </c>
      <c r="L164" s="29" t="s">
        <v>42</v>
      </c>
      <c r="M164" s="29">
        <v>54876142</v>
      </c>
      <c r="N164" s="29" t="s">
        <v>928</v>
      </c>
      <c r="O164" s="46"/>
      <c r="P164" s="16"/>
    </row>
    <row r="165" spans="1:16" ht="15" customHeight="1" x14ac:dyDescent="0.25">
      <c r="A165">
        <v>160</v>
      </c>
      <c r="B165" s="99">
        <v>45197</v>
      </c>
      <c r="C165" s="99">
        <v>45212</v>
      </c>
      <c r="D165" s="99">
        <v>45218</v>
      </c>
      <c r="E165" s="103">
        <v>21110</v>
      </c>
      <c r="F165" s="68">
        <v>45224</v>
      </c>
      <c r="G165" s="29">
        <v>5</v>
      </c>
      <c r="H165" s="30" t="s">
        <v>13443</v>
      </c>
      <c r="I165" s="67" t="s">
        <v>829</v>
      </c>
      <c r="J165" s="67" t="s">
        <v>830</v>
      </c>
      <c r="K165" s="29" t="s">
        <v>38</v>
      </c>
      <c r="L165" s="29" t="s">
        <v>40</v>
      </c>
      <c r="M165" s="29">
        <v>53371279</v>
      </c>
      <c r="N165" s="29" t="s">
        <v>353</v>
      </c>
      <c r="O165" s="46"/>
      <c r="P165" s="16"/>
    </row>
    <row r="166" spans="1:16" ht="15" customHeight="1" x14ac:dyDescent="0.25">
      <c r="A166">
        <v>161</v>
      </c>
      <c r="B166" s="99">
        <v>45197</v>
      </c>
      <c r="C166" s="99">
        <v>45212</v>
      </c>
      <c r="D166" s="99">
        <v>45218</v>
      </c>
      <c r="E166" s="103">
        <v>21158</v>
      </c>
      <c r="F166" s="68">
        <v>45224</v>
      </c>
      <c r="G166" s="29">
        <v>5</v>
      </c>
      <c r="H166" s="30" t="s">
        <v>13444</v>
      </c>
      <c r="I166" s="67" t="s">
        <v>2197</v>
      </c>
      <c r="J166" s="67" t="s">
        <v>2198</v>
      </c>
      <c r="K166" s="29" t="s">
        <v>38</v>
      </c>
      <c r="L166" s="29" t="s">
        <v>40</v>
      </c>
      <c r="M166" s="29">
        <v>58585851</v>
      </c>
      <c r="N166" s="29" t="s">
        <v>1918</v>
      </c>
      <c r="O166" s="46"/>
      <c r="P166" s="16"/>
    </row>
    <row r="167" spans="1:16" ht="15" customHeight="1" x14ac:dyDescent="0.25">
      <c r="A167">
        <v>162</v>
      </c>
      <c r="B167" s="99">
        <v>45197</v>
      </c>
      <c r="C167" s="99">
        <v>45212</v>
      </c>
      <c r="D167" s="99">
        <v>45218</v>
      </c>
      <c r="E167" s="103">
        <v>21281</v>
      </c>
      <c r="F167" s="68">
        <v>45224</v>
      </c>
      <c r="G167" s="29">
        <v>3</v>
      </c>
      <c r="H167" s="30" t="s">
        <v>13445</v>
      </c>
      <c r="I167" s="67" t="s">
        <v>7525</v>
      </c>
      <c r="J167" s="67" t="s">
        <v>7526</v>
      </c>
      <c r="K167" s="29" t="s">
        <v>38</v>
      </c>
      <c r="L167" s="29" t="s">
        <v>40</v>
      </c>
      <c r="M167" s="29">
        <v>53954560</v>
      </c>
      <c r="N167" s="29" t="s">
        <v>332</v>
      </c>
      <c r="O167" s="46"/>
      <c r="P167" s="16"/>
    </row>
    <row r="168" spans="1:16" ht="15" customHeight="1" x14ac:dyDescent="0.25">
      <c r="A168">
        <v>163</v>
      </c>
      <c r="B168" s="99">
        <v>45197</v>
      </c>
      <c r="C168" s="99">
        <v>45211</v>
      </c>
      <c r="D168" s="99">
        <v>45218</v>
      </c>
      <c r="E168" s="103">
        <v>18775</v>
      </c>
      <c r="F168" s="68">
        <v>45222</v>
      </c>
      <c r="G168" s="29">
        <v>4</v>
      </c>
      <c r="H168" s="30" t="s">
        <v>13446</v>
      </c>
      <c r="I168" s="67" t="s">
        <v>13447</v>
      </c>
      <c r="J168" s="67" t="s">
        <v>13448</v>
      </c>
      <c r="K168" s="29" t="s">
        <v>134</v>
      </c>
      <c r="L168" s="29" t="s">
        <v>133</v>
      </c>
      <c r="M168" s="29">
        <v>51000824</v>
      </c>
      <c r="N168" s="29" t="s">
        <v>413</v>
      </c>
      <c r="O168" s="46"/>
      <c r="P168" s="16"/>
    </row>
    <row r="169" spans="1:16" ht="15" customHeight="1" x14ac:dyDescent="0.25">
      <c r="A169">
        <v>164</v>
      </c>
      <c r="B169" s="99">
        <v>45197</v>
      </c>
      <c r="C169" s="99">
        <v>45211</v>
      </c>
      <c r="D169" s="99">
        <v>45218</v>
      </c>
      <c r="E169" s="103">
        <v>18779</v>
      </c>
      <c r="F169" s="68">
        <v>45222</v>
      </c>
      <c r="G169" s="29">
        <v>2</v>
      </c>
      <c r="H169" s="30" t="s">
        <v>13449</v>
      </c>
      <c r="I169" s="67" t="s">
        <v>13450</v>
      </c>
      <c r="J169" s="67" t="s">
        <v>13451</v>
      </c>
      <c r="K169" s="29" t="s">
        <v>134</v>
      </c>
      <c r="L169" s="29" t="s">
        <v>133</v>
      </c>
      <c r="M169" s="29">
        <v>56747747</v>
      </c>
      <c r="N169" s="29" t="s">
        <v>449</v>
      </c>
      <c r="O169" s="46"/>
      <c r="P169" s="16"/>
    </row>
    <row r="170" spans="1:16" ht="15" customHeight="1" x14ac:dyDescent="0.25">
      <c r="A170">
        <v>165</v>
      </c>
      <c r="B170" s="99">
        <v>45197</v>
      </c>
      <c r="C170" s="99">
        <v>45211</v>
      </c>
      <c r="D170" s="99">
        <v>45218</v>
      </c>
      <c r="E170" s="103">
        <v>19254</v>
      </c>
      <c r="F170" s="68">
        <v>45222</v>
      </c>
      <c r="G170" s="29">
        <v>1</v>
      </c>
      <c r="H170" s="30" t="s">
        <v>13452</v>
      </c>
      <c r="I170" s="67" t="s">
        <v>1990</v>
      </c>
      <c r="J170" s="67" t="s">
        <v>1991</v>
      </c>
      <c r="K170" s="29" t="s">
        <v>134</v>
      </c>
      <c r="L170" s="29" t="s">
        <v>134</v>
      </c>
      <c r="M170" s="29">
        <v>5355268937</v>
      </c>
      <c r="N170" s="29" t="s">
        <v>4204</v>
      </c>
      <c r="O170" s="46"/>
      <c r="P170" s="16"/>
    </row>
    <row r="171" spans="1:16" ht="15" customHeight="1" x14ac:dyDescent="0.25">
      <c r="A171">
        <v>166</v>
      </c>
      <c r="B171" s="99">
        <v>45197</v>
      </c>
      <c r="C171" s="99">
        <v>45211</v>
      </c>
      <c r="D171" s="99">
        <v>45218</v>
      </c>
      <c r="E171" s="103">
        <v>19426</v>
      </c>
      <c r="F171" s="68">
        <v>45222</v>
      </c>
      <c r="G171" s="29">
        <v>2</v>
      </c>
      <c r="H171" s="30" t="s">
        <v>13453</v>
      </c>
      <c r="I171" s="67" t="s">
        <v>1209</v>
      </c>
      <c r="J171" s="67" t="s">
        <v>1210</v>
      </c>
      <c r="K171" s="29" t="s">
        <v>134</v>
      </c>
      <c r="L171" s="29" t="s">
        <v>134</v>
      </c>
      <c r="M171" s="29">
        <v>59150405</v>
      </c>
      <c r="N171" s="29" t="s">
        <v>1140</v>
      </c>
      <c r="O171" s="46"/>
      <c r="P171" s="16"/>
    </row>
    <row r="172" spans="1:16" ht="15" customHeight="1" x14ac:dyDescent="0.25">
      <c r="A172">
        <v>167</v>
      </c>
      <c r="B172" s="99">
        <v>45197</v>
      </c>
      <c r="C172" s="99">
        <v>45211</v>
      </c>
      <c r="D172" s="99">
        <v>45218</v>
      </c>
      <c r="E172" s="103">
        <v>20172</v>
      </c>
      <c r="F172" s="68">
        <v>45222</v>
      </c>
      <c r="G172" s="29">
        <v>1</v>
      </c>
      <c r="H172" s="30" t="s">
        <v>13454</v>
      </c>
      <c r="I172" s="67" t="s">
        <v>1787</v>
      </c>
      <c r="J172" s="67" t="s">
        <v>1788</v>
      </c>
      <c r="K172" s="29" t="s">
        <v>134</v>
      </c>
      <c r="L172" s="29" t="s">
        <v>135</v>
      </c>
      <c r="M172" s="29">
        <v>52969380</v>
      </c>
      <c r="N172" s="29" t="s">
        <v>6555</v>
      </c>
      <c r="O172" s="46"/>
      <c r="P172" s="16"/>
    </row>
    <row r="173" spans="1:16" ht="15" customHeight="1" x14ac:dyDescent="0.25">
      <c r="A173">
        <v>168</v>
      </c>
      <c r="B173" s="99">
        <v>45197</v>
      </c>
      <c r="C173" s="99">
        <v>45211</v>
      </c>
      <c r="D173" s="99">
        <v>45218</v>
      </c>
      <c r="E173" s="103">
        <v>20173</v>
      </c>
      <c r="F173" s="68">
        <v>45222</v>
      </c>
      <c r="G173" s="29">
        <v>1</v>
      </c>
      <c r="H173" s="30" t="s">
        <v>13455</v>
      </c>
      <c r="I173" s="67" t="s">
        <v>1786</v>
      </c>
      <c r="J173" s="67" t="s">
        <v>2784</v>
      </c>
      <c r="K173" s="29" t="s">
        <v>134</v>
      </c>
      <c r="L173" s="29" t="s">
        <v>135</v>
      </c>
      <c r="M173" s="29">
        <v>52969380</v>
      </c>
      <c r="N173" s="29" t="s">
        <v>13484</v>
      </c>
      <c r="O173" s="46"/>
      <c r="P173" s="16"/>
    </row>
    <row r="174" spans="1:16" ht="15" customHeight="1" x14ac:dyDescent="0.25">
      <c r="A174">
        <v>169</v>
      </c>
      <c r="B174" s="99">
        <v>45197</v>
      </c>
      <c r="C174" s="99">
        <v>45211</v>
      </c>
      <c r="D174" s="99">
        <v>45218</v>
      </c>
      <c r="E174" s="103">
        <v>20175</v>
      </c>
      <c r="F174" s="68">
        <v>45222</v>
      </c>
      <c r="G174" s="29">
        <v>2</v>
      </c>
      <c r="H174" s="30" t="s">
        <v>13456</v>
      </c>
      <c r="I174" s="67" t="s">
        <v>13457</v>
      </c>
      <c r="J174" s="67" t="s">
        <v>13458</v>
      </c>
      <c r="K174" s="29" t="s">
        <v>134</v>
      </c>
      <c r="L174" s="29" t="s">
        <v>135</v>
      </c>
      <c r="M174" s="29">
        <v>52626669</v>
      </c>
      <c r="N174" s="29" t="s">
        <v>13485</v>
      </c>
      <c r="O174" s="46"/>
      <c r="P174" s="16"/>
    </row>
    <row r="175" spans="1:16" ht="15" customHeight="1" x14ac:dyDescent="0.25">
      <c r="A175">
        <v>170</v>
      </c>
      <c r="B175" s="99">
        <v>45197</v>
      </c>
      <c r="C175" s="99">
        <v>45211</v>
      </c>
      <c r="D175" s="99">
        <v>45218</v>
      </c>
      <c r="E175" s="103">
        <v>20630</v>
      </c>
      <c r="F175" s="68">
        <v>45224</v>
      </c>
      <c r="G175" s="29">
        <v>4</v>
      </c>
      <c r="H175" s="30" t="s">
        <v>13459</v>
      </c>
      <c r="I175" s="67" t="s">
        <v>9485</v>
      </c>
      <c r="J175" s="67" t="s">
        <v>9486</v>
      </c>
      <c r="K175" s="29" t="s">
        <v>134</v>
      </c>
      <c r="L175" s="29" t="s">
        <v>134</v>
      </c>
      <c r="M175" s="29">
        <v>270188</v>
      </c>
      <c r="N175" s="29" t="s">
        <v>356</v>
      </c>
      <c r="O175" s="46"/>
      <c r="P175" s="16"/>
    </row>
    <row r="176" spans="1:16" ht="15" customHeight="1" x14ac:dyDescent="0.25">
      <c r="A176">
        <v>171</v>
      </c>
      <c r="B176" s="99">
        <v>45197</v>
      </c>
      <c r="C176" s="99">
        <v>45211</v>
      </c>
      <c r="D176" s="99">
        <v>45218</v>
      </c>
      <c r="E176" s="103">
        <v>20751</v>
      </c>
      <c r="F176" s="68">
        <v>45224</v>
      </c>
      <c r="G176" s="29">
        <v>1</v>
      </c>
      <c r="H176" s="30" t="s">
        <v>13460</v>
      </c>
      <c r="I176" s="67" t="s">
        <v>9496</v>
      </c>
      <c r="J176" s="67" t="s">
        <v>9497</v>
      </c>
      <c r="K176" s="29" t="s">
        <v>134</v>
      </c>
      <c r="L176" s="29" t="s">
        <v>134</v>
      </c>
      <c r="M176" s="29">
        <v>53042067</v>
      </c>
      <c r="N176" s="29" t="s">
        <v>365</v>
      </c>
      <c r="O176" s="46"/>
      <c r="P176" s="16"/>
    </row>
    <row r="177" spans="1:16" ht="15" customHeight="1" x14ac:dyDescent="0.25">
      <c r="A177">
        <v>172</v>
      </c>
      <c r="B177" s="99">
        <v>45197</v>
      </c>
      <c r="C177" s="99">
        <v>45211</v>
      </c>
      <c r="D177" s="99">
        <v>45218</v>
      </c>
      <c r="E177" s="103">
        <v>21013</v>
      </c>
      <c r="F177" s="68">
        <v>45224</v>
      </c>
      <c r="G177" s="29">
        <v>1</v>
      </c>
      <c r="H177" s="30" t="s">
        <v>13461</v>
      </c>
      <c r="I177" s="67" t="s">
        <v>2981</v>
      </c>
      <c r="J177" s="67" t="s">
        <v>2980</v>
      </c>
      <c r="K177" s="29" t="s">
        <v>134</v>
      </c>
      <c r="L177" s="29" t="s">
        <v>134</v>
      </c>
      <c r="M177" s="29">
        <v>53664380</v>
      </c>
      <c r="N177" s="29" t="s">
        <v>9836</v>
      </c>
      <c r="O177" s="46"/>
      <c r="P177" s="16"/>
    </row>
    <row r="178" spans="1:16" ht="15" customHeight="1" x14ac:dyDescent="0.25">
      <c r="A178">
        <v>173</v>
      </c>
      <c r="B178" s="99">
        <v>45197</v>
      </c>
      <c r="C178" s="99">
        <v>45211</v>
      </c>
      <c r="D178" s="99">
        <v>45218</v>
      </c>
      <c r="E178" s="103">
        <v>21015</v>
      </c>
      <c r="F178" s="68">
        <v>45224</v>
      </c>
      <c r="G178" s="29">
        <v>5</v>
      </c>
      <c r="H178" s="30" t="s">
        <v>13462</v>
      </c>
      <c r="I178" s="67" t="s">
        <v>2979</v>
      </c>
      <c r="J178" s="67" t="s">
        <v>2980</v>
      </c>
      <c r="K178" s="29" t="s">
        <v>134</v>
      </c>
      <c r="L178" s="29" t="s">
        <v>134</v>
      </c>
      <c r="M178" s="29">
        <v>54045490</v>
      </c>
      <c r="N178" s="29" t="s">
        <v>2562</v>
      </c>
      <c r="O178" s="46"/>
      <c r="P178" s="16"/>
    </row>
    <row r="179" spans="1:16" ht="15" customHeight="1" x14ac:dyDescent="0.25">
      <c r="A179">
        <v>174</v>
      </c>
      <c r="B179" s="99">
        <v>45197</v>
      </c>
      <c r="C179" s="99">
        <v>45211</v>
      </c>
      <c r="D179" s="99">
        <v>45218</v>
      </c>
      <c r="E179" s="103">
        <v>21017</v>
      </c>
      <c r="F179" s="68">
        <v>45224</v>
      </c>
      <c r="G179" s="29">
        <v>1</v>
      </c>
      <c r="H179" s="30" t="s">
        <v>13463</v>
      </c>
      <c r="I179" s="67" t="s">
        <v>13464</v>
      </c>
      <c r="J179" s="67" t="s">
        <v>13465</v>
      </c>
      <c r="K179" s="29" t="s">
        <v>134</v>
      </c>
      <c r="L179" s="29" t="s">
        <v>134</v>
      </c>
      <c r="M179" s="29">
        <v>53778992</v>
      </c>
      <c r="N179" s="29" t="s">
        <v>352</v>
      </c>
      <c r="O179" s="46"/>
      <c r="P179" s="16"/>
    </row>
    <row r="180" spans="1:16" ht="15" customHeight="1" x14ac:dyDescent="0.25">
      <c r="A180">
        <v>175</v>
      </c>
      <c r="B180" s="99">
        <v>45197</v>
      </c>
      <c r="C180" s="99">
        <v>45211</v>
      </c>
      <c r="D180" s="99">
        <v>45218</v>
      </c>
      <c r="E180" s="103">
        <v>21028</v>
      </c>
      <c r="F180" s="68">
        <v>45224</v>
      </c>
      <c r="G180" s="29">
        <v>1</v>
      </c>
      <c r="H180" s="30" t="s">
        <v>13466</v>
      </c>
      <c r="I180" s="67" t="s">
        <v>13467</v>
      </c>
      <c r="J180" s="67" t="s">
        <v>13468</v>
      </c>
      <c r="K180" s="29" t="s">
        <v>134</v>
      </c>
      <c r="L180" s="29" t="s">
        <v>134</v>
      </c>
      <c r="M180" s="29">
        <v>53464471</v>
      </c>
      <c r="N180" s="29" t="s">
        <v>323</v>
      </c>
      <c r="O180" s="46"/>
      <c r="P180" s="16"/>
    </row>
    <row r="181" spans="1:16" ht="15" customHeight="1" x14ac:dyDescent="0.25">
      <c r="A181">
        <v>176</v>
      </c>
      <c r="B181" s="99">
        <v>45197</v>
      </c>
      <c r="C181" s="99">
        <v>45211</v>
      </c>
      <c r="D181" s="99">
        <v>45218</v>
      </c>
      <c r="E181" s="103">
        <v>21063</v>
      </c>
      <c r="F181" s="68">
        <v>45224</v>
      </c>
      <c r="G181" s="29">
        <v>19</v>
      </c>
      <c r="H181" s="30" t="s">
        <v>13469</v>
      </c>
      <c r="I181" s="67" t="s">
        <v>8424</v>
      </c>
      <c r="J181" s="67" t="s">
        <v>8425</v>
      </c>
      <c r="K181" s="29" t="s">
        <v>134</v>
      </c>
      <c r="L181" s="29" t="s">
        <v>249</v>
      </c>
      <c r="M181" s="29">
        <v>54869147</v>
      </c>
      <c r="N181" s="29" t="s">
        <v>640</v>
      </c>
      <c r="O181" s="46"/>
      <c r="P181" s="16"/>
    </row>
    <row r="182" spans="1:16" ht="15" customHeight="1" x14ac:dyDescent="0.25">
      <c r="A182">
        <v>177</v>
      </c>
      <c r="B182" s="99">
        <v>45197</v>
      </c>
      <c r="C182" s="99">
        <v>45211</v>
      </c>
      <c r="D182" s="99">
        <v>45218</v>
      </c>
      <c r="E182" s="103">
        <v>21064</v>
      </c>
      <c r="F182" s="68">
        <v>45224</v>
      </c>
      <c r="G182" s="29">
        <v>1</v>
      </c>
      <c r="H182" s="30" t="s">
        <v>13470</v>
      </c>
      <c r="I182" s="67" t="s">
        <v>8424</v>
      </c>
      <c r="J182" s="67" t="s">
        <v>8425</v>
      </c>
      <c r="K182" s="29" t="s">
        <v>134</v>
      </c>
      <c r="L182" s="29" t="s">
        <v>249</v>
      </c>
      <c r="M182" s="29">
        <v>54869147</v>
      </c>
      <c r="N182" s="29" t="s">
        <v>2106</v>
      </c>
      <c r="O182" s="46"/>
      <c r="P182" s="16"/>
    </row>
    <row r="183" spans="1:16" ht="15" customHeight="1" x14ac:dyDescent="0.25">
      <c r="A183">
        <v>178</v>
      </c>
      <c r="B183" s="99">
        <v>45197</v>
      </c>
      <c r="C183" s="99">
        <v>45211</v>
      </c>
      <c r="D183" s="99">
        <v>45218</v>
      </c>
      <c r="E183" s="103">
        <v>21068</v>
      </c>
      <c r="F183" s="68">
        <v>45224</v>
      </c>
      <c r="G183" s="29">
        <v>8</v>
      </c>
      <c r="H183" s="30" t="s">
        <v>13471</v>
      </c>
      <c r="I183" s="67" t="s">
        <v>8424</v>
      </c>
      <c r="J183" s="67" t="s">
        <v>8425</v>
      </c>
      <c r="K183" s="29" t="s">
        <v>134</v>
      </c>
      <c r="L183" s="29" t="s">
        <v>249</v>
      </c>
      <c r="M183" s="29">
        <v>54869147</v>
      </c>
      <c r="N183" s="29" t="s">
        <v>13486</v>
      </c>
      <c r="O183" s="46"/>
      <c r="P183" s="16"/>
    </row>
    <row r="184" spans="1:16" ht="15" customHeight="1" x14ac:dyDescent="0.25">
      <c r="A184">
        <v>179</v>
      </c>
      <c r="B184" s="99">
        <v>45197</v>
      </c>
      <c r="C184" s="99">
        <v>45211</v>
      </c>
      <c r="D184" s="99">
        <v>45218</v>
      </c>
      <c r="E184" s="103">
        <v>21155</v>
      </c>
      <c r="F184" s="68">
        <v>45222</v>
      </c>
      <c r="G184" s="29">
        <v>1</v>
      </c>
      <c r="H184" s="30" t="s">
        <v>13472</v>
      </c>
      <c r="I184" s="67" t="s">
        <v>13473</v>
      </c>
      <c r="J184" s="67" t="s">
        <v>13474</v>
      </c>
      <c r="K184" s="29" t="s">
        <v>134</v>
      </c>
      <c r="L184" s="29" t="s">
        <v>135</v>
      </c>
      <c r="M184" s="29">
        <v>52278264</v>
      </c>
      <c r="N184" s="29" t="s">
        <v>352</v>
      </c>
      <c r="O184" s="46"/>
      <c r="P184" s="16"/>
    </row>
    <row r="185" spans="1:16" ht="15" customHeight="1" x14ac:dyDescent="0.25">
      <c r="A185">
        <v>180</v>
      </c>
      <c r="B185" s="99">
        <v>45197</v>
      </c>
      <c r="C185" s="99">
        <v>45211</v>
      </c>
      <c r="D185" s="99">
        <v>45218</v>
      </c>
      <c r="E185" s="103">
        <v>21159</v>
      </c>
      <c r="F185" s="68">
        <v>45236</v>
      </c>
      <c r="G185" s="29">
        <v>2</v>
      </c>
      <c r="H185" s="30" t="s">
        <v>13475</v>
      </c>
      <c r="I185" s="67" t="s">
        <v>9479</v>
      </c>
      <c r="J185" s="67" t="s">
        <v>9480</v>
      </c>
      <c r="K185" s="29" t="s">
        <v>134</v>
      </c>
      <c r="L185" s="29" t="s">
        <v>137</v>
      </c>
      <c r="M185" s="29">
        <v>53041278</v>
      </c>
      <c r="N185" s="29" t="s">
        <v>884</v>
      </c>
      <c r="O185" s="46"/>
      <c r="P185" s="16"/>
    </row>
    <row r="186" spans="1:16" ht="15" customHeight="1" x14ac:dyDescent="0.25">
      <c r="A186">
        <v>181</v>
      </c>
      <c r="B186" s="99">
        <v>45197</v>
      </c>
      <c r="C186" s="99">
        <v>45211</v>
      </c>
      <c r="D186" s="99">
        <v>45218</v>
      </c>
      <c r="E186" s="103">
        <v>21160</v>
      </c>
      <c r="F186" s="68">
        <v>45236</v>
      </c>
      <c r="G186" s="29">
        <v>2</v>
      </c>
      <c r="H186" s="30" t="s">
        <v>13476</v>
      </c>
      <c r="I186" s="67" t="s">
        <v>9479</v>
      </c>
      <c r="J186" s="67" t="s">
        <v>9480</v>
      </c>
      <c r="K186" s="29" t="s">
        <v>134</v>
      </c>
      <c r="L186" s="29" t="s">
        <v>137</v>
      </c>
      <c r="M186" s="29">
        <v>53041278</v>
      </c>
      <c r="N186" s="29" t="s">
        <v>594</v>
      </c>
      <c r="O186" s="46"/>
      <c r="P186" s="16"/>
    </row>
    <row r="187" spans="1:16" ht="15" customHeight="1" x14ac:dyDescent="0.25">
      <c r="A187">
        <v>182</v>
      </c>
      <c r="B187" s="99">
        <v>45197</v>
      </c>
      <c r="C187" s="99">
        <v>45211</v>
      </c>
      <c r="D187" s="99">
        <v>45218</v>
      </c>
      <c r="E187" s="103">
        <v>21172</v>
      </c>
      <c r="F187" s="68">
        <v>45222</v>
      </c>
      <c r="G187" s="29">
        <v>1</v>
      </c>
      <c r="H187" s="30" t="s">
        <v>13477</v>
      </c>
      <c r="I187" s="67" t="s">
        <v>13478</v>
      </c>
      <c r="J187" s="67" t="s">
        <v>13479</v>
      </c>
      <c r="K187" s="29" t="s">
        <v>134</v>
      </c>
      <c r="L187" s="29" t="s">
        <v>134</v>
      </c>
      <c r="M187" s="29">
        <v>50341763</v>
      </c>
      <c r="N187" s="29" t="s">
        <v>13487</v>
      </c>
      <c r="O187" s="46"/>
      <c r="P187" s="16"/>
    </row>
    <row r="188" spans="1:16" ht="15" customHeight="1" x14ac:dyDescent="0.25">
      <c r="A188">
        <v>183</v>
      </c>
      <c r="B188" s="99">
        <v>45197</v>
      </c>
      <c r="C188" s="99">
        <v>45211</v>
      </c>
      <c r="D188" s="99">
        <v>45218</v>
      </c>
      <c r="E188" s="103">
        <v>21178</v>
      </c>
      <c r="F188" s="68">
        <v>45224</v>
      </c>
      <c r="G188" s="29">
        <v>1</v>
      </c>
      <c r="H188" s="30" t="s">
        <v>13480</v>
      </c>
      <c r="I188" s="67" t="s">
        <v>13481</v>
      </c>
      <c r="J188" s="67" t="s">
        <v>13482</v>
      </c>
      <c r="K188" s="29" t="s">
        <v>134</v>
      </c>
      <c r="L188" s="29" t="s">
        <v>134</v>
      </c>
      <c r="M188" s="29">
        <v>53558472</v>
      </c>
      <c r="N188" s="29" t="s">
        <v>13488</v>
      </c>
      <c r="O188" s="46"/>
      <c r="P188" s="16"/>
    </row>
    <row r="189" spans="1:16" ht="15" customHeight="1" x14ac:dyDescent="0.25">
      <c r="A189">
        <v>184</v>
      </c>
      <c r="B189" s="99">
        <v>45197</v>
      </c>
      <c r="C189" s="99">
        <v>45211</v>
      </c>
      <c r="D189" s="99">
        <v>45218</v>
      </c>
      <c r="E189" s="103">
        <v>21226</v>
      </c>
      <c r="F189" s="68">
        <v>45219</v>
      </c>
      <c r="G189" s="29">
        <v>3</v>
      </c>
      <c r="H189" s="30" t="s">
        <v>13483</v>
      </c>
      <c r="I189" s="67" t="s">
        <v>9527</v>
      </c>
      <c r="J189" s="67" t="s">
        <v>9528</v>
      </c>
      <c r="K189" s="29" t="s">
        <v>134</v>
      </c>
      <c r="L189" s="29" t="s">
        <v>246</v>
      </c>
      <c r="M189" s="29">
        <v>51086922</v>
      </c>
      <c r="N189" s="29" t="s">
        <v>403</v>
      </c>
      <c r="O189" s="46"/>
      <c r="P189" s="16"/>
    </row>
    <row r="190" spans="1:16" ht="15" customHeight="1" x14ac:dyDescent="0.25">
      <c r="A190">
        <v>185</v>
      </c>
      <c r="B190" s="99">
        <v>45197</v>
      </c>
      <c r="C190" s="99">
        <v>45211</v>
      </c>
      <c r="D190" s="99">
        <v>45218</v>
      </c>
      <c r="E190" s="123">
        <v>20871</v>
      </c>
      <c r="F190" s="68">
        <v>45221</v>
      </c>
      <c r="G190" s="29">
        <v>1</v>
      </c>
      <c r="H190" s="30" t="s">
        <v>13489</v>
      </c>
      <c r="I190" s="67" t="s">
        <v>2790</v>
      </c>
      <c r="J190" s="67" t="s">
        <v>2791</v>
      </c>
      <c r="K190" s="29" t="s">
        <v>140</v>
      </c>
      <c r="L190" s="29" t="s">
        <v>140</v>
      </c>
      <c r="M190" s="29">
        <v>54443925</v>
      </c>
      <c r="N190" s="29" t="s">
        <v>352</v>
      </c>
      <c r="O190" s="46"/>
      <c r="P190" s="16"/>
    </row>
    <row r="191" spans="1:16" ht="15" customHeight="1" x14ac:dyDescent="0.25">
      <c r="A191">
        <v>186</v>
      </c>
      <c r="B191" s="99">
        <v>45197</v>
      </c>
      <c r="C191" s="99">
        <v>45211</v>
      </c>
      <c r="D191" s="99">
        <v>45218</v>
      </c>
      <c r="E191" s="123">
        <v>20934</v>
      </c>
      <c r="F191" s="68">
        <v>45220</v>
      </c>
      <c r="G191" s="29">
        <v>1</v>
      </c>
      <c r="H191" s="30" t="s">
        <v>13490</v>
      </c>
      <c r="I191" s="67" t="s">
        <v>12493</v>
      </c>
      <c r="J191" s="67" t="s">
        <v>12494</v>
      </c>
      <c r="K191" s="29" t="s">
        <v>140</v>
      </c>
      <c r="L191" s="29" t="s">
        <v>140</v>
      </c>
      <c r="M191" s="29">
        <v>5352046396</v>
      </c>
      <c r="N191" s="29" t="s">
        <v>323</v>
      </c>
      <c r="O191" s="46"/>
      <c r="P191" s="16"/>
    </row>
    <row r="192" spans="1:16" ht="15" customHeight="1" x14ac:dyDescent="0.25">
      <c r="A192">
        <v>187</v>
      </c>
      <c r="B192" s="99">
        <v>45197</v>
      </c>
      <c r="C192" s="99">
        <v>45211</v>
      </c>
      <c r="D192" s="99">
        <v>45218</v>
      </c>
      <c r="E192" s="123">
        <v>21038</v>
      </c>
      <c r="F192" s="68">
        <v>45221</v>
      </c>
      <c r="G192" s="29">
        <v>2</v>
      </c>
      <c r="H192" s="30" t="s">
        <v>13491</v>
      </c>
      <c r="I192" s="67" t="s">
        <v>13492</v>
      </c>
      <c r="J192" s="67" t="s">
        <v>13493</v>
      </c>
      <c r="K192" s="29" t="s">
        <v>140</v>
      </c>
      <c r="L192" s="29" t="s">
        <v>140</v>
      </c>
      <c r="M192" s="29">
        <v>58604685</v>
      </c>
      <c r="N192" s="29" t="s">
        <v>323</v>
      </c>
      <c r="O192" s="46"/>
      <c r="P192" s="16"/>
    </row>
    <row r="193" spans="1:16" ht="15" customHeight="1" x14ac:dyDescent="0.25">
      <c r="A193">
        <v>188</v>
      </c>
      <c r="B193" s="99">
        <v>45197</v>
      </c>
      <c r="C193" s="99">
        <v>45211</v>
      </c>
      <c r="D193" s="99">
        <v>45218</v>
      </c>
      <c r="E193" s="123">
        <v>21044</v>
      </c>
      <c r="F193" s="68">
        <v>45221</v>
      </c>
      <c r="G193" s="29">
        <v>4</v>
      </c>
      <c r="H193" s="30" t="s">
        <v>13494</v>
      </c>
      <c r="I193" s="67" t="s">
        <v>13495</v>
      </c>
      <c r="J193" s="67" t="s">
        <v>13496</v>
      </c>
      <c r="K193" s="29" t="s">
        <v>140</v>
      </c>
      <c r="L193" s="29" t="s">
        <v>140</v>
      </c>
      <c r="M193" s="29">
        <v>54939475</v>
      </c>
      <c r="N193" s="29" t="s">
        <v>356</v>
      </c>
      <c r="O193" s="46"/>
      <c r="P193" s="16"/>
    </row>
    <row r="194" spans="1:16" ht="15" customHeight="1" x14ac:dyDescent="0.25">
      <c r="A194">
        <v>189</v>
      </c>
      <c r="B194" s="99">
        <v>45197</v>
      </c>
      <c r="C194" s="99">
        <v>45211</v>
      </c>
      <c r="D194" s="99">
        <v>45218</v>
      </c>
      <c r="E194" s="123">
        <v>21085</v>
      </c>
      <c r="F194" s="68">
        <v>45220</v>
      </c>
      <c r="G194" s="29">
        <v>2</v>
      </c>
      <c r="H194" s="30" t="s">
        <v>13497</v>
      </c>
      <c r="I194" s="67" t="s">
        <v>13498</v>
      </c>
      <c r="J194" s="67" t="s">
        <v>13499</v>
      </c>
      <c r="K194" s="29" t="s">
        <v>140</v>
      </c>
      <c r="L194" s="29" t="s">
        <v>140</v>
      </c>
      <c r="M194" s="29">
        <v>54179992</v>
      </c>
      <c r="N194" s="29" t="s">
        <v>6684</v>
      </c>
      <c r="O194" s="46"/>
      <c r="P194" s="16"/>
    </row>
    <row r="195" spans="1:16" ht="15" customHeight="1" x14ac:dyDescent="0.25">
      <c r="A195">
        <v>190</v>
      </c>
      <c r="B195" s="99">
        <v>45197</v>
      </c>
      <c r="C195" s="99">
        <v>45211</v>
      </c>
      <c r="D195" s="99">
        <v>45218</v>
      </c>
      <c r="E195" s="123">
        <v>21086</v>
      </c>
      <c r="F195" s="68">
        <v>45220</v>
      </c>
      <c r="G195" s="29">
        <v>2</v>
      </c>
      <c r="H195" s="30" t="s">
        <v>13500</v>
      </c>
      <c r="I195" s="67" t="s">
        <v>13501</v>
      </c>
      <c r="J195" s="67" t="s">
        <v>13502</v>
      </c>
      <c r="K195" s="29" t="s">
        <v>140</v>
      </c>
      <c r="L195" s="29" t="s">
        <v>140</v>
      </c>
      <c r="M195" s="29">
        <v>54179992</v>
      </c>
      <c r="N195" s="29" t="s">
        <v>6684</v>
      </c>
      <c r="O195" s="46"/>
      <c r="P195" s="16"/>
    </row>
    <row r="196" spans="1:16" ht="15" customHeight="1" x14ac:dyDescent="0.25">
      <c r="A196">
        <v>191</v>
      </c>
      <c r="B196" s="99">
        <v>45197</v>
      </c>
      <c r="C196" s="99">
        <v>45211</v>
      </c>
      <c r="D196" s="99">
        <v>45218</v>
      </c>
      <c r="E196" s="123">
        <v>21199</v>
      </c>
      <c r="F196" s="68">
        <v>45221</v>
      </c>
      <c r="G196" s="29">
        <v>1</v>
      </c>
      <c r="H196" s="30" t="s">
        <v>13503</v>
      </c>
      <c r="I196" s="67" t="s">
        <v>2792</v>
      </c>
      <c r="J196" s="67" t="s">
        <v>2793</v>
      </c>
      <c r="K196" s="29" t="s">
        <v>140</v>
      </c>
      <c r="L196" s="29" t="s">
        <v>140</v>
      </c>
      <c r="M196" s="29">
        <v>5352466299</v>
      </c>
      <c r="N196" s="29" t="s">
        <v>352</v>
      </c>
      <c r="O196" s="46"/>
      <c r="P196" s="16"/>
    </row>
    <row r="197" spans="1:16" ht="15" customHeight="1" x14ac:dyDescent="0.25">
      <c r="A197">
        <v>192</v>
      </c>
      <c r="B197" s="99">
        <v>45197</v>
      </c>
      <c r="C197" s="99">
        <v>45211</v>
      </c>
      <c r="D197" s="99">
        <v>45218</v>
      </c>
      <c r="E197" s="123">
        <v>21267</v>
      </c>
      <c r="F197" s="100">
        <v>45223</v>
      </c>
      <c r="G197" s="29">
        <v>7</v>
      </c>
      <c r="H197" s="30" t="s">
        <v>13504</v>
      </c>
      <c r="I197" s="67" t="s">
        <v>13505</v>
      </c>
      <c r="J197" s="67" t="s">
        <v>13506</v>
      </c>
      <c r="K197" s="29" t="s">
        <v>140</v>
      </c>
      <c r="L197" s="29" t="s">
        <v>506</v>
      </c>
      <c r="M197" s="29">
        <v>51889943</v>
      </c>
      <c r="N197" s="29" t="s">
        <v>312</v>
      </c>
      <c r="O197" s="46"/>
      <c r="P197" s="16"/>
    </row>
    <row r="198" spans="1:16" ht="15" customHeight="1" x14ac:dyDescent="0.25">
      <c r="A198">
        <v>193</v>
      </c>
      <c r="B198" s="99">
        <v>45197</v>
      </c>
      <c r="C198" s="99">
        <v>45212</v>
      </c>
      <c r="D198" s="99">
        <v>45218</v>
      </c>
      <c r="E198" s="123">
        <v>18993</v>
      </c>
      <c r="F198" s="68">
        <v>45224</v>
      </c>
      <c r="G198" s="29">
        <v>1</v>
      </c>
      <c r="H198" s="30" t="s">
        <v>13507</v>
      </c>
      <c r="I198" s="67" t="s">
        <v>11378</v>
      </c>
      <c r="J198" s="67" t="s">
        <v>1999</v>
      </c>
      <c r="K198" s="29" t="s">
        <v>143</v>
      </c>
      <c r="L198" s="29" t="s">
        <v>143</v>
      </c>
      <c r="M198" s="29">
        <v>52063508</v>
      </c>
      <c r="N198" s="29" t="s">
        <v>13558</v>
      </c>
      <c r="O198" s="46"/>
      <c r="P198" s="16"/>
    </row>
    <row r="199" spans="1:16" ht="15" customHeight="1" x14ac:dyDescent="0.25">
      <c r="A199">
        <v>194</v>
      </c>
      <c r="B199" s="99">
        <v>45197</v>
      </c>
      <c r="C199" s="99">
        <v>45212</v>
      </c>
      <c r="D199" s="99">
        <v>45218</v>
      </c>
      <c r="E199" s="123">
        <v>19274</v>
      </c>
      <c r="F199" s="68">
        <v>45226</v>
      </c>
      <c r="G199" s="29">
        <v>1</v>
      </c>
      <c r="H199" s="30" t="s">
        <v>13508</v>
      </c>
      <c r="I199" s="67" t="s">
        <v>5436</v>
      </c>
      <c r="J199" s="67" t="s">
        <v>5437</v>
      </c>
      <c r="K199" s="29" t="s">
        <v>143</v>
      </c>
      <c r="L199" s="29" t="s">
        <v>144</v>
      </c>
      <c r="M199" s="29">
        <v>5355083657</v>
      </c>
      <c r="N199" s="29" t="s">
        <v>1152</v>
      </c>
      <c r="O199" s="46"/>
      <c r="P199" s="16"/>
    </row>
    <row r="200" spans="1:16" ht="15" customHeight="1" x14ac:dyDescent="0.25">
      <c r="A200">
        <v>195</v>
      </c>
      <c r="B200" s="99">
        <v>45197</v>
      </c>
      <c r="C200" s="99">
        <v>45212</v>
      </c>
      <c r="D200" s="99">
        <v>45218</v>
      </c>
      <c r="E200" s="123">
        <v>19286</v>
      </c>
      <c r="F200" s="68">
        <v>45224</v>
      </c>
      <c r="G200" s="29">
        <v>1</v>
      </c>
      <c r="H200" s="30" t="s">
        <v>13509</v>
      </c>
      <c r="I200" s="67" t="s">
        <v>11378</v>
      </c>
      <c r="J200" s="67" t="s">
        <v>1999</v>
      </c>
      <c r="K200" s="29" t="s">
        <v>143</v>
      </c>
      <c r="L200" s="29" t="s">
        <v>143</v>
      </c>
      <c r="M200" s="29">
        <v>52063508</v>
      </c>
      <c r="N200" s="29" t="s">
        <v>750</v>
      </c>
      <c r="O200" s="46"/>
      <c r="P200" s="16"/>
    </row>
    <row r="201" spans="1:16" ht="15" customHeight="1" x14ac:dyDescent="0.25">
      <c r="A201">
        <v>196</v>
      </c>
      <c r="B201" s="99">
        <v>45197</v>
      </c>
      <c r="C201" s="99">
        <v>45212</v>
      </c>
      <c r="D201" s="99">
        <v>45218</v>
      </c>
      <c r="E201" s="123">
        <v>19288</v>
      </c>
      <c r="F201" s="68">
        <v>45224</v>
      </c>
      <c r="G201" s="29">
        <v>2</v>
      </c>
      <c r="H201" s="30" t="s">
        <v>13510</v>
      </c>
      <c r="I201" s="67" t="s">
        <v>1998</v>
      </c>
      <c r="J201" s="67" t="s">
        <v>1999</v>
      </c>
      <c r="K201" s="29" t="s">
        <v>143</v>
      </c>
      <c r="L201" s="29" t="s">
        <v>143</v>
      </c>
      <c r="M201" s="29">
        <v>51449187</v>
      </c>
      <c r="N201" s="29" t="s">
        <v>13090</v>
      </c>
      <c r="O201" s="46"/>
      <c r="P201" s="16"/>
    </row>
    <row r="202" spans="1:16" ht="15" customHeight="1" x14ac:dyDescent="0.25">
      <c r="A202">
        <v>197</v>
      </c>
      <c r="B202" s="99">
        <v>45197</v>
      </c>
      <c r="C202" s="99">
        <v>45212</v>
      </c>
      <c r="D202" s="99">
        <v>45218</v>
      </c>
      <c r="E202" s="123">
        <v>19475</v>
      </c>
      <c r="F202" s="68">
        <v>45224</v>
      </c>
      <c r="G202" s="29">
        <v>4</v>
      </c>
      <c r="H202" s="30" t="s">
        <v>13511</v>
      </c>
      <c r="I202" s="67" t="s">
        <v>11378</v>
      </c>
      <c r="J202" s="67" t="s">
        <v>1999</v>
      </c>
      <c r="K202" s="29" t="s">
        <v>143</v>
      </c>
      <c r="L202" s="29" t="s">
        <v>143</v>
      </c>
      <c r="M202" s="29">
        <v>52063508</v>
      </c>
      <c r="N202" s="29" t="s">
        <v>8212</v>
      </c>
      <c r="O202" s="46"/>
      <c r="P202" s="16"/>
    </row>
    <row r="203" spans="1:16" ht="15" customHeight="1" x14ac:dyDescent="0.25">
      <c r="A203">
        <v>198</v>
      </c>
      <c r="B203" s="99">
        <v>45197</v>
      </c>
      <c r="C203" s="99">
        <v>45212</v>
      </c>
      <c r="D203" s="99">
        <v>45218</v>
      </c>
      <c r="E203" s="123">
        <v>20455</v>
      </c>
      <c r="F203" s="68">
        <v>45222</v>
      </c>
      <c r="G203" s="29">
        <v>2</v>
      </c>
      <c r="H203" s="30" t="s">
        <v>13512</v>
      </c>
      <c r="I203" s="67" t="s">
        <v>13513</v>
      </c>
      <c r="J203" s="67" t="s">
        <v>13514</v>
      </c>
      <c r="K203" s="29" t="s">
        <v>143</v>
      </c>
      <c r="L203" s="29" t="s">
        <v>143</v>
      </c>
      <c r="M203" s="29">
        <v>53142634</v>
      </c>
      <c r="N203" s="29" t="s">
        <v>323</v>
      </c>
      <c r="O203" s="46"/>
      <c r="P203" s="16"/>
    </row>
    <row r="204" spans="1:16" ht="15" customHeight="1" x14ac:dyDescent="0.25">
      <c r="A204">
        <v>199</v>
      </c>
      <c r="B204" s="99">
        <v>45197</v>
      </c>
      <c r="C204" s="99">
        <v>45212</v>
      </c>
      <c r="D204" s="99">
        <v>45218</v>
      </c>
      <c r="E204" s="123">
        <v>20497</v>
      </c>
      <c r="F204" s="68">
        <v>45226</v>
      </c>
      <c r="G204" s="29">
        <v>1</v>
      </c>
      <c r="H204" s="30" t="s">
        <v>13515</v>
      </c>
      <c r="I204" s="67" t="s">
        <v>5436</v>
      </c>
      <c r="J204" s="67" t="s">
        <v>5437</v>
      </c>
      <c r="K204" s="29" t="s">
        <v>143</v>
      </c>
      <c r="L204" s="29" t="s">
        <v>144</v>
      </c>
      <c r="M204" s="29">
        <v>5355083657</v>
      </c>
      <c r="N204" s="29" t="s">
        <v>2531</v>
      </c>
      <c r="O204" s="46"/>
      <c r="P204" s="16"/>
    </row>
    <row r="205" spans="1:16" ht="15" customHeight="1" x14ac:dyDescent="0.25">
      <c r="A205">
        <v>200</v>
      </c>
      <c r="B205" s="99">
        <v>45197</v>
      </c>
      <c r="C205" s="99">
        <v>45212</v>
      </c>
      <c r="D205" s="99">
        <v>45218</v>
      </c>
      <c r="E205" s="123">
        <v>20554</v>
      </c>
      <c r="F205" s="68">
        <v>45226</v>
      </c>
      <c r="G205" s="29">
        <v>1</v>
      </c>
      <c r="H205" s="30" t="s">
        <v>13516</v>
      </c>
      <c r="I205" s="67" t="s">
        <v>13517</v>
      </c>
      <c r="J205" s="67" t="s">
        <v>13518</v>
      </c>
      <c r="K205" s="29" t="s">
        <v>143</v>
      </c>
      <c r="L205" s="29" t="s">
        <v>145</v>
      </c>
      <c r="M205" s="29">
        <v>55076359</v>
      </c>
      <c r="N205" s="29" t="s">
        <v>352</v>
      </c>
      <c r="O205" s="46"/>
      <c r="P205" s="16"/>
    </row>
    <row r="206" spans="1:16" ht="15" customHeight="1" x14ac:dyDescent="0.25">
      <c r="A206">
        <v>201</v>
      </c>
      <c r="B206" s="99">
        <v>45197</v>
      </c>
      <c r="C206" s="99">
        <v>45212</v>
      </c>
      <c r="D206" s="99">
        <v>45218</v>
      </c>
      <c r="E206" s="123">
        <v>20641</v>
      </c>
      <c r="F206" s="68">
        <v>45222</v>
      </c>
      <c r="G206" s="29">
        <v>7</v>
      </c>
      <c r="H206" s="30" t="s">
        <v>13519</v>
      </c>
      <c r="I206" s="67" t="s">
        <v>13520</v>
      </c>
      <c r="J206" s="67" t="s">
        <v>13521</v>
      </c>
      <c r="K206" s="29" t="s">
        <v>143</v>
      </c>
      <c r="L206" s="29" t="s">
        <v>143</v>
      </c>
      <c r="M206" s="29">
        <v>55675599</v>
      </c>
      <c r="N206" s="29" t="s">
        <v>7861</v>
      </c>
      <c r="O206" s="46"/>
      <c r="P206" s="16"/>
    </row>
    <row r="207" spans="1:16" ht="15" customHeight="1" x14ac:dyDescent="0.25">
      <c r="A207">
        <v>202</v>
      </c>
      <c r="B207" s="99">
        <v>45197</v>
      </c>
      <c r="C207" s="99">
        <v>45212</v>
      </c>
      <c r="D207" s="99">
        <v>45218</v>
      </c>
      <c r="E207" s="123">
        <v>20645</v>
      </c>
      <c r="F207" s="68">
        <v>45222</v>
      </c>
      <c r="G207" s="29">
        <v>3</v>
      </c>
      <c r="H207" s="30" t="s">
        <v>13522</v>
      </c>
      <c r="I207" s="67" t="s">
        <v>13523</v>
      </c>
      <c r="J207" s="67" t="s">
        <v>13521</v>
      </c>
      <c r="K207" s="29" t="s">
        <v>143</v>
      </c>
      <c r="L207" s="29" t="s">
        <v>143</v>
      </c>
      <c r="M207" s="29">
        <v>58949835</v>
      </c>
      <c r="N207" s="29" t="s">
        <v>13559</v>
      </c>
      <c r="O207" s="46"/>
      <c r="P207" s="16"/>
    </row>
    <row r="208" spans="1:16" ht="15" customHeight="1" x14ac:dyDescent="0.25">
      <c r="A208">
        <v>203</v>
      </c>
      <c r="B208" s="99">
        <v>45197</v>
      </c>
      <c r="C208" s="99">
        <v>45212</v>
      </c>
      <c r="D208" s="99">
        <v>45218</v>
      </c>
      <c r="E208" s="123">
        <v>20667</v>
      </c>
      <c r="F208" s="68">
        <v>45227</v>
      </c>
      <c r="G208" s="29">
        <v>5</v>
      </c>
      <c r="H208" s="30" t="s">
        <v>13524</v>
      </c>
      <c r="I208" s="67" t="s">
        <v>5406</v>
      </c>
      <c r="J208" s="67" t="s">
        <v>5407</v>
      </c>
      <c r="K208" s="29" t="s">
        <v>143</v>
      </c>
      <c r="L208" s="29" t="s">
        <v>145</v>
      </c>
      <c r="M208" s="29">
        <v>54427912</v>
      </c>
      <c r="N208" s="29" t="s">
        <v>10232</v>
      </c>
      <c r="O208" s="46"/>
      <c r="P208" s="16"/>
    </row>
    <row r="209" spans="1:16" ht="15" customHeight="1" x14ac:dyDescent="0.25">
      <c r="A209">
        <v>204</v>
      </c>
      <c r="B209" s="99">
        <v>45197</v>
      </c>
      <c r="C209" s="99">
        <v>45212</v>
      </c>
      <c r="D209" s="99">
        <v>45218</v>
      </c>
      <c r="E209" s="123">
        <v>20670</v>
      </c>
      <c r="F209" s="68">
        <v>45226</v>
      </c>
      <c r="G209" s="29">
        <v>4</v>
      </c>
      <c r="H209" s="30" t="s">
        <v>13525</v>
      </c>
      <c r="I209" s="67" t="s">
        <v>13526</v>
      </c>
      <c r="J209" s="67" t="s">
        <v>13527</v>
      </c>
      <c r="K209" s="29" t="s">
        <v>143</v>
      </c>
      <c r="L209" s="29" t="s">
        <v>145</v>
      </c>
      <c r="M209" s="29">
        <v>53139515</v>
      </c>
      <c r="N209" s="29" t="s">
        <v>873</v>
      </c>
      <c r="O209" s="46"/>
      <c r="P209" s="16"/>
    </row>
    <row r="210" spans="1:16" ht="15" customHeight="1" x14ac:dyDescent="0.25">
      <c r="A210">
        <v>205</v>
      </c>
      <c r="B210" s="99">
        <v>45197</v>
      </c>
      <c r="C210" s="99">
        <v>45212</v>
      </c>
      <c r="D210" s="99">
        <v>45218</v>
      </c>
      <c r="E210" s="123">
        <v>20744</v>
      </c>
      <c r="F210" s="68">
        <v>45222</v>
      </c>
      <c r="G210" s="29">
        <v>1</v>
      </c>
      <c r="H210" s="30" t="s">
        <v>13528</v>
      </c>
      <c r="I210" s="67" t="s">
        <v>13529</v>
      </c>
      <c r="J210" s="67" t="s">
        <v>13530</v>
      </c>
      <c r="K210" s="29" t="s">
        <v>143</v>
      </c>
      <c r="L210" s="29" t="s">
        <v>143</v>
      </c>
      <c r="M210" s="29">
        <v>54825453</v>
      </c>
      <c r="N210" s="29" t="s">
        <v>352</v>
      </c>
      <c r="O210" s="46"/>
      <c r="P210" s="16"/>
    </row>
    <row r="211" spans="1:16" ht="15" customHeight="1" x14ac:dyDescent="0.25">
      <c r="A211">
        <v>206</v>
      </c>
      <c r="B211" s="99">
        <v>45197</v>
      </c>
      <c r="C211" s="99">
        <v>45212</v>
      </c>
      <c r="D211" s="99">
        <v>45218</v>
      </c>
      <c r="E211" s="123">
        <v>20899</v>
      </c>
      <c r="F211" s="68">
        <v>45226</v>
      </c>
      <c r="G211" s="29">
        <v>1</v>
      </c>
      <c r="H211" s="30" t="s">
        <v>13531</v>
      </c>
      <c r="I211" s="67" t="s">
        <v>916</v>
      </c>
      <c r="J211" s="67" t="s">
        <v>917</v>
      </c>
      <c r="K211" s="29" t="s">
        <v>143</v>
      </c>
      <c r="L211" s="29" t="s">
        <v>143</v>
      </c>
      <c r="M211" s="29">
        <v>53576304</v>
      </c>
      <c r="N211" s="29" t="s">
        <v>352</v>
      </c>
      <c r="O211" s="46"/>
      <c r="P211" s="16"/>
    </row>
    <row r="212" spans="1:16" ht="15" customHeight="1" x14ac:dyDescent="0.25">
      <c r="A212">
        <v>207</v>
      </c>
      <c r="B212" s="99">
        <v>45197</v>
      </c>
      <c r="C212" s="99">
        <v>45212</v>
      </c>
      <c r="D212" s="99">
        <v>45218</v>
      </c>
      <c r="E212" s="123">
        <v>20940</v>
      </c>
      <c r="F212" s="68">
        <v>45222</v>
      </c>
      <c r="G212" s="29">
        <v>2</v>
      </c>
      <c r="H212" s="30" t="s">
        <v>13532</v>
      </c>
      <c r="I212" s="67" t="s">
        <v>13533</v>
      </c>
      <c r="J212" s="67" t="s">
        <v>13534</v>
      </c>
      <c r="K212" s="29" t="s">
        <v>143</v>
      </c>
      <c r="L212" s="29" t="s">
        <v>1830</v>
      </c>
      <c r="M212" s="29">
        <v>56814988</v>
      </c>
      <c r="N212" s="29" t="s">
        <v>359</v>
      </c>
      <c r="O212" s="46"/>
      <c r="P212" s="16"/>
    </row>
    <row r="213" spans="1:16" ht="15" customHeight="1" x14ac:dyDescent="0.25">
      <c r="A213">
        <v>208</v>
      </c>
      <c r="B213" s="99">
        <v>45197</v>
      </c>
      <c r="C213" s="99">
        <v>45212</v>
      </c>
      <c r="D213" s="99">
        <v>45218</v>
      </c>
      <c r="E213" s="123">
        <v>20954</v>
      </c>
      <c r="F213" s="68">
        <v>45222</v>
      </c>
      <c r="G213" s="29">
        <v>3</v>
      </c>
      <c r="H213" s="30" t="s">
        <v>13535</v>
      </c>
      <c r="I213" s="67" t="s">
        <v>13536</v>
      </c>
      <c r="J213" s="67" t="s">
        <v>13521</v>
      </c>
      <c r="K213" s="29" t="s">
        <v>143</v>
      </c>
      <c r="L213" s="29" t="s">
        <v>143</v>
      </c>
      <c r="M213" s="29">
        <v>55316385</v>
      </c>
      <c r="N213" s="29" t="s">
        <v>7157</v>
      </c>
      <c r="O213" s="46"/>
      <c r="P213" s="16"/>
    </row>
    <row r="214" spans="1:16" ht="15" customHeight="1" x14ac:dyDescent="0.25">
      <c r="A214">
        <v>209</v>
      </c>
      <c r="B214" s="99">
        <v>45197</v>
      </c>
      <c r="C214" s="99">
        <v>45212</v>
      </c>
      <c r="D214" s="99">
        <v>45218</v>
      </c>
      <c r="E214" s="123">
        <v>20959</v>
      </c>
      <c r="F214" s="68">
        <v>45222</v>
      </c>
      <c r="G214" s="29">
        <v>13</v>
      </c>
      <c r="H214" s="30" t="s">
        <v>13537</v>
      </c>
      <c r="I214" s="67" t="s">
        <v>12652</v>
      </c>
      <c r="J214" s="67" t="s">
        <v>12653</v>
      </c>
      <c r="K214" s="29" t="s">
        <v>143</v>
      </c>
      <c r="L214" s="29" t="s">
        <v>143</v>
      </c>
      <c r="M214" s="29">
        <v>59018359</v>
      </c>
      <c r="N214" s="29" t="s">
        <v>12291</v>
      </c>
      <c r="O214" s="46"/>
      <c r="P214" s="16"/>
    </row>
    <row r="215" spans="1:16" ht="15" customHeight="1" x14ac:dyDescent="0.25">
      <c r="A215">
        <v>210</v>
      </c>
      <c r="B215" s="99">
        <v>45197</v>
      </c>
      <c r="C215" s="99">
        <v>45212</v>
      </c>
      <c r="D215" s="99">
        <v>45218</v>
      </c>
      <c r="E215" s="123">
        <v>21006</v>
      </c>
      <c r="F215" s="68">
        <v>45257</v>
      </c>
      <c r="G215" s="29">
        <v>5</v>
      </c>
      <c r="H215" s="30" t="s">
        <v>13538</v>
      </c>
      <c r="I215" s="67" t="s">
        <v>502</v>
      </c>
      <c r="J215" s="67" t="s">
        <v>6566</v>
      </c>
      <c r="K215" s="29" t="s">
        <v>143</v>
      </c>
      <c r="L215" s="29" t="s">
        <v>143</v>
      </c>
      <c r="M215" s="29">
        <v>53369826</v>
      </c>
      <c r="N215" s="29" t="s">
        <v>561</v>
      </c>
      <c r="O215" s="46"/>
      <c r="P215" s="16"/>
    </row>
    <row r="216" spans="1:16" ht="15" customHeight="1" x14ac:dyDescent="0.25">
      <c r="A216">
        <v>211</v>
      </c>
      <c r="B216" s="99">
        <v>45197</v>
      </c>
      <c r="C216" s="99">
        <v>45212</v>
      </c>
      <c r="D216" s="99">
        <v>45218</v>
      </c>
      <c r="E216" s="123">
        <v>21115</v>
      </c>
      <c r="F216" s="68">
        <v>45224</v>
      </c>
      <c r="G216" s="29">
        <v>5</v>
      </c>
      <c r="H216" s="30" t="s">
        <v>13539</v>
      </c>
      <c r="I216" s="67" t="s">
        <v>13540</v>
      </c>
      <c r="J216" s="67" t="s">
        <v>13541</v>
      </c>
      <c r="K216" s="29" t="s">
        <v>143</v>
      </c>
      <c r="L216" s="29" t="s">
        <v>520</v>
      </c>
      <c r="M216" s="29">
        <v>55321189</v>
      </c>
      <c r="N216" s="29" t="s">
        <v>561</v>
      </c>
      <c r="O216" s="46"/>
      <c r="P216" s="16"/>
    </row>
    <row r="217" spans="1:16" ht="15" customHeight="1" x14ac:dyDescent="0.25">
      <c r="A217">
        <v>212</v>
      </c>
      <c r="B217" s="99">
        <v>45197</v>
      </c>
      <c r="C217" s="99">
        <v>45212</v>
      </c>
      <c r="D217" s="99">
        <v>45218</v>
      </c>
      <c r="E217" s="123">
        <v>21116</v>
      </c>
      <c r="F217" s="68">
        <v>45224</v>
      </c>
      <c r="G217" s="29">
        <v>1</v>
      </c>
      <c r="H217" s="30" t="s">
        <v>13542</v>
      </c>
      <c r="I217" s="67" t="s">
        <v>13543</v>
      </c>
      <c r="J217" s="67" t="s">
        <v>13541</v>
      </c>
      <c r="K217" s="29" t="s">
        <v>143</v>
      </c>
      <c r="L217" s="29" t="s">
        <v>520</v>
      </c>
      <c r="M217" s="29">
        <v>55321189</v>
      </c>
      <c r="N217" s="29" t="s">
        <v>352</v>
      </c>
      <c r="O217" s="46"/>
      <c r="P217" s="16"/>
    </row>
    <row r="218" spans="1:16" ht="15" customHeight="1" x14ac:dyDescent="0.25">
      <c r="A218">
        <v>213</v>
      </c>
      <c r="B218" s="99">
        <v>45197</v>
      </c>
      <c r="C218" s="99">
        <v>45212</v>
      </c>
      <c r="D218" s="99">
        <v>45218</v>
      </c>
      <c r="E218" s="123">
        <v>21152</v>
      </c>
      <c r="F218" s="68">
        <v>45222</v>
      </c>
      <c r="G218" s="29">
        <v>1</v>
      </c>
      <c r="H218" s="30" t="s">
        <v>13544</v>
      </c>
      <c r="I218" s="67" t="s">
        <v>182</v>
      </c>
      <c r="J218" s="67" t="s">
        <v>2597</v>
      </c>
      <c r="K218" s="29" t="s">
        <v>143</v>
      </c>
      <c r="L218" s="29" t="s">
        <v>143</v>
      </c>
      <c r="M218" s="29">
        <v>5355323930</v>
      </c>
      <c r="N218" s="29" t="s">
        <v>308</v>
      </c>
      <c r="O218" s="46"/>
      <c r="P218" s="16"/>
    </row>
    <row r="219" spans="1:16" ht="15" customHeight="1" x14ac:dyDescent="0.25">
      <c r="A219">
        <v>214</v>
      </c>
      <c r="B219" s="99">
        <v>45197</v>
      </c>
      <c r="C219" s="99">
        <v>45212</v>
      </c>
      <c r="D219" s="99">
        <v>45218</v>
      </c>
      <c r="E219" s="123">
        <v>21154</v>
      </c>
      <c r="F219" s="68">
        <v>45222</v>
      </c>
      <c r="G219" s="29">
        <v>2</v>
      </c>
      <c r="H219" s="30" t="s">
        <v>13545</v>
      </c>
      <c r="I219" s="67" t="s">
        <v>182</v>
      </c>
      <c r="J219" s="67" t="s">
        <v>2597</v>
      </c>
      <c r="K219" s="29" t="s">
        <v>143</v>
      </c>
      <c r="L219" s="29" t="s">
        <v>143</v>
      </c>
      <c r="M219" s="29">
        <v>5355323930</v>
      </c>
      <c r="N219" s="29" t="s">
        <v>1374</v>
      </c>
      <c r="O219" s="46"/>
      <c r="P219" s="16"/>
    </row>
    <row r="220" spans="1:16" ht="15" customHeight="1" x14ac:dyDescent="0.25">
      <c r="A220">
        <v>215</v>
      </c>
      <c r="B220" s="99">
        <v>45197</v>
      </c>
      <c r="C220" s="99">
        <v>45212</v>
      </c>
      <c r="D220" s="99">
        <v>45218</v>
      </c>
      <c r="E220" s="123">
        <v>21156</v>
      </c>
      <c r="F220" s="68">
        <v>45222</v>
      </c>
      <c r="G220" s="29">
        <v>1</v>
      </c>
      <c r="H220" s="30" t="s">
        <v>13546</v>
      </c>
      <c r="I220" s="67" t="s">
        <v>182</v>
      </c>
      <c r="J220" s="67" t="s">
        <v>2597</v>
      </c>
      <c r="K220" s="29" t="s">
        <v>143</v>
      </c>
      <c r="L220" s="29" t="s">
        <v>143</v>
      </c>
      <c r="M220" s="29">
        <v>5355323930</v>
      </c>
      <c r="N220" s="29" t="s">
        <v>3545</v>
      </c>
      <c r="O220" s="46"/>
      <c r="P220" s="16"/>
    </row>
    <row r="221" spans="1:16" ht="15" customHeight="1" x14ac:dyDescent="0.25">
      <c r="A221">
        <v>216</v>
      </c>
      <c r="B221" s="99">
        <v>45197</v>
      </c>
      <c r="C221" s="99">
        <v>45212</v>
      </c>
      <c r="D221" s="99">
        <v>45218</v>
      </c>
      <c r="E221" s="123">
        <v>21157</v>
      </c>
      <c r="F221" s="68">
        <v>45222</v>
      </c>
      <c r="G221" s="29">
        <v>2</v>
      </c>
      <c r="H221" s="30" t="s">
        <v>13547</v>
      </c>
      <c r="I221" s="67" t="s">
        <v>182</v>
      </c>
      <c r="J221" s="67" t="s">
        <v>2597</v>
      </c>
      <c r="K221" s="29" t="s">
        <v>143</v>
      </c>
      <c r="L221" s="29" t="s">
        <v>143</v>
      </c>
      <c r="M221" s="29">
        <v>5355323930</v>
      </c>
      <c r="N221" s="29" t="s">
        <v>10534</v>
      </c>
      <c r="O221" s="46"/>
      <c r="P221" s="16"/>
    </row>
    <row r="222" spans="1:16" ht="15" customHeight="1" x14ac:dyDescent="0.25">
      <c r="A222">
        <v>217</v>
      </c>
      <c r="B222" s="99">
        <v>45197</v>
      </c>
      <c r="C222" s="99">
        <v>45212</v>
      </c>
      <c r="D222" s="99">
        <v>45218</v>
      </c>
      <c r="E222" s="123">
        <v>21176</v>
      </c>
      <c r="F222" s="68">
        <v>45222</v>
      </c>
      <c r="G222" s="29">
        <v>3</v>
      </c>
      <c r="H222" s="30" t="s">
        <v>13548</v>
      </c>
      <c r="I222" s="67" t="s">
        <v>13549</v>
      </c>
      <c r="J222" s="67" t="s">
        <v>13550</v>
      </c>
      <c r="K222" s="29" t="s">
        <v>143</v>
      </c>
      <c r="L222" s="29" t="s">
        <v>143</v>
      </c>
      <c r="M222" s="29">
        <v>56551441</v>
      </c>
      <c r="N222" s="29" t="s">
        <v>1141</v>
      </c>
      <c r="O222" s="46"/>
      <c r="P222" s="16"/>
    </row>
    <row r="223" spans="1:16" ht="15" customHeight="1" x14ac:dyDescent="0.25">
      <c r="A223">
        <v>218</v>
      </c>
      <c r="B223" s="99">
        <v>45197</v>
      </c>
      <c r="C223" s="99">
        <v>45212</v>
      </c>
      <c r="D223" s="99">
        <v>45218</v>
      </c>
      <c r="E223" s="123">
        <v>21220</v>
      </c>
      <c r="F223" s="68">
        <v>45226</v>
      </c>
      <c r="G223" s="29">
        <v>1</v>
      </c>
      <c r="H223" s="30" t="s">
        <v>13551</v>
      </c>
      <c r="I223" s="67" t="s">
        <v>916</v>
      </c>
      <c r="J223" s="67" t="s">
        <v>917</v>
      </c>
      <c r="K223" s="29" t="s">
        <v>143</v>
      </c>
      <c r="L223" s="29" t="s">
        <v>143</v>
      </c>
      <c r="M223" s="29">
        <v>53576304</v>
      </c>
      <c r="N223" s="29" t="s">
        <v>352</v>
      </c>
      <c r="O223" s="46"/>
      <c r="P223" s="16"/>
    </row>
    <row r="224" spans="1:16" ht="15" customHeight="1" x14ac:dyDescent="0.25">
      <c r="A224">
        <v>219</v>
      </c>
      <c r="B224" s="99">
        <v>45197</v>
      </c>
      <c r="C224" s="99">
        <v>45212</v>
      </c>
      <c r="D224" s="99">
        <v>45218</v>
      </c>
      <c r="E224" s="123">
        <v>21235</v>
      </c>
      <c r="F224" s="68">
        <v>45221</v>
      </c>
      <c r="G224" s="29">
        <v>1</v>
      </c>
      <c r="H224" s="30" t="s">
        <v>13552</v>
      </c>
      <c r="I224" s="67" t="s">
        <v>13553</v>
      </c>
      <c r="J224" s="67" t="s">
        <v>13554</v>
      </c>
      <c r="K224" s="29" t="s">
        <v>143</v>
      </c>
      <c r="L224" s="29" t="s">
        <v>143</v>
      </c>
      <c r="M224" s="29">
        <v>53178291</v>
      </c>
      <c r="N224" s="29" t="s">
        <v>11475</v>
      </c>
      <c r="O224" s="46"/>
      <c r="P224" s="16"/>
    </row>
    <row r="225" spans="1:16" ht="15" customHeight="1" x14ac:dyDescent="0.25">
      <c r="A225">
        <v>220</v>
      </c>
      <c r="B225" s="99">
        <v>45197</v>
      </c>
      <c r="C225" s="99">
        <v>45212</v>
      </c>
      <c r="D225" s="99">
        <v>45218</v>
      </c>
      <c r="E225" s="123">
        <v>21236</v>
      </c>
      <c r="F225" s="68">
        <v>45222</v>
      </c>
      <c r="G225" s="29">
        <v>6</v>
      </c>
      <c r="H225" s="30" t="s">
        <v>13555</v>
      </c>
      <c r="I225" s="67" t="s">
        <v>13549</v>
      </c>
      <c r="J225" s="67" t="s">
        <v>13550</v>
      </c>
      <c r="K225" s="29" t="s">
        <v>143</v>
      </c>
      <c r="L225" s="29" t="s">
        <v>143</v>
      </c>
      <c r="M225" s="29">
        <v>56551441</v>
      </c>
      <c r="N225" s="29" t="s">
        <v>13560</v>
      </c>
      <c r="O225" s="46"/>
      <c r="P225" s="16"/>
    </row>
    <row r="226" spans="1:16" ht="15" customHeight="1" x14ac:dyDescent="0.25">
      <c r="A226">
        <v>221</v>
      </c>
      <c r="B226" s="99">
        <v>45197</v>
      </c>
      <c r="C226" s="99">
        <v>45212</v>
      </c>
      <c r="D226" s="99">
        <v>45218</v>
      </c>
      <c r="E226" s="123">
        <v>21244</v>
      </c>
      <c r="F226" s="68">
        <v>45221</v>
      </c>
      <c r="G226" s="29">
        <v>5</v>
      </c>
      <c r="H226" s="30" t="s">
        <v>13556</v>
      </c>
      <c r="I226" s="67" t="s">
        <v>13549</v>
      </c>
      <c r="J226" s="67" t="s">
        <v>13550</v>
      </c>
      <c r="K226" s="29" t="s">
        <v>143</v>
      </c>
      <c r="L226" s="29" t="s">
        <v>143</v>
      </c>
      <c r="M226" s="29">
        <v>56551441</v>
      </c>
      <c r="N226" s="29" t="s">
        <v>356</v>
      </c>
      <c r="O226" s="46"/>
      <c r="P226" s="16"/>
    </row>
    <row r="227" spans="1:16" ht="15" customHeight="1" x14ac:dyDescent="0.25">
      <c r="A227">
        <v>222</v>
      </c>
      <c r="B227" s="99">
        <v>45197</v>
      </c>
      <c r="C227" s="99">
        <v>45212</v>
      </c>
      <c r="D227" s="99">
        <v>45218</v>
      </c>
      <c r="E227" s="123">
        <v>21247</v>
      </c>
      <c r="F227" s="68">
        <v>45230</v>
      </c>
      <c r="G227" s="29">
        <v>3</v>
      </c>
      <c r="H227" s="30" t="s">
        <v>13557</v>
      </c>
      <c r="I227" s="67" t="s">
        <v>2226</v>
      </c>
      <c r="J227" s="67" t="s">
        <v>2227</v>
      </c>
      <c r="K227" s="29" t="s">
        <v>143</v>
      </c>
      <c r="L227" s="29" t="s">
        <v>198</v>
      </c>
      <c r="M227" s="29">
        <v>59580613</v>
      </c>
      <c r="N227" s="29" t="s">
        <v>359</v>
      </c>
      <c r="O227" s="46"/>
      <c r="P227" s="16"/>
    </row>
    <row r="228" spans="1:16" ht="15" customHeight="1" x14ac:dyDescent="0.25">
      <c r="A228">
        <v>223</v>
      </c>
      <c r="B228" s="99">
        <v>45197</v>
      </c>
      <c r="C228" s="99">
        <v>45211</v>
      </c>
      <c r="D228" s="99">
        <v>45218</v>
      </c>
      <c r="E228" s="123">
        <v>20529</v>
      </c>
      <c r="F228" s="68">
        <v>45224</v>
      </c>
      <c r="G228" s="29">
        <v>1</v>
      </c>
      <c r="H228" s="30" t="s">
        <v>13561</v>
      </c>
      <c r="I228" s="67" t="s">
        <v>4228</v>
      </c>
      <c r="J228" s="67" t="s">
        <v>2417</v>
      </c>
      <c r="K228" s="29" t="s">
        <v>44</v>
      </c>
      <c r="L228" s="29" t="s">
        <v>43</v>
      </c>
      <c r="M228" s="29">
        <v>5323481796</v>
      </c>
      <c r="N228" s="29" t="s">
        <v>352</v>
      </c>
      <c r="O228" s="46"/>
      <c r="P228" s="16"/>
    </row>
    <row r="229" spans="1:16" ht="15" customHeight="1" x14ac:dyDescent="0.25">
      <c r="A229">
        <v>224</v>
      </c>
      <c r="B229" s="99">
        <v>45197</v>
      </c>
      <c r="C229" s="99">
        <v>45211</v>
      </c>
      <c r="D229" s="99">
        <v>45218</v>
      </c>
      <c r="E229" s="123">
        <v>20598</v>
      </c>
      <c r="F229" s="68">
        <v>45224</v>
      </c>
      <c r="G229" s="29">
        <v>1</v>
      </c>
      <c r="H229" s="30" t="s">
        <v>13562</v>
      </c>
      <c r="I229" s="67" t="s">
        <v>13563</v>
      </c>
      <c r="J229" s="67" t="s">
        <v>13564</v>
      </c>
      <c r="K229" s="29" t="s">
        <v>44</v>
      </c>
      <c r="L229" s="29" t="s">
        <v>254</v>
      </c>
      <c r="M229" s="29">
        <v>51653622</v>
      </c>
      <c r="N229" s="29" t="s">
        <v>323</v>
      </c>
      <c r="O229" s="46"/>
      <c r="P229" s="16"/>
    </row>
    <row r="230" spans="1:16" ht="15" customHeight="1" x14ac:dyDescent="0.25">
      <c r="A230">
        <v>225</v>
      </c>
      <c r="B230" s="99">
        <v>45197</v>
      </c>
      <c r="C230" s="99">
        <v>45211</v>
      </c>
      <c r="D230" s="99">
        <v>45218</v>
      </c>
      <c r="E230" s="123">
        <v>20625</v>
      </c>
      <c r="F230" s="68">
        <v>45224</v>
      </c>
      <c r="G230" s="29">
        <v>1</v>
      </c>
      <c r="H230" s="30" t="s">
        <v>13565</v>
      </c>
      <c r="I230" s="67" t="s">
        <v>13566</v>
      </c>
      <c r="J230" s="67" t="s">
        <v>13567</v>
      </c>
      <c r="K230" s="29" t="s">
        <v>44</v>
      </c>
      <c r="L230" s="29" t="s">
        <v>254</v>
      </c>
      <c r="M230" s="29">
        <v>23574889</v>
      </c>
      <c r="N230" s="29" t="s">
        <v>323</v>
      </c>
      <c r="O230" s="46"/>
      <c r="P230" s="16"/>
    </row>
    <row r="231" spans="1:16" ht="15" customHeight="1" x14ac:dyDescent="0.25">
      <c r="A231">
        <v>226</v>
      </c>
      <c r="B231" s="99">
        <v>45197</v>
      </c>
      <c r="C231" s="99">
        <v>45211</v>
      </c>
      <c r="D231" s="99">
        <v>45218</v>
      </c>
      <c r="E231" s="123">
        <v>20627</v>
      </c>
      <c r="F231" s="68">
        <v>45224</v>
      </c>
      <c r="G231" s="29">
        <v>1</v>
      </c>
      <c r="H231" s="30" t="s">
        <v>13568</v>
      </c>
      <c r="I231" s="67" t="s">
        <v>13569</v>
      </c>
      <c r="J231" s="67" t="s">
        <v>13570</v>
      </c>
      <c r="K231" s="29" t="s">
        <v>44</v>
      </c>
      <c r="L231" s="29" t="s">
        <v>254</v>
      </c>
      <c r="M231" s="29">
        <v>23548616</v>
      </c>
      <c r="N231" s="29" t="s">
        <v>323</v>
      </c>
      <c r="O231" s="46"/>
      <c r="P231" s="16"/>
    </row>
    <row r="232" spans="1:16" ht="15" customHeight="1" x14ac:dyDescent="0.25">
      <c r="A232">
        <v>227</v>
      </c>
      <c r="B232" s="99">
        <v>45197</v>
      </c>
      <c r="C232" s="99">
        <v>45211</v>
      </c>
      <c r="D232" s="99">
        <v>45218</v>
      </c>
      <c r="E232" s="123">
        <v>20947</v>
      </c>
      <c r="F232" s="68">
        <v>45224</v>
      </c>
      <c r="G232" s="29">
        <v>1</v>
      </c>
      <c r="H232" s="30" t="s">
        <v>13571</v>
      </c>
      <c r="I232" s="67" t="s">
        <v>13572</v>
      </c>
      <c r="J232" s="67" t="s">
        <v>13573</v>
      </c>
      <c r="K232" s="29" t="s">
        <v>44</v>
      </c>
      <c r="L232" s="29" t="s">
        <v>45</v>
      </c>
      <c r="M232" s="29">
        <v>59476603</v>
      </c>
      <c r="N232" s="29" t="s">
        <v>315</v>
      </c>
      <c r="O232" s="46"/>
      <c r="P232" s="16"/>
    </row>
    <row r="233" spans="1:16" ht="15" customHeight="1" x14ac:dyDescent="0.25">
      <c r="A233">
        <v>228</v>
      </c>
      <c r="B233" s="99">
        <v>45197</v>
      </c>
      <c r="C233" s="99">
        <v>45211</v>
      </c>
      <c r="D233" s="99">
        <v>45218</v>
      </c>
      <c r="E233" s="123">
        <v>20960</v>
      </c>
      <c r="F233" s="68">
        <v>45224</v>
      </c>
      <c r="G233" s="29">
        <v>1</v>
      </c>
      <c r="H233" s="30" t="s">
        <v>13574</v>
      </c>
      <c r="I233" s="67" t="s">
        <v>13575</v>
      </c>
      <c r="J233" s="67" t="s">
        <v>13576</v>
      </c>
      <c r="K233" s="29" t="s">
        <v>44</v>
      </c>
      <c r="L233" s="29" t="s">
        <v>43</v>
      </c>
      <c r="M233" s="29">
        <v>56775096</v>
      </c>
      <c r="N233" s="29" t="s">
        <v>352</v>
      </c>
      <c r="O233" s="46"/>
      <c r="P233" s="16"/>
    </row>
    <row r="234" spans="1:16" ht="15" customHeight="1" x14ac:dyDescent="0.25">
      <c r="A234">
        <v>229</v>
      </c>
      <c r="B234" s="99">
        <v>45197</v>
      </c>
      <c r="C234" s="99">
        <v>45211</v>
      </c>
      <c r="D234" s="99">
        <v>45218</v>
      </c>
      <c r="E234" s="123">
        <v>21214</v>
      </c>
      <c r="F234" s="68">
        <v>45224</v>
      </c>
      <c r="G234" s="29">
        <v>2</v>
      </c>
      <c r="H234" s="30" t="s">
        <v>13577</v>
      </c>
      <c r="I234" s="67" t="s">
        <v>889</v>
      </c>
      <c r="J234" s="67" t="s">
        <v>890</v>
      </c>
      <c r="K234" s="29" t="s">
        <v>44</v>
      </c>
      <c r="L234" s="29" t="s">
        <v>505</v>
      </c>
      <c r="M234" s="29">
        <v>53085686</v>
      </c>
      <c r="N234" s="29" t="s">
        <v>359</v>
      </c>
      <c r="O234" s="46"/>
      <c r="P234" s="16"/>
    </row>
    <row r="235" spans="1:16" ht="15" customHeight="1" x14ac:dyDescent="0.25">
      <c r="A235">
        <v>230</v>
      </c>
      <c r="B235" s="99">
        <v>45197</v>
      </c>
      <c r="C235" s="99">
        <v>45211</v>
      </c>
      <c r="D235" s="99">
        <v>45218</v>
      </c>
      <c r="E235" s="123">
        <v>21239</v>
      </c>
      <c r="F235" s="68">
        <v>45224</v>
      </c>
      <c r="G235" s="29">
        <v>3</v>
      </c>
      <c r="H235" s="30" t="s">
        <v>13578</v>
      </c>
      <c r="I235" s="67" t="s">
        <v>10455</v>
      </c>
      <c r="J235" s="67" t="s">
        <v>10456</v>
      </c>
      <c r="K235" s="29" t="s">
        <v>44</v>
      </c>
      <c r="L235" s="29" t="s">
        <v>897</v>
      </c>
      <c r="M235" s="29">
        <v>54217317</v>
      </c>
      <c r="N235" s="29" t="s">
        <v>332</v>
      </c>
      <c r="O235" s="46"/>
      <c r="P235" s="16"/>
    </row>
    <row r="236" spans="1:16" ht="15" customHeight="1" x14ac:dyDescent="0.25">
      <c r="A236">
        <v>231</v>
      </c>
      <c r="B236" s="99">
        <v>45197</v>
      </c>
      <c r="C236" s="99">
        <v>45209</v>
      </c>
      <c r="D236" s="99">
        <v>45218</v>
      </c>
      <c r="E236" s="123">
        <v>19252</v>
      </c>
      <c r="F236" s="68">
        <v>45223</v>
      </c>
      <c r="G236" s="29">
        <v>1</v>
      </c>
      <c r="H236" s="30" t="s">
        <v>13579</v>
      </c>
      <c r="I236" s="67" t="s">
        <v>13580</v>
      </c>
      <c r="J236" s="67" t="s">
        <v>13581</v>
      </c>
      <c r="K236" s="29" t="s">
        <v>150</v>
      </c>
      <c r="L236" s="29" t="s">
        <v>299</v>
      </c>
      <c r="M236" s="29">
        <v>52394677</v>
      </c>
      <c r="N236" s="29" t="s">
        <v>2531</v>
      </c>
      <c r="O236" s="46"/>
      <c r="P236" s="16"/>
    </row>
    <row r="237" spans="1:16" ht="15" customHeight="1" x14ac:dyDescent="0.25">
      <c r="A237">
        <v>232</v>
      </c>
      <c r="B237" s="99">
        <v>45197</v>
      </c>
      <c r="C237" s="99">
        <v>45209</v>
      </c>
      <c r="D237" s="99">
        <v>45218</v>
      </c>
      <c r="E237" s="123">
        <v>19827</v>
      </c>
      <c r="F237" s="68">
        <v>45221</v>
      </c>
      <c r="G237" s="29">
        <v>1</v>
      </c>
      <c r="H237" s="30" t="s">
        <v>13582</v>
      </c>
      <c r="I237" s="67" t="s">
        <v>1848</v>
      </c>
      <c r="J237" s="67" t="s">
        <v>1849</v>
      </c>
      <c r="K237" s="29" t="s">
        <v>150</v>
      </c>
      <c r="L237" s="29" t="s">
        <v>151</v>
      </c>
      <c r="M237" s="29">
        <v>53484672</v>
      </c>
      <c r="N237" s="29" t="s">
        <v>13614</v>
      </c>
      <c r="O237" s="46"/>
      <c r="P237" s="16"/>
    </row>
    <row r="238" spans="1:16" ht="15" customHeight="1" x14ac:dyDescent="0.25">
      <c r="A238">
        <v>233</v>
      </c>
      <c r="B238" s="99">
        <v>45197</v>
      </c>
      <c r="C238" s="99">
        <v>45209</v>
      </c>
      <c r="D238" s="99">
        <v>45218</v>
      </c>
      <c r="E238" s="123">
        <v>20136</v>
      </c>
      <c r="F238" s="68">
        <v>45220</v>
      </c>
      <c r="G238" s="29">
        <v>1</v>
      </c>
      <c r="H238" s="30" t="s">
        <v>13583</v>
      </c>
      <c r="I238" s="67" t="s">
        <v>1244</v>
      </c>
      <c r="J238" s="67" t="s">
        <v>1245</v>
      </c>
      <c r="K238" s="29" t="s">
        <v>150</v>
      </c>
      <c r="L238" s="29" t="s">
        <v>151</v>
      </c>
      <c r="M238" s="29">
        <v>54808221</v>
      </c>
      <c r="N238" s="29" t="s">
        <v>365</v>
      </c>
      <c r="O238" s="46"/>
      <c r="P238" s="16"/>
    </row>
    <row r="239" spans="1:16" ht="15" customHeight="1" x14ac:dyDescent="0.25">
      <c r="A239">
        <v>234</v>
      </c>
      <c r="B239" s="99">
        <v>45197</v>
      </c>
      <c r="C239" s="99">
        <v>45209</v>
      </c>
      <c r="D239" s="99">
        <v>45218</v>
      </c>
      <c r="E239" s="123">
        <v>20578</v>
      </c>
      <c r="F239" s="68">
        <v>45220</v>
      </c>
      <c r="G239" s="29">
        <v>6</v>
      </c>
      <c r="H239" s="30" t="s">
        <v>13584</v>
      </c>
      <c r="I239" s="67" t="s">
        <v>13585</v>
      </c>
      <c r="J239" s="67" t="s">
        <v>13586</v>
      </c>
      <c r="K239" s="29" t="s">
        <v>150</v>
      </c>
      <c r="L239" s="29" t="s">
        <v>151</v>
      </c>
      <c r="M239" s="29">
        <v>51545600</v>
      </c>
      <c r="N239" s="29" t="s">
        <v>1371</v>
      </c>
      <c r="O239" s="46"/>
      <c r="P239" s="16"/>
    </row>
    <row r="240" spans="1:16" ht="15" customHeight="1" x14ac:dyDescent="0.25">
      <c r="A240">
        <v>235</v>
      </c>
      <c r="B240" s="99">
        <v>45197</v>
      </c>
      <c r="C240" s="99">
        <v>45209</v>
      </c>
      <c r="D240" s="99">
        <v>45218</v>
      </c>
      <c r="E240" s="123">
        <v>20599</v>
      </c>
      <c r="F240" s="68">
        <v>45222</v>
      </c>
      <c r="G240" s="29">
        <v>1</v>
      </c>
      <c r="H240" s="30" t="s">
        <v>13587</v>
      </c>
      <c r="I240" s="67" t="s">
        <v>13588</v>
      </c>
      <c r="J240" s="67" t="s">
        <v>13589</v>
      </c>
      <c r="K240" s="29" t="s">
        <v>150</v>
      </c>
      <c r="L240" s="29" t="s">
        <v>222</v>
      </c>
      <c r="M240" s="29">
        <v>52520571</v>
      </c>
      <c r="N240" s="29" t="s">
        <v>323</v>
      </c>
      <c r="O240" s="46"/>
      <c r="P240" s="16"/>
    </row>
    <row r="241" spans="1:16" ht="15" customHeight="1" x14ac:dyDescent="0.25">
      <c r="A241">
        <v>236</v>
      </c>
      <c r="B241" s="99">
        <v>45197</v>
      </c>
      <c r="C241" s="99">
        <v>45209</v>
      </c>
      <c r="D241" s="99">
        <v>45218</v>
      </c>
      <c r="E241" s="123">
        <v>20611</v>
      </c>
      <c r="F241" s="68">
        <v>45223</v>
      </c>
      <c r="G241" s="29">
        <v>1</v>
      </c>
      <c r="H241" s="30" t="s">
        <v>13590</v>
      </c>
      <c r="I241" s="67" t="s">
        <v>13591</v>
      </c>
      <c r="J241" s="67" t="s">
        <v>13592</v>
      </c>
      <c r="K241" s="29" t="s">
        <v>150</v>
      </c>
      <c r="L241" s="29" t="s">
        <v>149</v>
      </c>
      <c r="M241" s="29">
        <v>54686629</v>
      </c>
      <c r="N241" s="29" t="s">
        <v>352</v>
      </c>
      <c r="O241" s="46"/>
      <c r="P241" s="16"/>
    </row>
    <row r="242" spans="1:16" ht="15" customHeight="1" x14ac:dyDescent="0.25">
      <c r="A242">
        <v>237</v>
      </c>
      <c r="B242" s="99">
        <v>45197</v>
      </c>
      <c r="C242" s="99">
        <v>45209</v>
      </c>
      <c r="D242" s="99">
        <v>45218</v>
      </c>
      <c r="E242" s="123">
        <v>20840</v>
      </c>
      <c r="F242" s="68">
        <v>45222</v>
      </c>
      <c r="G242" s="29">
        <v>2</v>
      </c>
      <c r="H242" s="30" t="s">
        <v>13593</v>
      </c>
      <c r="I242" s="67" t="s">
        <v>13594</v>
      </c>
      <c r="J242" s="67" t="s">
        <v>13595</v>
      </c>
      <c r="K242" s="29" t="s">
        <v>150</v>
      </c>
      <c r="L242" s="29" t="s">
        <v>209</v>
      </c>
      <c r="M242" s="29">
        <v>53684341</v>
      </c>
      <c r="N242" s="29" t="s">
        <v>13615</v>
      </c>
      <c r="O242" s="46"/>
      <c r="P242" s="16"/>
    </row>
    <row r="243" spans="1:16" ht="15" customHeight="1" x14ac:dyDescent="0.25">
      <c r="A243">
        <v>238</v>
      </c>
      <c r="B243" s="99">
        <v>45197</v>
      </c>
      <c r="C243" s="99">
        <v>45209</v>
      </c>
      <c r="D243" s="99">
        <v>45218</v>
      </c>
      <c r="E243" s="123">
        <v>20890</v>
      </c>
      <c r="F243" s="68">
        <v>45220</v>
      </c>
      <c r="G243" s="29">
        <v>1</v>
      </c>
      <c r="H243" s="30" t="s">
        <v>13596</v>
      </c>
      <c r="I243" s="67" t="s">
        <v>13597</v>
      </c>
      <c r="J243" s="67" t="s">
        <v>13598</v>
      </c>
      <c r="K243" s="29" t="s">
        <v>150</v>
      </c>
      <c r="L243" s="29" t="s">
        <v>151</v>
      </c>
      <c r="M243" s="29">
        <v>5358934218</v>
      </c>
      <c r="N243" s="29" t="s">
        <v>2493</v>
      </c>
      <c r="O243" s="46"/>
      <c r="P243" s="16"/>
    </row>
    <row r="244" spans="1:16" ht="15" customHeight="1" x14ac:dyDescent="0.25">
      <c r="A244">
        <v>239</v>
      </c>
      <c r="B244" s="99">
        <v>45197</v>
      </c>
      <c r="C244" s="99">
        <v>45209</v>
      </c>
      <c r="D244" s="99">
        <v>45218</v>
      </c>
      <c r="E244" s="123">
        <v>20939</v>
      </c>
      <c r="F244" s="68">
        <v>45225</v>
      </c>
      <c r="G244" s="29">
        <v>10</v>
      </c>
      <c r="H244" s="30" t="s">
        <v>13599</v>
      </c>
      <c r="I244" s="67" t="s">
        <v>2011</v>
      </c>
      <c r="J244" s="67" t="s">
        <v>2012</v>
      </c>
      <c r="K244" s="29" t="s">
        <v>150</v>
      </c>
      <c r="L244" s="29" t="s">
        <v>152</v>
      </c>
      <c r="M244" s="29">
        <v>51858485</v>
      </c>
      <c r="N244" s="29" t="s">
        <v>13616</v>
      </c>
      <c r="O244" s="46"/>
      <c r="P244" s="16"/>
    </row>
    <row r="245" spans="1:16" ht="15" customHeight="1" x14ac:dyDescent="0.25">
      <c r="A245">
        <v>240</v>
      </c>
      <c r="B245" s="99">
        <v>45197</v>
      </c>
      <c r="C245" s="99">
        <v>45209</v>
      </c>
      <c r="D245" s="99">
        <v>45218</v>
      </c>
      <c r="E245" s="123">
        <v>20979</v>
      </c>
      <c r="F245" s="68">
        <v>45224</v>
      </c>
      <c r="G245" s="29">
        <v>2</v>
      </c>
      <c r="H245" s="30" t="s">
        <v>13600</v>
      </c>
      <c r="I245" s="67" t="s">
        <v>13601</v>
      </c>
      <c r="J245" s="67" t="s">
        <v>13602</v>
      </c>
      <c r="K245" s="29" t="s">
        <v>150</v>
      </c>
      <c r="L245" s="29" t="s">
        <v>151</v>
      </c>
      <c r="M245" s="29">
        <v>55525955</v>
      </c>
      <c r="N245" s="29" t="s">
        <v>594</v>
      </c>
      <c r="O245" s="46"/>
      <c r="P245" s="16"/>
    </row>
    <row r="246" spans="1:16" ht="15" customHeight="1" x14ac:dyDescent="0.25">
      <c r="A246">
        <v>241</v>
      </c>
      <c r="B246" s="99">
        <v>45197</v>
      </c>
      <c r="C246" s="99">
        <v>45209</v>
      </c>
      <c r="D246" s="99">
        <v>45218</v>
      </c>
      <c r="E246" s="123">
        <v>21103</v>
      </c>
      <c r="F246" s="68">
        <v>45222</v>
      </c>
      <c r="G246" s="29">
        <v>2</v>
      </c>
      <c r="H246" s="30" t="s">
        <v>13603</v>
      </c>
      <c r="I246" s="67" t="s">
        <v>1248</v>
      </c>
      <c r="J246" s="67" t="s">
        <v>1249</v>
      </c>
      <c r="K246" s="29" t="s">
        <v>150</v>
      </c>
      <c r="L246" s="29" t="s">
        <v>222</v>
      </c>
      <c r="M246" s="29">
        <v>56834301</v>
      </c>
      <c r="N246" s="29" t="s">
        <v>594</v>
      </c>
      <c r="O246" s="46"/>
      <c r="P246" s="16"/>
    </row>
    <row r="247" spans="1:16" ht="15" customHeight="1" x14ac:dyDescent="0.25">
      <c r="A247">
        <v>242</v>
      </c>
      <c r="B247" s="99">
        <v>45197</v>
      </c>
      <c r="C247" s="99">
        <v>45209</v>
      </c>
      <c r="D247" s="99">
        <v>45218</v>
      </c>
      <c r="E247" s="123">
        <v>21139</v>
      </c>
      <c r="F247" s="68">
        <v>45222</v>
      </c>
      <c r="G247" s="29">
        <v>1</v>
      </c>
      <c r="H247" s="30" t="s">
        <v>13604</v>
      </c>
      <c r="I247" s="67" t="s">
        <v>2237</v>
      </c>
      <c r="J247" s="67" t="s">
        <v>2238</v>
      </c>
      <c r="K247" s="29" t="s">
        <v>150</v>
      </c>
      <c r="L247" s="29" t="s">
        <v>222</v>
      </c>
      <c r="M247" s="29">
        <v>56946497</v>
      </c>
      <c r="N247" s="29" t="s">
        <v>365</v>
      </c>
      <c r="O247" s="46"/>
      <c r="P247" s="16"/>
    </row>
    <row r="248" spans="1:16" ht="15" customHeight="1" x14ac:dyDescent="0.25">
      <c r="A248">
        <v>243</v>
      </c>
      <c r="B248" s="99">
        <v>45197</v>
      </c>
      <c r="C248" s="99">
        <v>45209</v>
      </c>
      <c r="D248" s="99">
        <v>45218</v>
      </c>
      <c r="E248" s="123">
        <v>21140</v>
      </c>
      <c r="F248" s="68">
        <v>45222</v>
      </c>
      <c r="G248" s="29">
        <v>1</v>
      </c>
      <c r="H248" s="30" t="s">
        <v>13605</v>
      </c>
      <c r="I248" s="67" t="s">
        <v>13606</v>
      </c>
      <c r="J248" s="67" t="s">
        <v>13607</v>
      </c>
      <c r="K248" s="29" t="s">
        <v>150</v>
      </c>
      <c r="L248" s="29" t="s">
        <v>222</v>
      </c>
      <c r="M248" s="29">
        <v>55640853</v>
      </c>
      <c r="N248" s="29" t="s">
        <v>417</v>
      </c>
      <c r="O248" s="46"/>
      <c r="P248" s="16"/>
    </row>
    <row r="249" spans="1:16" ht="15" customHeight="1" x14ac:dyDescent="0.25">
      <c r="A249">
        <v>244</v>
      </c>
      <c r="B249" s="99">
        <v>45197</v>
      </c>
      <c r="C249" s="99">
        <v>45209</v>
      </c>
      <c r="D249" s="99">
        <v>45218</v>
      </c>
      <c r="E249" s="123">
        <v>21185</v>
      </c>
      <c r="F249" s="68">
        <v>45222</v>
      </c>
      <c r="G249" s="29">
        <v>2</v>
      </c>
      <c r="H249" s="30" t="s">
        <v>13608</v>
      </c>
      <c r="I249" s="67" t="s">
        <v>13609</v>
      </c>
      <c r="J249" s="67" t="s">
        <v>13610</v>
      </c>
      <c r="K249" s="29" t="s">
        <v>150</v>
      </c>
      <c r="L249" s="29" t="s">
        <v>222</v>
      </c>
      <c r="M249" s="29">
        <v>58932860</v>
      </c>
      <c r="N249" s="29" t="s">
        <v>11471</v>
      </c>
      <c r="O249" s="46"/>
      <c r="P249" s="16"/>
    </row>
    <row r="250" spans="1:16" ht="15" customHeight="1" x14ac:dyDescent="0.25">
      <c r="A250">
        <v>245</v>
      </c>
      <c r="B250" s="99">
        <v>45197</v>
      </c>
      <c r="C250" s="99">
        <v>45209</v>
      </c>
      <c r="D250" s="99">
        <v>45218</v>
      </c>
      <c r="E250" s="123">
        <v>21227</v>
      </c>
      <c r="F250" s="68">
        <v>45221</v>
      </c>
      <c r="G250" s="29">
        <v>1</v>
      </c>
      <c r="H250" s="30" t="s">
        <v>13611</v>
      </c>
      <c r="I250" s="67" t="s">
        <v>13612</v>
      </c>
      <c r="J250" s="67" t="s">
        <v>13613</v>
      </c>
      <c r="K250" s="29" t="s">
        <v>150</v>
      </c>
      <c r="L250" s="29" t="s">
        <v>151</v>
      </c>
      <c r="M250" s="29">
        <v>58100715</v>
      </c>
      <c r="N250" s="29" t="s">
        <v>315</v>
      </c>
      <c r="O250" s="46"/>
      <c r="P250" s="16"/>
    </row>
    <row r="251" spans="1:16" ht="15" customHeight="1" x14ac:dyDescent="0.25">
      <c r="A251">
        <v>246</v>
      </c>
      <c r="B251" s="99">
        <v>45197</v>
      </c>
      <c r="C251" s="99">
        <v>45208</v>
      </c>
      <c r="D251" s="99">
        <v>45218</v>
      </c>
      <c r="E251" s="123">
        <v>21101</v>
      </c>
      <c r="F251" s="68">
        <v>45222</v>
      </c>
      <c r="G251" s="29">
        <v>1</v>
      </c>
      <c r="H251" s="30" t="s">
        <v>13617</v>
      </c>
      <c r="I251" s="67" t="s">
        <v>13618</v>
      </c>
      <c r="J251" s="67" t="s">
        <v>13619</v>
      </c>
      <c r="K251" s="29" t="s">
        <v>154</v>
      </c>
      <c r="L251" s="29" t="s">
        <v>153</v>
      </c>
      <c r="M251" s="29">
        <v>51915369</v>
      </c>
      <c r="N251" s="29" t="s">
        <v>11473</v>
      </c>
      <c r="O251" s="46"/>
      <c r="P251" s="16"/>
    </row>
    <row r="252" spans="1:16" ht="15" customHeight="1" x14ac:dyDescent="0.25">
      <c r="A252">
        <v>247</v>
      </c>
      <c r="B252" s="99">
        <v>45197</v>
      </c>
      <c r="C252" s="99">
        <v>45208</v>
      </c>
      <c r="D252" s="99">
        <v>45218</v>
      </c>
      <c r="E252" s="123">
        <v>21219</v>
      </c>
      <c r="F252" s="68">
        <v>45222</v>
      </c>
      <c r="G252" s="29">
        <v>1</v>
      </c>
      <c r="H252" s="30" t="s">
        <v>13620</v>
      </c>
      <c r="I252" s="67" t="s">
        <v>1254</v>
      </c>
      <c r="J252" s="67" t="s">
        <v>1255</v>
      </c>
      <c r="K252" s="29" t="s">
        <v>154</v>
      </c>
      <c r="L252" s="29" t="s">
        <v>154</v>
      </c>
      <c r="M252" s="29">
        <v>55305153</v>
      </c>
      <c r="N252" s="29" t="s">
        <v>352</v>
      </c>
      <c r="O252" s="46"/>
      <c r="P252" s="16"/>
    </row>
    <row r="253" spans="1:16" ht="15" customHeight="1" x14ac:dyDescent="0.25">
      <c r="A253">
        <v>248</v>
      </c>
      <c r="B253" s="99">
        <v>45197</v>
      </c>
      <c r="C253" s="99">
        <v>45217</v>
      </c>
      <c r="D253" s="68">
        <v>45218</v>
      </c>
      <c r="E253" s="29">
        <v>20838</v>
      </c>
      <c r="F253" s="97" t="s">
        <v>96</v>
      </c>
      <c r="G253" s="29">
        <v>2</v>
      </c>
      <c r="H253" s="30" t="s">
        <v>13621</v>
      </c>
      <c r="I253" s="67" t="s">
        <v>13622</v>
      </c>
      <c r="J253" s="67" t="s">
        <v>13623</v>
      </c>
      <c r="K253" s="29" t="s">
        <v>525</v>
      </c>
      <c r="L253" s="29" t="s">
        <v>525</v>
      </c>
      <c r="M253" s="29">
        <v>58198424</v>
      </c>
      <c r="N253" s="29" t="s">
        <v>352</v>
      </c>
      <c r="O253" s="46"/>
      <c r="P253" s="16"/>
    </row>
    <row r="254" spans="1:16" ht="15" customHeight="1" x14ac:dyDescent="0.25">
      <c r="A254">
        <v>249</v>
      </c>
      <c r="B254" s="99">
        <v>45197</v>
      </c>
      <c r="C254" s="99">
        <v>45217</v>
      </c>
      <c r="D254" s="68">
        <v>45218</v>
      </c>
      <c r="E254" s="29">
        <v>20944</v>
      </c>
      <c r="F254" s="97" t="s">
        <v>96</v>
      </c>
      <c r="G254" s="29">
        <v>1</v>
      </c>
      <c r="H254" s="30" t="s">
        <v>13624</v>
      </c>
      <c r="I254" s="67" t="s">
        <v>11523</v>
      </c>
      <c r="J254" s="67" t="s">
        <v>11524</v>
      </c>
      <c r="K254" s="29" t="s">
        <v>525</v>
      </c>
      <c r="L254" s="29" t="s">
        <v>525</v>
      </c>
      <c r="M254" s="29">
        <v>53640453</v>
      </c>
      <c r="N254" s="29" t="s">
        <v>12861</v>
      </c>
      <c r="O254" s="46"/>
      <c r="P254" s="16"/>
    </row>
    <row r="255" spans="1:16" ht="15" customHeight="1" x14ac:dyDescent="0.25">
      <c r="A255">
        <v>250</v>
      </c>
      <c r="B255" s="99">
        <v>45197</v>
      </c>
      <c r="C255" s="99">
        <v>45217</v>
      </c>
      <c r="D255" s="68">
        <v>45218</v>
      </c>
      <c r="E255" s="29">
        <v>20994</v>
      </c>
      <c r="F255" s="97" t="s">
        <v>96</v>
      </c>
      <c r="G255" s="29">
        <v>1</v>
      </c>
      <c r="H255" s="30" t="s">
        <v>13625</v>
      </c>
      <c r="I255" s="67" t="s">
        <v>13626</v>
      </c>
      <c r="J255" s="67" t="s">
        <v>13627</v>
      </c>
      <c r="K255" s="29" t="s">
        <v>525</v>
      </c>
      <c r="L255" s="29" t="s">
        <v>525</v>
      </c>
      <c r="M255" s="29">
        <v>52364536</v>
      </c>
      <c r="N255" s="29" t="s">
        <v>315</v>
      </c>
      <c r="O255" s="46"/>
      <c r="P255" s="16"/>
    </row>
    <row r="256" spans="1:16" ht="15" customHeight="1" x14ac:dyDescent="0.25">
      <c r="A256">
        <v>251</v>
      </c>
      <c r="B256" s="99">
        <v>45197</v>
      </c>
      <c r="C256" s="99">
        <v>45217</v>
      </c>
      <c r="D256" s="68">
        <v>45218</v>
      </c>
      <c r="E256" s="29">
        <v>21076</v>
      </c>
      <c r="F256" s="97" t="s">
        <v>96</v>
      </c>
      <c r="G256" s="29">
        <v>4</v>
      </c>
      <c r="H256" s="30" t="s">
        <v>13628</v>
      </c>
      <c r="I256" s="67" t="s">
        <v>11507</v>
      </c>
      <c r="J256" s="67" t="s">
        <v>11508</v>
      </c>
      <c r="K256" s="29" t="s">
        <v>525</v>
      </c>
      <c r="L256" s="29" t="s">
        <v>525</v>
      </c>
      <c r="M256" s="29">
        <v>56146781</v>
      </c>
      <c r="N256" s="29" t="s">
        <v>372</v>
      </c>
      <c r="O256" s="46"/>
      <c r="P256" s="16"/>
    </row>
    <row r="257" spans="1:16" ht="15" customHeight="1" x14ac:dyDescent="0.25">
      <c r="A257">
        <v>252</v>
      </c>
      <c r="B257" s="99">
        <v>45197</v>
      </c>
      <c r="C257" s="99">
        <v>45217</v>
      </c>
      <c r="D257" s="68">
        <v>45218</v>
      </c>
      <c r="E257" s="29">
        <v>21082</v>
      </c>
      <c r="F257" s="97" t="s">
        <v>96</v>
      </c>
      <c r="G257" s="29">
        <v>3</v>
      </c>
      <c r="H257" s="30" t="s">
        <v>13629</v>
      </c>
      <c r="I257" s="67" t="s">
        <v>11507</v>
      </c>
      <c r="J257" s="67" t="s">
        <v>11508</v>
      </c>
      <c r="K257" s="29" t="s">
        <v>525</v>
      </c>
      <c r="L257" s="29" t="s">
        <v>525</v>
      </c>
      <c r="M257" s="29">
        <v>56146781</v>
      </c>
      <c r="N257" s="29" t="s">
        <v>928</v>
      </c>
      <c r="O257" s="46"/>
      <c r="P257" s="16"/>
    </row>
    <row r="258" spans="1:16" ht="15" customHeight="1" x14ac:dyDescent="0.25">
      <c r="A258">
        <v>253</v>
      </c>
      <c r="B258" s="99">
        <v>45197</v>
      </c>
      <c r="C258" s="99">
        <v>45217</v>
      </c>
      <c r="D258" s="68">
        <v>45218</v>
      </c>
      <c r="E258" s="29">
        <v>21196</v>
      </c>
      <c r="F258" s="97" t="s">
        <v>96</v>
      </c>
      <c r="G258" s="29">
        <v>4</v>
      </c>
      <c r="H258" s="30" t="s">
        <v>13630</v>
      </c>
      <c r="I258" s="67" t="s">
        <v>13631</v>
      </c>
      <c r="J258" s="67" t="s">
        <v>13632</v>
      </c>
      <c r="K258" s="29" t="s">
        <v>525</v>
      </c>
      <c r="L258" s="29" t="s">
        <v>525</v>
      </c>
      <c r="M258" s="29">
        <v>56146781</v>
      </c>
      <c r="N258" s="29" t="s">
        <v>6699</v>
      </c>
      <c r="O258" s="46"/>
      <c r="P258" s="16"/>
    </row>
    <row r="259" spans="1:16" ht="15" customHeight="1" x14ac:dyDescent="0.25">
      <c r="A259">
        <v>254</v>
      </c>
      <c r="B259" s="99">
        <v>45197</v>
      </c>
      <c r="C259" s="99">
        <v>45217</v>
      </c>
      <c r="D259" s="68">
        <v>45218</v>
      </c>
      <c r="E259" s="29">
        <v>21088</v>
      </c>
      <c r="F259" s="97" t="s">
        <v>96</v>
      </c>
      <c r="G259" s="29">
        <v>1</v>
      </c>
      <c r="H259" s="30" t="s">
        <v>13633</v>
      </c>
      <c r="I259" s="67" t="s">
        <v>13634</v>
      </c>
      <c r="J259" s="67" t="s">
        <v>13635</v>
      </c>
      <c r="K259" s="29" t="s">
        <v>525</v>
      </c>
      <c r="L259" s="29" t="s">
        <v>525</v>
      </c>
      <c r="M259" s="29">
        <v>56146781</v>
      </c>
      <c r="N259" s="29" t="s">
        <v>2548</v>
      </c>
      <c r="O259" s="46"/>
      <c r="P259" s="16"/>
    </row>
    <row r="260" spans="1:16" ht="15" customHeight="1" x14ac:dyDescent="0.25">
      <c r="A260">
        <v>255</v>
      </c>
      <c r="B260" s="99">
        <v>45197</v>
      </c>
      <c r="C260" s="99">
        <v>45217</v>
      </c>
      <c r="D260" s="68">
        <v>45218</v>
      </c>
      <c r="E260" s="29">
        <v>21107</v>
      </c>
      <c r="F260" s="97" t="s">
        <v>96</v>
      </c>
      <c r="G260" s="29">
        <v>1</v>
      </c>
      <c r="H260" s="30" t="s">
        <v>13636</v>
      </c>
      <c r="I260" s="67" t="s">
        <v>1265</v>
      </c>
      <c r="J260" s="67" t="s">
        <v>1266</v>
      </c>
      <c r="K260" s="29" t="s">
        <v>525</v>
      </c>
      <c r="L260" s="29" t="s">
        <v>525</v>
      </c>
      <c r="M260" s="29">
        <v>54730166</v>
      </c>
      <c r="N260" s="29" t="s">
        <v>315</v>
      </c>
      <c r="O260" s="46"/>
      <c r="P260" s="16"/>
    </row>
    <row r="261" spans="1:16" ht="15" customHeight="1" x14ac:dyDescent="0.25">
      <c r="A261">
        <v>256</v>
      </c>
      <c r="B261" s="99">
        <v>45197</v>
      </c>
      <c r="C261" s="99">
        <v>45217</v>
      </c>
      <c r="D261" s="68">
        <v>45218</v>
      </c>
      <c r="E261" s="29">
        <v>21183</v>
      </c>
      <c r="F261" s="97" t="s">
        <v>96</v>
      </c>
      <c r="G261" s="29">
        <v>1</v>
      </c>
      <c r="H261" s="30" t="s">
        <v>13637</v>
      </c>
      <c r="I261" s="67" t="s">
        <v>13638</v>
      </c>
      <c r="J261" s="67" t="s">
        <v>13639</v>
      </c>
      <c r="K261" s="29" t="s">
        <v>525</v>
      </c>
      <c r="L261" s="29" t="s">
        <v>525</v>
      </c>
      <c r="M261" s="29">
        <v>53254299</v>
      </c>
      <c r="N261" s="29" t="s">
        <v>352</v>
      </c>
      <c r="O261" s="46"/>
      <c r="P261" s="16"/>
    </row>
    <row r="262" spans="1:16" ht="15" customHeight="1" x14ac:dyDescent="0.25">
      <c r="B262" s="99">
        <v>45197</v>
      </c>
      <c r="C262" s="99">
        <v>45217</v>
      </c>
      <c r="D262" s="68">
        <v>45218</v>
      </c>
      <c r="E262" s="29">
        <v>21092</v>
      </c>
      <c r="F262" s="97" t="s">
        <v>96</v>
      </c>
      <c r="G262" s="59">
        <v>4</v>
      </c>
      <c r="H262" s="228" t="s">
        <v>15136</v>
      </c>
      <c r="I262" s="233" t="s">
        <v>15137</v>
      </c>
      <c r="J262" s="228" t="s">
        <v>15138</v>
      </c>
      <c r="K262" s="29" t="s">
        <v>525</v>
      </c>
      <c r="L262" s="29" t="s">
        <v>525</v>
      </c>
      <c r="M262" s="228" t="s">
        <v>15139</v>
      </c>
      <c r="N262" s="162">
        <v>72.445999999999998</v>
      </c>
      <c r="O262" s="46"/>
      <c r="P262" s="16"/>
    </row>
    <row r="263" spans="1:16" ht="15" customHeight="1" x14ac:dyDescent="0.25">
      <c r="A263">
        <v>257</v>
      </c>
      <c r="B263" s="99">
        <v>45197</v>
      </c>
      <c r="C263" s="99">
        <v>45217</v>
      </c>
      <c r="D263" s="68">
        <v>45218</v>
      </c>
      <c r="E263" s="29">
        <v>21200</v>
      </c>
      <c r="F263" s="97" t="s">
        <v>96</v>
      </c>
      <c r="G263" s="29">
        <v>4</v>
      </c>
      <c r="H263" s="232" t="s">
        <v>13640</v>
      </c>
      <c r="I263" s="67" t="s">
        <v>13641</v>
      </c>
      <c r="J263" s="234" t="s">
        <v>13632</v>
      </c>
      <c r="K263" s="29" t="s">
        <v>525</v>
      </c>
      <c r="L263" s="29" t="s">
        <v>525</v>
      </c>
      <c r="M263" s="153">
        <v>56146781</v>
      </c>
      <c r="N263" s="29" t="s">
        <v>1420</v>
      </c>
      <c r="O263" s="46"/>
      <c r="P263" s="16"/>
    </row>
    <row r="264" spans="1:16" ht="15" customHeight="1" x14ac:dyDescent="0.25">
      <c r="B264" s="132"/>
      <c r="D264" s="6"/>
      <c r="K264" s="191"/>
      <c r="L264" s="188"/>
      <c r="M264" s="191"/>
      <c r="N264" s="192" t="s">
        <v>160</v>
      </c>
      <c r="O264" s="18"/>
    </row>
    <row r="265" spans="1:16" ht="15" customHeight="1" x14ac:dyDescent="0.25">
      <c r="B265" s="132"/>
      <c r="D265" s="6"/>
      <c r="K265" s="191"/>
      <c r="L265" s="188"/>
      <c r="M265" s="191"/>
      <c r="N265" s="193" t="s">
        <v>161</v>
      </c>
      <c r="O265" s="27"/>
    </row>
    <row r="266" spans="1:16" ht="15" customHeight="1" x14ac:dyDescent="0.25">
      <c r="B266" s="132"/>
      <c r="D266" s="6"/>
      <c r="L266" s="188"/>
      <c r="N266" s="109" t="s">
        <v>6720</v>
      </c>
      <c r="O266" s="27"/>
    </row>
    <row r="267" spans="1:16" ht="15" customHeight="1" x14ac:dyDescent="0.25">
      <c r="B267" s="132"/>
      <c r="L267" s="188"/>
      <c r="N267" s="109" t="s">
        <v>1861</v>
      </c>
      <c r="O267" s="27"/>
    </row>
    <row r="268" spans="1:16" ht="15" customHeight="1" x14ac:dyDescent="0.25">
      <c r="B268" s="132"/>
      <c r="L268" s="188"/>
      <c r="N268" s="109" t="s">
        <v>7800</v>
      </c>
      <c r="O268" s="27"/>
    </row>
    <row r="269" spans="1:16" x14ac:dyDescent="0.25">
      <c r="E269" s="139"/>
      <c r="F269" s="139"/>
    </row>
    <row r="270" spans="1:16" x14ac:dyDescent="0.25">
      <c r="E270" s="139"/>
      <c r="F270" s="139"/>
    </row>
    <row r="271" spans="1:16" x14ac:dyDescent="0.25">
      <c r="E271" s="139"/>
      <c r="F271" s="139"/>
      <c r="J271" s="76"/>
    </row>
    <row r="272" spans="1:16" x14ac:dyDescent="0.25">
      <c r="E272" s="139"/>
      <c r="F272" s="139"/>
      <c r="J272" s="76"/>
    </row>
    <row r="273" spans="5:10" x14ac:dyDescent="0.25">
      <c r="E273" s="139"/>
      <c r="F273" s="139"/>
      <c r="J273" s="76"/>
    </row>
    <row r="274" spans="5:10" x14ac:dyDescent="0.25">
      <c r="E274" s="139"/>
      <c r="F274" s="139"/>
      <c r="J274" s="76"/>
    </row>
    <row r="275" spans="5:10" x14ac:dyDescent="0.25">
      <c r="E275" s="139"/>
      <c r="F275" s="139"/>
      <c r="J275" s="64"/>
    </row>
    <row r="276" spans="5:10" x14ac:dyDescent="0.25">
      <c r="E276" s="139"/>
      <c r="F276" s="139"/>
    </row>
    <row r="277" spans="5:10" x14ac:dyDescent="0.25">
      <c r="E277" s="139"/>
      <c r="F277" s="139"/>
    </row>
    <row r="278" spans="5:10" x14ac:dyDescent="0.25">
      <c r="E278" s="139"/>
      <c r="F278" s="139"/>
    </row>
  </sheetData>
  <autoFilter ref="A4:O26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6"/>
  <sheetViews>
    <sheetView zoomScaleNormal="100" workbookViewId="0">
      <selection activeCell="F212" sqref="F212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20" customWidth="1"/>
    <col min="7" max="7" width="9.7109375" style="190" customWidth="1"/>
    <col min="8" max="8" width="17.140625" style="190" customWidth="1"/>
    <col min="9" max="9" width="24.28515625" style="21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14508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2</v>
      </c>
      <c r="L4" s="37" t="s">
        <v>1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45208</v>
      </c>
      <c r="C5" s="99">
        <v>45220</v>
      </c>
      <c r="D5" s="99">
        <v>45224</v>
      </c>
      <c r="E5" s="121">
        <v>20572</v>
      </c>
      <c r="F5" s="82">
        <v>45225</v>
      </c>
      <c r="G5" s="121">
        <v>1</v>
      </c>
      <c r="H5" s="29" t="s">
        <v>13648</v>
      </c>
      <c r="I5" s="67" t="s">
        <v>12786</v>
      </c>
      <c r="J5" s="67" t="s">
        <v>12787</v>
      </c>
      <c r="K5" s="29" t="s">
        <v>9</v>
      </c>
      <c r="L5" s="71" t="s">
        <v>80</v>
      </c>
      <c r="M5" s="29">
        <v>56343283</v>
      </c>
      <c r="N5" s="121" t="s">
        <v>352</v>
      </c>
      <c r="O5" s="46"/>
      <c r="P5" s="16"/>
    </row>
    <row r="6" spans="1:16" ht="15" customHeight="1" x14ac:dyDescent="0.25">
      <c r="A6">
        <v>2</v>
      </c>
      <c r="B6" s="99">
        <v>45208</v>
      </c>
      <c r="C6" s="99">
        <v>45220</v>
      </c>
      <c r="D6" s="99">
        <v>45224</v>
      </c>
      <c r="E6" s="121">
        <v>20991</v>
      </c>
      <c r="F6" s="82">
        <v>45225</v>
      </c>
      <c r="G6" s="121">
        <v>1</v>
      </c>
      <c r="H6" s="29" t="s">
        <v>13649</v>
      </c>
      <c r="I6" s="67" t="s">
        <v>1871</v>
      </c>
      <c r="J6" s="67" t="s">
        <v>1872</v>
      </c>
      <c r="K6" s="29" t="s">
        <v>9</v>
      </c>
      <c r="L6" s="71" t="s">
        <v>80</v>
      </c>
      <c r="M6" s="29">
        <v>52635943</v>
      </c>
      <c r="N6" s="121" t="s">
        <v>352</v>
      </c>
      <c r="O6" s="46"/>
      <c r="P6" s="16"/>
    </row>
    <row r="7" spans="1:16" ht="15" customHeight="1" x14ac:dyDescent="0.25">
      <c r="A7">
        <v>3</v>
      </c>
      <c r="B7" s="99">
        <v>45208</v>
      </c>
      <c r="C7" s="99">
        <v>45220</v>
      </c>
      <c r="D7" s="99">
        <v>45224</v>
      </c>
      <c r="E7" s="121">
        <v>20992</v>
      </c>
      <c r="F7" s="82">
        <v>45225</v>
      </c>
      <c r="G7" s="121">
        <v>2</v>
      </c>
      <c r="H7" s="29" t="s">
        <v>13650</v>
      </c>
      <c r="I7" s="67" t="s">
        <v>13651</v>
      </c>
      <c r="J7" s="67" t="s">
        <v>13652</v>
      </c>
      <c r="K7" s="29" t="s">
        <v>9</v>
      </c>
      <c r="L7" s="71" t="s">
        <v>80</v>
      </c>
      <c r="M7" s="29">
        <v>52909557</v>
      </c>
      <c r="N7" s="121" t="s">
        <v>359</v>
      </c>
      <c r="O7" s="46"/>
      <c r="P7" s="16"/>
    </row>
    <row r="8" spans="1:16" ht="15" customHeight="1" x14ac:dyDescent="0.25">
      <c r="A8">
        <v>4</v>
      </c>
      <c r="B8" s="99">
        <v>45208</v>
      </c>
      <c r="C8" s="99">
        <v>45220</v>
      </c>
      <c r="D8" s="99">
        <v>45224</v>
      </c>
      <c r="E8" s="121">
        <v>21279</v>
      </c>
      <c r="F8" s="82">
        <v>45225</v>
      </c>
      <c r="G8" s="121">
        <v>1</v>
      </c>
      <c r="H8" s="29" t="s">
        <v>13653</v>
      </c>
      <c r="I8" s="67" t="s">
        <v>13654</v>
      </c>
      <c r="J8" s="67" t="s">
        <v>13655</v>
      </c>
      <c r="K8" s="29" t="s">
        <v>9</v>
      </c>
      <c r="L8" s="71" t="s">
        <v>80</v>
      </c>
      <c r="M8" s="29">
        <v>52582161</v>
      </c>
      <c r="N8" s="121" t="s">
        <v>315</v>
      </c>
      <c r="O8" s="46"/>
      <c r="P8" s="16"/>
    </row>
    <row r="9" spans="1:16" ht="15" customHeight="1" x14ac:dyDescent="0.25">
      <c r="A9">
        <v>5</v>
      </c>
      <c r="B9" s="99">
        <v>45208</v>
      </c>
      <c r="C9" s="99">
        <v>45220</v>
      </c>
      <c r="D9" s="99">
        <v>45224</v>
      </c>
      <c r="E9" s="121">
        <v>21298</v>
      </c>
      <c r="F9" s="82">
        <v>45225</v>
      </c>
      <c r="G9" s="121">
        <v>1</v>
      </c>
      <c r="H9" s="29" t="s">
        <v>13656</v>
      </c>
      <c r="I9" s="67" t="s">
        <v>6740</v>
      </c>
      <c r="J9" s="67" t="s">
        <v>6741</v>
      </c>
      <c r="K9" s="29" t="s">
        <v>9</v>
      </c>
      <c r="L9" s="71" t="s">
        <v>80</v>
      </c>
      <c r="M9" s="29">
        <v>51482601</v>
      </c>
      <c r="N9" s="121" t="s">
        <v>13703</v>
      </c>
      <c r="O9" s="46"/>
      <c r="P9" s="16"/>
    </row>
    <row r="10" spans="1:16" ht="15" customHeight="1" x14ac:dyDescent="0.25">
      <c r="A10">
        <v>6</v>
      </c>
      <c r="B10" s="99">
        <v>45208</v>
      </c>
      <c r="C10" s="99">
        <v>45220</v>
      </c>
      <c r="D10" s="99">
        <v>45224</v>
      </c>
      <c r="E10" s="121">
        <v>21326</v>
      </c>
      <c r="F10" s="82">
        <v>45225</v>
      </c>
      <c r="G10" s="121">
        <v>1</v>
      </c>
      <c r="H10" s="29" t="s">
        <v>13657</v>
      </c>
      <c r="I10" s="67" t="s">
        <v>539</v>
      </c>
      <c r="J10" s="67" t="s">
        <v>540</v>
      </c>
      <c r="K10" s="29" t="s">
        <v>9</v>
      </c>
      <c r="L10" s="71" t="s">
        <v>80</v>
      </c>
      <c r="M10" s="29">
        <v>6416316</v>
      </c>
      <c r="N10" s="121" t="s">
        <v>541</v>
      </c>
      <c r="O10" s="46"/>
      <c r="P10" s="16"/>
    </row>
    <row r="11" spans="1:16" ht="15" customHeight="1" x14ac:dyDescent="0.25">
      <c r="A11">
        <v>7</v>
      </c>
      <c r="B11" s="99">
        <v>45208</v>
      </c>
      <c r="C11" s="99">
        <v>45220</v>
      </c>
      <c r="D11" s="99">
        <v>45224</v>
      </c>
      <c r="E11" s="121">
        <v>21381</v>
      </c>
      <c r="F11" s="82">
        <v>45225</v>
      </c>
      <c r="G11" s="121">
        <v>6</v>
      </c>
      <c r="H11" s="29" t="s">
        <v>13658</v>
      </c>
      <c r="I11" s="67" t="s">
        <v>13659</v>
      </c>
      <c r="J11" s="67" t="s">
        <v>13660</v>
      </c>
      <c r="K11" s="29" t="s">
        <v>9</v>
      </c>
      <c r="L11" s="71" t="s">
        <v>80</v>
      </c>
      <c r="M11" s="29">
        <v>58694246</v>
      </c>
      <c r="N11" s="121" t="s">
        <v>13704</v>
      </c>
      <c r="O11" s="46"/>
      <c r="P11" s="16"/>
    </row>
    <row r="12" spans="1:16" ht="15" customHeight="1" x14ac:dyDescent="0.25">
      <c r="A12">
        <v>8</v>
      </c>
      <c r="B12" s="99">
        <v>45208</v>
      </c>
      <c r="C12" s="99">
        <v>45220</v>
      </c>
      <c r="D12" s="99">
        <v>45224</v>
      </c>
      <c r="E12" s="121">
        <v>21383</v>
      </c>
      <c r="F12" s="82">
        <v>45225</v>
      </c>
      <c r="G12" s="121">
        <v>4</v>
      </c>
      <c r="H12" s="29" t="s">
        <v>13661</v>
      </c>
      <c r="I12" s="67" t="s">
        <v>13662</v>
      </c>
      <c r="J12" s="67" t="s">
        <v>13663</v>
      </c>
      <c r="K12" s="29" t="s">
        <v>9</v>
      </c>
      <c r="L12" s="71" t="s">
        <v>80</v>
      </c>
      <c r="M12" s="29">
        <v>58694246</v>
      </c>
      <c r="N12" s="121" t="s">
        <v>12892</v>
      </c>
      <c r="O12" s="46"/>
      <c r="P12" s="16"/>
    </row>
    <row r="13" spans="1:16" ht="15" customHeight="1" x14ac:dyDescent="0.25">
      <c r="A13">
        <v>9</v>
      </c>
      <c r="B13" s="99">
        <v>45208</v>
      </c>
      <c r="C13" s="99">
        <v>45220</v>
      </c>
      <c r="D13" s="99">
        <v>45224</v>
      </c>
      <c r="E13" s="121">
        <v>21384</v>
      </c>
      <c r="F13" s="82">
        <v>45225</v>
      </c>
      <c r="G13" s="121">
        <v>4</v>
      </c>
      <c r="H13" s="29" t="s">
        <v>13664</v>
      </c>
      <c r="I13" s="67" t="s">
        <v>13665</v>
      </c>
      <c r="J13" s="67" t="s">
        <v>13666</v>
      </c>
      <c r="K13" s="29" t="s">
        <v>9</v>
      </c>
      <c r="L13" s="71" t="s">
        <v>80</v>
      </c>
      <c r="M13" s="29">
        <v>58694246</v>
      </c>
      <c r="N13" s="121" t="s">
        <v>13615</v>
      </c>
      <c r="O13" s="46"/>
      <c r="P13" s="16"/>
    </row>
    <row r="14" spans="1:16" ht="15" customHeight="1" x14ac:dyDescent="0.25">
      <c r="A14">
        <v>10</v>
      </c>
      <c r="B14" s="99">
        <v>45208</v>
      </c>
      <c r="C14" s="99">
        <v>45220</v>
      </c>
      <c r="D14" s="99">
        <v>45224</v>
      </c>
      <c r="E14" s="121">
        <v>21385</v>
      </c>
      <c r="F14" s="82">
        <v>45225</v>
      </c>
      <c r="G14" s="121">
        <v>4</v>
      </c>
      <c r="H14" s="29" t="s">
        <v>13667</v>
      </c>
      <c r="I14" s="67" t="s">
        <v>13668</v>
      </c>
      <c r="J14" s="67" t="s">
        <v>13669</v>
      </c>
      <c r="K14" s="29" t="s">
        <v>9</v>
      </c>
      <c r="L14" s="71" t="s">
        <v>80</v>
      </c>
      <c r="M14" s="29">
        <v>58694246</v>
      </c>
      <c r="N14" s="121" t="s">
        <v>13056</v>
      </c>
      <c r="O14" s="46"/>
      <c r="P14" s="16"/>
    </row>
    <row r="15" spans="1:16" ht="15" customHeight="1" x14ac:dyDescent="0.25">
      <c r="A15">
        <v>11</v>
      </c>
      <c r="B15" s="99">
        <v>45208</v>
      </c>
      <c r="C15" s="99">
        <v>45220</v>
      </c>
      <c r="D15" s="99">
        <v>45224</v>
      </c>
      <c r="E15" s="121">
        <v>21386</v>
      </c>
      <c r="F15" s="82">
        <v>45225</v>
      </c>
      <c r="G15" s="121">
        <v>4</v>
      </c>
      <c r="H15" s="29" t="s">
        <v>13670</v>
      </c>
      <c r="I15" s="67" t="s">
        <v>13671</v>
      </c>
      <c r="J15" s="67" t="s">
        <v>13672</v>
      </c>
      <c r="K15" s="29" t="s">
        <v>9</v>
      </c>
      <c r="L15" s="71" t="s">
        <v>80</v>
      </c>
      <c r="M15" s="29">
        <v>58694246</v>
      </c>
      <c r="N15" s="121" t="s">
        <v>13705</v>
      </c>
      <c r="O15" s="46"/>
      <c r="P15" s="16"/>
    </row>
    <row r="16" spans="1:16" ht="15" customHeight="1" x14ac:dyDescent="0.25">
      <c r="A16">
        <v>12</v>
      </c>
      <c r="B16" s="99">
        <v>45208</v>
      </c>
      <c r="C16" s="99">
        <v>45220</v>
      </c>
      <c r="D16" s="99">
        <v>45224</v>
      </c>
      <c r="E16" s="121">
        <v>21387</v>
      </c>
      <c r="F16" s="82">
        <v>45225</v>
      </c>
      <c r="G16" s="121">
        <v>4</v>
      </c>
      <c r="H16" s="29" t="s">
        <v>13673</v>
      </c>
      <c r="I16" s="67" t="s">
        <v>13674</v>
      </c>
      <c r="J16" s="67" t="s">
        <v>13675</v>
      </c>
      <c r="K16" s="29" t="s">
        <v>9</v>
      </c>
      <c r="L16" s="71" t="s">
        <v>80</v>
      </c>
      <c r="M16" s="29">
        <v>58694246</v>
      </c>
      <c r="N16" s="121" t="s">
        <v>13706</v>
      </c>
      <c r="O16" s="46"/>
      <c r="P16" s="16"/>
    </row>
    <row r="17" spans="1:16" ht="15" customHeight="1" x14ac:dyDescent="0.25">
      <c r="A17">
        <v>13</v>
      </c>
      <c r="B17" s="99">
        <v>45208</v>
      </c>
      <c r="C17" s="99">
        <v>45220</v>
      </c>
      <c r="D17" s="99">
        <v>45224</v>
      </c>
      <c r="E17" s="121">
        <v>21388</v>
      </c>
      <c r="F17" s="82">
        <v>45225</v>
      </c>
      <c r="G17" s="121">
        <v>4</v>
      </c>
      <c r="H17" s="29" t="s">
        <v>13676</v>
      </c>
      <c r="I17" s="67" t="s">
        <v>13677</v>
      </c>
      <c r="J17" s="67" t="s">
        <v>13678</v>
      </c>
      <c r="K17" s="29" t="s">
        <v>9</v>
      </c>
      <c r="L17" s="71" t="s">
        <v>80</v>
      </c>
      <c r="M17" s="29">
        <v>58694246</v>
      </c>
      <c r="N17" s="121" t="s">
        <v>13707</v>
      </c>
      <c r="O17" s="46"/>
      <c r="P17" s="16"/>
    </row>
    <row r="18" spans="1:16" ht="15" customHeight="1" x14ac:dyDescent="0.25">
      <c r="A18">
        <v>14</v>
      </c>
      <c r="B18" s="99">
        <v>45208</v>
      </c>
      <c r="C18" s="99">
        <v>45220</v>
      </c>
      <c r="D18" s="99">
        <v>45224</v>
      </c>
      <c r="E18" s="121">
        <v>21398</v>
      </c>
      <c r="F18" s="82">
        <v>45225</v>
      </c>
      <c r="G18" s="121">
        <v>1</v>
      </c>
      <c r="H18" s="29" t="s">
        <v>13679</v>
      </c>
      <c r="I18" s="67" t="s">
        <v>13674</v>
      </c>
      <c r="J18" s="67" t="s">
        <v>13675</v>
      </c>
      <c r="K18" s="29" t="s">
        <v>9</v>
      </c>
      <c r="L18" s="71" t="s">
        <v>80</v>
      </c>
      <c r="M18" s="29">
        <v>58694246</v>
      </c>
      <c r="N18" s="121" t="s">
        <v>352</v>
      </c>
      <c r="O18" s="46"/>
      <c r="P18" s="16"/>
    </row>
    <row r="19" spans="1:16" ht="15" customHeight="1" x14ac:dyDescent="0.25">
      <c r="A19">
        <v>15</v>
      </c>
      <c r="B19" s="99">
        <v>45208</v>
      </c>
      <c r="C19" s="99">
        <v>45220</v>
      </c>
      <c r="D19" s="99">
        <v>45224</v>
      </c>
      <c r="E19" s="121">
        <v>21414</v>
      </c>
      <c r="F19" s="82">
        <v>45225</v>
      </c>
      <c r="G19" s="121">
        <v>2</v>
      </c>
      <c r="H19" s="29" t="s">
        <v>13680</v>
      </c>
      <c r="I19" s="67" t="s">
        <v>4404</v>
      </c>
      <c r="J19" s="67" t="s">
        <v>4402</v>
      </c>
      <c r="K19" s="29" t="s">
        <v>9</v>
      </c>
      <c r="L19" s="71" t="s">
        <v>80</v>
      </c>
      <c r="M19" s="29">
        <v>53272525</v>
      </c>
      <c r="N19" s="121" t="s">
        <v>9632</v>
      </c>
      <c r="O19" s="46"/>
      <c r="P19" s="16"/>
    </row>
    <row r="20" spans="1:16" ht="15" customHeight="1" x14ac:dyDescent="0.25">
      <c r="A20">
        <v>16</v>
      </c>
      <c r="B20" s="99">
        <v>45208</v>
      </c>
      <c r="C20" s="99">
        <v>45220</v>
      </c>
      <c r="D20" s="99">
        <v>45224</v>
      </c>
      <c r="E20" s="121">
        <v>21423</v>
      </c>
      <c r="F20" s="82">
        <v>45225</v>
      </c>
      <c r="G20" s="121">
        <v>1</v>
      </c>
      <c r="H20" s="29" t="s">
        <v>13681</v>
      </c>
      <c r="I20" s="67" t="s">
        <v>4401</v>
      </c>
      <c r="J20" s="67" t="s">
        <v>4402</v>
      </c>
      <c r="K20" s="29" t="s">
        <v>9</v>
      </c>
      <c r="L20" s="71" t="s">
        <v>80</v>
      </c>
      <c r="M20" s="29">
        <v>53272525</v>
      </c>
      <c r="N20" s="121" t="s">
        <v>352</v>
      </c>
      <c r="O20" s="46"/>
      <c r="P20" s="16"/>
    </row>
    <row r="21" spans="1:16" ht="15" customHeight="1" x14ac:dyDescent="0.25">
      <c r="A21">
        <v>17</v>
      </c>
      <c r="B21" s="99">
        <v>45208</v>
      </c>
      <c r="C21" s="99">
        <v>45220</v>
      </c>
      <c r="D21" s="99">
        <v>45224</v>
      </c>
      <c r="E21" s="121">
        <v>21424</v>
      </c>
      <c r="F21" s="82">
        <v>45225</v>
      </c>
      <c r="G21" s="121">
        <v>2</v>
      </c>
      <c r="H21" s="29" t="s">
        <v>13682</v>
      </c>
      <c r="I21" s="67" t="s">
        <v>4404</v>
      </c>
      <c r="J21" s="67" t="s">
        <v>4402</v>
      </c>
      <c r="K21" s="29" t="s">
        <v>9</v>
      </c>
      <c r="L21" s="71" t="s">
        <v>80</v>
      </c>
      <c r="M21" s="29">
        <v>53272525</v>
      </c>
      <c r="N21" s="121" t="s">
        <v>3126</v>
      </c>
      <c r="O21" s="46"/>
      <c r="P21" s="16"/>
    </row>
    <row r="22" spans="1:16" ht="15" customHeight="1" x14ac:dyDescent="0.25">
      <c r="A22">
        <v>18</v>
      </c>
      <c r="B22" s="99">
        <v>45208</v>
      </c>
      <c r="C22" s="99">
        <v>45220</v>
      </c>
      <c r="D22" s="99">
        <v>45224</v>
      </c>
      <c r="E22" s="121">
        <v>21485</v>
      </c>
      <c r="F22" s="82">
        <v>45225</v>
      </c>
      <c r="G22" s="121">
        <v>2</v>
      </c>
      <c r="H22" s="29" t="s">
        <v>13683</v>
      </c>
      <c r="I22" s="67" t="s">
        <v>267</v>
      </c>
      <c r="J22" s="67" t="s">
        <v>1866</v>
      </c>
      <c r="K22" s="29" t="s">
        <v>9</v>
      </c>
      <c r="L22" s="71" t="s">
        <v>80</v>
      </c>
      <c r="M22" s="29">
        <v>0</v>
      </c>
      <c r="N22" s="121" t="s">
        <v>13708</v>
      </c>
      <c r="O22" s="46"/>
      <c r="P22" s="16"/>
    </row>
    <row r="23" spans="1:16" ht="15" customHeight="1" x14ac:dyDescent="0.25">
      <c r="A23">
        <v>19</v>
      </c>
      <c r="B23" s="99">
        <v>45208</v>
      </c>
      <c r="C23" s="99">
        <v>45220</v>
      </c>
      <c r="D23" s="99">
        <v>45224</v>
      </c>
      <c r="E23" s="121">
        <v>21517</v>
      </c>
      <c r="F23" s="82">
        <v>45225</v>
      </c>
      <c r="G23" s="121">
        <v>2</v>
      </c>
      <c r="H23" s="29" t="s">
        <v>13684</v>
      </c>
      <c r="I23" s="67" t="s">
        <v>10527</v>
      </c>
      <c r="J23" s="67" t="s">
        <v>10528</v>
      </c>
      <c r="K23" s="29" t="s">
        <v>9</v>
      </c>
      <c r="L23" s="71" t="s">
        <v>80</v>
      </c>
      <c r="M23" s="29">
        <v>53815898</v>
      </c>
      <c r="N23" s="121" t="s">
        <v>2553</v>
      </c>
      <c r="O23" s="46"/>
      <c r="P23" s="16"/>
    </row>
    <row r="24" spans="1:16" ht="15" customHeight="1" x14ac:dyDescent="0.25">
      <c r="A24">
        <v>20</v>
      </c>
      <c r="B24" s="99">
        <v>45208</v>
      </c>
      <c r="C24" s="99">
        <v>45220</v>
      </c>
      <c r="D24" s="99">
        <v>45224</v>
      </c>
      <c r="E24" s="121">
        <v>21520</v>
      </c>
      <c r="F24" s="82">
        <v>45225</v>
      </c>
      <c r="G24" s="121">
        <v>1</v>
      </c>
      <c r="H24" s="29" t="s">
        <v>13685</v>
      </c>
      <c r="I24" s="67" t="s">
        <v>10527</v>
      </c>
      <c r="J24" s="67" t="s">
        <v>10528</v>
      </c>
      <c r="K24" s="29" t="s">
        <v>9</v>
      </c>
      <c r="L24" s="71" t="s">
        <v>80</v>
      </c>
      <c r="M24" s="29">
        <v>53815898</v>
      </c>
      <c r="N24" s="121" t="s">
        <v>365</v>
      </c>
      <c r="O24" s="46"/>
      <c r="P24" s="16"/>
    </row>
    <row r="25" spans="1:16" ht="15" customHeight="1" x14ac:dyDescent="0.25">
      <c r="A25">
        <v>21</v>
      </c>
      <c r="B25" s="99">
        <v>45208</v>
      </c>
      <c r="C25" s="99">
        <v>45220</v>
      </c>
      <c r="D25" s="99">
        <v>45224</v>
      </c>
      <c r="E25" s="121">
        <v>21575</v>
      </c>
      <c r="F25" s="82">
        <v>45225</v>
      </c>
      <c r="G25" s="121">
        <v>3</v>
      </c>
      <c r="H25" s="29" t="s">
        <v>13686</v>
      </c>
      <c r="I25" s="67" t="s">
        <v>4389</v>
      </c>
      <c r="J25" s="67" t="s">
        <v>4390</v>
      </c>
      <c r="K25" s="29" t="s">
        <v>9</v>
      </c>
      <c r="L25" s="71" t="s">
        <v>80</v>
      </c>
      <c r="M25" s="29">
        <v>51978079</v>
      </c>
      <c r="N25" s="121" t="s">
        <v>670</v>
      </c>
      <c r="O25" s="46"/>
      <c r="P25" s="16"/>
    </row>
    <row r="26" spans="1:16" ht="15" customHeight="1" x14ac:dyDescent="0.25">
      <c r="A26">
        <v>22</v>
      </c>
      <c r="B26" s="99">
        <v>45208</v>
      </c>
      <c r="C26" s="99">
        <v>45220</v>
      </c>
      <c r="D26" s="99">
        <v>45224</v>
      </c>
      <c r="E26" s="121">
        <v>21591</v>
      </c>
      <c r="F26" s="82">
        <v>45225</v>
      </c>
      <c r="G26" s="121">
        <v>1</v>
      </c>
      <c r="H26" s="29" t="s">
        <v>13687</v>
      </c>
      <c r="I26" s="67" t="s">
        <v>4392</v>
      </c>
      <c r="J26" s="67" t="s">
        <v>4393</v>
      </c>
      <c r="K26" s="29" t="s">
        <v>9</v>
      </c>
      <c r="L26" s="71" t="s">
        <v>80</v>
      </c>
      <c r="M26" s="29">
        <v>55117090</v>
      </c>
      <c r="N26" s="121" t="s">
        <v>365</v>
      </c>
      <c r="O26" s="46"/>
      <c r="P26" s="16"/>
    </row>
    <row r="27" spans="1:16" ht="15" customHeight="1" x14ac:dyDescent="0.25">
      <c r="A27">
        <v>23</v>
      </c>
      <c r="B27" s="99">
        <v>45208</v>
      </c>
      <c r="C27" s="99">
        <v>45220</v>
      </c>
      <c r="D27" s="99">
        <v>45224</v>
      </c>
      <c r="E27" s="121">
        <v>21643</v>
      </c>
      <c r="F27" s="82">
        <v>45225</v>
      </c>
      <c r="G27" s="121">
        <v>1</v>
      </c>
      <c r="H27" s="29" t="s">
        <v>13688</v>
      </c>
      <c r="I27" s="67" t="s">
        <v>366</v>
      </c>
      <c r="J27" s="67" t="s">
        <v>1865</v>
      </c>
      <c r="K27" s="29" t="s">
        <v>9</v>
      </c>
      <c r="L27" s="71" t="s">
        <v>80</v>
      </c>
      <c r="M27" s="29">
        <v>52785303</v>
      </c>
      <c r="N27" s="121" t="s">
        <v>365</v>
      </c>
      <c r="O27" s="46"/>
      <c r="P27" s="16"/>
    </row>
    <row r="28" spans="1:16" ht="15" customHeight="1" x14ac:dyDescent="0.25">
      <c r="A28">
        <v>24</v>
      </c>
      <c r="B28" s="99">
        <v>45208</v>
      </c>
      <c r="C28" s="99">
        <v>45220</v>
      </c>
      <c r="D28" s="99">
        <v>45224</v>
      </c>
      <c r="E28" s="121">
        <v>21762</v>
      </c>
      <c r="F28" s="82">
        <v>45225</v>
      </c>
      <c r="G28" s="121">
        <v>1</v>
      </c>
      <c r="H28" s="29" t="s">
        <v>13689</v>
      </c>
      <c r="I28" s="67" t="s">
        <v>13690</v>
      </c>
      <c r="J28" s="67" t="s">
        <v>13691</v>
      </c>
      <c r="K28" s="29" t="s">
        <v>9</v>
      </c>
      <c r="L28" s="71" t="s">
        <v>80</v>
      </c>
      <c r="M28" s="29">
        <v>55353463</v>
      </c>
      <c r="N28" s="121" t="s">
        <v>417</v>
      </c>
      <c r="O28" s="46"/>
      <c r="P28" s="16"/>
    </row>
    <row r="29" spans="1:16" ht="15" customHeight="1" x14ac:dyDescent="0.25">
      <c r="A29">
        <v>25</v>
      </c>
      <c r="B29" s="99">
        <v>45208</v>
      </c>
      <c r="C29" s="99">
        <v>45220</v>
      </c>
      <c r="D29" s="99">
        <v>45224</v>
      </c>
      <c r="E29" s="121">
        <v>21785</v>
      </c>
      <c r="F29" s="82">
        <v>45225</v>
      </c>
      <c r="G29" s="121">
        <v>5</v>
      </c>
      <c r="H29" s="29" t="s">
        <v>13692</v>
      </c>
      <c r="I29" s="67" t="s">
        <v>267</v>
      </c>
      <c r="J29" s="67" t="s">
        <v>1866</v>
      </c>
      <c r="K29" s="29" t="s">
        <v>9</v>
      </c>
      <c r="L29" s="71" t="s">
        <v>80</v>
      </c>
      <c r="M29" s="29">
        <v>0</v>
      </c>
      <c r="N29" s="121" t="s">
        <v>561</v>
      </c>
      <c r="O29" s="46"/>
      <c r="P29" s="16"/>
    </row>
    <row r="30" spans="1:16" ht="15" customHeight="1" x14ac:dyDescent="0.25">
      <c r="A30">
        <v>26</v>
      </c>
      <c r="B30" s="99">
        <v>45208</v>
      </c>
      <c r="C30" s="99">
        <v>45220</v>
      </c>
      <c r="D30" s="99">
        <v>45224</v>
      </c>
      <c r="E30" s="121">
        <v>21787</v>
      </c>
      <c r="F30" s="82">
        <v>45225</v>
      </c>
      <c r="G30" s="121">
        <v>1</v>
      </c>
      <c r="H30" s="29" t="s">
        <v>13693</v>
      </c>
      <c r="I30" s="67" t="s">
        <v>267</v>
      </c>
      <c r="J30" s="67" t="s">
        <v>1866</v>
      </c>
      <c r="K30" s="29" t="s">
        <v>9</v>
      </c>
      <c r="L30" s="71" t="s">
        <v>80</v>
      </c>
      <c r="M30" s="29">
        <v>0</v>
      </c>
      <c r="N30" s="121" t="s">
        <v>365</v>
      </c>
      <c r="O30" s="46"/>
      <c r="P30" s="16"/>
    </row>
    <row r="31" spans="1:16" ht="15" customHeight="1" x14ac:dyDescent="0.25">
      <c r="A31">
        <v>27</v>
      </c>
      <c r="B31" s="99">
        <v>45208</v>
      </c>
      <c r="C31" s="99">
        <v>45220</v>
      </c>
      <c r="D31" s="99">
        <v>45224</v>
      </c>
      <c r="E31" s="121">
        <v>21827</v>
      </c>
      <c r="F31" s="82">
        <v>45225</v>
      </c>
      <c r="G31" s="121">
        <v>1</v>
      </c>
      <c r="H31" s="29" t="s">
        <v>13694</v>
      </c>
      <c r="I31" s="67" t="s">
        <v>13695</v>
      </c>
      <c r="J31" s="67" t="s">
        <v>13696</v>
      </c>
      <c r="K31" s="29" t="s">
        <v>9</v>
      </c>
      <c r="L31" s="71" t="s">
        <v>80</v>
      </c>
      <c r="M31" s="29">
        <v>52861423</v>
      </c>
      <c r="N31" s="121" t="s">
        <v>365</v>
      </c>
      <c r="O31" s="46"/>
      <c r="P31" s="16"/>
    </row>
    <row r="32" spans="1:16" ht="15" customHeight="1" x14ac:dyDescent="0.25">
      <c r="A32">
        <v>28</v>
      </c>
      <c r="B32" s="99">
        <v>45208</v>
      </c>
      <c r="C32" s="99">
        <v>45220</v>
      </c>
      <c r="D32" s="99">
        <v>45224</v>
      </c>
      <c r="E32" s="121">
        <v>21874</v>
      </c>
      <c r="F32" s="82">
        <v>45225</v>
      </c>
      <c r="G32" s="121">
        <v>1</v>
      </c>
      <c r="H32" s="29" t="s">
        <v>13697</v>
      </c>
      <c r="I32" s="67" t="s">
        <v>270</v>
      </c>
      <c r="J32" s="67" t="s">
        <v>13698</v>
      </c>
      <c r="K32" s="29" t="s">
        <v>9</v>
      </c>
      <c r="L32" s="71" t="s">
        <v>80</v>
      </c>
      <c r="M32" s="29">
        <v>5375418614</v>
      </c>
      <c r="N32" s="121" t="s">
        <v>352</v>
      </c>
      <c r="O32" s="46"/>
      <c r="P32" s="16"/>
    </row>
    <row r="33" spans="1:16" ht="15" customHeight="1" x14ac:dyDescent="0.25">
      <c r="A33">
        <v>29</v>
      </c>
      <c r="B33" s="99">
        <v>45208</v>
      </c>
      <c r="C33" s="99">
        <v>45220</v>
      </c>
      <c r="D33" s="99">
        <v>45224</v>
      </c>
      <c r="E33" s="121">
        <v>22019</v>
      </c>
      <c r="F33" s="82">
        <v>45225</v>
      </c>
      <c r="G33" s="121">
        <v>3</v>
      </c>
      <c r="H33" s="29" t="s">
        <v>13699</v>
      </c>
      <c r="I33" s="67" t="s">
        <v>13700</v>
      </c>
      <c r="J33" s="67" t="s">
        <v>13701</v>
      </c>
      <c r="K33" s="29" t="s">
        <v>9</v>
      </c>
      <c r="L33" s="71" t="s">
        <v>80</v>
      </c>
      <c r="M33" s="29">
        <v>53396663</v>
      </c>
      <c r="N33" s="121" t="s">
        <v>13709</v>
      </c>
      <c r="O33" s="46"/>
      <c r="P33" s="16"/>
    </row>
    <row r="34" spans="1:16" ht="15" customHeight="1" x14ac:dyDescent="0.25">
      <c r="A34">
        <v>30</v>
      </c>
      <c r="B34" s="99">
        <v>45208</v>
      </c>
      <c r="C34" s="99">
        <v>45220</v>
      </c>
      <c r="D34" s="99">
        <v>45224</v>
      </c>
      <c r="E34" s="121">
        <v>22054</v>
      </c>
      <c r="F34" s="82">
        <v>45225</v>
      </c>
      <c r="G34" s="121">
        <v>1</v>
      </c>
      <c r="H34" s="29" t="s">
        <v>13702</v>
      </c>
      <c r="I34" s="67" t="s">
        <v>270</v>
      </c>
      <c r="J34" s="67" t="s">
        <v>13698</v>
      </c>
      <c r="K34" s="29" t="s">
        <v>9</v>
      </c>
      <c r="L34" s="71" t="s">
        <v>80</v>
      </c>
      <c r="M34" s="29">
        <v>5375418614</v>
      </c>
      <c r="N34" s="121" t="s">
        <v>352</v>
      </c>
      <c r="O34" s="46"/>
      <c r="P34" s="16"/>
    </row>
    <row r="35" spans="1:16" ht="15" customHeight="1" x14ac:dyDescent="0.25">
      <c r="A35">
        <v>31</v>
      </c>
      <c r="B35" s="99">
        <v>45208</v>
      </c>
      <c r="C35" s="99">
        <v>45219</v>
      </c>
      <c r="D35" s="99">
        <v>45224</v>
      </c>
      <c r="E35" s="121">
        <v>19869</v>
      </c>
      <c r="F35" s="82">
        <v>45225</v>
      </c>
      <c r="G35" s="121">
        <v>1</v>
      </c>
      <c r="H35" s="29" t="s">
        <v>13710</v>
      </c>
      <c r="I35" s="67" t="s">
        <v>548</v>
      </c>
      <c r="J35" s="67" t="s">
        <v>549</v>
      </c>
      <c r="K35" s="29" t="s">
        <v>9</v>
      </c>
      <c r="L35" s="71" t="s">
        <v>8</v>
      </c>
      <c r="M35" s="29">
        <v>58053028</v>
      </c>
      <c r="N35" s="121" t="s">
        <v>9509</v>
      </c>
      <c r="O35" s="46"/>
      <c r="P35" s="16"/>
    </row>
    <row r="36" spans="1:16" ht="15" customHeight="1" x14ac:dyDescent="0.25">
      <c r="A36">
        <v>32</v>
      </c>
      <c r="B36" s="99">
        <v>45208</v>
      </c>
      <c r="C36" s="99">
        <v>45219</v>
      </c>
      <c r="D36" s="99">
        <v>45224</v>
      </c>
      <c r="E36" s="121">
        <v>20013</v>
      </c>
      <c r="F36" s="82">
        <v>45225</v>
      </c>
      <c r="G36" s="121">
        <v>2</v>
      </c>
      <c r="H36" s="29" t="s">
        <v>13711</v>
      </c>
      <c r="I36" s="67" t="s">
        <v>10567</v>
      </c>
      <c r="J36" s="67" t="s">
        <v>10568</v>
      </c>
      <c r="K36" s="29" t="s">
        <v>9</v>
      </c>
      <c r="L36" s="71" t="s">
        <v>8</v>
      </c>
      <c r="M36" s="29">
        <v>56384180</v>
      </c>
      <c r="N36" s="121" t="s">
        <v>2603</v>
      </c>
      <c r="O36" s="46"/>
      <c r="P36" s="16"/>
    </row>
    <row r="37" spans="1:16" ht="15" customHeight="1" x14ac:dyDescent="0.25">
      <c r="A37">
        <v>33</v>
      </c>
      <c r="B37" s="99">
        <v>45208</v>
      </c>
      <c r="C37" s="99">
        <v>45219</v>
      </c>
      <c r="D37" s="99">
        <v>45224</v>
      </c>
      <c r="E37" s="121">
        <v>20496</v>
      </c>
      <c r="F37" s="82">
        <v>45225</v>
      </c>
      <c r="G37" s="121">
        <v>6</v>
      </c>
      <c r="H37" s="29" t="s">
        <v>13712</v>
      </c>
      <c r="I37" s="67" t="s">
        <v>1876</v>
      </c>
      <c r="J37" s="67" t="s">
        <v>1877</v>
      </c>
      <c r="K37" s="29" t="s">
        <v>9</v>
      </c>
      <c r="L37" s="71" t="s">
        <v>8</v>
      </c>
      <c r="M37" s="29">
        <v>53457256</v>
      </c>
      <c r="N37" s="121" t="s">
        <v>6604</v>
      </c>
      <c r="O37" s="46"/>
      <c r="P37" s="16"/>
    </row>
    <row r="38" spans="1:16" ht="15" customHeight="1" x14ac:dyDescent="0.25">
      <c r="A38">
        <v>34</v>
      </c>
      <c r="B38" s="99">
        <v>45208</v>
      </c>
      <c r="C38" s="99">
        <v>45219</v>
      </c>
      <c r="D38" s="99">
        <v>45224</v>
      </c>
      <c r="E38" s="121">
        <v>20815</v>
      </c>
      <c r="F38" s="82">
        <v>45225</v>
      </c>
      <c r="G38" s="121">
        <v>2</v>
      </c>
      <c r="H38" s="29" t="s">
        <v>13713</v>
      </c>
      <c r="I38" s="67" t="s">
        <v>13714</v>
      </c>
      <c r="J38" s="67" t="s">
        <v>13715</v>
      </c>
      <c r="K38" s="29" t="s">
        <v>9</v>
      </c>
      <c r="L38" s="71" t="s">
        <v>8</v>
      </c>
      <c r="M38" s="29">
        <v>53237406</v>
      </c>
      <c r="N38" s="121" t="s">
        <v>332</v>
      </c>
      <c r="O38" s="46"/>
      <c r="P38" s="16"/>
    </row>
    <row r="39" spans="1:16" ht="15" customHeight="1" x14ac:dyDescent="0.25">
      <c r="A39">
        <v>35</v>
      </c>
      <c r="B39" s="99">
        <v>45208</v>
      </c>
      <c r="C39" s="99">
        <v>45219</v>
      </c>
      <c r="D39" s="99">
        <v>45224</v>
      </c>
      <c r="E39" s="121">
        <v>20816</v>
      </c>
      <c r="F39" s="82">
        <v>45225</v>
      </c>
      <c r="G39" s="121">
        <v>2</v>
      </c>
      <c r="H39" s="29" t="s">
        <v>13716</v>
      </c>
      <c r="I39" s="67" t="s">
        <v>13717</v>
      </c>
      <c r="J39" s="67" t="s">
        <v>13715</v>
      </c>
      <c r="K39" s="29" t="s">
        <v>9</v>
      </c>
      <c r="L39" s="71" t="s">
        <v>8</v>
      </c>
      <c r="M39" s="29">
        <v>53475195</v>
      </c>
      <c r="N39" s="121" t="s">
        <v>323</v>
      </c>
      <c r="O39" s="46"/>
      <c r="P39" s="16"/>
    </row>
    <row r="40" spans="1:16" ht="15" customHeight="1" x14ac:dyDescent="0.25">
      <c r="A40">
        <v>36</v>
      </c>
      <c r="B40" s="99">
        <v>45208</v>
      </c>
      <c r="C40" s="99">
        <v>45219</v>
      </c>
      <c r="D40" s="99">
        <v>45224</v>
      </c>
      <c r="E40" s="121">
        <v>21299</v>
      </c>
      <c r="F40" s="82">
        <v>45225</v>
      </c>
      <c r="G40" s="121">
        <v>1</v>
      </c>
      <c r="H40" s="29" t="s">
        <v>13718</v>
      </c>
      <c r="I40" s="67" t="s">
        <v>13719</v>
      </c>
      <c r="J40" s="67" t="s">
        <v>13720</v>
      </c>
      <c r="K40" s="29" t="s">
        <v>9</v>
      </c>
      <c r="L40" s="71" t="s">
        <v>8</v>
      </c>
      <c r="M40" s="29">
        <v>5353459993</v>
      </c>
      <c r="N40" s="121" t="s">
        <v>2493</v>
      </c>
      <c r="O40" s="46"/>
      <c r="P40" s="16"/>
    </row>
    <row r="41" spans="1:16" ht="15" customHeight="1" x14ac:dyDescent="0.25">
      <c r="A41">
        <v>37</v>
      </c>
      <c r="B41" s="99">
        <v>45208</v>
      </c>
      <c r="C41" s="99">
        <v>45219</v>
      </c>
      <c r="D41" s="99">
        <v>45224</v>
      </c>
      <c r="E41" s="121">
        <v>21318</v>
      </c>
      <c r="F41" s="82">
        <v>45225</v>
      </c>
      <c r="G41" s="121">
        <v>1</v>
      </c>
      <c r="H41" s="29" t="s">
        <v>13721</v>
      </c>
      <c r="I41" s="67" t="s">
        <v>13722</v>
      </c>
      <c r="J41" s="67" t="s">
        <v>13723</v>
      </c>
      <c r="K41" s="29" t="s">
        <v>9</v>
      </c>
      <c r="L41" s="71" t="s">
        <v>8</v>
      </c>
      <c r="M41" s="29">
        <v>53243436</v>
      </c>
      <c r="N41" s="121" t="s">
        <v>365</v>
      </c>
      <c r="O41" s="46"/>
      <c r="P41" s="16"/>
    </row>
    <row r="42" spans="1:16" ht="15" customHeight="1" x14ac:dyDescent="0.25">
      <c r="A42">
        <v>38</v>
      </c>
      <c r="B42" s="99">
        <v>45208</v>
      </c>
      <c r="C42" s="99">
        <v>45219</v>
      </c>
      <c r="D42" s="99">
        <v>45224</v>
      </c>
      <c r="E42" s="121">
        <v>21323</v>
      </c>
      <c r="F42" s="82">
        <v>45225</v>
      </c>
      <c r="G42" s="121">
        <v>1</v>
      </c>
      <c r="H42" s="29" t="s">
        <v>13724</v>
      </c>
      <c r="I42" s="67" t="s">
        <v>13725</v>
      </c>
      <c r="J42" s="67" t="s">
        <v>13726</v>
      </c>
      <c r="K42" s="29" t="s">
        <v>9</v>
      </c>
      <c r="L42" s="71" t="s">
        <v>8</v>
      </c>
      <c r="M42" s="29">
        <v>53830710</v>
      </c>
      <c r="N42" s="121" t="s">
        <v>4871</v>
      </c>
      <c r="O42" s="46"/>
      <c r="P42" s="16"/>
    </row>
    <row r="43" spans="1:16" ht="15" customHeight="1" x14ac:dyDescent="0.25">
      <c r="A43">
        <v>39</v>
      </c>
      <c r="B43" s="99">
        <v>45208</v>
      </c>
      <c r="C43" s="99">
        <v>45219</v>
      </c>
      <c r="D43" s="99">
        <v>45224</v>
      </c>
      <c r="E43" s="121">
        <v>21335</v>
      </c>
      <c r="F43" s="82">
        <v>45225</v>
      </c>
      <c r="G43" s="121">
        <v>1</v>
      </c>
      <c r="H43" s="29" t="s">
        <v>13727</v>
      </c>
      <c r="I43" s="67" t="s">
        <v>1876</v>
      </c>
      <c r="J43" s="67" t="s">
        <v>1877</v>
      </c>
      <c r="K43" s="29" t="s">
        <v>9</v>
      </c>
      <c r="L43" s="71" t="s">
        <v>8</v>
      </c>
      <c r="M43" s="29">
        <v>53457256</v>
      </c>
      <c r="N43" s="121" t="s">
        <v>2603</v>
      </c>
      <c r="O43" s="46"/>
      <c r="P43" s="16"/>
    </row>
    <row r="44" spans="1:16" ht="15" customHeight="1" x14ac:dyDescent="0.25">
      <c r="A44">
        <v>40</v>
      </c>
      <c r="B44" s="99">
        <v>45208</v>
      </c>
      <c r="C44" s="99">
        <v>45219</v>
      </c>
      <c r="D44" s="99">
        <v>45224</v>
      </c>
      <c r="E44" s="121">
        <v>21452</v>
      </c>
      <c r="F44" s="82">
        <v>45225</v>
      </c>
      <c r="G44" s="121">
        <v>1</v>
      </c>
      <c r="H44" s="29" t="s">
        <v>13728</v>
      </c>
      <c r="I44" s="67" t="s">
        <v>13729</v>
      </c>
      <c r="J44" s="67" t="s">
        <v>13730</v>
      </c>
      <c r="K44" s="29" t="s">
        <v>9</v>
      </c>
      <c r="L44" s="71" t="s">
        <v>8</v>
      </c>
      <c r="M44" s="29">
        <v>52005957</v>
      </c>
      <c r="N44" s="121" t="s">
        <v>352</v>
      </c>
      <c r="O44" s="46"/>
      <c r="P44" s="16"/>
    </row>
    <row r="45" spans="1:16" ht="15" customHeight="1" x14ac:dyDescent="0.25">
      <c r="A45">
        <v>41</v>
      </c>
      <c r="B45" s="99">
        <v>45208</v>
      </c>
      <c r="C45" s="99">
        <v>45219</v>
      </c>
      <c r="D45" s="99">
        <v>45224</v>
      </c>
      <c r="E45" s="121">
        <v>21453</v>
      </c>
      <c r="F45" s="82">
        <v>45225</v>
      </c>
      <c r="G45" s="121">
        <v>1</v>
      </c>
      <c r="H45" s="29" t="s">
        <v>13731</v>
      </c>
      <c r="I45" s="67" t="s">
        <v>13732</v>
      </c>
      <c r="J45" s="67" t="s">
        <v>13730</v>
      </c>
      <c r="K45" s="29" t="s">
        <v>9</v>
      </c>
      <c r="L45" s="71" t="s">
        <v>8</v>
      </c>
      <c r="M45" s="29">
        <v>52005957</v>
      </c>
      <c r="N45" s="121" t="s">
        <v>352</v>
      </c>
      <c r="O45" s="46"/>
      <c r="P45" s="16"/>
    </row>
    <row r="46" spans="1:16" ht="15" customHeight="1" x14ac:dyDescent="0.25">
      <c r="A46">
        <v>42</v>
      </c>
      <c r="B46" s="99">
        <v>45208</v>
      </c>
      <c r="C46" s="99">
        <v>45219</v>
      </c>
      <c r="D46" s="99">
        <v>45224</v>
      </c>
      <c r="E46" s="121">
        <v>21455</v>
      </c>
      <c r="F46" s="82">
        <v>45225</v>
      </c>
      <c r="G46" s="121">
        <v>1</v>
      </c>
      <c r="H46" s="29" t="s">
        <v>13733</v>
      </c>
      <c r="I46" s="67" t="s">
        <v>13734</v>
      </c>
      <c r="J46" s="67" t="s">
        <v>13730</v>
      </c>
      <c r="K46" s="29" t="s">
        <v>9</v>
      </c>
      <c r="L46" s="71" t="s">
        <v>8</v>
      </c>
      <c r="M46" s="29">
        <v>52005957</v>
      </c>
      <c r="N46" s="121" t="s">
        <v>352</v>
      </c>
      <c r="O46" s="46"/>
      <c r="P46" s="16"/>
    </row>
    <row r="47" spans="1:16" ht="15" customHeight="1" x14ac:dyDescent="0.25">
      <c r="A47">
        <v>43</v>
      </c>
      <c r="B47" s="99">
        <v>45208</v>
      </c>
      <c r="C47" s="99">
        <v>45219</v>
      </c>
      <c r="D47" s="99">
        <v>45224</v>
      </c>
      <c r="E47" s="121">
        <v>21457</v>
      </c>
      <c r="F47" s="82">
        <v>45225</v>
      </c>
      <c r="G47" s="121">
        <v>1</v>
      </c>
      <c r="H47" s="29" t="s">
        <v>13735</v>
      </c>
      <c r="I47" s="67" t="s">
        <v>13736</v>
      </c>
      <c r="J47" s="67" t="s">
        <v>13730</v>
      </c>
      <c r="K47" s="29" t="s">
        <v>9</v>
      </c>
      <c r="L47" s="71" t="s">
        <v>8</v>
      </c>
      <c r="M47" s="29">
        <v>52005957</v>
      </c>
      <c r="N47" s="121" t="s">
        <v>352</v>
      </c>
      <c r="O47" s="46"/>
      <c r="P47" s="16"/>
    </row>
    <row r="48" spans="1:16" ht="15" customHeight="1" x14ac:dyDescent="0.25">
      <c r="A48">
        <v>44</v>
      </c>
      <c r="B48" s="99">
        <v>45208</v>
      </c>
      <c r="C48" s="99">
        <v>45219</v>
      </c>
      <c r="D48" s="99">
        <v>45224</v>
      </c>
      <c r="E48" s="121">
        <v>21461</v>
      </c>
      <c r="F48" s="82">
        <v>45225</v>
      </c>
      <c r="G48" s="121">
        <v>1</v>
      </c>
      <c r="H48" s="29" t="s">
        <v>13737</v>
      </c>
      <c r="I48" s="67" t="s">
        <v>13738</v>
      </c>
      <c r="J48" s="67" t="s">
        <v>13730</v>
      </c>
      <c r="K48" s="29" t="s">
        <v>9</v>
      </c>
      <c r="L48" s="71" t="s">
        <v>8</v>
      </c>
      <c r="M48" s="29">
        <v>52005957</v>
      </c>
      <c r="N48" s="121" t="s">
        <v>352</v>
      </c>
      <c r="O48" s="46"/>
      <c r="P48" s="16"/>
    </row>
    <row r="49" spans="1:16" ht="15" customHeight="1" x14ac:dyDescent="0.25">
      <c r="A49">
        <v>45</v>
      </c>
      <c r="B49" s="99">
        <v>45208</v>
      </c>
      <c r="C49" s="99">
        <v>45219</v>
      </c>
      <c r="D49" s="99">
        <v>45224</v>
      </c>
      <c r="E49" s="121">
        <v>21462</v>
      </c>
      <c r="F49" s="82">
        <v>45225</v>
      </c>
      <c r="G49" s="121">
        <v>1</v>
      </c>
      <c r="H49" s="29" t="s">
        <v>13739</v>
      </c>
      <c r="I49" s="67" t="s">
        <v>13740</v>
      </c>
      <c r="J49" s="67" t="s">
        <v>13741</v>
      </c>
      <c r="K49" s="29" t="s">
        <v>9</v>
      </c>
      <c r="L49" s="71" t="s">
        <v>8</v>
      </c>
      <c r="M49" s="29">
        <v>52005957</v>
      </c>
      <c r="N49" s="121" t="s">
        <v>315</v>
      </c>
      <c r="O49" s="46"/>
      <c r="P49" s="16"/>
    </row>
    <row r="50" spans="1:16" ht="15" customHeight="1" x14ac:dyDescent="0.25">
      <c r="A50">
        <v>46</v>
      </c>
      <c r="B50" s="99">
        <v>45208</v>
      </c>
      <c r="C50" s="99">
        <v>45219</v>
      </c>
      <c r="D50" s="99">
        <v>45224</v>
      </c>
      <c r="E50" s="121">
        <v>21465</v>
      </c>
      <c r="F50" s="82">
        <v>45225</v>
      </c>
      <c r="G50" s="121">
        <v>1</v>
      </c>
      <c r="H50" s="29" t="s">
        <v>13742</v>
      </c>
      <c r="I50" s="67" t="s">
        <v>13743</v>
      </c>
      <c r="J50" s="67" t="s">
        <v>13730</v>
      </c>
      <c r="K50" s="29" t="s">
        <v>9</v>
      </c>
      <c r="L50" s="71" t="s">
        <v>8</v>
      </c>
      <c r="M50" s="29">
        <v>52005957</v>
      </c>
      <c r="N50" s="121" t="s">
        <v>315</v>
      </c>
      <c r="O50" s="46"/>
      <c r="P50" s="16"/>
    </row>
    <row r="51" spans="1:16" ht="15" customHeight="1" x14ac:dyDescent="0.25">
      <c r="A51">
        <v>47</v>
      </c>
      <c r="B51" s="99">
        <v>45208</v>
      </c>
      <c r="C51" s="99">
        <v>45219</v>
      </c>
      <c r="D51" s="99">
        <v>45224</v>
      </c>
      <c r="E51" s="121">
        <v>21466</v>
      </c>
      <c r="F51" s="82">
        <v>45225</v>
      </c>
      <c r="G51" s="121">
        <v>1</v>
      </c>
      <c r="H51" s="29" t="s">
        <v>13744</v>
      </c>
      <c r="I51" s="67" t="s">
        <v>13745</v>
      </c>
      <c r="J51" s="67" t="s">
        <v>13730</v>
      </c>
      <c r="K51" s="29" t="s">
        <v>9</v>
      </c>
      <c r="L51" s="71" t="s">
        <v>8</v>
      </c>
      <c r="M51" s="29">
        <v>52005957</v>
      </c>
      <c r="N51" s="121" t="s">
        <v>315</v>
      </c>
      <c r="O51" s="46"/>
      <c r="P51" s="16"/>
    </row>
    <row r="52" spans="1:16" ht="15" customHeight="1" x14ac:dyDescent="0.25">
      <c r="A52">
        <v>48</v>
      </c>
      <c r="B52" s="99">
        <v>45208</v>
      </c>
      <c r="C52" s="99">
        <v>45219</v>
      </c>
      <c r="D52" s="99">
        <v>45224</v>
      </c>
      <c r="E52" s="121">
        <v>21467</v>
      </c>
      <c r="F52" s="82">
        <v>45225</v>
      </c>
      <c r="G52" s="121">
        <v>1</v>
      </c>
      <c r="H52" s="29" t="s">
        <v>13746</v>
      </c>
      <c r="I52" s="67" t="s">
        <v>13747</v>
      </c>
      <c r="J52" s="67" t="s">
        <v>13730</v>
      </c>
      <c r="K52" s="29" t="s">
        <v>9</v>
      </c>
      <c r="L52" s="71" t="s">
        <v>8</v>
      </c>
      <c r="M52" s="29">
        <v>52005957</v>
      </c>
      <c r="N52" s="121" t="s">
        <v>315</v>
      </c>
      <c r="O52" s="46"/>
      <c r="P52" s="16"/>
    </row>
    <row r="53" spans="1:16" ht="15" customHeight="1" x14ac:dyDescent="0.25">
      <c r="A53">
        <v>49</v>
      </c>
      <c r="B53" s="99">
        <v>45208</v>
      </c>
      <c r="C53" s="99">
        <v>45219</v>
      </c>
      <c r="D53" s="99">
        <v>45224</v>
      </c>
      <c r="E53" s="121">
        <v>21556</v>
      </c>
      <c r="F53" s="82">
        <v>45225</v>
      </c>
      <c r="G53" s="121">
        <v>1</v>
      </c>
      <c r="H53" s="29" t="s">
        <v>13748</v>
      </c>
      <c r="I53" s="67" t="s">
        <v>13749</v>
      </c>
      <c r="J53" s="67" t="s">
        <v>13750</v>
      </c>
      <c r="K53" s="29" t="s">
        <v>9</v>
      </c>
      <c r="L53" s="71" t="s">
        <v>8</v>
      </c>
      <c r="M53" s="29">
        <v>53735597</v>
      </c>
      <c r="N53" s="121" t="s">
        <v>315</v>
      </c>
      <c r="O53" s="46"/>
      <c r="P53" s="16"/>
    </row>
    <row r="54" spans="1:16" ht="15" customHeight="1" x14ac:dyDescent="0.25">
      <c r="A54">
        <v>50</v>
      </c>
      <c r="B54" s="99">
        <v>45208</v>
      </c>
      <c r="C54" s="99">
        <v>45219</v>
      </c>
      <c r="D54" s="99">
        <v>45224</v>
      </c>
      <c r="E54" s="121">
        <v>21613</v>
      </c>
      <c r="F54" s="82">
        <v>45225</v>
      </c>
      <c r="G54" s="121">
        <v>2</v>
      </c>
      <c r="H54" s="29" t="s">
        <v>13751</v>
      </c>
      <c r="I54" s="67" t="s">
        <v>13752</v>
      </c>
      <c r="J54" s="67" t="s">
        <v>13753</v>
      </c>
      <c r="K54" s="29" t="s">
        <v>9</v>
      </c>
      <c r="L54" s="71" t="s">
        <v>8</v>
      </c>
      <c r="M54" s="29">
        <v>59152387</v>
      </c>
      <c r="N54" s="121" t="s">
        <v>460</v>
      </c>
      <c r="O54" s="46"/>
      <c r="P54" s="16"/>
    </row>
    <row r="55" spans="1:16" ht="15" customHeight="1" x14ac:dyDescent="0.25">
      <c r="A55">
        <v>51</v>
      </c>
      <c r="B55" s="99">
        <v>45208</v>
      </c>
      <c r="C55" s="99">
        <v>45219</v>
      </c>
      <c r="D55" s="99">
        <v>45224</v>
      </c>
      <c r="E55" s="121">
        <v>21706</v>
      </c>
      <c r="F55" s="82">
        <v>45225</v>
      </c>
      <c r="G55" s="121">
        <v>1</v>
      </c>
      <c r="H55" s="29" t="s">
        <v>13754</v>
      </c>
      <c r="I55" s="67" t="s">
        <v>13755</v>
      </c>
      <c r="J55" s="67" t="s">
        <v>13756</v>
      </c>
      <c r="K55" s="29" t="s">
        <v>9</v>
      </c>
      <c r="L55" s="71" t="s">
        <v>8</v>
      </c>
      <c r="M55" s="29">
        <v>5355646274</v>
      </c>
      <c r="N55" s="121" t="s">
        <v>2493</v>
      </c>
      <c r="O55" s="46"/>
      <c r="P55" s="16"/>
    </row>
    <row r="56" spans="1:16" ht="15" customHeight="1" x14ac:dyDescent="0.25">
      <c r="A56">
        <v>52</v>
      </c>
      <c r="B56" s="99">
        <v>45208</v>
      </c>
      <c r="C56" s="99">
        <v>45219</v>
      </c>
      <c r="D56" s="99">
        <v>45224</v>
      </c>
      <c r="E56" s="121">
        <v>21717</v>
      </c>
      <c r="F56" s="82">
        <v>45225</v>
      </c>
      <c r="G56" s="121">
        <v>1</v>
      </c>
      <c r="H56" s="29" t="s">
        <v>13757</v>
      </c>
      <c r="I56" s="67" t="s">
        <v>13758</v>
      </c>
      <c r="J56" s="67" t="s">
        <v>13759</v>
      </c>
      <c r="K56" s="29" t="s">
        <v>9</v>
      </c>
      <c r="L56" s="71" t="s">
        <v>8</v>
      </c>
      <c r="M56" s="29">
        <v>53329318</v>
      </c>
      <c r="N56" s="121" t="s">
        <v>2537</v>
      </c>
      <c r="O56" s="46"/>
      <c r="P56" s="16"/>
    </row>
    <row r="57" spans="1:16" ht="15" customHeight="1" x14ac:dyDescent="0.25">
      <c r="A57">
        <v>53</v>
      </c>
      <c r="B57" s="99">
        <v>45208</v>
      </c>
      <c r="C57" s="99">
        <v>45219</v>
      </c>
      <c r="D57" s="99">
        <v>45224</v>
      </c>
      <c r="E57" s="121">
        <v>21718</v>
      </c>
      <c r="F57" s="82">
        <v>45225</v>
      </c>
      <c r="G57" s="121">
        <v>1</v>
      </c>
      <c r="H57" s="29" t="s">
        <v>13760</v>
      </c>
      <c r="I57" s="67" t="s">
        <v>13761</v>
      </c>
      <c r="J57" s="67" t="s">
        <v>13762</v>
      </c>
      <c r="K57" s="29" t="s">
        <v>9</v>
      </c>
      <c r="L57" s="71" t="s">
        <v>8</v>
      </c>
      <c r="M57" s="29">
        <v>5354879559</v>
      </c>
      <c r="N57" s="121" t="s">
        <v>2493</v>
      </c>
      <c r="O57" s="46"/>
      <c r="P57" s="16"/>
    </row>
    <row r="58" spans="1:16" ht="15" customHeight="1" x14ac:dyDescent="0.25">
      <c r="A58">
        <v>54</v>
      </c>
      <c r="B58" s="99">
        <v>45208</v>
      </c>
      <c r="C58" s="99">
        <v>45219</v>
      </c>
      <c r="D58" s="99">
        <v>45224</v>
      </c>
      <c r="E58" s="121">
        <v>21736</v>
      </c>
      <c r="F58" s="82">
        <v>45225</v>
      </c>
      <c r="G58" s="121">
        <v>1</v>
      </c>
      <c r="H58" s="29" t="s">
        <v>13763</v>
      </c>
      <c r="I58" s="67" t="s">
        <v>13764</v>
      </c>
      <c r="J58" s="67" t="s">
        <v>13765</v>
      </c>
      <c r="K58" s="29" t="s">
        <v>9</v>
      </c>
      <c r="L58" s="71" t="s">
        <v>8</v>
      </c>
      <c r="M58" s="29">
        <v>58047532</v>
      </c>
      <c r="N58" s="121" t="s">
        <v>11002</v>
      </c>
      <c r="O58" s="46"/>
      <c r="P58" s="16"/>
    </row>
    <row r="59" spans="1:16" ht="15" customHeight="1" x14ac:dyDescent="0.25">
      <c r="A59">
        <v>55</v>
      </c>
      <c r="B59" s="99">
        <v>45208</v>
      </c>
      <c r="C59" s="99">
        <v>45219</v>
      </c>
      <c r="D59" s="99">
        <v>45224</v>
      </c>
      <c r="E59" s="121">
        <v>21852</v>
      </c>
      <c r="F59" s="82">
        <v>45225</v>
      </c>
      <c r="G59" s="121">
        <v>2</v>
      </c>
      <c r="H59" s="29" t="s">
        <v>13766</v>
      </c>
      <c r="I59" s="67" t="s">
        <v>13767</v>
      </c>
      <c r="J59" s="67" t="s">
        <v>13768</v>
      </c>
      <c r="K59" s="29" t="s">
        <v>9</v>
      </c>
      <c r="L59" s="71" t="s">
        <v>8</v>
      </c>
      <c r="M59" s="29">
        <v>54010184</v>
      </c>
      <c r="N59" s="121" t="s">
        <v>403</v>
      </c>
      <c r="O59" s="46"/>
      <c r="P59" s="16"/>
    </row>
    <row r="60" spans="1:16" ht="15" customHeight="1" x14ac:dyDescent="0.25">
      <c r="A60">
        <v>56</v>
      </c>
      <c r="B60" s="99">
        <v>45208</v>
      </c>
      <c r="C60" s="99">
        <v>45219</v>
      </c>
      <c r="D60" s="99">
        <v>45224</v>
      </c>
      <c r="E60" s="121">
        <v>21918</v>
      </c>
      <c r="F60" s="82">
        <v>45225</v>
      </c>
      <c r="G60" s="121">
        <v>4</v>
      </c>
      <c r="H60" s="29" t="s">
        <v>13769</v>
      </c>
      <c r="I60" s="67" t="s">
        <v>13770</v>
      </c>
      <c r="J60" s="67" t="s">
        <v>13771</v>
      </c>
      <c r="K60" s="29" t="s">
        <v>9</v>
      </c>
      <c r="L60" s="71" t="s">
        <v>8</v>
      </c>
      <c r="M60" s="29">
        <v>52662282</v>
      </c>
      <c r="N60" s="121" t="s">
        <v>339</v>
      </c>
      <c r="O60" s="46"/>
      <c r="P60" s="16"/>
    </row>
    <row r="61" spans="1:16" ht="15" customHeight="1" x14ac:dyDescent="0.25">
      <c r="A61">
        <v>57</v>
      </c>
      <c r="B61" s="99">
        <v>45208</v>
      </c>
      <c r="C61" s="99">
        <v>45219</v>
      </c>
      <c r="D61" s="99">
        <v>45224</v>
      </c>
      <c r="E61" s="121">
        <v>21921</v>
      </c>
      <c r="F61" s="82">
        <v>45225</v>
      </c>
      <c r="G61" s="121">
        <v>1</v>
      </c>
      <c r="H61" s="29" t="s">
        <v>13772</v>
      </c>
      <c r="I61" s="67" t="s">
        <v>13770</v>
      </c>
      <c r="J61" s="67" t="s">
        <v>13771</v>
      </c>
      <c r="K61" s="29" t="s">
        <v>9</v>
      </c>
      <c r="L61" s="71" t="s">
        <v>8</v>
      </c>
      <c r="M61" s="29">
        <v>52662282</v>
      </c>
      <c r="N61" s="121" t="s">
        <v>2532</v>
      </c>
      <c r="O61" s="46"/>
      <c r="P61" s="16"/>
    </row>
    <row r="62" spans="1:16" ht="15" customHeight="1" x14ac:dyDescent="0.25">
      <c r="A62">
        <v>58</v>
      </c>
      <c r="B62" s="99">
        <v>45208</v>
      </c>
      <c r="C62" s="99">
        <v>45219</v>
      </c>
      <c r="D62" s="62">
        <v>45217</v>
      </c>
      <c r="E62" s="121">
        <v>18766</v>
      </c>
      <c r="F62" s="103" t="s">
        <v>96</v>
      </c>
      <c r="G62" s="121">
        <v>1</v>
      </c>
      <c r="H62" s="29" t="s">
        <v>13773</v>
      </c>
      <c r="I62" s="67" t="s">
        <v>8680</v>
      </c>
      <c r="J62" s="67" t="s">
        <v>8681</v>
      </c>
      <c r="K62" s="29" t="s">
        <v>9</v>
      </c>
      <c r="L62" s="71" t="s">
        <v>10</v>
      </c>
      <c r="M62" s="29">
        <v>52643302</v>
      </c>
      <c r="N62" s="121" t="s">
        <v>427</v>
      </c>
      <c r="O62" s="46"/>
      <c r="P62" s="16"/>
    </row>
    <row r="63" spans="1:16" ht="15" customHeight="1" x14ac:dyDescent="0.25">
      <c r="A63">
        <v>59</v>
      </c>
      <c r="B63" s="99">
        <v>45208</v>
      </c>
      <c r="C63" s="99">
        <v>45219</v>
      </c>
      <c r="D63" s="62">
        <v>45225</v>
      </c>
      <c r="E63" s="121">
        <v>21221</v>
      </c>
      <c r="F63" s="82">
        <v>45226</v>
      </c>
      <c r="G63" s="121">
        <v>2</v>
      </c>
      <c r="H63" s="29" t="s">
        <v>13774</v>
      </c>
      <c r="I63" s="67" t="s">
        <v>13775</v>
      </c>
      <c r="J63" s="67" t="s">
        <v>13776</v>
      </c>
      <c r="K63" s="29" t="s">
        <v>9</v>
      </c>
      <c r="L63" s="71" t="s">
        <v>10</v>
      </c>
      <c r="M63" s="29">
        <v>54360513</v>
      </c>
      <c r="N63" s="121" t="s">
        <v>359</v>
      </c>
      <c r="O63" s="46"/>
      <c r="P63" s="16"/>
    </row>
    <row r="64" spans="1:16" ht="15" customHeight="1" x14ac:dyDescent="0.25">
      <c r="A64">
        <v>60</v>
      </c>
      <c r="B64" s="99">
        <v>45208</v>
      </c>
      <c r="C64" s="99">
        <v>45219</v>
      </c>
      <c r="D64" s="99">
        <v>45225</v>
      </c>
      <c r="E64" s="121">
        <v>21230</v>
      </c>
      <c r="F64" s="82">
        <v>45226</v>
      </c>
      <c r="G64" s="121">
        <v>2</v>
      </c>
      <c r="H64" s="29" t="s">
        <v>13777</v>
      </c>
      <c r="I64" s="67" t="s">
        <v>1881</v>
      </c>
      <c r="J64" s="67" t="s">
        <v>1882</v>
      </c>
      <c r="K64" s="29" t="s">
        <v>9</v>
      </c>
      <c r="L64" s="71" t="s">
        <v>10</v>
      </c>
      <c r="M64" s="29">
        <v>55380171</v>
      </c>
      <c r="N64" s="121" t="s">
        <v>323</v>
      </c>
      <c r="O64" s="46"/>
      <c r="P64" s="16"/>
    </row>
    <row r="65" spans="1:16" ht="15" customHeight="1" x14ac:dyDescent="0.25">
      <c r="A65">
        <v>61</v>
      </c>
      <c r="B65" s="99">
        <v>45208</v>
      </c>
      <c r="C65" s="99">
        <v>45219</v>
      </c>
      <c r="D65" s="62">
        <v>45225</v>
      </c>
      <c r="E65" s="121">
        <v>21283</v>
      </c>
      <c r="F65" s="82">
        <v>45226</v>
      </c>
      <c r="G65" s="121">
        <v>1</v>
      </c>
      <c r="H65" s="29" t="s">
        <v>13778</v>
      </c>
      <c r="I65" s="67" t="s">
        <v>13779</v>
      </c>
      <c r="J65" s="67" t="s">
        <v>13780</v>
      </c>
      <c r="K65" s="29" t="s">
        <v>9</v>
      </c>
      <c r="L65" s="71" t="s">
        <v>10</v>
      </c>
      <c r="M65" s="29">
        <v>53708119</v>
      </c>
      <c r="N65" s="121" t="s">
        <v>365</v>
      </c>
      <c r="O65" s="46"/>
      <c r="P65" s="16"/>
    </row>
    <row r="66" spans="1:16" ht="15" customHeight="1" x14ac:dyDescent="0.25">
      <c r="A66">
        <v>62</v>
      </c>
      <c r="B66" s="99">
        <v>45208</v>
      </c>
      <c r="C66" s="99">
        <v>45219</v>
      </c>
      <c r="D66" s="62">
        <v>45225</v>
      </c>
      <c r="E66" s="121">
        <v>21289</v>
      </c>
      <c r="F66" s="82">
        <v>45226</v>
      </c>
      <c r="G66" s="121">
        <v>3</v>
      </c>
      <c r="H66" s="29" t="s">
        <v>13781</v>
      </c>
      <c r="I66" s="67" t="s">
        <v>13782</v>
      </c>
      <c r="J66" s="67" t="s">
        <v>13783</v>
      </c>
      <c r="K66" s="29" t="s">
        <v>9</v>
      </c>
      <c r="L66" s="71" t="s">
        <v>10</v>
      </c>
      <c r="M66" s="29">
        <v>54147864</v>
      </c>
      <c r="N66" s="121" t="s">
        <v>7531</v>
      </c>
      <c r="O66" s="46"/>
      <c r="P66" s="16"/>
    </row>
    <row r="67" spans="1:16" ht="15" customHeight="1" x14ac:dyDescent="0.25">
      <c r="A67">
        <v>63</v>
      </c>
      <c r="B67" s="99">
        <v>45208</v>
      </c>
      <c r="C67" s="99">
        <v>45219</v>
      </c>
      <c r="D67" s="99">
        <v>45225</v>
      </c>
      <c r="E67" s="121">
        <v>21297</v>
      </c>
      <c r="F67" s="82">
        <v>45226</v>
      </c>
      <c r="G67" s="121">
        <v>2</v>
      </c>
      <c r="H67" s="29" t="s">
        <v>13784</v>
      </c>
      <c r="I67" s="67" t="s">
        <v>3061</v>
      </c>
      <c r="J67" s="67" t="s">
        <v>3062</v>
      </c>
      <c r="K67" s="29" t="s">
        <v>9</v>
      </c>
      <c r="L67" s="71" t="s">
        <v>10</v>
      </c>
      <c r="M67" s="29">
        <v>56090426</v>
      </c>
      <c r="N67" s="121" t="s">
        <v>323</v>
      </c>
      <c r="O67" s="46"/>
      <c r="P67" s="16"/>
    </row>
    <row r="68" spans="1:16" ht="15" customHeight="1" x14ac:dyDescent="0.25">
      <c r="A68">
        <v>64</v>
      </c>
      <c r="B68" s="99">
        <v>45208</v>
      </c>
      <c r="C68" s="99">
        <v>45219</v>
      </c>
      <c r="D68" s="62">
        <v>45225</v>
      </c>
      <c r="E68" s="121">
        <v>21306</v>
      </c>
      <c r="F68" s="82">
        <v>45226</v>
      </c>
      <c r="G68" s="121">
        <v>2</v>
      </c>
      <c r="H68" s="29" t="s">
        <v>13785</v>
      </c>
      <c r="I68" s="67" t="s">
        <v>13786</v>
      </c>
      <c r="J68" s="67" t="s">
        <v>13787</v>
      </c>
      <c r="K68" s="29" t="s">
        <v>9</v>
      </c>
      <c r="L68" s="71" t="s">
        <v>10</v>
      </c>
      <c r="M68" s="29">
        <v>55647101</v>
      </c>
      <c r="N68" s="121" t="s">
        <v>1426</v>
      </c>
      <c r="O68" s="46"/>
      <c r="P68" s="16"/>
    </row>
    <row r="69" spans="1:16" ht="15" customHeight="1" x14ac:dyDescent="0.25">
      <c r="A69">
        <v>65</v>
      </c>
      <c r="B69" s="99">
        <v>45208</v>
      </c>
      <c r="C69" s="99">
        <v>45219</v>
      </c>
      <c r="D69" s="99">
        <v>45225</v>
      </c>
      <c r="E69" s="121">
        <v>21338</v>
      </c>
      <c r="F69" s="82">
        <v>45226</v>
      </c>
      <c r="G69" s="121">
        <v>3</v>
      </c>
      <c r="H69" s="29" t="s">
        <v>13788</v>
      </c>
      <c r="I69" s="67" t="s">
        <v>13789</v>
      </c>
      <c r="J69" s="67" t="s">
        <v>13790</v>
      </c>
      <c r="K69" s="29" t="s">
        <v>9</v>
      </c>
      <c r="L69" s="71" t="s">
        <v>10</v>
      </c>
      <c r="M69" s="29">
        <v>52942399</v>
      </c>
      <c r="N69" s="121" t="s">
        <v>8610</v>
      </c>
      <c r="O69" s="46"/>
      <c r="P69" s="16"/>
    </row>
    <row r="70" spans="1:16" ht="15" customHeight="1" x14ac:dyDescent="0.25">
      <c r="A70">
        <v>66</v>
      </c>
      <c r="B70" s="99">
        <v>45208</v>
      </c>
      <c r="C70" s="99">
        <v>45219</v>
      </c>
      <c r="D70" s="99">
        <v>45225</v>
      </c>
      <c r="E70" s="121">
        <v>21378</v>
      </c>
      <c r="F70" s="82">
        <v>45226</v>
      </c>
      <c r="G70" s="121">
        <v>2</v>
      </c>
      <c r="H70" s="29" t="s">
        <v>13791</v>
      </c>
      <c r="I70" s="67" t="s">
        <v>13792</v>
      </c>
      <c r="J70" s="67" t="s">
        <v>13793</v>
      </c>
      <c r="K70" s="29" t="s">
        <v>9</v>
      </c>
      <c r="L70" s="71" t="s">
        <v>10</v>
      </c>
      <c r="M70" s="29">
        <v>56138500</v>
      </c>
      <c r="N70" s="121" t="s">
        <v>336</v>
      </c>
      <c r="O70" s="46"/>
      <c r="P70" s="16"/>
    </row>
    <row r="71" spans="1:16" ht="15" customHeight="1" x14ac:dyDescent="0.25">
      <c r="A71">
        <v>67</v>
      </c>
      <c r="B71" s="99">
        <v>45208</v>
      </c>
      <c r="C71" s="99">
        <v>45219</v>
      </c>
      <c r="D71" s="99">
        <v>45225</v>
      </c>
      <c r="E71" s="121">
        <v>21473</v>
      </c>
      <c r="F71" s="82">
        <v>45226</v>
      </c>
      <c r="G71" s="121">
        <v>2</v>
      </c>
      <c r="H71" s="29" t="s">
        <v>13794</v>
      </c>
      <c r="I71" s="67" t="s">
        <v>1615</v>
      </c>
      <c r="J71" s="67" t="s">
        <v>1616</v>
      </c>
      <c r="K71" s="29" t="s">
        <v>9</v>
      </c>
      <c r="L71" s="71" t="s">
        <v>10</v>
      </c>
      <c r="M71" s="29">
        <v>52835305</v>
      </c>
      <c r="N71" s="121" t="s">
        <v>323</v>
      </c>
      <c r="O71" s="46"/>
      <c r="P71" s="16"/>
    </row>
    <row r="72" spans="1:16" ht="15" customHeight="1" x14ac:dyDescent="0.25">
      <c r="A72">
        <v>68</v>
      </c>
      <c r="B72" s="99">
        <v>45208</v>
      </c>
      <c r="C72" s="99">
        <v>45219</v>
      </c>
      <c r="D72" s="99">
        <v>45225</v>
      </c>
      <c r="E72" s="121">
        <v>21601</v>
      </c>
      <c r="F72" s="82">
        <v>45226</v>
      </c>
      <c r="G72" s="121">
        <v>1</v>
      </c>
      <c r="H72" s="29" t="s">
        <v>13795</v>
      </c>
      <c r="I72" s="67" t="s">
        <v>13796</v>
      </c>
      <c r="J72" s="67" t="s">
        <v>13797</v>
      </c>
      <c r="K72" s="29" t="s">
        <v>9</v>
      </c>
      <c r="L72" s="71" t="s">
        <v>10</v>
      </c>
      <c r="M72" s="29">
        <v>58455724</v>
      </c>
      <c r="N72" s="121" t="s">
        <v>315</v>
      </c>
      <c r="O72" s="46"/>
      <c r="P72" s="16"/>
    </row>
    <row r="73" spans="1:16" ht="15" customHeight="1" x14ac:dyDescent="0.25">
      <c r="A73">
        <v>69</v>
      </c>
      <c r="B73" s="99">
        <v>45208</v>
      </c>
      <c r="C73" s="99">
        <v>45219</v>
      </c>
      <c r="D73" s="99">
        <v>45225</v>
      </c>
      <c r="E73" s="121">
        <v>21610</v>
      </c>
      <c r="F73" s="82">
        <v>45226</v>
      </c>
      <c r="G73" s="121">
        <v>2</v>
      </c>
      <c r="H73" s="29" t="s">
        <v>13798</v>
      </c>
      <c r="I73" s="67" t="s">
        <v>13799</v>
      </c>
      <c r="J73" s="67" t="s">
        <v>13800</v>
      </c>
      <c r="K73" s="29" t="s">
        <v>9</v>
      </c>
      <c r="L73" s="71" t="s">
        <v>10</v>
      </c>
      <c r="M73" s="29">
        <v>53884351</v>
      </c>
      <c r="N73" s="121" t="s">
        <v>10615</v>
      </c>
      <c r="O73" s="46"/>
      <c r="P73" s="16"/>
    </row>
    <row r="74" spans="1:16" ht="15" customHeight="1" x14ac:dyDescent="0.25">
      <c r="A74">
        <v>70</v>
      </c>
      <c r="B74" s="99">
        <v>45208</v>
      </c>
      <c r="C74" s="99">
        <v>45219</v>
      </c>
      <c r="D74" s="99">
        <v>45225</v>
      </c>
      <c r="E74" s="121">
        <v>21612</v>
      </c>
      <c r="F74" s="82">
        <v>45226</v>
      </c>
      <c r="G74" s="121">
        <v>2</v>
      </c>
      <c r="H74" s="29" t="s">
        <v>13801</v>
      </c>
      <c r="I74" s="67" t="s">
        <v>13799</v>
      </c>
      <c r="J74" s="67" t="s">
        <v>13800</v>
      </c>
      <c r="K74" s="29" t="s">
        <v>9</v>
      </c>
      <c r="L74" s="71" t="s">
        <v>10</v>
      </c>
      <c r="M74" s="29">
        <v>53884351</v>
      </c>
      <c r="N74" s="121" t="s">
        <v>10366</v>
      </c>
      <c r="O74" s="46"/>
      <c r="P74" s="16"/>
    </row>
    <row r="75" spans="1:16" ht="15" customHeight="1" x14ac:dyDescent="0.25">
      <c r="A75">
        <v>71</v>
      </c>
      <c r="B75" s="99">
        <v>45208</v>
      </c>
      <c r="C75" s="99">
        <v>45219</v>
      </c>
      <c r="D75" s="99">
        <v>45225</v>
      </c>
      <c r="E75" s="121">
        <v>21646</v>
      </c>
      <c r="F75" s="82">
        <v>45226</v>
      </c>
      <c r="G75" s="121">
        <v>1</v>
      </c>
      <c r="H75" s="29" t="s">
        <v>13802</v>
      </c>
      <c r="I75" s="67" t="s">
        <v>11</v>
      </c>
      <c r="J75" s="67" t="s">
        <v>990</v>
      </c>
      <c r="K75" s="29" t="s">
        <v>9</v>
      </c>
      <c r="L75" s="71" t="s">
        <v>10</v>
      </c>
      <c r="M75" s="29">
        <v>5353459120</v>
      </c>
      <c r="N75" s="121" t="s">
        <v>365</v>
      </c>
      <c r="O75" s="46"/>
      <c r="P75" s="16"/>
    </row>
    <row r="76" spans="1:16" ht="15" customHeight="1" x14ac:dyDescent="0.25">
      <c r="A76">
        <v>72</v>
      </c>
      <c r="B76" s="99">
        <v>45208</v>
      </c>
      <c r="C76" s="99">
        <v>45219</v>
      </c>
      <c r="D76" s="99">
        <v>45225</v>
      </c>
      <c r="E76" s="121">
        <v>21683</v>
      </c>
      <c r="F76" s="82">
        <v>45226</v>
      </c>
      <c r="G76" s="121">
        <v>3</v>
      </c>
      <c r="H76" s="29" t="s">
        <v>13803</v>
      </c>
      <c r="I76" s="67" t="s">
        <v>13804</v>
      </c>
      <c r="J76" s="67" t="s">
        <v>13805</v>
      </c>
      <c r="K76" s="29" t="s">
        <v>9</v>
      </c>
      <c r="L76" s="71" t="s">
        <v>10</v>
      </c>
      <c r="M76" s="29">
        <v>56067903</v>
      </c>
      <c r="N76" s="121" t="s">
        <v>13812</v>
      </c>
      <c r="O76" s="46"/>
      <c r="P76" s="16"/>
    </row>
    <row r="77" spans="1:16" ht="15" customHeight="1" x14ac:dyDescent="0.25">
      <c r="A77">
        <v>73</v>
      </c>
      <c r="B77" s="99">
        <v>45208</v>
      </c>
      <c r="C77" s="99">
        <v>45219</v>
      </c>
      <c r="D77" s="99">
        <v>45225</v>
      </c>
      <c r="E77" s="121">
        <v>21689</v>
      </c>
      <c r="F77" s="82">
        <v>45226</v>
      </c>
      <c r="G77" s="121">
        <v>4</v>
      </c>
      <c r="H77" s="29" t="s">
        <v>13806</v>
      </c>
      <c r="I77" s="67" t="s">
        <v>13804</v>
      </c>
      <c r="J77" s="67" t="s">
        <v>13805</v>
      </c>
      <c r="K77" s="29" t="s">
        <v>9</v>
      </c>
      <c r="L77" s="71" t="s">
        <v>10</v>
      </c>
      <c r="M77" s="29">
        <v>56067903</v>
      </c>
      <c r="N77" s="121" t="s">
        <v>13813</v>
      </c>
      <c r="O77" s="46"/>
      <c r="P77" s="16"/>
    </row>
    <row r="78" spans="1:16" ht="15" customHeight="1" x14ac:dyDescent="0.25">
      <c r="A78">
        <v>74</v>
      </c>
      <c r="B78" s="99">
        <v>45208</v>
      </c>
      <c r="C78" s="99">
        <v>45219</v>
      </c>
      <c r="D78" s="99">
        <v>45225</v>
      </c>
      <c r="E78" s="121">
        <v>21737</v>
      </c>
      <c r="F78" s="82">
        <v>45226</v>
      </c>
      <c r="G78" s="121">
        <v>5</v>
      </c>
      <c r="H78" s="29" t="s">
        <v>13807</v>
      </c>
      <c r="I78" s="67" t="s">
        <v>13808</v>
      </c>
      <c r="J78" s="67" t="s">
        <v>13809</v>
      </c>
      <c r="K78" s="29" t="s">
        <v>9</v>
      </c>
      <c r="L78" s="71" t="s">
        <v>10</v>
      </c>
      <c r="M78" s="29">
        <v>58162091</v>
      </c>
      <c r="N78" s="121" t="s">
        <v>561</v>
      </c>
      <c r="O78" s="46"/>
      <c r="P78" s="16"/>
    </row>
    <row r="79" spans="1:16" ht="15" customHeight="1" x14ac:dyDescent="0.25">
      <c r="A79">
        <v>75</v>
      </c>
      <c r="B79" s="99">
        <v>45208</v>
      </c>
      <c r="C79" s="99">
        <v>45219</v>
      </c>
      <c r="D79" s="99">
        <v>45225</v>
      </c>
      <c r="E79" s="121">
        <v>21742</v>
      </c>
      <c r="F79" s="82">
        <v>45226</v>
      </c>
      <c r="G79" s="121">
        <v>1</v>
      </c>
      <c r="H79" s="29" t="s">
        <v>13810</v>
      </c>
      <c r="I79" s="67" t="s">
        <v>13804</v>
      </c>
      <c r="J79" s="67" t="s">
        <v>13805</v>
      </c>
      <c r="K79" s="29" t="s">
        <v>9</v>
      </c>
      <c r="L79" s="71" t="s">
        <v>10</v>
      </c>
      <c r="M79" s="29">
        <v>56067903</v>
      </c>
      <c r="N79" s="121" t="s">
        <v>1375</v>
      </c>
      <c r="O79" s="46"/>
      <c r="P79" s="16"/>
    </row>
    <row r="80" spans="1:16" ht="15" customHeight="1" x14ac:dyDescent="0.25">
      <c r="A80">
        <v>76</v>
      </c>
      <c r="B80" s="99">
        <v>45208</v>
      </c>
      <c r="C80" s="99">
        <v>45219</v>
      </c>
      <c r="D80" s="99">
        <v>45225</v>
      </c>
      <c r="E80" s="121">
        <v>21768</v>
      </c>
      <c r="F80" s="82">
        <v>45226</v>
      </c>
      <c r="G80" s="121">
        <v>3</v>
      </c>
      <c r="H80" s="29" t="s">
        <v>13811</v>
      </c>
      <c r="I80" s="67" t="s">
        <v>13804</v>
      </c>
      <c r="J80" s="67" t="s">
        <v>13805</v>
      </c>
      <c r="K80" s="29" t="s">
        <v>9</v>
      </c>
      <c r="L80" s="71" t="s">
        <v>10</v>
      </c>
      <c r="M80" s="29">
        <v>56067903</v>
      </c>
      <c r="N80" s="121" t="s">
        <v>13814</v>
      </c>
      <c r="O80" s="46"/>
      <c r="P80" s="16"/>
    </row>
    <row r="81" spans="1:16" ht="15" customHeight="1" x14ac:dyDescent="0.25">
      <c r="A81">
        <v>77</v>
      </c>
      <c r="B81" s="99">
        <v>45208</v>
      </c>
      <c r="C81" s="99">
        <v>45220</v>
      </c>
      <c r="D81" s="99">
        <v>45230</v>
      </c>
      <c r="E81" s="121">
        <v>21337</v>
      </c>
      <c r="F81" s="82">
        <v>45231</v>
      </c>
      <c r="G81" s="121">
        <v>2</v>
      </c>
      <c r="H81" s="29" t="s">
        <v>13815</v>
      </c>
      <c r="I81" s="67" t="s">
        <v>3248</v>
      </c>
      <c r="J81" s="67" t="s">
        <v>3249</v>
      </c>
      <c r="K81" s="29" t="s">
        <v>9</v>
      </c>
      <c r="L81" s="71" t="s">
        <v>12</v>
      </c>
      <c r="M81" s="29">
        <v>52661037</v>
      </c>
      <c r="N81" s="121" t="s">
        <v>13825</v>
      </c>
      <c r="O81" s="46"/>
      <c r="P81" s="16"/>
    </row>
    <row r="82" spans="1:16" ht="15" customHeight="1" x14ac:dyDescent="0.25">
      <c r="A82">
        <v>78</v>
      </c>
      <c r="B82" s="99">
        <v>45208</v>
      </c>
      <c r="C82" s="99">
        <v>45220</v>
      </c>
      <c r="D82" s="99">
        <v>45230</v>
      </c>
      <c r="E82" s="121">
        <v>21716</v>
      </c>
      <c r="F82" s="82">
        <v>45231</v>
      </c>
      <c r="G82" s="121">
        <v>1</v>
      </c>
      <c r="H82" s="29" t="s">
        <v>13816</v>
      </c>
      <c r="I82" s="67" t="s">
        <v>13817</v>
      </c>
      <c r="J82" s="67" t="s">
        <v>13818</v>
      </c>
      <c r="K82" s="29" t="s">
        <v>9</v>
      </c>
      <c r="L82" s="71" t="s">
        <v>12</v>
      </c>
      <c r="M82" s="29">
        <v>5378739529</v>
      </c>
      <c r="N82" s="121" t="s">
        <v>2493</v>
      </c>
      <c r="O82" s="46"/>
      <c r="P82" s="16"/>
    </row>
    <row r="83" spans="1:16" ht="15" customHeight="1" x14ac:dyDescent="0.25">
      <c r="A83">
        <v>79</v>
      </c>
      <c r="B83" s="99">
        <v>45208</v>
      </c>
      <c r="C83" s="99">
        <v>45220</v>
      </c>
      <c r="D83" s="220">
        <v>45237</v>
      </c>
      <c r="E83" s="121">
        <v>22021</v>
      </c>
      <c r="F83" s="82">
        <v>45238</v>
      </c>
      <c r="G83" s="121">
        <v>2</v>
      </c>
      <c r="H83" s="29" t="s">
        <v>13819</v>
      </c>
      <c r="I83" s="67" t="s">
        <v>13820</v>
      </c>
      <c r="J83" s="67" t="s">
        <v>13821</v>
      </c>
      <c r="K83" s="29" t="s">
        <v>9</v>
      </c>
      <c r="L83" s="71" t="s">
        <v>12</v>
      </c>
      <c r="M83" s="29">
        <v>53124428</v>
      </c>
      <c r="N83" s="121" t="s">
        <v>323</v>
      </c>
      <c r="O83" s="46"/>
      <c r="P83" s="16"/>
    </row>
    <row r="84" spans="1:16" ht="15" customHeight="1" x14ac:dyDescent="0.25">
      <c r="A84">
        <v>80</v>
      </c>
      <c r="B84" s="99">
        <v>45208</v>
      </c>
      <c r="C84" s="99">
        <v>45220</v>
      </c>
      <c r="D84" s="99">
        <v>45230</v>
      </c>
      <c r="E84" s="121">
        <v>22035</v>
      </c>
      <c r="F84" s="82">
        <v>45231</v>
      </c>
      <c r="G84" s="121">
        <v>2</v>
      </c>
      <c r="H84" s="29" t="s">
        <v>13822</v>
      </c>
      <c r="I84" s="67" t="s">
        <v>13823</v>
      </c>
      <c r="J84" s="67" t="s">
        <v>13824</v>
      </c>
      <c r="K84" s="29" t="s">
        <v>9</v>
      </c>
      <c r="L84" s="71" t="s">
        <v>12</v>
      </c>
      <c r="M84" s="29">
        <v>52498188</v>
      </c>
      <c r="N84" s="121" t="s">
        <v>323</v>
      </c>
      <c r="O84" s="46"/>
      <c r="P84" s="16"/>
    </row>
    <row r="85" spans="1:16" ht="15" customHeight="1" x14ac:dyDescent="0.25">
      <c r="A85">
        <v>81</v>
      </c>
      <c r="B85" s="99">
        <v>45208</v>
      </c>
      <c r="C85" s="99">
        <v>45220</v>
      </c>
      <c r="D85" s="99">
        <v>45223</v>
      </c>
      <c r="E85" s="121">
        <v>21280</v>
      </c>
      <c r="F85" s="82">
        <v>45224</v>
      </c>
      <c r="G85" s="121">
        <v>2</v>
      </c>
      <c r="H85" s="29" t="s">
        <v>13826</v>
      </c>
      <c r="I85" s="67" t="s">
        <v>2438</v>
      </c>
      <c r="J85" s="67" t="s">
        <v>2439</v>
      </c>
      <c r="K85" s="29" t="s">
        <v>9</v>
      </c>
      <c r="L85" s="71" t="s">
        <v>13</v>
      </c>
      <c r="M85" s="29">
        <v>55839774</v>
      </c>
      <c r="N85" s="121" t="s">
        <v>13840</v>
      </c>
      <c r="O85" s="46"/>
      <c r="P85" s="16"/>
    </row>
    <row r="86" spans="1:16" ht="15" customHeight="1" x14ac:dyDescent="0.25">
      <c r="A86">
        <v>82</v>
      </c>
      <c r="B86" s="99">
        <v>45208</v>
      </c>
      <c r="C86" s="99">
        <v>45220</v>
      </c>
      <c r="D86" s="99">
        <v>45223</v>
      </c>
      <c r="E86" s="121">
        <v>21325</v>
      </c>
      <c r="F86" s="82">
        <v>45224</v>
      </c>
      <c r="G86" s="121">
        <v>5</v>
      </c>
      <c r="H86" s="29" t="s">
        <v>13827</v>
      </c>
      <c r="I86" s="67" t="s">
        <v>12907</v>
      </c>
      <c r="J86" s="67" t="s">
        <v>12908</v>
      </c>
      <c r="K86" s="29" t="s">
        <v>9</v>
      </c>
      <c r="L86" s="71" t="s">
        <v>13</v>
      </c>
      <c r="M86" s="29">
        <v>52503116</v>
      </c>
      <c r="N86" s="121" t="s">
        <v>13205</v>
      </c>
      <c r="O86" s="46"/>
      <c r="P86" s="16"/>
    </row>
    <row r="87" spans="1:16" ht="15" customHeight="1" x14ac:dyDescent="0.25">
      <c r="A87">
        <v>83</v>
      </c>
      <c r="B87" s="99">
        <v>45208</v>
      </c>
      <c r="C87" s="99">
        <v>45220</v>
      </c>
      <c r="D87" s="99">
        <v>45223</v>
      </c>
      <c r="E87" s="121">
        <v>21434</v>
      </c>
      <c r="F87" s="82">
        <v>45224</v>
      </c>
      <c r="G87" s="121">
        <v>3</v>
      </c>
      <c r="H87" s="29" t="s">
        <v>13828</v>
      </c>
      <c r="I87" s="67" t="s">
        <v>13829</v>
      </c>
      <c r="J87" s="67" t="s">
        <v>13830</v>
      </c>
      <c r="K87" s="29" t="s">
        <v>9</v>
      </c>
      <c r="L87" s="71" t="s">
        <v>13</v>
      </c>
      <c r="M87" s="29">
        <v>54440109</v>
      </c>
      <c r="N87" s="121" t="s">
        <v>561</v>
      </c>
      <c r="O87" s="46"/>
      <c r="P87" s="16"/>
    </row>
    <row r="88" spans="1:16" ht="15" customHeight="1" x14ac:dyDescent="0.25">
      <c r="A88">
        <v>84</v>
      </c>
      <c r="B88" s="99">
        <v>45208</v>
      </c>
      <c r="C88" s="99">
        <v>45220</v>
      </c>
      <c r="D88" s="99">
        <v>45223</v>
      </c>
      <c r="E88" s="121">
        <v>21436</v>
      </c>
      <c r="F88" s="82">
        <v>45224</v>
      </c>
      <c r="G88" s="121">
        <v>3</v>
      </c>
      <c r="H88" s="29" t="s">
        <v>13831</v>
      </c>
      <c r="I88" s="67" t="s">
        <v>13832</v>
      </c>
      <c r="J88" s="67" t="s">
        <v>13830</v>
      </c>
      <c r="K88" s="29" t="s">
        <v>9</v>
      </c>
      <c r="L88" s="71" t="s">
        <v>13</v>
      </c>
      <c r="M88" s="29">
        <v>54440109</v>
      </c>
      <c r="N88" s="121" t="s">
        <v>332</v>
      </c>
      <c r="O88" s="46"/>
      <c r="P88" s="16"/>
    </row>
    <row r="89" spans="1:16" ht="15" customHeight="1" x14ac:dyDescent="0.25">
      <c r="A89">
        <v>85</v>
      </c>
      <c r="B89" s="99">
        <v>45208</v>
      </c>
      <c r="C89" s="99">
        <v>45220</v>
      </c>
      <c r="D89" s="99">
        <v>45223</v>
      </c>
      <c r="E89" s="121">
        <v>21487</v>
      </c>
      <c r="F89" s="82">
        <v>45224</v>
      </c>
      <c r="G89" s="121">
        <v>2</v>
      </c>
      <c r="H89" s="29" t="s">
        <v>13833</v>
      </c>
      <c r="I89" s="67" t="s">
        <v>13834</v>
      </c>
      <c r="J89" s="67" t="s">
        <v>13835</v>
      </c>
      <c r="K89" s="29" t="s">
        <v>9</v>
      </c>
      <c r="L89" s="71" t="s">
        <v>13</v>
      </c>
      <c r="M89" s="29">
        <v>56806836</v>
      </c>
      <c r="N89" s="121" t="s">
        <v>323</v>
      </c>
      <c r="O89" s="46"/>
      <c r="P89" s="16"/>
    </row>
    <row r="90" spans="1:16" ht="15" customHeight="1" x14ac:dyDescent="0.25">
      <c r="A90">
        <v>86</v>
      </c>
      <c r="B90" s="99">
        <v>45208</v>
      </c>
      <c r="C90" s="99">
        <v>45220</v>
      </c>
      <c r="D90" s="99">
        <v>45223</v>
      </c>
      <c r="E90" s="121">
        <v>21642</v>
      </c>
      <c r="F90" s="82">
        <v>45224</v>
      </c>
      <c r="G90" s="121">
        <v>1</v>
      </c>
      <c r="H90" s="29" t="s">
        <v>13836</v>
      </c>
      <c r="I90" s="67" t="s">
        <v>991</v>
      </c>
      <c r="J90" s="67" t="s">
        <v>992</v>
      </c>
      <c r="K90" s="29" t="s">
        <v>9</v>
      </c>
      <c r="L90" s="71" t="s">
        <v>13</v>
      </c>
      <c r="M90" s="29">
        <v>53570711</v>
      </c>
      <c r="N90" s="121" t="s">
        <v>365</v>
      </c>
      <c r="O90" s="46"/>
      <c r="P90" s="16"/>
    </row>
    <row r="91" spans="1:16" ht="15" customHeight="1" x14ac:dyDescent="0.25">
      <c r="A91">
        <v>87</v>
      </c>
      <c r="B91" s="99">
        <v>45208</v>
      </c>
      <c r="C91" s="99">
        <v>45220</v>
      </c>
      <c r="D91" s="99">
        <v>45223</v>
      </c>
      <c r="E91" s="121">
        <v>21697</v>
      </c>
      <c r="F91" s="82">
        <v>45224</v>
      </c>
      <c r="G91" s="121">
        <v>2</v>
      </c>
      <c r="H91" s="29" t="s">
        <v>13837</v>
      </c>
      <c r="I91" s="67" t="s">
        <v>13838</v>
      </c>
      <c r="J91" s="67" t="s">
        <v>13839</v>
      </c>
      <c r="K91" s="29" t="s">
        <v>9</v>
      </c>
      <c r="L91" s="71" t="s">
        <v>13</v>
      </c>
      <c r="M91" s="29">
        <v>53925220</v>
      </c>
      <c r="N91" s="121" t="s">
        <v>359</v>
      </c>
      <c r="O91" s="46"/>
      <c r="P91" s="16"/>
    </row>
    <row r="92" spans="1:16" ht="15" customHeight="1" x14ac:dyDescent="0.25">
      <c r="A92">
        <v>88</v>
      </c>
      <c r="B92" s="99">
        <v>45208</v>
      </c>
      <c r="C92" s="99">
        <v>45220</v>
      </c>
      <c r="D92" s="99">
        <v>45226</v>
      </c>
      <c r="E92" s="121">
        <v>21906</v>
      </c>
      <c r="F92" s="82">
        <v>45227</v>
      </c>
      <c r="G92" s="121">
        <v>1</v>
      </c>
      <c r="H92" s="29" t="s">
        <v>13841</v>
      </c>
      <c r="I92" s="67" t="s">
        <v>13842</v>
      </c>
      <c r="J92" s="67" t="s">
        <v>13843</v>
      </c>
      <c r="K92" s="29" t="s">
        <v>9</v>
      </c>
      <c r="L92" s="71" t="s">
        <v>82</v>
      </c>
      <c r="M92" s="29">
        <v>58242855</v>
      </c>
      <c r="N92" s="121" t="s">
        <v>11088</v>
      </c>
      <c r="O92" s="46"/>
      <c r="P92" s="16"/>
    </row>
    <row r="93" spans="1:16" ht="15" customHeight="1" x14ac:dyDescent="0.25">
      <c r="A93">
        <v>89</v>
      </c>
      <c r="B93" s="99">
        <v>45208</v>
      </c>
      <c r="C93" s="99">
        <v>45218</v>
      </c>
      <c r="D93" s="99">
        <v>45227</v>
      </c>
      <c r="E93" s="121">
        <v>20758</v>
      </c>
      <c r="F93" s="82">
        <v>45228</v>
      </c>
      <c r="G93" s="121">
        <v>2</v>
      </c>
      <c r="H93" s="29" t="s">
        <v>13844</v>
      </c>
      <c r="I93" s="67" t="s">
        <v>1897</v>
      </c>
      <c r="J93" s="67" t="s">
        <v>4602</v>
      </c>
      <c r="K93" s="29" t="s">
        <v>9</v>
      </c>
      <c r="L93" s="71" t="s">
        <v>15</v>
      </c>
      <c r="M93" s="29">
        <v>52424243</v>
      </c>
      <c r="N93" s="121" t="s">
        <v>323</v>
      </c>
      <c r="O93" s="46"/>
      <c r="P93" s="16"/>
    </row>
    <row r="94" spans="1:16" ht="15" customHeight="1" x14ac:dyDescent="0.25">
      <c r="A94">
        <v>90</v>
      </c>
      <c r="B94" s="99">
        <v>45208</v>
      </c>
      <c r="C94" s="99">
        <v>45218</v>
      </c>
      <c r="D94" s="99">
        <v>45227</v>
      </c>
      <c r="E94" s="121">
        <v>20846</v>
      </c>
      <c r="F94" s="82">
        <v>45228</v>
      </c>
      <c r="G94" s="121">
        <v>4</v>
      </c>
      <c r="H94" s="29" t="s">
        <v>13845</v>
      </c>
      <c r="I94" s="67" t="s">
        <v>963</v>
      </c>
      <c r="J94" s="67" t="s">
        <v>964</v>
      </c>
      <c r="K94" s="29" t="s">
        <v>9</v>
      </c>
      <c r="L94" s="71" t="s">
        <v>15</v>
      </c>
      <c r="M94" s="29">
        <v>77949283</v>
      </c>
      <c r="N94" s="121" t="s">
        <v>356</v>
      </c>
      <c r="O94" s="46"/>
      <c r="P94" s="16"/>
    </row>
    <row r="95" spans="1:16" ht="15" customHeight="1" x14ac:dyDescent="0.25">
      <c r="A95">
        <v>91</v>
      </c>
      <c r="B95" s="99">
        <v>45208</v>
      </c>
      <c r="C95" s="99">
        <v>45218</v>
      </c>
      <c r="D95" s="99">
        <v>45227</v>
      </c>
      <c r="E95" s="121">
        <v>21275</v>
      </c>
      <c r="F95" s="82">
        <v>45228</v>
      </c>
      <c r="G95" s="121">
        <v>1</v>
      </c>
      <c r="H95" s="29" t="s">
        <v>13846</v>
      </c>
      <c r="I95" s="67" t="s">
        <v>592</v>
      </c>
      <c r="J95" s="67" t="s">
        <v>593</v>
      </c>
      <c r="K95" s="29" t="s">
        <v>9</v>
      </c>
      <c r="L95" s="71" t="s">
        <v>15</v>
      </c>
      <c r="M95" s="29">
        <v>77971583</v>
      </c>
      <c r="N95" s="121" t="s">
        <v>352</v>
      </c>
      <c r="O95" s="46"/>
      <c r="P95" s="16"/>
    </row>
    <row r="96" spans="1:16" ht="15" customHeight="1" x14ac:dyDescent="0.25">
      <c r="A96">
        <v>92</v>
      </c>
      <c r="B96" s="99">
        <v>45208</v>
      </c>
      <c r="C96" s="99">
        <v>45209</v>
      </c>
      <c r="D96" s="99">
        <v>45209</v>
      </c>
      <c r="E96" s="121">
        <v>21314</v>
      </c>
      <c r="F96" s="103" t="s">
        <v>96</v>
      </c>
      <c r="G96" s="121">
        <v>1</v>
      </c>
      <c r="H96" s="29" t="s">
        <v>13847</v>
      </c>
      <c r="I96" s="67" t="s">
        <v>318</v>
      </c>
      <c r="J96" s="67" t="s">
        <v>591</v>
      </c>
      <c r="K96" s="29" t="s">
        <v>9</v>
      </c>
      <c r="L96" s="71" t="s">
        <v>15</v>
      </c>
      <c r="M96" s="29">
        <v>5358466078</v>
      </c>
      <c r="N96" s="121" t="s">
        <v>315</v>
      </c>
      <c r="O96" s="46"/>
      <c r="P96" s="16"/>
    </row>
    <row r="97" spans="1:16" ht="15" customHeight="1" x14ac:dyDescent="0.25">
      <c r="A97">
        <v>93</v>
      </c>
      <c r="B97" s="99">
        <v>45208</v>
      </c>
      <c r="C97" s="99">
        <v>45218</v>
      </c>
      <c r="D97" s="99">
        <v>45227</v>
      </c>
      <c r="E97" s="121">
        <v>21364</v>
      </c>
      <c r="F97" s="82">
        <v>45228</v>
      </c>
      <c r="G97" s="121">
        <v>2</v>
      </c>
      <c r="H97" s="29" t="s">
        <v>13848</v>
      </c>
      <c r="I97" s="67" t="s">
        <v>13849</v>
      </c>
      <c r="J97" s="67" t="s">
        <v>13850</v>
      </c>
      <c r="K97" s="29" t="s">
        <v>9</v>
      </c>
      <c r="L97" s="71" t="s">
        <v>15</v>
      </c>
      <c r="M97" s="29">
        <v>53033467</v>
      </c>
      <c r="N97" s="121" t="s">
        <v>332</v>
      </c>
      <c r="O97" s="46"/>
      <c r="P97" s="16"/>
    </row>
    <row r="98" spans="1:16" ht="15" customHeight="1" x14ac:dyDescent="0.25">
      <c r="A98">
        <v>94</v>
      </c>
      <c r="B98" s="99">
        <v>45208</v>
      </c>
      <c r="C98" s="99">
        <v>45218</v>
      </c>
      <c r="D98" s="106">
        <v>45227</v>
      </c>
      <c r="E98" s="121">
        <v>21512</v>
      </c>
      <c r="F98" s="82">
        <v>45228</v>
      </c>
      <c r="G98" s="121">
        <v>4</v>
      </c>
      <c r="H98" s="29" t="s">
        <v>13851</v>
      </c>
      <c r="I98" s="89" t="s">
        <v>13852</v>
      </c>
      <c r="J98" s="67" t="s">
        <v>13853</v>
      </c>
      <c r="K98" s="29" t="s">
        <v>9</v>
      </c>
      <c r="L98" s="71" t="s">
        <v>15</v>
      </c>
      <c r="M98" s="29">
        <v>50136940</v>
      </c>
      <c r="N98" s="121" t="s">
        <v>2495</v>
      </c>
      <c r="O98" s="46"/>
      <c r="P98" s="16"/>
    </row>
    <row r="99" spans="1:16" ht="15" customHeight="1" x14ac:dyDescent="0.25">
      <c r="A99">
        <v>95</v>
      </c>
      <c r="B99" s="99">
        <v>45208</v>
      </c>
      <c r="C99" s="99">
        <v>45218</v>
      </c>
      <c r="D99" s="99">
        <v>45227</v>
      </c>
      <c r="E99" s="121">
        <v>21513</v>
      </c>
      <c r="F99" s="82">
        <v>45228</v>
      </c>
      <c r="G99" s="121">
        <v>4</v>
      </c>
      <c r="H99" s="29" t="s">
        <v>13854</v>
      </c>
      <c r="I99" s="89" t="s">
        <v>13855</v>
      </c>
      <c r="J99" s="67" t="s">
        <v>13856</v>
      </c>
      <c r="K99" s="29" t="s">
        <v>9</v>
      </c>
      <c r="L99" s="71" t="s">
        <v>15</v>
      </c>
      <c r="M99" s="29">
        <v>55514877</v>
      </c>
      <c r="N99" s="121" t="s">
        <v>4332</v>
      </c>
      <c r="O99" s="46"/>
      <c r="P99" s="16"/>
    </row>
    <row r="100" spans="1:16" ht="15" customHeight="1" x14ac:dyDescent="0.25">
      <c r="A100">
        <v>96</v>
      </c>
      <c r="B100" s="99">
        <v>45208</v>
      </c>
      <c r="C100" s="99">
        <v>45218</v>
      </c>
      <c r="D100" s="99">
        <v>45227</v>
      </c>
      <c r="E100" s="121">
        <v>21516</v>
      </c>
      <c r="F100" s="82">
        <v>45228</v>
      </c>
      <c r="G100" s="121">
        <v>3</v>
      </c>
      <c r="H100" s="29" t="s">
        <v>13857</v>
      </c>
      <c r="I100" s="89" t="s">
        <v>13858</v>
      </c>
      <c r="J100" s="67" t="s">
        <v>13859</v>
      </c>
      <c r="K100" s="29" t="s">
        <v>9</v>
      </c>
      <c r="L100" s="71" t="s">
        <v>15</v>
      </c>
      <c r="M100" s="29">
        <v>50136940</v>
      </c>
      <c r="N100" s="121" t="s">
        <v>9499</v>
      </c>
      <c r="O100" s="46"/>
      <c r="P100" s="16"/>
    </row>
    <row r="101" spans="1:16" ht="15" customHeight="1" x14ac:dyDescent="0.25">
      <c r="A101">
        <v>97</v>
      </c>
      <c r="B101" s="99">
        <v>45208</v>
      </c>
      <c r="C101" s="99">
        <v>45218</v>
      </c>
      <c r="D101" s="99">
        <v>45227</v>
      </c>
      <c r="E101" s="121">
        <v>21518</v>
      </c>
      <c r="F101" s="82">
        <v>45228</v>
      </c>
      <c r="G101" s="121">
        <v>4</v>
      </c>
      <c r="H101" s="29" t="s">
        <v>13860</v>
      </c>
      <c r="I101" s="89" t="s">
        <v>13861</v>
      </c>
      <c r="J101" s="67" t="s">
        <v>13859</v>
      </c>
      <c r="K101" s="29" t="s">
        <v>9</v>
      </c>
      <c r="L101" s="71" t="s">
        <v>15</v>
      </c>
      <c r="M101" s="29">
        <v>55514877</v>
      </c>
      <c r="N101" s="121" t="s">
        <v>2565</v>
      </c>
      <c r="O101" s="46"/>
      <c r="P101" s="16"/>
    </row>
    <row r="102" spans="1:16" ht="15" customHeight="1" x14ac:dyDescent="0.25">
      <c r="A102">
        <v>98</v>
      </c>
      <c r="B102" s="99">
        <v>45208</v>
      </c>
      <c r="C102" s="99">
        <v>45218</v>
      </c>
      <c r="D102" s="99">
        <v>45227</v>
      </c>
      <c r="E102" s="121">
        <v>21752</v>
      </c>
      <c r="F102" s="82">
        <v>45228</v>
      </c>
      <c r="G102" s="121">
        <v>1</v>
      </c>
      <c r="H102" s="29" t="s">
        <v>13862</v>
      </c>
      <c r="I102" s="67" t="s">
        <v>87</v>
      </c>
      <c r="J102" s="67" t="s">
        <v>1640</v>
      </c>
      <c r="K102" s="29" t="s">
        <v>9</v>
      </c>
      <c r="L102" s="71" t="s">
        <v>15</v>
      </c>
      <c r="M102" s="29">
        <v>77978227</v>
      </c>
      <c r="N102" s="121" t="s">
        <v>352</v>
      </c>
      <c r="O102" s="46"/>
      <c r="P102" s="16"/>
    </row>
    <row r="103" spans="1:16" ht="15" customHeight="1" x14ac:dyDescent="0.25">
      <c r="A103">
        <v>99</v>
      </c>
      <c r="B103" s="99">
        <v>45208</v>
      </c>
      <c r="C103" s="99">
        <v>45218</v>
      </c>
      <c r="D103" s="99">
        <v>45222</v>
      </c>
      <c r="E103" s="121">
        <v>19974</v>
      </c>
      <c r="F103" s="82">
        <v>45223</v>
      </c>
      <c r="G103" s="121">
        <v>2</v>
      </c>
      <c r="H103" s="29" t="s">
        <v>13863</v>
      </c>
      <c r="I103" s="67" t="s">
        <v>13864</v>
      </c>
      <c r="J103" s="67" t="s">
        <v>13865</v>
      </c>
      <c r="K103" s="29" t="s">
        <v>9</v>
      </c>
      <c r="L103" s="71" t="s">
        <v>17</v>
      </c>
      <c r="M103" s="29">
        <v>52819026</v>
      </c>
      <c r="N103" s="121" t="s">
        <v>13205</v>
      </c>
      <c r="O103" s="46"/>
      <c r="P103" s="16"/>
    </row>
    <row r="104" spans="1:16" ht="15" customHeight="1" x14ac:dyDescent="0.25">
      <c r="A104">
        <v>100</v>
      </c>
      <c r="B104" s="99">
        <v>45208</v>
      </c>
      <c r="C104" s="99">
        <v>45218</v>
      </c>
      <c r="D104" s="99">
        <v>45222</v>
      </c>
      <c r="E104" s="121">
        <v>21057</v>
      </c>
      <c r="F104" s="82">
        <v>45223</v>
      </c>
      <c r="G104" s="121">
        <v>1</v>
      </c>
      <c r="H104" s="29" t="s">
        <v>13866</v>
      </c>
      <c r="I104" s="67" t="s">
        <v>12955</v>
      </c>
      <c r="J104" s="67" t="s">
        <v>12956</v>
      </c>
      <c r="K104" s="29" t="s">
        <v>9</v>
      </c>
      <c r="L104" s="71" t="s">
        <v>17</v>
      </c>
      <c r="M104" s="29">
        <v>53444764</v>
      </c>
      <c r="N104" s="121" t="s">
        <v>541</v>
      </c>
      <c r="O104" s="46"/>
      <c r="P104" s="16"/>
    </row>
    <row r="105" spans="1:16" ht="15" customHeight="1" x14ac:dyDescent="0.25">
      <c r="A105">
        <v>101</v>
      </c>
      <c r="B105" s="99">
        <v>45208</v>
      </c>
      <c r="C105" s="99">
        <v>45218</v>
      </c>
      <c r="D105" s="99">
        <v>45222</v>
      </c>
      <c r="E105" s="121">
        <v>21058</v>
      </c>
      <c r="F105" s="82">
        <v>45223</v>
      </c>
      <c r="G105" s="121">
        <v>1</v>
      </c>
      <c r="H105" s="29" t="s">
        <v>13867</v>
      </c>
      <c r="I105" s="67" t="s">
        <v>12955</v>
      </c>
      <c r="J105" s="67" t="s">
        <v>12956</v>
      </c>
      <c r="K105" s="29" t="s">
        <v>9</v>
      </c>
      <c r="L105" s="71" t="s">
        <v>17</v>
      </c>
      <c r="M105" s="29">
        <v>53444764</v>
      </c>
      <c r="N105" s="121" t="s">
        <v>6844</v>
      </c>
      <c r="O105" s="46"/>
      <c r="P105" s="16"/>
    </row>
    <row r="106" spans="1:16" ht="15" customHeight="1" x14ac:dyDescent="0.25">
      <c r="A106">
        <v>102</v>
      </c>
      <c r="B106" s="99">
        <v>45208</v>
      </c>
      <c r="C106" s="99">
        <v>45218</v>
      </c>
      <c r="D106" s="99">
        <v>45222</v>
      </c>
      <c r="E106" s="121">
        <v>21059</v>
      </c>
      <c r="F106" s="82">
        <v>45223</v>
      </c>
      <c r="G106" s="121">
        <v>3</v>
      </c>
      <c r="H106" s="29" t="s">
        <v>13868</v>
      </c>
      <c r="I106" s="67" t="s">
        <v>12955</v>
      </c>
      <c r="J106" s="67" t="s">
        <v>12956</v>
      </c>
      <c r="K106" s="29" t="s">
        <v>9</v>
      </c>
      <c r="L106" s="71" t="s">
        <v>17</v>
      </c>
      <c r="M106" s="29">
        <v>53444764</v>
      </c>
      <c r="N106" s="121" t="s">
        <v>337</v>
      </c>
      <c r="O106" s="46"/>
      <c r="P106" s="16"/>
    </row>
    <row r="107" spans="1:16" ht="15" customHeight="1" x14ac:dyDescent="0.25">
      <c r="A107">
        <v>103</v>
      </c>
      <c r="B107" s="99">
        <v>45208</v>
      </c>
      <c r="C107" s="99">
        <v>45218</v>
      </c>
      <c r="D107" s="99">
        <v>45222</v>
      </c>
      <c r="E107" s="121">
        <v>21061</v>
      </c>
      <c r="F107" s="82">
        <v>45223</v>
      </c>
      <c r="G107" s="121">
        <v>2</v>
      </c>
      <c r="H107" s="29" t="s">
        <v>13869</v>
      </c>
      <c r="I107" s="67" t="s">
        <v>12955</v>
      </c>
      <c r="J107" s="67" t="s">
        <v>12956</v>
      </c>
      <c r="K107" s="29" t="s">
        <v>9</v>
      </c>
      <c r="L107" s="71" t="s">
        <v>17</v>
      </c>
      <c r="M107" s="29">
        <v>53444764</v>
      </c>
      <c r="N107" s="121" t="s">
        <v>323</v>
      </c>
      <c r="O107" s="46"/>
      <c r="P107" s="16"/>
    </row>
    <row r="108" spans="1:16" ht="15" customHeight="1" x14ac:dyDescent="0.25">
      <c r="A108">
        <v>104</v>
      </c>
      <c r="B108" s="99">
        <v>45208</v>
      </c>
      <c r="C108" s="99">
        <v>45218</v>
      </c>
      <c r="D108" s="99">
        <v>45222</v>
      </c>
      <c r="E108" s="121">
        <v>21251</v>
      </c>
      <c r="F108" s="82">
        <v>45223</v>
      </c>
      <c r="G108" s="121">
        <v>1</v>
      </c>
      <c r="H108" s="29" t="s">
        <v>13870</v>
      </c>
      <c r="I108" s="67" t="s">
        <v>13871</v>
      </c>
      <c r="J108" s="67" t="s">
        <v>13872</v>
      </c>
      <c r="K108" s="29" t="s">
        <v>9</v>
      </c>
      <c r="L108" s="71" t="s">
        <v>17</v>
      </c>
      <c r="M108" s="29">
        <v>55093792</v>
      </c>
      <c r="N108" s="121" t="s">
        <v>426</v>
      </c>
      <c r="O108" s="46"/>
      <c r="P108" s="16"/>
    </row>
    <row r="109" spans="1:16" ht="15" customHeight="1" x14ac:dyDescent="0.25">
      <c r="A109">
        <v>105</v>
      </c>
      <c r="B109" s="99">
        <v>45208</v>
      </c>
      <c r="C109" s="99">
        <v>45218</v>
      </c>
      <c r="D109" s="99">
        <v>45222</v>
      </c>
      <c r="E109" s="121">
        <v>21438</v>
      </c>
      <c r="F109" s="82">
        <v>45223</v>
      </c>
      <c r="G109" s="121">
        <v>3</v>
      </c>
      <c r="H109" s="29" t="s">
        <v>13873</v>
      </c>
      <c r="I109" s="67" t="s">
        <v>19</v>
      </c>
      <c r="J109" s="67" t="s">
        <v>2484</v>
      </c>
      <c r="K109" s="29" t="s">
        <v>9</v>
      </c>
      <c r="L109" s="71" t="s">
        <v>17</v>
      </c>
      <c r="M109" s="29">
        <v>52014717</v>
      </c>
      <c r="N109" s="121" t="s">
        <v>561</v>
      </c>
      <c r="O109" s="46"/>
      <c r="P109" s="16"/>
    </row>
    <row r="110" spans="1:16" ht="15" customHeight="1" x14ac:dyDescent="0.25">
      <c r="A110">
        <v>106</v>
      </c>
      <c r="B110" s="99">
        <v>45208</v>
      </c>
      <c r="C110" s="99">
        <v>45218</v>
      </c>
      <c r="D110" s="99">
        <v>45222</v>
      </c>
      <c r="E110" s="121">
        <v>21442</v>
      </c>
      <c r="F110" s="82">
        <v>45223</v>
      </c>
      <c r="G110" s="121">
        <v>5</v>
      </c>
      <c r="H110" s="29" t="s">
        <v>13874</v>
      </c>
      <c r="I110" s="67" t="s">
        <v>19</v>
      </c>
      <c r="J110" s="67" t="s">
        <v>2484</v>
      </c>
      <c r="K110" s="29" t="s">
        <v>9</v>
      </c>
      <c r="L110" s="71" t="s">
        <v>17</v>
      </c>
      <c r="M110" s="29">
        <v>52014717</v>
      </c>
      <c r="N110" s="121" t="s">
        <v>561</v>
      </c>
      <c r="O110" s="46"/>
      <c r="P110" s="16"/>
    </row>
    <row r="111" spans="1:16" ht="15" customHeight="1" x14ac:dyDescent="0.25">
      <c r="A111">
        <v>107</v>
      </c>
      <c r="B111" s="99">
        <v>45208</v>
      </c>
      <c r="C111" s="99">
        <v>45218</v>
      </c>
      <c r="D111" s="99">
        <v>45222</v>
      </c>
      <c r="E111" s="121">
        <v>21456</v>
      </c>
      <c r="F111" s="82">
        <v>45223</v>
      </c>
      <c r="G111" s="121">
        <v>1</v>
      </c>
      <c r="H111" s="29" t="s">
        <v>13875</v>
      </c>
      <c r="I111" s="67" t="s">
        <v>13876</v>
      </c>
      <c r="J111" s="67" t="s">
        <v>13877</v>
      </c>
      <c r="K111" s="29" t="s">
        <v>9</v>
      </c>
      <c r="L111" s="71" t="s">
        <v>17</v>
      </c>
      <c r="M111" s="29">
        <v>53004546</v>
      </c>
      <c r="N111" s="121" t="s">
        <v>323</v>
      </c>
      <c r="O111" s="46"/>
      <c r="P111" s="16"/>
    </row>
    <row r="112" spans="1:16" ht="15" customHeight="1" x14ac:dyDescent="0.25">
      <c r="A112">
        <v>108</v>
      </c>
      <c r="B112" s="99">
        <v>45208</v>
      </c>
      <c r="C112" s="99">
        <v>45218</v>
      </c>
      <c r="D112" s="99">
        <v>45222</v>
      </c>
      <c r="E112" s="121">
        <v>21598</v>
      </c>
      <c r="F112" s="82">
        <v>45223</v>
      </c>
      <c r="G112" s="121">
        <v>2</v>
      </c>
      <c r="H112" s="29" t="s">
        <v>13878</v>
      </c>
      <c r="I112" s="67" t="s">
        <v>13879</v>
      </c>
      <c r="J112" s="67" t="s">
        <v>13880</v>
      </c>
      <c r="K112" s="29" t="s">
        <v>9</v>
      </c>
      <c r="L112" s="71" t="s">
        <v>17</v>
      </c>
      <c r="M112" s="29">
        <v>55292779</v>
      </c>
      <c r="N112" s="121" t="s">
        <v>323</v>
      </c>
      <c r="O112" s="46"/>
      <c r="P112" s="16"/>
    </row>
    <row r="113" spans="1:16" ht="15" customHeight="1" x14ac:dyDescent="0.25">
      <c r="A113">
        <v>109</v>
      </c>
      <c r="B113" s="99">
        <v>45208</v>
      </c>
      <c r="C113" s="99">
        <v>45218</v>
      </c>
      <c r="D113" s="99">
        <v>45222</v>
      </c>
      <c r="E113" s="121">
        <v>21628</v>
      </c>
      <c r="F113" s="82">
        <v>45223</v>
      </c>
      <c r="G113" s="121">
        <v>1</v>
      </c>
      <c r="H113" s="29" t="s">
        <v>15144</v>
      </c>
      <c r="I113" s="67" t="s">
        <v>238</v>
      </c>
      <c r="J113" s="67" t="s">
        <v>960</v>
      </c>
      <c r="K113" s="29" t="s">
        <v>9</v>
      </c>
      <c r="L113" s="71" t="s">
        <v>17</v>
      </c>
      <c r="M113" s="29">
        <v>53346035</v>
      </c>
      <c r="N113" s="237">
        <v>65</v>
      </c>
      <c r="O113" s="46"/>
      <c r="P113" s="16"/>
    </row>
    <row r="114" spans="1:16" ht="15" customHeight="1" x14ac:dyDescent="0.25">
      <c r="B114" s="99"/>
      <c r="C114" s="99">
        <v>45231</v>
      </c>
      <c r="D114" s="99">
        <v>45231</v>
      </c>
      <c r="E114" s="121">
        <v>21628</v>
      </c>
      <c r="F114" s="82">
        <v>45232</v>
      </c>
      <c r="G114" s="121">
        <v>1</v>
      </c>
      <c r="H114" s="29" t="s">
        <v>13881</v>
      </c>
      <c r="I114" s="67" t="s">
        <v>238</v>
      </c>
      <c r="J114" s="67" t="s">
        <v>960</v>
      </c>
      <c r="K114" s="29" t="s">
        <v>9</v>
      </c>
      <c r="L114" s="71" t="s">
        <v>17</v>
      </c>
      <c r="M114" s="29">
        <v>53346035</v>
      </c>
      <c r="N114" s="237">
        <v>17</v>
      </c>
      <c r="O114" s="46"/>
      <c r="P114" s="16"/>
    </row>
    <row r="115" spans="1:16" ht="15" customHeight="1" x14ac:dyDescent="0.25">
      <c r="A115">
        <v>110</v>
      </c>
      <c r="B115" s="99">
        <v>45208</v>
      </c>
      <c r="C115" s="99">
        <v>45218</v>
      </c>
      <c r="D115" s="99">
        <v>45222</v>
      </c>
      <c r="E115" s="121">
        <v>21652</v>
      </c>
      <c r="F115" s="82">
        <v>45223</v>
      </c>
      <c r="G115" s="121">
        <v>1</v>
      </c>
      <c r="H115" s="29" t="s">
        <v>13882</v>
      </c>
      <c r="I115" s="67" t="s">
        <v>1065</v>
      </c>
      <c r="J115" s="67" t="s">
        <v>5671</v>
      </c>
      <c r="K115" s="29" t="s">
        <v>9</v>
      </c>
      <c r="L115" s="71" t="s">
        <v>17</v>
      </c>
      <c r="M115" s="29">
        <v>52429102</v>
      </c>
      <c r="N115" s="121" t="s">
        <v>2074</v>
      </c>
      <c r="O115" s="46"/>
      <c r="P115" s="16"/>
    </row>
    <row r="116" spans="1:16" ht="15" customHeight="1" x14ac:dyDescent="0.25">
      <c r="A116">
        <v>111</v>
      </c>
      <c r="B116" s="99">
        <v>45208</v>
      </c>
      <c r="C116" s="99">
        <v>45218</v>
      </c>
      <c r="D116" s="99">
        <v>45222</v>
      </c>
      <c r="E116" s="121">
        <v>21798</v>
      </c>
      <c r="F116" s="82">
        <v>45223</v>
      </c>
      <c r="G116" s="121">
        <v>2</v>
      </c>
      <c r="H116" s="29" t="s">
        <v>13883</v>
      </c>
      <c r="I116" s="67" t="s">
        <v>13884</v>
      </c>
      <c r="J116" s="67" t="s">
        <v>13885</v>
      </c>
      <c r="K116" s="29" t="s">
        <v>9</v>
      </c>
      <c r="L116" s="71" t="s">
        <v>17</v>
      </c>
      <c r="M116" s="29">
        <v>5354002767</v>
      </c>
      <c r="N116" s="121" t="s">
        <v>332</v>
      </c>
      <c r="O116" s="46"/>
      <c r="P116" s="16"/>
    </row>
    <row r="117" spans="1:16" ht="15" customHeight="1" x14ac:dyDescent="0.25">
      <c r="A117">
        <v>112</v>
      </c>
      <c r="B117" s="99">
        <v>45208</v>
      </c>
      <c r="C117" s="99">
        <v>45218</v>
      </c>
      <c r="D117" s="99">
        <v>45225</v>
      </c>
      <c r="E117" s="221">
        <v>21992</v>
      </c>
      <c r="F117" s="82">
        <v>45226</v>
      </c>
      <c r="G117" s="121">
        <v>2</v>
      </c>
      <c r="H117" s="29" t="s">
        <v>13886</v>
      </c>
      <c r="I117" s="67" t="s">
        <v>13887</v>
      </c>
      <c r="J117" s="67" t="s">
        <v>13888</v>
      </c>
      <c r="K117" s="29" t="s">
        <v>9</v>
      </c>
      <c r="L117" s="71" t="s">
        <v>17</v>
      </c>
      <c r="M117" s="29">
        <v>55818015</v>
      </c>
      <c r="N117" s="121" t="s">
        <v>1503</v>
      </c>
      <c r="O117" s="46"/>
      <c r="P117" s="16"/>
    </row>
    <row r="118" spans="1:16" ht="15" customHeight="1" x14ac:dyDescent="0.25">
      <c r="A118">
        <v>113</v>
      </c>
      <c r="B118" s="99">
        <v>45208</v>
      </c>
      <c r="C118" s="99">
        <v>45218</v>
      </c>
      <c r="D118" s="99">
        <v>45219</v>
      </c>
      <c r="E118" s="121">
        <v>22055</v>
      </c>
      <c r="F118" s="103" t="s">
        <v>96</v>
      </c>
      <c r="G118" s="121">
        <v>2</v>
      </c>
      <c r="H118" s="29" t="s">
        <v>13889</v>
      </c>
      <c r="I118" s="67" t="s">
        <v>13887</v>
      </c>
      <c r="J118" s="67" t="s">
        <v>13888</v>
      </c>
      <c r="K118" s="29" t="s">
        <v>9</v>
      </c>
      <c r="L118" s="71" t="s">
        <v>17</v>
      </c>
      <c r="M118" s="29">
        <v>55818015</v>
      </c>
      <c r="N118" s="121" t="s">
        <v>3186</v>
      </c>
      <c r="O118" s="46"/>
      <c r="P118" s="16"/>
    </row>
    <row r="119" spans="1:16" ht="15" customHeight="1" x14ac:dyDescent="0.25">
      <c r="A119">
        <v>114</v>
      </c>
      <c r="B119" s="99">
        <v>45208</v>
      </c>
      <c r="C119" s="99">
        <v>45220</v>
      </c>
      <c r="D119" s="99">
        <v>45230</v>
      </c>
      <c r="E119" s="121">
        <v>20873</v>
      </c>
      <c r="F119" s="82">
        <v>45231</v>
      </c>
      <c r="G119" s="121">
        <v>3</v>
      </c>
      <c r="H119" s="29" t="s">
        <v>13890</v>
      </c>
      <c r="I119" s="67" t="s">
        <v>13891</v>
      </c>
      <c r="J119" s="67" t="s">
        <v>13892</v>
      </c>
      <c r="K119" s="29" t="s">
        <v>9</v>
      </c>
      <c r="L119" s="71" t="s">
        <v>20</v>
      </c>
      <c r="M119" s="29">
        <v>53543573</v>
      </c>
      <c r="N119" s="121" t="s">
        <v>11776</v>
      </c>
      <c r="O119" s="46"/>
      <c r="P119" s="16"/>
    </row>
    <row r="120" spans="1:16" ht="15" customHeight="1" x14ac:dyDescent="0.25">
      <c r="A120">
        <v>115</v>
      </c>
      <c r="B120" s="99">
        <v>45208</v>
      </c>
      <c r="C120" s="99">
        <v>45220</v>
      </c>
      <c r="D120" s="99">
        <v>45230</v>
      </c>
      <c r="E120" s="121">
        <v>21439</v>
      </c>
      <c r="F120" s="82">
        <v>45231</v>
      </c>
      <c r="G120" s="121">
        <v>5</v>
      </c>
      <c r="H120" s="29" t="s">
        <v>13893</v>
      </c>
      <c r="I120" s="67" t="s">
        <v>13894</v>
      </c>
      <c r="J120" s="67" t="s">
        <v>13895</v>
      </c>
      <c r="K120" s="29" t="s">
        <v>9</v>
      </c>
      <c r="L120" s="71" t="s">
        <v>20</v>
      </c>
      <c r="M120" s="29">
        <v>54328236</v>
      </c>
      <c r="N120" s="121" t="s">
        <v>13897</v>
      </c>
      <c r="O120" s="46"/>
      <c r="P120" s="16"/>
    </row>
    <row r="121" spans="1:16" ht="15" customHeight="1" x14ac:dyDescent="0.25">
      <c r="A121">
        <v>116</v>
      </c>
      <c r="B121" s="99">
        <v>45208</v>
      </c>
      <c r="C121" s="99">
        <v>45220</v>
      </c>
      <c r="D121" s="99">
        <v>45230</v>
      </c>
      <c r="E121" s="121">
        <v>21440</v>
      </c>
      <c r="F121" s="82">
        <v>45231</v>
      </c>
      <c r="G121" s="121">
        <v>5</v>
      </c>
      <c r="H121" s="29" t="s">
        <v>13896</v>
      </c>
      <c r="I121" s="67" t="s">
        <v>13894</v>
      </c>
      <c r="J121" s="67" t="s">
        <v>13895</v>
      </c>
      <c r="K121" s="29" t="s">
        <v>9</v>
      </c>
      <c r="L121" s="71" t="s">
        <v>20</v>
      </c>
      <c r="M121" s="29">
        <v>54328236</v>
      </c>
      <c r="N121" s="121" t="s">
        <v>13898</v>
      </c>
      <c r="O121" s="46"/>
      <c r="P121" s="16"/>
    </row>
    <row r="122" spans="1:16" ht="15" customHeight="1" x14ac:dyDescent="0.25">
      <c r="A122">
        <v>117</v>
      </c>
      <c r="B122" s="99">
        <v>45208</v>
      </c>
      <c r="C122" s="99">
        <v>45218</v>
      </c>
      <c r="D122" s="99">
        <v>45223</v>
      </c>
      <c r="E122" s="121">
        <v>21259</v>
      </c>
      <c r="F122" s="82">
        <v>45224</v>
      </c>
      <c r="G122" s="121">
        <v>2</v>
      </c>
      <c r="H122" s="29" t="s">
        <v>13899</v>
      </c>
      <c r="I122" s="67" t="s">
        <v>13900</v>
      </c>
      <c r="J122" s="67" t="s">
        <v>13901</v>
      </c>
      <c r="K122" s="29" t="s">
        <v>9</v>
      </c>
      <c r="L122" s="71" t="s">
        <v>78</v>
      </c>
      <c r="M122" s="29">
        <v>52763026</v>
      </c>
      <c r="N122" s="121" t="s">
        <v>2033</v>
      </c>
      <c r="O122" s="46"/>
      <c r="P122" s="16"/>
    </row>
    <row r="123" spans="1:16" ht="15" customHeight="1" x14ac:dyDescent="0.25">
      <c r="A123">
        <v>118</v>
      </c>
      <c r="B123" s="99">
        <v>45208</v>
      </c>
      <c r="C123" s="99">
        <v>45218</v>
      </c>
      <c r="D123" s="99">
        <v>45219</v>
      </c>
      <c r="E123" s="121">
        <v>21278</v>
      </c>
      <c r="F123" s="103" t="s">
        <v>96</v>
      </c>
      <c r="G123" s="121">
        <v>2</v>
      </c>
      <c r="H123" s="29" t="s">
        <v>13902</v>
      </c>
      <c r="I123" s="67" t="s">
        <v>164</v>
      </c>
      <c r="J123" s="67" t="s">
        <v>1009</v>
      </c>
      <c r="K123" s="29" t="s">
        <v>9</v>
      </c>
      <c r="L123" s="71" t="s">
        <v>78</v>
      </c>
      <c r="M123" s="29">
        <v>51103233</v>
      </c>
      <c r="N123" s="121" t="s">
        <v>855</v>
      </c>
      <c r="O123" s="46"/>
      <c r="P123" s="16"/>
    </row>
    <row r="124" spans="1:16" ht="15" customHeight="1" x14ac:dyDescent="0.25">
      <c r="A124">
        <v>119</v>
      </c>
      <c r="B124" s="99">
        <v>45208</v>
      </c>
      <c r="C124" s="99">
        <v>45218</v>
      </c>
      <c r="D124" s="99">
        <v>45223</v>
      </c>
      <c r="E124" s="121">
        <v>21293</v>
      </c>
      <c r="F124" s="82">
        <v>45224</v>
      </c>
      <c r="G124" s="121">
        <v>2</v>
      </c>
      <c r="H124" s="29" t="s">
        <v>13903</v>
      </c>
      <c r="I124" s="67" t="s">
        <v>4669</v>
      </c>
      <c r="J124" s="67" t="s">
        <v>4670</v>
      </c>
      <c r="K124" s="29" t="s">
        <v>9</v>
      </c>
      <c r="L124" s="71" t="s">
        <v>78</v>
      </c>
      <c r="M124" s="29">
        <v>53609417</v>
      </c>
      <c r="N124" s="121" t="s">
        <v>323</v>
      </c>
      <c r="O124" s="46"/>
      <c r="P124" s="16"/>
    </row>
    <row r="125" spans="1:16" ht="15" customHeight="1" x14ac:dyDescent="0.25">
      <c r="A125">
        <v>120</v>
      </c>
      <c r="B125" s="99">
        <v>45208</v>
      </c>
      <c r="C125" s="99">
        <v>45218</v>
      </c>
      <c r="D125" s="99">
        <v>45219</v>
      </c>
      <c r="E125" s="121">
        <v>21311</v>
      </c>
      <c r="F125" s="82">
        <v>45251</v>
      </c>
      <c r="G125" s="121">
        <v>3</v>
      </c>
      <c r="H125" s="29" t="s">
        <v>13904</v>
      </c>
      <c r="I125" s="67" t="s">
        <v>165</v>
      </c>
      <c r="J125" s="67" t="s">
        <v>606</v>
      </c>
      <c r="K125" s="29" t="s">
        <v>9</v>
      </c>
      <c r="L125" s="71" t="s">
        <v>78</v>
      </c>
      <c r="M125" s="29">
        <v>56082149</v>
      </c>
      <c r="N125" s="121" t="s">
        <v>323</v>
      </c>
      <c r="O125" s="46"/>
      <c r="P125" s="16"/>
    </row>
    <row r="126" spans="1:16" ht="15" customHeight="1" x14ac:dyDescent="0.25">
      <c r="A126">
        <v>121</v>
      </c>
      <c r="B126" s="99">
        <v>45208</v>
      </c>
      <c r="C126" s="99">
        <v>45218</v>
      </c>
      <c r="D126" s="99">
        <v>45219</v>
      </c>
      <c r="E126" s="121">
        <v>21390</v>
      </c>
      <c r="F126" s="103" t="s">
        <v>96</v>
      </c>
      <c r="G126" s="121">
        <v>1</v>
      </c>
      <c r="H126" s="29" t="s">
        <v>13905</v>
      </c>
      <c r="I126" s="67" t="s">
        <v>13906</v>
      </c>
      <c r="J126" s="67" t="s">
        <v>13907</v>
      </c>
      <c r="K126" s="29" t="s">
        <v>9</v>
      </c>
      <c r="L126" s="71" t="s">
        <v>78</v>
      </c>
      <c r="M126" s="29">
        <v>52525878</v>
      </c>
      <c r="N126" s="121" t="s">
        <v>2496</v>
      </c>
      <c r="O126" s="46"/>
      <c r="P126" s="16"/>
    </row>
    <row r="127" spans="1:16" ht="15" customHeight="1" x14ac:dyDescent="0.25">
      <c r="A127">
        <v>122</v>
      </c>
      <c r="B127" s="99">
        <v>45208</v>
      </c>
      <c r="C127" s="99">
        <v>45218</v>
      </c>
      <c r="D127" s="99">
        <v>45223</v>
      </c>
      <c r="E127" s="121">
        <v>21403</v>
      </c>
      <c r="F127" s="82">
        <v>45224</v>
      </c>
      <c r="G127" s="121">
        <v>1</v>
      </c>
      <c r="H127" s="29" t="s">
        <v>13908</v>
      </c>
      <c r="I127" s="67" t="s">
        <v>13909</v>
      </c>
      <c r="J127" s="67" t="s">
        <v>13910</v>
      </c>
      <c r="K127" s="29" t="s">
        <v>9</v>
      </c>
      <c r="L127" s="71" t="s">
        <v>78</v>
      </c>
      <c r="M127" s="29">
        <v>56227266</v>
      </c>
      <c r="N127" s="121" t="s">
        <v>8596</v>
      </c>
      <c r="O127" s="46"/>
      <c r="P127" s="16"/>
    </row>
    <row r="128" spans="1:16" ht="15" customHeight="1" x14ac:dyDescent="0.25">
      <c r="A128">
        <v>123</v>
      </c>
      <c r="B128" s="99">
        <v>45208</v>
      </c>
      <c r="C128" s="99">
        <v>45218</v>
      </c>
      <c r="D128" s="99">
        <v>45219</v>
      </c>
      <c r="E128" s="121">
        <v>21428</v>
      </c>
      <c r="F128" s="103" t="s">
        <v>96</v>
      </c>
      <c r="G128" s="121">
        <v>7</v>
      </c>
      <c r="H128" s="29" t="s">
        <v>13911</v>
      </c>
      <c r="I128" s="67" t="s">
        <v>1004</v>
      </c>
      <c r="J128" s="67" t="s">
        <v>1005</v>
      </c>
      <c r="K128" s="29" t="s">
        <v>9</v>
      </c>
      <c r="L128" s="71" t="s">
        <v>78</v>
      </c>
      <c r="M128" s="29">
        <v>51103233</v>
      </c>
      <c r="N128" s="121" t="s">
        <v>356</v>
      </c>
      <c r="O128" s="46"/>
      <c r="P128" s="16"/>
    </row>
    <row r="129" spans="1:16" ht="15" customHeight="1" x14ac:dyDescent="0.25">
      <c r="A129">
        <v>124</v>
      </c>
      <c r="B129" s="99">
        <v>45208</v>
      </c>
      <c r="C129" s="99">
        <v>45218</v>
      </c>
      <c r="D129" s="99">
        <v>45219</v>
      </c>
      <c r="E129" s="121">
        <v>21429</v>
      </c>
      <c r="F129" s="103" t="s">
        <v>96</v>
      </c>
      <c r="G129" s="121">
        <v>12</v>
      </c>
      <c r="H129" s="29" t="s">
        <v>13912</v>
      </c>
      <c r="I129" s="67" t="s">
        <v>164</v>
      </c>
      <c r="J129" s="67" t="s">
        <v>1009</v>
      </c>
      <c r="K129" s="29" t="s">
        <v>9</v>
      </c>
      <c r="L129" s="71" t="s">
        <v>78</v>
      </c>
      <c r="M129" s="29">
        <v>51103233</v>
      </c>
      <c r="N129" s="121" t="s">
        <v>5074</v>
      </c>
      <c r="O129" s="46"/>
      <c r="P129" s="16"/>
    </row>
    <row r="130" spans="1:16" ht="15" customHeight="1" x14ac:dyDescent="0.25">
      <c r="A130">
        <v>125</v>
      </c>
      <c r="B130" s="99">
        <v>45208</v>
      </c>
      <c r="C130" s="99">
        <v>45218</v>
      </c>
      <c r="D130" s="99">
        <v>45223</v>
      </c>
      <c r="E130" s="121">
        <v>21433</v>
      </c>
      <c r="F130" s="82">
        <v>45224</v>
      </c>
      <c r="G130" s="121">
        <v>5</v>
      </c>
      <c r="H130" s="29" t="s">
        <v>13913</v>
      </c>
      <c r="I130" s="67" t="s">
        <v>13914</v>
      </c>
      <c r="J130" s="67" t="s">
        <v>13915</v>
      </c>
      <c r="K130" s="29" t="s">
        <v>9</v>
      </c>
      <c r="L130" s="71" t="s">
        <v>78</v>
      </c>
      <c r="M130" s="29">
        <v>52955209</v>
      </c>
      <c r="N130" s="121" t="s">
        <v>4927</v>
      </c>
      <c r="O130" s="46"/>
      <c r="P130" s="16"/>
    </row>
    <row r="131" spans="1:16" ht="15" customHeight="1" x14ac:dyDescent="0.25">
      <c r="A131">
        <v>126</v>
      </c>
      <c r="B131" s="99">
        <v>45208</v>
      </c>
      <c r="C131" s="99">
        <v>45218</v>
      </c>
      <c r="D131" s="99">
        <v>45223</v>
      </c>
      <c r="E131" s="121">
        <v>21445</v>
      </c>
      <c r="F131" s="82">
        <v>45224</v>
      </c>
      <c r="G131" s="121">
        <v>1</v>
      </c>
      <c r="H131" s="29" t="s">
        <v>13916</v>
      </c>
      <c r="I131" s="67" t="s">
        <v>13914</v>
      </c>
      <c r="J131" s="67" t="s">
        <v>13915</v>
      </c>
      <c r="K131" s="29" t="s">
        <v>9</v>
      </c>
      <c r="L131" s="71" t="s">
        <v>78</v>
      </c>
      <c r="M131" s="29">
        <v>52955209</v>
      </c>
      <c r="N131" s="121" t="s">
        <v>1090</v>
      </c>
      <c r="O131" s="46"/>
      <c r="P131" s="16"/>
    </row>
    <row r="132" spans="1:16" ht="15" customHeight="1" x14ac:dyDescent="0.25">
      <c r="A132">
        <v>127</v>
      </c>
      <c r="B132" s="99">
        <v>45208</v>
      </c>
      <c r="C132" s="99">
        <v>45213</v>
      </c>
      <c r="D132" s="99">
        <v>45213</v>
      </c>
      <c r="E132" s="121">
        <v>21463</v>
      </c>
      <c r="F132" s="78" t="s">
        <v>96</v>
      </c>
      <c r="G132" s="121">
        <v>3</v>
      </c>
      <c r="H132" s="29" t="s">
        <v>13917</v>
      </c>
      <c r="I132" s="67" t="s">
        <v>1007</v>
      </c>
      <c r="J132" s="67" t="s">
        <v>1008</v>
      </c>
      <c r="K132" s="29" t="s">
        <v>9</v>
      </c>
      <c r="L132" s="71" t="s">
        <v>78</v>
      </c>
      <c r="M132" s="29">
        <v>52920680</v>
      </c>
      <c r="N132" s="121" t="s">
        <v>332</v>
      </c>
      <c r="O132" s="46"/>
      <c r="P132" s="16"/>
    </row>
    <row r="133" spans="1:16" ht="15" customHeight="1" x14ac:dyDescent="0.25">
      <c r="A133">
        <v>128</v>
      </c>
      <c r="B133" s="99">
        <v>45208</v>
      </c>
      <c r="C133" s="99">
        <v>45218</v>
      </c>
      <c r="D133" s="99">
        <v>45219</v>
      </c>
      <c r="E133" s="121">
        <v>21464</v>
      </c>
      <c r="F133" s="103" t="s">
        <v>96</v>
      </c>
      <c r="G133" s="121">
        <v>2</v>
      </c>
      <c r="H133" s="29" t="s">
        <v>13918</v>
      </c>
      <c r="I133" s="67" t="s">
        <v>164</v>
      </c>
      <c r="J133" s="67" t="s">
        <v>1009</v>
      </c>
      <c r="K133" s="29" t="s">
        <v>9</v>
      </c>
      <c r="L133" s="71" t="s">
        <v>78</v>
      </c>
      <c r="M133" s="29">
        <v>51103233</v>
      </c>
      <c r="N133" s="121" t="s">
        <v>323</v>
      </c>
      <c r="O133" s="46"/>
      <c r="P133" s="16"/>
    </row>
    <row r="134" spans="1:16" ht="15" customHeight="1" x14ac:dyDescent="0.25">
      <c r="A134">
        <v>129</v>
      </c>
      <c r="B134" s="99">
        <v>45208</v>
      </c>
      <c r="C134" s="99">
        <v>45218</v>
      </c>
      <c r="D134" s="99">
        <v>45219</v>
      </c>
      <c r="E134" s="121">
        <v>21469</v>
      </c>
      <c r="F134" s="103" t="s">
        <v>96</v>
      </c>
      <c r="G134" s="121">
        <v>3</v>
      </c>
      <c r="H134" s="29" t="s">
        <v>13919</v>
      </c>
      <c r="I134" s="67" t="s">
        <v>1004</v>
      </c>
      <c r="J134" s="67" t="s">
        <v>1005</v>
      </c>
      <c r="K134" s="29" t="s">
        <v>9</v>
      </c>
      <c r="L134" s="71" t="s">
        <v>78</v>
      </c>
      <c r="M134" s="29">
        <v>51103233</v>
      </c>
      <c r="N134" s="121" t="s">
        <v>332</v>
      </c>
      <c r="O134" s="46"/>
      <c r="P134" s="16"/>
    </row>
    <row r="135" spans="1:16" ht="15" customHeight="1" x14ac:dyDescent="0.25">
      <c r="A135">
        <v>130</v>
      </c>
      <c r="B135" s="99">
        <v>45208</v>
      </c>
      <c r="C135" s="99">
        <v>45218</v>
      </c>
      <c r="D135" s="99">
        <v>45223</v>
      </c>
      <c r="E135" s="121">
        <v>21471</v>
      </c>
      <c r="F135" s="82">
        <v>45224</v>
      </c>
      <c r="G135" s="121">
        <v>3</v>
      </c>
      <c r="H135" s="29" t="s">
        <v>13920</v>
      </c>
      <c r="I135" s="67" t="s">
        <v>13914</v>
      </c>
      <c r="J135" s="67" t="s">
        <v>13915</v>
      </c>
      <c r="K135" s="29" t="s">
        <v>9</v>
      </c>
      <c r="L135" s="71" t="s">
        <v>78</v>
      </c>
      <c r="M135" s="29">
        <v>52955209</v>
      </c>
      <c r="N135" s="121" t="s">
        <v>332</v>
      </c>
      <c r="O135" s="46"/>
      <c r="P135" s="16"/>
    </row>
    <row r="136" spans="1:16" ht="15" customHeight="1" x14ac:dyDescent="0.25">
      <c r="A136">
        <v>131</v>
      </c>
      <c r="B136" s="99">
        <v>45208</v>
      </c>
      <c r="C136" s="99">
        <v>45218</v>
      </c>
      <c r="D136" s="99">
        <v>45223</v>
      </c>
      <c r="E136" s="121">
        <v>21502</v>
      </c>
      <c r="F136" s="82">
        <v>45224</v>
      </c>
      <c r="G136" s="121">
        <v>1</v>
      </c>
      <c r="H136" s="29" t="s">
        <v>13921</v>
      </c>
      <c r="I136" s="67" t="s">
        <v>13922</v>
      </c>
      <c r="J136" s="67" t="s">
        <v>13923</v>
      </c>
      <c r="K136" s="29" t="s">
        <v>9</v>
      </c>
      <c r="L136" s="71" t="s">
        <v>78</v>
      </c>
      <c r="M136" s="29">
        <v>50037173</v>
      </c>
      <c r="N136" s="121" t="s">
        <v>365</v>
      </c>
      <c r="O136" s="46"/>
      <c r="P136" s="16"/>
    </row>
    <row r="137" spans="1:16" ht="15" customHeight="1" x14ac:dyDescent="0.25">
      <c r="A137">
        <v>132</v>
      </c>
      <c r="B137" s="99">
        <v>45208</v>
      </c>
      <c r="C137" s="99">
        <v>45218</v>
      </c>
      <c r="D137" s="99">
        <v>45223</v>
      </c>
      <c r="E137" s="121">
        <v>21605</v>
      </c>
      <c r="F137" s="82">
        <v>45224</v>
      </c>
      <c r="G137" s="121">
        <v>5</v>
      </c>
      <c r="H137" s="29" t="s">
        <v>13924</v>
      </c>
      <c r="I137" s="67" t="s">
        <v>225</v>
      </c>
      <c r="J137" s="67" t="s">
        <v>616</v>
      </c>
      <c r="K137" s="29" t="s">
        <v>9</v>
      </c>
      <c r="L137" s="71" t="s">
        <v>78</v>
      </c>
      <c r="M137" s="29">
        <v>58409618</v>
      </c>
      <c r="N137" s="121" t="s">
        <v>561</v>
      </c>
      <c r="O137" s="46"/>
      <c r="P137" s="16"/>
    </row>
    <row r="138" spans="1:16" ht="15" customHeight="1" x14ac:dyDescent="0.25">
      <c r="A138">
        <v>133</v>
      </c>
      <c r="B138" s="99">
        <v>45208</v>
      </c>
      <c r="C138" s="99">
        <v>45218</v>
      </c>
      <c r="D138" s="99">
        <v>45223</v>
      </c>
      <c r="E138" s="121">
        <v>21606</v>
      </c>
      <c r="F138" s="82">
        <v>45224</v>
      </c>
      <c r="G138" s="121">
        <v>8</v>
      </c>
      <c r="H138" s="29" t="s">
        <v>13925</v>
      </c>
      <c r="I138" s="67" t="s">
        <v>92</v>
      </c>
      <c r="J138" s="67" t="s">
        <v>614</v>
      </c>
      <c r="K138" s="29" t="s">
        <v>9</v>
      </c>
      <c r="L138" s="71" t="s">
        <v>78</v>
      </c>
      <c r="M138" s="29">
        <v>52927031</v>
      </c>
      <c r="N138" s="121" t="s">
        <v>13937</v>
      </c>
      <c r="O138" s="46"/>
      <c r="P138" s="16"/>
    </row>
    <row r="139" spans="1:16" ht="15" customHeight="1" x14ac:dyDescent="0.25">
      <c r="A139">
        <v>134</v>
      </c>
      <c r="B139" s="99">
        <v>45208</v>
      </c>
      <c r="C139" s="99">
        <v>45218</v>
      </c>
      <c r="D139" s="99">
        <v>45223</v>
      </c>
      <c r="E139" s="121">
        <v>21619</v>
      </c>
      <c r="F139" s="82">
        <v>45224</v>
      </c>
      <c r="G139" s="121">
        <v>2</v>
      </c>
      <c r="H139" s="29" t="s">
        <v>13926</v>
      </c>
      <c r="I139" s="67" t="s">
        <v>2656</v>
      </c>
      <c r="J139" s="67" t="s">
        <v>2657</v>
      </c>
      <c r="K139" s="29" t="s">
        <v>9</v>
      </c>
      <c r="L139" s="71" t="s">
        <v>78</v>
      </c>
      <c r="M139" s="29">
        <v>55591207</v>
      </c>
      <c r="N139" s="121" t="s">
        <v>319</v>
      </c>
      <c r="O139" s="46"/>
      <c r="P139" s="16"/>
    </row>
    <row r="140" spans="1:16" ht="15" customHeight="1" x14ac:dyDescent="0.25">
      <c r="A140">
        <v>135</v>
      </c>
      <c r="B140" s="99">
        <v>45208</v>
      </c>
      <c r="C140" s="99">
        <v>45218</v>
      </c>
      <c r="D140" s="99">
        <v>45223</v>
      </c>
      <c r="E140" s="121">
        <v>21622</v>
      </c>
      <c r="F140" s="82">
        <v>45224</v>
      </c>
      <c r="G140" s="121">
        <v>1</v>
      </c>
      <c r="H140" s="29" t="s">
        <v>13927</v>
      </c>
      <c r="I140" s="67" t="s">
        <v>2656</v>
      </c>
      <c r="J140" s="67" t="s">
        <v>2657</v>
      </c>
      <c r="K140" s="29" t="s">
        <v>9</v>
      </c>
      <c r="L140" s="71" t="s">
        <v>78</v>
      </c>
      <c r="M140" s="29">
        <v>55591207</v>
      </c>
      <c r="N140" s="121" t="s">
        <v>352</v>
      </c>
      <c r="O140" s="46"/>
      <c r="P140" s="16"/>
    </row>
    <row r="141" spans="1:16" ht="15" customHeight="1" x14ac:dyDescent="0.25">
      <c r="A141">
        <v>136</v>
      </c>
      <c r="B141" s="99">
        <v>45208</v>
      </c>
      <c r="C141" s="99">
        <v>45218</v>
      </c>
      <c r="D141" s="99">
        <v>45219</v>
      </c>
      <c r="E141" s="121">
        <v>21627</v>
      </c>
      <c r="F141" s="82">
        <v>45251</v>
      </c>
      <c r="G141" s="121">
        <v>2</v>
      </c>
      <c r="H141" s="29" t="s">
        <v>13928</v>
      </c>
      <c r="I141" s="67" t="s">
        <v>165</v>
      </c>
      <c r="J141" s="67" t="s">
        <v>606</v>
      </c>
      <c r="K141" s="29" t="s">
        <v>9</v>
      </c>
      <c r="L141" s="71" t="s">
        <v>78</v>
      </c>
      <c r="M141" s="29">
        <v>56082149</v>
      </c>
      <c r="N141" s="121" t="s">
        <v>336</v>
      </c>
      <c r="O141" s="46"/>
      <c r="P141" s="16"/>
    </row>
    <row r="142" spans="1:16" ht="15" customHeight="1" x14ac:dyDescent="0.25">
      <c r="A142">
        <v>137</v>
      </c>
      <c r="B142" s="99">
        <v>45208</v>
      </c>
      <c r="C142" s="99">
        <v>45218</v>
      </c>
      <c r="D142" s="99">
        <v>45219</v>
      </c>
      <c r="E142" s="121">
        <v>21782</v>
      </c>
      <c r="F142" s="82">
        <v>45251</v>
      </c>
      <c r="G142" s="121">
        <v>1</v>
      </c>
      <c r="H142" s="29" t="s">
        <v>13929</v>
      </c>
      <c r="I142" s="67" t="s">
        <v>165</v>
      </c>
      <c r="J142" s="67" t="s">
        <v>606</v>
      </c>
      <c r="K142" s="29" t="s">
        <v>9</v>
      </c>
      <c r="L142" s="71" t="s">
        <v>78</v>
      </c>
      <c r="M142" s="29">
        <v>56082149</v>
      </c>
      <c r="N142" s="121" t="s">
        <v>352</v>
      </c>
      <c r="O142" s="46"/>
      <c r="P142" s="16"/>
    </row>
    <row r="143" spans="1:16" ht="15" customHeight="1" x14ac:dyDescent="0.25">
      <c r="A143">
        <v>138</v>
      </c>
      <c r="B143" s="99">
        <v>45208</v>
      </c>
      <c r="C143" s="99">
        <v>45218</v>
      </c>
      <c r="D143" s="99">
        <v>45223</v>
      </c>
      <c r="E143" s="121">
        <v>21806</v>
      </c>
      <c r="F143" s="82">
        <v>45224</v>
      </c>
      <c r="G143" s="121">
        <v>2</v>
      </c>
      <c r="H143" s="29" t="s">
        <v>13930</v>
      </c>
      <c r="I143" s="67" t="s">
        <v>1905</v>
      </c>
      <c r="J143" s="67" t="s">
        <v>1906</v>
      </c>
      <c r="K143" s="29" t="s">
        <v>9</v>
      </c>
      <c r="L143" s="71" t="s">
        <v>78</v>
      </c>
      <c r="M143" s="29">
        <v>53734100</v>
      </c>
      <c r="N143" s="121" t="s">
        <v>356</v>
      </c>
      <c r="O143" s="46"/>
      <c r="P143" s="16"/>
    </row>
    <row r="144" spans="1:16" ht="15" customHeight="1" x14ac:dyDescent="0.25">
      <c r="A144">
        <v>139</v>
      </c>
      <c r="B144" s="99">
        <v>45208</v>
      </c>
      <c r="C144" s="99">
        <v>45218</v>
      </c>
      <c r="D144" s="99">
        <v>45223</v>
      </c>
      <c r="E144" s="121">
        <v>21807</v>
      </c>
      <c r="F144" s="82">
        <v>45224</v>
      </c>
      <c r="G144" s="121">
        <v>2</v>
      </c>
      <c r="H144" s="29" t="s">
        <v>13931</v>
      </c>
      <c r="I144" s="67" t="s">
        <v>1909</v>
      </c>
      <c r="J144" s="67" t="s">
        <v>1906</v>
      </c>
      <c r="K144" s="29" t="s">
        <v>9</v>
      </c>
      <c r="L144" s="71" t="s">
        <v>78</v>
      </c>
      <c r="M144" s="29">
        <v>52913933</v>
      </c>
      <c r="N144" s="121" t="s">
        <v>332</v>
      </c>
      <c r="O144" s="46"/>
      <c r="P144" s="16"/>
    </row>
    <row r="145" spans="1:16" ht="15" customHeight="1" x14ac:dyDescent="0.25">
      <c r="A145">
        <v>140</v>
      </c>
      <c r="B145" s="99">
        <v>45208</v>
      </c>
      <c r="C145" s="99">
        <v>45218</v>
      </c>
      <c r="D145" s="99">
        <v>45223</v>
      </c>
      <c r="E145" s="121">
        <v>21914</v>
      </c>
      <c r="F145" s="82">
        <v>45224</v>
      </c>
      <c r="G145" s="121">
        <v>1</v>
      </c>
      <c r="H145" s="29" t="s">
        <v>13932</v>
      </c>
      <c r="I145" s="67" t="s">
        <v>13933</v>
      </c>
      <c r="J145" s="67" t="s">
        <v>13934</v>
      </c>
      <c r="K145" s="29" t="s">
        <v>9</v>
      </c>
      <c r="L145" s="71" t="s">
        <v>78</v>
      </c>
      <c r="M145" s="29">
        <v>54500649</v>
      </c>
      <c r="N145" s="121" t="s">
        <v>365</v>
      </c>
      <c r="O145" s="46"/>
      <c r="P145" s="16"/>
    </row>
    <row r="146" spans="1:16" ht="15" customHeight="1" x14ac:dyDescent="0.25">
      <c r="A146">
        <v>141</v>
      </c>
      <c r="B146" s="99">
        <v>45208</v>
      </c>
      <c r="C146" s="99">
        <v>45213</v>
      </c>
      <c r="D146" s="99">
        <v>45213</v>
      </c>
      <c r="E146" s="121">
        <v>22017</v>
      </c>
      <c r="F146" s="78" t="s">
        <v>96</v>
      </c>
      <c r="G146" s="121">
        <v>3</v>
      </c>
      <c r="H146" s="29" t="s">
        <v>13935</v>
      </c>
      <c r="I146" s="67" t="s">
        <v>1007</v>
      </c>
      <c r="J146" s="67" t="s">
        <v>1008</v>
      </c>
      <c r="K146" s="29" t="s">
        <v>9</v>
      </c>
      <c r="L146" s="71" t="s">
        <v>78</v>
      </c>
      <c r="M146" s="29">
        <v>52920680</v>
      </c>
      <c r="N146" s="121" t="s">
        <v>1215</v>
      </c>
      <c r="O146" s="46"/>
      <c r="P146" s="16"/>
    </row>
    <row r="147" spans="1:16" ht="15" customHeight="1" x14ac:dyDescent="0.25">
      <c r="A147">
        <v>142</v>
      </c>
      <c r="B147" s="99">
        <v>45208</v>
      </c>
      <c r="C147" s="99">
        <v>45218</v>
      </c>
      <c r="D147" s="99">
        <v>45219</v>
      </c>
      <c r="E147" s="121">
        <v>22023</v>
      </c>
      <c r="F147" s="103" t="s">
        <v>96</v>
      </c>
      <c r="G147" s="121">
        <v>3</v>
      </c>
      <c r="H147" s="29" t="s">
        <v>13936</v>
      </c>
      <c r="I147" s="67" t="s">
        <v>164</v>
      </c>
      <c r="J147" s="67" t="s">
        <v>1009</v>
      </c>
      <c r="K147" s="29" t="s">
        <v>9</v>
      </c>
      <c r="L147" s="71" t="s">
        <v>78</v>
      </c>
      <c r="M147" s="29">
        <v>51103233</v>
      </c>
      <c r="N147" s="121" t="s">
        <v>425</v>
      </c>
      <c r="O147" s="46"/>
      <c r="P147" s="16"/>
    </row>
    <row r="148" spans="1:16" ht="15" customHeight="1" x14ac:dyDescent="0.25">
      <c r="A148">
        <v>143</v>
      </c>
      <c r="B148" s="99">
        <v>45208</v>
      </c>
      <c r="C148" s="99">
        <v>45217</v>
      </c>
      <c r="D148" s="99">
        <v>45223</v>
      </c>
      <c r="E148" s="121">
        <v>20997</v>
      </c>
      <c r="F148" s="82">
        <v>45224</v>
      </c>
      <c r="G148" s="121">
        <v>10</v>
      </c>
      <c r="H148" s="29" t="s">
        <v>13938</v>
      </c>
      <c r="I148" s="67" t="s">
        <v>2289</v>
      </c>
      <c r="J148" s="67" t="s">
        <v>2290</v>
      </c>
      <c r="K148" s="29" t="s">
        <v>9</v>
      </c>
      <c r="L148" s="71" t="s">
        <v>84</v>
      </c>
      <c r="M148" s="29">
        <v>56461539</v>
      </c>
      <c r="N148" s="121" t="s">
        <v>13952</v>
      </c>
      <c r="O148" s="46"/>
      <c r="P148" s="16"/>
    </row>
    <row r="149" spans="1:16" ht="15" customHeight="1" x14ac:dyDescent="0.25">
      <c r="A149">
        <v>144</v>
      </c>
      <c r="B149" s="99">
        <v>45208</v>
      </c>
      <c r="C149" s="99">
        <v>45217</v>
      </c>
      <c r="D149" s="99">
        <v>45223</v>
      </c>
      <c r="E149" s="121">
        <v>20998</v>
      </c>
      <c r="F149" s="82">
        <v>45224</v>
      </c>
      <c r="G149" s="121">
        <v>16</v>
      </c>
      <c r="H149" s="29" t="s">
        <v>13939</v>
      </c>
      <c r="I149" s="67" t="s">
        <v>189</v>
      </c>
      <c r="J149" s="67" t="s">
        <v>2290</v>
      </c>
      <c r="K149" s="29" t="s">
        <v>9</v>
      </c>
      <c r="L149" s="71" t="s">
        <v>84</v>
      </c>
      <c r="M149" s="29">
        <v>53443743</v>
      </c>
      <c r="N149" s="121" t="s">
        <v>413</v>
      </c>
      <c r="O149" s="46"/>
      <c r="P149" s="16"/>
    </row>
    <row r="150" spans="1:16" ht="15" customHeight="1" x14ac:dyDescent="0.25">
      <c r="A150">
        <v>145</v>
      </c>
      <c r="B150" s="99">
        <v>45208</v>
      </c>
      <c r="C150" s="99">
        <v>45217</v>
      </c>
      <c r="D150" s="99">
        <v>45223</v>
      </c>
      <c r="E150" s="121">
        <v>20999</v>
      </c>
      <c r="F150" s="82">
        <v>45224</v>
      </c>
      <c r="G150" s="121">
        <v>5</v>
      </c>
      <c r="H150" s="29" t="s">
        <v>13940</v>
      </c>
      <c r="I150" s="67" t="s">
        <v>208</v>
      </c>
      <c r="J150" s="67" t="s">
        <v>13941</v>
      </c>
      <c r="K150" s="29" t="s">
        <v>9</v>
      </c>
      <c r="L150" s="71" t="s">
        <v>84</v>
      </c>
      <c r="M150" s="29">
        <v>56461539</v>
      </c>
      <c r="N150" s="121" t="s">
        <v>8684</v>
      </c>
      <c r="O150" s="46"/>
      <c r="P150" s="16"/>
    </row>
    <row r="151" spans="1:16" ht="15" customHeight="1" x14ac:dyDescent="0.25">
      <c r="A151">
        <v>146</v>
      </c>
      <c r="B151" s="99">
        <v>45208</v>
      </c>
      <c r="C151" s="99">
        <v>45217</v>
      </c>
      <c r="D151" s="99">
        <v>45223</v>
      </c>
      <c r="E151" s="121">
        <v>21075</v>
      </c>
      <c r="F151" s="82">
        <v>45224</v>
      </c>
      <c r="G151" s="121">
        <v>2</v>
      </c>
      <c r="H151" s="29" t="s">
        <v>13942</v>
      </c>
      <c r="I151" s="67" t="s">
        <v>13943</v>
      </c>
      <c r="J151" s="67" t="s">
        <v>13944</v>
      </c>
      <c r="K151" s="29" t="s">
        <v>9</v>
      </c>
      <c r="L151" s="71" t="s">
        <v>84</v>
      </c>
      <c r="M151" s="29">
        <v>52419849</v>
      </c>
      <c r="N151" s="121" t="s">
        <v>403</v>
      </c>
      <c r="O151" s="46"/>
      <c r="P151" s="16"/>
    </row>
    <row r="152" spans="1:16" ht="15" customHeight="1" x14ac:dyDescent="0.25">
      <c r="A152">
        <v>147</v>
      </c>
      <c r="B152" s="99">
        <v>45208</v>
      </c>
      <c r="C152" s="99">
        <v>45217</v>
      </c>
      <c r="D152" s="99">
        <v>45223</v>
      </c>
      <c r="E152" s="121">
        <v>21331</v>
      </c>
      <c r="F152" s="82">
        <v>45224</v>
      </c>
      <c r="G152" s="121">
        <v>1</v>
      </c>
      <c r="H152" s="29" t="s">
        <v>13945</v>
      </c>
      <c r="I152" s="67" t="s">
        <v>2289</v>
      </c>
      <c r="J152" s="67" t="s">
        <v>2290</v>
      </c>
      <c r="K152" s="29" t="s">
        <v>9</v>
      </c>
      <c r="L152" s="71" t="s">
        <v>84</v>
      </c>
      <c r="M152" s="29">
        <v>56461539</v>
      </c>
      <c r="N152" s="121" t="s">
        <v>401</v>
      </c>
      <c r="O152" s="46"/>
      <c r="P152" s="16"/>
    </row>
    <row r="153" spans="1:16" ht="15" customHeight="1" x14ac:dyDescent="0.25">
      <c r="A153">
        <v>148</v>
      </c>
      <c r="B153" s="99">
        <v>45208</v>
      </c>
      <c r="C153" s="99">
        <v>45217</v>
      </c>
      <c r="D153" s="99">
        <v>45223</v>
      </c>
      <c r="E153" s="121">
        <v>21500</v>
      </c>
      <c r="F153" s="82">
        <v>45224</v>
      </c>
      <c r="G153" s="121">
        <v>1</v>
      </c>
      <c r="H153" s="29" t="s">
        <v>13946</v>
      </c>
      <c r="I153" s="67" t="s">
        <v>2293</v>
      </c>
      <c r="J153" s="67" t="s">
        <v>2294</v>
      </c>
      <c r="K153" s="29" t="s">
        <v>9</v>
      </c>
      <c r="L153" s="71" t="s">
        <v>84</v>
      </c>
      <c r="M153" s="29">
        <v>52821009</v>
      </c>
      <c r="N153" s="121" t="s">
        <v>352</v>
      </c>
      <c r="O153" s="46"/>
      <c r="P153" s="16"/>
    </row>
    <row r="154" spans="1:16" ht="15" customHeight="1" x14ac:dyDescent="0.25">
      <c r="A154">
        <v>149</v>
      </c>
      <c r="B154" s="99">
        <v>45208</v>
      </c>
      <c r="C154" s="99">
        <v>45217</v>
      </c>
      <c r="D154" s="99">
        <v>45223</v>
      </c>
      <c r="E154" s="121">
        <v>21521</v>
      </c>
      <c r="F154" s="82">
        <v>45224</v>
      </c>
      <c r="G154" s="121">
        <v>1</v>
      </c>
      <c r="H154" s="29" t="s">
        <v>13947</v>
      </c>
      <c r="I154" s="67" t="s">
        <v>2293</v>
      </c>
      <c r="J154" s="67" t="s">
        <v>2294</v>
      </c>
      <c r="K154" s="29" t="s">
        <v>9</v>
      </c>
      <c r="L154" s="71" t="s">
        <v>84</v>
      </c>
      <c r="M154" s="29">
        <v>52821009</v>
      </c>
      <c r="N154" s="121" t="s">
        <v>365</v>
      </c>
      <c r="O154" s="46"/>
      <c r="P154" s="16"/>
    </row>
    <row r="155" spans="1:16" ht="15" customHeight="1" x14ac:dyDescent="0.25">
      <c r="A155">
        <v>150</v>
      </c>
      <c r="B155" s="99">
        <v>45208</v>
      </c>
      <c r="C155" s="99">
        <v>45217</v>
      </c>
      <c r="D155" s="99">
        <v>45223</v>
      </c>
      <c r="E155" s="121">
        <v>21528</v>
      </c>
      <c r="F155" s="82">
        <v>45224</v>
      </c>
      <c r="G155" s="121">
        <v>3</v>
      </c>
      <c r="H155" s="29" t="s">
        <v>13948</v>
      </c>
      <c r="I155" s="67" t="s">
        <v>13949</v>
      </c>
      <c r="J155" s="67" t="s">
        <v>13950</v>
      </c>
      <c r="K155" s="29" t="s">
        <v>9</v>
      </c>
      <c r="L155" s="71" t="s">
        <v>84</v>
      </c>
      <c r="M155" s="29">
        <v>54640462</v>
      </c>
      <c r="N155" s="121" t="s">
        <v>332</v>
      </c>
      <c r="O155" s="46"/>
      <c r="P155" s="16"/>
    </row>
    <row r="156" spans="1:16" ht="15" customHeight="1" x14ac:dyDescent="0.25">
      <c r="A156">
        <v>151</v>
      </c>
      <c r="B156" s="99">
        <v>45208</v>
      </c>
      <c r="C156" s="99">
        <v>45217</v>
      </c>
      <c r="D156" s="99">
        <v>45223</v>
      </c>
      <c r="E156" s="121">
        <v>21784</v>
      </c>
      <c r="F156" s="82">
        <v>45224</v>
      </c>
      <c r="G156" s="121">
        <v>1</v>
      </c>
      <c r="H156" s="29" t="s">
        <v>13951</v>
      </c>
      <c r="I156" s="67" t="s">
        <v>3289</v>
      </c>
      <c r="J156" s="67" t="s">
        <v>3290</v>
      </c>
      <c r="K156" s="29" t="s">
        <v>9</v>
      </c>
      <c r="L156" s="71" t="s">
        <v>84</v>
      </c>
      <c r="M156" s="29">
        <v>53383198</v>
      </c>
      <c r="N156" s="121" t="s">
        <v>4719</v>
      </c>
      <c r="O156" s="46"/>
      <c r="P156" s="16"/>
    </row>
    <row r="157" spans="1:16" ht="15" customHeight="1" x14ac:dyDescent="0.25">
      <c r="A157">
        <v>152</v>
      </c>
      <c r="B157" s="99">
        <v>45208</v>
      </c>
      <c r="C157" s="99">
        <v>45217</v>
      </c>
      <c r="D157" s="99">
        <v>45219</v>
      </c>
      <c r="E157" s="121">
        <v>21243</v>
      </c>
      <c r="F157" s="82">
        <v>45220</v>
      </c>
      <c r="G157" s="121">
        <v>2</v>
      </c>
      <c r="H157" s="29" t="s">
        <v>13953</v>
      </c>
      <c r="I157" s="89" t="s">
        <v>13954</v>
      </c>
      <c r="J157" s="67" t="s">
        <v>13955</v>
      </c>
      <c r="K157" s="29" t="s">
        <v>9</v>
      </c>
      <c r="L157" s="71" t="s">
        <v>77</v>
      </c>
      <c r="M157" s="29">
        <v>53543716</v>
      </c>
      <c r="N157" s="121" t="s">
        <v>359</v>
      </c>
      <c r="O157" s="46"/>
      <c r="P157" s="16"/>
    </row>
    <row r="158" spans="1:16" ht="15" customHeight="1" x14ac:dyDescent="0.25">
      <c r="A158">
        <v>153</v>
      </c>
      <c r="B158" s="99">
        <v>45208</v>
      </c>
      <c r="C158" s="99">
        <v>45217</v>
      </c>
      <c r="D158" s="99">
        <v>45222</v>
      </c>
      <c r="E158" s="121">
        <v>20499</v>
      </c>
      <c r="F158" s="82">
        <v>45223</v>
      </c>
      <c r="G158" s="121">
        <v>8</v>
      </c>
      <c r="H158" s="29" t="s">
        <v>13956</v>
      </c>
      <c r="I158" s="89" t="s">
        <v>2683</v>
      </c>
      <c r="J158" s="67" t="s">
        <v>2684</v>
      </c>
      <c r="K158" s="29" t="s">
        <v>9</v>
      </c>
      <c r="L158" s="71" t="s">
        <v>77</v>
      </c>
      <c r="M158" s="29">
        <v>53244084</v>
      </c>
      <c r="N158" s="121" t="s">
        <v>13993</v>
      </c>
      <c r="O158" s="46"/>
      <c r="P158" s="16"/>
    </row>
    <row r="159" spans="1:16" ht="15" customHeight="1" x14ac:dyDescent="0.25">
      <c r="A159">
        <v>154</v>
      </c>
      <c r="B159" s="99">
        <v>45208</v>
      </c>
      <c r="C159" s="99">
        <v>45217</v>
      </c>
      <c r="D159" s="99">
        <v>45219</v>
      </c>
      <c r="E159" s="121">
        <v>21248</v>
      </c>
      <c r="F159" s="82">
        <v>45220</v>
      </c>
      <c r="G159" s="121">
        <v>1</v>
      </c>
      <c r="H159" s="29" t="s">
        <v>13957</v>
      </c>
      <c r="I159" s="89" t="s">
        <v>13958</v>
      </c>
      <c r="J159" s="67" t="s">
        <v>13959</v>
      </c>
      <c r="K159" s="29" t="s">
        <v>9</v>
      </c>
      <c r="L159" s="71" t="s">
        <v>77</v>
      </c>
      <c r="M159" s="29">
        <v>54087011</v>
      </c>
      <c r="N159" s="121" t="s">
        <v>352</v>
      </c>
      <c r="O159" s="46"/>
      <c r="P159" s="16"/>
    </row>
    <row r="160" spans="1:16" ht="15" customHeight="1" x14ac:dyDescent="0.25">
      <c r="A160">
        <v>155</v>
      </c>
      <c r="B160" s="99">
        <v>45208</v>
      </c>
      <c r="C160" s="99">
        <v>45217</v>
      </c>
      <c r="D160" s="99">
        <v>45225</v>
      </c>
      <c r="E160" s="221">
        <v>21290</v>
      </c>
      <c r="F160" s="82">
        <v>45226</v>
      </c>
      <c r="G160" s="121">
        <v>13</v>
      </c>
      <c r="H160" s="29" t="s">
        <v>13960</v>
      </c>
      <c r="I160" s="67" t="s">
        <v>2674</v>
      </c>
      <c r="J160" s="67" t="s">
        <v>2675</v>
      </c>
      <c r="K160" s="29" t="s">
        <v>9</v>
      </c>
      <c r="L160" s="71" t="s">
        <v>77</v>
      </c>
      <c r="M160" s="29">
        <v>52828334</v>
      </c>
      <c r="N160" s="121" t="s">
        <v>9563</v>
      </c>
      <c r="O160" s="46"/>
      <c r="P160" s="16"/>
    </row>
    <row r="161" spans="1:16" ht="15" customHeight="1" x14ac:dyDescent="0.25">
      <c r="A161">
        <v>156</v>
      </c>
      <c r="B161" s="99">
        <v>45208</v>
      </c>
      <c r="C161" s="99">
        <v>45217</v>
      </c>
      <c r="D161" s="99">
        <v>45219</v>
      </c>
      <c r="E161" s="121">
        <v>21291</v>
      </c>
      <c r="F161" s="82">
        <v>45220</v>
      </c>
      <c r="G161" s="121">
        <v>9</v>
      </c>
      <c r="H161" s="29" t="s">
        <v>13961</v>
      </c>
      <c r="I161" s="89" t="s">
        <v>11794</v>
      </c>
      <c r="J161" s="67" t="s">
        <v>11795</v>
      </c>
      <c r="K161" s="29" t="s">
        <v>9</v>
      </c>
      <c r="L161" s="71" t="s">
        <v>77</v>
      </c>
      <c r="M161" s="29">
        <v>52828334</v>
      </c>
      <c r="N161" s="121" t="s">
        <v>370</v>
      </c>
      <c r="O161" s="46"/>
      <c r="P161" s="16"/>
    </row>
    <row r="162" spans="1:16" ht="15" customHeight="1" x14ac:dyDescent="0.25">
      <c r="A162">
        <v>157</v>
      </c>
      <c r="B162" s="99">
        <v>45208</v>
      </c>
      <c r="C162" s="99">
        <v>45217</v>
      </c>
      <c r="D162" s="99">
        <v>45219</v>
      </c>
      <c r="E162" s="121">
        <v>21292</v>
      </c>
      <c r="F162" s="82">
        <v>45220</v>
      </c>
      <c r="G162" s="121">
        <v>7</v>
      </c>
      <c r="H162" s="29" t="s">
        <v>13962</v>
      </c>
      <c r="I162" s="89" t="s">
        <v>2676</v>
      </c>
      <c r="J162" s="67" t="s">
        <v>2675</v>
      </c>
      <c r="K162" s="29" t="s">
        <v>9</v>
      </c>
      <c r="L162" s="71" t="s">
        <v>77</v>
      </c>
      <c r="M162" s="29">
        <v>52828334</v>
      </c>
      <c r="N162" s="121" t="s">
        <v>5934</v>
      </c>
      <c r="O162" s="46"/>
      <c r="P162" s="16"/>
    </row>
    <row r="163" spans="1:16" ht="15" customHeight="1" x14ac:dyDescent="0.25">
      <c r="A163">
        <v>158</v>
      </c>
      <c r="B163" s="99">
        <v>45208</v>
      </c>
      <c r="C163" s="99">
        <v>45217</v>
      </c>
      <c r="D163" s="99">
        <v>45219</v>
      </c>
      <c r="E163" s="121">
        <v>21301</v>
      </c>
      <c r="F163" s="82">
        <v>45220</v>
      </c>
      <c r="G163" s="121">
        <v>7</v>
      </c>
      <c r="H163" s="29" t="s">
        <v>13963</v>
      </c>
      <c r="I163" s="89" t="s">
        <v>11791</v>
      </c>
      <c r="J163" s="67" t="s">
        <v>11789</v>
      </c>
      <c r="K163" s="29" t="s">
        <v>9</v>
      </c>
      <c r="L163" s="71" t="s">
        <v>77</v>
      </c>
      <c r="M163" s="29">
        <v>52828334</v>
      </c>
      <c r="N163" s="121" t="s">
        <v>409</v>
      </c>
      <c r="O163" s="46"/>
      <c r="P163" s="16"/>
    </row>
    <row r="164" spans="1:16" ht="15" customHeight="1" x14ac:dyDescent="0.25">
      <c r="A164">
        <v>159</v>
      </c>
      <c r="B164" s="99">
        <v>45208</v>
      </c>
      <c r="C164" s="99">
        <v>45217</v>
      </c>
      <c r="D164" s="99">
        <v>45225</v>
      </c>
      <c r="E164" s="238">
        <v>21329</v>
      </c>
      <c r="F164" s="82">
        <v>45226</v>
      </c>
      <c r="G164" s="121">
        <v>1</v>
      </c>
      <c r="H164" s="29" t="s">
        <v>13964</v>
      </c>
      <c r="I164" s="67" t="s">
        <v>2674</v>
      </c>
      <c r="J164" s="67" t="s">
        <v>2675</v>
      </c>
      <c r="K164" s="29" t="s">
        <v>9</v>
      </c>
      <c r="L164" s="71" t="s">
        <v>77</v>
      </c>
      <c r="M164" s="29">
        <v>52828334</v>
      </c>
      <c r="N164" s="121" t="s">
        <v>352</v>
      </c>
      <c r="O164" s="46"/>
      <c r="P164" s="16"/>
    </row>
    <row r="165" spans="1:16" ht="15" customHeight="1" x14ac:dyDescent="0.25">
      <c r="A165">
        <v>160</v>
      </c>
      <c r="B165" s="99">
        <v>45208</v>
      </c>
      <c r="C165" s="99">
        <v>45217</v>
      </c>
      <c r="D165" s="99">
        <v>45219</v>
      </c>
      <c r="E165" s="121">
        <v>21336</v>
      </c>
      <c r="F165" s="82">
        <v>45220</v>
      </c>
      <c r="G165" s="121">
        <v>2</v>
      </c>
      <c r="H165" s="29" t="s">
        <v>13965</v>
      </c>
      <c r="I165" s="89" t="s">
        <v>13966</v>
      </c>
      <c r="J165" s="67" t="s">
        <v>13967</v>
      </c>
      <c r="K165" s="29" t="s">
        <v>9</v>
      </c>
      <c r="L165" s="71" t="s">
        <v>77</v>
      </c>
      <c r="M165" s="29">
        <v>58179546</v>
      </c>
      <c r="N165" s="121" t="s">
        <v>609</v>
      </c>
      <c r="O165" s="46"/>
      <c r="P165" s="16"/>
    </row>
    <row r="166" spans="1:16" ht="15" customHeight="1" x14ac:dyDescent="0.25">
      <c r="A166">
        <v>161</v>
      </c>
      <c r="B166" s="99">
        <v>45208</v>
      </c>
      <c r="C166" s="99">
        <v>45217</v>
      </c>
      <c r="D166" s="99">
        <v>45219</v>
      </c>
      <c r="E166" s="121">
        <v>21362</v>
      </c>
      <c r="F166" s="82">
        <v>45220</v>
      </c>
      <c r="G166" s="121">
        <v>1</v>
      </c>
      <c r="H166" s="29" t="s">
        <v>13968</v>
      </c>
      <c r="I166" s="89" t="s">
        <v>13969</v>
      </c>
      <c r="J166" s="67" t="s">
        <v>13970</v>
      </c>
      <c r="K166" s="29" t="s">
        <v>9</v>
      </c>
      <c r="L166" s="71" t="s">
        <v>77</v>
      </c>
      <c r="M166" s="29">
        <v>59366737</v>
      </c>
      <c r="N166" s="121" t="s">
        <v>353</v>
      </c>
      <c r="O166" s="46"/>
      <c r="P166" s="16"/>
    </row>
    <row r="167" spans="1:16" ht="15" customHeight="1" x14ac:dyDescent="0.25">
      <c r="A167">
        <v>162</v>
      </c>
      <c r="B167" s="99">
        <v>45208</v>
      </c>
      <c r="C167" s="99">
        <v>45217</v>
      </c>
      <c r="D167" s="99">
        <v>45219</v>
      </c>
      <c r="E167" s="121">
        <v>21371</v>
      </c>
      <c r="F167" s="82">
        <v>45220</v>
      </c>
      <c r="G167" s="121">
        <v>2</v>
      </c>
      <c r="H167" s="29" t="s">
        <v>13971</v>
      </c>
      <c r="I167" s="89" t="s">
        <v>13972</v>
      </c>
      <c r="J167" s="67" t="s">
        <v>13973</v>
      </c>
      <c r="K167" s="29" t="s">
        <v>9</v>
      </c>
      <c r="L167" s="71" t="s">
        <v>77</v>
      </c>
      <c r="M167" s="29">
        <v>5353616796</v>
      </c>
      <c r="N167" s="121" t="s">
        <v>4042</v>
      </c>
      <c r="O167" s="46"/>
      <c r="P167" s="16"/>
    </row>
    <row r="168" spans="1:16" ht="15" customHeight="1" x14ac:dyDescent="0.25">
      <c r="A168">
        <v>163</v>
      </c>
      <c r="B168" s="99">
        <v>45208</v>
      </c>
      <c r="C168" s="99">
        <v>45217</v>
      </c>
      <c r="D168" s="99">
        <v>45219</v>
      </c>
      <c r="E168" s="121">
        <v>21408</v>
      </c>
      <c r="F168" s="82">
        <v>45220</v>
      </c>
      <c r="G168" s="121">
        <v>1</v>
      </c>
      <c r="H168" s="29" t="s">
        <v>13974</v>
      </c>
      <c r="I168" s="89" t="s">
        <v>13975</v>
      </c>
      <c r="J168" s="67" t="s">
        <v>13976</v>
      </c>
      <c r="K168" s="29" t="s">
        <v>9</v>
      </c>
      <c r="L168" s="71" t="s">
        <v>77</v>
      </c>
      <c r="M168" s="29">
        <v>53452609</v>
      </c>
      <c r="N168" s="121" t="s">
        <v>4204</v>
      </c>
      <c r="O168" s="46"/>
      <c r="P168" s="16"/>
    </row>
    <row r="169" spans="1:16" ht="15" customHeight="1" x14ac:dyDescent="0.25">
      <c r="A169">
        <v>164</v>
      </c>
      <c r="B169" s="99">
        <v>45208</v>
      </c>
      <c r="C169" s="99">
        <v>45213</v>
      </c>
      <c r="D169" s="99">
        <v>45213</v>
      </c>
      <c r="E169" s="121">
        <v>21411</v>
      </c>
      <c r="F169" s="78" t="s">
        <v>96</v>
      </c>
      <c r="G169" s="121">
        <v>6</v>
      </c>
      <c r="H169" s="29" t="s">
        <v>13977</v>
      </c>
      <c r="I169" s="67" t="s">
        <v>7040</v>
      </c>
      <c r="J169" s="67" t="s">
        <v>7041</v>
      </c>
      <c r="K169" s="29" t="s">
        <v>9</v>
      </c>
      <c r="L169" s="71" t="s">
        <v>77</v>
      </c>
      <c r="M169" s="29">
        <v>52918877</v>
      </c>
      <c r="N169" s="121" t="s">
        <v>1356</v>
      </c>
      <c r="O169" s="46"/>
      <c r="P169" s="16"/>
    </row>
    <row r="170" spans="1:16" ht="15" customHeight="1" x14ac:dyDescent="0.25">
      <c r="A170">
        <v>165</v>
      </c>
      <c r="B170" s="99">
        <v>45208</v>
      </c>
      <c r="C170" s="99">
        <v>45217</v>
      </c>
      <c r="D170" s="99">
        <v>45219</v>
      </c>
      <c r="E170" s="121">
        <v>21594</v>
      </c>
      <c r="F170" s="82">
        <v>45220</v>
      </c>
      <c r="G170" s="121">
        <v>8</v>
      </c>
      <c r="H170" s="29" t="s">
        <v>13978</v>
      </c>
      <c r="I170" s="89" t="s">
        <v>13979</v>
      </c>
      <c r="J170" s="67" t="s">
        <v>13980</v>
      </c>
      <c r="K170" s="29" t="s">
        <v>9</v>
      </c>
      <c r="L170" s="71" t="s">
        <v>77</v>
      </c>
      <c r="M170" s="29">
        <v>53831854</v>
      </c>
      <c r="N170" s="121" t="s">
        <v>13130</v>
      </c>
      <c r="O170" s="46"/>
      <c r="P170" s="16"/>
    </row>
    <row r="171" spans="1:16" ht="15" customHeight="1" x14ac:dyDescent="0.25">
      <c r="A171">
        <v>166</v>
      </c>
      <c r="B171" s="99">
        <v>45208</v>
      </c>
      <c r="C171" s="99">
        <v>45217</v>
      </c>
      <c r="D171" s="99">
        <v>45219</v>
      </c>
      <c r="E171" s="121">
        <v>21595</v>
      </c>
      <c r="F171" s="82">
        <v>45220</v>
      </c>
      <c r="G171" s="121">
        <v>2</v>
      </c>
      <c r="H171" s="29" t="s">
        <v>13981</v>
      </c>
      <c r="I171" s="89" t="s">
        <v>13979</v>
      </c>
      <c r="J171" s="67" t="s">
        <v>13980</v>
      </c>
      <c r="K171" s="29" t="s">
        <v>9</v>
      </c>
      <c r="L171" s="71" t="s">
        <v>77</v>
      </c>
      <c r="M171" s="29">
        <v>53831854</v>
      </c>
      <c r="N171" s="121" t="s">
        <v>323</v>
      </c>
      <c r="O171" s="46"/>
      <c r="P171" s="16"/>
    </row>
    <row r="172" spans="1:16" ht="15" customHeight="1" x14ac:dyDescent="0.25">
      <c r="A172">
        <v>167</v>
      </c>
      <c r="B172" s="99">
        <v>45208</v>
      </c>
      <c r="C172" s="99">
        <v>45217</v>
      </c>
      <c r="D172" s="99">
        <v>45219</v>
      </c>
      <c r="E172" s="121">
        <v>21691</v>
      </c>
      <c r="F172" s="82">
        <v>45220</v>
      </c>
      <c r="G172" s="121">
        <v>1</v>
      </c>
      <c r="H172" s="29" t="s">
        <v>13982</v>
      </c>
      <c r="I172" s="89" t="s">
        <v>13983</v>
      </c>
      <c r="J172" s="67" t="s">
        <v>13984</v>
      </c>
      <c r="K172" s="29" t="s">
        <v>9</v>
      </c>
      <c r="L172" s="71" t="s">
        <v>77</v>
      </c>
      <c r="M172" s="29">
        <v>72030049</v>
      </c>
      <c r="N172" s="121" t="s">
        <v>13994</v>
      </c>
      <c r="O172" s="46"/>
      <c r="P172" s="16"/>
    </row>
    <row r="173" spans="1:16" ht="15" customHeight="1" x14ac:dyDescent="0.25">
      <c r="A173">
        <v>168</v>
      </c>
      <c r="B173" s="99">
        <v>45208</v>
      </c>
      <c r="C173" s="99">
        <v>45213</v>
      </c>
      <c r="D173" s="99">
        <v>45213</v>
      </c>
      <c r="E173" s="121">
        <v>21738</v>
      </c>
      <c r="F173" s="78" t="s">
        <v>96</v>
      </c>
      <c r="G173" s="121">
        <v>1</v>
      </c>
      <c r="H173" s="29" t="s">
        <v>13985</v>
      </c>
      <c r="I173" s="67" t="s">
        <v>7040</v>
      </c>
      <c r="J173" s="67" t="s">
        <v>7041</v>
      </c>
      <c r="K173" s="29" t="s">
        <v>9</v>
      </c>
      <c r="L173" s="71" t="s">
        <v>77</v>
      </c>
      <c r="M173" s="29">
        <v>52918877</v>
      </c>
      <c r="N173" s="121" t="s">
        <v>5445</v>
      </c>
      <c r="O173" s="46"/>
      <c r="P173" s="16"/>
    </row>
    <row r="174" spans="1:16" ht="15" customHeight="1" x14ac:dyDescent="0.25">
      <c r="A174">
        <v>169</v>
      </c>
      <c r="B174" s="99">
        <v>45208</v>
      </c>
      <c r="C174" s="99">
        <v>45217</v>
      </c>
      <c r="D174" s="99">
        <v>45222</v>
      </c>
      <c r="E174" s="121">
        <v>21856</v>
      </c>
      <c r="F174" s="82">
        <v>45223</v>
      </c>
      <c r="G174" s="121">
        <v>1</v>
      </c>
      <c r="H174" s="29" t="s">
        <v>13986</v>
      </c>
      <c r="I174" s="89" t="s">
        <v>2683</v>
      </c>
      <c r="J174" s="67" t="s">
        <v>2684</v>
      </c>
      <c r="K174" s="29" t="s">
        <v>9</v>
      </c>
      <c r="L174" s="71" t="s">
        <v>77</v>
      </c>
      <c r="M174" s="29">
        <v>53244084</v>
      </c>
      <c r="N174" s="121" t="s">
        <v>11632</v>
      </c>
      <c r="O174" s="46"/>
      <c r="P174" s="16"/>
    </row>
    <row r="175" spans="1:16" ht="15" customHeight="1" x14ac:dyDescent="0.25">
      <c r="A175">
        <v>170</v>
      </c>
      <c r="B175" s="99">
        <v>45208</v>
      </c>
      <c r="C175" s="99">
        <v>45217</v>
      </c>
      <c r="D175" s="99">
        <v>45225</v>
      </c>
      <c r="E175" s="221">
        <v>21991</v>
      </c>
      <c r="F175" s="82">
        <v>45226</v>
      </c>
      <c r="G175" s="121">
        <v>2</v>
      </c>
      <c r="H175" s="29" t="s">
        <v>13987</v>
      </c>
      <c r="I175" s="67" t="s">
        <v>5703</v>
      </c>
      <c r="J175" s="67" t="s">
        <v>13988</v>
      </c>
      <c r="K175" s="29" t="s">
        <v>9</v>
      </c>
      <c r="L175" s="71" t="s">
        <v>77</v>
      </c>
      <c r="M175" s="29">
        <v>5354295123</v>
      </c>
      <c r="N175" s="121" t="s">
        <v>1503</v>
      </c>
      <c r="O175" s="46"/>
      <c r="P175" s="16"/>
    </row>
    <row r="176" spans="1:16" ht="15" customHeight="1" x14ac:dyDescent="0.25">
      <c r="A176">
        <v>171</v>
      </c>
      <c r="B176" s="99">
        <v>45208</v>
      </c>
      <c r="C176" s="99">
        <v>45213</v>
      </c>
      <c r="D176" s="99">
        <v>45213</v>
      </c>
      <c r="E176" s="121">
        <v>21998</v>
      </c>
      <c r="F176" s="78" t="s">
        <v>96</v>
      </c>
      <c r="G176" s="121">
        <v>5</v>
      </c>
      <c r="H176" s="29" t="s">
        <v>13989</v>
      </c>
      <c r="I176" s="67" t="s">
        <v>5703</v>
      </c>
      <c r="J176" s="67" t="s">
        <v>13988</v>
      </c>
      <c r="K176" s="29" t="s">
        <v>9</v>
      </c>
      <c r="L176" s="71" t="s">
        <v>77</v>
      </c>
      <c r="M176" s="29">
        <v>5354295123</v>
      </c>
      <c r="N176" s="121" t="s">
        <v>1504</v>
      </c>
      <c r="O176" s="46"/>
      <c r="P176" s="16"/>
    </row>
    <row r="177" spans="1:16" ht="15" customHeight="1" x14ac:dyDescent="0.25">
      <c r="A177">
        <v>172</v>
      </c>
      <c r="B177" s="99">
        <v>45208</v>
      </c>
      <c r="C177" s="99">
        <v>45217</v>
      </c>
      <c r="D177" s="99">
        <v>45219</v>
      </c>
      <c r="E177" s="121">
        <v>22005</v>
      </c>
      <c r="F177" s="82">
        <v>45220</v>
      </c>
      <c r="G177" s="121">
        <v>4</v>
      </c>
      <c r="H177" s="29" t="s">
        <v>13990</v>
      </c>
      <c r="I177" s="89" t="s">
        <v>13979</v>
      </c>
      <c r="J177" s="67" t="s">
        <v>13980</v>
      </c>
      <c r="K177" s="29" t="s">
        <v>9</v>
      </c>
      <c r="L177" s="71" t="s">
        <v>77</v>
      </c>
      <c r="M177" s="29">
        <v>53831854</v>
      </c>
      <c r="N177" s="121" t="s">
        <v>13995</v>
      </c>
      <c r="O177" s="46"/>
      <c r="P177" s="16"/>
    </row>
    <row r="178" spans="1:16" ht="15" customHeight="1" x14ac:dyDescent="0.25">
      <c r="A178">
        <v>173</v>
      </c>
      <c r="B178" s="99">
        <v>45208</v>
      </c>
      <c r="C178" s="99">
        <v>45217</v>
      </c>
      <c r="D178" s="99">
        <v>45219</v>
      </c>
      <c r="E178" s="121">
        <v>22028</v>
      </c>
      <c r="F178" s="82">
        <v>45220</v>
      </c>
      <c r="G178" s="121">
        <v>2</v>
      </c>
      <c r="H178" s="29" t="s">
        <v>13991</v>
      </c>
      <c r="I178" s="89" t="s">
        <v>1671</v>
      </c>
      <c r="J178" s="67" t="s">
        <v>1672</v>
      </c>
      <c r="K178" s="29" t="s">
        <v>9</v>
      </c>
      <c r="L178" s="71" t="s">
        <v>77</v>
      </c>
      <c r="M178" s="29">
        <v>58692443</v>
      </c>
      <c r="N178" s="121" t="s">
        <v>356</v>
      </c>
      <c r="O178" s="46"/>
      <c r="P178" s="16"/>
    </row>
    <row r="179" spans="1:16" ht="15" customHeight="1" x14ac:dyDescent="0.25">
      <c r="A179">
        <v>174</v>
      </c>
      <c r="B179" s="99">
        <v>45208</v>
      </c>
      <c r="C179" s="99">
        <v>45213</v>
      </c>
      <c r="D179" s="99">
        <v>45213</v>
      </c>
      <c r="E179" s="121">
        <v>22053</v>
      </c>
      <c r="F179" s="78" t="s">
        <v>96</v>
      </c>
      <c r="G179" s="121">
        <v>2</v>
      </c>
      <c r="H179" s="29" t="s">
        <v>13992</v>
      </c>
      <c r="I179" s="67" t="s">
        <v>5703</v>
      </c>
      <c r="J179" s="67" t="s">
        <v>13988</v>
      </c>
      <c r="K179" s="29" t="s">
        <v>9</v>
      </c>
      <c r="L179" s="71" t="s">
        <v>77</v>
      </c>
      <c r="M179" s="29">
        <v>5354295123</v>
      </c>
      <c r="N179" s="121" t="s">
        <v>3186</v>
      </c>
      <c r="O179" s="46"/>
      <c r="P179" s="16"/>
    </row>
    <row r="180" spans="1:16" ht="15" customHeight="1" x14ac:dyDescent="0.25">
      <c r="A180">
        <v>175</v>
      </c>
      <c r="B180" s="99">
        <v>45208</v>
      </c>
      <c r="C180" s="99">
        <v>45220</v>
      </c>
      <c r="D180" s="99">
        <v>45225</v>
      </c>
      <c r="E180" s="221">
        <v>17722</v>
      </c>
      <c r="F180" s="82">
        <v>45226</v>
      </c>
      <c r="G180" s="121">
        <v>1</v>
      </c>
      <c r="H180" s="29" t="s">
        <v>13996</v>
      </c>
      <c r="I180" s="67" t="s">
        <v>13997</v>
      </c>
      <c r="J180" s="67" t="s">
        <v>13998</v>
      </c>
      <c r="K180" s="29" t="s">
        <v>9</v>
      </c>
      <c r="L180" s="71" t="s">
        <v>21</v>
      </c>
      <c r="M180" s="29">
        <v>53430960</v>
      </c>
      <c r="N180" s="121" t="s">
        <v>352</v>
      </c>
      <c r="O180" s="46"/>
      <c r="P180" s="16"/>
    </row>
    <row r="181" spans="1:16" ht="15" customHeight="1" x14ac:dyDescent="0.25">
      <c r="A181">
        <v>176</v>
      </c>
      <c r="B181" s="99">
        <v>45208</v>
      </c>
      <c r="C181" s="99">
        <v>45220</v>
      </c>
      <c r="D181" s="99">
        <v>45225</v>
      </c>
      <c r="E181" s="221">
        <v>20764</v>
      </c>
      <c r="F181" s="82">
        <v>45226</v>
      </c>
      <c r="G181" s="121">
        <v>1</v>
      </c>
      <c r="H181" s="29" t="s">
        <v>13999</v>
      </c>
      <c r="I181" s="67" t="s">
        <v>14000</v>
      </c>
      <c r="J181" s="67" t="s">
        <v>14001</v>
      </c>
      <c r="K181" s="29" t="s">
        <v>9</v>
      </c>
      <c r="L181" s="71" t="s">
        <v>21</v>
      </c>
      <c r="M181" s="29">
        <v>58149049</v>
      </c>
      <c r="N181" s="121" t="s">
        <v>365</v>
      </c>
      <c r="O181" s="46"/>
      <c r="P181" s="16"/>
    </row>
    <row r="182" spans="1:16" ht="15" customHeight="1" x14ac:dyDescent="0.25">
      <c r="A182">
        <v>177</v>
      </c>
      <c r="B182" s="99">
        <v>45208</v>
      </c>
      <c r="C182" s="99">
        <v>45220</v>
      </c>
      <c r="D182" s="99">
        <v>45225</v>
      </c>
      <c r="E182" s="221">
        <v>21249</v>
      </c>
      <c r="F182" s="82">
        <v>45226</v>
      </c>
      <c r="G182" s="121">
        <v>1</v>
      </c>
      <c r="H182" s="29" t="s">
        <v>14002</v>
      </c>
      <c r="I182" s="67" t="s">
        <v>14003</v>
      </c>
      <c r="J182" s="67" t="s">
        <v>14004</v>
      </c>
      <c r="K182" s="29" t="s">
        <v>9</v>
      </c>
      <c r="L182" s="71" t="s">
        <v>21</v>
      </c>
      <c r="M182" s="29">
        <v>52418695</v>
      </c>
      <c r="N182" s="121" t="s">
        <v>352</v>
      </c>
      <c r="O182" s="46"/>
      <c r="P182" s="16"/>
    </row>
    <row r="183" spans="1:16" ht="15" customHeight="1" x14ac:dyDescent="0.25">
      <c r="A183">
        <v>178</v>
      </c>
      <c r="B183" s="99">
        <v>45208</v>
      </c>
      <c r="C183" s="99">
        <v>45220</v>
      </c>
      <c r="D183" s="99">
        <v>45225</v>
      </c>
      <c r="E183" s="221">
        <v>21282</v>
      </c>
      <c r="F183" s="82">
        <v>45226</v>
      </c>
      <c r="G183" s="121">
        <v>1</v>
      </c>
      <c r="H183" s="29" t="s">
        <v>14005</v>
      </c>
      <c r="I183" s="67" t="s">
        <v>14006</v>
      </c>
      <c r="J183" s="67" t="s">
        <v>14007</v>
      </c>
      <c r="K183" s="29" t="s">
        <v>9</v>
      </c>
      <c r="L183" s="71" t="s">
        <v>21</v>
      </c>
      <c r="M183" s="29">
        <v>52493385</v>
      </c>
      <c r="N183" s="121" t="s">
        <v>3102</v>
      </c>
      <c r="O183" s="46"/>
      <c r="P183" s="16"/>
    </row>
    <row r="184" spans="1:16" ht="15" customHeight="1" x14ac:dyDescent="0.25">
      <c r="A184">
        <v>179</v>
      </c>
      <c r="B184" s="99">
        <v>45208</v>
      </c>
      <c r="C184" s="99">
        <v>45220</v>
      </c>
      <c r="D184" s="99">
        <v>45225</v>
      </c>
      <c r="E184" s="221">
        <v>21405</v>
      </c>
      <c r="F184" s="82">
        <v>45226</v>
      </c>
      <c r="G184" s="121">
        <v>3</v>
      </c>
      <c r="H184" s="29" t="s">
        <v>14008</v>
      </c>
      <c r="I184" s="67" t="s">
        <v>228</v>
      </c>
      <c r="J184" s="67" t="s">
        <v>3349</v>
      </c>
      <c r="K184" s="29" t="s">
        <v>9</v>
      </c>
      <c r="L184" s="71" t="s">
        <v>21</v>
      </c>
      <c r="M184" s="29">
        <v>59094820</v>
      </c>
      <c r="N184" s="121" t="s">
        <v>1086</v>
      </c>
      <c r="O184" s="46"/>
      <c r="P184" s="16"/>
    </row>
    <row r="185" spans="1:16" ht="15" customHeight="1" x14ac:dyDescent="0.25">
      <c r="A185">
        <v>180</v>
      </c>
      <c r="B185" s="99">
        <v>45208</v>
      </c>
      <c r="C185" s="99">
        <v>45220</v>
      </c>
      <c r="D185" s="99">
        <v>45225</v>
      </c>
      <c r="E185" s="221">
        <v>21418</v>
      </c>
      <c r="F185" s="82">
        <v>45226</v>
      </c>
      <c r="G185" s="121">
        <v>4</v>
      </c>
      <c r="H185" s="29" t="s">
        <v>14009</v>
      </c>
      <c r="I185" s="67" t="s">
        <v>7085</v>
      </c>
      <c r="J185" s="67" t="s">
        <v>7086</v>
      </c>
      <c r="K185" s="29" t="s">
        <v>9</v>
      </c>
      <c r="L185" s="71" t="s">
        <v>21</v>
      </c>
      <c r="M185" s="29">
        <v>52417059</v>
      </c>
      <c r="N185" s="121" t="s">
        <v>4927</v>
      </c>
      <c r="O185" s="46"/>
      <c r="P185" s="16"/>
    </row>
    <row r="186" spans="1:16" ht="15" customHeight="1" x14ac:dyDescent="0.25">
      <c r="A186">
        <v>181</v>
      </c>
      <c r="B186" s="99">
        <v>45208</v>
      </c>
      <c r="C186" s="99">
        <v>45220</v>
      </c>
      <c r="D186" s="99">
        <v>45225</v>
      </c>
      <c r="E186" s="221">
        <v>21420</v>
      </c>
      <c r="F186" s="82">
        <v>45226</v>
      </c>
      <c r="G186" s="121">
        <v>4</v>
      </c>
      <c r="H186" s="29" t="s">
        <v>14010</v>
      </c>
      <c r="I186" s="67" t="s">
        <v>14011</v>
      </c>
      <c r="J186" s="67" t="s">
        <v>14012</v>
      </c>
      <c r="K186" s="29" t="s">
        <v>9</v>
      </c>
      <c r="L186" s="71" t="s">
        <v>21</v>
      </c>
      <c r="M186" s="29">
        <v>52930263</v>
      </c>
      <c r="N186" s="121" t="s">
        <v>541</v>
      </c>
      <c r="O186" s="46"/>
      <c r="P186" s="16"/>
    </row>
    <row r="187" spans="1:16" ht="15" customHeight="1" x14ac:dyDescent="0.25">
      <c r="A187">
        <v>182</v>
      </c>
      <c r="B187" s="99">
        <v>45208</v>
      </c>
      <c r="C187" s="99">
        <v>45220</v>
      </c>
      <c r="D187" s="99">
        <v>45225</v>
      </c>
      <c r="E187" s="221">
        <v>21421</v>
      </c>
      <c r="F187" s="82">
        <v>45226</v>
      </c>
      <c r="G187" s="121">
        <v>4</v>
      </c>
      <c r="H187" s="29" t="s">
        <v>14013</v>
      </c>
      <c r="I187" s="67" t="s">
        <v>14014</v>
      </c>
      <c r="J187" s="67" t="s">
        <v>14015</v>
      </c>
      <c r="K187" s="29" t="s">
        <v>9</v>
      </c>
      <c r="L187" s="71" t="s">
        <v>21</v>
      </c>
      <c r="M187" s="29">
        <v>52930263</v>
      </c>
      <c r="N187" s="121" t="s">
        <v>1090</v>
      </c>
      <c r="O187" s="46"/>
      <c r="P187" s="16"/>
    </row>
    <row r="188" spans="1:16" ht="15" customHeight="1" x14ac:dyDescent="0.25">
      <c r="A188">
        <v>183</v>
      </c>
      <c r="B188" s="99">
        <v>45208</v>
      </c>
      <c r="C188" s="99">
        <v>45220</v>
      </c>
      <c r="D188" s="99">
        <v>45225</v>
      </c>
      <c r="E188" s="221">
        <v>21480</v>
      </c>
      <c r="F188" s="82">
        <v>45226</v>
      </c>
      <c r="G188" s="121">
        <v>3</v>
      </c>
      <c r="H188" s="29" t="s">
        <v>14016</v>
      </c>
      <c r="I188" s="67" t="s">
        <v>14017</v>
      </c>
      <c r="J188" s="67" t="s">
        <v>14018</v>
      </c>
      <c r="K188" s="29" t="s">
        <v>9</v>
      </c>
      <c r="L188" s="71" t="s">
        <v>21</v>
      </c>
      <c r="M188" s="29">
        <v>53912773</v>
      </c>
      <c r="N188" s="121" t="s">
        <v>396</v>
      </c>
      <c r="O188" s="46"/>
      <c r="P188" s="16"/>
    </row>
    <row r="189" spans="1:16" ht="15" customHeight="1" x14ac:dyDescent="0.25">
      <c r="A189">
        <v>184</v>
      </c>
      <c r="B189" s="99">
        <v>45208</v>
      </c>
      <c r="C189" s="99">
        <v>45220</v>
      </c>
      <c r="D189" s="99">
        <v>45225</v>
      </c>
      <c r="E189" s="221">
        <v>21608</v>
      </c>
      <c r="F189" s="82">
        <v>45226</v>
      </c>
      <c r="G189" s="121">
        <v>2</v>
      </c>
      <c r="H189" s="29" t="s">
        <v>14019</v>
      </c>
      <c r="I189" s="67" t="s">
        <v>14020</v>
      </c>
      <c r="J189" s="67" t="s">
        <v>14021</v>
      </c>
      <c r="K189" s="29" t="s">
        <v>9</v>
      </c>
      <c r="L189" s="71" t="s">
        <v>21</v>
      </c>
      <c r="M189" s="29">
        <v>53581634</v>
      </c>
      <c r="N189" s="121" t="s">
        <v>11473</v>
      </c>
      <c r="O189" s="46"/>
      <c r="P189" s="16"/>
    </row>
    <row r="190" spans="1:16" ht="15" customHeight="1" x14ac:dyDescent="0.25">
      <c r="A190">
        <v>185</v>
      </c>
      <c r="B190" s="99">
        <v>45208</v>
      </c>
      <c r="C190" s="99">
        <v>45220</v>
      </c>
      <c r="D190" s="99">
        <v>45225</v>
      </c>
      <c r="E190" s="221">
        <v>21661</v>
      </c>
      <c r="F190" s="82">
        <v>45226</v>
      </c>
      <c r="G190" s="121">
        <v>1</v>
      </c>
      <c r="H190" s="29" t="s">
        <v>14022</v>
      </c>
      <c r="I190" s="67" t="s">
        <v>14006</v>
      </c>
      <c r="J190" s="67" t="s">
        <v>14007</v>
      </c>
      <c r="K190" s="29" t="s">
        <v>9</v>
      </c>
      <c r="L190" s="71" t="s">
        <v>21</v>
      </c>
      <c r="M190" s="29">
        <v>52493385</v>
      </c>
      <c r="N190" s="121" t="s">
        <v>14023</v>
      </c>
      <c r="O190" s="46"/>
      <c r="P190" s="16"/>
    </row>
    <row r="191" spans="1:16" ht="15" customHeight="1" x14ac:dyDescent="0.25">
      <c r="A191">
        <v>186</v>
      </c>
      <c r="B191" s="99">
        <v>45208</v>
      </c>
      <c r="C191" s="99">
        <v>45209</v>
      </c>
      <c r="D191" s="99">
        <v>45210</v>
      </c>
      <c r="E191" s="121">
        <v>19978</v>
      </c>
      <c r="F191" s="82">
        <v>45211</v>
      </c>
      <c r="G191" s="121">
        <v>3</v>
      </c>
      <c r="H191" s="29" t="s">
        <v>14024</v>
      </c>
      <c r="I191" s="67" t="s">
        <v>10858</v>
      </c>
      <c r="J191" s="67" t="s">
        <v>10859</v>
      </c>
      <c r="K191" s="29" t="s">
        <v>9</v>
      </c>
      <c r="L191" s="71" t="s">
        <v>22</v>
      </c>
      <c r="M191" s="29">
        <v>55817910</v>
      </c>
      <c r="N191" s="121" t="s">
        <v>14028</v>
      </c>
      <c r="O191" s="46"/>
      <c r="P191" s="16"/>
    </row>
    <row r="192" spans="1:16" ht="15" customHeight="1" x14ac:dyDescent="0.25">
      <c r="A192">
        <v>187</v>
      </c>
      <c r="B192" s="99">
        <v>45208</v>
      </c>
      <c r="C192" s="99">
        <v>45218</v>
      </c>
      <c r="D192" s="99">
        <v>45227</v>
      </c>
      <c r="E192" s="121">
        <v>20588</v>
      </c>
      <c r="F192" s="82">
        <v>45228</v>
      </c>
      <c r="G192" s="121">
        <v>1</v>
      </c>
      <c r="H192" s="29" t="s">
        <v>14025</v>
      </c>
      <c r="I192" s="67" t="s">
        <v>659</v>
      </c>
      <c r="J192" s="67" t="s">
        <v>660</v>
      </c>
      <c r="K192" s="29" t="s">
        <v>9</v>
      </c>
      <c r="L192" s="71" t="s">
        <v>22</v>
      </c>
      <c r="M192" s="29">
        <v>53972529</v>
      </c>
      <c r="N192" s="121" t="s">
        <v>2603</v>
      </c>
      <c r="O192" s="46"/>
      <c r="P192" s="16"/>
    </row>
    <row r="193" spans="1:16" ht="15" customHeight="1" x14ac:dyDescent="0.25">
      <c r="A193">
        <v>188</v>
      </c>
      <c r="B193" s="99">
        <v>45208</v>
      </c>
      <c r="C193" s="99">
        <v>45218</v>
      </c>
      <c r="D193" s="99">
        <v>45227</v>
      </c>
      <c r="E193" s="121">
        <v>21035</v>
      </c>
      <c r="F193" s="82">
        <v>45228</v>
      </c>
      <c r="G193" s="121">
        <v>1</v>
      </c>
      <c r="H193" s="29" t="s">
        <v>14026</v>
      </c>
      <c r="I193" s="67" t="s">
        <v>10849</v>
      </c>
      <c r="J193" s="67" t="s">
        <v>654</v>
      </c>
      <c r="K193" s="29" t="s">
        <v>9</v>
      </c>
      <c r="L193" s="71" t="s">
        <v>22</v>
      </c>
      <c r="M193" s="29">
        <v>58413188</v>
      </c>
      <c r="N193" s="121" t="s">
        <v>352</v>
      </c>
      <c r="O193" s="46"/>
      <c r="P193" s="16"/>
    </row>
    <row r="194" spans="1:16" ht="15" customHeight="1" x14ac:dyDescent="0.25">
      <c r="A194">
        <v>189</v>
      </c>
      <c r="B194" s="99">
        <v>45208</v>
      </c>
      <c r="C194" s="99">
        <v>45209</v>
      </c>
      <c r="D194" s="99">
        <v>45210</v>
      </c>
      <c r="E194" s="121">
        <v>21902</v>
      </c>
      <c r="F194" s="82">
        <v>45211</v>
      </c>
      <c r="G194" s="121">
        <v>3</v>
      </c>
      <c r="H194" s="29" t="s">
        <v>14027</v>
      </c>
      <c r="I194" s="67" t="s">
        <v>10858</v>
      </c>
      <c r="J194" s="67" t="s">
        <v>10859</v>
      </c>
      <c r="K194" s="29" t="s">
        <v>9</v>
      </c>
      <c r="L194" s="71" t="s">
        <v>22</v>
      </c>
      <c r="M194" s="29">
        <v>55817910</v>
      </c>
      <c r="N194" s="121" t="s">
        <v>356</v>
      </c>
      <c r="O194" s="46"/>
      <c r="P194" s="16"/>
    </row>
    <row r="195" spans="1:16" ht="15" customHeight="1" x14ac:dyDescent="0.25">
      <c r="A195">
        <v>190</v>
      </c>
      <c r="B195" s="99">
        <v>45208</v>
      </c>
      <c r="C195" s="99">
        <v>45219</v>
      </c>
      <c r="D195" s="99">
        <v>45226</v>
      </c>
      <c r="E195" s="121">
        <v>20016</v>
      </c>
      <c r="F195" s="82">
        <v>45227</v>
      </c>
      <c r="G195" s="121">
        <v>5</v>
      </c>
      <c r="H195" s="29" t="s">
        <v>14029</v>
      </c>
      <c r="I195" s="67" t="s">
        <v>10865</v>
      </c>
      <c r="J195" s="67" t="s">
        <v>10866</v>
      </c>
      <c r="K195" s="29" t="s">
        <v>9</v>
      </c>
      <c r="L195" s="71" t="s">
        <v>90</v>
      </c>
      <c r="M195" s="29">
        <v>52966521</v>
      </c>
      <c r="N195" s="121" t="s">
        <v>14060</v>
      </c>
      <c r="O195" s="46"/>
      <c r="P195" s="16"/>
    </row>
    <row r="196" spans="1:16" ht="15" customHeight="1" x14ac:dyDescent="0.25">
      <c r="A196">
        <v>191</v>
      </c>
      <c r="B196" s="99">
        <v>45208</v>
      </c>
      <c r="C196" s="99">
        <v>45219</v>
      </c>
      <c r="D196" s="99">
        <v>45226</v>
      </c>
      <c r="E196" s="121">
        <v>20965</v>
      </c>
      <c r="F196" s="82">
        <v>45227</v>
      </c>
      <c r="G196" s="121">
        <v>1</v>
      </c>
      <c r="H196" s="29" t="s">
        <v>14030</v>
      </c>
      <c r="I196" s="67" t="s">
        <v>14031</v>
      </c>
      <c r="J196" s="67" t="s">
        <v>14032</v>
      </c>
      <c r="K196" s="29" t="s">
        <v>9</v>
      </c>
      <c r="L196" s="71" t="s">
        <v>90</v>
      </c>
      <c r="M196" s="29">
        <v>55583870</v>
      </c>
      <c r="N196" s="121" t="s">
        <v>352</v>
      </c>
      <c r="O196" s="46"/>
      <c r="P196" s="16"/>
    </row>
    <row r="197" spans="1:16" ht="15" customHeight="1" x14ac:dyDescent="0.25">
      <c r="A197">
        <v>192</v>
      </c>
      <c r="B197" s="99">
        <v>45208</v>
      </c>
      <c r="C197" s="99">
        <v>45219</v>
      </c>
      <c r="D197" s="99">
        <v>45226</v>
      </c>
      <c r="E197" s="121">
        <v>21319</v>
      </c>
      <c r="F197" s="82">
        <v>45227</v>
      </c>
      <c r="G197" s="121">
        <v>3</v>
      </c>
      <c r="H197" s="29" t="s">
        <v>14033</v>
      </c>
      <c r="I197" s="67" t="s">
        <v>14034</v>
      </c>
      <c r="J197" s="67" t="s">
        <v>14035</v>
      </c>
      <c r="K197" s="29" t="s">
        <v>9</v>
      </c>
      <c r="L197" s="71" t="s">
        <v>90</v>
      </c>
      <c r="M197" s="29">
        <v>55148988</v>
      </c>
      <c r="N197" s="121" t="s">
        <v>332</v>
      </c>
      <c r="O197" s="46"/>
      <c r="P197" s="16"/>
    </row>
    <row r="198" spans="1:16" ht="15" customHeight="1" x14ac:dyDescent="0.25">
      <c r="A198">
        <v>193</v>
      </c>
      <c r="B198" s="99">
        <v>45208</v>
      </c>
      <c r="C198" s="99">
        <v>45210</v>
      </c>
      <c r="D198" s="99">
        <v>45210</v>
      </c>
      <c r="E198" s="121">
        <v>21343</v>
      </c>
      <c r="F198" s="103" t="s">
        <v>96</v>
      </c>
      <c r="G198" s="121">
        <v>1</v>
      </c>
      <c r="H198" s="29" t="s">
        <v>14036</v>
      </c>
      <c r="I198" s="67" t="s">
        <v>3029</v>
      </c>
      <c r="J198" s="67" t="s">
        <v>3030</v>
      </c>
      <c r="K198" s="29" t="s">
        <v>9</v>
      </c>
      <c r="L198" s="71" t="s">
        <v>90</v>
      </c>
      <c r="M198" s="29">
        <v>52665798</v>
      </c>
      <c r="N198" s="121" t="s">
        <v>14061</v>
      </c>
      <c r="O198" s="46"/>
      <c r="P198" s="16"/>
    </row>
    <row r="199" spans="1:16" ht="15" customHeight="1" x14ac:dyDescent="0.25">
      <c r="A199">
        <v>194</v>
      </c>
      <c r="B199" s="99">
        <v>45208</v>
      </c>
      <c r="C199" s="99">
        <v>45219</v>
      </c>
      <c r="D199" s="99">
        <v>45226</v>
      </c>
      <c r="E199" s="121">
        <v>21354</v>
      </c>
      <c r="F199" s="82">
        <v>45227</v>
      </c>
      <c r="G199" s="121">
        <v>1</v>
      </c>
      <c r="H199" s="29" t="s">
        <v>14037</v>
      </c>
      <c r="I199" s="67" t="s">
        <v>14038</v>
      </c>
      <c r="J199" s="67" t="s">
        <v>14039</v>
      </c>
      <c r="K199" s="29" t="s">
        <v>9</v>
      </c>
      <c r="L199" s="71" t="s">
        <v>90</v>
      </c>
      <c r="M199" s="29">
        <v>52487386</v>
      </c>
      <c r="N199" s="121" t="s">
        <v>8960</v>
      </c>
      <c r="O199" s="46"/>
      <c r="P199" s="16"/>
    </row>
    <row r="200" spans="1:16" ht="15" customHeight="1" x14ac:dyDescent="0.25">
      <c r="A200">
        <v>195</v>
      </c>
      <c r="B200" s="99">
        <v>45208</v>
      </c>
      <c r="C200" s="99">
        <v>45219</v>
      </c>
      <c r="D200" s="99">
        <v>45226</v>
      </c>
      <c r="E200" s="121">
        <v>21426</v>
      </c>
      <c r="F200" s="82">
        <v>45227</v>
      </c>
      <c r="G200" s="121">
        <v>3</v>
      </c>
      <c r="H200" s="29" t="s">
        <v>14040</v>
      </c>
      <c r="I200" s="67" t="s">
        <v>14041</v>
      </c>
      <c r="J200" s="67" t="s">
        <v>14042</v>
      </c>
      <c r="K200" s="29" t="s">
        <v>9</v>
      </c>
      <c r="L200" s="71" t="s">
        <v>90</v>
      </c>
      <c r="M200" s="29">
        <v>51977196</v>
      </c>
      <c r="N200" s="121" t="s">
        <v>332</v>
      </c>
      <c r="O200" s="46"/>
      <c r="P200" s="16"/>
    </row>
    <row r="201" spans="1:16" ht="15" customHeight="1" x14ac:dyDescent="0.25">
      <c r="A201">
        <v>196</v>
      </c>
      <c r="B201" s="99">
        <v>45208</v>
      </c>
      <c r="C201" s="99">
        <v>45219</v>
      </c>
      <c r="D201" s="99">
        <v>45226</v>
      </c>
      <c r="E201" s="121">
        <v>21614</v>
      </c>
      <c r="F201" s="82">
        <v>45227</v>
      </c>
      <c r="G201" s="121">
        <v>1</v>
      </c>
      <c r="H201" s="29" t="s">
        <v>14043</v>
      </c>
      <c r="I201" s="67" t="s">
        <v>14044</v>
      </c>
      <c r="J201" s="67" t="s">
        <v>14045</v>
      </c>
      <c r="K201" s="29" t="s">
        <v>9</v>
      </c>
      <c r="L201" s="71" t="s">
        <v>90</v>
      </c>
      <c r="M201" s="29">
        <v>52538500</v>
      </c>
      <c r="N201" s="121" t="s">
        <v>352</v>
      </c>
      <c r="O201" s="46"/>
      <c r="P201" s="16"/>
    </row>
    <row r="202" spans="1:16" ht="15" customHeight="1" x14ac:dyDescent="0.25">
      <c r="A202">
        <v>197</v>
      </c>
      <c r="B202" s="99">
        <v>45208</v>
      </c>
      <c r="C202" s="99">
        <v>45219</v>
      </c>
      <c r="D202" s="99">
        <v>45226</v>
      </c>
      <c r="E202" s="121">
        <v>21633</v>
      </c>
      <c r="F202" s="82">
        <v>45227</v>
      </c>
      <c r="G202" s="121">
        <v>1</v>
      </c>
      <c r="H202" s="29" t="s">
        <v>14046</v>
      </c>
      <c r="I202" s="67" t="s">
        <v>14047</v>
      </c>
      <c r="J202" s="67" t="s">
        <v>14048</v>
      </c>
      <c r="K202" s="29" t="s">
        <v>9</v>
      </c>
      <c r="L202" s="71" t="s">
        <v>90</v>
      </c>
      <c r="M202" s="29">
        <v>58090785</v>
      </c>
      <c r="N202" s="121" t="s">
        <v>3291</v>
      </c>
      <c r="O202" s="46"/>
      <c r="P202" s="16"/>
    </row>
    <row r="203" spans="1:16" ht="15" customHeight="1" x14ac:dyDescent="0.25">
      <c r="A203">
        <v>198</v>
      </c>
      <c r="B203" s="99">
        <v>45208</v>
      </c>
      <c r="C203" s="99">
        <v>45219</v>
      </c>
      <c r="D203" s="99">
        <v>45226</v>
      </c>
      <c r="E203" s="121">
        <v>21644</v>
      </c>
      <c r="F203" s="82">
        <v>45227</v>
      </c>
      <c r="G203" s="121">
        <v>1</v>
      </c>
      <c r="H203" s="29" t="s">
        <v>14049</v>
      </c>
      <c r="I203" s="67" t="s">
        <v>993</v>
      </c>
      <c r="J203" s="67" t="s">
        <v>994</v>
      </c>
      <c r="K203" s="29" t="s">
        <v>9</v>
      </c>
      <c r="L203" s="71" t="s">
        <v>90</v>
      </c>
      <c r="M203" s="29">
        <v>5353052879</v>
      </c>
      <c r="N203" s="121" t="s">
        <v>365</v>
      </c>
      <c r="O203" s="46"/>
      <c r="P203" s="16"/>
    </row>
    <row r="204" spans="1:16" ht="15" customHeight="1" x14ac:dyDescent="0.25">
      <c r="A204">
        <v>199</v>
      </c>
      <c r="B204" s="99">
        <v>45208</v>
      </c>
      <c r="C204" s="99">
        <v>45219</v>
      </c>
      <c r="D204" s="99">
        <v>45226</v>
      </c>
      <c r="E204" s="121">
        <v>21663</v>
      </c>
      <c r="F204" s="82">
        <v>45227</v>
      </c>
      <c r="G204" s="121">
        <v>1</v>
      </c>
      <c r="H204" s="29" t="s">
        <v>14050</v>
      </c>
      <c r="I204" s="67" t="s">
        <v>14051</v>
      </c>
      <c r="J204" s="67" t="s">
        <v>14052</v>
      </c>
      <c r="K204" s="29" t="s">
        <v>9</v>
      </c>
      <c r="L204" s="71" t="s">
        <v>90</v>
      </c>
      <c r="M204" s="29">
        <v>56073982</v>
      </c>
      <c r="N204" s="121" t="s">
        <v>14023</v>
      </c>
      <c r="O204" s="46"/>
      <c r="P204" s="16"/>
    </row>
    <row r="205" spans="1:16" ht="15" customHeight="1" x14ac:dyDescent="0.25">
      <c r="A205">
        <v>200</v>
      </c>
      <c r="B205" s="99">
        <v>45208</v>
      </c>
      <c r="C205" s="99">
        <v>45219</v>
      </c>
      <c r="D205" s="99">
        <v>45226</v>
      </c>
      <c r="E205" s="121">
        <v>21685</v>
      </c>
      <c r="F205" s="82">
        <v>45227</v>
      </c>
      <c r="G205" s="121">
        <v>5</v>
      </c>
      <c r="H205" s="29" t="s">
        <v>14053</v>
      </c>
      <c r="I205" s="67" t="s">
        <v>14038</v>
      </c>
      <c r="J205" s="67" t="s">
        <v>14039</v>
      </c>
      <c r="K205" s="29" t="s">
        <v>9</v>
      </c>
      <c r="L205" s="71" t="s">
        <v>90</v>
      </c>
      <c r="M205" s="29">
        <v>52487386</v>
      </c>
      <c r="N205" s="121" t="s">
        <v>14062</v>
      </c>
      <c r="O205" s="46"/>
      <c r="P205" s="16"/>
    </row>
    <row r="206" spans="1:16" ht="15" customHeight="1" x14ac:dyDescent="0.25">
      <c r="A206">
        <v>201</v>
      </c>
      <c r="B206" s="99">
        <v>45208</v>
      </c>
      <c r="C206" s="99">
        <v>45219</v>
      </c>
      <c r="D206" s="99">
        <v>45226</v>
      </c>
      <c r="E206" s="121">
        <v>21741</v>
      </c>
      <c r="F206" s="82">
        <v>45227</v>
      </c>
      <c r="G206" s="121">
        <v>1</v>
      </c>
      <c r="H206" s="29" t="s">
        <v>14054</v>
      </c>
      <c r="I206" s="67" t="s">
        <v>14038</v>
      </c>
      <c r="J206" s="67" t="s">
        <v>14039</v>
      </c>
      <c r="K206" s="29" t="s">
        <v>9</v>
      </c>
      <c r="L206" s="71" t="s">
        <v>90</v>
      </c>
      <c r="M206" s="29">
        <v>52487386</v>
      </c>
      <c r="N206" s="121" t="s">
        <v>6301</v>
      </c>
      <c r="O206" s="46"/>
      <c r="P206" s="16"/>
    </row>
    <row r="207" spans="1:16" ht="15" customHeight="1" x14ac:dyDescent="0.25">
      <c r="A207">
        <v>202</v>
      </c>
      <c r="B207" s="99">
        <v>45208</v>
      </c>
      <c r="C207" s="99">
        <v>45219</v>
      </c>
      <c r="D207" s="99">
        <v>45226</v>
      </c>
      <c r="E207" s="121">
        <v>21745</v>
      </c>
      <c r="F207" s="82">
        <v>45227</v>
      </c>
      <c r="G207" s="121">
        <v>1</v>
      </c>
      <c r="H207" s="29" t="s">
        <v>14055</v>
      </c>
      <c r="I207" s="67" t="s">
        <v>14038</v>
      </c>
      <c r="J207" s="67" t="s">
        <v>14039</v>
      </c>
      <c r="K207" s="29" t="s">
        <v>9</v>
      </c>
      <c r="L207" s="71" t="s">
        <v>90</v>
      </c>
      <c r="M207" s="29">
        <v>52487386</v>
      </c>
      <c r="N207" s="121" t="s">
        <v>3297</v>
      </c>
      <c r="O207" s="46"/>
      <c r="P207" s="16"/>
    </row>
    <row r="208" spans="1:16" ht="15" customHeight="1" x14ac:dyDescent="0.25">
      <c r="A208">
        <v>203</v>
      </c>
      <c r="B208" s="99">
        <v>45208</v>
      </c>
      <c r="C208" s="99">
        <v>45219</v>
      </c>
      <c r="D208" s="99">
        <v>45226</v>
      </c>
      <c r="E208" s="121">
        <v>21767</v>
      </c>
      <c r="F208" s="82">
        <v>45227</v>
      </c>
      <c r="G208" s="121">
        <v>3</v>
      </c>
      <c r="H208" s="29" t="s">
        <v>14056</v>
      </c>
      <c r="I208" s="67" t="s">
        <v>14038</v>
      </c>
      <c r="J208" s="67" t="s">
        <v>14039</v>
      </c>
      <c r="K208" s="29" t="s">
        <v>9</v>
      </c>
      <c r="L208" s="71" t="s">
        <v>90</v>
      </c>
      <c r="M208" s="29">
        <v>52487386</v>
      </c>
      <c r="N208" s="121" t="s">
        <v>14063</v>
      </c>
      <c r="O208" s="46"/>
      <c r="P208" s="16"/>
    </row>
    <row r="209" spans="1:16" ht="15" customHeight="1" x14ac:dyDescent="0.25">
      <c r="A209">
        <v>204</v>
      </c>
      <c r="B209" s="99">
        <v>45208</v>
      </c>
      <c r="C209" s="99">
        <v>45219</v>
      </c>
      <c r="D209" s="99">
        <v>45226</v>
      </c>
      <c r="E209" s="121">
        <v>21778</v>
      </c>
      <c r="F209" s="82">
        <v>45227</v>
      </c>
      <c r="G209" s="121">
        <v>1</v>
      </c>
      <c r="H209" s="29" t="s">
        <v>14057</v>
      </c>
      <c r="I209" s="67" t="s">
        <v>14038</v>
      </c>
      <c r="J209" s="67" t="s">
        <v>14039</v>
      </c>
      <c r="K209" s="29" t="s">
        <v>9</v>
      </c>
      <c r="L209" s="71" t="s">
        <v>90</v>
      </c>
      <c r="M209" s="29">
        <v>52487386</v>
      </c>
      <c r="N209" s="121" t="s">
        <v>14064</v>
      </c>
      <c r="O209" s="46"/>
      <c r="P209" s="16"/>
    </row>
    <row r="210" spans="1:16" ht="15" customHeight="1" x14ac:dyDescent="0.25">
      <c r="A210">
        <v>205</v>
      </c>
      <c r="B210" s="99">
        <v>45208</v>
      </c>
      <c r="C210" s="99">
        <v>45219</v>
      </c>
      <c r="D210" s="99">
        <v>45225</v>
      </c>
      <c r="E210" s="221">
        <v>21993</v>
      </c>
      <c r="F210" s="82">
        <v>45226</v>
      </c>
      <c r="G210" s="121">
        <v>2</v>
      </c>
      <c r="H210" s="29" t="s">
        <v>14058</v>
      </c>
      <c r="I210" s="67" t="s">
        <v>5728</v>
      </c>
      <c r="J210" s="67" t="s">
        <v>5729</v>
      </c>
      <c r="K210" s="29" t="s">
        <v>9</v>
      </c>
      <c r="L210" s="71" t="s">
        <v>90</v>
      </c>
      <c r="M210" s="29">
        <v>52821757</v>
      </c>
      <c r="N210" s="121" t="s">
        <v>1503</v>
      </c>
      <c r="O210" s="46"/>
      <c r="P210" s="16"/>
    </row>
    <row r="211" spans="1:16" ht="15" customHeight="1" x14ac:dyDescent="0.25">
      <c r="A211">
        <v>206</v>
      </c>
      <c r="B211" s="99">
        <v>45208</v>
      </c>
      <c r="C211" s="99">
        <v>45219</v>
      </c>
      <c r="D211" s="99">
        <v>45219</v>
      </c>
      <c r="E211" s="121">
        <v>22056</v>
      </c>
      <c r="F211" s="103" t="s">
        <v>96</v>
      </c>
      <c r="G211" s="121">
        <v>2</v>
      </c>
      <c r="H211" s="29" t="s">
        <v>14059</v>
      </c>
      <c r="I211" s="67" t="s">
        <v>5728</v>
      </c>
      <c r="J211" s="67" t="s">
        <v>5729</v>
      </c>
      <c r="K211" s="29" t="s">
        <v>9</v>
      </c>
      <c r="L211" s="71" t="s">
        <v>90</v>
      </c>
      <c r="M211" s="29">
        <v>52821757</v>
      </c>
      <c r="N211" s="121" t="s">
        <v>3186</v>
      </c>
      <c r="O211" s="46"/>
      <c r="P211" s="16"/>
    </row>
    <row r="212" spans="1:16" x14ac:dyDescent="0.25">
      <c r="B212" s="132"/>
      <c r="D212" s="6"/>
      <c r="K212" s="191"/>
      <c r="M212" s="191"/>
      <c r="N212" s="219" t="s">
        <v>160</v>
      </c>
      <c r="O212" s="18"/>
    </row>
    <row r="213" spans="1:16" ht="15" customHeight="1" x14ac:dyDescent="0.25">
      <c r="B213" s="132"/>
      <c r="D213" s="6"/>
      <c r="K213" s="191"/>
      <c r="M213" s="191"/>
      <c r="N213" s="193" t="s">
        <v>161</v>
      </c>
      <c r="O213" s="27"/>
    </row>
    <row r="214" spans="1:16" x14ac:dyDescent="0.25">
      <c r="B214" s="132"/>
      <c r="D214" s="6"/>
      <c r="N214" s="193" t="s">
        <v>6720</v>
      </c>
      <c r="O214" s="27"/>
    </row>
    <row r="215" spans="1:16" x14ac:dyDescent="0.25">
      <c r="B215" s="132"/>
      <c r="N215" s="193" t="s">
        <v>1861</v>
      </c>
      <c r="O215" s="27"/>
    </row>
    <row r="216" spans="1:16" x14ac:dyDescent="0.25">
      <c r="B216" s="132"/>
      <c r="N216" s="193" t="s">
        <v>7800</v>
      </c>
      <c r="O216" s="27"/>
    </row>
    <row r="217" spans="1:16" x14ac:dyDescent="0.25">
      <c r="E217" s="217"/>
      <c r="F217" s="139"/>
    </row>
    <row r="218" spans="1:16" x14ac:dyDescent="0.25">
      <c r="E218" s="217"/>
      <c r="F218" s="139"/>
    </row>
    <row r="219" spans="1:16" x14ac:dyDescent="0.25">
      <c r="E219" s="217"/>
      <c r="F219" s="139"/>
      <c r="J219" s="164"/>
    </row>
    <row r="220" spans="1:16" x14ac:dyDescent="0.25">
      <c r="E220" s="217"/>
      <c r="F220" s="139"/>
      <c r="J220" s="164"/>
    </row>
    <row r="221" spans="1:16" x14ac:dyDescent="0.25">
      <c r="E221" s="217"/>
      <c r="F221" s="139"/>
      <c r="J221" s="164"/>
    </row>
    <row r="222" spans="1:16" x14ac:dyDescent="0.25">
      <c r="E222" s="217"/>
      <c r="F222" s="139"/>
      <c r="J222" s="164"/>
    </row>
    <row r="223" spans="1:16" x14ac:dyDescent="0.25">
      <c r="E223" s="217"/>
      <c r="F223" s="139"/>
      <c r="J223" s="184"/>
    </row>
    <row r="224" spans="1:16" x14ac:dyDescent="0.25">
      <c r="E224" s="217"/>
      <c r="F224" s="139"/>
    </row>
    <row r="225" spans="5:6" x14ac:dyDescent="0.25">
      <c r="E225" s="217"/>
      <c r="F225" s="139"/>
    </row>
    <row r="226" spans="5:6" x14ac:dyDescent="0.25">
      <c r="E226" s="217"/>
      <c r="F226" s="139"/>
    </row>
  </sheetData>
  <autoFilter ref="A4:O216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8"/>
  <sheetViews>
    <sheetView zoomScaleNormal="100" workbookViewId="0">
      <selection activeCell="L237" sqref="L237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20" customWidth="1"/>
    <col min="7" max="7" width="9.7109375" style="190" customWidth="1"/>
    <col min="8" max="8" width="17.140625" style="20" customWidth="1"/>
    <col min="9" max="9" width="24.28515625" style="104" customWidth="1"/>
    <col min="10" max="10" width="24" style="104" customWidth="1"/>
    <col min="11" max="11" width="12.85546875" style="190" customWidth="1"/>
    <col min="12" max="12" width="12.85546875" style="104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45">
      <c r="G2" s="218" t="s">
        <v>13647</v>
      </c>
      <c r="H2" s="2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" t="s">
        <v>956</v>
      </c>
      <c r="G4" s="37" t="s">
        <v>305</v>
      </c>
      <c r="H4" s="3" t="s">
        <v>306</v>
      </c>
      <c r="I4" s="37" t="s">
        <v>0</v>
      </c>
      <c r="J4" s="37" t="s">
        <v>526</v>
      </c>
      <c r="K4" s="37" t="s">
        <v>2</v>
      </c>
      <c r="L4" s="105" t="s">
        <v>1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45208</v>
      </c>
      <c r="C5" s="99">
        <v>45224</v>
      </c>
      <c r="D5" s="99">
        <v>45227</v>
      </c>
      <c r="E5" s="238">
        <v>20028</v>
      </c>
      <c r="F5" s="82">
        <v>45231</v>
      </c>
      <c r="G5" s="121">
        <v>2</v>
      </c>
      <c r="H5" s="29" t="s">
        <v>14065</v>
      </c>
      <c r="I5" s="84" t="s">
        <v>3582</v>
      </c>
      <c r="J5" s="84" t="s">
        <v>3583</v>
      </c>
      <c r="K5" s="29" t="s">
        <v>99</v>
      </c>
      <c r="L5" s="84" t="s">
        <v>102</v>
      </c>
      <c r="M5" s="29">
        <v>54066859</v>
      </c>
      <c r="N5" s="121" t="s">
        <v>14082</v>
      </c>
      <c r="O5" s="46"/>
      <c r="P5" s="16"/>
    </row>
    <row r="6" spans="1:16" ht="15" hidden="1" customHeight="1" x14ac:dyDescent="0.25">
      <c r="A6">
        <v>2</v>
      </c>
      <c r="B6" s="99">
        <v>45208</v>
      </c>
      <c r="C6" s="99">
        <v>45224</v>
      </c>
      <c r="D6" s="99">
        <v>45227</v>
      </c>
      <c r="E6" s="238">
        <v>20031</v>
      </c>
      <c r="F6" s="82">
        <v>45231</v>
      </c>
      <c r="G6" s="121">
        <v>3</v>
      </c>
      <c r="H6" s="29" t="s">
        <v>14066</v>
      </c>
      <c r="I6" s="84" t="s">
        <v>14067</v>
      </c>
      <c r="J6" s="84" t="s">
        <v>14068</v>
      </c>
      <c r="K6" s="29" t="s">
        <v>99</v>
      </c>
      <c r="L6" s="84" t="s">
        <v>102</v>
      </c>
      <c r="M6" s="29">
        <v>54066859</v>
      </c>
      <c r="N6" s="121" t="s">
        <v>14083</v>
      </c>
      <c r="O6" s="46"/>
      <c r="P6" s="16"/>
    </row>
    <row r="7" spans="1:16" ht="15" hidden="1" customHeight="1" x14ac:dyDescent="0.25">
      <c r="A7">
        <v>3</v>
      </c>
      <c r="B7" s="99">
        <v>45208</v>
      </c>
      <c r="C7" s="99">
        <v>45224</v>
      </c>
      <c r="D7" s="99">
        <v>45227</v>
      </c>
      <c r="E7" s="238">
        <v>20032</v>
      </c>
      <c r="F7" s="82">
        <v>45231</v>
      </c>
      <c r="G7" s="121">
        <v>4</v>
      </c>
      <c r="H7" s="29" t="s">
        <v>14069</v>
      </c>
      <c r="I7" s="84" t="s">
        <v>14070</v>
      </c>
      <c r="J7" s="84" t="s">
        <v>14071</v>
      </c>
      <c r="K7" s="29" t="s">
        <v>99</v>
      </c>
      <c r="L7" s="84" t="s">
        <v>102</v>
      </c>
      <c r="M7" s="29">
        <v>54066859</v>
      </c>
      <c r="N7" s="121" t="s">
        <v>14084</v>
      </c>
      <c r="O7" s="46"/>
      <c r="P7" s="16"/>
    </row>
    <row r="8" spans="1:16" ht="15" hidden="1" customHeight="1" x14ac:dyDescent="0.25">
      <c r="A8">
        <v>4</v>
      </c>
      <c r="B8" s="99">
        <v>45208</v>
      </c>
      <c r="C8" s="99">
        <v>45224</v>
      </c>
      <c r="D8" s="99">
        <v>45227</v>
      </c>
      <c r="E8" s="238">
        <v>20904</v>
      </c>
      <c r="F8" s="82">
        <v>45231</v>
      </c>
      <c r="G8" s="121">
        <v>1</v>
      </c>
      <c r="H8" s="29" t="s">
        <v>14072</v>
      </c>
      <c r="I8" s="84" t="s">
        <v>14073</v>
      </c>
      <c r="J8" s="84" t="s">
        <v>14074</v>
      </c>
      <c r="K8" s="29" t="s">
        <v>99</v>
      </c>
      <c r="L8" s="84" t="s">
        <v>102</v>
      </c>
      <c r="M8" s="29">
        <v>50017614</v>
      </c>
      <c r="N8" s="121" t="s">
        <v>323</v>
      </c>
      <c r="O8" s="46"/>
      <c r="P8" s="16"/>
    </row>
    <row r="9" spans="1:16" ht="15" hidden="1" customHeight="1" x14ac:dyDescent="0.25">
      <c r="A9">
        <v>5</v>
      </c>
      <c r="B9" s="99">
        <v>45208</v>
      </c>
      <c r="C9" s="99">
        <v>45224</v>
      </c>
      <c r="D9" s="99">
        <v>45227</v>
      </c>
      <c r="E9" s="238">
        <v>21237</v>
      </c>
      <c r="F9" s="82">
        <v>45231</v>
      </c>
      <c r="G9" s="121">
        <v>1</v>
      </c>
      <c r="H9" s="29" t="s">
        <v>14075</v>
      </c>
      <c r="I9" s="84" t="s">
        <v>3619</v>
      </c>
      <c r="J9" s="84" t="s">
        <v>3620</v>
      </c>
      <c r="K9" s="29" t="s">
        <v>99</v>
      </c>
      <c r="L9" s="84" t="s">
        <v>102</v>
      </c>
      <c r="M9" s="29">
        <v>58528861</v>
      </c>
      <c r="N9" s="121" t="s">
        <v>365</v>
      </c>
      <c r="O9" s="46"/>
      <c r="P9" s="16"/>
    </row>
    <row r="10" spans="1:16" ht="15" hidden="1" customHeight="1" x14ac:dyDescent="0.25">
      <c r="A10">
        <v>6</v>
      </c>
      <c r="B10" s="99">
        <v>45208</v>
      </c>
      <c r="C10" s="99">
        <v>45224</v>
      </c>
      <c r="D10" s="99">
        <v>45227</v>
      </c>
      <c r="E10" s="238">
        <v>21304</v>
      </c>
      <c r="F10" s="82">
        <v>45245</v>
      </c>
      <c r="G10" s="121">
        <v>1</v>
      </c>
      <c r="H10" s="29" t="s">
        <v>14076</v>
      </c>
      <c r="I10" s="84" t="s">
        <v>14077</v>
      </c>
      <c r="J10" s="84" t="s">
        <v>14078</v>
      </c>
      <c r="K10" s="29" t="s">
        <v>99</v>
      </c>
      <c r="L10" s="84" t="s">
        <v>104</v>
      </c>
      <c r="M10" s="29">
        <v>58187999</v>
      </c>
      <c r="N10" s="121" t="s">
        <v>315</v>
      </c>
      <c r="O10" s="46"/>
      <c r="P10" s="16"/>
    </row>
    <row r="11" spans="1:16" ht="15" hidden="1" customHeight="1" x14ac:dyDescent="0.25">
      <c r="A11">
        <v>7</v>
      </c>
      <c r="B11" s="99">
        <v>45208</v>
      </c>
      <c r="C11" s="99">
        <v>45224</v>
      </c>
      <c r="D11" s="99">
        <v>45227</v>
      </c>
      <c r="E11" s="238">
        <v>21639</v>
      </c>
      <c r="F11" s="82">
        <v>45231</v>
      </c>
      <c r="G11" s="121">
        <v>2</v>
      </c>
      <c r="H11" s="29" t="s">
        <v>14079</v>
      </c>
      <c r="I11" s="84" t="s">
        <v>14080</v>
      </c>
      <c r="J11" s="84" t="s">
        <v>14081</v>
      </c>
      <c r="K11" s="29" t="s">
        <v>99</v>
      </c>
      <c r="L11" s="84" t="s">
        <v>104</v>
      </c>
      <c r="M11" s="29">
        <v>54229750</v>
      </c>
      <c r="N11" s="121" t="s">
        <v>2027</v>
      </c>
      <c r="O11" s="46"/>
      <c r="P11" s="16"/>
    </row>
    <row r="12" spans="1:16" ht="15" hidden="1" customHeight="1" x14ac:dyDescent="0.25">
      <c r="A12">
        <v>8</v>
      </c>
      <c r="B12" s="99">
        <v>45208</v>
      </c>
      <c r="C12" s="99">
        <v>45224</v>
      </c>
      <c r="D12" s="99">
        <v>45231</v>
      </c>
      <c r="E12" s="238">
        <v>20666</v>
      </c>
      <c r="F12" s="82">
        <v>45232</v>
      </c>
      <c r="G12" s="121">
        <v>4</v>
      </c>
      <c r="H12" s="29" t="s">
        <v>14085</v>
      </c>
      <c r="I12" s="84" t="s">
        <v>410</v>
      </c>
      <c r="J12" s="84" t="s">
        <v>1105</v>
      </c>
      <c r="K12" s="29" t="s">
        <v>62</v>
      </c>
      <c r="L12" s="84" t="s">
        <v>75</v>
      </c>
      <c r="M12" s="29">
        <v>58365609</v>
      </c>
      <c r="N12" s="121" t="s">
        <v>356</v>
      </c>
      <c r="O12" s="46"/>
      <c r="P12" s="16"/>
    </row>
    <row r="13" spans="1:16" ht="15" hidden="1" customHeight="1" x14ac:dyDescent="0.25">
      <c r="A13">
        <v>9</v>
      </c>
      <c r="B13" s="99">
        <v>45208</v>
      </c>
      <c r="C13" s="99">
        <v>45224</v>
      </c>
      <c r="D13" s="99">
        <v>45227</v>
      </c>
      <c r="E13" s="238">
        <v>20692</v>
      </c>
      <c r="F13" s="82">
        <v>45228</v>
      </c>
      <c r="G13" s="121">
        <v>1</v>
      </c>
      <c r="H13" s="29" t="s">
        <v>14086</v>
      </c>
      <c r="I13" s="84" t="s">
        <v>14087</v>
      </c>
      <c r="J13" s="84" t="s">
        <v>14088</v>
      </c>
      <c r="K13" s="29" t="s">
        <v>62</v>
      </c>
      <c r="L13" s="84" t="s">
        <v>69</v>
      </c>
      <c r="M13" s="29">
        <v>55255551</v>
      </c>
      <c r="N13" s="121" t="s">
        <v>409</v>
      </c>
      <c r="O13" s="46"/>
      <c r="P13" s="16"/>
    </row>
    <row r="14" spans="1:16" ht="15" hidden="1" customHeight="1" x14ac:dyDescent="0.25">
      <c r="A14">
        <v>10</v>
      </c>
      <c r="B14" s="99">
        <v>45208</v>
      </c>
      <c r="C14" s="99">
        <v>45224</v>
      </c>
      <c r="D14" s="99">
        <v>45231</v>
      </c>
      <c r="E14" s="238">
        <v>20985</v>
      </c>
      <c r="F14" s="82">
        <v>45232</v>
      </c>
      <c r="G14" s="121">
        <v>1</v>
      </c>
      <c r="H14" s="29" t="s">
        <v>14089</v>
      </c>
      <c r="I14" s="84" t="s">
        <v>10895</v>
      </c>
      <c r="J14" s="84" t="s">
        <v>10896</v>
      </c>
      <c r="K14" s="29" t="s">
        <v>62</v>
      </c>
      <c r="L14" s="84" t="s">
        <v>64</v>
      </c>
      <c r="M14" s="29">
        <v>55864857</v>
      </c>
      <c r="N14" s="121" t="s">
        <v>11863</v>
      </c>
      <c r="O14" s="46"/>
      <c r="P14" s="16"/>
    </row>
    <row r="15" spans="1:16" ht="15" hidden="1" customHeight="1" x14ac:dyDescent="0.25">
      <c r="A15">
        <v>11</v>
      </c>
      <c r="B15" s="99">
        <v>45208</v>
      </c>
      <c r="C15" s="99">
        <v>45224</v>
      </c>
      <c r="D15" s="99">
        <v>45227</v>
      </c>
      <c r="E15" s="238">
        <v>20989</v>
      </c>
      <c r="F15" s="82">
        <v>45228</v>
      </c>
      <c r="G15" s="121">
        <v>1</v>
      </c>
      <c r="H15" s="29" t="s">
        <v>14090</v>
      </c>
      <c r="I15" s="84" t="s">
        <v>10869</v>
      </c>
      <c r="J15" s="84" t="s">
        <v>10870</v>
      </c>
      <c r="K15" s="29" t="s">
        <v>62</v>
      </c>
      <c r="L15" s="84" t="s">
        <v>69</v>
      </c>
      <c r="M15" s="29">
        <v>56458803</v>
      </c>
      <c r="N15" s="121" t="s">
        <v>352</v>
      </c>
      <c r="O15" s="46"/>
      <c r="P15" s="16"/>
    </row>
    <row r="16" spans="1:16" ht="15" hidden="1" customHeight="1" x14ac:dyDescent="0.25">
      <c r="A16">
        <v>12</v>
      </c>
      <c r="B16" s="99">
        <v>45208</v>
      </c>
      <c r="C16" s="99">
        <v>45224</v>
      </c>
      <c r="D16" s="99">
        <v>45231</v>
      </c>
      <c r="E16" s="238">
        <v>21262</v>
      </c>
      <c r="F16" s="82">
        <v>45232</v>
      </c>
      <c r="G16" s="121">
        <v>1</v>
      </c>
      <c r="H16" s="29" t="s">
        <v>14091</v>
      </c>
      <c r="I16" s="84" t="s">
        <v>14092</v>
      </c>
      <c r="J16" s="84" t="s">
        <v>14093</v>
      </c>
      <c r="K16" s="29" t="s">
        <v>62</v>
      </c>
      <c r="L16" s="84" t="s">
        <v>64</v>
      </c>
      <c r="M16" s="29">
        <v>53229549</v>
      </c>
      <c r="N16" s="121" t="s">
        <v>1360</v>
      </c>
      <c r="O16" s="46"/>
      <c r="P16" s="16"/>
    </row>
    <row r="17" spans="1:16" ht="15" hidden="1" customHeight="1" x14ac:dyDescent="0.25">
      <c r="A17">
        <v>13</v>
      </c>
      <c r="B17" s="99">
        <v>45208</v>
      </c>
      <c r="C17" s="99">
        <v>45224</v>
      </c>
      <c r="D17" s="99">
        <v>45227</v>
      </c>
      <c r="E17" s="238">
        <v>21265</v>
      </c>
      <c r="F17" s="82">
        <v>45228</v>
      </c>
      <c r="G17" s="121">
        <v>1</v>
      </c>
      <c r="H17" s="29" t="s">
        <v>14094</v>
      </c>
      <c r="I17" s="84" t="s">
        <v>405</v>
      </c>
      <c r="J17" s="84" t="s">
        <v>2340</v>
      </c>
      <c r="K17" s="29" t="s">
        <v>62</v>
      </c>
      <c r="L17" s="84" t="s">
        <v>62</v>
      </c>
      <c r="M17" s="29">
        <v>53179244</v>
      </c>
      <c r="N17" s="121" t="s">
        <v>1216</v>
      </c>
      <c r="O17" s="46"/>
      <c r="P17" s="16"/>
    </row>
    <row r="18" spans="1:16" ht="15" hidden="1" customHeight="1" x14ac:dyDescent="0.25">
      <c r="A18">
        <v>14</v>
      </c>
      <c r="B18" s="99">
        <v>45208</v>
      </c>
      <c r="C18" s="99">
        <v>45224</v>
      </c>
      <c r="D18" s="99">
        <v>45231</v>
      </c>
      <c r="E18" s="238">
        <v>21330</v>
      </c>
      <c r="F18" s="82">
        <v>45232</v>
      </c>
      <c r="G18" s="121">
        <v>2</v>
      </c>
      <c r="H18" s="29" t="s">
        <v>14095</v>
      </c>
      <c r="I18" s="84" t="s">
        <v>14096</v>
      </c>
      <c r="J18" s="84" t="s">
        <v>14097</v>
      </c>
      <c r="K18" s="29" t="s">
        <v>62</v>
      </c>
      <c r="L18" s="84" t="s">
        <v>64</v>
      </c>
      <c r="M18" s="29">
        <v>54102774</v>
      </c>
      <c r="N18" s="121" t="s">
        <v>9031</v>
      </c>
      <c r="O18" s="46"/>
      <c r="P18" s="16"/>
    </row>
    <row r="19" spans="1:16" ht="15" hidden="1" customHeight="1" x14ac:dyDescent="0.25">
      <c r="A19">
        <v>15</v>
      </c>
      <c r="B19" s="99">
        <v>45208</v>
      </c>
      <c r="C19" s="99">
        <v>45224</v>
      </c>
      <c r="D19" s="99">
        <v>45227</v>
      </c>
      <c r="E19" s="238">
        <v>21351</v>
      </c>
      <c r="F19" s="82">
        <v>45228</v>
      </c>
      <c r="G19" s="121">
        <v>3</v>
      </c>
      <c r="H19" s="29" t="s">
        <v>14098</v>
      </c>
      <c r="I19" s="84" t="s">
        <v>205</v>
      </c>
      <c r="J19" s="84" t="s">
        <v>10906</v>
      </c>
      <c r="K19" s="29" t="s">
        <v>62</v>
      </c>
      <c r="L19" s="84" t="s">
        <v>69</v>
      </c>
      <c r="M19" s="29">
        <v>54297318</v>
      </c>
      <c r="N19" s="121" t="s">
        <v>1354</v>
      </c>
      <c r="O19" s="46"/>
      <c r="P19" s="16"/>
    </row>
    <row r="20" spans="1:16" ht="15" hidden="1" customHeight="1" x14ac:dyDescent="0.25">
      <c r="A20">
        <v>16</v>
      </c>
      <c r="B20" s="99">
        <v>45208</v>
      </c>
      <c r="C20" s="99">
        <v>45224</v>
      </c>
      <c r="D20" s="99">
        <v>45227</v>
      </c>
      <c r="E20" s="238">
        <v>21404</v>
      </c>
      <c r="F20" s="82">
        <v>45228</v>
      </c>
      <c r="G20" s="121">
        <v>2</v>
      </c>
      <c r="H20" s="29" t="s">
        <v>14099</v>
      </c>
      <c r="I20" s="84" t="s">
        <v>14100</v>
      </c>
      <c r="J20" s="84" t="s">
        <v>14101</v>
      </c>
      <c r="K20" s="29" t="s">
        <v>62</v>
      </c>
      <c r="L20" s="84" t="s">
        <v>62</v>
      </c>
      <c r="M20" s="29">
        <v>51363995</v>
      </c>
      <c r="N20" s="121" t="s">
        <v>4332</v>
      </c>
      <c r="O20" s="46"/>
      <c r="P20" s="16"/>
    </row>
    <row r="21" spans="1:16" ht="15" hidden="1" customHeight="1" x14ac:dyDescent="0.25">
      <c r="A21">
        <v>17</v>
      </c>
      <c r="B21" s="99">
        <v>45208</v>
      </c>
      <c r="C21" s="99">
        <v>45224</v>
      </c>
      <c r="D21" s="99">
        <v>45227</v>
      </c>
      <c r="E21" s="238">
        <v>21499</v>
      </c>
      <c r="F21" s="82">
        <v>45228</v>
      </c>
      <c r="G21" s="121">
        <v>1</v>
      </c>
      <c r="H21" s="29" t="s">
        <v>14102</v>
      </c>
      <c r="I21" s="84" t="s">
        <v>14103</v>
      </c>
      <c r="J21" s="84" t="s">
        <v>14104</v>
      </c>
      <c r="K21" s="29" t="s">
        <v>62</v>
      </c>
      <c r="L21" s="84" t="s">
        <v>66</v>
      </c>
      <c r="M21" s="29">
        <v>58364448</v>
      </c>
      <c r="N21" s="121" t="s">
        <v>1140</v>
      </c>
      <c r="O21" s="46"/>
      <c r="P21" s="16"/>
    </row>
    <row r="22" spans="1:16" ht="15" hidden="1" customHeight="1" x14ac:dyDescent="0.25">
      <c r="A22">
        <v>18</v>
      </c>
      <c r="B22" s="99">
        <v>45208</v>
      </c>
      <c r="C22" s="99">
        <v>45224</v>
      </c>
      <c r="D22" s="99">
        <v>45227</v>
      </c>
      <c r="E22" s="238">
        <v>21523</v>
      </c>
      <c r="F22" s="82">
        <v>45228</v>
      </c>
      <c r="G22" s="121">
        <v>4</v>
      </c>
      <c r="H22" s="29" t="s">
        <v>14105</v>
      </c>
      <c r="I22" s="84" t="s">
        <v>3673</v>
      </c>
      <c r="J22" s="84" t="s">
        <v>3674</v>
      </c>
      <c r="K22" s="29" t="s">
        <v>62</v>
      </c>
      <c r="L22" s="84" t="s">
        <v>62</v>
      </c>
      <c r="M22" s="29">
        <v>5347366103</v>
      </c>
      <c r="N22" s="121" t="s">
        <v>339</v>
      </c>
      <c r="O22" s="46"/>
      <c r="P22" s="16"/>
    </row>
    <row r="23" spans="1:16" ht="15" hidden="1" customHeight="1" x14ac:dyDescent="0.25">
      <c r="A23">
        <v>19</v>
      </c>
      <c r="B23" s="99">
        <v>45208</v>
      </c>
      <c r="C23" s="99">
        <v>45224</v>
      </c>
      <c r="D23" s="99">
        <v>45227</v>
      </c>
      <c r="E23" s="238">
        <v>21588</v>
      </c>
      <c r="F23" s="82">
        <v>45228</v>
      </c>
      <c r="G23" s="121">
        <v>2</v>
      </c>
      <c r="H23" s="29" t="s">
        <v>14106</v>
      </c>
      <c r="I23" s="84" t="s">
        <v>14107</v>
      </c>
      <c r="J23" s="84" t="s">
        <v>14108</v>
      </c>
      <c r="K23" s="29" t="s">
        <v>62</v>
      </c>
      <c r="L23" s="84" t="s">
        <v>62</v>
      </c>
      <c r="M23" s="29">
        <v>54099800</v>
      </c>
      <c r="N23" s="121" t="s">
        <v>323</v>
      </c>
      <c r="O23" s="46"/>
      <c r="P23" s="16"/>
    </row>
    <row r="24" spans="1:16" ht="15" hidden="1" customHeight="1" x14ac:dyDescent="0.25">
      <c r="A24">
        <v>20</v>
      </c>
      <c r="B24" s="99">
        <v>45208</v>
      </c>
      <c r="C24" s="99">
        <v>45224</v>
      </c>
      <c r="D24" s="99">
        <v>45227</v>
      </c>
      <c r="E24" s="238">
        <v>21589</v>
      </c>
      <c r="F24" s="82">
        <v>45228</v>
      </c>
      <c r="G24" s="121">
        <v>2</v>
      </c>
      <c r="H24" s="29" t="s">
        <v>14109</v>
      </c>
      <c r="I24" s="84" t="s">
        <v>14107</v>
      </c>
      <c r="J24" s="84" t="s">
        <v>14108</v>
      </c>
      <c r="K24" s="29" t="s">
        <v>62</v>
      </c>
      <c r="L24" s="84" t="s">
        <v>62</v>
      </c>
      <c r="M24" s="29">
        <v>54099800</v>
      </c>
      <c r="N24" s="121" t="s">
        <v>323</v>
      </c>
      <c r="O24" s="46"/>
      <c r="P24" s="16"/>
    </row>
    <row r="25" spans="1:16" ht="15" hidden="1" customHeight="1" x14ac:dyDescent="0.25">
      <c r="A25">
        <v>21</v>
      </c>
      <c r="B25" s="99">
        <v>45208</v>
      </c>
      <c r="C25" s="99">
        <v>45224</v>
      </c>
      <c r="D25" s="99">
        <v>45227</v>
      </c>
      <c r="E25" s="238">
        <v>21592</v>
      </c>
      <c r="F25" s="82">
        <v>45228</v>
      </c>
      <c r="G25" s="121">
        <v>2</v>
      </c>
      <c r="H25" s="29" t="s">
        <v>14110</v>
      </c>
      <c r="I25" s="84" t="s">
        <v>14111</v>
      </c>
      <c r="J25" s="84" t="s">
        <v>14108</v>
      </c>
      <c r="K25" s="29" t="s">
        <v>62</v>
      </c>
      <c r="L25" s="84" t="s">
        <v>62</v>
      </c>
      <c r="M25" s="29">
        <v>52939055</v>
      </c>
      <c r="N25" s="121" t="s">
        <v>323</v>
      </c>
      <c r="O25" s="46"/>
      <c r="P25" s="16"/>
    </row>
    <row r="26" spans="1:16" ht="15" hidden="1" customHeight="1" x14ac:dyDescent="0.25">
      <c r="A26">
        <v>22</v>
      </c>
      <c r="B26" s="99">
        <v>45208</v>
      </c>
      <c r="C26" s="99">
        <v>45224</v>
      </c>
      <c r="D26" s="99">
        <v>45227</v>
      </c>
      <c r="E26" s="238">
        <v>21604</v>
      </c>
      <c r="F26" s="82">
        <v>45228</v>
      </c>
      <c r="G26" s="121">
        <v>1</v>
      </c>
      <c r="H26" s="29" t="s">
        <v>14112</v>
      </c>
      <c r="I26" s="84" t="s">
        <v>14113</v>
      </c>
      <c r="J26" s="84" t="s">
        <v>14114</v>
      </c>
      <c r="K26" s="29" t="s">
        <v>62</v>
      </c>
      <c r="L26" s="84" t="s">
        <v>61</v>
      </c>
      <c r="M26" s="29">
        <v>56971065</v>
      </c>
      <c r="N26" s="121" t="s">
        <v>315</v>
      </c>
      <c r="O26" s="46"/>
      <c r="P26" s="16"/>
    </row>
    <row r="27" spans="1:16" ht="15" hidden="1" customHeight="1" x14ac:dyDescent="0.25">
      <c r="A27">
        <v>23</v>
      </c>
      <c r="B27" s="99">
        <v>45208</v>
      </c>
      <c r="C27" s="99">
        <v>45224</v>
      </c>
      <c r="D27" s="99">
        <v>45227</v>
      </c>
      <c r="E27" s="238">
        <v>21730</v>
      </c>
      <c r="F27" s="82">
        <v>45228</v>
      </c>
      <c r="G27" s="121">
        <v>2</v>
      </c>
      <c r="H27" s="29" t="s">
        <v>14115</v>
      </c>
      <c r="I27" s="84" t="s">
        <v>14107</v>
      </c>
      <c r="J27" s="84" t="s">
        <v>14108</v>
      </c>
      <c r="K27" s="29" t="s">
        <v>62</v>
      </c>
      <c r="L27" s="84" t="s">
        <v>62</v>
      </c>
      <c r="M27" s="29">
        <v>54099800</v>
      </c>
      <c r="N27" s="121" t="s">
        <v>323</v>
      </c>
      <c r="O27" s="46"/>
      <c r="P27" s="16"/>
    </row>
    <row r="28" spans="1:16" ht="15" hidden="1" customHeight="1" x14ac:dyDescent="0.25">
      <c r="A28">
        <v>24</v>
      </c>
      <c r="B28" s="99">
        <v>45208</v>
      </c>
      <c r="C28" s="99">
        <v>45224</v>
      </c>
      <c r="D28" s="99">
        <v>45227</v>
      </c>
      <c r="E28" s="238">
        <v>21858</v>
      </c>
      <c r="F28" s="82">
        <v>45228</v>
      </c>
      <c r="G28" s="121">
        <v>1</v>
      </c>
      <c r="H28" s="29" t="s">
        <v>14116</v>
      </c>
      <c r="I28" s="84" t="s">
        <v>14117</v>
      </c>
      <c r="J28" s="84" t="s">
        <v>14118</v>
      </c>
      <c r="K28" s="29" t="s">
        <v>62</v>
      </c>
      <c r="L28" s="84" t="s">
        <v>66</v>
      </c>
      <c r="M28" s="29">
        <v>54270498</v>
      </c>
      <c r="N28" s="121" t="s">
        <v>352</v>
      </c>
      <c r="O28" s="46"/>
      <c r="P28" s="16"/>
    </row>
    <row r="29" spans="1:16" ht="15" hidden="1" customHeight="1" x14ac:dyDescent="0.25">
      <c r="A29">
        <v>25</v>
      </c>
      <c r="B29" s="99">
        <v>45208</v>
      </c>
      <c r="C29" s="99">
        <v>45224</v>
      </c>
      <c r="D29" s="99">
        <v>45231</v>
      </c>
      <c r="E29" s="238">
        <v>21999</v>
      </c>
      <c r="F29" s="82">
        <v>45232</v>
      </c>
      <c r="G29" s="121">
        <v>1</v>
      </c>
      <c r="H29" s="29" t="s">
        <v>14119</v>
      </c>
      <c r="I29" s="84" t="s">
        <v>14120</v>
      </c>
      <c r="J29" s="84" t="s">
        <v>14121</v>
      </c>
      <c r="K29" s="29" t="s">
        <v>62</v>
      </c>
      <c r="L29" s="84" t="s">
        <v>12</v>
      </c>
      <c r="M29" s="29">
        <v>54102117</v>
      </c>
      <c r="N29" s="121" t="s">
        <v>365</v>
      </c>
      <c r="O29" s="46"/>
      <c r="P29" s="16"/>
    </row>
    <row r="30" spans="1:16" ht="15" hidden="1" customHeight="1" x14ac:dyDescent="0.25">
      <c r="A30">
        <v>26</v>
      </c>
      <c r="B30" s="99">
        <v>45208</v>
      </c>
      <c r="C30" s="99">
        <v>45217</v>
      </c>
      <c r="D30" s="62">
        <v>45226</v>
      </c>
      <c r="E30" s="238">
        <v>20508</v>
      </c>
      <c r="F30" s="82">
        <v>45227</v>
      </c>
      <c r="G30" s="121">
        <v>4</v>
      </c>
      <c r="H30" s="29" t="s">
        <v>14122</v>
      </c>
      <c r="I30" s="84" t="s">
        <v>1115</v>
      </c>
      <c r="J30" s="84" t="s">
        <v>1116</v>
      </c>
      <c r="K30" s="29" t="s">
        <v>110</v>
      </c>
      <c r="L30" s="84" t="s">
        <v>112</v>
      </c>
      <c r="M30" s="29">
        <v>52843245</v>
      </c>
      <c r="N30" s="121" t="s">
        <v>1503</v>
      </c>
      <c r="O30" s="46"/>
      <c r="P30" s="16"/>
    </row>
    <row r="31" spans="1:16" ht="15" hidden="1" customHeight="1" x14ac:dyDescent="0.25">
      <c r="A31">
        <v>27</v>
      </c>
      <c r="B31" s="99">
        <v>45208</v>
      </c>
      <c r="C31" s="99">
        <v>45217</v>
      </c>
      <c r="D31" s="62">
        <v>45226</v>
      </c>
      <c r="E31" s="238">
        <v>20509</v>
      </c>
      <c r="F31" s="82">
        <v>45227</v>
      </c>
      <c r="G31" s="121">
        <v>3</v>
      </c>
      <c r="H31" s="29" t="s">
        <v>14123</v>
      </c>
      <c r="I31" s="84" t="s">
        <v>1115</v>
      </c>
      <c r="J31" s="84" t="s">
        <v>1116</v>
      </c>
      <c r="K31" s="29" t="s">
        <v>110</v>
      </c>
      <c r="L31" s="84" t="s">
        <v>112</v>
      </c>
      <c r="M31" s="29">
        <v>52843245</v>
      </c>
      <c r="N31" s="121" t="s">
        <v>681</v>
      </c>
      <c r="O31" s="46"/>
      <c r="P31" s="16"/>
    </row>
    <row r="32" spans="1:16" ht="15" hidden="1" customHeight="1" x14ac:dyDescent="0.25">
      <c r="A32">
        <v>28</v>
      </c>
      <c r="B32" s="99">
        <v>45208</v>
      </c>
      <c r="C32" s="99">
        <v>45217</v>
      </c>
      <c r="D32" s="62">
        <v>45226</v>
      </c>
      <c r="E32" s="238">
        <v>20595</v>
      </c>
      <c r="F32" s="82">
        <v>45227</v>
      </c>
      <c r="G32" s="121">
        <v>1</v>
      </c>
      <c r="H32" s="29" t="s">
        <v>14124</v>
      </c>
      <c r="I32" s="84" t="s">
        <v>14125</v>
      </c>
      <c r="J32" s="84" t="s">
        <v>14126</v>
      </c>
      <c r="K32" s="29" t="s">
        <v>110</v>
      </c>
      <c r="L32" s="84" t="s">
        <v>220</v>
      </c>
      <c r="M32" s="29">
        <v>53112215</v>
      </c>
      <c r="N32" s="121" t="s">
        <v>668</v>
      </c>
      <c r="O32" s="46"/>
      <c r="P32" s="16"/>
    </row>
    <row r="33" spans="1:16" ht="15" hidden="1" customHeight="1" x14ac:dyDescent="0.25">
      <c r="A33">
        <v>29</v>
      </c>
      <c r="B33" s="99">
        <v>45208</v>
      </c>
      <c r="C33" s="99">
        <v>45217</v>
      </c>
      <c r="D33" s="62">
        <v>45226</v>
      </c>
      <c r="E33" s="238">
        <v>20792</v>
      </c>
      <c r="F33" s="82">
        <v>45227</v>
      </c>
      <c r="G33" s="121">
        <v>1</v>
      </c>
      <c r="H33" s="29" t="s">
        <v>14127</v>
      </c>
      <c r="I33" s="84" t="s">
        <v>13227</v>
      </c>
      <c r="J33" s="84" t="s">
        <v>13228</v>
      </c>
      <c r="K33" s="29" t="s">
        <v>110</v>
      </c>
      <c r="L33" s="84" t="s">
        <v>716</v>
      </c>
      <c r="M33" s="29">
        <v>53510677</v>
      </c>
      <c r="N33" s="121" t="s">
        <v>377</v>
      </c>
      <c r="O33" s="46"/>
      <c r="P33" s="16"/>
    </row>
    <row r="34" spans="1:16" ht="15" hidden="1" customHeight="1" x14ac:dyDescent="0.25">
      <c r="A34">
        <v>30</v>
      </c>
      <c r="B34" s="99">
        <v>45208</v>
      </c>
      <c r="C34" s="99">
        <v>45217</v>
      </c>
      <c r="D34" s="62">
        <v>45226</v>
      </c>
      <c r="E34" s="238">
        <v>20968</v>
      </c>
      <c r="F34" s="82">
        <v>45227</v>
      </c>
      <c r="G34" s="121">
        <v>1</v>
      </c>
      <c r="H34" s="29" t="s">
        <v>14128</v>
      </c>
      <c r="I34" s="84" t="s">
        <v>14129</v>
      </c>
      <c r="J34" s="84" t="s">
        <v>14130</v>
      </c>
      <c r="K34" s="29" t="s">
        <v>110</v>
      </c>
      <c r="L34" s="84" t="s">
        <v>111</v>
      </c>
      <c r="M34" s="29">
        <v>55197876</v>
      </c>
      <c r="N34" s="121" t="s">
        <v>750</v>
      </c>
      <c r="O34" s="46"/>
      <c r="P34" s="16"/>
    </row>
    <row r="35" spans="1:16" ht="15" hidden="1" customHeight="1" x14ac:dyDescent="0.25">
      <c r="A35">
        <v>31</v>
      </c>
      <c r="B35" s="99">
        <v>45208</v>
      </c>
      <c r="C35" s="99">
        <v>45217</v>
      </c>
      <c r="D35" s="62">
        <v>45226</v>
      </c>
      <c r="E35" s="238">
        <v>20974</v>
      </c>
      <c r="F35" s="82">
        <v>45227</v>
      </c>
      <c r="G35" s="121">
        <v>1</v>
      </c>
      <c r="H35" s="29" t="s">
        <v>14131</v>
      </c>
      <c r="I35" s="84" t="s">
        <v>14132</v>
      </c>
      <c r="J35" s="84" t="s">
        <v>14133</v>
      </c>
      <c r="K35" s="29" t="s">
        <v>110</v>
      </c>
      <c r="L35" s="84" t="s">
        <v>220</v>
      </c>
      <c r="M35" s="29">
        <v>54434617</v>
      </c>
      <c r="N35" s="121" t="s">
        <v>757</v>
      </c>
      <c r="O35" s="46"/>
      <c r="P35" s="16"/>
    </row>
    <row r="36" spans="1:16" ht="15" hidden="1" customHeight="1" x14ac:dyDescent="0.25">
      <c r="A36">
        <v>32</v>
      </c>
      <c r="B36" s="99">
        <v>45208</v>
      </c>
      <c r="C36" s="99">
        <v>45217</v>
      </c>
      <c r="D36" s="62">
        <v>45226</v>
      </c>
      <c r="E36" s="238">
        <v>21225</v>
      </c>
      <c r="F36" s="82">
        <v>45227</v>
      </c>
      <c r="G36" s="121">
        <v>1</v>
      </c>
      <c r="H36" s="29" t="s">
        <v>14134</v>
      </c>
      <c r="I36" s="84" t="s">
        <v>10960</v>
      </c>
      <c r="J36" s="84" t="s">
        <v>10961</v>
      </c>
      <c r="K36" s="29" t="s">
        <v>110</v>
      </c>
      <c r="L36" s="84" t="s">
        <v>114</v>
      </c>
      <c r="M36" s="29">
        <v>53350864</v>
      </c>
      <c r="N36" s="121" t="s">
        <v>365</v>
      </c>
      <c r="O36" s="46"/>
      <c r="P36" s="16"/>
    </row>
    <row r="37" spans="1:16" ht="15" hidden="1" customHeight="1" x14ac:dyDescent="0.25">
      <c r="A37">
        <v>33</v>
      </c>
      <c r="B37" s="99">
        <v>45208</v>
      </c>
      <c r="C37" s="99">
        <v>45217</v>
      </c>
      <c r="D37" s="62">
        <v>45226</v>
      </c>
      <c r="E37" s="238">
        <v>21190</v>
      </c>
      <c r="F37" s="82">
        <v>45227</v>
      </c>
      <c r="G37" s="121">
        <v>1</v>
      </c>
      <c r="H37" s="29" t="s">
        <v>14135</v>
      </c>
      <c r="I37" s="84" t="s">
        <v>3727</v>
      </c>
      <c r="J37" s="84" t="s">
        <v>3728</v>
      </c>
      <c r="K37" s="29" t="s">
        <v>110</v>
      </c>
      <c r="L37" s="84" t="s">
        <v>434</v>
      </c>
      <c r="M37" s="29">
        <v>53457815</v>
      </c>
      <c r="N37" s="121" t="s">
        <v>14150</v>
      </c>
      <c r="O37" s="46"/>
      <c r="P37" s="16"/>
    </row>
    <row r="38" spans="1:16" ht="15" hidden="1" customHeight="1" x14ac:dyDescent="0.25">
      <c r="A38">
        <v>34</v>
      </c>
      <c r="B38" s="99">
        <v>45208</v>
      </c>
      <c r="C38" s="99">
        <v>45217</v>
      </c>
      <c r="D38" s="62">
        <v>45226</v>
      </c>
      <c r="E38" s="238">
        <v>21191</v>
      </c>
      <c r="F38" s="82">
        <v>45227</v>
      </c>
      <c r="G38" s="121">
        <v>1</v>
      </c>
      <c r="H38" s="29" t="s">
        <v>14136</v>
      </c>
      <c r="I38" s="84" t="s">
        <v>13223</v>
      </c>
      <c r="J38" s="84" t="s">
        <v>13224</v>
      </c>
      <c r="K38" s="29" t="s">
        <v>110</v>
      </c>
      <c r="L38" s="84" t="s">
        <v>434</v>
      </c>
      <c r="M38" s="29">
        <v>53720868</v>
      </c>
      <c r="N38" s="121" t="s">
        <v>4036</v>
      </c>
      <c r="O38" s="46"/>
      <c r="P38" s="16"/>
    </row>
    <row r="39" spans="1:16" ht="15" hidden="1" customHeight="1" x14ac:dyDescent="0.25">
      <c r="A39">
        <v>35</v>
      </c>
      <c r="B39" s="99">
        <v>45208</v>
      </c>
      <c r="C39" s="99">
        <v>45217</v>
      </c>
      <c r="D39" s="62">
        <v>45226</v>
      </c>
      <c r="E39" s="238">
        <v>21192</v>
      </c>
      <c r="F39" s="82">
        <v>45227</v>
      </c>
      <c r="G39" s="121">
        <v>4</v>
      </c>
      <c r="H39" s="29" t="s">
        <v>14137</v>
      </c>
      <c r="I39" s="84" t="s">
        <v>14138</v>
      </c>
      <c r="J39" s="84" t="s">
        <v>14139</v>
      </c>
      <c r="K39" s="29" t="s">
        <v>110</v>
      </c>
      <c r="L39" s="84" t="s">
        <v>434</v>
      </c>
      <c r="M39" s="29">
        <v>52457770</v>
      </c>
      <c r="N39" s="121" t="s">
        <v>14151</v>
      </c>
      <c r="O39" s="46"/>
      <c r="P39" s="16"/>
    </row>
    <row r="40" spans="1:16" ht="15" hidden="1" customHeight="1" x14ac:dyDescent="0.25">
      <c r="A40">
        <v>36</v>
      </c>
      <c r="B40" s="99">
        <v>45208</v>
      </c>
      <c r="C40" s="99">
        <v>45217</v>
      </c>
      <c r="D40" s="62">
        <v>45226</v>
      </c>
      <c r="E40" s="238">
        <v>21274</v>
      </c>
      <c r="F40" s="82">
        <v>45227</v>
      </c>
      <c r="G40" s="121">
        <v>2</v>
      </c>
      <c r="H40" s="29" t="s">
        <v>14140</v>
      </c>
      <c r="I40" s="84" t="s">
        <v>1718</v>
      </c>
      <c r="J40" s="84" t="s">
        <v>1719</v>
      </c>
      <c r="K40" s="29" t="s">
        <v>110</v>
      </c>
      <c r="L40" s="84" t="s">
        <v>159</v>
      </c>
      <c r="M40" s="29">
        <v>56217993</v>
      </c>
      <c r="N40" s="121" t="s">
        <v>359</v>
      </c>
      <c r="O40" s="46"/>
      <c r="P40" s="16"/>
    </row>
    <row r="41" spans="1:16" ht="15" hidden="1" customHeight="1" x14ac:dyDescent="0.25">
      <c r="A41">
        <v>37</v>
      </c>
      <c r="B41" s="99">
        <v>45208</v>
      </c>
      <c r="C41" s="99">
        <v>45217</v>
      </c>
      <c r="D41" s="62">
        <v>45226</v>
      </c>
      <c r="E41" s="238">
        <v>21352</v>
      </c>
      <c r="F41" s="82">
        <v>45227</v>
      </c>
      <c r="G41" s="121">
        <v>2</v>
      </c>
      <c r="H41" s="29" t="s">
        <v>14141</v>
      </c>
      <c r="I41" s="84" t="s">
        <v>14142</v>
      </c>
      <c r="J41" s="84" t="s">
        <v>14143</v>
      </c>
      <c r="K41" s="29" t="s">
        <v>110</v>
      </c>
      <c r="L41" s="84" t="s">
        <v>114</v>
      </c>
      <c r="M41" s="29">
        <v>55067448</v>
      </c>
      <c r="N41" s="121" t="s">
        <v>352</v>
      </c>
      <c r="O41" s="46"/>
      <c r="P41" s="16"/>
    </row>
    <row r="42" spans="1:16" ht="15" hidden="1" customHeight="1" x14ac:dyDescent="0.25">
      <c r="A42">
        <v>38</v>
      </c>
      <c r="B42" s="99">
        <v>45208</v>
      </c>
      <c r="C42" s="99">
        <v>45217</v>
      </c>
      <c r="D42" s="62">
        <v>45226</v>
      </c>
      <c r="E42" s="238">
        <v>21355</v>
      </c>
      <c r="F42" s="82">
        <v>45227</v>
      </c>
      <c r="G42" s="121">
        <v>2</v>
      </c>
      <c r="H42" s="29" t="s">
        <v>14144</v>
      </c>
      <c r="I42" s="84" t="s">
        <v>14142</v>
      </c>
      <c r="J42" s="84" t="s">
        <v>14143</v>
      </c>
      <c r="K42" s="29" t="s">
        <v>110</v>
      </c>
      <c r="L42" s="84" t="s">
        <v>114</v>
      </c>
      <c r="M42" s="29">
        <v>55067448</v>
      </c>
      <c r="N42" s="121" t="s">
        <v>14152</v>
      </c>
      <c r="O42" s="46"/>
      <c r="P42" s="16"/>
    </row>
    <row r="43" spans="1:16" ht="15" hidden="1" customHeight="1" x14ac:dyDescent="0.25">
      <c r="A43">
        <v>39</v>
      </c>
      <c r="B43" s="99">
        <v>45208</v>
      </c>
      <c r="C43" s="99">
        <v>45217</v>
      </c>
      <c r="D43" s="62">
        <v>45226</v>
      </c>
      <c r="E43" s="238">
        <v>21541</v>
      </c>
      <c r="F43" s="82">
        <v>45227</v>
      </c>
      <c r="G43" s="121">
        <v>1</v>
      </c>
      <c r="H43" s="29" t="s">
        <v>14145</v>
      </c>
      <c r="I43" s="84" t="s">
        <v>1117</v>
      </c>
      <c r="J43" s="84" t="s">
        <v>1118</v>
      </c>
      <c r="K43" s="29" t="s">
        <v>110</v>
      </c>
      <c r="L43" s="84" t="s">
        <v>434</v>
      </c>
      <c r="M43" s="29">
        <v>53490894</v>
      </c>
      <c r="N43" s="121" t="s">
        <v>352</v>
      </c>
      <c r="O43" s="46"/>
      <c r="P43" s="16"/>
    </row>
    <row r="44" spans="1:16" ht="15" hidden="1" customHeight="1" x14ac:dyDescent="0.25">
      <c r="A44">
        <v>40</v>
      </c>
      <c r="B44" s="99">
        <v>45208</v>
      </c>
      <c r="C44" s="99">
        <v>45217</v>
      </c>
      <c r="D44" s="62">
        <v>45226</v>
      </c>
      <c r="E44" s="238">
        <v>21618</v>
      </c>
      <c r="F44" s="82">
        <v>45227</v>
      </c>
      <c r="G44" s="121">
        <v>1</v>
      </c>
      <c r="H44" s="29" t="s">
        <v>14146</v>
      </c>
      <c r="I44" s="84" t="s">
        <v>3743</v>
      </c>
      <c r="J44" s="84" t="s">
        <v>3744</v>
      </c>
      <c r="K44" s="29" t="s">
        <v>110</v>
      </c>
      <c r="L44" s="84" t="s">
        <v>220</v>
      </c>
      <c r="M44" s="29">
        <v>53744755</v>
      </c>
      <c r="N44" s="121" t="s">
        <v>780</v>
      </c>
      <c r="O44" s="46"/>
      <c r="P44" s="16"/>
    </row>
    <row r="45" spans="1:16" ht="15" hidden="1" customHeight="1" x14ac:dyDescent="0.25">
      <c r="A45">
        <v>41</v>
      </c>
      <c r="B45" s="99">
        <v>45208</v>
      </c>
      <c r="C45" s="99">
        <v>45217</v>
      </c>
      <c r="D45" s="62">
        <v>45226</v>
      </c>
      <c r="E45" s="238">
        <v>21721</v>
      </c>
      <c r="F45" s="82">
        <v>45227</v>
      </c>
      <c r="G45" s="121">
        <v>1</v>
      </c>
      <c r="H45" s="29" t="s">
        <v>14147</v>
      </c>
      <c r="I45" s="84" t="s">
        <v>14148</v>
      </c>
      <c r="J45" s="84" t="s">
        <v>14149</v>
      </c>
      <c r="K45" s="29" t="s">
        <v>110</v>
      </c>
      <c r="L45" s="84" t="s">
        <v>112</v>
      </c>
      <c r="M45" s="29">
        <v>59677542</v>
      </c>
      <c r="N45" s="121" t="s">
        <v>346</v>
      </c>
      <c r="O45" s="46"/>
      <c r="P45" s="16"/>
    </row>
    <row r="46" spans="1:16" ht="15" hidden="1" customHeight="1" x14ac:dyDescent="0.25">
      <c r="A46">
        <v>42</v>
      </c>
      <c r="B46" s="99">
        <v>45208</v>
      </c>
      <c r="C46" s="99">
        <v>45217</v>
      </c>
      <c r="D46" s="106">
        <v>45218</v>
      </c>
      <c r="E46" s="238">
        <v>20483</v>
      </c>
      <c r="F46" s="103" t="s">
        <v>96</v>
      </c>
      <c r="G46" s="121">
        <v>37</v>
      </c>
      <c r="H46" s="29" t="s">
        <v>14153</v>
      </c>
      <c r="I46" s="84" t="s">
        <v>5761</v>
      </c>
      <c r="J46" s="84" t="s">
        <v>5762</v>
      </c>
      <c r="K46" s="29" t="s">
        <v>48</v>
      </c>
      <c r="L46" s="84" t="s">
        <v>53</v>
      </c>
      <c r="M46" s="29">
        <v>52753510</v>
      </c>
      <c r="N46" s="121" t="s">
        <v>14202</v>
      </c>
      <c r="O46" s="46"/>
      <c r="P46" s="16"/>
    </row>
    <row r="47" spans="1:16" ht="15" hidden="1" customHeight="1" x14ac:dyDescent="0.25">
      <c r="A47">
        <v>43</v>
      </c>
      <c r="B47" s="99">
        <v>45208</v>
      </c>
      <c r="C47" s="99">
        <v>45217</v>
      </c>
      <c r="D47" s="99">
        <v>45218</v>
      </c>
      <c r="E47" s="238">
        <v>20495</v>
      </c>
      <c r="F47" s="103" t="s">
        <v>96</v>
      </c>
      <c r="G47" s="121">
        <v>37</v>
      </c>
      <c r="H47" s="29" t="s">
        <v>14154</v>
      </c>
      <c r="I47" s="84" t="s">
        <v>13266</v>
      </c>
      <c r="J47" s="84" t="s">
        <v>13267</v>
      </c>
      <c r="K47" s="29" t="s">
        <v>48</v>
      </c>
      <c r="L47" s="84" t="s">
        <v>53</v>
      </c>
      <c r="M47" s="29">
        <v>58903924</v>
      </c>
      <c r="N47" s="121" t="s">
        <v>14202</v>
      </c>
      <c r="O47" s="46"/>
      <c r="P47" s="16"/>
    </row>
    <row r="48" spans="1:16" ht="15" hidden="1" customHeight="1" x14ac:dyDescent="0.25">
      <c r="A48">
        <v>44</v>
      </c>
      <c r="B48" s="99">
        <v>45208</v>
      </c>
      <c r="C48" s="99">
        <v>45217</v>
      </c>
      <c r="D48" s="99">
        <v>45224</v>
      </c>
      <c r="E48" s="238">
        <v>20537</v>
      </c>
      <c r="F48" s="68">
        <v>45229</v>
      </c>
      <c r="G48" s="121">
        <v>2</v>
      </c>
      <c r="H48" s="29" t="s">
        <v>14155</v>
      </c>
      <c r="I48" s="84" t="s">
        <v>14156</v>
      </c>
      <c r="J48" s="84" t="s">
        <v>14157</v>
      </c>
      <c r="K48" s="29" t="s">
        <v>48</v>
      </c>
      <c r="L48" s="84" t="s">
        <v>50</v>
      </c>
      <c r="M48" s="29">
        <v>52755082</v>
      </c>
      <c r="N48" s="121" t="s">
        <v>3681</v>
      </c>
      <c r="O48" s="46"/>
      <c r="P48" s="16"/>
    </row>
    <row r="49" spans="1:16" ht="15" hidden="1" customHeight="1" x14ac:dyDescent="0.25">
      <c r="A49">
        <v>45</v>
      </c>
      <c r="B49" s="99">
        <v>45208</v>
      </c>
      <c r="C49" s="99">
        <v>45217</v>
      </c>
      <c r="D49" s="99">
        <v>45224</v>
      </c>
      <c r="E49" s="238">
        <v>20638</v>
      </c>
      <c r="F49" s="82">
        <v>45227</v>
      </c>
      <c r="G49" s="121">
        <v>2</v>
      </c>
      <c r="H49" s="29" t="s">
        <v>14158</v>
      </c>
      <c r="I49" s="84" t="s">
        <v>3790</v>
      </c>
      <c r="J49" s="84" t="s">
        <v>3791</v>
      </c>
      <c r="K49" s="29" t="s">
        <v>48</v>
      </c>
      <c r="L49" s="84" t="s">
        <v>48</v>
      </c>
      <c r="M49" s="29">
        <v>52755389</v>
      </c>
      <c r="N49" s="121" t="s">
        <v>359</v>
      </c>
      <c r="O49" s="46"/>
      <c r="P49" s="16"/>
    </row>
    <row r="50" spans="1:16" ht="15" hidden="1" customHeight="1" x14ac:dyDescent="0.25">
      <c r="A50">
        <v>46</v>
      </c>
      <c r="B50" s="99">
        <v>45208</v>
      </c>
      <c r="C50" s="99">
        <v>45217</v>
      </c>
      <c r="D50" s="99">
        <v>45224</v>
      </c>
      <c r="E50" s="238">
        <v>20766</v>
      </c>
      <c r="F50" s="82">
        <v>45227</v>
      </c>
      <c r="G50" s="121">
        <v>3</v>
      </c>
      <c r="H50" s="29" t="s">
        <v>14159</v>
      </c>
      <c r="I50" s="84" t="s">
        <v>1729</v>
      </c>
      <c r="J50" s="84" t="s">
        <v>1730</v>
      </c>
      <c r="K50" s="29" t="s">
        <v>48</v>
      </c>
      <c r="L50" s="84" t="s">
        <v>48</v>
      </c>
      <c r="M50" s="29">
        <v>51321236</v>
      </c>
      <c r="N50" s="121" t="s">
        <v>356</v>
      </c>
      <c r="O50" s="46"/>
      <c r="P50" s="16"/>
    </row>
    <row r="51" spans="1:16" ht="15" hidden="1" customHeight="1" x14ac:dyDescent="0.25">
      <c r="A51">
        <v>47</v>
      </c>
      <c r="B51" s="99">
        <v>45208</v>
      </c>
      <c r="C51" s="99">
        <v>45217</v>
      </c>
      <c r="D51" s="99">
        <v>45224</v>
      </c>
      <c r="E51" s="238">
        <v>20841</v>
      </c>
      <c r="F51" s="82">
        <v>45227</v>
      </c>
      <c r="G51" s="121">
        <v>2</v>
      </c>
      <c r="H51" s="29" t="s">
        <v>14160</v>
      </c>
      <c r="I51" s="84" t="s">
        <v>1127</v>
      </c>
      <c r="J51" s="84" t="s">
        <v>1128</v>
      </c>
      <c r="K51" s="29" t="s">
        <v>48</v>
      </c>
      <c r="L51" s="84" t="s">
        <v>190</v>
      </c>
      <c r="M51" s="29">
        <v>52560374</v>
      </c>
      <c r="N51" s="121" t="s">
        <v>323</v>
      </c>
      <c r="O51" s="46"/>
      <c r="P51" s="16"/>
    </row>
    <row r="52" spans="1:16" ht="15" hidden="1" customHeight="1" x14ac:dyDescent="0.25">
      <c r="A52">
        <v>48</v>
      </c>
      <c r="B52" s="99">
        <v>45208</v>
      </c>
      <c r="C52" s="99">
        <v>45217</v>
      </c>
      <c r="D52" s="99">
        <v>45224</v>
      </c>
      <c r="E52" s="238">
        <v>20842</v>
      </c>
      <c r="F52" s="82">
        <v>45227</v>
      </c>
      <c r="G52" s="121">
        <v>2</v>
      </c>
      <c r="H52" s="29" t="s">
        <v>14161</v>
      </c>
      <c r="I52" s="84" t="s">
        <v>1127</v>
      </c>
      <c r="J52" s="84" t="s">
        <v>1128</v>
      </c>
      <c r="K52" s="29" t="s">
        <v>48</v>
      </c>
      <c r="L52" s="84" t="s">
        <v>190</v>
      </c>
      <c r="M52" s="29">
        <v>52560374</v>
      </c>
      <c r="N52" s="121" t="s">
        <v>698</v>
      </c>
      <c r="O52" s="46"/>
      <c r="P52" s="16"/>
    </row>
    <row r="53" spans="1:16" ht="15" hidden="1" customHeight="1" x14ac:dyDescent="0.25">
      <c r="A53">
        <v>49</v>
      </c>
      <c r="B53" s="99">
        <v>45208</v>
      </c>
      <c r="C53" s="99">
        <v>45217</v>
      </c>
      <c r="D53" s="99">
        <v>45224</v>
      </c>
      <c r="E53" s="238">
        <v>21050</v>
      </c>
      <c r="F53" s="82">
        <v>45227</v>
      </c>
      <c r="G53" s="121">
        <v>2</v>
      </c>
      <c r="H53" s="29" t="s">
        <v>14162</v>
      </c>
      <c r="I53" s="84" t="s">
        <v>14163</v>
      </c>
      <c r="J53" s="84" t="s">
        <v>14164</v>
      </c>
      <c r="K53" s="29" t="s">
        <v>48</v>
      </c>
      <c r="L53" s="84" t="s">
        <v>52</v>
      </c>
      <c r="M53" s="29">
        <v>53991935</v>
      </c>
      <c r="N53" s="121" t="s">
        <v>323</v>
      </c>
      <c r="O53" s="46"/>
      <c r="P53" s="16"/>
    </row>
    <row r="54" spans="1:16" ht="15" hidden="1" customHeight="1" x14ac:dyDescent="0.25">
      <c r="A54">
        <v>50</v>
      </c>
      <c r="B54" s="99">
        <v>45208</v>
      </c>
      <c r="C54" s="99">
        <v>45217</v>
      </c>
      <c r="D54" s="99">
        <v>45224</v>
      </c>
      <c r="E54" s="238">
        <v>21169</v>
      </c>
      <c r="F54" s="68">
        <v>45229</v>
      </c>
      <c r="G54" s="121">
        <v>2</v>
      </c>
      <c r="H54" s="29" t="s">
        <v>14165</v>
      </c>
      <c r="I54" s="84" t="s">
        <v>14166</v>
      </c>
      <c r="J54" s="84" t="s">
        <v>14167</v>
      </c>
      <c r="K54" s="29" t="s">
        <v>48</v>
      </c>
      <c r="L54" s="84" t="s">
        <v>50</v>
      </c>
      <c r="M54" s="29">
        <v>51769138</v>
      </c>
      <c r="N54" s="121" t="s">
        <v>4656</v>
      </c>
      <c r="O54" s="46"/>
      <c r="P54" s="16"/>
    </row>
    <row r="55" spans="1:16" ht="15" hidden="1" customHeight="1" x14ac:dyDescent="0.25">
      <c r="A55">
        <v>51</v>
      </c>
      <c r="B55" s="99">
        <v>45208</v>
      </c>
      <c r="C55" s="99">
        <v>45217</v>
      </c>
      <c r="D55" s="99">
        <v>45224</v>
      </c>
      <c r="E55" s="238">
        <v>21180</v>
      </c>
      <c r="F55" s="68">
        <v>45229</v>
      </c>
      <c r="G55" s="121">
        <v>2</v>
      </c>
      <c r="H55" s="29" t="s">
        <v>14168</v>
      </c>
      <c r="I55" s="84" t="s">
        <v>14169</v>
      </c>
      <c r="J55" s="84" t="s">
        <v>14170</v>
      </c>
      <c r="K55" s="29" t="s">
        <v>48</v>
      </c>
      <c r="L55" s="84" t="s">
        <v>50</v>
      </c>
      <c r="M55" s="29">
        <v>58687968</v>
      </c>
      <c r="N55" s="121" t="s">
        <v>11196</v>
      </c>
      <c r="O55" s="46"/>
      <c r="P55" s="16"/>
    </row>
    <row r="56" spans="1:16" ht="15" hidden="1" customHeight="1" x14ac:dyDescent="0.25">
      <c r="A56">
        <v>52</v>
      </c>
      <c r="B56" s="99">
        <v>45208</v>
      </c>
      <c r="C56" s="99">
        <v>45217</v>
      </c>
      <c r="D56" s="99">
        <v>45224</v>
      </c>
      <c r="E56" s="238">
        <v>21288</v>
      </c>
      <c r="F56" s="82">
        <v>45234</v>
      </c>
      <c r="G56" s="121">
        <v>1</v>
      </c>
      <c r="H56" s="29" t="s">
        <v>14171</v>
      </c>
      <c r="I56" s="84" t="s">
        <v>14172</v>
      </c>
      <c r="J56" s="84" t="s">
        <v>14173</v>
      </c>
      <c r="K56" s="29" t="s">
        <v>48</v>
      </c>
      <c r="L56" s="84" t="s">
        <v>256</v>
      </c>
      <c r="M56" s="29">
        <v>55073648</v>
      </c>
      <c r="N56" s="121" t="s">
        <v>1152</v>
      </c>
      <c r="O56" s="46"/>
      <c r="P56" s="16"/>
    </row>
    <row r="57" spans="1:16" ht="15" hidden="1" customHeight="1" x14ac:dyDescent="0.25">
      <c r="A57">
        <v>53</v>
      </c>
      <c r="B57" s="99">
        <v>45208</v>
      </c>
      <c r="C57" s="99">
        <v>45217</v>
      </c>
      <c r="D57" s="99">
        <v>45224</v>
      </c>
      <c r="E57" s="238">
        <v>21300</v>
      </c>
      <c r="F57" s="68">
        <v>45229</v>
      </c>
      <c r="G57" s="121">
        <v>2</v>
      </c>
      <c r="H57" s="29" t="s">
        <v>14174</v>
      </c>
      <c r="I57" s="84" t="s">
        <v>14175</v>
      </c>
      <c r="J57" s="84" t="s">
        <v>14176</v>
      </c>
      <c r="K57" s="29" t="s">
        <v>48</v>
      </c>
      <c r="L57" s="84" t="s">
        <v>50</v>
      </c>
      <c r="M57" s="29">
        <v>52848762</v>
      </c>
      <c r="N57" s="121" t="s">
        <v>594</v>
      </c>
      <c r="O57" s="46"/>
      <c r="P57" s="16"/>
    </row>
    <row r="58" spans="1:16" ht="15" hidden="1" customHeight="1" x14ac:dyDescent="0.25">
      <c r="A58">
        <v>54</v>
      </c>
      <c r="B58" s="99">
        <v>45208</v>
      </c>
      <c r="C58" s="99">
        <v>45217</v>
      </c>
      <c r="D58" s="99">
        <v>45224</v>
      </c>
      <c r="E58" s="238">
        <v>22034</v>
      </c>
      <c r="F58" s="68">
        <v>45229</v>
      </c>
      <c r="G58" s="121">
        <v>4</v>
      </c>
      <c r="H58" s="71" t="s">
        <v>14177</v>
      </c>
      <c r="I58" s="84" t="s">
        <v>14178</v>
      </c>
      <c r="J58" s="84" t="s">
        <v>14179</v>
      </c>
      <c r="K58" s="29" t="s">
        <v>48</v>
      </c>
      <c r="L58" s="84" t="s">
        <v>50</v>
      </c>
      <c r="M58" s="29">
        <v>56792787</v>
      </c>
      <c r="N58" s="121" t="s">
        <v>14203</v>
      </c>
      <c r="O58" s="46"/>
      <c r="P58" s="16"/>
    </row>
    <row r="59" spans="1:16" ht="15" hidden="1" customHeight="1" x14ac:dyDescent="0.25">
      <c r="A59">
        <v>55</v>
      </c>
      <c r="B59" s="99">
        <v>45208</v>
      </c>
      <c r="C59" s="99">
        <v>45217</v>
      </c>
      <c r="D59" s="99">
        <v>45224</v>
      </c>
      <c r="E59" s="238">
        <v>21406</v>
      </c>
      <c r="F59" s="82">
        <v>45227</v>
      </c>
      <c r="G59" s="121">
        <v>1</v>
      </c>
      <c r="H59" s="29" t="s">
        <v>14180</v>
      </c>
      <c r="I59" s="84" t="s">
        <v>13280</v>
      </c>
      <c r="J59" s="84" t="s">
        <v>13281</v>
      </c>
      <c r="K59" s="29" t="s">
        <v>48</v>
      </c>
      <c r="L59" s="84" t="s">
        <v>48</v>
      </c>
      <c r="M59" s="29">
        <v>55217678</v>
      </c>
      <c r="N59" s="121" t="s">
        <v>558</v>
      </c>
      <c r="O59" s="46"/>
      <c r="P59" s="16"/>
    </row>
    <row r="60" spans="1:16" ht="15" hidden="1" customHeight="1" x14ac:dyDescent="0.25">
      <c r="A60">
        <v>56</v>
      </c>
      <c r="B60" s="99">
        <v>45208</v>
      </c>
      <c r="C60" s="99">
        <v>45217</v>
      </c>
      <c r="D60" s="99">
        <v>45224</v>
      </c>
      <c r="E60" s="238">
        <v>21396</v>
      </c>
      <c r="F60" s="82">
        <v>45227</v>
      </c>
      <c r="G60" s="121">
        <v>2</v>
      </c>
      <c r="H60" s="29" t="s">
        <v>14181</v>
      </c>
      <c r="I60" s="84" t="s">
        <v>2719</v>
      </c>
      <c r="J60" s="84" t="s">
        <v>3830</v>
      </c>
      <c r="K60" s="29" t="s">
        <v>48</v>
      </c>
      <c r="L60" s="84" t="s">
        <v>48</v>
      </c>
      <c r="M60" s="29">
        <v>5359155387</v>
      </c>
      <c r="N60" s="121" t="s">
        <v>359</v>
      </c>
      <c r="O60" s="46"/>
      <c r="P60" s="16"/>
    </row>
    <row r="61" spans="1:16" ht="15" hidden="1" customHeight="1" x14ac:dyDescent="0.25">
      <c r="A61">
        <v>57</v>
      </c>
      <c r="B61" s="99">
        <v>45208</v>
      </c>
      <c r="C61" s="99">
        <v>45217</v>
      </c>
      <c r="D61" s="99">
        <v>45224</v>
      </c>
      <c r="E61" s="238">
        <v>21407</v>
      </c>
      <c r="F61" s="82">
        <v>45227</v>
      </c>
      <c r="G61" s="121">
        <v>1</v>
      </c>
      <c r="H61" s="29" t="s">
        <v>14182</v>
      </c>
      <c r="I61" s="84" t="s">
        <v>13280</v>
      </c>
      <c r="J61" s="84" t="s">
        <v>13281</v>
      </c>
      <c r="K61" s="29" t="s">
        <v>48</v>
      </c>
      <c r="L61" s="84" t="s">
        <v>48</v>
      </c>
      <c r="M61" s="29">
        <v>55217678</v>
      </c>
      <c r="N61" s="121" t="s">
        <v>352</v>
      </c>
      <c r="O61" s="46"/>
      <c r="P61" s="16"/>
    </row>
    <row r="62" spans="1:16" ht="15" hidden="1" customHeight="1" x14ac:dyDescent="0.25">
      <c r="A62">
        <v>58</v>
      </c>
      <c r="B62" s="99">
        <v>45208</v>
      </c>
      <c r="C62" s="99">
        <v>45217</v>
      </c>
      <c r="D62" s="99">
        <v>45224</v>
      </c>
      <c r="E62" s="238">
        <v>21519</v>
      </c>
      <c r="F62" s="82">
        <v>45227</v>
      </c>
      <c r="G62" s="121">
        <v>1</v>
      </c>
      <c r="H62" s="29" t="s">
        <v>14183</v>
      </c>
      <c r="I62" s="84" t="s">
        <v>4976</v>
      </c>
      <c r="J62" s="84" t="s">
        <v>4977</v>
      </c>
      <c r="K62" s="29" t="s">
        <v>48</v>
      </c>
      <c r="L62" s="84" t="s">
        <v>48</v>
      </c>
      <c r="M62" s="29">
        <v>54712932</v>
      </c>
      <c r="N62" s="121" t="s">
        <v>315</v>
      </c>
      <c r="O62" s="46"/>
      <c r="P62" s="16"/>
    </row>
    <row r="63" spans="1:16" ht="15" hidden="1" customHeight="1" x14ac:dyDescent="0.25">
      <c r="A63">
        <v>59</v>
      </c>
      <c r="B63" s="99">
        <v>45208</v>
      </c>
      <c r="C63" s="99">
        <v>45217</v>
      </c>
      <c r="D63" s="99">
        <v>45224</v>
      </c>
      <c r="E63" s="238">
        <v>21585</v>
      </c>
      <c r="F63" s="68">
        <v>45229</v>
      </c>
      <c r="G63" s="121">
        <v>2</v>
      </c>
      <c r="H63" s="29" t="s">
        <v>14184</v>
      </c>
      <c r="I63" s="84" t="s">
        <v>14185</v>
      </c>
      <c r="J63" s="84" t="s">
        <v>14186</v>
      </c>
      <c r="K63" s="29" t="s">
        <v>48</v>
      </c>
      <c r="L63" s="84" t="s">
        <v>50</v>
      </c>
      <c r="M63" s="29">
        <v>5354116071</v>
      </c>
      <c r="N63" s="121" t="s">
        <v>7475</v>
      </c>
      <c r="O63" s="46"/>
      <c r="P63" s="16"/>
    </row>
    <row r="64" spans="1:16" ht="15" hidden="1" customHeight="1" x14ac:dyDescent="0.25">
      <c r="A64">
        <v>60</v>
      </c>
      <c r="B64" s="99">
        <v>45208</v>
      </c>
      <c r="C64" s="99">
        <v>45217</v>
      </c>
      <c r="D64" s="99">
        <v>45224</v>
      </c>
      <c r="E64" s="238">
        <v>21680</v>
      </c>
      <c r="F64" s="82">
        <v>45227</v>
      </c>
      <c r="G64" s="121">
        <v>1</v>
      </c>
      <c r="H64" s="29" t="s">
        <v>14187</v>
      </c>
      <c r="I64" s="84" t="s">
        <v>14188</v>
      </c>
      <c r="J64" s="84" t="s">
        <v>14189</v>
      </c>
      <c r="K64" s="29" t="s">
        <v>48</v>
      </c>
      <c r="L64" s="84" t="s">
        <v>48</v>
      </c>
      <c r="M64" s="29">
        <v>5352737819</v>
      </c>
      <c r="N64" s="121" t="s">
        <v>352</v>
      </c>
      <c r="O64" s="46"/>
      <c r="P64" s="16"/>
    </row>
    <row r="65" spans="1:16" ht="15" hidden="1" customHeight="1" x14ac:dyDescent="0.25">
      <c r="A65">
        <v>61</v>
      </c>
      <c r="B65" s="99">
        <v>45208</v>
      </c>
      <c r="C65" s="99">
        <v>45217</v>
      </c>
      <c r="D65" s="99">
        <v>45224</v>
      </c>
      <c r="E65" s="238">
        <v>21753</v>
      </c>
      <c r="F65" s="82">
        <v>45227</v>
      </c>
      <c r="G65" s="121">
        <v>1</v>
      </c>
      <c r="H65" s="29" t="s">
        <v>14190</v>
      </c>
      <c r="I65" s="84" t="s">
        <v>14191</v>
      </c>
      <c r="J65" s="84" t="s">
        <v>14192</v>
      </c>
      <c r="K65" s="29" t="s">
        <v>48</v>
      </c>
      <c r="L65" s="84" t="s">
        <v>48</v>
      </c>
      <c r="M65" s="29">
        <v>5353659119</v>
      </c>
      <c r="N65" s="121" t="s">
        <v>2493</v>
      </c>
      <c r="O65" s="46"/>
      <c r="P65" s="16"/>
    </row>
    <row r="66" spans="1:16" ht="15" hidden="1" customHeight="1" x14ac:dyDescent="0.25">
      <c r="A66">
        <v>62</v>
      </c>
      <c r="B66" s="99">
        <v>45208</v>
      </c>
      <c r="C66" s="99">
        <v>45217</v>
      </c>
      <c r="D66" s="99">
        <v>45224</v>
      </c>
      <c r="E66" s="238">
        <v>21781</v>
      </c>
      <c r="F66" s="68">
        <v>45229</v>
      </c>
      <c r="G66" s="121">
        <v>2</v>
      </c>
      <c r="H66" s="29" t="s">
        <v>14193</v>
      </c>
      <c r="I66" s="84" t="s">
        <v>2728</v>
      </c>
      <c r="J66" s="84" t="s">
        <v>2729</v>
      </c>
      <c r="K66" s="29" t="s">
        <v>48</v>
      </c>
      <c r="L66" s="84" t="s">
        <v>50</v>
      </c>
      <c r="M66" s="29">
        <v>56438137</v>
      </c>
      <c r="N66" s="121" t="s">
        <v>466</v>
      </c>
      <c r="O66" s="46"/>
      <c r="P66" s="16"/>
    </row>
    <row r="67" spans="1:16" ht="15" hidden="1" customHeight="1" x14ac:dyDescent="0.25">
      <c r="A67">
        <v>63</v>
      </c>
      <c r="B67" s="99">
        <v>45208</v>
      </c>
      <c r="C67" s="99">
        <v>45217</v>
      </c>
      <c r="D67" s="99">
        <v>45224</v>
      </c>
      <c r="E67" s="238">
        <v>22002</v>
      </c>
      <c r="F67" s="82">
        <v>45227</v>
      </c>
      <c r="G67" s="121">
        <v>1</v>
      </c>
      <c r="H67" s="29" t="s">
        <v>14194</v>
      </c>
      <c r="I67" s="84" t="s">
        <v>9215</v>
      </c>
      <c r="J67" s="84" t="s">
        <v>9216</v>
      </c>
      <c r="K67" s="29" t="s">
        <v>48</v>
      </c>
      <c r="L67" s="84" t="s">
        <v>256</v>
      </c>
      <c r="M67" s="29">
        <v>53985233</v>
      </c>
      <c r="N67" s="121" t="s">
        <v>590</v>
      </c>
      <c r="O67" s="46"/>
      <c r="P67" s="16"/>
    </row>
    <row r="68" spans="1:16" ht="15" hidden="1" customHeight="1" x14ac:dyDescent="0.25">
      <c r="A68">
        <v>64</v>
      </c>
      <c r="B68" s="99">
        <v>45208</v>
      </c>
      <c r="C68" s="99">
        <v>45217</v>
      </c>
      <c r="D68" s="99">
        <v>45224</v>
      </c>
      <c r="E68" s="238">
        <v>22012</v>
      </c>
      <c r="F68" s="82">
        <v>45227</v>
      </c>
      <c r="G68" s="121">
        <v>2</v>
      </c>
      <c r="H68" s="29" t="s">
        <v>14195</v>
      </c>
      <c r="I68" s="84" t="s">
        <v>2719</v>
      </c>
      <c r="J68" s="84" t="s">
        <v>3830</v>
      </c>
      <c r="K68" s="29" t="s">
        <v>48</v>
      </c>
      <c r="L68" s="84" t="s">
        <v>48</v>
      </c>
      <c r="M68" s="29">
        <v>5359155387</v>
      </c>
      <c r="N68" s="121" t="s">
        <v>359</v>
      </c>
      <c r="O68" s="46"/>
      <c r="P68" s="16"/>
    </row>
    <row r="69" spans="1:16" ht="15" hidden="1" customHeight="1" x14ac:dyDescent="0.25">
      <c r="A69">
        <v>65</v>
      </c>
      <c r="B69" s="99">
        <v>45208</v>
      </c>
      <c r="C69" s="99">
        <v>45217</v>
      </c>
      <c r="D69" s="99">
        <v>45224</v>
      </c>
      <c r="E69" s="238">
        <v>22027</v>
      </c>
      <c r="F69" s="68">
        <v>45229</v>
      </c>
      <c r="G69" s="121">
        <v>4</v>
      </c>
      <c r="H69" s="29" t="s">
        <v>14196</v>
      </c>
      <c r="I69" s="84" t="s">
        <v>14197</v>
      </c>
      <c r="J69" s="84" t="s">
        <v>14179</v>
      </c>
      <c r="K69" s="29" t="s">
        <v>48</v>
      </c>
      <c r="L69" s="84" t="s">
        <v>50</v>
      </c>
      <c r="M69" s="29">
        <v>56792787</v>
      </c>
      <c r="N69" s="121" t="s">
        <v>622</v>
      </c>
      <c r="O69" s="46"/>
      <c r="P69" s="16"/>
    </row>
    <row r="70" spans="1:16" ht="15" hidden="1" customHeight="1" x14ac:dyDescent="0.25">
      <c r="A70">
        <v>66</v>
      </c>
      <c r="B70" s="99">
        <v>45208</v>
      </c>
      <c r="C70" s="99">
        <v>45217</v>
      </c>
      <c r="D70" s="99">
        <v>45224</v>
      </c>
      <c r="E70" s="238">
        <v>22036</v>
      </c>
      <c r="F70" s="68">
        <v>45229</v>
      </c>
      <c r="G70" s="121">
        <v>1</v>
      </c>
      <c r="H70" s="29" t="s">
        <v>14198</v>
      </c>
      <c r="I70" s="84" t="s">
        <v>14178</v>
      </c>
      <c r="J70" s="84" t="s">
        <v>14179</v>
      </c>
      <c r="K70" s="29" t="s">
        <v>48</v>
      </c>
      <c r="L70" s="84" t="s">
        <v>50</v>
      </c>
      <c r="M70" s="29">
        <v>56792787</v>
      </c>
      <c r="N70" s="121" t="s">
        <v>668</v>
      </c>
      <c r="O70" s="46"/>
      <c r="P70" s="16"/>
    </row>
    <row r="71" spans="1:16" ht="15" hidden="1" customHeight="1" x14ac:dyDescent="0.25">
      <c r="A71">
        <v>67</v>
      </c>
      <c r="B71" s="99">
        <v>45208</v>
      </c>
      <c r="C71" s="99">
        <v>45217</v>
      </c>
      <c r="D71" s="99">
        <v>45224</v>
      </c>
      <c r="E71" s="238">
        <v>22038</v>
      </c>
      <c r="F71" s="68">
        <v>45229</v>
      </c>
      <c r="G71" s="121">
        <v>1</v>
      </c>
      <c r="H71" s="29" t="s">
        <v>14199</v>
      </c>
      <c r="I71" s="84" t="s">
        <v>14200</v>
      </c>
      <c r="J71" s="84" t="s">
        <v>14179</v>
      </c>
      <c r="K71" s="29" t="s">
        <v>48</v>
      </c>
      <c r="L71" s="84" t="s">
        <v>50</v>
      </c>
      <c r="M71" s="29">
        <v>56792787</v>
      </c>
      <c r="N71" s="121" t="s">
        <v>422</v>
      </c>
      <c r="O71" s="46"/>
      <c r="P71" s="16"/>
    </row>
    <row r="72" spans="1:16" ht="15" hidden="1" customHeight="1" x14ac:dyDescent="0.25">
      <c r="A72">
        <v>68</v>
      </c>
      <c r="B72" s="99">
        <v>45208</v>
      </c>
      <c r="C72" s="99">
        <v>45217</v>
      </c>
      <c r="D72" s="99">
        <v>45224</v>
      </c>
      <c r="E72" s="238">
        <v>22041</v>
      </c>
      <c r="F72" s="68">
        <v>45229</v>
      </c>
      <c r="G72" s="121">
        <v>2</v>
      </c>
      <c r="H72" s="29" t="s">
        <v>14201</v>
      </c>
      <c r="I72" s="84" t="s">
        <v>14200</v>
      </c>
      <c r="J72" s="84" t="s">
        <v>14179</v>
      </c>
      <c r="K72" s="29" t="s">
        <v>48</v>
      </c>
      <c r="L72" s="84" t="s">
        <v>50</v>
      </c>
      <c r="M72" s="29">
        <v>56792787</v>
      </c>
      <c r="N72" s="121" t="s">
        <v>14204</v>
      </c>
      <c r="O72" s="46"/>
      <c r="P72" s="16"/>
    </row>
    <row r="73" spans="1:16" ht="15" hidden="1" customHeight="1" x14ac:dyDescent="0.25">
      <c r="A73">
        <v>69</v>
      </c>
      <c r="B73" s="99">
        <v>45208</v>
      </c>
      <c r="C73" s="99">
        <v>45217</v>
      </c>
      <c r="D73" s="99">
        <v>45218</v>
      </c>
      <c r="E73" s="238">
        <v>20839</v>
      </c>
      <c r="F73" s="68">
        <v>45223</v>
      </c>
      <c r="G73" s="121">
        <v>2</v>
      </c>
      <c r="H73" s="29" t="s">
        <v>14205</v>
      </c>
      <c r="I73" s="84" t="s">
        <v>14206</v>
      </c>
      <c r="J73" s="84" t="s">
        <v>14207</v>
      </c>
      <c r="K73" s="29" t="s">
        <v>25</v>
      </c>
      <c r="L73" s="84" t="s">
        <v>25</v>
      </c>
      <c r="M73" s="29">
        <v>56249135</v>
      </c>
      <c r="N73" s="121" t="s">
        <v>323</v>
      </c>
      <c r="O73" s="46"/>
      <c r="P73" s="16"/>
    </row>
    <row r="74" spans="1:16" ht="15" hidden="1" customHeight="1" x14ac:dyDescent="0.25">
      <c r="A74">
        <v>70</v>
      </c>
      <c r="B74" s="99">
        <v>45208</v>
      </c>
      <c r="C74" s="99">
        <v>45217</v>
      </c>
      <c r="D74" s="99">
        <v>45218</v>
      </c>
      <c r="E74" s="238">
        <v>21024</v>
      </c>
      <c r="F74" s="68">
        <v>45221</v>
      </c>
      <c r="G74" s="121">
        <v>1</v>
      </c>
      <c r="H74" s="29" t="s">
        <v>14208</v>
      </c>
      <c r="I74" s="84" t="s">
        <v>14209</v>
      </c>
      <c r="J74" s="84" t="s">
        <v>14210</v>
      </c>
      <c r="K74" s="29" t="s">
        <v>25</v>
      </c>
      <c r="L74" s="84" t="s">
        <v>25</v>
      </c>
      <c r="M74" s="29">
        <v>50475127</v>
      </c>
      <c r="N74" s="121" t="s">
        <v>912</v>
      </c>
      <c r="O74" s="46"/>
      <c r="P74" s="16"/>
    </row>
    <row r="75" spans="1:16" ht="15" hidden="1" customHeight="1" x14ac:dyDescent="0.25">
      <c r="A75">
        <v>71</v>
      </c>
      <c r="B75" s="99">
        <v>45208</v>
      </c>
      <c r="C75" s="99">
        <v>45217</v>
      </c>
      <c r="D75" s="99">
        <v>45218</v>
      </c>
      <c r="E75" s="238">
        <v>21026</v>
      </c>
      <c r="F75" s="68">
        <v>45221</v>
      </c>
      <c r="G75" s="121">
        <v>5</v>
      </c>
      <c r="H75" s="29" t="s">
        <v>14211</v>
      </c>
      <c r="I75" s="84" t="s">
        <v>14209</v>
      </c>
      <c r="J75" s="84" t="s">
        <v>14210</v>
      </c>
      <c r="K75" s="29" t="s">
        <v>25</v>
      </c>
      <c r="L75" s="84" t="s">
        <v>25</v>
      </c>
      <c r="M75" s="29">
        <v>50475127</v>
      </c>
      <c r="N75" s="121" t="s">
        <v>14228</v>
      </c>
      <c r="O75" s="46"/>
      <c r="P75" s="16"/>
    </row>
    <row r="76" spans="1:16" ht="15" hidden="1" customHeight="1" x14ac:dyDescent="0.25">
      <c r="A76">
        <v>72</v>
      </c>
      <c r="B76" s="99">
        <v>45208</v>
      </c>
      <c r="C76" s="99">
        <v>45217</v>
      </c>
      <c r="D76" s="99">
        <v>45218</v>
      </c>
      <c r="E76" s="238">
        <v>21031</v>
      </c>
      <c r="F76" s="68">
        <v>45223</v>
      </c>
      <c r="G76" s="121">
        <v>3</v>
      </c>
      <c r="H76" s="29" t="s">
        <v>14212</v>
      </c>
      <c r="I76" s="84" t="s">
        <v>14213</v>
      </c>
      <c r="J76" s="84" t="s">
        <v>14214</v>
      </c>
      <c r="K76" s="29" t="s">
        <v>25</v>
      </c>
      <c r="L76" s="84" t="s">
        <v>25</v>
      </c>
      <c r="M76" s="29">
        <v>50475297</v>
      </c>
      <c r="N76" s="121" t="s">
        <v>2551</v>
      </c>
      <c r="O76" s="46"/>
      <c r="P76" s="16"/>
    </row>
    <row r="77" spans="1:16" ht="15" hidden="1" customHeight="1" x14ac:dyDescent="0.25">
      <c r="A77">
        <v>73</v>
      </c>
      <c r="B77" s="99">
        <v>45208</v>
      </c>
      <c r="C77" s="99">
        <v>45217</v>
      </c>
      <c r="D77" s="99">
        <v>45218</v>
      </c>
      <c r="E77" s="238">
        <v>21317</v>
      </c>
      <c r="F77" s="68">
        <v>45219</v>
      </c>
      <c r="G77" s="121">
        <v>1</v>
      </c>
      <c r="H77" s="29" t="s">
        <v>14215</v>
      </c>
      <c r="I77" s="84" t="s">
        <v>14216</v>
      </c>
      <c r="J77" s="84" t="s">
        <v>14217</v>
      </c>
      <c r="K77" s="29" t="s">
        <v>25</v>
      </c>
      <c r="L77" s="84" t="s">
        <v>28</v>
      </c>
      <c r="M77" s="29">
        <v>5358520520</v>
      </c>
      <c r="N77" s="121" t="s">
        <v>2493</v>
      </c>
      <c r="O77" s="46"/>
      <c r="P77" s="16"/>
    </row>
    <row r="78" spans="1:16" ht="15" hidden="1" customHeight="1" x14ac:dyDescent="0.25">
      <c r="A78">
        <v>74</v>
      </c>
      <c r="B78" s="99">
        <v>45208</v>
      </c>
      <c r="C78" s="99">
        <v>45217</v>
      </c>
      <c r="D78" s="99">
        <v>45229</v>
      </c>
      <c r="E78" s="238">
        <v>21356</v>
      </c>
      <c r="F78" s="68">
        <v>45233</v>
      </c>
      <c r="G78" s="121">
        <v>1</v>
      </c>
      <c r="H78" s="29" t="s">
        <v>14218</v>
      </c>
      <c r="I78" s="84" t="s">
        <v>2372</v>
      </c>
      <c r="J78" s="84" t="s">
        <v>2373</v>
      </c>
      <c r="K78" s="29" t="s">
        <v>25</v>
      </c>
      <c r="L78" s="84" t="s">
        <v>27</v>
      </c>
      <c r="M78" s="29">
        <v>53676524</v>
      </c>
      <c r="N78" s="121" t="s">
        <v>352</v>
      </c>
      <c r="O78" s="46"/>
      <c r="P78" s="16"/>
    </row>
    <row r="79" spans="1:16" ht="15" hidden="1" customHeight="1" x14ac:dyDescent="0.25">
      <c r="A79">
        <v>75</v>
      </c>
      <c r="B79" s="99">
        <v>45208</v>
      </c>
      <c r="C79" s="99">
        <v>45217</v>
      </c>
      <c r="D79" s="99">
        <v>45218</v>
      </c>
      <c r="E79" s="238">
        <v>21369</v>
      </c>
      <c r="F79" s="68">
        <v>45219</v>
      </c>
      <c r="G79" s="121">
        <v>3</v>
      </c>
      <c r="H79" s="29" t="s">
        <v>14219</v>
      </c>
      <c r="I79" s="84" t="s">
        <v>14220</v>
      </c>
      <c r="J79" s="84" t="s">
        <v>14221</v>
      </c>
      <c r="K79" s="29" t="s">
        <v>25</v>
      </c>
      <c r="L79" s="84" t="s">
        <v>24</v>
      </c>
      <c r="M79" s="29">
        <v>51499715</v>
      </c>
      <c r="N79" s="121" t="s">
        <v>6208</v>
      </c>
      <c r="O79" s="46"/>
      <c r="P79" s="16"/>
    </row>
    <row r="80" spans="1:16" ht="15" hidden="1" customHeight="1" x14ac:dyDescent="0.25">
      <c r="A80">
        <v>76</v>
      </c>
      <c r="B80" s="99">
        <v>45208</v>
      </c>
      <c r="C80" s="99">
        <v>45217</v>
      </c>
      <c r="D80" s="99">
        <v>45218</v>
      </c>
      <c r="E80" s="238">
        <v>21504</v>
      </c>
      <c r="F80" s="68">
        <v>45219</v>
      </c>
      <c r="G80" s="121">
        <v>5</v>
      </c>
      <c r="H80" s="29" t="s">
        <v>14222</v>
      </c>
      <c r="I80" s="84" t="s">
        <v>14223</v>
      </c>
      <c r="J80" s="84" t="s">
        <v>14224</v>
      </c>
      <c r="K80" s="29" t="s">
        <v>25</v>
      </c>
      <c r="L80" s="84" t="s">
        <v>25</v>
      </c>
      <c r="M80" s="29">
        <v>53669337</v>
      </c>
      <c r="N80" s="121" t="s">
        <v>7095</v>
      </c>
      <c r="O80" s="46"/>
      <c r="P80" s="16"/>
    </row>
    <row r="81" spans="1:16" ht="15" hidden="1" customHeight="1" x14ac:dyDescent="0.25">
      <c r="A81">
        <v>77</v>
      </c>
      <c r="B81" s="99">
        <v>45208</v>
      </c>
      <c r="C81" s="99">
        <v>45217</v>
      </c>
      <c r="D81" s="99">
        <v>45218</v>
      </c>
      <c r="E81" s="238">
        <v>21695</v>
      </c>
      <c r="F81" s="68">
        <v>45223</v>
      </c>
      <c r="G81" s="121">
        <v>4</v>
      </c>
      <c r="H81" s="29" t="s">
        <v>14225</v>
      </c>
      <c r="I81" s="84" t="s">
        <v>14226</v>
      </c>
      <c r="J81" s="84" t="s">
        <v>14227</v>
      </c>
      <c r="K81" s="29" t="s">
        <v>25</v>
      </c>
      <c r="L81" s="84" t="s">
        <v>25</v>
      </c>
      <c r="M81" s="29">
        <v>51334355</v>
      </c>
      <c r="N81" s="121" t="s">
        <v>2058</v>
      </c>
      <c r="O81" s="46"/>
      <c r="P81" s="16"/>
    </row>
    <row r="82" spans="1:16" ht="15" hidden="1" customHeight="1" x14ac:dyDescent="0.25">
      <c r="A82">
        <v>78</v>
      </c>
      <c r="B82" s="99">
        <v>45208</v>
      </c>
      <c r="C82" s="99">
        <v>45222</v>
      </c>
      <c r="D82" s="99">
        <v>45224</v>
      </c>
      <c r="E82" s="238">
        <v>19970</v>
      </c>
      <c r="F82" s="82">
        <v>45226</v>
      </c>
      <c r="G82" s="121">
        <v>2</v>
      </c>
      <c r="H82" s="71" t="s">
        <v>14229</v>
      </c>
      <c r="I82" s="84" t="s">
        <v>14230</v>
      </c>
      <c r="J82" s="84" t="s">
        <v>14231</v>
      </c>
      <c r="K82" s="29" t="s">
        <v>31</v>
      </c>
      <c r="L82" s="84" t="s">
        <v>30</v>
      </c>
      <c r="M82" s="29">
        <v>59441320</v>
      </c>
      <c r="N82" s="121" t="s">
        <v>7648</v>
      </c>
      <c r="O82" s="46"/>
      <c r="P82" s="16"/>
    </row>
    <row r="83" spans="1:16" ht="15" hidden="1" customHeight="1" x14ac:dyDescent="0.25">
      <c r="A83">
        <v>79</v>
      </c>
      <c r="B83" s="99">
        <v>45208</v>
      </c>
      <c r="C83" s="99">
        <v>45222</v>
      </c>
      <c r="D83" s="99">
        <v>45224</v>
      </c>
      <c r="E83" s="238">
        <v>21011</v>
      </c>
      <c r="F83" s="82">
        <v>45226</v>
      </c>
      <c r="G83" s="121">
        <v>2</v>
      </c>
      <c r="H83" s="29" t="s">
        <v>14232</v>
      </c>
      <c r="I83" s="84" t="s">
        <v>14233</v>
      </c>
      <c r="J83" s="84" t="s">
        <v>14234</v>
      </c>
      <c r="K83" s="29" t="s">
        <v>31</v>
      </c>
      <c r="L83" s="84" t="s">
        <v>30</v>
      </c>
      <c r="M83" s="29">
        <v>55532688</v>
      </c>
      <c r="N83" s="121" t="s">
        <v>336</v>
      </c>
      <c r="O83" s="46"/>
      <c r="P83" s="16"/>
    </row>
    <row r="84" spans="1:16" ht="15" hidden="1" customHeight="1" x14ac:dyDescent="0.25">
      <c r="A84">
        <v>80</v>
      </c>
      <c r="B84" s="99">
        <v>45208</v>
      </c>
      <c r="C84" s="99">
        <v>45222</v>
      </c>
      <c r="D84" s="99">
        <v>45224</v>
      </c>
      <c r="E84" s="238">
        <v>21012</v>
      </c>
      <c r="F84" s="82">
        <v>45226</v>
      </c>
      <c r="G84" s="121">
        <v>2</v>
      </c>
      <c r="H84" s="29" t="s">
        <v>14235</v>
      </c>
      <c r="I84" s="84" t="s">
        <v>14233</v>
      </c>
      <c r="J84" s="84" t="s">
        <v>14234</v>
      </c>
      <c r="K84" s="29" t="s">
        <v>31</v>
      </c>
      <c r="L84" s="84" t="s">
        <v>30</v>
      </c>
      <c r="M84" s="29">
        <v>55532688</v>
      </c>
      <c r="N84" s="121" t="s">
        <v>342</v>
      </c>
      <c r="O84" s="46"/>
      <c r="P84" s="16"/>
    </row>
    <row r="85" spans="1:16" ht="15" hidden="1" customHeight="1" x14ac:dyDescent="0.25">
      <c r="A85">
        <v>81</v>
      </c>
      <c r="B85" s="99">
        <v>45208</v>
      </c>
      <c r="C85" s="99">
        <v>45222</v>
      </c>
      <c r="D85" s="99">
        <v>45224</v>
      </c>
      <c r="E85" s="238">
        <v>21049</v>
      </c>
      <c r="F85" s="82">
        <v>45227</v>
      </c>
      <c r="G85" s="121">
        <v>3</v>
      </c>
      <c r="H85" s="29" t="s">
        <v>14236</v>
      </c>
      <c r="I85" s="84" t="s">
        <v>14237</v>
      </c>
      <c r="J85" s="84" t="s">
        <v>14238</v>
      </c>
      <c r="K85" s="29" t="s">
        <v>31</v>
      </c>
      <c r="L85" s="84" t="s">
        <v>194</v>
      </c>
      <c r="M85" s="29">
        <v>58069423</v>
      </c>
      <c r="N85" s="121" t="s">
        <v>403</v>
      </c>
      <c r="O85" s="46"/>
      <c r="P85" s="16"/>
    </row>
    <row r="86" spans="1:16" ht="15" hidden="1" customHeight="1" x14ac:dyDescent="0.25">
      <c r="A86">
        <v>82</v>
      </c>
      <c r="B86" s="99">
        <v>45208</v>
      </c>
      <c r="C86" s="99">
        <v>45222</v>
      </c>
      <c r="D86" s="99">
        <v>45224</v>
      </c>
      <c r="E86" s="238">
        <v>21052</v>
      </c>
      <c r="F86" s="82">
        <v>45233</v>
      </c>
      <c r="G86" s="121">
        <v>5</v>
      </c>
      <c r="H86" s="29" t="s">
        <v>14239</v>
      </c>
      <c r="I86" s="84" t="s">
        <v>14240</v>
      </c>
      <c r="J86" s="84" t="s">
        <v>14241</v>
      </c>
      <c r="K86" s="29" t="s">
        <v>31</v>
      </c>
      <c r="L86" s="84" t="s">
        <v>194</v>
      </c>
      <c r="M86" s="29">
        <v>56980178</v>
      </c>
      <c r="N86" s="121" t="s">
        <v>4434</v>
      </c>
      <c r="O86" s="46"/>
      <c r="P86" s="16"/>
    </row>
    <row r="87" spans="1:16" ht="15" hidden="1" customHeight="1" x14ac:dyDescent="0.25">
      <c r="A87">
        <v>83</v>
      </c>
      <c r="B87" s="99">
        <v>45208</v>
      </c>
      <c r="C87" s="99">
        <v>45222</v>
      </c>
      <c r="D87" s="99">
        <v>45224</v>
      </c>
      <c r="E87" s="238">
        <v>21091</v>
      </c>
      <c r="F87" s="82">
        <v>45231</v>
      </c>
      <c r="G87" s="121">
        <v>2</v>
      </c>
      <c r="H87" s="29" t="s">
        <v>14242</v>
      </c>
      <c r="I87" s="84" t="s">
        <v>14243</v>
      </c>
      <c r="J87" s="84" t="s">
        <v>14244</v>
      </c>
      <c r="K87" s="29" t="s">
        <v>31</v>
      </c>
      <c r="L87" s="84" t="s">
        <v>266</v>
      </c>
      <c r="M87" s="29">
        <v>53041836</v>
      </c>
      <c r="N87" s="121" t="s">
        <v>332</v>
      </c>
      <c r="O87" s="46"/>
      <c r="P87" s="16"/>
    </row>
    <row r="88" spans="1:16" ht="15" hidden="1" customHeight="1" x14ac:dyDescent="0.25">
      <c r="A88">
        <v>84</v>
      </c>
      <c r="B88" s="99">
        <v>45208</v>
      </c>
      <c r="C88" s="99">
        <v>45222</v>
      </c>
      <c r="D88" s="99">
        <v>45224</v>
      </c>
      <c r="E88" s="238">
        <v>21093</v>
      </c>
      <c r="F88" s="82">
        <v>45231</v>
      </c>
      <c r="G88" s="121">
        <v>3</v>
      </c>
      <c r="H88" s="29" t="s">
        <v>14245</v>
      </c>
      <c r="I88" s="84" t="s">
        <v>14246</v>
      </c>
      <c r="J88" s="84" t="s">
        <v>14247</v>
      </c>
      <c r="K88" s="29" t="s">
        <v>31</v>
      </c>
      <c r="L88" s="84" t="s">
        <v>266</v>
      </c>
      <c r="M88" s="29">
        <v>56793019</v>
      </c>
      <c r="N88" s="121" t="s">
        <v>14294</v>
      </c>
      <c r="O88" s="46"/>
      <c r="P88" s="16"/>
    </row>
    <row r="89" spans="1:16" ht="15" hidden="1" customHeight="1" x14ac:dyDescent="0.25">
      <c r="A89">
        <v>85</v>
      </c>
      <c r="B89" s="99">
        <v>45208</v>
      </c>
      <c r="C89" s="99">
        <v>45222</v>
      </c>
      <c r="D89" s="99">
        <v>45224</v>
      </c>
      <c r="E89" s="238">
        <v>21252</v>
      </c>
      <c r="F89" s="82">
        <v>45231</v>
      </c>
      <c r="G89" s="121">
        <v>3</v>
      </c>
      <c r="H89" s="29" t="s">
        <v>14248</v>
      </c>
      <c r="I89" s="84" t="s">
        <v>14243</v>
      </c>
      <c r="J89" s="84" t="s">
        <v>14244</v>
      </c>
      <c r="K89" s="29" t="s">
        <v>31</v>
      </c>
      <c r="L89" s="84" t="s">
        <v>266</v>
      </c>
      <c r="M89" s="29">
        <v>53041836</v>
      </c>
      <c r="N89" s="121" t="s">
        <v>1922</v>
      </c>
      <c r="O89" s="46"/>
      <c r="P89" s="16"/>
    </row>
    <row r="90" spans="1:16" ht="15" hidden="1" customHeight="1" x14ac:dyDescent="0.25">
      <c r="A90">
        <v>86</v>
      </c>
      <c r="B90" s="99">
        <v>45208</v>
      </c>
      <c r="C90" s="99">
        <v>45222</v>
      </c>
      <c r="D90" s="99">
        <v>45224</v>
      </c>
      <c r="E90" s="238">
        <v>21269</v>
      </c>
      <c r="F90" s="82">
        <v>45226</v>
      </c>
      <c r="G90" s="121">
        <v>1</v>
      </c>
      <c r="H90" s="29" t="s">
        <v>14249</v>
      </c>
      <c r="I90" s="84" t="s">
        <v>14250</v>
      </c>
      <c r="J90" s="84" t="s">
        <v>14251</v>
      </c>
      <c r="K90" s="29" t="s">
        <v>31</v>
      </c>
      <c r="L90" s="84" t="s">
        <v>194</v>
      </c>
      <c r="M90" s="29">
        <v>53764399</v>
      </c>
      <c r="N90" s="121" t="s">
        <v>323</v>
      </c>
      <c r="O90" s="46"/>
      <c r="P90" s="16"/>
    </row>
    <row r="91" spans="1:16" ht="15" hidden="1" customHeight="1" x14ac:dyDescent="0.25">
      <c r="A91">
        <v>87</v>
      </c>
      <c r="B91" s="99">
        <v>45208</v>
      </c>
      <c r="C91" s="99">
        <v>45222</v>
      </c>
      <c r="D91" s="99">
        <v>45224</v>
      </c>
      <c r="E91" s="238">
        <v>21276</v>
      </c>
      <c r="F91" s="82">
        <v>45226</v>
      </c>
      <c r="G91" s="121">
        <v>5</v>
      </c>
      <c r="H91" s="29" t="s">
        <v>14252</v>
      </c>
      <c r="I91" s="84" t="s">
        <v>14253</v>
      </c>
      <c r="J91" s="84" t="s">
        <v>14254</v>
      </c>
      <c r="K91" s="29" t="s">
        <v>31</v>
      </c>
      <c r="L91" s="84" t="s">
        <v>34</v>
      </c>
      <c r="M91" s="29">
        <v>52022842</v>
      </c>
      <c r="N91" s="121" t="s">
        <v>2571</v>
      </c>
      <c r="O91" s="46"/>
      <c r="P91" s="16"/>
    </row>
    <row r="92" spans="1:16" ht="15" hidden="1" customHeight="1" x14ac:dyDescent="0.25">
      <c r="A92">
        <v>88</v>
      </c>
      <c r="B92" s="99">
        <v>45208</v>
      </c>
      <c r="C92" s="99">
        <v>45222</v>
      </c>
      <c r="D92" s="99">
        <v>45224</v>
      </c>
      <c r="E92" s="238">
        <v>21302</v>
      </c>
      <c r="F92" s="82">
        <v>45229</v>
      </c>
      <c r="G92" s="121">
        <v>2</v>
      </c>
      <c r="H92" s="29" t="s">
        <v>14255</v>
      </c>
      <c r="I92" s="84" t="s">
        <v>2358</v>
      </c>
      <c r="J92" s="84" t="s">
        <v>2359</v>
      </c>
      <c r="K92" s="29" t="s">
        <v>31</v>
      </c>
      <c r="L92" s="84" t="s">
        <v>36</v>
      </c>
      <c r="M92" s="29">
        <v>52448539</v>
      </c>
      <c r="N92" s="121" t="s">
        <v>10106</v>
      </c>
      <c r="O92" s="46"/>
      <c r="P92" s="16"/>
    </row>
    <row r="93" spans="1:16" ht="15" hidden="1" customHeight="1" x14ac:dyDescent="0.25">
      <c r="A93">
        <v>89</v>
      </c>
      <c r="B93" s="99">
        <v>45208</v>
      </c>
      <c r="C93" s="99">
        <v>45222</v>
      </c>
      <c r="D93" s="99">
        <v>45224</v>
      </c>
      <c r="E93" s="238">
        <v>21305</v>
      </c>
      <c r="F93" s="82">
        <v>45229</v>
      </c>
      <c r="G93" s="121">
        <v>4</v>
      </c>
      <c r="H93" s="29" t="s">
        <v>14256</v>
      </c>
      <c r="I93" s="84" t="s">
        <v>5085</v>
      </c>
      <c r="J93" s="84" t="s">
        <v>5086</v>
      </c>
      <c r="K93" s="29" t="s">
        <v>31</v>
      </c>
      <c r="L93" s="84" t="s">
        <v>36</v>
      </c>
      <c r="M93" s="29">
        <v>52448539</v>
      </c>
      <c r="N93" s="121" t="s">
        <v>356</v>
      </c>
      <c r="O93" s="46"/>
      <c r="P93" s="16"/>
    </row>
    <row r="94" spans="1:16" ht="15" hidden="1" customHeight="1" x14ac:dyDescent="0.25">
      <c r="A94">
        <v>90</v>
      </c>
      <c r="B94" s="99">
        <v>45208</v>
      </c>
      <c r="C94" s="99">
        <v>45222</v>
      </c>
      <c r="D94" s="99">
        <v>45224</v>
      </c>
      <c r="E94" s="238">
        <v>21307</v>
      </c>
      <c r="F94" s="82">
        <v>45226</v>
      </c>
      <c r="G94" s="121">
        <v>1</v>
      </c>
      <c r="H94" s="29" t="s">
        <v>14257</v>
      </c>
      <c r="I94" s="84" t="s">
        <v>14258</v>
      </c>
      <c r="J94" s="84" t="s">
        <v>14259</v>
      </c>
      <c r="K94" s="29" t="s">
        <v>31</v>
      </c>
      <c r="L94" s="84" t="s">
        <v>30</v>
      </c>
      <c r="M94" s="29">
        <v>5359995606</v>
      </c>
      <c r="N94" s="121" t="s">
        <v>2493</v>
      </c>
      <c r="O94" s="46"/>
      <c r="P94" s="16"/>
    </row>
    <row r="95" spans="1:16" ht="15" hidden="1" customHeight="1" x14ac:dyDescent="0.25">
      <c r="A95">
        <v>91</v>
      </c>
      <c r="B95" s="99">
        <v>45208</v>
      </c>
      <c r="C95" s="99">
        <v>45222</v>
      </c>
      <c r="D95" s="99">
        <v>45224</v>
      </c>
      <c r="E95" s="238">
        <v>21316</v>
      </c>
      <c r="F95" s="82">
        <v>45233</v>
      </c>
      <c r="G95" s="121">
        <v>2</v>
      </c>
      <c r="H95" s="29" t="s">
        <v>14260</v>
      </c>
      <c r="I95" s="84" t="s">
        <v>14261</v>
      </c>
      <c r="J95" s="84" t="s">
        <v>14262</v>
      </c>
      <c r="K95" s="29" t="s">
        <v>31</v>
      </c>
      <c r="L95" s="84" t="s">
        <v>32</v>
      </c>
      <c r="M95" s="29">
        <v>5354908657</v>
      </c>
      <c r="N95" s="121" t="s">
        <v>1450</v>
      </c>
      <c r="O95" s="46"/>
      <c r="P95" s="16"/>
    </row>
    <row r="96" spans="1:16" ht="15" hidden="1" customHeight="1" x14ac:dyDescent="0.25">
      <c r="A96">
        <v>92</v>
      </c>
      <c r="B96" s="99">
        <v>45208</v>
      </c>
      <c r="C96" s="99">
        <v>45222</v>
      </c>
      <c r="D96" s="99">
        <v>45224</v>
      </c>
      <c r="E96" s="238">
        <v>21342</v>
      </c>
      <c r="F96" s="82">
        <v>45235</v>
      </c>
      <c r="G96" s="121">
        <v>1</v>
      </c>
      <c r="H96" s="29" t="s">
        <v>14263</v>
      </c>
      <c r="I96" s="84" t="s">
        <v>14264</v>
      </c>
      <c r="J96" s="84" t="s">
        <v>14265</v>
      </c>
      <c r="K96" s="29" t="s">
        <v>31</v>
      </c>
      <c r="L96" s="84" t="s">
        <v>1161</v>
      </c>
      <c r="M96" s="29">
        <v>54038118</v>
      </c>
      <c r="N96" s="121" t="s">
        <v>3772</v>
      </c>
      <c r="O96" s="46"/>
      <c r="P96" s="16"/>
    </row>
    <row r="97" spans="1:16" ht="15" hidden="1" customHeight="1" x14ac:dyDescent="0.25">
      <c r="A97">
        <v>93</v>
      </c>
      <c r="B97" s="99">
        <v>45208</v>
      </c>
      <c r="C97" s="99">
        <v>45222</v>
      </c>
      <c r="D97" s="99">
        <v>45224</v>
      </c>
      <c r="E97" s="238">
        <v>21345</v>
      </c>
      <c r="F97" s="82">
        <v>45229</v>
      </c>
      <c r="G97" s="121">
        <v>2</v>
      </c>
      <c r="H97" s="29" t="s">
        <v>14266</v>
      </c>
      <c r="I97" s="84" t="s">
        <v>14267</v>
      </c>
      <c r="J97" s="84" t="s">
        <v>14268</v>
      </c>
      <c r="K97" s="29" t="s">
        <v>31</v>
      </c>
      <c r="L97" s="84" t="s">
        <v>36</v>
      </c>
      <c r="M97" s="29">
        <v>53073502</v>
      </c>
      <c r="N97" s="121" t="s">
        <v>9488</v>
      </c>
      <c r="O97" s="46"/>
      <c r="P97" s="16"/>
    </row>
    <row r="98" spans="1:16" ht="15" hidden="1" customHeight="1" x14ac:dyDescent="0.25">
      <c r="A98">
        <v>94</v>
      </c>
      <c r="B98" s="99">
        <v>45208</v>
      </c>
      <c r="C98" s="99">
        <v>45222</v>
      </c>
      <c r="D98" s="99">
        <v>45224</v>
      </c>
      <c r="E98" s="238">
        <v>21346</v>
      </c>
      <c r="F98" s="82">
        <v>45227</v>
      </c>
      <c r="G98" s="121">
        <v>6</v>
      </c>
      <c r="H98" s="29" t="s">
        <v>14269</v>
      </c>
      <c r="I98" s="84" t="s">
        <v>14270</v>
      </c>
      <c r="J98" s="84" t="s">
        <v>14271</v>
      </c>
      <c r="K98" s="29" t="s">
        <v>31</v>
      </c>
      <c r="L98" s="84" t="s">
        <v>30</v>
      </c>
      <c r="M98" s="29">
        <v>55117813</v>
      </c>
      <c r="N98" s="121" t="s">
        <v>14295</v>
      </c>
      <c r="O98" s="46"/>
      <c r="P98" s="16" t="s">
        <v>15153</v>
      </c>
    </row>
    <row r="99" spans="1:16" ht="15" hidden="1" customHeight="1" x14ac:dyDescent="0.25">
      <c r="A99">
        <v>95</v>
      </c>
      <c r="B99" s="99">
        <v>45208</v>
      </c>
      <c r="C99" s="99">
        <v>45222</v>
      </c>
      <c r="D99" s="99">
        <v>45224</v>
      </c>
      <c r="E99" s="238">
        <v>21347</v>
      </c>
      <c r="F99" s="82">
        <v>45229</v>
      </c>
      <c r="G99" s="121">
        <v>1</v>
      </c>
      <c r="H99" s="29" t="s">
        <v>14272</v>
      </c>
      <c r="I99" s="84" t="s">
        <v>1176</v>
      </c>
      <c r="J99" s="84" t="s">
        <v>1177</v>
      </c>
      <c r="K99" s="29" t="s">
        <v>31</v>
      </c>
      <c r="L99" s="84" t="s">
        <v>124</v>
      </c>
      <c r="M99" s="29">
        <v>58492045</v>
      </c>
      <c r="N99" s="121" t="s">
        <v>352</v>
      </c>
      <c r="O99" s="46"/>
      <c r="P99" s="16"/>
    </row>
    <row r="100" spans="1:16" ht="15" hidden="1" customHeight="1" x14ac:dyDescent="0.25">
      <c r="A100">
        <v>96</v>
      </c>
      <c r="B100" s="99">
        <v>45208</v>
      </c>
      <c r="C100" s="99">
        <v>45222</v>
      </c>
      <c r="D100" s="99">
        <v>45224</v>
      </c>
      <c r="E100" s="238">
        <v>21451</v>
      </c>
      <c r="F100" s="82">
        <v>45233</v>
      </c>
      <c r="G100" s="121">
        <v>3</v>
      </c>
      <c r="H100" s="29" t="s">
        <v>14273</v>
      </c>
      <c r="I100" s="84" t="s">
        <v>448</v>
      </c>
      <c r="J100" s="84" t="s">
        <v>11160</v>
      </c>
      <c r="K100" s="29" t="s">
        <v>31</v>
      </c>
      <c r="L100" s="84" t="s">
        <v>122</v>
      </c>
      <c r="M100" s="29">
        <v>53666167</v>
      </c>
      <c r="N100" s="121" t="s">
        <v>332</v>
      </c>
      <c r="O100" s="46"/>
      <c r="P100" s="16"/>
    </row>
    <row r="101" spans="1:16" ht="15" hidden="1" customHeight="1" x14ac:dyDescent="0.25">
      <c r="A101">
        <v>97</v>
      </c>
      <c r="B101" s="99">
        <v>45208</v>
      </c>
      <c r="C101" s="99">
        <v>45222</v>
      </c>
      <c r="D101" s="99">
        <v>45224</v>
      </c>
      <c r="E101" s="238">
        <v>21454</v>
      </c>
      <c r="F101" s="82">
        <v>45233</v>
      </c>
      <c r="G101" s="121">
        <v>3</v>
      </c>
      <c r="H101" s="29" t="s">
        <v>14274</v>
      </c>
      <c r="I101" s="84" t="s">
        <v>14275</v>
      </c>
      <c r="J101" s="84" t="s">
        <v>14276</v>
      </c>
      <c r="K101" s="29" t="s">
        <v>31</v>
      </c>
      <c r="L101" s="84" t="s">
        <v>122</v>
      </c>
      <c r="M101" s="29">
        <v>56207089</v>
      </c>
      <c r="N101" s="121" t="s">
        <v>332</v>
      </c>
      <c r="O101" s="46"/>
      <c r="P101" s="16"/>
    </row>
    <row r="102" spans="1:16" ht="15" hidden="1" customHeight="1" x14ac:dyDescent="0.25">
      <c r="A102">
        <v>98</v>
      </c>
      <c r="B102" s="99">
        <v>45208</v>
      </c>
      <c r="C102" s="99">
        <v>45222</v>
      </c>
      <c r="D102" s="99">
        <v>45224</v>
      </c>
      <c r="E102" s="238">
        <v>21493</v>
      </c>
      <c r="F102" s="82">
        <v>45227</v>
      </c>
      <c r="G102" s="121">
        <v>4</v>
      </c>
      <c r="H102" s="29" t="s">
        <v>15146</v>
      </c>
      <c r="I102" s="84" t="s">
        <v>452</v>
      </c>
      <c r="J102" s="84" t="s">
        <v>2364</v>
      </c>
      <c r="K102" s="29" t="s">
        <v>31</v>
      </c>
      <c r="L102" s="84" t="s">
        <v>194</v>
      </c>
      <c r="M102" s="29">
        <v>54899220</v>
      </c>
      <c r="N102" s="121" t="s">
        <v>561</v>
      </c>
      <c r="O102" s="46"/>
      <c r="P102" s="16"/>
    </row>
    <row r="103" spans="1:16" ht="15" hidden="1" customHeight="1" x14ac:dyDescent="0.25">
      <c r="A103">
        <v>99</v>
      </c>
      <c r="B103" s="99">
        <v>45208</v>
      </c>
      <c r="C103" s="99">
        <v>45222</v>
      </c>
      <c r="D103" s="99">
        <v>45224</v>
      </c>
      <c r="E103" s="238">
        <v>21505</v>
      </c>
      <c r="F103" s="82">
        <v>45229</v>
      </c>
      <c r="G103" s="121">
        <v>7</v>
      </c>
      <c r="H103" s="29" t="s">
        <v>14278</v>
      </c>
      <c r="I103" s="84" t="s">
        <v>14279</v>
      </c>
      <c r="J103" s="84" t="s">
        <v>14280</v>
      </c>
      <c r="K103" s="29" t="s">
        <v>31</v>
      </c>
      <c r="L103" s="84" t="s">
        <v>1161</v>
      </c>
      <c r="M103" s="29">
        <v>56988438</v>
      </c>
      <c r="N103" s="121" t="s">
        <v>11088</v>
      </c>
      <c r="O103" s="46"/>
      <c r="P103" s="16"/>
    </row>
    <row r="104" spans="1:16" ht="15" hidden="1" customHeight="1" x14ac:dyDescent="0.25">
      <c r="A104">
        <v>100</v>
      </c>
      <c r="B104" s="99">
        <v>45208</v>
      </c>
      <c r="C104" s="99">
        <v>45222</v>
      </c>
      <c r="D104" s="99">
        <v>45224</v>
      </c>
      <c r="E104" s="238">
        <v>21508</v>
      </c>
      <c r="F104" s="82">
        <v>45229</v>
      </c>
      <c r="G104" s="121">
        <v>2</v>
      </c>
      <c r="H104" s="29" t="s">
        <v>14281</v>
      </c>
      <c r="I104" s="84" t="s">
        <v>14279</v>
      </c>
      <c r="J104" s="84" t="s">
        <v>14280</v>
      </c>
      <c r="K104" s="29" t="s">
        <v>31</v>
      </c>
      <c r="L104" s="84" t="s">
        <v>1161</v>
      </c>
      <c r="M104" s="29">
        <v>56988438</v>
      </c>
      <c r="N104" s="121" t="s">
        <v>403</v>
      </c>
      <c r="O104" s="46"/>
      <c r="P104" s="16"/>
    </row>
    <row r="105" spans="1:16" ht="15" hidden="1" customHeight="1" x14ac:dyDescent="0.25">
      <c r="A105">
        <v>101</v>
      </c>
      <c r="B105" s="99">
        <v>45208</v>
      </c>
      <c r="C105" s="99">
        <v>45222</v>
      </c>
      <c r="D105" s="99">
        <v>45224</v>
      </c>
      <c r="E105" s="238">
        <v>21509</v>
      </c>
      <c r="F105" s="82">
        <v>45231</v>
      </c>
      <c r="G105" s="121">
        <v>2</v>
      </c>
      <c r="H105" s="29" t="s">
        <v>14282</v>
      </c>
      <c r="I105" s="84" t="s">
        <v>14243</v>
      </c>
      <c r="J105" s="84" t="s">
        <v>14244</v>
      </c>
      <c r="K105" s="29" t="s">
        <v>31</v>
      </c>
      <c r="L105" s="84" t="s">
        <v>266</v>
      </c>
      <c r="M105" s="29">
        <v>53041836</v>
      </c>
      <c r="N105" s="121" t="s">
        <v>669</v>
      </c>
      <c r="O105" s="46"/>
      <c r="P105" s="16"/>
    </row>
    <row r="106" spans="1:16" ht="15" customHeight="1" x14ac:dyDescent="0.25">
      <c r="B106" s="99">
        <v>45208</v>
      </c>
      <c r="C106" s="8"/>
      <c r="D106" s="209" t="s">
        <v>4350</v>
      </c>
      <c r="E106" s="238"/>
      <c r="F106" s="31"/>
      <c r="G106" s="121"/>
      <c r="H106" s="29" t="s">
        <v>14277</v>
      </c>
      <c r="I106" s="84" t="s">
        <v>452</v>
      </c>
      <c r="J106" s="84" t="s">
        <v>2364</v>
      </c>
      <c r="K106" s="29" t="s">
        <v>31</v>
      </c>
      <c r="L106" s="84" t="s">
        <v>194</v>
      </c>
      <c r="M106" s="29">
        <v>54899220</v>
      </c>
      <c r="N106" s="121"/>
      <c r="O106" s="46"/>
      <c r="P106" s="16"/>
    </row>
    <row r="107" spans="1:16" ht="15" hidden="1" customHeight="1" x14ac:dyDescent="0.25">
      <c r="A107">
        <v>102</v>
      </c>
      <c r="B107" s="99">
        <v>45208</v>
      </c>
      <c r="C107" s="99">
        <v>45222</v>
      </c>
      <c r="D107" s="99">
        <v>45224</v>
      </c>
      <c r="E107" s="238">
        <v>21600</v>
      </c>
      <c r="F107" s="82">
        <v>45227</v>
      </c>
      <c r="G107" s="121">
        <v>2</v>
      </c>
      <c r="H107" s="29" t="s">
        <v>14283</v>
      </c>
      <c r="I107" s="84" t="s">
        <v>452</v>
      </c>
      <c r="J107" s="84" t="s">
        <v>2364</v>
      </c>
      <c r="K107" s="29" t="s">
        <v>31</v>
      </c>
      <c r="L107" s="84" t="s">
        <v>194</v>
      </c>
      <c r="M107" s="29">
        <v>54899220</v>
      </c>
      <c r="N107" s="121" t="s">
        <v>359</v>
      </c>
      <c r="O107" s="46"/>
      <c r="P107" s="16"/>
    </row>
    <row r="108" spans="1:16" ht="15" hidden="1" customHeight="1" x14ac:dyDescent="0.25">
      <c r="A108">
        <v>103</v>
      </c>
      <c r="B108" s="99">
        <v>45208</v>
      </c>
      <c r="C108" s="99">
        <v>45222</v>
      </c>
      <c r="D108" s="99">
        <v>45224</v>
      </c>
      <c r="E108" s="238">
        <v>21602</v>
      </c>
      <c r="F108" s="82">
        <v>45227</v>
      </c>
      <c r="G108" s="121">
        <v>12</v>
      </c>
      <c r="H108" s="29" t="s">
        <v>14284</v>
      </c>
      <c r="I108" s="84" t="s">
        <v>452</v>
      </c>
      <c r="J108" s="84" t="s">
        <v>2364</v>
      </c>
      <c r="K108" s="29" t="s">
        <v>31</v>
      </c>
      <c r="L108" s="84" t="s">
        <v>194</v>
      </c>
      <c r="M108" s="29">
        <v>54899220</v>
      </c>
      <c r="N108" s="121" t="s">
        <v>11886</v>
      </c>
      <c r="O108" s="46"/>
      <c r="P108" s="16"/>
    </row>
    <row r="109" spans="1:16" ht="15" hidden="1" customHeight="1" x14ac:dyDescent="0.25">
      <c r="B109" s="99"/>
      <c r="C109" s="99"/>
      <c r="D109" s="99">
        <v>45229</v>
      </c>
      <c r="E109" s="238">
        <v>21602</v>
      </c>
      <c r="F109" s="68">
        <v>45234</v>
      </c>
      <c r="G109" s="121"/>
      <c r="H109" s="29" t="s">
        <v>15147</v>
      </c>
      <c r="I109" s="84" t="s">
        <v>452</v>
      </c>
      <c r="J109" s="84" t="s">
        <v>2364</v>
      </c>
      <c r="K109" s="29" t="s">
        <v>31</v>
      </c>
      <c r="L109" s="84" t="s">
        <v>194</v>
      </c>
      <c r="M109" s="29">
        <v>54899220</v>
      </c>
      <c r="N109" s="121"/>
      <c r="O109" s="46"/>
      <c r="P109" s="16"/>
    </row>
    <row r="110" spans="1:16" ht="15" hidden="1" customHeight="1" x14ac:dyDescent="0.25">
      <c r="B110" s="99"/>
      <c r="C110" s="99"/>
      <c r="D110" s="99">
        <v>45229</v>
      </c>
      <c r="E110" s="238"/>
      <c r="F110" s="68">
        <v>45234</v>
      </c>
      <c r="G110" s="121"/>
      <c r="H110" s="29" t="s">
        <v>15148</v>
      </c>
      <c r="I110" s="84" t="s">
        <v>452</v>
      </c>
      <c r="J110" s="84" t="s">
        <v>2364</v>
      </c>
      <c r="K110" s="29" t="s">
        <v>31</v>
      </c>
      <c r="L110" s="84" t="s">
        <v>194</v>
      </c>
      <c r="M110" s="29">
        <v>54899220</v>
      </c>
      <c r="N110" s="121"/>
      <c r="O110" s="46"/>
      <c r="P110" s="16"/>
    </row>
    <row r="111" spans="1:16" ht="15" hidden="1" customHeight="1" x14ac:dyDescent="0.25">
      <c r="B111" s="99"/>
      <c r="C111" s="99"/>
      <c r="D111" s="99">
        <v>45229</v>
      </c>
      <c r="E111" s="238"/>
      <c r="F111" s="68">
        <v>45234</v>
      </c>
      <c r="G111" s="121"/>
      <c r="H111" s="29" t="s">
        <v>15149</v>
      </c>
      <c r="I111" s="84" t="s">
        <v>452</v>
      </c>
      <c r="J111" s="84" t="s">
        <v>2364</v>
      </c>
      <c r="K111" s="29" t="s">
        <v>31</v>
      </c>
      <c r="L111" s="84" t="s">
        <v>194</v>
      </c>
      <c r="M111" s="29">
        <v>54899220</v>
      </c>
      <c r="N111" s="121"/>
      <c r="O111" s="46"/>
      <c r="P111" s="16"/>
    </row>
    <row r="112" spans="1:16" ht="15" hidden="1" customHeight="1" x14ac:dyDescent="0.25">
      <c r="B112" s="99"/>
      <c r="C112" s="99"/>
      <c r="D112" s="99">
        <v>45229</v>
      </c>
      <c r="E112" s="238"/>
      <c r="F112" s="68">
        <v>45234</v>
      </c>
      <c r="G112" s="121"/>
      <c r="H112" s="29" t="s">
        <v>15150</v>
      </c>
      <c r="I112" s="84" t="s">
        <v>452</v>
      </c>
      <c r="J112" s="84" t="s">
        <v>2364</v>
      </c>
      <c r="K112" s="29" t="s">
        <v>31</v>
      </c>
      <c r="L112" s="84" t="s">
        <v>194</v>
      </c>
      <c r="M112" s="29">
        <v>54899220</v>
      </c>
      <c r="N112" s="121"/>
      <c r="O112" s="46"/>
      <c r="P112" s="16"/>
    </row>
    <row r="113" spans="1:16" ht="15" hidden="1" customHeight="1" x14ac:dyDescent="0.25">
      <c r="B113" s="99"/>
      <c r="C113" s="99"/>
      <c r="D113" s="99">
        <v>45229</v>
      </c>
      <c r="E113" s="238"/>
      <c r="F113" s="68">
        <v>45234</v>
      </c>
      <c r="G113" s="121"/>
      <c r="H113" s="29" t="s">
        <v>15151</v>
      </c>
      <c r="I113" s="84" t="s">
        <v>452</v>
      </c>
      <c r="J113" s="84" t="s">
        <v>2364</v>
      </c>
      <c r="K113" s="29" t="s">
        <v>31</v>
      </c>
      <c r="L113" s="84" t="s">
        <v>194</v>
      </c>
      <c r="M113" s="29">
        <v>54899220</v>
      </c>
      <c r="N113" s="121"/>
      <c r="O113" s="46"/>
      <c r="P113" s="16"/>
    </row>
    <row r="114" spans="1:16" ht="15" hidden="1" customHeight="1" x14ac:dyDescent="0.25">
      <c r="B114" s="99"/>
      <c r="C114" s="99"/>
      <c r="D114" s="99">
        <v>45229</v>
      </c>
      <c r="E114" s="238"/>
      <c r="F114" s="68">
        <v>45234</v>
      </c>
      <c r="G114" s="121"/>
      <c r="H114" s="29" t="s">
        <v>15152</v>
      </c>
      <c r="I114" s="84" t="s">
        <v>452</v>
      </c>
      <c r="J114" s="84" t="s">
        <v>2364</v>
      </c>
      <c r="K114" s="29" t="s">
        <v>31</v>
      </c>
      <c r="L114" s="84" t="s">
        <v>194</v>
      </c>
      <c r="M114" s="29">
        <v>54899220</v>
      </c>
      <c r="N114" s="121"/>
      <c r="O114" s="46"/>
      <c r="P114" s="16"/>
    </row>
    <row r="115" spans="1:16" ht="15" hidden="1" customHeight="1" x14ac:dyDescent="0.25">
      <c r="A115">
        <v>104</v>
      </c>
      <c r="B115" s="99">
        <v>45208</v>
      </c>
      <c r="C115" s="99">
        <v>45222</v>
      </c>
      <c r="D115" s="99">
        <v>45224</v>
      </c>
      <c r="E115" s="238">
        <v>21603</v>
      </c>
      <c r="F115" s="82">
        <v>45227</v>
      </c>
      <c r="G115" s="121">
        <v>6</v>
      </c>
      <c r="H115" s="29" t="s">
        <v>14285</v>
      </c>
      <c r="I115" s="84" t="s">
        <v>452</v>
      </c>
      <c r="J115" s="84" t="s">
        <v>2364</v>
      </c>
      <c r="K115" s="29" t="s">
        <v>31</v>
      </c>
      <c r="L115" s="84" t="s">
        <v>194</v>
      </c>
      <c r="M115" s="29">
        <v>54899220</v>
      </c>
      <c r="N115" s="121" t="s">
        <v>1125</v>
      </c>
      <c r="O115" s="46"/>
      <c r="P115" s="16"/>
    </row>
    <row r="116" spans="1:16" ht="15" hidden="1" customHeight="1" x14ac:dyDescent="0.25">
      <c r="A116">
        <v>105</v>
      </c>
      <c r="B116" s="99">
        <v>45208</v>
      </c>
      <c r="C116" s="99">
        <v>45222</v>
      </c>
      <c r="D116" s="99">
        <v>45224</v>
      </c>
      <c r="E116" s="238">
        <v>21632</v>
      </c>
      <c r="F116" s="82">
        <v>45226</v>
      </c>
      <c r="G116" s="121">
        <v>1</v>
      </c>
      <c r="H116" s="29" t="s">
        <v>14286</v>
      </c>
      <c r="I116" s="84" t="s">
        <v>2758</v>
      </c>
      <c r="J116" s="84" t="s">
        <v>2759</v>
      </c>
      <c r="K116" s="29" t="s">
        <v>31</v>
      </c>
      <c r="L116" s="84" t="s">
        <v>35</v>
      </c>
      <c r="M116" s="29">
        <v>53766042</v>
      </c>
      <c r="N116" s="121" t="s">
        <v>315</v>
      </c>
      <c r="O116" s="46"/>
      <c r="P116" s="16"/>
    </row>
    <row r="117" spans="1:16" ht="15" hidden="1" customHeight="1" x14ac:dyDescent="0.25">
      <c r="A117">
        <v>106</v>
      </c>
      <c r="B117" s="99">
        <v>45208</v>
      </c>
      <c r="C117" s="99">
        <v>45222</v>
      </c>
      <c r="D117" s="99">
        <v>45224</v>
      </c>
      <c r="E117" s="238">
        <v>21686</v>
      </c>
      <c r="F117" s="82">
        <v>45227</v>
      </c>
      <c r="G117" s="121">
        <v>1</v>
      </c>
      <c r="H117" s="29" t="s">
        <v>14287</v>
      </c>
      <c r="I117" s="84" t="s">
        <v>452</v>
      </c>
      <c r="J117" s="84" t="s">
        <v>2364</v>
      </c>
      <c r="K117" s="29" t="s">
        <v>31</v>
      </c>
      <c r="L117" s="84" t="s">
        <v>194</v>
      </c>
      <c r="M117" s="29">
        <v>54899220</v>
      </c>
      <c r="N117" s="121" t="s">
        <v>315</v>
      </c>
      <c r="O117" s="46"/>
      <c r="P117" s="16"/>
    </row>
    <row r="118" spans="1:16" ht="15" hidden="1" customHeight="1" x14ac:dyDescent="0.25">
      <c r="A118">
        <v>107</v>
      </c>
      <c r="B118" s="99">
        <v>45208</v>
      </c>
      <c r="C118" s="99">
        <v>45222</v>
      </c>
      <c r="D118" s="99">
        <v>45224</v>
      </c>
      <c r="E118" s="238">
        <v>21713</v>
      </c>
      <c r="F118" s="82">
        <v>45226</v>
      </c>
      <c r="G118" s="121">
        <v>2</v>
      </c>
      <c r="H118" s="29" t="s">
        <v>14288</v>
      </c>
      <c r="I118" s="84" t="s">
        <v>14289</v>
      </c>
      <c r="J118" s="84" t="s">
        <v>14290</v>
      </c>
      <c r="K118" s="29" t="s">
        <v>31</v>
      </c>
      <c r="L118" s="84" t="s">
        <v>30</v>
      </c>
      <c r="M118" s="29">
        <v>5355179986</v>
      </c>
      <c r="N118" s="121" t="s">
        <v>1450</v>
      </c>
      <c r="O118" s="46"/>
      <c r="P118" s="16"/>
    </row>
    <row r="119" spans="1:16" ht="15" hidden="1" customHeight="1" x14ac:dyDescent="0.25">
      <c r="A119">
        <v>108</v>
      </c>
      <c r="B119" s="99">
        <v>45208</v>
      </c>
      <c r="C119" s="99">
        <v>45222</v>
      </c>
      <c r="D119" s="99">
        <v>45224</v>
      </c>
      <c r="E119" s="238">
        <v>21896</v>
      </c>
      <c r="F119" s="82">
        <v>45226</v>
      </c>
      <c r="G119" s="121">
        <v>2</v>
      </c>
      <c r="H119" s="29" t="s">
        <v>14291</v>
      </c>
      <c r="I119" s="84" t="s">
        <v>2772</v>
      </c>
      <c r="J119" s="84" t="s">
        <v>2773</v>
      </c>
      <c r="K119" s="29" t="s">
        <v>31</v>
      </c>
      <c r="L119" s="84" t="s">
        <v>30</v>
      </c>
      <c r="M119" s="29">
        <v>52783639</v>
      </c>
      <c r="N119" s="121" t="s">
        <v>323</v>
      </c>
      <c r="O119" s="46"/>
      <c r="P119" s="16"/>
    </row>
    <row r="120" spans="1:16" ht="15" hidden="1" customHeight="1" x14ac:dyDescent="0.25">
      <c r="A120">
        <v>109</v>
      </c>
      <c r="B120" s="99">
        <v>45208</v>
      </c>
      <c r="C120" s="99">
        <v>45222</v>
      </c>
      <c r="D120" s="99">
        <v>45224</v>
      </c>
      <c r="E120" s="238">
        <v>22049</v>
      </c>
      <c r="F120" s="82">
        <v>45226</v>
      </c>
      <c r="G120" s="121">
        <v>4</v>
      </c>
      <c r="H120" s="29" t="s">
        <v>14292</v>
      </c>
      <c r="I120" s="84" t="s">
        <v>2556</v>
      </c>
      <c r="J120" s="84" t="s">
        <v>14293</v>
      </c>
      <c r="K120" s="29" t="s">
        <v>31</v>
      </c>
      <c r="L120" s="84" t="s">
        <v>194</v>
      </c>
      <c r="M120" s="29">
        <v>53154470</v>
      </c>
      <c r="N120" s="121" t="s">
        <v>928</v>
      </c>
      <c r="O120" s="46"/>
      <c r="P120" s="16"/>
    </row>
    <row r="121" spans="1:16" ht="15" hidden="1" customHeight="1" x14ac:dyDescent="0.25">
      <c r="A121">
        <v>110</v>
      </c>
      <c r="B121" s="99">
        <v>45208</v>
      </c>
      <c r="C121" s="99">
        <v>45220</v>
      </c>
      <c r="D121" s="99">
        <v>45224</v>
      </c>
      <c r="E121" s="238">
        <v>21443</v>
      </c>
      <c r="F121" s="82">
        <v>45229</v>
      </c>
      <c r="G121" s="121">
        <v>1</v>
      </c>
      <c r="H121" s="29" t="s">
        <v>14296</v>
      </c>
      <c r="I121" s="84" t="s">
        <v>14297</v>
      </c>
      <c r="J121" s="84" t="s">
        <v>14298</v>
      </c>
      <c r="K121" s="29" t="s">
        <v>128</v>
      </c>
      <c r="L121" s="84" t="s">
        <v>186</v>
      </c>
      <c r="M121" s="29">
        <v>53809134</v>
      </c>
      <c r="N121" s="121" t="s">
        <v>2520</v>
      </c>
      <c r="O121" s="46"/>
      <c r="P121" s="16"/>
    </row>
    <row r="122" spans="1:16" ht="15" hidden="1" customHeight="1" x14ac:dyDescent="0.25">
      <c r="A122">
        <v>111</v>
      </c>
      <c r="B122" s="99">
        <v>45208</v>
      </c>
      <c r="C122" s="99">
        <v>45220</v>
      </c>
      <c r="D122" s="99">
        <v>45224</v>
      </c>
      <c r="E122" s="238">
        <v>21444</v>
      </c>
      <c r="F122" s="82">
        <v>45229</v>
      </c>
      <c r="G122" s="121">
        <v>1</v>
      </c>
      <c r="H122" s="29" t="s">
        <v>14299</v>
      </c>
      <c r="I122" s="84" t="s">
        <v>14300</v>
      </c>
      <c r="J122" s="84" t="s">
        <v>14298</v>
      </c>
      <c r="K122" s="29" t="s">
        <v>128</v>
      </c>
      <c r="L122" s="84" t="s">
        <v>186</v>
      </c>
      <c r="M122" s="29">
        <v>53385219</v>
      </c>
      <c r="N122" s="121" t="s">
        <v>455</v>
      </c>
      <c r="O122" s="46"/>
      <c r="P122" s="16"/>
    </row>
    <row r="123" spans="1:16" ht="15" hidden="1" customHeight="1" x14ac:dyDescent="0.25">
      <c r="A123">
        <v>112</v>
      </c>
      <c r="B123" s="99">
        <v>45208</v>
      </c>
      <c r="C123" s="99">
        <v>45220</v>
      </c>
      <c r="D123" s="99">
        <v>45224</v>
      </c>
      <c r="E123" s="238">
        <v>21447</v>
      </c>
      <c r="F123" s="82">
        <v>45229</v>
      </c>
      <c r="G123" s="121">
        <v>1</v>
      </c>
      <c r="H123" s="29" t="s">
        <v>14301</v>
      </c>
      <c r="I123" s="84" t="s">
        <v>14302</v>
      </c>
      <c r="J123" s="84" t="s">
        <v>14303</v>
      </c>
      <c r="K123" s="29" t="s">
        <v>128</v>
      </c>
      <c r="L123" s="84" t="s">
        <v>186</v>
      </c>
      <c r="M123" s="29">
        <v>52838821</v>
      </c>
      <c r="N123" s="121" t="s">
        <v>3968</v>
      </c>
      <c r="O123" s="46"/>
      <c r="P123" s="16"/>
    </row>
    <row r="124" spans="1:16" ht="15" hidden="1" customHeight="1" x14ac:dyDescent="0.25">
      <c r="A124">
        <v>113</v>
      </c>
      <c r="B124" s="99">
        <v>45208</v>
      </c>
      <c r="C124" s="99">
        <v>45220</v>
      </c>
      <c r="D124" s="99">
        <v>45224</v>
      </c>
      <c r="E124" s="238">
        <v>21551</v>
      </c>
      <c r="F124" s="82">
        <v>45228</v>
      </c>
      <c r="G124" s="121">
        <v>1</v>
      </c>
      <c r="H124" s="29" t="s">
        <v>14304</v>
      </c>
      <c r="I124" s="84" t="s">
        <v>14305</v>
      </c>
      <c r="J124" s="84" t="s">
        <v>14306</v>
      </c>
      <c r="K124" s="29" t="s">
        <v>128</v>
      </c>
      <c r="L124" s="84" t="s">
        <v>261</v>
      </c>
      <c r="M124" s="29">
        <v>55274560</v>
      </c>
      <c r="N124" s="121" t="s">
        <v>352</v>
      </c>
      <c r="O124" s="46"/>
      <c r="P124" s="16"/>
    </row>
    <row r="125" spans="1:16" ht="15" hidden="1" customHeight="1" x14ac:dyDescent="0.25">
      <c r="A125">
        <v>114</v>
      </c>
      <c r="B125" s="99">
        <v>45208</v>
      </c>
      <c r="C125" s="99">
        <v>45220</v>
      </c>
      <c r="D125" s="99">
        <v>45224</v>
      </c>
      <c r="E125" s="238">
        <v>21552</v>
      </c>
      <c r="F125" s="82">
        <v>45228</v>
      </c>
      <c r="G125" s="121">
        <v>2</v>
      </c>
      <c r="H125" s="29" t="s">
        <v>14307</v>
      </c>
      <c r="I125" s="84" t="s">
        <v>14305</v>
      </c>
      <c r="J125" s="84" t="s">
        <v>14306</v>
      </c>
      <c r="K125" s="29" t="s">
        <v>128</v>
      </c>
      <c r="L125" s="84" t="s">
        <v>261</v>
      </c>
      <c r="M125" s="29">
        <v>55274560</v>
      </c>
      <c r="N125" s="121" t="s">
        <v>541</v>
      </c>
      <c r="O125" s="46"/>
      <c r="P125" s="16"/>
    </row>
    <row r="126" spans="1:16" ht="15" hidden="1" customHeight="1" x14ac:dyDescent="0.25">
      <c r="A126">
        <v>115</v>
      </c>
      <c r="B126" s="99">
        <v>45208</v>
      </c>
      <c r="C126" s="99">
        <v>45220</v>
      </c>
      <c r="D126" s="99">
        <v>45224</v>
      </c>
      <c r="E126" s="238">
        <v>21554</v>
      </c>
      <c r="F126" s="82">
        <v>45228</v>
      </c>
      <c r="G126" s="121">
        <v>1</v>
      </c>
      <c r="H126" s="29" t="s">
        <v>14308</v>
      </c>
      <c r="I126" s="84" t="s">
        <v>14309</v>
      </c>
      <c r="J126" s="84" t="s">
        <v>14310</v>
      </c>
      <c r="K126" s="29" t="s">
        <v>128</v>
      </c>
      <c r="L126" s="84" t="s">
        <v>261</v>
      </c>
      <c r="M126" s="29">
        <v>54357978</v>
      </c>
      <c r="N126" s="121" t="s">
        <v>352</v>
      </c>
      <c r="O126" s="46"/>
      <c r="P126" s="16"/>
    </row>
    <row r="127" spans="1:16" ht="15" hidden="1" customHeight="1" x14ac:dyDescent="0.25">
      <c r="A127">
        <v>116</v>
      </c>
      <c r="B127" s="99">
        <v>45208</v>
      </c>
      <c r="C127" s="99">
        <v>45220</v>
      </c>
      <c r="D127" s="99">
        <v>45224</v>
      </c>
      <c r="E127" s="238">
        <v>21560</v>
      </c>
      <c r="F127" s="82">
        <v>45226</v>
      </c>
      <c r="G127" s="121">
        <v>2</v>
      </c>
      <c r="H127" s="29" t="s">
        <v>14311</v>
      </c>
      <c r="I127" s="84" t="s">
        <v>14312</v>
      </c>
      <c r="J127" s="84" t="s">
        <v>14313</v>
      </c>
      <c r="K127" s="29" t="s">
        <v>128</v>
      </c>
      <c r="L127" s="84" t="s">
        <v>128</v>
      </c>
      <c r="M127" s="29">
        <v>54909836</v>
      </c>
      <c r="N127" s="121" t="s">
        <v>323</v>
      </c>
      <c r="O127" s="46"/>
      <c r="P127" s="16"/>
    </row>
    <row r="128" spans="1:16" ht="15" hidden="1" customHeight="1" x14ac:dyDescent="0.25">
      <c r="A128">
        <v>117</v>
      </c>
      <c r="B128" s="99">
        <v>45208</v>
      </c>
      <c r="C128" s="99">
        <v>45220</v>
      </c>
      <c r="D128" s="99">
        <v>45224</v>
      </c>
      <c r="E128" s="238">
        <v>21637</v>
      </c>
      <c r="F128" s="82">
        <v>45226</v>
      </c>
      <c r="G128" s="121">
        <v>1</v>
      </c>
      <c r="H128" s="29" t="s">
        <v>14314</v>
      </c>
      <c r="I128" s="84" t="s">
        <v>1773</v>
      </c>
      <c r="J128" s="84" t="s">
        <v>1774</v>
      </c>
      <c r="K128" s="29" t="s">
        <v>128</v>
      </c>
      <c r="L128" s="84" t="s">
        <v>128</v>
      </c>
      <c r="M128" s="29">
        <v>54283374</v>
      </c>
      <c r="N128" s="121" t="s">
        <v>8922</v>
      </c>
      <c r="O128" s="46"/>
      <c r="P128" s="16"/>
    </row>
    <row r="129" spans="1:16" ht="15" hidden="1" customHeight="1" x14ac:dyDescent="0.25">
      <c r="A129">
        <v>118</v>
      </c>
      <c r="B129" s="99">
        <v>45208</v>
      </c>
      <c r="C129" s="99">
        <v>45220</v>
      </c>
      <c r="D129" s="99">
        <v>45224</v>
      </c>
      <c r="E129" s="238">
        <v>22013</v>
      </c>
      <c r="F129" s="82">
        <v>45229</v>
      </c>
      <c r="G129" s="121">
        <v>2</v>
      </c>
      <c r="H129" s="29" t="s">
        <v>14315</v>
      </c>
      <c r="I129" s="84" t="s">
        <v>14316</v>
      </c>
      <c r="J129" s="84" t="s">
        <v>14317</v>
      </c>
      <c r="K129" s="29" t="s">
        <v>128</v>
      </c>
      <c r="L129" s="84" t="s">
        <v>186</v>
      </c>
      <c r="M129" s="29">
        <v>52512078</v>
      </c>
      <c r="N129" s="121" t="s">
        <v>3871</v>
      </c>
      <c r="O129" s="46"/>
      <c r="P129" s="16"/>
    </row>
    <row r="130" spans="1:16" ht="15" hidden="1" customHeight="1" x14ac:dyDescent="0.25">
      <c r="A130">
        <v>119</v>
      </c>
      <c r="B130" s="99">
        <v>45208</v>
      </c>
      <c r="C130" s="99">
        <v>45220</v>
      </c>
      <c r="D130" s="99">
        <v>45233</v>
      </c>
      <c r="E130" s="238">
        <v>21184</v>
      </c>
      <c r="F130" s="68">
        <v>45236</v>
      </c>
      <c r="G130" s="121">
        <v>3</v>
      </c>
      <c r="H130" s="29" t="s">
        <v>14318</v>
      </c>
      <c r="I130" s="84" t="s">
        <v>14319</v>
      </c>
      <c r="J130" s="84" t="s">
        <v>14320</v>
      </c>
      <c r="K130" s="29" t="s">
        <v>38</v>
      </c>
      <c r="L130" s="84" t="s">
        <v>40</v>
      </c>
      <c r="M130" s="29">
        <v>51637975</v>
      </c>
      <c r="N130" s="121" t="s">
        <v>561</v>
      </c>
      <c r="O130" s="46"/>
      <c r="P130" s="16"/>
    </row>
    <row r="131" spans="1:16" ht="15" hidden="1" customHeight="1" x14ac:dyDescent="0.25">
      <c r="A131">
        <v>120</v>
      </c>
      <c r="B131" s="99">
        <v>45208</v>
      </c>
      <c r="C131" s="99">
        <v>45220</v>
      </c>
      <c r="D131" s="99">
        <v>45233</v>
      </c>
      <c r="E131" s="238">
        <v>21353</v>
      </c>
      <c r="F131" s="68">
        <v>45240</v>
      </c>
      <c r="G131" s="121">
        <v>1</v>
      </c>
      <c r="H131" s="29" t="s">
        <v>14321</v>
      </c>
      <c r="I131" s="84" t="s">
        <v>14322</v>
      </c>
      <c r="J131" s="84" t="s">
        <v>14323</v>
      </c>
      <c r="K131" s="29" t="s">
        <v>38</v>
      </c>
      <c r="L131" s="84" t="s">
        <v>1199</v>
      </c>
      <c r="M131" s="29">
        <v>59266141</v>
      </c>
      <c r="N131" s="121" t="s">
        <v>2100</v>
      </c>
      <c r="O131" s="46"/>
      <c r="P131" s="16"/>
    </row>
    <row r="132" spans="1:16" ht="15" hidden="1" customHeight="1" x14ac:dyDescent="0.25">
      <c r="A132">
        <v>121</v>
      </c>
      <c r="B132" s="99">
        <v>45208</v>
      </c>
      <c r="C132" s="99">
        <v>45220</v>
      </c>
      <c r="D132" s="99">
        <v>45233</v>
      </c>
      <c r="E132" s="238">
        <v>21415</v>
      </c>
      <c r="F132" s="68">
        <v>45236</v>
      </c>
      <c r="G132" s="121">
        <v>2</v>
      </c>
      <c r="H132" s="29" t="s">
        <v>14324</v>
      </c>
      <c r="I132" s="84" t="s">
        <v>12335</v>
      </c>
      <c r="J132" s="84" t="s">
        <v>12336</v>
      </c>
      <c r="K132" s="29" t="s">
        <v>38</v>
      </c>
      <c r="L132" s="84" t="s">
        <v>40</v>
      </c>
      <c r="M132" s="29">
        <v>56249399</v>
      </c>
      <c r="N132" s="121" t="s">
        <v>356</v>
      </c>
      <c r="O132" s="46"/>
      <c r="P132" s="16"/>
    </row>
    <row r="133" spans="1:16" ht="15" hidden="1" customHeight="1" x14ac:dyDescent="0.25">
      <c r="A133">
        <v>122</v>
      </c>
      <c r="B133" s="99">
        <v>45208</v>
      </c>
      <c r="C133" s="99">
        <v>45220</v>
      </c>
      <c r="D133" s="99">
        <v>45233</v>
      </c>
      <c r="E133" s="238">
        <v>21417</v>
      </c>
      <c r="F133" s="68">
        <v>45236</v>
      </c>
      <c r="G133" s="121">
        <v>1</v>
      </c>
      <c r="H133" s="29" t="s">
        <v>14325</v>
      </c>
      <c r="I133" s="84" t="s">
        <v>14326</v>
      </c>
      <c r="J133" s="84" t="s">
        <v>14327</v>
      </c>
      <c r="K133" s="29" t="s">
        <v>38</v>
      </c>
      <c r="L133" s="84" t="s">
        <v>40</v>
      </c>
      <c r="M133" s="29">
        <v>58406765</v>
      </c>
      <c r="N133" s="121" t="s">
        <v>14339</v>
      </c>
      <c r="O133" s="46"/>
      <c r="P133" s="16"/>
    </row>
    <row r="134" spans="1:16" ht="15" hidden="1" customHeight="1" x14ac:dyDescent="0.25">
      <c r="A134">
        <v>123</v>
      </c>
      <c r="B134" s="99">
        <v>45208</v>
      </c>
      <c r="C134" s="99">
        <v>45220</v>
      </c>
      <c r="D134" s="99">
        <v>45233</v>
      </c>
      <c r="E134" s="238">
        <v>21596</v>
      </c>
      <c r="F134" s="68">
        <v>45236</v>
      </c>
      <c r="G134" s="121">
        <v>1</v>
      </c>
      <c r="H134" s="29" t="s">
        <v>14328</v>
      </c>
      <c r="I134" s="84" t="s">
        <v>14329</v>
      </c>
      <c r="J134" s="84" t="s">
        <v>14330</v>
      </c>
      <c r="K134" s="29" t="s">
        <v>38</v>
      </c>
      <c r="L134" s="84" t="s">
        <v>849</v>
      </c>
      <c r="M134" s="29">
        <v>58088493</v>
      </c>
      <c r="N134" s="121" t="s">
        <v>352</v>
      </c>
      <c r="O134" s="46"/>
      <c r="P134" s="16"/>
    </row>
    <row r="135" spans="1:16" ht="15" hidden="1" customHeight="1" x14ac:dyDescent="0.25">
      <c r="A135">
        <v>124</v>
      </c>
      <c r="B135" s="99">
        <v>45208</v>
      </c>
      <c r="C135" s="99">
        <v>45220</v>
      </c>
      <c r="D135" s="99">
        <v>45233</v>
      </c>
      <c r="E135" s="238">
        <v>21615</v>
      </c>
      <c r="F135" s="68">
        <v>45236</v>
      </c>
      <c r="G135" s="121">
        <v>2</v>
      </c>
      <c r="H135" s="29" t="s">
        <v>14331</v>
      </c>
      <c r="I135" s="84" t="s">
        <v>14332</v>
      </c>
      <c r="J135" s="84" t="s">
        <v>14333</v>
      </c>
      <c r="K135" s="29" t="s">
        <v>38</v>
      </c>
      <c r="L135" s="84" t="s">
        <v>40</v>
      </c>
      <c r="M135" s="29">
        <v>55620702</v>
      </c>
      <c r="N135" s="121" t="s">
        <v>336</v>
      </c>
      <c r="O135" s="46"/>
      <c r="P135" s="16"/>
    </row>
    <row r="136" spans="1:16" ht="15" hidden="1" customHeight="1" x14ac:dyDescent="0.25">
      <c r="A136">
        <v>125</v>
      </c>
      <c r="B136" s="99">
        <v>45208</v>
      </c>
      <c r="C136" s="99">
        <v>45220</v>
      </c>
      <c r="D136" s="99">
        <v>45233</v>
      </c>
      <c r="E136" s="238">
        <v>21722</v>
      </c>
      <c r="F136" s="68">
        <v>45240</v>
      </c>
      <c r="G136" s="121">
        <v>1</v>
      </c>
      <c r="H136" s="29" t="s">
        <v>14334</v>
      </c>
      <c r="I136" s="84" t="s">
        <v>13440</v>
      </c>
      <c r="J136" s="84" t="s">
        <v>13441</v>
      </c>
      <c r="K136" s="29" t="s">
        <v>38</v>
      </c>
      <c r="L136" s="84" t="s">
        <v>42</v>
      </c>
      <c r="M136" s="29">
        <v>54042981</v>
      </c>
      <c r="N136" s="121" t="s">
        <v>352</v>
      </c>
      <c r="O136" s="46"/>
      <c r="P136" s="16"/>
    </row>
    <row r="137" spans="1:16" ht="15" hidden="1" customHeight="1" x14ac:dyDescent="0.25">
      <c r="A137">
        <v>126</v>
      </c>
      <c r="B137" s="99">
        <v>45208</v>
      </c>
      <c r="C137" s="99">
        <v>45220</v>
      </c>
      <c r="D137" s="99">
        <v>45233</v>
      </c>
      <c r="E137" s="238">
        <v>21869</v>
      </c>
      <c r="F137" s="68">
        <v>45238</v>
      </c>
      <c r="G137" s="121">
        <v>1</v>
      </c>
      <c r="H137" s="29" t="s">
        <v>14335</v>
      </c>
      <c r="I137" s="84" t="s">
        <v>14336</v>
      </c>
      <c r="J137" s="84" t="s">
        <v>14337</v>
      </c>
      <c r="K137" s="29" t="s">
        <v>38</v>
      </c>
      <c r="L137" s="84" t="s">
        <v>842</v>
      </c>
      <c r="M137" s="29">
        <v>58805560</v>
      </c>
      <c r="N137" s="121" t="s">
        <v>323</v>
      </c>
      <c r="O137" s="46"/>
      <c r="P137" s="16"/>
    </row>
    <row r="138" spans="1:16" ht="15" hidden="1" customHeight="1" x14ac:dyDescent="0.25">
      <c r="A138">
        <v>127</v>
      </c>
      <c r="B138" s="99">
        <v>45208</v>
      </c>
      <c r="C138" s="99">
        <v>45220</v>
      </c>
      <c r="D138" s="99">
        <v>45233</v>
      </c>
      <c r="E138" s="238">
        <v>22039</v>
      </c>
      <c r="F138" s="68">
        <v>45236</v>
      </c>
      <c r="G138" s="121">
        <v>4</v>
      </c>
      <c r="H138" s="29" t="s">
        <v>14338</v>
      </c>
      <c r="I138" s="84" t="s">
        <v>2782</v>
      </c>
      <c r="J138" s="84" t="s">
        <v>2783</v>
      </c>
      <c r="K138" s="29" t="s">
        <v>38</v>
      </c>
      <c r="L138" s="84" t="s">
        <v>251</v>
      </c>
      <c r="M138" s="29">
        <v>5356999350</v>
      </c>
      <c r="N138" s="121" t="s">
        <v>356</v>
      </c>
      <c r="O138" s="46"/>
      <c r="P138" s="16"/>
    </row>
    <row r="139" spans="1:16" ht="15" hidden="1" customHeight="1" x14ac:dyDescent="0.25">
      <c r="A139">
        <v>128</v>
      </c>
      <c r="B139" s="99">
        <v>45208</v>
      </c>
      <c r="C139" s="99">
        <v>45220</v>
      </c>
      <c r="D139" s="99">
        <v>45233</v>
      </c>
      <c r="E139" s="238">
        <v>20034</v>
      </c>
      <c r="F139" s="82">
        <v>45239</v>
      </c>
      <c r="G139" s="121">
        <v>1</v>
      </c>
      <c r="H139" s="29" t="s">
        <v>14340</v>
      </c>
      <c r="I139" s="84" t="s">
        <v>14341</v>
      </c>
      <c r="J139" s="84" t="s">
        <v>14342</v>
      </c>
      <c r="K139" s="29" t="s">
        <v>134</v>
      </c>
      <c r="L139" s="84" t="s">
        <v>249</v>
      </c>
      <c r="M139" s="29">
        <v>51825730</v>
      </c>
      <c r="N139" s="121" t="s">
        <v>2551</v>
      </c>
      <c r="O139" s="46"/>
      <c r="P139" s="16"/>
    </row>
    <row r="140" spans="1:16" ht="15" hidden="1" customHeight="1" x14ac:dyDescent="0.25">
      <c r="A140">
        <v>129</v>
      </c>
      <c r="B140" s="99">
        <v>45208</v>
      </c>
      <c r="C140" s="99">
        <v>45220</v>
      </c>
      <c r="D140" s="99">
        <v>45233</v>
      </c>
      <c r="E140" s="238">
        <v>20809</v>
      </c>
      <c r="F140" s="82">
        <v>45239</v>
      </c>
      <c r="G140" s="121">
        <v>1</v>
      </c>
      <c r="H140" s="29" t="s">
        <v>14343</v>
      </c>
      <c r="I140" s="84" t="s">
        <v>1206</v>
      </c>
      <c r="J140" s="84" t="s">
        <v>1207</v>
      </c>
      <c r="K140" s="29" t="s">
        <v>134</v>
      </c>
      <c r="L140" s="84" t="s">
        <v>135</v>
      </c>
      <c r="M140" s="29">
        <v>53387194</v>
      </c>
      <c r="N140" s="121" t="s">
        <v>352</v>
      </c>
      <c r="O140" s="46"/>
      <c r="P140" s="16"/>
    </row>
    <row r="141" spans="1:16" ht="15" hidden="1" customHeight="1" x14ac:dyDescent="0.25">
      <c r="A141">
        <v>130</v>
      </c>
      <c r="B141" s="99">
        <v>45208</v>
      </c>
      <c r="C141" s="99">
        <v>45220</v>
      </c>
      <c r="D141" s="99">
        <v>45233</v>
      </c>
      <c r="E141" s="238">
        <v>21142</v>
      </c>
      <c r="F141" s="82">
        <v>45238</v>
      </c>
      <c r="G141" s="121">
        <v>1</v>
      </c>
      <c r="H141" s="29" t="s">
        <v>14344</v>
      </c>
      <c r="I141" s="84" t="s">
        <v>14345</v>
      </c>
      <c r="J141" s="84" t="s">
        <v>14346</v>
      </c>
      <c r="K141" s="29" t="s">
        <v>134</v>
      </c>
      <c r="L141" s="84" t="s">
        <v>134</v>
      </c>
      <c r="M141" s="29">
        <v>5350607087</v>
      </c>
      <c r="N141" s="121" t="s">
        <v>352</v>
      </c>
      <c r="O141" s="46"/>
      <c r="P141" s="16"/>
    </row>
    <row r="142" spans="1:16" ht="15" hidden="1" customHeight="1" x14ac:dyDescent="0.25">
      <c r="A142">
        <v>131</v>
      </c>
      <c r="B142" s="99">
        <v>45208</v>
      </c>
      <c r="C142" s="99">
        <v>45220</v>
      </c>
      <c r="D142" s="99">
        <v>45233</v>
      </c>
      <c r="E142" s="238">
        <v>21308</v>
      </c>
      <c r="F142" s="82">
        <v>45238</v>
      </c>
      <c r="G142" s="121">
        <v>1</v>
      </c>
      <c r="H142" s="29" t="s">
        <v>14347</v>
      </c>
      <c r="I142" s="84" t="s">
        <v>14345</v>
      </c>
      <c r="J142" s="84" t="s">
        <v>14346</v>
      </c>
      <c r="K142" s="29" t="s">
        <v>134</v>
      </c>
      <c r="L142" s="84" t="s">
        <v>134</v>
      </c>
      <c r="M142" s="29">
        <v>5350607087</v>
      </c>
      <c r="N142" s="121" t="s">
        <v>352</v>
      </c>
      <c r="O142" s="46"/>
      <c r="P142" s="16"/>
    </row>
    <row r="143" spans="1:16" ht="15" hidden="1" customHeight="1" x14ac:dyDescent="0.25">
      <c r="A143">
        <v>132</v>
      </c>
      <c r="B143" s="99">
        <v>45208</v>
      </c>
      <c r="C143" s="99">
        <v>45220</v>
      </c>
      <c r="D143" s="99">
        <v>45233</v>
      </c>
      <c r="E143" s="238">
        <v>21309</v>
      </c>
      <c r="F143" s="82">
        <v>45236</v>
      </c>
      <c r="G143" s="121">
        <v>2</v>
      </c>
      <c r="H143" s="29" t="s">
        <v>14348</v>
      </c>
      <c r="I143" s="84" t="s">
        <v>11284</v>
      </c>
      <c r="J143" s="84" t="s">
        <v>14349</v>
      </c>
      <c r="K143" s="29" t="s">
        <v>134</v>
      </c>
      <c r="L143" s="84" t="s">
        <v>134</v>
      </c>
      <c r="M143" s="29">
        <v>58135059</v>
      </c>
      <c r="N143" s="121" t="s">
        <v>356</v>
      </c>
      <c r="O143" s="46"/>
      <c r="P143" s="16"/>
    </row>
    <row r="144" spans="1:16" ht="15" hidden="1" customHeight="1" x14ac:dyDescent="0.25">
      <c r="A144">
        <v>133</v>
      </c>
      <c r="B144" s="99">
        <v>45208</v>
      </c>
      <c r="C144" s="99">
        <v>45220</v>
      </c>
      <c r="D144" s="99">
        <v>45233</v>
      </c>
      <c r="E144" s="238">
        <v>21341</v>
      </c>
      <c r="F144" s="82">
        <v>45239</v>
      </c>
      <c r="G144" s="121">
        <v>2</v>
      </c>
      <c r="H144" s="29" t="s">
        <v>14350</v>
      </c>
      <c r="I144" s="84" t="s">
        <v>14351</v>
      </c>
      <c r="J144" s="84" t="s">
        <v>14352</v>
      </c>
      <c r="K144" s="29" t="s">
        <v>134</v>
      </c>
      <c r="L144" s="84" t="s">
        <v>135</v>
      </c>
      <c r="M144" s="29">
        <v>54502525</v>
      </c>
      <c r="N144" s="121" t="s">
        <v>3628</v>
      </c>
      <c r="O144" s="46"/>
      <c r="P144" s="16"/>
    </row>
    <row r="145" spans="1:16" ht="15" hidden="1" customHeight="1" x14ac:dyDescent="0.25">
      <c r="A145">
        <v>134</v>
      </c>
      <c r="B145" s="99">
        <v>45208</v>
      </c>
      <c r="C145" s="99">
        <v>45220</v>
      </c>
      <c r="D145" s="99">
        <v>45233</v>
      </c>
      <c r="E145" s="238">
        <v>21358</v>
      </c>
      <c r="F145" s="82">
        <v>45239</v>
      </c>
      <c r="G145" s="121">
        <v>1</v>
      </c>
      <c r="H145" s="29" t="s">
        <v>14353</v>
      </c>
      <c r="I145" s="84" t="s">
        <v>14351</v>
      </c>
      <c r="J145" s="84" t="s">
        <v>14352</v>
      </c>
      <c r="K145" s="29" t="s">
        <v>134</v>
      </c>
      <c r="L145" s="84" t="s">
        <v>135</v>
      </c>
      <c r="M145" s="29">
        <v>54502525</v>
      </c>
      <c r="N145" s="121" t="s">
        <v>352</v>
      </c>
      <c r="O145" s="46"/>
      <c r="P145" s="16"/>
    </row>
    <row r="146" spans="1:16" ht="15" hidden="1" customHeight="1" x14ac:dyDescent="0.25">
      <c r="A146">
        <v>135</v>
      </c>
      <c r="B146" s="99">
        <v>45208</v>
      </c>
      <c r="C146" s="99">
        <v>45220</v>
      </c>
      <c r="D146" s="99">
        <v>45233</v>
      </c>
      <c r="E146" s="238">
        <v>21366</v>
      </c>
      <c r="F146" s="82">
        <v>45236</v>
      </c>
      <c r="G146" s="121">
        <v>1</v>
      </c>
      <c r="H146" s="29" t="s">
        <v>14354</v>
      </c>
      <c r="I146" s="84" t="s">
        <v>14355</v>
      </c>
      <c r="J146" s="84" t="s">
        <v>14356</v>
      </c>
      <c r="K146" s="29" t="s">
        <v>134</v>
      </c>
      <c r="L146" s="84" t="s">
        <v>134</v>
      </c>
      <c r="M146" s="29">
        <v>55280795</v>
      </c>
      <c r="N146" s="121" t="s">
        <v>352</v>
      </c>
      <c r="O146" s="46"/>
      <c r="P146" s="16"/>
    </row>
    <row r="147" spans="1:16" ht="15" hidden="1" customHeight="1" x14ac:dyDescent="0.25">
      <c r="A147">
        <v>136</v>
      </c>
      <c r="B147" s="99">
        <v>45208</v>
      </c>
      <c r="C147" s="99">
        <v>45220</v>
      </c>
      <c r="D147" s="99">
        <v>45233</v>
      </c>
      <c r="E147" s="238">
        <v>21400</v>
      </c>
      <c r="F147" s="82">
        <v>45239</v>
      </c>
      <c r="G147" s="121">
        <v>1</v>
      </c>
      <c r="H147" s="29" t="s">
        <v>14357</v>
      </c>
      <c r="I147" s="84" t="s">
        <v>14358</v>
      </c>
      <c r="J147" s="84" t="s">
        <v>14359</v>
      </c>
      <c r="K147" s="29" t="s">
        <v>134</v>
      </c>
      <c r="L147" s="84" t="s">
        <v>135</v>
      </c>
      <c r="M147" s="29">
        <v>51882451</v>
      </c>
      <c r="N147" s="121" t="s">
        <v>365</v>
      </c>
      <c r="O147" s="46"/>
      <c r="P147" s="16"/>
    </row>
    <row r="148" spans="1:16" ht="15" hidden="1" customHeight="1" x14ac:dyDescent="0.25">
      <c r="A148">
        <v>137</v>
      </c>
      <c r="B148" s="99">
        <v>45208</v>
      </c>
      <c r="C148" s="99">
        <v>45220</v>
      </c>
      <c r="D148" s="99">
        <v>45233</v>
      </c>
      <c r="E148" s="238">
        <v>21401</v>
      </c>
      <c r="F148" s="82">
        <v>45239</v>
      </c>
      <c r="G148" s="121">
        <v>1</v>
      </c>
      <c r="H148" s="29" t="s">
        <v>14360</v>
      </c>
      <c r="I148" s="84" t="s">
        <v>14361</v>
      </c>
      <c r="J148" s="84" t="s">
        <v>14362</v>
      </c>
      <c r="K148" s="29" t="s">
        <v>134</v>
      </c>
      <c r="L148" s="84" t="s">
        <v>135</v>
      </c>
      <c r="M148" s="29">
        <v>416108</v>
      </c>
      <c r="N148" s="121" t="s">
        <v>352</v>
      </c>
      <c r="O148" s="46"/>
      <c r="P148" s="16"/>
    </row>
    <row r="149" spans="1:16" ht="15" hidden="1" customHeight="1" x14ac:dyDescent="0.25">
      <c r="A149">
        <v>138</v>
      </c>
      <c r="B149" s="99">
        <v>45208</v>
      </c>
      <c r="C149" s="99">
        <v>45220</v>
      </c>
      <c r="D149" s="99">
        <v>45233</v>
      </c>
      <c r="E149" s="238">
        <v>21409</v>
      </c>
      <c r="F149" s="82">
        <v>45239</v>
      </c>
      <c r="G149" s="121">
        <v>3</v>
      </c>
      <c r="H149" s="29" t="s">
        <v>14363</v>
      </c>
      <c r="I149" s="84" t="s">
        <v>7609</v>
      </c>
      <c r="J149" s="84" t="s">
        <v>7610</v>
      </c>
      <c r="K149" s="29" t="s">
        <v>134</v>
      </c>
      <c r="L149" s="84" t="s">
        <v>286</v>
      </c>
      <c r="M149" s="29">
        <v>32690423</v>
      </c>
      <c r="N149" s="121" t="s">
        <v>928</v>
      </c>
      <c r="O149" s="46"/>
      <c r="P149" s="16"/>
    </row>
    <row r="150" spans="1:16" ht="15" hidden="1" customHeight="1" x14ac:dyDescent="0.25">
      <c r="A150">
        <v>139</v>
      </c>
      <c r="B150" s="99">
        <v>45208</v>
      </c>
      <c r="C150" s="99">
        <v>45220</v>
      </c>
      <c r="D150" s="99">
        <v>45233</v>
      </c>
      <c r="E150" s="238">
        <v>21419</v>
      </c>
      <c r="F150" s="82">
        <v>45239</v>
      </c>
      <c r="G150" s="121">
        <v>1</v>
      </c>
      <c r="H150" s="29" t="s">
        <v>14364</v>
      </c>
      <c r="I150" s="84" t="s">
        <v>14351</v>
      </c>
      <c r="J150" s="84" t="s">
        <v>14352</v>
      </c>
      <c r="K150" s="29" t="s">
        <v>134</v>
      </c>
      <c r="L150" s="84" t="s">
        <v>135</v>
      </c>
      <c r="M150" s="29">
        <v>54502525</v>
      </c>
      <c r="N150" s="121" t="s">
        <v>352</v>
      </c>
      <c r="O150" s="46"/>
      <c r="P150" s="16"/>
    </row>
    <row r="151" spans="1:16" ht="15" customHeight="1" x14ac:dyDescent="0.25">
      <c r="A151">
        <v>140</v>
      </c>
      <c r="B151" s="99">
        <v>45208</v>
      </c>
      <c r="C151" s="8"/>
      <c r="D151" s="209" t="s">
        <v>4350</v>
      </c>
      <c r="E151" s="238">
        <v>21607</v>
      </c>
      <c r="F151" s="31"/>
      <c r="G151" s="121">
        <v>2</v>
      </c>
      <c r="H151" s="29" t="s">
        <v>14365</v>
      </c>
      <c r="I151" s="84" t="s">
        <v>14366</v>
      </c>
      <c r="J151" s="84" t="s">
        <v>14367</v>
      </c>
      <c r="K151" s="29" t="s">
        <v>134</v>
      </c>
      <c r="L151" s="84" t="s">
        <v>518</v>
      </c>
      <c r="M151" s="29">
        <v>53137224</v>
      </c>
      <c r="N151" s="121" t="s">
        <v>6684</v>
      </c>
      <c r="O151" s="46"/>
      <c r="P151" s="16"/>
    </row>
    <row r="152" spans="1:16" ht="15" hidden="1" customHeight="1" x14ac:dyDescent="0.25">
      <c r="A152">
        <v>141</v>
      </c>
      <c r="B152" s="99">
        <v>45208</v>
      </c>
      <c r="C152" s="99">
        <v>45220</v>
      </c>
      <c r="D152" s="99">
        <v>45233</v>
      </c>
      <c r="E152" s="238">
        <v>21731</v>
      </c>
      <c r="F152" s="82">
        <v>45239</v>
      </c>
      <c r="G152" s="121">
        <v>1</v>
      </c>
      <c r="H152" s="29" t="s">
        <v>14368</v>
      </c>
      <c r="I152" s="84" t="s">
        <v>14369</v>
      </c>
      <c r="J152" s="84" t="s">
        <v>14370</v>
      </c>
      <c r="K152" s="29" t="s">
        <v>134</v>
      </c>
      <c r="L152" s="84" t="s">
        <v>249</v>
      </c>
      <c r="M152" s="29">
        <v>58269847</v>
      </c>
      <c r="N152" s="121" t="s">
        <v>4332</v>
      </c>
      <c r="O152" s="46"/>
      <c r="P152" s="16"/>
    </row>
    <row r="153" spans="1:16" ht="15" hidden="1" customHeight="1" x14ac:dyDescent="0.25">
      <c r="A153">
        <v>142</v>
      </c>
      <c r="B153" s="99">
        <v>45208</v>
      </c>
      <c r="C153" s="99">
        <v>45220</v>
      </c>
      <c r="D153" s="99">
        <v>45233</v>
      </c>
      <c r="E153" s="238">
        <v>22057</v>
      </c>
      <c r="F153" s="82">
        <v>45238</v>
      </c>
      <c r="G153" s="121">
        <v>1</v>
      </c>
      <c r="H153" s="29" t="s">
        <v>14371</v>
      </c>
      <c r="I153" s="84" t="s">
        <v>5317</v>
      </c>
      <c r="J153" s="84" t="s">
        <v>5318</v>
      </c>
      <c r="K153" s="29" t="s">
        <v>134</v>
      </c>
      <c r="L153" s="84" t="s">
        <v>134</v>
      </c>
      <c r="M153" s="29">
        <v>52125397</v>
      </c>
      <c r="N153" s="121" t="s">
        <v>352</v>
      </c>
      <c r="O153" s="46"/>
      <c r="P153" s="16"/>
    </row>
    <row r="154" spans="1:16" ht="15" hidden="1" customHeight="1" x14ac:dyDescent="0.25">
      <c r="A154">
        <v>143</v>
      </c>
      <c r="B154" s="99">
        <v>45208</v>
      </c>
      <c r="C154" s="99">
        <v>45220</v>
      </c>
      <c r="D154" s="99">
        <v>45227</v>
      </c>
      <c r="E154" s="238">
        <v>21268</v>
      </c>
      <c r="F154" s="82">
        <v>45230</v>
      </c>
      <c r="G154" s="121">
        <v>7</v>
      </c>
      <c r="H154" s="29" t="s">
        <v>14372</v>
      </c>
      <c r="I154" s="84" t="s">
        <v>14373</v>
      </c>
      <c r="J154" s="84" t="s">
        <v>14374</v>
      </c>
      <c r="K154" s="29" t="s">
        <v>140</v>
      </c>
      <c r="L154" s="84" t="s">
        <v>506</v>
      </c>
      <c r="M154" s="29">
        <v>56754465</v>
      </c>
      <c r="N154" s="121" t="s">
        <v>3628</v>
      </c>
      <c r="O154" s="46"/>
      <c r="P154" s="16"/>
    </row>
    <row r="155" spans="1:16" ht="15" hidden="1" customHeight="1" x14ac:dyDescent="0.25">
      <c r="A155">
        <v>144</v>
      </c>
      <c r="B155" s="99">
        <v>45208</v>
      </c>
      <c r="C155" s="99">
        <v>45210</v>
      </c>
      <c r="D155" s="99">
        <v>45227</v>
      </c>
      <c r="E155" s="238">
        <v>21437</v>
      </c>
      <c r="F155" s="82">
        <v>45229</v>
      </c>
      <c r="G155" s="121">
        <v>2</v>
      </c>
      <c r="H155" s="29" t="s">
        <v>14375</v>
      </c>
      <c r="I155" s="84" t="s">
        <v>5333</v>
      </c>
      <c r="J155" s="84" t="s">
        <v>5334</v>
      </c>
      <c r="K155" s="29" t="s">
        <v>140</v>
      </c>
      <c r="L155" s="84" t="s">
        <v>140</v>
      </c>
      <c r="M155" s="29">
        <v>5352463017</v>
      </c>
      <c r="N155" s="121" t="s">
        <v>14376</v>
      </c>
      <c r="O155" s="46"/>
      <c r="P155" s="16"/>
    </row>
    <row r="156" spans="1:16" ht="15" hidden="1" customHeight="1" x14ac:dyDescent="0.25">
      <c r="B156" s="99"/>
      <c r="C156" s="99"/>
      <c r="D156" s="99">
        <v>45233</v>
      </c>
      <c r="E156" s="238">
        <v>20631</v>
      </c>
      <c r="F156" s="82">
        <v>45244</v>
      </c>
      <c r="G156" s="121">
        <v>1</v>
      </c>
      <c r="H156" s="29" t="s">
        <v>16219</v>
      </c>
      <c r="I156" s="84" t="s">
        <v>2794</v>
      </c>
      <c r="J156" s="84" t="s">
        <v>2795</v>
      </c>
      <c r="K156" s="29" t="s">
        <v>143</v>
      </c>
      <c r="L156" s="84" t="s">
        <v>1812</v>
      </c>
      <c r="M156" s="29">
        <v>53557515</v>
      </c>
      <c r="N156" s="121"/>
      <c r="O156" s="46"/>
      <c r="P156" s="16"/>
    </row>
    <row r="157" spans="1:16" ht="15" hidden="1" customHeight="1" x14ac:dyDescent="0.25">
      <c r="A157">
        <v>145</v>
      </c>
      <c r="B157" s="99">
        <v>45208</v>
      </c>
      <c r="C157" s="99">
        <v>45220</v>
      </c>
      <c r="D157" s="99">
        <v>45227</v>
      </c>
      <c r="E157" s="238">
        <v>20631</v>
      </c>
      <c r="F157" s="82">
        <v>45244</v>
      </c>
      <c r="G157" s="121">
        <v>3</v>
      </c>
      <c r="H157" s="29" t="s">
        <v>14377</v>
      </c>
      <c r="I157" s="84" t="s">
        <v>2794</v>
      </c>
      <c r="J157" s="84" t="s">
        <v>2795</v>
      </c>
      <c r="K157" s="29" t="s">
        <v>143</v>
      </c>
      <c r="L157" s="84" t="s">
        <v>1812</v>
      </c>
      <c r="M157" s="29">
        <v>53557515</v>
      </c>
      <c r="N157" s="121" t="s">
        <v>356</v>
      </c>
      <c r="O157" s="46"/>
      <c r="P157" s="16"/>
    </row>
    <row r="158" spans="1:16" ht="15" hidden="1" customHeight="1" x14ac:dyDescent="0.25">
      <c r="A158">
        <v>146</v>
      </c>
      <c r="B158" s="99">
        <v>45208</v>
      </c>
      <c r="C158" s="99">
        <v>45220</v>
      </c>
      <c r="D158" s="99">
        <v>45227</v>
      </c>
      <c r="E158" s="238">
        <v>20632</v>
      </c>
      <c r="F158" s="82">
        <v>45244</v>
      </c>
      <c r="G158" s="121">
        <v>4</v>
      </c>
      <c r="H158" s="29" t="s">
        <v>14378</v>
      </c>
      <c r="I158" s="84" t="s">
        <v>1811</v>
      </c>
      <c r="J158" s="84" t="s">
        <v>1810</v>
      </c>
      <c r="K158" s="29" t="s">
        <v>143</v>
      </c>
      <c r="L158" s="84" t="s">
        <v>1812</v>
      </c>
      <c r="M158" s="29">
        <v>54532596</v>
      </c>
      <c r="N158" s="121" t="s">
        <v>356</v>
      </c>
      <c r="O158" s="46"/>
      <c r="P158" s="16"/>
    </row>
    <row r="159" spans="1:16" ht="15" hidden="1" customHeight="1" x14ac:dyDescent="0.25">
      <c r="A159">
        <v>147</v>
      </c>
      <c r="B159" s="99">
        <v>45208</v>
      </c>
      <c r="C159" s="99">
        <v>45220</v>
      </c>
      <c r="D159" s="99">
        <v>45227</v>
      </c>
      <c r="E159" s="238">
        <v>20636</v>
      </c>
      <c r="F159" s="82">
        <v>45244</v>
      </c>
      <c r="G159" s="121">
        <v>1</v>
      </c>
      <c r="H159" s="29" t="s">
        <v>14379</v>
      </c>
      <c r="I159" s="84" t="s">
        <v>2794</v>
      </c>
      <c r="J159" s="84" t="s">
        <v>2795</v>
      </c>
      <c r="K159" s="29" t="s">
        <v>143</v>
      </c>
      <c r="L159" s="84" t="s">
        <v>1812</v>
      </c>
      <c r="M159" s="29">
        <v>53557515</v>
      </c>
      <c r="N159" s="121" t="s">
        <v>2612</v>
      </c>
      <c r="O159" s="46"/>
      <c r="P159" s="16"/>
    </row>
    <row r="160" spans="1:16" ht="15" hidden="1" customHeight="1" x14ac:dyDescent="0.25">
      <c r="A160">
        <v>148</v>
      </c>
      <c r="B160" s="99">
        <v>45208</v>
      </c>
      <c r="C160" s="99">
        <v>45220</v>
      </c>
      <c r="D160" s="99">
        <v>45227</v>
      </c>
      <c r="E160" s="238">
        <v>21020</v>
      </c>
      <c r="F160" s="82">
        <v>45244</v>
      </c>
      <c r="G160" s="121">
        <v>2</v>
      </c>
      <c r="H160" s="29" t="s">
        <v>14380</v>
      </c>
      <c r="I160" s="84" t="s">
        <v>2794</v>
      </c>
      <c r="J160" s="84" t="s">
        <v>2795</v>
      </c>
      <c r="K160" s="29" t="s">
        <v>143</v>
      </c>
      <c r="L160" s="84" t="s">
        <v>1812</v>
      </c>
      <c r="M160" s="29">
        <v>53557515</v>
      </c>
      <c r="N160" s="121" t="s">
        <v>12662</v>
      </c>
      <c r="O160" s="46"/>
      <c r="P160" s="16"/>
    </row>
    <row r="161" spans="1:16" ht="15" hidden="1" customHeight="1" x14ac:dyDescent="0.25">
      <c r="A161">
        <v>149</v>
      </c>
      <c r="B161" s="99">
        <v>45208</v>
      </c>
      <c r="C161" s="99">
        <v>45220</v>
      </c>
      <c r="D161" s="99">
        <v>45227</v>
      </c>
      <c r="E161" s="238">
        <v>21245</v>
      </c>
      <c r="F161" s="82">
        <v>45230</v>
      </c>
      <c r="G161" s="121">
        <v>2</v>
      </c>
      <c r="H161" s="29" t="s">
        <v>14381</v>
      </c>
      <c r="I161" s="84" t="s">
        <v>14382</v>
      </c>
      <c r="J161" s="84" t="s">
        <v>14383</v>
      </c>
      <c r="K161" s="29" t="s">
        <v>143</v>
      </c>
      <c r="L161" s="84" t="s">
        <v>143</v>
      </c>
      <c r="M161" s="29">
        <v>424256</v>
      </c>
      <c r="N161" s="121" t="s">
        <v>323</v>
      </c>
      <c r="O161" s="46"/>
      <c r="P161" s="16"/>
    </row>
    <row r="162" spans="1:16" ht="15" hidden="1" customHeight="1" x14ac:dyDescent="0.25">
      <c r="A162">
        <v>150</v>
      </c>
      <c r="B162" s="99">
        <v>45208</v>
      </c>
      <c r="C162" s="99">
        <v>45220</v>
      </c>
      <c r="D162" s="99">
        <v>45227</v>
      </c>
      <c r="E162" s="238">
        <v>21250</v>
      </c>
      <c r="F162" s="82">
        <v>45244</v>
      </c>
      <c r="G162" s="121">
        <v>1</v>
      </c>
      <c r="H162" s="29" t="s">
        <v>14384</v>
      </c>
      <c r="I162" s="84" t="s">
        <v>2802</v>
      </c>
      <c r="J162" s="84" t="s">
        <v>2803</v>
      </c>
      <c r="K162" s="29" t="s">
        <v>143</v>
      </c>
      <c r="L162" s="84" t="s">
        <v>292</v>
      </c>
      <c r="M162" s="29">
        <v>51705259</v>
      </c>
      <c r="N162" s="121" t="s">
        <v>352</v>
      </c>
      <c r="O162" s="46"/>
      <c r="P162" s="16"/>
    </row>
    <row r="163" spans="1:16" ht="15" hidden="1" customHeight="1" x14ac:dyDescent="0.25">
      <c r="A163">
        <v>151</v>
      </c>
      <c r="B163" s="99">
        <v>45208</v>
      </c>
      <c r="C163" s="99">
        <v>45220</v>
      </c>
      <c r="D163" s="99">
        <v>45227</v>
      </c>
      <c r="E163" s="238">
        <v>21254</v>
      </c>
      <c r="F163" s="82">
        <v>45230</v>
      </c>
      <c r="G163" s="121">
        <v>5</v>
      </c>
      <c r="H163" s="29" t="s">
        <v>14385</v>
      </c>
      <c r="I163" s="84" t="s">
        <v>11378</v>
      </c>
      <c r="J163" s="84" t="s">
        <v>1999</v>
      </c>
      <c r="K163" s="29" t="s">
        <v>143</v>
      </c>
      <c r="L163" s="84" t="s">
        <v>143</v>
      </c>
      <c r="M163" s="29">
        <v>52063508</v>
      </c>
      <c r="N163" s="121" t="s">
        <v>454</v>
      </c>
      <c r="O163" s="46"/>
      <c r="P163" s="16"/>
    </row>
    <row r="164" spans="1:16" ht="15" hidden="1" customHeight="1" x14ac:dyDescent="0.25">
      <c r="B164" s="99"/>
      <c r="C164" s="99"/>
      <c r="D164" s="99">
        <v>45233</v>
      </c>
      <c r="E164" s="238">
        <v>21258</v>
      </c>
      <c r="F164" s="82">
        <v>45230</v>
      </c>
      <c r="G164" s="121">
        <v>1</v>
      </c>
      <c r="H164" s="29" t="s">
        <v>14386</v>
      </c>
      <c r="I164" s="84" t="s">
        <v>13529</v>
      </c>
      <c r="J164" s="84" t="s">
        <v>13530</v>
      </c>
      <c r="K164" s="29" t="s">
        <v>143</v>
      </c>
      <c r="L164" s="84" t="s">
        <v>143</v>
      </c>
      <c r="M164" s="29">
        <v>54825453</v>
      </c>
      <c r="N164" s="121"/>
      <c r="O164" s="46"/>
      <c r="P164" s="16"/>
    </row>
    <row r="165" spans="1:16" ht="15" hidden="1" customHeight="1" x14ac:dyDescent="0.25">
      <c r="A165">
        <v>152</v>
      </c>
      <c r="B165" s="99">
        <v>45208</v>
      </c>
      <c r="C165" s="99">
        <v>45220</v>
      </c>
      <c r="D165" s="99">
        <v>45227</v>
      </c>
      <c r="E165" s="238">
        <v>21258</v>
      </c>
      <c r="F165" s="82">
        <v>45230</v>
      </c>
      <c r="G165" s="121">
        <v>1</v>
      </c>
      <c r="H165" s="29" t="s">
        <v>16220</v>
      </c>
      <c r="I165" s="84" t="s">
        <v>13529</v>
      </c>
      <c r="J165" s="84" t="s">
        <v>13530</v>
      </c>
      <c r="K165" s="29" t="s">
        <v>143</v>
      </c>
      <c r="L165" s="84" t="s">
        <v>143</v>
      </c>
      <c r="M165" s="29">
        <v>54825453</v>
      </c>
      <c r="N165" s="121" t="s">
        <v>594</v>
      </c>
      <c r="O165" s="46"/>
      <c r="P165" s="16"/>
    </row>
    <row r="166" spans="1:16" ht="15" hidden="1" customHeight="1" x14ac:dyDescent="0.25">
      <c r="A166">
        <v>153</v>
      </c>
      <c r="B166" s="99">
        <v>45208</v>
      </c>
      <c r="C166" s="99">
        <v>45220</v>
      </c>
      <c r="D166" s="99">
        <v>45227</v>
      </c>
      <c r="E166" s="238">
        <v>21328</v>
      </c>
      <c r="F166" s="82">
        <v>45245</v>
      </c>
      <c r="G166" s="121">
        <v>3</v>
      </c>
      <c r="H166" s="29" t="s">
        <v>14387</v>
      </c>
      <c r="I166" s="84" t="s">
        <v>14388</v>
      </c>
      <c r="J166" s="84" t="s">
        <v>14389</v>
      </c>
      <c r="K166" s="29" t="s">
        <v>143</v>
      </c>
      <c r="L166" s="84" t="s">
        <v>2225</v>
      </c>
      <c r="M166" s="29">
        <v>58596267</v>
      </c>
      <c r="N166" s="121" t="s">
        <v>323</v>
      </c>
      <c r="O166" s="46"/>
      <c r="P166" s="16"/>
    </row>
    <row r="167" spans="1:16" ht="15" hidden="1" customHeight="1" x14ac:dyDescent="0.25">
      <c r="B167" s="99"/>
      <c r="C167" s="99"/>
      <c r="D167" s="99">
        <v>45233</v>
      </c>
      <c r="E167" s="238">
        <v>21430</v>
      </c>
      <c r="F167" s="68">
        <v>45237</v>
      </c>
      <c r="G167" s="121">
        <v>1</v>
      </c>
      <c r="H167" s="29" t="s">
        <v>16217</v>
      </c>
      <c r="I167" s="84" t="s">
        <v>13536</v>
      </c>
      <c r="J167" s="84" t="s">
        <v>13521</v>
      </c>
      <c r="K167" s="29" t="s">
        <v>143</v>
      </c>
      <c r="L167" s="84" t="s">
        <v>143</v>
      </c>
      <c r="M167" s="29">
        <v>55316385</v>
      </c>
      <c r="N167" s="121"/>
      <c r="O167" s="46"/>
      <c r="P167" s="16"/>
    </row>
    <row r="168" spans="1:16" ht="15" hidden="1" customHeight="1" x14ac:dyDescent="0.25">
      <c r="A168">
        <v>154</v>
      </c>
      <c r="B168" s="99">
        <v>45208</v>
      </c>
      <c r="C168" s="99">
        <v>45220</v>
      </c>
      <c r="D168" s="99">
        <v>45227</v>
      </c>
      <c r="E168" s="238">
        <v>21430</v>
      </c>
      <c r="F168" s="82">
        <v>45229</v>
      </c>
      <c r="G168" s="121">
        <v>8</v>
      </c>
      <c r="H168" s="29" t="s">
        <v>14390</v>
      </c>
      <c r="I168" s="84" t="s">
        <v>13536</v>
      </c>
      <c r="J168" s="84" t="s">
        <v>13521</v>
      </c>
      <c r="K168" s="29" t="s">
        <v>143</v>
      </c>
      <c r="L168" s="84" t="s">
        <v>143</v>
      </c>
      <c r="M168" s="29">
        <v>55316385</v>
      </c>
      <c r="N168" s="121" t="s">
        <v>639</v>
      </c>
      <c r="O168" s="46"/>
      <c r="P168" s="16"/>
    </row>
    <row r="169" spans="1:16" ht="15" hidden="1" customHeight="1" x14ac:dyDescent="0.25">
      <c r="A169">
        <v>155</v>
      </c>
      <c r="B169" s="99">
        <v>45208</v>
      </c>
      <c r="C169" s="99">
        <v>45220</v>
      </c>
      <c r="D169" s="99">
        <v>45227</v>
      </c>
      <c r="E169" s="238">
        <v>21431</v>
      </c>
      <c r="F169" s="82">
        <v>45229</v>
      </c>
      <c r="G169" s="121">
        <v>1</v>
      </c>
      <c r="H169" s="29" t="s">
        <v>14391</v>
      </c>
      <c r="I169" s="84" t="s">
        <v>13520</v>
      </c>
      <c r="J169" s="84" t="s">
        <v>13521</v>
      </c>
      <c r="K169" s="29" t="s">
        <v>143</v>
      </c>
      <c r="L169" s="84" t="s">
        <v>143</v>
      </c>
      <c r="M169" s="29">
        <v>55675599</v>
      </c>
      <c r="N169" s="121" t="s">
        <v>878</v>
      </c>
      <c r="O169" s="46"/>
      <c r="P169" s="16"/>
    </row>
    <row r="170" spans="1:16" ht="15" hidden="1" customHeight="1" x14ac:dyDescent="0.25">
      <c r="A170">
        <v>156</v>
      </c>
      <c r="B170" s="99">
        <v>45208</v>
      </c>
      <c r="C170" s="99">
        <v>45220</v>
      </c>
      <c r="D170" s="99">
        <v>45227</v>
      </c>
      <c r="E170" s="238">
        <v>21432</v>
      </c>
      <c r="F170" s="82">
        <v>45229</v>
      </c>
      <c r="G170" s="121">
        <v>3</v>
      </c>
      <c r="H170" s="29" t="s">
        <v>14392</v>
      </c>
      <c r="I170" s="84" t="s">
        <v>13520</v>
      </c>
      <c r="J170" s="84" t="s">
        <v>13521</v>
      </c>
      <c r="K170" s="29" t="s">
        <v>143</v>
      </c>
      <c r="L170" s="84" t="s">
        <v>143</v>
      </c>
      <c r="M170" s="29">
        <v>55675599</v>
      </c>
      <c r="N170" s="121" t="s">
        <v>403</v>
      </c>
      <c r="O170" s="46"/>
      <c r="P170" s="16"/>
    </row>
    <row r="171" spans="1:16" ht="15" hidden="1" customHeight="1" x14ac:dyDescent="0.25">
      <c r="A171">
        <v>157</v>
      </c>
      <c r="B171" s="99">
        <v>45208</v>
      </c>
      <c r="C171" s="99">
        <v>45220</v>
      </c>
      <c r="D171" s="99">
        <v>45227</v>
      </c>
      <c r="E171" s="238">
        <v>21474</v>
      </c>
      <c r="F171" s="82">
        <v>45240</v>
      </c>
      <c r="G171" s="121">
        <v>1</v>
      </c>
      <c r="H171" s="29" t="s">
        <v>14393</v>
      </c>
      <c r="I171" s="84" t="s">
        <v>477</v>
      </c>
      <c r="J171" s="84" t="s">
        <v>1817</v>
      </c>
      <c r="K171" s="29" t="s">
        <v>143</v>
      </c>
      <c r="L171" s="84" t="s">
        <v>292</v>
      </c>
      <c r="M171" s="29">
        <v>53187124</v>
      </c>
      <c r="N171" s="121" t="s">
        <v>352</v>
      </c>
      <c r="O171" s="46"/>
      <c r="P171" s="16"/>
    </row>
    <row r="172" spans="1:16" ht="15" hidden="1" customHeight="1" x14ac:dyDescent="0.25">
      <c r="A172">
        <v>158</v>
      </c>
      <c r="B172" s="99">
        <v>45208</v>
      </c>
      <c r="C172" s="99">
        <v>45220</v>
      </c>
      <c r="D172" s="99">
        <v>45227</v>
      </c>
      <c r="E172" s="238">
        <v>21478</v>
      </c>
      <c r="F172" s="82">
        <v>45246</v>
      </c>
      <c r="G172" s="121">
        <v>1</v>
      </c>
      <c r="H172" s="29" t="s">
        <v>14394</v>
      </c>
      <c r="I172" s="84" t="s">
        <v>2000</v>
      </c>
      <c r="J172" s="84" t="s">
        <v>2001</v>
      </c>
      <c r="K172" s="29" t="s">
        <v>143</v>
      </c>
      <c r="L172" s="84" t="s">
        <v>1830</v>
      </c>
      <c r="M172" s="29">
        <v>58025124</v>
      </c>
      <c r="N172" s="121" t="s">
        <v>7356</v>
      </c>
      <c r="O172" s="46"/>
      <c r="P172" s="16"/>
    </row>
    <row r="173" spans="1:16" ht="15" hidden="1" customHeight="1" x14ac:dyDescent="0.25">
      <c r="A173">
        <v>159</v>
      </c>
      <c r="B173" s="99">
        <v>45208</v>
      </c>
      <c r="C173" s="99">
        <v>45220</v>
      </c>
      <c r="D173" s="99">
        <v>45227</v>
      </c>
      <c r="E173" s="238">
        <v>21481</v>
      </c>
      <c r="F173" s="82">
        <v>45246</v>
      </c>
      <c r="G173" s="121">
        <v>1</v>
      </c>
      <c r="H173" s="29" t="s">
        <v>14395</v>
      </c>
      <c r="I173" s="84" t="s">
        <v>14396</v>
      </c>
      <c r="J173" s="84" t="s">
        <v>14397</v>
      </c>
      <c r="K173" s="29" t="s">
        <v>143</v>
      </c>
      <c r="L173" s="84" t="s">
        <v>1830</v>
      </c>
      <c r="M173" s="29">
        <v>56760363</v>
      </c>
      <c r="N173" s="121" t="s">
        <v>323</v>
      </c>
      <c r="O173" s="46"/>
      <c r="P173" s="16"/>
    </row>
    <row r="174" spans="1:16" ht="15" hidden="1" customHeight="1" x14ac:dyDescent="0.25">
      <c r="A174">
        <v>160</v>
      </c>
      <c r="B174" s="99">
        <v>45208</v>
      </c>
      <c r="C174" s="99">
        <v>45220</v>
      </c>
      <c r="D174" s="99">
        <v>45227</v>
      </c>
      <c r="E174" s="238">
        <v>21482</v>
      </c>
      <c r="F174" s="82">
        <v>45246</v>
      </c>
      <c r="G174" s="121">
        <v>1</v>
      </c>
      <c r="H174" s="29" t="s">
        <v>14398</v>
      </c>
      <c r="I174" s="84" t="s">
        <v>12586</v>
      </c>
      <c r="J174" s="84" t="s">
        <v>12587</v>
      </c>
      <c r="K174" s="29" t="s">
        <v>143</v>
      </c>
      <c r="L174" s="84" t="s">
        <v>1830</v>
      </c>
      <c r="M174" s="29">
        <v>58239031</v>
      </c>
      <c r="N174" s="121" t="s">
        <v>323</v>
      </c>
      <c r="O174" s="46"/>
      <c r="P174" s="16"/>
    </row>
    <row r="175" spans="1:16" ht="15" hidden="1" customHeight="1" x14ac:dyDescent="0.25">
      <c r="A175">
        <v>161</v>
      </c>
      <c r="B175" s="99">
        <v>45208</v>
      </c>
      <c r="C175" s="99">
        <v>45220</v>
      </c>
      <c r="D175" s="99">
        <v>45227</v>
      </c>
      <c r="E175" s="238">
        <v>21486</v>
      </c>
      <c r="F175" s="82">
        <v>45230</v>
      </c>
      <c r="G175" s="121">
        <v>1</v>
      </c>
      <c r="H175" s="29" t="s">
        <v>14399</v>
      </c>
      <c r="I175" s="84" t="s">
        <v>12592</v>
      </c>
      <c r="J175" s="84" t="s">
        <v>12593</v>
      </c>
      <c r="K175" s="29" t="s">
        <v>143</v>
      </c>
      <c r="L175" s="84" t="s">
        <v>143</v>
      </c>
      <c r="M175" s="29">
        <v>59588233</v>
      </c>
      <c r="N175" s="121" t="s">
        <v>323</v>
      </c>
      <c r="O175" s="46"/>
      <c r="P175" s="16"/>
    </row>
    <row r="176" spans="1:16" ht="15" hidden="1" customHeight="1" x14ac:dyDescent="0.25">
      <c r="A176">
        <v>162</v>
      </c>
      <c r="B176" s="99">
        <v>45208</v>
      </c>
      <c r="C176" s="99">
        <v>45220</v>
      </c>
      <c r="D176" s="99">
        <v>45227</v>
      </c>
      <c r="E176" s="238">
        <v>21489</v>
      </c>
      <c r="F176" s="82">
        <v>45229</v>
      </c>
      <c r="G176" s="121">
        <v>1</v>
      </c>
      <c r="H176" s="29" t="s">
        <v>14400</v>
      </c>
      <c r="I176" s="84" t="s">
        <v>12596</v>
      </c>
      <c r="J176" s="84" t="s">
        <v>12597</v>
      </c>
      <c r="K176" s="29" t="s">
        <v>143</v>
      </c>
      <c r="L176" s="84" t="s">
        <v>520</v>
      </c>
      <c r="M176" s="29">
        <v>59481514</v>
      </c>
      <c r="N176" s="121" t="s">
        <v>323</v>
      </c>
      <c r="O176" s="46"/>
      <c r="P176" s="16"/>
    </row>
    <row r="177" spans="1:16" ht="15" hidden="1" customHeight="1" x14ac:dyDescent="0.25">
      <c r="A177">
        <v>163</v>
      </c>
      <c r="B177" s="99">
        <v>45208</v>
      </c>
      <c r="C177" s="99">
        <v>45220</v>
      </c>
      <c r="D177" s="99">
        <v>45227</v>
      </c>
      <c r="E177" s="238">
        <v>21494</v>
      </c>
      <c r="F177" s="82">
        <v>45246</v>
      </c>
      <c r="G177" s="121">
        <v>1</v>
      </c>
      <c r="H177" s="29" t="s">
        <v>14401</v>
      </c>
      <c r="I177" s="84" t="s">
        <v>14402</v>
      </c>
      <c r="J177" s="84" t="s">
        <v>14403</v>
      </c>
      <c r="K177" s="29" t="s">
        <v>143</v>
      </c>
      <c r="L177" s="84" t="s">
        <v>1830</v>
      </c>
      <c r="M177" s="29">
        <v>51525250</v>
      </c>
      <c r="N177" s="121" t="s">
        <v>323</v>
      </c>
      <c r="O177" s="46"/>
      <c r="P177" s="16"/>
    </row>
    <row r="178" spans="1:16" ht="15" hidden="1" customHeight="1" x14ac:dyDescent="0.25">
      <c r="A178">
        <v>164</v>
      </c>
      <c r="B178" s="99">
        <v>45208</v>
      </c>
      <c r="C178" s="99">
        <v>45220</v>
      </c>
      <c r="D178" s="99">
        <v>45227</v>
      </c>
      <c r="E178" s="238">
        <v>21597</v>
      </c>
      <c r="F178" s="82">
        <v>45230</v>
      </c>
      <c r="G178" s="121">
        <v>2</v>
      </c>
      <c r="H178" s="29" t="s">
        <v>14404</v>
      </c>
      <c r="I178" s="84" t="s">
        <v>1822</v>
      </c>
      <c r="J178" s="84" t="s">
        <v>1823</v>
      </c>
      <c r="K178" s="29" t="s">
        <v>143</v>
      </c>
      <c r="L178" s="84" t="s">
        <v>143</v>
      </c>
      <c r="M178" s="29">
        <v>53389164</v>
      </c>
      <c r="N178" s="121" t="s">
        <v>5456</v>
      </c>
      <c r="O178" s="46"/>
      <c r="P178" s="16"/>
    </row>
    <row r="179" spans="1:16" ht="15" hidden="1" customHeight="1" x14ac:dyDescent="0.25">
      <c r="A179">
        <v>165</v>
      </c>
      <c r="B179" s="99">
        <v>45208</v>
      </c>
      <c r="C179" s="99">
        <v>45220</v>
      </c>
      <c r="D179" s="99">
        <v>45227</v>
      </c>
      <c r="E179" s="238">
        <v>21616</v>
      </c>
      <c r="F179" s="82">
        <v>45240</v>
      </c>
      <c r="G179" s="121">
        <v>1</v>
      </c>
      <c r="H179" s="29" t="s">
        <v>14405</v>
      </c>
      <c r="I179" s="84" t="s">
        <v>14406</v>
      </c>
      <c r="J179" s="84" t="s">
        <v>14407</v>
      </c>
      <c r="K179" s="29" t="s">
        <v>143</v>
      </c>
      <c r="L179" s="84" t="s">
        <v>255</v>
      </c>
      <c r="M179" s="29">
        <v>53141642</v>
      </c>
      <c r="N179" s="121" t="s">
        <v>14426</v>
      </c>
      <c r="O179" s="46"/>
      <c r="P179" s="16"/>
    </row>
    <row r="180" spans="1:16" ht="15" hidden="1" customHeight="1" x14ac:dyDescent="0.25">
      <c r="A180">
        <v>166</v>
      </c>
      <c r="B180" s="99">
        <v>45208</v>
      </c>
      <c r="C180" s="99">
        <v>45220</v>
      </c>
      <c r="D180" s="99">
        <v>45227</v>
      </c>
      <c r="E180" s="238">
        <v>21634</v>
      </c>
      <c r="F180" s="82">
        <v>45244</v>
      </c>
      <c r="G180" s="121">
        <v>5</v>
      </c>
      <c r="H180" s="29" t="s">
        <v>14408</v>
      </c>
      <c r="I180" s="84" t="s">
        <v>5406</v>
      </c>
      <c r="J180" s="84" t="s">
        <v>5407</v>
      </c>
      <c r="K180" s="29" t="s">
        <v>143</v>
      </c>
      <c r="L180" s="84" t="s">
        <v>145</v>
      </c>
      <c r="M180" s="29">
        <v>54427912</v>
      </c>
      <c r="N180" s="121" t="s">
        <v>14427</v>
      </c>
      <c r="O180" s="46"/>
      <c r="P180" s="16"/>
    </row>
    <row r="181" spans="1:16" ht="15" hidden="1" customHeight="1" x14ac:dyDescent="0.25">
      <c r="A181">
        <v>167</v>
      </c>
      <c r="B181" s="99">
        <v>45208</v>
      </c>
      <c r="C181" s="99">
        <v>45220</v>
      </c>
      <c r="D181" s="99">
        <v>45227</v>
      </c>
      <c r="E181" s="238">
        <v>21636</v>
      </c>
      <c r="F181" s="82">
        <v>45244</v>
      </c>
      <c r="G181" s="121">
        <v>1</v>
      </c>
      <c r="H181" s="29" t="s">
        <v>14409</v>
      </c>
      <c r="I181" s="84" t="s">
        <v>5409</v>
      </c>
      <c r="J181" s="84" t="s">
        <v>5410</v>
      </c>
      <c r="K181" s="29" t="s">
        <v>143</v>
      </c>
      <c r="L181" s="84" t="s">
        <v>145</v>
      </c>
      <c r="M181" s="29">
        <v>50152242</v>
      </c>
      <c r="N181" s="121" t="s">
        <v>359</v>
      </c>
      <c r="O181" s="46"/>
      <c r="P181" s="16"/>
    </row>
    <row r="182" spans="1:16" ht="15" hidden="1" customHeight="1" x14ac:dyDescent="0.25">
      <c r="A182">
        <v>168</v>
      </c>
      <c r="B182" s="99">
        <v>45208</v>
      </c>
      <c r="C182" s="99">
        <v>45220</v>
      </c>
      <c r="D182" s="99">
        <v>45227</v>
      </c>
      <c r="E182" s="238">
        <v>21707</v>
      </c>
      <c r="F182" s="82">
        <v>45229</v>
      </c>
      <c r="G182" s="121">
        <v>1</v>
      </c>
      <c r="H182" s="29" t="s">
        <v>14410</v>
      </c>
      <c r="I182" s="84" t="s">
        <v>14411</v>
      </c>
      <c r="J182" s="84" t="s">
        <v>14412</v>
      </c>
      <c r="K182" s="29" t="s">
        <v>143</v>
      </c>
      <c r="L182" s="84" t="s">
        <v>143</v>
      </c>
      <c r="M182" s="29">
        <v>5352389500</v>
      </c>
      <c r="N182" s="121" t="s">
        <v>2493</v>
      </c>
      <c r="O182" s="46"/>
      <c r="P182" s="16"/>
    </row>
    <row r="183" spans="1:16" ht="15" hidden="1" customHeight="1" x14ac:dyDescent="0.25">
      <c r="A183">
        <v>169</v>
      </c>
      <c r="B183" s="99">
        <v>45208</v>
      </c>
      <c r="C183" s="99">
        <v>45220</v>
      </c>
      <c r="D183" s="99">
        <v>45227</v>
      </c>
      <c r="E183" s="238">
        <v>21708</v>
      </c>
      <c r="F183" s="82">
        <v>45229</v>
      </c>
      <c r="G183" s="121">
        <v>1</v>
      </c>
      <c r="H183" s="29" t="s">
        <v>14413</v>
      </c>
      <c r="I183" s="84" t="s">
        <v>14414</v>
      </c>
      <c r="J183" s="84" t="s">
        <v>14415</v>
      </c>
      <c r="K183" s="29" t="s">
        <v>143</v>
      </c>
      <c r="L183" s="84" t="s">
        <v>143</v>
      </c>
      <c r="M183" s="29">
        <v>5356761759</v>
      </c>
      <c r="N183" s="121" t="s">
        <v>2493</v>
      </c>
      <c r="O183" s="46"/>
      <c r="P183" s="16"/>
    </row>
    <row r="184" spans="1:16" ht="15" hidden="1" customHeight="1" x14ac:dyDescent="0.25">
      <c r="A184">
        <v>170</v>
      </c>
      <c r="B184" s="99">
        <v>45208</v>
      </c>
      <c r="C184" s="99">
        <v>45220</v>
      </c>
      <c r="D184" s="99">
        <v>45227</v>
      </c>
      <c r="E184" s="238">
        <v>21771</v>
      </c>
      <c r="F184" s="82">
        <v>45230</v>
      </c>
      <c r="G184" s="121">
        <v>2</v>
      </c>
      <c r="H184" s="29" t="s">
        <v>14416</v>
      </c>
      <c r="I184" s="84" t="s">
        <v>1822</v>
      </c>
      <c r="J184" s="84" t="s">
        <v>1823</v>
      </c>
      <c r="K184" s="29" t="s">
        <v>143</v>
      </c>
      <c r="L184" s="84" t="s">
        <v>143</v>
      </c>
      <c r="M184" s="29">
        <v>53389164</v>
      </c>
      <c r="N184" s="121" t="s">
        <v>385</v>
      </c>
      <c r="O184" s="46"/>
      <c r="P184" s="16"/>
    </row>
    <row r="185" spans="1:16" ht="15" hidden="1" customHeight="1" x14ac:dyDescent="0.25">
      <c r="A185">
        <v>171</v>
      </c>
      <c r="B185" s="99">
        <v>45208</v>
      </c>
      <c r="C185" s="99">
        <v>45220</v>
      </c>
      <c r="D185" s="99">
        <v>45227</v>
      </c>
      <c r="E185" s="238">
        <v>21774</v>
      </c>
      <c r="F185" s="82">
        <v>45230</v>
      </c>
      <c r="G185" s="121">
        <v>2</v>
      </c>
      <c r="H185" s="29" t="s">
        <v>14417</v>
      </c>
      <c r="I185" s="84" t="s">
        <v>14418</v>
      </c>
      <c r="J185" s="84" t="s">
        <v>14419</v>
      </c>
      <c r="K185" s="29" t="s">
        <v>143</v>
      </c>
      <c r="L185" s="84" t="s">
        <v>143</v>
      </c>
      <c r="M185" s="29">
        <v>53389164</v>
      </c>
      <c r="N185" s="121" t="s">
        <v>14428</v>
      </c>
      <c r="O185" s="46"/>
      <c r="P185" s="16"/>
    </row>
    <row r="186" spans="1:16" ht="15" hidden="1" customHeight="1" x14ac:dyDescent="0.25">
      <c r="A186">
        <v>172</v>
      </c>
      <c r="B186" s="99">
        <v>45208</v>
      </c>
      <c r="C186" s="99">
        <v>45220</v>
      </c>
      <c r="D186" s="99">
        <v>45227</v>
      </c>
      <c r="E186" s="238">
        <v>21905</v>
      </c>
      <c r="F186" s="82">
        <v>45246</v>
      </c>
      <c r="G186" s="121">
        <v>1</v>
      </c>
      <c r="H186" s="29" t="s">
        <v>14420</v>
      </c>
      <c r="I186" s="84" t="s">
        <v>14421</v>
      </c>
      <c r="J186" s="84" t="s">
        <v>14422</v>
      </c>
      <c r="K186" s="29" t="s">
        <v>143</v>
      </c>
      <c r="L186" s="84" t="s">
        <v>146</v>
      </c>
      <c r="M186" s="29">
        <v>59580987</v>
      </c>
      <c r="N186" s="121" t="s">
        <v>352</v>
      </c>
      <c r="O186" s="46"/>
      <c r="P186" s="16"/>
    </row>
    <row r="187" spans="1:16" ht="15" hidden="1" customHeight="1" x14ac:dyDescent="0.25">
      <c r="A187">
        <v>173</v>
      </c>
      <c r="B187" s="99">
        <v>45208</v>
      </c>
      <c r="C187" s="99">
        <v>45220</v>
      </c>
      <c r="D187" s="99">
        <v>45233</v>
      </c>
      <c r="E187" s="238">
        <v>22006</v>
      </c>
      <c r="F187" s="68">
        <v>45237</v>
      </c>
      <c r="G187" s="121">
        <v>2</v>
      </c>
      <c r="H187" s="29" t="s">
        <v>14423</v>
      </c>
      <c r="I187" s="84" t="s">
        <v>14424</v>
      </c>
      <c r="J187" s="84" t="s">
        <v>14425</v>
      </c>
      <c r="K187" s="29" t="s">
        <v>143</v>
      </c>
      <c r="L187" s="84" t="s">
        <v>143</v>
      </c>
      <c r="M187" s="29">
        <v>58154085</v>
      </c>
      <c r="N187" s="121" t="s">
        <v>359</v>
      </c>
      <c r="O187" s="46"/>
      <c r="P187" s="16"/>
    </row>
    <row r="188" spans="1:16" ht="15" hidden="1" customHeight="1" x14ac:dyDescent="0.25">
      <c r="A188">
        <v>174</v>
      </c>
      <c r="B188" s="99">
        <v>45208</v>
      </c>
      <c r="C188" s="99">
        <v>45220</v>
      </c>
      <c r="D188" s="99">
        <v>45227</v>
      </c>
      <c r="E188" s="238">
        <v>19487</v>
      </c>
      <c r="F188" s="82">
        <v>45231</v>
      </c>
      <c r="G188" s="121">
        <v>2</v>
      </c>
      <c r="H188" s="29" t="s">
        <v>14429</v>
      </c>
      <c r="I188" s="84" t="s">
        <v>14430</v>
      </c>
      <c r="J188" s="84" t="s">
        <v>14431</v>
      </c>
      <c r="K188" s="29" t="s">
        <v>44</v>
      </c>
      <c r="L188" s="84" t="s">
        <v>43</v>
      </c>
      <c r="M188" s="29">
        <v>5358013296</v>
      </c>
      <c r="N188" s="121" t="s">
        <v>323</v>
      </c>
      <c r="O188" s="46"/>
      <c r="P188" s="16"/>
    </row>
    <row r="189" spans="1:16" ht="15" hidden="1" customHeight="1" x14ac:dyDescent="0.25">
      <c r="A189">
        <v>175</v>
      </c>
      <c r="B189" s="99">
        <v>45208</v>
      </c>
      <c r="C189" s="99">
        <v>45220</v>
      </c>
      <c r="D189" s="99">
        <v>45227</v>
      </c>
      <c r="E189" s="238">
        <v>19806</v>
      </c>
      <c r="F189" s="82">
        <v>45231</v>
      </c>
      <c r="G189" s="121">
        <v>2</v>
      </c>
      <c r="H189" s="29" t="s">
        <v>14432</v>
      </c>
      <c r="I189" s="84" t="s">
        <v>14433</v>
      </c>
      <c r="J189" s="84" t="s">
        <v>14434</v>
      </c>
      <c r="K189" s="29" t="s">
        <v>44</v>
      </c>
      <c r="L189" s="84" t="s">
        <v>43</v>
      </c>
      <c r="M189" s="29">
        <v>5356963147</v>
      </c>
      <c r="N189" s="121" t="s">
        <v>359</v>
      </c>
      <c r="O189" s="46"/>
      <c r="P189" s="16"/>
    </row>
    <row r="190" spans="1:16" ht="15" hidden="1" customHeight="1" x14ac:dyDescent="0.25">
      <c r="A190">
        <v>176</v>
      </c>
      <c r="B190" s="99">
        <v>45208</v>
      </c>
      <c r="C190" s="99">
        <v>45220</v>
      </c>
      <c r="D190" s="99">
        <v>45227</v>
      </c>
      <c r="E190" s="238">
        <v>20804</v>
      </c>
      <c r="F190" s="82">
        <v>45230</v>
      </c>
      <c r="G190" s="121">
        <v>2</v>
      </c>
      <c r="H190" s="29" t="s">
        <v>14435</v>
      </c>
      <c r="I190" s="84" t="s">
        <v>14436</v>
      </c>
      <c r="J190" s="84" t="s">
        <v>14437</v>
      </c>
      <c r="K190" s="29" t="s">
        <v>44</v>
      </c>
      <c r="L190" s="84" t="s">
        <v>47</v>
      </c>
      <c r="M190" s="29">
        <v>55442939</v>
      </c>
      <c r="N190" s="121" t="s">
        <v>589</v>
      </c>
      <c r="O190" s="46"/>
      <c r="P190" s="16"/>
    </row>
    <row r="191" spans="1:16" ht="15" hidden="1" customHeight="1" x14ac:dyDescent="0.25">
      <c r="A191">
        <v>177</v>
      </c>
      <c r="B191" s="99">
        <v>45208</v>
      </c>
      <c r="C191" s="99">
        <v>45220</v>
      </c>
      <c r="D191" s="99">
        <v>45227</v>
      </c>
      <c r="E191" s="238">
        <v>21100</v>
      </c>
      <c r="F191" s="82">
        <v>45230</v>
      </c>
      <c r="G191" s="121">
        <v>2</v>
      </c>
      <c r="H191" s="29" t="s">
        <v>14438</v>
      </c>
      <c r="I191" s="84" t="s">
        <v>14439</v>
      </c>
      <c r="J191" s="84" t="s">
        <v>14440</v>
      </c>
      <c r="K191" s="29" t="s">
        <v>44</v>
      </c>
      <c r="L191" s="84" t="s">
        <v>504</v>
      </c>
      <c r="M191" s="29">
        <v>5354956810</v>
      </c>
      <c r="N191" s="121" t="s">
        <v>4873</v>
      </c>
      <c r="O191" s="46"/>
      <c r="P191" s="16"/>
    </row>
    <row r="192" spans="1:16" ht="15" hidden="1" customHeight="1" x14ac:dyDescent="0.25">
      <c r="A192">
        <v>178</v>
      </c>
      <c r="B192" s="99">
        <v>45208</v>
      </c>
      <c r="C192" s="99">
        <v>45220</v>
      </c>
      <c r="D192" s="99">
        <v>45227</v>
      </c>
      <c r="E192" s="238">
        <v>21321</v>
      </c>
      <c r="F192" s="82">
        <v>45230</v>
      </c>
      <c r="G192" s="121">
        <v>1</v>
      </c>
      <c r="H192" s="29" t="s">
        <v>14441</v>
      </c>
      <c r="I192" s="84" t="s">
        <v>14442</v>
      </c>
      <c r="J192" s="84" t="s">
        <v>14443</v>
      </c>
      <c r="K192" s="29" t="s">
        <v>44</v>
      </c>
      <c r="L192" s="84" t="s">
        <v>2816</v>
      </c>
      <c r="M192" s="29">
        <v>56542269</v>
      </c>
      <c r="N192" s="121" t="s">
        <v>352</v>
      </c>
      <c r="O192" s="46"/>
      <c r="P192" s="16"/>
    </row>
    <row r="193" spans="1:16" ht="15" hidden="1" customHeight="1" x14ac:dyDescent="0.25">
      <c r="A193">
        <v>179</v>
      </c>
      <c r="B193" s="99">
        <v>45208</v>
      </c>
      <c r="C193" s="99">
        <v>45220</v>
      </c>
      <c r="D193" s="99">
        <v>45227</v>
      </c>
      <c r="E193" s="238">
        <v>21349</v>
      </c>
      <c r="F193" s="68">
        <v>45243</v>
      </c>
      <c r="G193" s="121">
        <v>2</v>
      </c>
      <c r="H193" s="29" t="s">
        <v>14444</v>
      </c>
      <c r="I193" s="84" t="s">
        <v>14445</v>
      </c>
      <c r="J193" s="84" t="s">
        <v>14446</v>
      </c>
      <c r="K193" s="29" t="s">
        <v>44</v>
      </c>
      <c r="L193" s="84" t="s">
        <v>881</v>
      </c>
      <c r="M193" s="29">
        <v>54804134</v>
      </c>
      <c r="N193" s="121" t="s">
        <v>877</v>
      </c>
      <c r="O193" s="46"/>
      <c r="P193" s="16"/>
    </row>
    <row r="194" spans="1:16" ht="15" hidden="1" customHeight="1" x14ac:dyDescent="0.25">
      <c r="A194">
        <v>180</v>
      </c>
      <c r="B194" s="99">
        <v>45208</v>
      </c>
      <c r="C194" s="99">
        <v>45220</v>
      </c>
      <c r="D194" s="99">
        <v>45227</v>
      </c>
      <c r="E194" s="238">
        <v>21365</v>
      </c>
      <c r="F194" s="82">
        <v>45230</v>
      </c>
      <c r="G194" s="121">
        <v>1</v>
      </c>
      <c r="H194" s="29" t="s">
        <v>14447</v>
      </c>
      <c r="I194" s="84" t="s">
        <v>14448</v>
      </c>
      <c r="J194" s="84" t="s">
        <v>14449</v>
      </c>
      <c r="K194" s="29" t="s">
        <v>44</v>
      </c>
      <c r="L194" s="84" t="s">
        <v>504</v>
      </c>
      <c r="M194" s="29">
        <v>51209833</v>
      </c>
      <c r="N194" s="121" t="s">
        <v>352</v>
      </c>
      <c r="O194" s="46"/>
      <c r="P194" s="16"/>
    </row>
    <row r="195" spans="1:16" ht="15" hidden="1" customHeight="1" x14ac:dyDescent="0.25">
      <c r="A195">
        <v>181</v>
      </c>
      <c r="B195" s="99">
        <v>45208</v>
      </c>
      <c r="C195" s="99">
        <v>45220</v>
      </c>
      <c r="D195" s="99">
        <v>45227</v>
      </c>
      <c r="E195" s="238">
        <v>21410</v>
      </c>
      <c r="F195" s="82">
        <v>45230</v>
      </c>
      <c r="G195" s="121">
        <v>2</v>
      </c>
      <c r="H195" s="29" t="s">
        <v>14450</v>
      </c>
      <c r="I195" s="84" t="s">
        <v>892</v>
      </c>
      <c r="J195" s="84" t="s">
        <v>893</v>
      </c>
      <c r="K195" s="29" t="s">
        <v>44</v>
      </c>
      <c r="L195" s="84" t="s">
        <v>43</v>
      </c>
      <c r="M195" s="29">
        <v>53483315</v>
      </c>
      <c r="N195" s="121" t="s">
        <v>323</v>
      </c>
      <c r="O195" s="46"/>
      <c r="P195" s="16"/>
    </row>
    <row r="196" spans="1:16" ht="15" hidden="1" customHeight="1" x14ac:dyDescent="0.25">
      <c r="A196">
        <v>182</v>
      </c>
      <c r="B196" s="99">
        <v>45208</v>
      </c>
      <c r="C196" s="99">
        <v>45220</v>
      </c>
      <c r="D196" s="99">
        <v>45227</v>
      </c>
      <c r="E196" s="238">
        <v>21412</v>
      </c>
      <c r="F196" s="82">
        <v>45230</v>
      </c>
      <c r="G196" s="121">
        <v>2</v>
      </c>
      <c r="H196" s="29" t="s">
        <v>14451</v>
      </c>
      <c r="I196" s="84" t="s">
        <v>892</v>
      </c>
      <c r="J196" s="84" t="s">
        <v>893</v>
      </c>
      <c r="K196" s="29" t="s">
        <v>44</v>
      </c>
      <c r="L196" s="84" t="s">
        <v>43</v>
      </c>
      <c r="M196" s="29">
        <v>53483315</v>
      </c>
      <c r="N196" s="121" t="s">
        <v>359</v>
      </c>
      <c r="O196" s="46"/>
      <c r="P196" s="16"/>
    </row>
    <row r="197" spans="1:16" ht="15" hidden="1" customHeight="1" x14ac:dyDescent="0.25">
      <c r="A197">
        <v>183</v>
      </c>
      <c r="B197" s="99">
        <v>45208</v>
      </c>
      <c r="C197" s="99">
        <v>45220</v>
      </c>
      <c r="D197" s="99">
        <v>45227</v>
      </c>
      <c r="E197" s="238">
        <v>21472</v>
      </c>
      <c r="F197" s="82">
        <v>45236</v>
      </c>
      <c r="G197" s="121">
        <v>3</v>
      </c>
      <c r="H197" s="71" t="s">
        <v>14452</v>
      </c>
      <c r="I197" s="84" t="s">
        <v>14453</v>
      </c>
      <c r="J197" s="84" t="s">
        <v>14454</v>
      </c>
      <c r="K197" s="29" t="s">
        <v>44</v>
      </c>
      <c r="L197" s="84" t="s">
        <v>46</v>
      </c>
      <c r="M197" s="29">
        <v>5350274362</v>
      </c>
      <c r="N197" s="121" t="s">
        <v>8775</v>
      </c>
      <c r="O197" s="46"/>
      <c r="P197" s="16"/>
    </row>
    <row r="198" spans="1:16" ht="15" hidden="1" customHeight="1" x14ac:dyDescent="0.25">
      <c r="A198">
        <v>184</v>
      </c>
      <c r="B198" s="99">
        <v>45208</v>
      </c>
      <c r="C198" s="99">
        <v>45220</v>
      </c>
      <c r="D198" s="99">
        <v>45227</v>
      </c>
      <c r="E198" s="238">
        <v>21542</v>
      </c>
      <c r="F198" s="82">
        <v>45231</v>
      </c>
      <c r="G198" s="121">
        <v>1</v>
      </c>
      <c r="H198" s="29" t="s">
        <v>14455</v>
      </c>
      <c r="I198" s="84" t="s">
        <v>5491</v>
      </c>
      <c r="J198" s="84" t="s">
        <v>5492</v>
      </c>
      <c r="K198" s="29" t="s">
        <v>44</v>
      </c>
      <c r="L198" s="84" t="s">
        <v>43</v>
      </c>
      <c r="M198" s="29">
        <v>59200452</v>
      </c>
      <c r="N198" s="121" t="s">
        <v>352</v>
      </c>
      <c r="O198" s="46"/>
      <c r="P198" s="16"/>
    </row>
    <row r="199" spans="1:16" ht="15" hidden="1" customHeight="1" x14ac:dyDescent="0.25">
      <c r="A199">
        <v>185</v>
      </c>
      <c r="B199" s="99">
        <v>45208</v>
      </c>
      <c r="C199" s="99">
        <v>45220</v>
      </c>
      <c r="D199" s="99">
        <v>45227</v>
      </c>
      <c r="E199" s="238">
        <v>21590</v>
      </c>
      <c r="F199" s="82">
        <v>45231</v>
      </c>
      <c r="G199" s="121">
        <v>3</v>
      </c>
      <c r="H199" s="29" t="s">
        <v>14456</v>
      </c>
      <c r="I199" s="84" t="s">
        <v>14457</v>
      </c>
      <c r="J199" s="84" t="s">
        <v>14458</v>
      </c>
      <c r="K199" s="29" t="s">
        <v>44</v>
      </c>
      <c r="L199" s="84" t="s">
        <v>43</v>
      </c>
      <c r="M199" s="29">
        <v>23439469</v>
      </c>
      <c r="N199" s="121" t="s">
        <v>928</v>
      </c>
      <c r="O199" s="46"/>
      <c r="P199" s="16"/>
    </row>
    <row r="200" spans="1:16" ht="15" hidden="1" customHeight="1" x14ac:dyDescent="0.25">
      <c r="A200">
        <v>186</v>
      </c>
      <c r="B200" s="99">
        <v>45208</v>
      </c>
      <c r="C200" s="99">
        <v>45220</v>
      </c>
      <c r="D200" s="99">
        <v>45227</v>
      </c>
      <c r="E200" s="238">
        <v>21710</v>
      </c>
      <c r="F200" s="82">
        <v>45236</v>
      </c>
      <c r="G200" s="121">
        <v>2</v>
      </c>
      <c r="H200" s="29" t="s">
        <v>14459</v>
      </c>
      <c r="I200" s="84" t="s">
        <v>14460</v>
      </c>
      <c r="J200" s="84" t="s">
        <v>14461</v>
      </c>
      <c r="K200" s="29" t="s">
        <v>44</v>
      </c>
      <c r="L200" s="84" t="s">
        <v>46</v>
      </c>
      <c r="M200" s="29">
        <v>5358400394</v>
      </c>
      <c r="N200" s="121" t="s">
        <v>2559</v>
      </c>
      <c r="O200" s="46"/>
      <c r="P200" s="16"/>
    </row>
    <row r="201" spans="1:16" ht="15" hidden="1" customHeight="1" x14ac:dyDescent="0.25">
      <c r="A201">
        <v>187</v>
      </c>
      <c r="B201" s="99">
        <v>45208</v>
      </c>
      <c r="C201" s="99">
        <v>45220</v>
      </c>
      <c r="D201" s="99">
        <v>45227</v>
      </c>
      <c r="E201" s="238">
        <v>21814</v>
      </c>
      <c r="F201" s="82">
        <v>45231</v>
      </c>
      <c r="G201" s="121">
        <v>2</v>
      </c>
      <c r="H201" s="29" t="s">
        <v>14462</v>
      </c>
      <c r="I201" s="84" t="s">
        <v>14463</v>
      </c>
      <c r="J201" s="84" t="s">
        <v>14464</v>
      </c>
      <c r="K201" s="29" t="s">
        <v>44</v>
      </c>
      <c r="L201" s="84" t="s">
        <v>254</v>
      </c>
      <c r="M201" s="29">
        <v>5356725795</v>
      </c>
      <c r="N201" s="121" t="s">
        <v>4701</v>
      </c>
      <c r="O201" s="46"/>
      <c r="P201" s="16"/>
    </row>
    <row r="202" spans="1:16" ht="15" hidden="1" customHeight="1" x14ac:dyDescent="0.25">
      <c r="A202">
        <v>188</v>
      </c>
      <c r="B202" s="99">
        <v>45208</v>
      </c>
      <c r="C202" s="99">
        <v>45210</v>
      </c>
      <c r="D202" s="99">
        <v>45227</v>
      </c>
      <c r="E202" s="238">
        <v>21014</v>
      </c>
      <c r="F202" s="82">
        <v>45230</v>
      </c>
      <c r="G202" s="121">
        <v>1</v>
      </c>
      <c r="H202" s="29" t="s">
        <v>14465</v>
      </c>
      <c r="I202" s="84" t="s">
        <v>14466</v>
      </c>
      <c r="J202" s="84" t="s">
        <v>14467</v>
      </c>
      <c r="K202" s="29" t="s">
        <v>150</v>
      </c>
      <c r="L202" s="84" t="s">
        <v>151</v>
      </c>
      <c r="M202" s="29">
        <v>56836126</v>
      </c>
      <c r="N202" s="121" t="s">
        <v>946</v>
      </c>
      <c r="O202" s="46"/>
      <c r="P202" s="16"/>
    </row>
    <row r="203" spans="1:16" ht="15" hidden="1" customHeight="1" x14ac:dyDescent="0.25">
      <c r="A203">
        <v>189</v>
      </c>
      <c r="B203" s="99">
        <v>45208</v>
      </c>
      <c r="C203" s="99">
        <v>45210</v>
      </c>
      <c r="D203" s="99">
        <v>45218</v>
      </c>
      <c r="E203" s="238">
        <v>21344</v>
      </c>
      <c r="F203" s="82">
        <v>45224</v>
      </c>
      <c r="G203" s="121">
        <v>1</v>
      </c>
      <c r="H203" s="29" t="s">
        <v>14468</v>
      </c>
      <c r="I203" s="84" t="s">
        <v>14469</v>
      </c>
      <c r="J203" s="84" t="s">
        <v>14470</v>
      </c>
      <c r="K203" s="29" t="s">
        <v>150</v>
      </c>
      <c r="L203" s="84" t="s">
        <v>151</v>
      </c>
      <c r="M203" s="29">
        <v>53630455</v>
      </c>
      <c r="N203" s="121" t="s">
        <v>323</v>
      </c>
      <c r="O203" s="46"/>
      <c r="P203" s="16"/>
    </row>
    <row r="204" spans="1:16" ht="15" hidden="1" customHeight="1" x14ac:dyDescent="0.25">
      <c r="A204">
        <v>190</v>
      </c>
      <c r="B204" s="99">
        <v>45208</v>
      </c>
      <c r="C204" s="99">
        <v>45210</v>
      </c>
      <c r="D204" s="99">
        <v>45227</v>
      </c>
      <c r="E204" s="238">
        <v>21348</v>
      </c>
      <c r="F204" s="82">
        <v>45232</v>
      </c>
      <c r="G204" s="121">
        <v>2</v>
      </c>
      <c r="H204" s="29" t="s">
        <v>14471</v>
      </c>
      <c r="I204" s="84" t="s">
        <v>14472</v>
      </c>
      <c r="J204" s="84" t="s">
        <v>14470</v>
      </c>
      <c r="K204" s="29" t="s">
        <v>150</v>
      </c>
      <c r="L204" s="84" t="s">
        <v>151</v>
      </c>
      <c r="M204" s="29">
        <v>50322584</v>
      </c>
      <c r="N204" s="121" t="s">
        <v>13208</v>
      </c>
      <c r="O204" s="46"/>
      <c r="P204" s="16"/>
    </row>
    <row r="205" spans="1:16" ht="15" hidden="1" customHeight="1" x14ac:dyDescent="0.25">
      <c r="A205">
        <v>191</v>
      </c>
      <c r="B205" s="99">
        <v>45208</v>
      </c>
      <c r="C205" s="99">
        <v>45210</v>
      </c>
      <c r="D205" s="99">
        <v>45218</v>
      </c>
      <c r="E205" s="238">
        <v>21422</v>
      </c>
      <c r="F205" s="82">
        <v>45225</v>
      </c>
      <c r="G205" s="121">
        <v>1</v>
      </c>
      <c r="H205" s="29" t="s">
        <v>14473</v>
      </c>
      <c r="I205" s="84" t="s">
        <v>14474</v>
      </c>
      <c r="J205" s="84" t="s">
        <v>14475</v>
      </c>
      <c r="K205" s="29" t="s">
        <v>150</v>
      </c>
      <c r="L205" s="84" t="s">
        <v>151</v>
      </c>
      <c r="M205" s="29">
        <v>55129342</v>
      </c>
      <c r="N205" s="121" t="s">
        <v>352</v>
      </c>
      <c r="O205" s="46"/>
      <c r="P205" s="16"/>
    </row>
    <row r="206" spans="1:16" ht="15" hidden="1" customHeight="1" x14ac:dyDescent="0.25">
      <c r="A206">
        <v>192</v>
      </c>
      <c r="B206" s="99">
        <v>45208</v>
      </c>
      <c r="C206" s="99">
        <v>45210</v>
      </c>
      <c r="D206" s="99">
        <v>45218</v>
      </c>
      <c r="E206" s="238">
        <v>21515</v>
      </c>
      <c r="F206" s="82">
        <v>45224</v>
      </c>
      <c r="G206" s="121">
        <v>2</v>
      </c>
      <c r="H206" s="29" t="s">
        <v>14476</v>
      </c>
      <c r="I206" s="84" t="s">
        <v>14477</v>
      </c>
      <c r="J206" s="84" t="s">
        <v>14478</v>
      </c>
      <c r="K206" s="29" t="s">
        <v>150</v>
      </c>
      <c r="L206" s="84" t="s">
        <v>151</v>
      </c>
      <c r="M206" s="29">
        <v>59374876</v>
      </c>
      <c r="N206" s="121" t="s">
        <v>336</v>
      </c>
      <c r="O206" s="46"/>
      <c r="P206" s="16"/>
    </row>
    <row r="207" spans="1:16" ht="15" hidden="1" customHeight="1" x14ac:dyDescent="0.25">
      <c r="A207">
        <v>193</v>
      </c>
      <c r="B207" s="99">
        <v>45208</v>
      </c>
      <c r="C207" s="99">
        <v>45210</v>
      </c>
      <c r="D207" s="99">
        <v>45218</v>
      </c>
      <c r="E207" s="238">
        <v>21530</v>
      </c>
      <c r="F207" s="82">
        <v>45221</v>
      </c>
      <c r="G207" s="121">
        <v>2</v>
      </c>
      <c r="H207" s="29" t="s">
        <v>14479</v>
      </c>
      <c r="I207" s="84" t="s">
        <v>14480</v>
      </c>
      <c r="J207" s="84" t="s">
        <v>14481</v>
      </c>
      <c r="K207" s="29" t="s">
        <v>150</v>
      </c>
      <c r="L207" s="84" t="s">
        <v>151</v>
      </c>
      <c r="M207" s="29">
        <v>52998390</v>
      </c>
      <c r="N207" s="121" t="s">
        <v>1475</v>
      </c>
      <c r="O207" s="46"/>
      <c r="P207" s="16"/>
    </row>
    <row r="208" spans="1:16" ht="15" hidden="1" customHeight="1" x14ac:dyDescent="0.25">
      <c r="A208">
        <v>194</v>
      </c>
      <c r="B208" s="99">
        <v>45208</v>
      </c>
      <c r="C208" s="99">
        <v>45210</v>
      </c>
      <c r="D208" s="99">
        <v>45218</v>
      </c>
      <c r="E208" s="238">
        <v>21558</v>
      </c>
      <c r="F208" s="82">
        <v>45220</v>
      </c>
      <c r="G208" s="121">
        <v>1</v>
      </c>
      <c r="H208" s="29" t="s">
        <v>14482</v>
      </c>
      <c r="I208" s="84" t="s">
        <v>14483</v>
      </c>
      <c r="J208" s="84" t="s">
        <v>14484</v>
      </c>
      <c r="K208" s="29" t="s">
        <v>150</v>
      </c>
      <c r="L208" s="84" t="s">
        <v>151</v>
      </c>
      <c r="M208" s="29">
        <v>53144775</v>
      </c>
      <c r="N208" s="121" t="s">
        <v>804</v>
      </c>
      <c r="O208" s="46"/>
      <c r="P208" s="16"/>
    </row>
    <row r="209" spans="1:16" ht="15" hidden="1" customHeight="1" x14ac:dyDescent="0.25">
      <c r="A209">
        <v>195</v>
      </c>
      <c r="B209" s="99">
        <v>45208</v>
      </c>
      <c r="C209" s="99">
        <v>45210</v>
      </c>
      <c r="D209" s="99">
        <v>45218</v>
      </c>
      <c r="E209" s="238">
        <v>21559</v>
      </c>
      <c r="F209" s="82">
        <v>45220</v>
      </c>
      <c r="G209" s="121">
        <v>1</v>
      </c>
      <c r="H209" s="29" t="s">
        <v>14485</v>
      </c>
      <c r="I209" s="84" t="s">
        <v>14483</v>
      </c>
      <c r="J209" s="84" t="s">
        <v>14484</v>
      </c>
      <c r="K209" s="29" t="s">
        <v>150</v>
      </c>
      <c r="L209" s="84" t="s">
        <v>151</v>
      </c>
      <c r="M209" s="29">
        <v>53144775</v>
      </c>
      <c r="N209" s="121" t="s">
        <v>315</v>
      </c>
      <c r="O209" s="46"/>
      <c r="P209" s="16"/>
    </row>
    <row r="210" spans="1:16" ht="15" hidden="1" customHeight="1" x14ac:dyDescent="0.25">
      <c r="A210">
        <v>196</v>
      </c>
      <c r="B210" s="99">
        <v>45208</v>
      </c>
      <c r="C210" s="99">
        <v>45210</v>
      </c>
      <c r="D210" s="99">
        <v>45218</v>
      </c>
      <c r="E210" s="238">
        <v>21630</v>
      </c>
      <c r="F210" s="82">
        <v>45222</v>
      </c>
      <c r="G210" s="121">
        <v>2</v>
      </c>
      <c r="H210" s="29" t="s">
        <v>14486</v>
      </c>
      <c r="I210" s="84" t="s">
        <v>14487</v>
      </c>
      <c r="J210" s="84" t="s">
        <v>14488</v>
      </c>
      <c r="K210" s="29" t="s">
        <v>150</v>
      </c>
      <c r="L210" s="84" t="s">
        <v>209</v>
      </c>
      <c r="M210" s="29">
        <v>53935374</v>
      </c>
      <c r="N210" s="121">
        <v>50.576000000000001</v>
      </c>
      <c r="O210" s="46"/>
      <c r="P210" s="16"/>
    </row>
    <row r="211" spans="1:16" ht="15" hidden="1" customHeight="1" x14ac:dyDescent="0.25">
      <c r="B211" s="99"/>
      <c r="C211" s="99"/>
      <c r="D211" s="99">
        <v>45227</v>
      </c>
      <c r="E211" s="238">
        <v>21630</v>
      </c>
      <c r="F211" s="82">
        <v>45230</v>
      </c>
      <c r="G211" s="121">
        <v>1</v>
      </c>
      <c r="H211" s="29" t="s">
        <v>15121</v>
      </c>
      <c r="I211" s="84" t="s">
        <v>14487</v>
      </c>
      <c r="J211" s="84" t="s">
        <v>14488</v>
      </c>
      <c r="K211" s="29" t="s">
        <v>150</v>
      </c>
      <c r="L211" s="84" t="s">
        <v>209</v>
      </c>
      <c r="M211" s="29">
        <v>53935374</v>
      </c>
      <c r="N211" s="121">
        <v>31.724</v>
      </c>
      <c r="O211" s="46"/>
      <c r="P211" s="16"/>
    </row>
    <row r="212" spans="1:16" ht="15" hidden="1" customHeight="1" x14ac:dyDescent="0.25">
      <c r="A212">
        <v>197</v>
      </c>
      <c r="B212" s="99">
        <v>45208</v>
      </c>
      <c r="C212" s="99">
        <v>45210</v>
      </c>
      <c r="D212" s="99">
        <v>45218</v>
      </c>
      <c r="E212" s="238">
        <v>21640</v>
      </c>
      <c r="F212" s="82">
        <v>45220</v>
      </c>
      <c r="G212" s="121">
        <v>3</v>
      </c>
      <c r="H212" s="29" t="s">
        <v>14489</v>
      </c>
      <c r="I212" s="84" t="s">
        <v>2617</v>
      </c>
      <c r="J212" s="84" t="s">
        <v>2618</v>
      </c>
      <c r="K212" s="29" t="s">
        <v>150</v>
      </c>
      <c r="L212" s="84" t="s">
        <v>151</v>
      </c>
      <c r="M212" s="29">
        <v>53361607</v>
      </c>
      <c r="N212" s="121" t="s">
        <v>2041</v>
      </c>
      <c r="O212" s="46"/>
      <c r="P212" s="16"/>
    </row>
    <row r="213" spans="1:16" ht="15" hidden="1" customHeight="1" x14ac:dyDescent="0.25">
      <c r="A213">
        <v>198</v>
      </c>
      <c r="B213" s="99">
        <v>45208</v>
      </c>
      <c r="C213" s="99">
        <v>45210</v>
      </c>
      <c r="D213" s="99">
        <v>45218</v>
      </c>
      <c r="E213" s="238">
        <v>21641</v>
      </c>
      <c r="F213" s="82">
        <v>45220</v>
      </c>
      <c r="G213" s="121">
        <v>1</v>
      </c>
      <c r="H213" s="29" t="s">
        <v>14490</v>
      </c>
      <c r="I213" s="84" t="s">
        <v>2617</v>
      </c>
      <c r="J213" s="84" t="s">
        <v>2618</v>
      </c>
      <c r="K213" s="29" t="s">
        <v>150</v>
      </c>
      <c r="L213" s="84" t="s">
        <v>151</v>
      </c>
      <c r="M213" s="29">
        <v>53361607</v>
      </c>
      <c r="N213" s="121" t="s">
        <v>352</v>
      </c>
      <c r="O213" s="46"/>
      <c r="P213" s="16"/>
    </row>
    <row r="214" spans="1:16" ht="15" hidden="1" customHeight="1" x14ac:dyDescent="0.25">
      <c r="A214">
        <v>199</v>
      </c>
      <c r="B214" s="99">
        <v>45208</v>
      </c>
      <c r="C214" s="99">
        <v>45210</v>
      </c>
      <c r="D214" s="99">
        <v>45218</v>
      </c>
      <c r="E214" s="238">
        <v>21757</v>
      </c>
      <c r="F214" s="82">
        <v>45225</v>
      </c>
      <c r="G214" s="121">
        <v>1</v>
      </c>
      <c r="H214" s="29" t="s">
        <v>14491</v>
      </c>
      <c r="I214" s="84" t="s">
        <v>5536</v>
      </c>
      <c r="J214" s="84" t="s">
        <v>1847</v>
      </c>
      <c r="K214" s="29" t="s">
        <v>150</v>
      </c>
      <c r="L214" s="84" t="s">
        <v>151</v>
      </c>
      <c r="M214" s="29">
        <v>5355956507</v>
      </c>
      <c r="N214" s="121" t="s">
        <v>352</v>
      </c>
      <c r="O214" s="46"/>
      <c r="P214" s="16"/>
    </row>
    <row r="215" spans="1:16" ht="15" hidden="1" customHeight="1" x14ac:dyDescent="0.25">
      <c r="A215">
        <v>200</v>
      </c>
      <c r="B215" s="99">
        <v>45208</v>
      </c>
      <c r="C215" s="99">
        <v>45215</v>
      </c>
      <c r="D215" s="99">
        <v>45218</v>
      </c>
      <c r="E215" s="238">
        <v>21370</v>
      </c>
      <c r="F215" s="82">
        <v>45220</v>
      </c>
      <c r="G215" s="121">
        <v>2</v>
      </c>
      <c r="H215" s="29" t="s">
        <v>14492</v>
      </c>
      <c r="I215" s="84" t="s">
        <v>14493</v>
      </c>
      <c r="J215" s="84" t="s">
        <v>14494</v>
      </c>
      <c r="K215" s="29" t="s">
        <v>154</v>
      </c>
      <c r="L215" s="84" t="s">
        <v>154</v>
      </c>
      <c r="M215" s="29">
        <v>58324020</v>
      </c>
      <c r="N215" s="121" t="s">
        <v>332</v>
      </c>
      <c r="O215" s="46"/>
      <c r="P215" s="16"/>
    </row>
    <row r="216" spans="1:16" ht="15" hidden="1" customHeight="1" x14ac:dyDescent="0.25">
      <c r="A216">
        <v>201</v>
      </c>
      <c r="B216" s="99">
        <v>45208</v>
      </c>
      <c r="C216" s="99">
        <v>45215</v>
      </c>
      <c r="D216" s="99">
        <v>45218</v>
      </c>
      <c r="E216" s="238">
        <v>21374</v>
      </c>
      <c r="F216" s="82">
        <v>45220</v>
      </c>
      <c r="G216" s="121">
        <v>6</v>
      </c>
      <c r="H216" s="29" t="s">
        <v>14495</v>
      </c>
      <c r="I216" s="84" t="s">
        <v>14493</v>
      </c>
      <c r="J216" s="84" t="s">
        <v>14494</v>
      </c>
      <c r="K216" s="29" t="s">
        <v>154</v>
      </c>
      <c r="L216" s="84" t="s">
        <v>154</v>
      </c>
      <c r="M216" s="29">
        <v>58324020</v>
      </c>
      <c r="N216" s="121" t="s">
        <v>1374</v>
      </c>
      <c r="O216" s="46"/>
      <c r="P216" s="16"/>
    </row>
    <row r="217" spans="1:16" ht="15" hidden="1" customHeight="1" x14ac:dyDescent="0.25">
      <c r="A217">
        <v>202</v>
      </c>
      <c r="B217" s="99">
        <v>45208</v>
      </c>
      <c r="C217" s="99">
        <v>45215</v>
      </c>
      <c r="D217" s="99">
        <v>45218</v>
      </c>
      <c r="E217" s="238">
        <v>21375</v>
      </c>
      <c r="F217" s="82">
        <v>45221</v>
      </c>
      <c r="G217" s="121">
        <v>2</v>
      </c>
      <c r="H217" s="29" t="s">
        <v>14496</v>
      </c>
      <c r="I217" s="84" t="s">
        <v>14497</v>
      </c>
      <c r="J217" s="84" t="s">
        <v>14498</v>
      </c>
      <c r="K217" s="29" t="s">
        <v>154</v>
      </c>
      <c r="L217" s="84" t="s">
        <v>154</v>
      </c>
      <c r="M217" s="29">
        <v>56255110</v>
      </c>
      <c r="N217" s="121" t="s">
        <v>356</v>
      </c>
      <c r="O217" s="46"/>
      <c r="P217" s="16"/>
    </row>
    <row r="218" spans="1:16" ht="15" hidden="1" customHeight="1" x14ac:dyDescent="0.25">
      <c r="A218">
        <v>203</v>
      </c>
      <c r="B218" s="99">
        <v>45208</v>
      </c>
      <c r="C218" s="99">
        <v>45215</v>
      </c>
      <c r="D218" s="99">
        <v>45218</v>
      </c>
      <c r="E218" s="238">
        <v>21376</v>
      </c>
      <c r="F218" s="82">
        <v>45221</v>
      </c>
      <c r="G218" s="121">
        <v>2</v>
      </c>
      <c r="H218" s="29" t="s">
        <v>14499</v>
      </c>
      <c r="I218" s="84" t="s">
        <v>14500</v>
      </c>
      <c r="J218" s="84" t="s">
        <v>14501</v>
      </c>
      <c r="K218" s="29" t="s">
        <v>154</v>
      </c>
      <c r="L218" s="84" t="s">
        <v>154</v>
      </c>
      <c r="M218" s="29">
        <v>59790389</v>
      </c>
      <c r="N218" s="121" t="s">
        <v>356</v>
      </c>
      <c r="O218" s="46"/>
      <c r="P218" s="16"/>
    </row>
    <row r="219" spans="1:16" ht="15" hidden="1" customHeight="1" x14ac:dyDescent="0.25">
      <c r="A219">
        <v>204</v>
      </c>
      <c r="B219" s="99">
        <v>45208</v>
      </c>
      <c r="C219" s="99">
        <v>45215</v>
      </c>
      <c r="D219" s="99">
        <v>45218</v>
      </c>
      <c r="E219" s="238">
        <v>21624</v>
      </c>
      <c r="F219" s="82">
        <v>45223</v>
      </c>
      <c r="G219" s="121">
        <v>2</v>
      </c>
      <c r="H219" s="29" t="s">
        <v>14502</v>
      </c>
      <c r="I219" s="84" t="s">
        <v>14503</v>
      </c>
      <c r="J219" s="84" t="s">
        <v>14504</v>
      </c>
      <c r="K219" s="29" t="s">
        <v>154</v>
      </c>
      <c r="L219" s="84" t="s">
        <v>153</v>
      </c>
      <c r="M219" s="29">
        <v>58765861</v>
      </c>
      <c r="N219" s="121" t="s">
        <v>1216</v>
      </c>
      <c r="O219" s="46"/>
      <c r="P219" s="16"/>
    </row>
    <row r="220" spans="1:16" ht="15" hidden="1" customHeight="1" x14ac:dyDescent="0.25">
      <c r="A220">
        <v>205</v>
      </c>
      <c r="B220" s="99">
        <v>45208</v>
      </c>
      <c r="C220" s="99">
        <v>45215</v>
      </c>
      <c r="D220" s="99">
        <v>45218</v>
      </c>
      <c r="E220" s="238">
        <v>21625</v>
      </c>
      <c r="F220" s="82">
        <v>45223</v>
      </c>
      <c r="G220" s="121">
        <v>2</v>
      </c>
      <c r="H220" s="29" t="s">
        <v>14505</v>
      </c>
      <c r="I220" s="84" t="s">
        <v>14506</v>
      </c>
      <c r="J220" s="84" t="s">
        <v>14507</v>
      </c>
      <c r="K220" s="29" t="s">
        <v>154</v>
      </c>
      <c r="L220" s="84" t="s">
        <v>153</v>
      </c>
      <c r="M220" s="29">
        <v>51463872</v>
      </c>
      <c r="N220" s="121" t="s">
        <v>1216</v>
      </c>
      <c r="O220" s="46"/>
      <c r="P220" s="16"/>
    </row>
    <row r="221" spans="1:16" ht="15" hidden="1" customHeight="1" x14ac:dyDescent="0.25">
      <c r="A221">
        <v>206</v>
      </c>
      <c r="B221" s="99">
        <v>45208</v>
      </c>
      <c r="C221" s="99">
        <v>45218</v>
      </c>
      <c r="D221" s="99">
        <v>45218</v>
      </c>
      <c r="E221" s="61">
        <v>21315</v>
      </c>
      <c r="F221" s="103" t="s">
        <v>96</v>
      </c>
      <c r="G221" s="29">
        <v>3</v>
      </c>
      <c r="H221" s="29" t="s">
        <v>15123</v>
      </c>
      <c r="I221" s="94" t="s">
        <v>15124</v>
      </c>
      <c r="J221" s="94" t="s">
        <v>15125</v>
      </c>
      <c r="K221" s="94" t="s">
        <v>525</v>
      </c>
      <c r="L221" s="94" t="s">
        <v>525</v>
      </c>
      <c r="M221" s="120">
        <v>55032855</v>
      </c>
      <c r="N221" s="120" t="s">
        <v>1090</v>
      </c>
      <c r="O221" s="46"/>
      <c r="P221" s="16"/>
    </row>
    <row r="222" spans="1:16" ht="15" hidden="1" customHeight="1" x14ac:dyDescent="0.25">
      <c r="A222">
        <v>207</v>
      </c>
      <c r="B222" s="99">
        <v>45208</v>
      </c>
      <c r="C222" s="99">
        <v>45218</v>
      </c>
      <c r="D222" s="99">
        <v>45218</v>
      </c>
      <c r="E222" s="61">
        <v>21538</v>
      </c>
      <c r="F222" s="103" t="s">
        <v>96</v>
      </c>
      <c r="G222" s="29">
        <v>2</v>
      </c>
      <c r="H222" s="29" t="s">
        <v>15126</v>
      </c>
      <c r="I222" s="94" t="s">
        <v>15127</v>
      </c>
      <c r="J222" s="94" t="s">
        <v>15128</v>
      </c>
      <c r="K222" s="94" t="s">
        <v>525</v>
      </c>
      <c r="L222" s="94" t="s">
        <v>525</v>
      </c>
      <c r="M222" s="120">
        <v>55031936</v>
      </c>
      <c r="N222" s="120" t="s">
        <v>359</v>
      </c>
      <c r="O222" s="46"/>
      <c r="P222" s="16"/>
    </row>
    <row r="223" spans="1:16" ht="15" hidden="1" customHeight="1" x14ac:dyDescent="0.25">
      <c r="A223">
        <v>208</v>
      </c>
      <c r="B223" s="99">
        <v>45208</v>
      </c>
      <c r="C223" s="99">
        <v>45218</v>
      </c>
      <c r="D223" s="99">
        <v>45218</v>
      </c>
      <c r="E223" s="61">
        <v>21546</v>
      </c>
      <c r="F223" s="103" t="s">
        <v>96</v>
      </c>
      <c r="G223" s="29">
        <v>2</v>
      </c>
      <c r="H223" s="29" t="s">
        <v>15129</v>
      </c>
      <c r="I223" s="94" t="s">
        <v>15130</v>
      </c>
      <c r="J223" s="94" t="s">
        <v>15131</v>
      </c>
      <c r="K223" s="94" t="s">
        <v>525</v>
      </c>
      <c r="L223" s="94" t="s">
        <v>525</v>
      </c>
      <c r="M223" s="120">
        <v>52851334</v>
      </c>
      <c r="N223" s="120" t="s">
        <v>594</v>
      </c>
      <c r="O223" s="46"/>
      <c r="P223" s="16"/>
    </row>
    <row r="224" spans="1:16" ht="15" hidden="1" customHeight="1" x14ac:dyDescent="0.25">
      <c r="B224" s="132"/>
      <c r="D224" s="6"/>
      <c r="K224" s="191"/>
      <c r="M224" s="191"/>
      <c r="N224" s="219" t="s">
        <v>160</v>
      </c>
      <c r="O224" s="18"/>
    </row>
    <row r="225" spans="2:15" ht="15" hidden="1" customHeight="1" x14ac:dyDescent="0.25">
      <c r="B225" s="132"/>
      <c r="D225" s="6"/>
      <c r="K225" s="191"/>
      <c r="M225" s="191"/>
      <c r="N225" s="193" t="s">
        <v>161</v>
      </c>
      <c r="O225" s="27"/>
    </row>
    <row r="226" spans="2:15" ht="15" hidden="1" customHeight="1" x14ac:dyDescent="0.25">
      <c r="B226" s="132"/>
      <c r="D226" s="6"/>
      <c r="N226" s="193" t="s">
        <v>6720</v>
      </c>
      <c r="O226" s="27"/>
    </row>
    <row r="227" spans="2:15" ht="15" hidden="1" customHeight="1" x14ac:dyDescent="0.25">
      <c r="B227" s="132"/>
      <c r="N227" s="193" t="s">
        <v>1861</v>
      </c>
      <c r="O227" s="27"/>
    </row>
    <row r="228" spans="2:15" ht="15" hidden="1" customHeight="1" x14ac:dyDescent="0.25">
      <c r="B228" s="132"/>
      <c r="N228" s="193" t="s">
        <v>7800</v>
      </c>
      <c r="O228" s="27"/>
    </row>
    <row r="229" spans="2:15" x14ac:dyDescent="0.25">
      <c r="E229" s="217"/>
      <c r="F229" s="139"/>
    </row>
    <row r="230" spans="2:15" x14ac:dyDescent="0.25">
      <c r="E230" s="217"/>
      <c r="F230" s="139"/>
    </row>
    <row r="231" spans="2:15" x14ac:dyDescent="0.25">
      <c r="E231" s="217"/>
      <c r="F231" s="139"/>
      <c r="J231" s="164"/>
    </row>
    <row r="232" spans="2:15" x14ac:dyDescent="0.25">
      <c r="E232" s="217"/>
      <c r="F232" s="139"/>
      <c r="J232" s="164"/>
    </row>
    <row r="233" spans="2:15" x14ac:dyDescent="0.25">
      <c r="E233" s="217"/>
      <c r="F233" s="139"/>
      <c r="J233" s="164"/>
    </row>
    <row r="234" spans="2:15" x14ac:dyDescent="0.25">
      <c r="E234" s="217"/>
      <c r="F234" s="139"/>
      <c r="J234" s="164"/>
    </row>
    <row r="235" spans="2:15" x14ac:dyDescent="0.25">
      <c r="E235" s="217"/>
      <c r="F235" s="139"/>
      <c r="J235" s="184"/>
    </row>
    <row r="236" spans="2:15" x14ac:dyDescent="0.25">
      <c r="E236" s="217"/>
      <c r="F236" s="139"/>
    </row>
    <row r="237" spans="2:15" x14ac:dyDescent="0.25">
      <c r="E237" s="217"/>
      <c r="F237" s="139"/>
    </row>
    <row r="238" spans="2:15" x14ac:dyDescent="0.25">
      <c r="E238" s="217"/>
      <c r="F238" s="139"/>
    </row>
  </sheetData>
  <autoFilter ref="A4:O228">
    <filterColumn colId="3">
      <filters>
        <filter val="C.ROJO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8"/>
  <sheetViews>
    <sheetView zoomScaleNormal="100" workbookViewId="0">
      <selection activeCell="G106" sqref="G106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20" customWidth="1"/>
    <col min="7" max="7" width="9.71093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15115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2</v>
      </c>
      <c r="L4" s="37" t="s">
        <v>1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45209</v>
      </c>
      <c r="C5" s="99">
        <v>45220</v>
      </c>
      <c r="D5" s="99">
        <v>45224</v>
      </c>
      <c r="E5" s="29">
        <v>21811</v>
      </c>
      <c r="F5" s="82">
        <v>45225</v>
      </c>
      <c r="G5" s="29">
        <v>13</v>
      </c>
      <c r="H5" s="71" t="s">
        <v>14509</v>
      </c>
      <c r="I5" s="94" t="s">
        <v>14510</v>
      </c>
      <c r="J5" s="67" t="s">
        <v>14511</v>
      </c>
      <c r="K5" s="29" t="s">
        <v>9</v>
      </c>
      <c r="L5" s="71" t="s">
        <v>80</v>
      </c>
      <c r="M5" s="29">
        <v>52634552</v>
      </c>
      <c r="N5" s="29" t="s">
        <v>14519</v>
      </c>
      <c r="O5" s="46"/>
      <c r="P5" s="16"/>
    </row>
    <row r="6" spans="1:16" ht="15" customHeight="1" x14ac:dyDescent="0.25">
      <c r="A6">
        <v>2</v>
      </c>
      <c r="B6" s="99">
        <v>45209</v>
      </c>
      <c r="C6" s="99">
        <v>45220</v>
      </c>
      <c r="D6" s="99">
        <v>45224</v>
      </c>
      <c r="E6" s="29">
        <v>21837</v>
      </c>
      <c r="F6" s="82">
        <v>45225</v>
      </c>
      <c r="G6" s="29">
        <v>5</v>
      </c>
      <c r="H6" s="71" t="s">
        <v>14512</v>
      </c>
      <c r="I6" s="94" t="s">
        <v>2051</v>
      </c>
      <c r="J6" s="67" t="s">
        <v>14513</v>
      </c>
      <c r="K6" s="29" t="s">
        <v>9</v>
      </c>
      <c r="L6" s="71" t="s">
        <v>80</v>
      </c>
      <c r="M6" s="29">
        <v>53010702</v>
      </c>
      <c r="N6" s="29" t="s">
        <v>1918</v>
      </c>
      <c r="O6" s="46"/>
      <c r="P6" s="16"/>
    </row>
    <row r="7" spans="1:16" ht="15" customHeight="1" x14ac:dyDescent="0.25">
      <c r="A7">
        <v>3</v>
      </c>
      <c r="B7" s="99">
        <v>45209</v>
      </c>
      <c r="C7" s="99">
        <v>45220</v>
      </c>
      <c r="D7" s="99">
        <v>45224</v>
      </c>
      <c r="E7" s="29">
        <v>21838</v>
      </c>
      <c r="F7" s="82">
        <v>45225</v>
      </c>
      <c r="G7" s="29">
        <v>3</v>
      </c>
      <c r="H7" s="71" t="s">
        <v>14514</v>
      </c>
      <c r="I7" s="94" t="s">
        <v>2051</v>
      </c>
      <c r="J7" s="67" t="s">
        <v>14513</v>
      </c>
      <c r="K7" s="29" t="s">
        <v>9</v>
      </c>
      <c r="L7" s="71" t="s">
        <v>80</v>
      </c>
      <c r="M7" s="29">
        <v>53010702</v>
      </c>
      <c r="N7" s="29" t="s">
        <v>3188</v>
      </c>
      <c r="O7" s="46"/>
      <c r="P7" s="16"/>
    </row>
    <row r="8" spans="1:16" ht="15" customHeight="1" x14ac:dyDescent="0.25">
      <c r="A8">
        <v>4</v>
      </c>
      <c r="B8" s="99">
        <v>45209</v>
      </c>
      <c r="C8" s="99">
        <v>45220</v>
      </c>
      <c r="D8" s="99">
        <v>45224</v>
      </c>
      <c r="E8" s="29">
        <v>21997</v>
      </c>
      <c r="F8" s="82">
        <v>45225</v>
      </c>
      <c r="G8" s="29">
        <v>1</v>
      </c>
      <c r="H8" s="71" t="s">
        <v>14515</v>
      </c>
      <c r="I8" s="94" t="s">
        <v>2442</v>
      </c>
      <c r="J8" s="67" t="s">
        <v>2443</v>
      </c>
      <c r="K8" s="29" t="s">
        <v>9</v>
      </c>
      <c r="L8" s="71" t="s">
        <v>80</v>
      </c>
      <c r="M8" s="29">
        <v>54325370</v>
      </c>
      <c r="N8" s="29" t="s">
        <v>352</v>
      </c>
      <c r="O8" s="46"/>
      <c r="P8" s="16"/>
    </row>
    <row r="9" spans="1:16" ht="15" customHeight="1" x14ac:dyDescent="0.25">
      <c r="A9">
        <v>5</v>
      </c>
      <c r="B9" s="99">
        <v>45209</v>
      </c>
      <c r="C9" s="99">
        <v>45220</v>
      </c>
      <c r="D9" s="99">
        <v>45224</v>
      </c>
      <c r="E9" s="29">
        <v>22103</v>
      </c>
      <c r="F9" s="82">
        <v>45225</v>
      </c>
      <c r="G9" s="29">
        <v>1</v>
      </c>
      <c r="H9" s="71" t="s">
        <v>14516</v>
      </c>
      <c r="I9" s="94" t="s">
        <v>14517</v>
      </c>
      <c r="J9" s="67" t="s">
        <v>14518</v>
      </c>
      <c r="K9" s="29" t="s">
        <v>9</v>
      </c>
      <c r="L9" s="71" t="s">
        <v>80</v>
      </c>
      <c r="M9" s="29">
        <v>52495848</v>
      </c>
      <c r="N9" s="29" t="s">
        <v>352</v>
      </c>
      <c r="O9" s="46"/>
      <c r="P9" s="16"/>
    </row>
    <row r="10" spans="1:16" ht="15" customHeight="1" x14ac:dyDescent="0.25">
      <c r="A10">
        <v>6</v>
      </c>
      <c r="B10" s="99">
        <v>45209</v>
      </c>
      <c r="C10" s="99">
        <v>45219</v>
      </c>
      <c r="D10" s="99">
        <v>45224</v>
      </c>
      <c r="E10" s="29">
        <v>21153</v>
      </c>
      <c r="F10" s="82">
        <v>45225</v>
      </c>
      <c r="G10" s="29">
        <v>1</v>
      </c>
      <c r="H10" s="71" t="s">
        <v>14520</v>
      </c>
      <c r="I10" s="94" t="s">
        <v>14521</v>
      </c>
      <c r="J10" s="67" t="s">
        <v>14522</v>
      </c>
      <c r="K10" s="29" t="s">
        <v>9</v>
      </c>
      <c r="L10" s="71" t="s">
        <v>8</v>
      </c>
      <c r="M10" s="29">
        <v>52003851</v>
      </c>
      <c r="N10" s="29" t="s">
        <v>750</v>
      </c>
      <c r="O10" s="46"/>
      <c r="P10" s="16"/>
    </row>
    <row r="11" spans="1:16" ht="15" customHeight="1" x14ac:dyDescent="0.25">
      <c r="A11">
        <v>7</v>
      </c>
      <c r="B11" s="99">
        <v>45209</v>
      </c>
      <c r="C11" s="99">
        <v>45219</v>
      </c>
      <c r="D11" s="99">
        <v>45224</v>
      </c>
      <c r="E11" s="29">
        <v>21599</v>
      </c>
      <c r="F11" s="82">
        <v>45225</v>
      </c>
      <c r="G11" s="29">
        <v>3</v>
      </c>
      <c r="H11" s="71" t="s">
        <v>14523</v>
      </c>
      <c r="I11" s="94" t="s">
        <v>14524</v>
      </c>
      <c r="J11" s="67" t="s">
        <v>14525</v>
      </c>
      <c r="K11" s="29" t="s">
        <v>9</v>
      </c>
      <c r="L11" s="71" t="s">
        <v>8</v>
      </c>
      <c r="M11" s="29">
        <v>56973997</v>
      </c>
      <c r="N11" s="29" t="s">
        <v>668</v>
      </c>
      <c r="O11" s="46"/>
      <c r="P11" s="16"/>
    </row>
    <row r="12" spans="1:16" ht="15" customHeight="1" x14ac:dyDescent="0.25">
      <c r="A12">
        <v>8</v>
      </c>
      <c r="B12" s="99">
        <v>45209</v>
      </c>
      <c r="C12" s="99">
        <v>45219</v>
      </c>
      <c r="D12" s="99">
        <v>45224</v>
      </c>
      <c r="E12" s="29">
        <v>21759</v>
      </c>
      <c r="F12" s="82">
        <v>45225</v>
      </c>
      <c r="G12" s="29">
        <v>1</v>
      </c>
      <c r="H12" s="71" t="s">
        <v>14526</v>
      </c>
      <c r="I12" s="94" t="s">
        <v>2271</v>
      </c>
      <c r="J12" s="67" t="s">
        <v>2272</v>
      </c>
      <c r="K12" s="29" t="s">
        <v>9</v>
      </c>
      <c r="L12" s="71" t="s">
        <v>8</v>
      </c>
      <c r="M12" s="29">
        <v>53243427</v>
      </c>
      <c r="N12" s="29" t="s">
        <v>3360</v>
      </c>
      <c r="O12" s="46"/>
      <c r="P12" s="16"/>
    </row>
    <row r="13" spans="1:16" ht="15" customHeight="1" x14ac:dyDescent="0.25">
      <c r="A13">
        <v>9</v>
      </c>
      <c r="B13" s="99">
        <v>45209</v>
      </c>
      <c r="C13" s="99">
        <v>45219</v>
      </c>
      <c r="D13" s="99">
        <v>45224</v>
      </c>
      <c r="E13" s="29">
        <v>21805</v>
      </c>
      <c r="F13" s="82">
        <v>45225</v>
      </c>
      <c r="G13" s="29">
        <v>1</v>
      </c>
      <c r="H13" s="71" t="s">
        <v>14527</v>
      </c>
      <c r="I13" s="94" t="s">
        <v>2271</v>
      </c>
      <c r="J13" s="67" t="s">
        <v>2272</v>
      </c>
      <c r="K13" s="29" t="s">
        <v>9</v>
      </c>
      <c r="L13" s="71" t="s">
        <v>8</v>
      </c>
      <c r="M13" s="29">
        <v>53243427</v>
      </c>
      <c r="N13" s="29" t="s">
        <v>352</v>
      </c>
      <c r="O13" s="46"/>
      <c r="P13" s="16"/>
    </row>
    <row r="14" spans="1:16" ht="15" customHeight="1" x14ac:dyDescent="0.25">
      <c r="A14">
        <v>10</v>
      </c>
      <c r="B14" s="99">
        <v>45209</v>
      </c>
      <c r="C14" s="99">
        <v>45219</v>
      </c>
      <c r="D14" s="99">
        <v>45224</v>
      </c>
      <c r="E14" s="29">
        <v>21839</v>
      </c>
      <c r="F14" s="82">
        <v>45225</v>
      </c>
      <c r="G14" s="29">
        <v>2</v>
      </c>
      <c r="H14" s="71" t="s">
        <v>14528</v>
      </c>
      <c r="I14" s="94" t="s">
        <v>2838</v>
      </c>
      <c r="J14" s="67" t="s">
        <v>2837</v>
      </c>
      <c r="K14" s="29" t="s">
        <v>9</v>
      </c>
      <c r="L14" s="71" t="s">
        <v>8</v>
      </c>
      <c r="M14" s="29">
        <v>53010702</v>
      </c>
      <c r="N14" s="29" t="s">
        <v>6092</v>
      </c>
      <c r="O14" s="46"/>
      <c r="P14" s="16"/>
    </row>
    <row r="15" spans="1:16" ht="15" customHeight="1" x14ac:dyDescent="0.25">
      <c r="A15">
        <v>11</v>
      </c>
      <c r="B15" s="99">
        <v>45209</v>
      </c>
      <c r="C15" s="99">
        <v>45219</v>
      </c>
      <c r="D15" s="99">
        <v>45224</v>
      </c>
      <c r="E15" s="29">
        <v>21854</v>
      </c>
      <c r="F15" s="82">
        <v>45225</v>
      </c>
      <c r="G15" s="29">
        <v>3</v>
      </c>
      <c r="H15" s="71" t="s">
        <v>14529</v>
      </c>
      <c r="I15" s="94" t="s">
        <v>13767</v>
      </c>
      <c r="J15" s="67" t="s">
        <v>13768</v>
      </c>
      <c r="K15" s="29" t="s">
        <v>9</v>
      </c>
      <c r="L15" s="71" t="s">
        <v>8</v>
      </c>
      <c r="M15" s="29">
        <v>54010184</v>
      </c>
      <c r="N15" s="29" t="s">
        <v>639</v>
      </c>
      <c r="O15" s="46"/>
      <c r="P15" s="16"/>
    </row>
    <row r="16" spans="1:16" ht="15" customHeight="1" x14ac:dyDescent="0.25">
      <c r="A16">
        <v>12</v>
      </c>
      <c r="B16" s="99">
        <v>45209</v>
      </c>
      <c r="C16" s="99">
        <v>45219</v>
      </c>
      <c r="D16" s="99">
        <v>45225</v>
      </c>
      <c r="E16" s="29">
        <v>21492</v>
      </c>
      <c r="F16" s="82">
        <v>45226</v>
      </c>
      <c r="G16" s="29">
        <v>2</v>
      </c>
      <c r="H16" s="71" t="s">
        <v>14530</v>
      </c>
      <c r="I16" s="94" t="s">
        <v>2440</v>
      </c>
      <c r="J16" s="67" t="s">
        <v>2441</v>
      </c>
      <c r="K16" s="29" t="s">
        <v>9</v>
      </c>
      <c r="L16" s="71" t="s">
        <v>10</v>
      </c>
      <c r="M16" s="29">
        <v>54141747</v>
      </c>
      <c r="N16" s="29" t="s">
        <v>2492</v>
      </c>
      <c r="O16" s="46"/>
      <c r="P16" s="16"/>
    </row>
    <row r="17" spans="1:16" ht="15" customHeight="1" x14ac:dyDescent="0.25">
      <c r="A17">
        <v>13</v>
      </c>
      <c r="B17" s="99">
        <v>45209</v>
      </c>
      <c r="C17" s="99">
        <v>45219</v>
      </c>
      <c r="D17" s="99">
        <v>45225</v>
      </c>
      <c r="E17" s="29">
        <v>21495</v>
      </c>
      <c r="F17" s="82">
        <v>45226</v>
      </c>
      <c r="G17" s="29">
        <v>1</v>
      </c>
      <c r="H17" s="71" t="s">
        <v>14531</v>
      </c>
      <c r="I17" s="94" t="s">
        <v>2440</v>
      </c>
      <c r="J17" s="67" t="s">
        <v>2441</v>
      </c>
      <c r="K17" s="29" t="s">
        <v>9</v>
      </c>
      <c r="L17" s="71" t="s">
        <v>10</v>
      </c>
      <c r="M17" s="29">
        <v>54141747</v>
      </c>
      <c r="N17" s="29" t="s">
        <v>352</v>
      </c>
      <c r="O17" s="46"/>
      <c r="P17" s="16"/>
    </row>
    <row r="18" spans="1:16" ht="15" customHeight="1" x14ac:dyDescent="0.25">
      <c r="A18">
        <v>14</v>
      </c>
      <c r="B18" s="99">
        <v>45209</v>
      </c>
      <c r="C18" s="99">
        <v>45219</v>
      </c>
      <c r="D18" s="99">
        <v>45225</v>
      </c>
      <c r="E18" s="29">
        <v>21626</v>
      </c>
      <c r="F18" s="82">
        <v>45226</v>
      </c>
      <c r="G18" s="29">
        <v>1</v>
      </c>
      <c r="H18" s="71" t="s">
        <v>14532</v>
      </c>
      <c r="I18" s="94" t="s">
        <v>14533</v>
      </c>
      <c r="J18" s="67" t="s">
        <v>14534</v>
      </c>
      <c r="K18" s="29" t="s">
        <v>9</v>
      </c>
      <c r="L18" s="71" t="s">
        <v>10</v>
      </c>
      <c r="M18" s="29">
        <v>58470720</v>
      </c>
      <c r="N18" s="29" t="s">
        <v>323</v>
      </c>
      <c r="O18" s="46"/>
      <c r="P18" s="16"/>
    </row>
    <row r="19" spans="1:16" ht="15" customHeight="1" x14ac:dyDescent="0.25">
      <c r="A19">
        <v>15</v>
      </c>
      <c r="B19" s="99">
        <v>45209</v>
      </c>
      <c r="C19" s="99">
        <v>45219</v>
      </c>
      <c r="D19" s="99">
        <v>45225</v>
      </c>
      <c r="E19" s="29">
        <v>21828</v>
      </c>
      <c r="F19" s="82">
        <v>45226</v>
      </c>
      <c r="G19" s="29">
        <v>1</v>
      </c>
      <c r="H19" s="71" t="s">
        <v>14535</v>
      </c>
      <c r="I19" s="94" t="s">
        <v>14536</v>
      </c>
      <c r="J19" s="67" t="s">
        <v>14537</v>
      </c>
      <c r="K19" s="29" t="s">
        <v>9</v>
      </c>
      <c r="L19" s="71" t="s">
        <v>10</v>
      </c>
      <c r="M19" s="29">
        <v>53871922</v>
      </c>
      <c r="N19" s="29" t="s">
        <v>352</v>
      </c>
      <c r="O19" s="46"/>
      <c r="P19" s="16"/>
    </row>
    <row r="20" spans="1:16" ht="15" customHeight="1" x14ac:dyDescent="0.25">
      <c r="A20">
        <v>16</v>
      </c>
      <c r="B20" s="99">
        <v>45209</v>
      </c>
      <c r="C20" s="99">
        <v>45219</v>
      </c>
      <c r="D20" s="99">
        <v>45225</v>
      </c>
      <c r="E20" s="29">
        <v>22000</v>
      </c>
      <c r="F20" s="82">
        <v>45226</v>
      </c>
      <c r="G20" s="29">
        <v>1</v>
      </c>
      <c r="H20" s="71" t="s">
        <v>14538</v>
      </c>
      <c r="I20" s="94" t="s">
        <v>13804</v>
      </c>
      <c r="J20" s="67" t="s">
        <v>13805</v>
      </c>
      <c r="K20" s="29" t="s">
        <v>9</v>
      </c>
      <c r="L20" s="71" t="s">
        <v>10</v>
      </c>
      <c r="M20" s="29">
        <v>56067903</v>
      </c>
      <c r="N20" s="29" t="s">
        <v>694</v>
      </c>
      <c r="O20" s="46"/>
      <c r="P20" s="16"/>
    </row>
    <row r="21" spans="1:16" ht="15" customHeight="1" x14ac:dyDescent="0.25">
      <c r="A21">
        <v>17</v>
      </c>
      <c r="B21" s="99">
        <v>45209</v>
      </c>
      <c r="C21" s="99">
        <v>45220</v>
      </c>
      <c r="D21" s="99">
        <v>45230</v>
      </c>
      <c r="E21" s="29">
        <v>21368</v>
      </c>
      <c r="F21" s="82">
        <v>45231</v>
      </c>
      <c r="G21" s="29">
        <v>4</v>
      </c>
      <c r="H21" s="71" t="s">
        <v>14539</v>
      </c>
      <c r="I21" s="94" t="s">
        <v>14540</v>
      </c>
      <c r="J21" s="67" t="s">
        <v>14541</v>
      </c>
      <c r="K21" s="29" t="s">
        <v>9</v>
      </c>
      <c r="L21" s="71" t="s">
        <v>12</v>
      </c>
      <c r="M21" s="29">
        <v>53240765</v>
      </c>
      <c r="N21" s="29" t="s">
        <v>356</v>
      </c>
      <c r="O21" s="46"/>
      <c r="P21" s="16"/>
    </row>
    <row r="22" spans="1:16" ht="15" customHeight="1" x14ac:dyDescent="0.25">
      <c r="A22">
        <v>18</v>
      </c>
      <c r="B22" s="99">
        <v>45209</v>
      </c>
      <c r="C22" s="99">
        <v>45220</v>
      </c>
      <c r="D22" s="99">
        <v>45230</v>
      </c>
      <c r="E22" s="29">
        <v>21470</v>
      </c>
      <c r="F22" s="82">
        <v>45231</v>
      </c>
      <c r="G22" s="29">
        <v>1</v>
      </c>
      <c r="H22" s="71" t="s">
        <v>14542</v>
      </c>
      <c r="I22" s="94" t="s">
        <v>4500</v>
      </c>
      <c r="J22" s="67" t="s">
        <v>4501</v>
      </c>
      <c r="K22" s="29" t="s">
        <v>9</v>
      </c>
      <c r="L22" s="71" t="s">
        <v>12</v>
      </c>
      <c r="M22" s="29">
        <v>54138231</v>
      </c>
      <c r="N22" s="29" t="s">
        <v>352</v>
      </c>
      <c r="O22" s="46"/>
      <c r="P22" s="16"/>
    </row>
    <row r="23" spans="1:16" ht="15" customHeight="1" x14ac:dyDescent="0.25">
      <c r="A23">
        <v>19</v>
      </c>
      <c r="B23" s="99">
        <v>45209</v>
      </c>
      <c r="C23" s="99">
        <v>45220</v>
      </c>
      <c r="D23" s="99">
        <v>45230</v>
      </c>
      <c r="E23" s="29">
        <v>21488</v>
      </c>
      <c r="F23" s="82">
        <v>45231</v>
      </c>
      <c r="G23" s="29">
        <v>2</v>
      </c>
      <c r="H23" s="71" t="s">
        <v>14543</v>
      </c>
      <c r="I23" s="94" t="s">
        <v>14544</v>
      </c>
      <c r="J23" s="67" t="s">
        <v>14545</v>
      </c>
      <c r="K23" s="29" t="s">
        <v>9</v>
      </c>
      <c r="L23" s="71" t="s">
        <v>12</v>
      </c>
      <c r="M23" s="29">
        <v>55388352</v>
      </c>
      <c r="N23" s="29" t="s">
        <v>1091</v>
      </c>
      <c r="O23" s="46"/>
      <c r="P23" s="16"/>
    </row>
    <row r="24" spans="1:16" ht="15" customHeight="1" x14ac:dyDescent="0.25">
      <c r="A24">
        <v>20</v>
      </c>
      <c r="B24" s="99">
        <v>45209</v>
      </c>
      <c r="C24" s="99">
        <v>45220</v>
      </c>
      <c r="D24" s="99">
        <v>45230</v>
      </c>
      <c r="E24" s="29">
        <v>21647</v>
      </c>
      <c r="F24" s="82">
        <v>45231</v>
      </c>
      <c r="G24" s="29">
        <v>7</v>
      </c>
      <c r="H24" s="71" t="s">
        <v>14546</v>
      </c>
      <c r="I24" s="94" t="s">
        <v>14547</v>
      </c>
      <c r="J24" s="67" t="s">
        <v>14548</v>
      </c>
      <c r="K24" s="29" t="s">
        <v>9</v>
      </c>
      <c r="L24" s="71" t="s">
        <v>12</v>
      </c>
      <c r="M24" s="29">
        <v>55827618</v>
      </c>
      <c r="N24" s="29" t="s">
        <v>9086</v>
      </c>
      <c r="O24" s="46"/>
      <c r="P24" s="16"/>
    </row>
    <row r="25" spans="1:16" ht="15" customHeight="1" x14ac:dyDescent="0.25">
      <c r="A25">
        <v>21</v>
      </c>
      <c r="B25" s="99">
        <v>45209</v>
      </c>
      <c r="C25" s="99">
        <v>45220</v>
      </c>
      <c r="D25" s="99">
        <v>45241</v>
      </c>
      <c r="E25" s="123">
        <v>21859</v>
      </c>
      <c r="F25" s="82">
        <v>45242</v>
      </c>
      <c r="G25" s="29">
        <v>9</v>
      </c>
      <c r="H25" s="71" t="s">
        <v>14549</v>
      </c>
      <c r="I25" s="94" t="s">
        <v>14550</v>
      </c>
      <c r="J25" s="67" t="s">
        <v>14551</v>
      </c>
      <c r="K25" s="29" t="s">
        <v>9</v>
      </c>
      <c r="L25" s="71" t="s">
        <v>12</v>
      </c>
      <c r="M25" s="29">
        <v>52428563</v>
      </c>
      <c r="N25" s="29" t="s">
        <v>370</v>
      </c>
      <c r="O25" s="46"/>
      <c r="P25" s="16"/>
    </row>
    <row r="26" spans="1:16" ht="15" customHeight="1" x14ac:dyDescent="0.25">
      <c r="A26">
        <v>22</v>
      </c>
      <c r="B26" s="99">
        <v>45209</v>
      </c>
      <c r="C26" s="99">
        <v>45220</v>
      </c>
      <c r="D26" s="99">
        <v>45241</v>
      </c>
      <c r="E26" s="123">
        <v>21860</v>
      </c>
      <c r="F26" s="82">
        <v>45242</v>
      </c>
      <c r="G26" s="29">
        <v>1</v>
      </c>
      <c r="H26" s="71" t="s">
        <v>14552</v>
      </c>
      <c r="I26" s="94" t="s">
        <v>14550</v>
      </c>
      <c r="J26" s="67" t="s">
        <v>14551</v>
      </c>
      <c r="K26" s="29" t="s">
        <v>9</v>
      </c>
      <c r="L26" s="71" t="s">
        <v>12</v>
      </c>
      <c r="M26" s="29">
        <v>52428563</v>
      </c>
      <c r="N26" s="29" t="s">
        <v>365</v>
      </c>
      <c r="O26" s="46"/>
      <c r="P26" s="16"/>
    </row>
    <row r="27" spans="1:16" ht="15" customHeight="1" x14ac:dyDescent="0.25">
      <c r="A27">
        <v>23</v>
      </c>
      <c r="B27" s="99">
        <v>45209</v>
      </c>
      <c r="C27" s="99">
        <v>45220</v>
      </c>
      <c r="D27" s="99">
        <v>45230</v>
      </c>
      <c r="E27" s="29">
        <v>21882</v>
      </c>
      <c r="F27" s="82">
        <v>45231</v>
      </c>
      <c r="G27" s="29">
        <v>3</v>
      </c>
      <c r="H27" s="71" t="s">
        <v>14553</v>
      </c>
      <c r="I27" s="94" t="s">
        <v>86</v>
      </c>
      <c r="J27" s="67" t="s">
        <v>1333</v>
      </c>
      <c r="K27" s="29" t="s">
        <v>9</v>
      </c>
      <c r="L27" s="71" t="s">
        <v>12</v>
      </c>
      <c r="M27" s="29">
        <v>53568611</v>
      </c>
      <c r="N27" s="29" t="s">
        <v>403</v>
      </c>
      <c r="O27" s="46"/>
      <c r="P27" s="16"/>
    </row>
    <row r="28" spans="1:16" ht="15" customHeight="1" x14ac:dyDescent="0.25">
      <c r="A28">
        <v>24</v>
      </c>
      <c r="B28" s="99">
        <v>45209</v>
      </c>
      <c r="C28" s="99">
        <v>45220</v>
      </c>
      <c r="D28" s="220">
        <v>45237</v>
      </c>
      <c r="E28" s="29">
        <v>22001</v>
      </c>
      <c r="F28" s="82">
        <v>45238</v>
      </c>
      <c r="G28" s="29">
        <v>5</v>
      </c>
      <c r="H28" s="71" t="s">
        <v>14554</v>
      </c>
      <c r="I28" s="94" t="s">
        <v>364</v>
      </c>
      <c r="J28" s="67" t="s">
        <v>572</v>
      </c>
      <c r="K28" s="29" t="s">
        <v>9</v>
      </c>
      <c r="L28" s="71" t="s">
        <v>12</v>
      </c>
      <c r="M28" s="29">
        <v>52073421</v>
      </c>
      <c r="N28" s="29" t="s">
        <v>561</v>
      </c>
      <c r="O28" s="46"/>
      <c r="P28" s="16"/>
    </row>
    <row r="29" spans="1:16" ht="15" customHeight="1" x14ac:dyDescent="0.25">
      <c r="A29">
        <v>25</v>
      </c>
      <c r="B29" s="99">
        <v>45209</v>
      </c>
      <c r="C29" s="99">
        <v>45220</v>
      </c>
      <c r="D29" s="99">
        <v>45241</v>
      </c>
      <c r="E29" s="123">
        <v>21501</v>
      </c>
      <c r="F29" s="82">
        <v>45242</v>
      </c>
      <c r="G29" s="29">
        <v>2</v>
      </c>
      <c r="H29" s="71" t="s">
        <v>14555</v>
      </c>
      <c r="I29" s="94" t="s">
        <v>1325</v>
      </c>
      <c r="J29" s="67" t="s">
        <v>1326</v>
      </c>
      <c r="K29" s="29" t="s">
        <v>9</v>
      </c>
      <c r="L29" s="71" t="s">
        <v>13</v>
      </c>
      <c r="M29" s="29">
        <v>59926433</v>
      </c>
      <c r="N29" s="29" t="s">
        <v>323</v>
      </c>
      <c r="O29" s="46"/>
      <c r="P29" s="16"/>
    </row>
    <row r="30" spans="1:16" ht="15" customHeight="1" x14ac:dyDescent="0.25">
      <c r="A30">
        <v>26</v>
      </c>
      <c r="B30" s="99">
        <v>45209</v>
      </c>
      <c r="C30" s="99">
        <v>45220</v>
      </c>
      <c r="D30" s="99">
        <v>45223</v>
      </c>
      <c r="E30" s="29">
        <v>21536</v>
      </c>
      <c r="F30" s="82">
        <v>45224</v>
      </c>
      <c r="G30" s="29">
        <v>1</v>
      </c>
      <c r="H30" s="71" t="s">
        <v>14556</v>
      </c>
      <c r="I30" s="94" t="s">
        <v>1630</v>
      </c>
      <c r="J30" s="67" t="s">
        <v>1631</v>
      </c>
      <c r="K30" s="29" t="s">
        <v>9</v>
      </c>
      <c r="L30" s="71" t="s">
        <v>13</v>
      </c>
      <c r="M30" s="29">
        <v>56694251</v>
      </c>
      <c r="N30" s="29" t="s">
        <v>409</v>
      </c>
      <c r="O30" s="46"/>
      <c r="P30" s="16"/>
    </row>
    <row r="31" spans="1:16" ht="15" customHeight="1" x14ac:dyDescent="0.25">
      <c r="A31">
        <v>27</v>
      </c>
      <c r="B31" s="99">
        <v>45209</v>
      </c>
      <c r="C31" s="99">
        <v>45220</v>
      </c>
      <c r="D31" s="99">
        <v>45223</v>
      </c>
      <c r="E31" s="29">
        <v>21565</v>
      </c>
      <c r="F31" s="82">
        <v>45224</v>
      </c>
      <c r="G31" s="29">
        <v>1</v>
      </c>
      <c r="H31" s="71" t="s">
        <v>14557</v>
      </c>
      <c r="I31" s="94" t="s">
        <v>9786</v>
      </c>
      <c r="J31" s="67" t="s">
        <v>9787</v>
      </c>
      <c r="K31" s="29" t="s">
        <v>9</v>
      </c>
      <c r="L31" s="71" t="s">
        <v>13</v>
      </c>
      <c r="M31" s="29">
        <v>53299395</v>
      </c>
      <c r="N31" s="29" t="s">
        <v>365</v>
      </c>
      <c r="O31" s="46"/>
      <c r="P31" s="16"/>
    </row>
    <row r="32" spans="1:16" ht="15" customHeight="1" x14ac:dyDescent="0.25">
      <c r="A32">
        <v>28</v>
      </c>
      <c r="B32" s="99">
        <v>45209</v>
      </c>
      <c r="C32" s="99">
        <v>45220</v>
      </c>
      <c r="D32" s="99">
        <v>45223</v>
      </c>
      <c r="E32" s="29">
        <v>21655</v>
      </c>
      <c r="F32" s="82">
        <v>45224</v>
      </c>
      <c r="G32" s="29">
        <v>3</v>
      </c>
      <c r="H32" s="71" t="s">
        <v>14558</v>
      </c>
      <c r="I32" s="94" t="s">
        <v>2845</v>
      </c>
      <c r="J32" s="67" t="s">
        <v>2846</v>
      </c>
      <c r="K32" s="29" t="s">
        <v>9</v>
      </c>
      <c r="L32" s="71" t="s">
        <v>13</v>
      </c>
      <c r="M32" s="29">
        <v>53500515</v>
      </c>
      <c r="N32" s="29" t="s">
        <v>332</v>
      </c>
      <c r="O32" s="46"/>
      <c r="P32" s="16"/>
    </row>
    <row r="33" spans="1:16" ht="15" customHeight="1" x14ac:dyDescent="0.25">
      <c r="A33">
        <v>29</v>
      </c>
      <c r="B33" s="99">
        <v>45209</v>
      </c>
      <c r="C33" s="99">
        <v>45220</v>
      </c>
      <c r="D33" s="99">
        <v>45223</v>
      </c>
      <c r="E33" s="29">
        <v>21678</v>
      </c>
      <c r="F33" s="82">
        <v>45224</v>
      </c>
      <c r="G33" s="29">
        <v>1</v>
      </c>
      <c r="H33" s="71" t="s">
        <v>14559</v>
      </c>
      <c r="I33" s="94" t="s">
        <v>1636</v>
      </c>
      <c r="J33" s="67" t="s">
        <v>1637</v>
      </c>
      <c r="K33" s="29" t="s">
        <v>9</v>
      </c>
      <c r="L33" s="71" t="s">
        <v>13</v>
      </c>
      <c r="M33" s="29">
        <v>50125013</v>
      </c>
      <c r="N33" s="29" t="s">
        <v>352</v>
      </c>
      <c r="O33" s="46"/>
      <c r="P33" s="16"/>
    </row>
    <row r="34" spans="1:16" ht="15" customHeight="1" x14ac:dyDescent="0.25">
      <c r="A34">
        <v>30</v>
      </c>
      <c r="B34" s="99">
        <v>45209</v>
      </c>
      <c r="C34" s="99">
        <v>45220</v>
      </c>
      <c r="D34" s="99">
        <v>45223</v>
      </c>
      <c r="E34" s="29">
        <v>21679</v>
      </c>
      <c r="F34" s="82">
        <v>45224</v>
      </c>
      <c r="G34" s="29">
        <v>5</v>
      </c>
      <c r="H34" s="71" t="s">
        <v>14560</v>
      </c>
      <c r="I34" s="94" t="s">
        <v>1634</v>
      </c>
      <c r="J34" s="67" t="s">
        <v>1635</v>
      </c>
      <c r="K34" s="29" t="s">
        <v>9</v>
      </c>
      <c r="L34" s="71" t="s">
        <v>13</v>
      </c>
      <c r="M34" s="29">
        <v>50125013</v>
      </c>
      <c r="N34" s="29" t="s">
        <v>561</v>
      </c>
      <c r="O34" s="46"/>
      <c r="P34" s="16"/>
    </row>
    <row r="35" spans="1:16" ht="15" customHeight="1" x14ac:dyDescent="0.25">
      <c r="A35">
        <v>31</v>
      </c>
      <c r="B35" s="99">
        <v>45209</v>
      </c>
      <c r="C35" s="99">
        <v>45220</v>
      </c>
      <c r="D35" s="99">
        <v>45223</v>
      </c>
      <c r="E35" s="29">
        <v>21995</v>
      </c>
      <c r="F35" s="82">
        <v>45224</v>
      </c>
      <c r="G35" s="29">
        <v>5</v>
      </c>
      <c r="H35" s="71" t="s">
        <v>14561</v>
      </c>
      <c r="I35" s="94" t="s">
        <v>341</v>
      </c>
      <c r="J35" s="67" t="s">
        <v>2065</v>
      </c>
      <c r="K35" s="29" t="s">
        <v>9</v>
      </c>
      <c r="L35" s="71" t="s">
        <v>13</v>
      </c>
      <c r="M35" s="29">
        <v>52667453</v>
      </c>
      <c r="N35" s="29" t="s">
        <v>398</v>
      </c>
      <c r="O35" s="46"/>
      <c r="P35" s="16"/>
    </row>
    <row r="36" spans="1:16" ht="15" customHeight="1" x14ac:dyDescent="0.25">
      <c r="A36">
        <v>32</v>
      </c>
      <c r="B36" s="99">
        <v>45209</v>
      </c>
      <c r="C36" s="99">
        <v>45220</v>
      </c>
      <c r="D36" s="99">
        <v>45223</v>
      </c>
      <c r="E36" s="29">
        <v>21996</v>
      </c>
      <c r="F36" s="82">
        <v>45224</v>
      </c>
      <c r="G36" s="29">
        <v>5</v>
      </c>
      <c r="H36" s="71" t="s">
        <v>14562</v>
      </c>
      <c r="I36" s="94" t="s">
        <v>235</v>
      </c>
      <c r="J36" s="67" t="s">
        <v>581</v>
      </c>
      <c r="K36" s="29" t="s">
        <v>9</v>
      </c>
      <c r="L36" s="71" t="s">
        <v>13</v>
      </c>
      <c r="M36" s="29">
        <v>52883419</v>
      </c>
      <c r="N36" s="29" t="s">
        <v>561</v>
      </c>
      <c r="O36" s="46"/>
      <c r="P36" s="16"/>
    </row>
    <row r="37" spans="1:16" ht="15" customHeight="1" x14ac:dyDescent="0.25">
      <c r="A37">
        <v>33</v>
      </c>
      <c r="B37" s="99">
        <v>45209</v>
      </c>
      <c r="C37" s="99">
        <v>45220</v>
      </c>
      <c r="D37" s="99">
        <v>45226</v>
      </c>
      <c r="E37" s="29">
        <v>21842</v>
      </c>
      <c r="F37" s="82">
        <v>45227</v>
      </c>
      <c r="G37" s="29">
        <v>4</v>
      </c>
      <c r="H37" s="71" t="s">
        <v>14563</v>
      </c>
      <c r="I37" s="94" t="s">
        <v>2075</v>
      </c>
      <c r="J37" s="67" t="s">
        <v>2076</v>
      </c>
      <c r="K37" s="29" t="s">
        <v>9</v>
      </c>
      <c r="L37" s="71" t="s">
        <v>82</v>
      </c>
      <c r="M37" s="29">
        <v>52006090</v>
      </c>
      <c r="N37" s="29" t="s">
        <v>14571</v>
      </c>
      <c r="O37" s="46"/>
      <c r="P37" s="16"/>
    </row>
    <row r="38" spans="1:16" ht="15" customHeight="1" x14ac:dyDescent="0.25">
      <c r="A38">
        <v>34</v>
      </c>
      <c r="B38" s="99">
        <v>45209</v>
      </c>
      <c r="C38" s="99">
        <v>45220</v>
      </c>
      <c r="D38" s="99">
        <v>45230</v>
      </c>
      <c r="E38" s="29">
        <v>21844</v>
      </c>
      <c r="F38" s="82">
        <v>45231</v>
      </c>
      <c r="G38" s="29">
        <v>19</v>
      </c>
      <c r="H38" s="71" t="s">
        <v>14564</v>
      </c>
      <c r="I38" s="94" t="s">
        <v>6882</v>
      </c>
      <c r="J38" s="67" t="s">
        <v>6883</v>
      </c>
      <c r="K38" s="29" t="s">
        <v>9</v>
      </c>
      <c r="L38" s="71" t="s">
        <v>82</v>
      </c>
      <c r="M38" s="29">
        <v>52848680</v>
      </c>
      <c r="N38" s="29" t="s">
        <v>6897</v>
      </c>
      <c r="O38" s="46"/>
      <c r="P38" s="16"/>
    </row>
    <row r="39" spans="1:16" ht="15" customHeight="1" x14ac:dyDescent="0.25">
      <c r="A39">
        <v>35</v>
      </c>
      <c r="B39" s="99">
        <v>45209</v>
      </c>
      <c r="C39" s="99">
        <v>45220</v>
      </c>
      <c r="D39" s="99">
        <v>45226</v>
      </c>
      <c r="E39" s="29">
        <v>21845</v>
      </c>
      <c r="F39" s="82">
        <v>45227</v>
      </c>
      <c r="G39" s="29">
        <v>2</v>
      </c>
      <c r="H39" s="71" t="s">
        <v>14565</v>
      </c>
      <c r="I39" s="94" t="s">
        <v>6876</v>
      </c>
      <c r="J39" s="67" t="s">
        <v>6877</v>
      </c>
      <c r="K39" s="29" t="s">
        <v>9</v>
      </c>
      <c r="L39" s="71" t="s">
        <v>82</v>
      </c>
      <c r="M39" s="29">
        <v>52460704</v>
      </c>
      <c r="N39" s="29" t="s">
        <v>799</v>
      </c>
      <c r="O39" s="46"/>
      <c r="P39" s="16"/>
    </row>
    <row r="40" spans="1:16" ht="15" customHeight="1" x14ac:dyDescent="0.25">
      <c r="A40">
        <v>36</v>
      </c>
      <c r="B40" s="99">
        <v>45209</v>
      </c>
      <c r="C40" s="99">
        <v>45220</v>
      </c>
      <c r="D40" s="99">
        <v>45226</v>
      </c>
      <c r="E40" s="29">
        <v>21846</v>
      </c>
      <c r="F40" s="82">
        <v>45227</v>
      </c>
      <c r="G40" s="29">
        <v>2</v>
      </c>
      <c r="H40" s="71" t="s">
        <v>14566</v>
      </c>
      <c r="I40" s="94" t="s">
        <v>6876</v>
      </c>
      <c r="J40" s="67" t="s">
        <v>6877</v>
      </c>
      <c r="K40" s="29" t="s">
        <v>9</v>
      </c>
      <c r="L40" s="71" t="s">
        <v>82</v>
      </c>
      <c r="M40" s="29">
        <v>52460704</v>
      </c>
      <c r="N40" s="29" t="s">
        <v>359</v>
      </c>
      <c r="O40" s="46"/>
      <c r="P40" s="16"/>
    </row>
    <row r="41" spans="1:16" ht="15" customHeight="1" x14ac:dyDescent="0.25">
      <c r="A41">
        <v>37</v>
      </c>
      <c r="B41" s="99">
        <v>45209</v>
      </c>
      <c r="C41" s="99">
        <v>45220</v>
      </c>
      <c r="D41" s="99">
        <v>45226</v>
      </c>
      <c r="E41" s="29">
        <v>21847</v>
      </c>
      <c r="F41" s="82">
        <v>45227</v>
      </c>
      <c r="G41" s="29">
        <v>2</v>
      </c>
      <c r="H41" s="71" t="s">
        <v>14567</v>
      </c>
      <c r="I41" s="94" t="s">
        <v>6882</v>
      </c>
      <c r="J41" s="67" t="s">
        <v>6883</v>
      </c>
      <c r="K41" s="29" t="s">
        <v>9</v>
      </c>
      <c r="L41" s="71" t="s">
        <v>82</v>
      </c>
      <c r="M41" s="29">
        <v>52848680</v>
      </c>
      <c r="N41" s="29" t="s">
        <v>323</v>
      </c>
      <c r="O41" s="46"/>
      <c r="P41" s="16"/>
    </row>
    <row r="42" spans="1:16" ht="15" customHeight="1" x14ac:dyDescent="0.25">
      <c r="A42">
        <v>38</v>
      </c>
      <c r="B42" s="99">
        <v>45209</v>
      </c>
      <c r="C42" s="99">
        <v>45220</v>
      </c>
      <c r="D42" s="99">
        <v>45226</v>
      </c>
      <c r="E42" s="29">
        <v>22068</v>
      </c>
      <c r="F42" s="82">
        <v>45227</v>
      </c>
      <c r="G42" s="29">
        <v>1</v>
      </c>
      <c r="H42" s="71" t="s">
        <v>14568</v>
      </c>
      <c r="I42" s="94" t="s">
        <v>14569</v>
      </c>
      <c r="J42" s="67" t="s">
        <v>14570</v>
      </c>
      <c r="K42" s="29" t="s">
        <v>9</v>
      </c>
      <c r="L42" s="71" t="s">
        <v>82</v>
      </c>
      <c r="M42" s="29">
        <v>59230446</v>
      </c>
      <c r="N42" s="29" t="s">
        <v>323</v>
      </c>
      <c r="O42" s="46"/>
      <c r="P42" s="16"/>
    </row>
    <row r="43" spans="1:16" ht="15" customHeight="1" x14ac:dyDescent="0.25">
      <c r="A43">
        <v>39</v>
      </c>
      <c r="B43" s="99">
        <v>45209</v>
      </c>
      <c r="C43" s="99">
        <v>45218</v>
      </c>
      <c r="D43" s="99">
        <v>45227</v>
      </c>
      <c r="E43" s="29">
        <v>22070</v>
      </c>
      <c r="F43" s="82">
        <v>45228</v>
      </c>
      <c r="G43" s="29">
        <v>4</v>
      </c>
      <c r="H43" s="71" t="s">
        <v>14572</v>
      </c>
      <c r="I43" s="94" t="s">
        <v>5918</v>
      </c>
      <c r="J43" s="67" t="s">
        <v>5919</v>
      </c>
      <c r="K43" s="29" t="s">
        <v>9</v>
      </c>
      <c r="L43" s="71" t="s">
        <v>15</v>
      </c>
      <c r="M43" s="29">
        <v>52532060</v>
      </c>
      <c r="N43" s="29" t="s">
        <v>339</v>
      </c>
      <c r="O43" s="46"/>
      <c r="P43" s="16"/>
    </row>
    <row r="44" spans="1:16" ht="15" customHeight="1" x14ac:dyDescent="0.25">
      <c r="A44">
        <v>40</v>
      </c>
      <c r="B44" s="99">
        <v>45209</v>
      </c>
      <c r="C44" s="99">
        <v>45209</v>
      </c>
      <c r="D44" s="99">
        <v>45209</v>
      </c>
      <c r="E44" s="29">
        <v>22100</v>
      </c>
      <c r="F44" s="103" t="s">
        <v>96</v>
      </c>
      <c r="G44" s="29">
        <v>3</v>
      </c>
      <c r="H44" s="71" t="s">
        <v>14573</v>
      </c>
      <c r="I44" s="94" t="s">
        <v>318</v>
      </c>
      <c r="J44" s="67" t="s">
        <v>591</v>
      </c>
      <c r="K44" s="29" t="s">
        <v>9</v>
      </c>
      <c r="L44" s="71" t="s">
        <v>15</v>
      </c>
      <c r="M44" s="29">
        <v>5358466078</v>
      </c>
      <c r="N44" s="29" t="s">
        <v>432</v>
      </c>
      <c r="O44" s="46"/>
      <c r="P44" s="16"/>
    </row>
    <row r="45" spans="1:16" ht="15" customHeight="1" x14ac:dyDescent="0.25">
      <c r="A45">
        <v>41</v>
      </c>
      <c r="B45" s="99">
        <v>45209</v>
      </c>
      <c r="C45" s="99">
        <v>45218</v>
      </c>
      <c r="D45" s="106">
        <v>45222</v>
      </c>
      <c r="E45" s="29">
        <v>21295</v>
      </c>
      <c r="F45" s="82">
        <v>45223</v>
      </c>
      <c r="G45" s="29">
        <v>10</v>
      </c>
      <c r="H45" s="71" t="s">
        <v>14574</v>
      </c>
      <c r="I45" s="94" t="s">
        <v>14575</v>
      </c>
      <c r="J45" s="67" t="s">
        <v>14576</v>
      </c>
      <c r="K45" s="29" t="s">
        <v>9</v>
      </c>
      <c r="L45" s="71" t="s">
        <v>17</v>
      </c>
      <c r="M45" s="29">
        <v>54145227</v>
      </c>
      <c r="N45" s="29" t="s">
        <v>14601</v>
      </c>
      <c r="O45" s="46"/>
      <c r="P45" s="16"/>
    </row>
    <row r="46" spans="1:16" ht="15" customHeight="1" x14ac:dyDescent="0.25">
      <c r="A46">
        <v>42</v>
      </c>
      <c r="B46" s="99">
        <v>45209</v>
      </c>
      <c r="C46" s="99">
        <v>45218</v>
      </c>
      <c r="D46" s="106">
        <v>45222</v>
      </c>
      <c r="E46" s="29">
        <v>21379</v>
      </c>
      <c r="F46" s="82">
        <v>45223</v>
      </c>
      <c r="G46" s="29">
        <v>1</v>
      </c>
      <c r="H46" s="71" t="s">
        <v>14577</v>
      </c>
      <c r="I46" s="94" t="s">
        <v>14575</v>
      </c>
      <c r="J46" s="67" t="s">
        <v>14576</v>
      </c>
      <c r="K46" s="29" t="s">
        <v>9</v>
      </c>
      <c r="L46" s="71" t="s">
        <v>17</v>
      </c>
      <c r="M46" s="29">
        <v>54145227</v>
      </c>
      <c r="N46" s="29" t="s">
        <v>14602</v>
      </c>
      <c r="O46" s="46"/>
      <c r="P46" s="16"/>
    </row>
    <row r="47" spans="1:16" ht="15" customHeight="1" x14ac:dyDescent="0.25">
      <c r="A47">
        <v>43</v>
      </c>
      <c r="B47" s="99">
        <v>45209</v>
      </c>
      <c r="C47" s="99">
        <v>45218</v>
      </c>
      <c r="D47" s="99">
        <v>45222</v>
      </c>
      <c r="E47" s="29">
        <v>21446</v>
      </c>
      <c r="F47" s="82">
        <v>45223</v>
      </c>
      <c r="G47" s="29">
        <v>5</v>
      </c>
      <c r="H47" s="71" t="s">
        <v>14578</v>
      </c>
      <c r="I47" s="94" t="s">
        <v>14579</v>
      </c>
      <c r="J47" s="67" t="s">
        <v>14580</v>
      </c>
      <c r="K47" s="29" t="s">
        <v>9</v>
      </c>
      <c r="L47" s="71" t="s">
        <v>17</v>
      </c>
      <c r="M47" s="29">
        <v>53252353</v>
      </c>
      <c r="N47" s="29" t="s">
        <v>339</v>
      </c>
      <c r="O47" s="46"/>
      <c r="P47" s="16"/>
    </row>
    <row r="48" spans="1:16" ht="15" customHeight="1" x14ac:dyDescent="0.25">
      <c r="A48">
        <v>44</v>
      </c>
      <c r="B48" s="99">
        <v>45209</v>
      </c>
      <c r="C48" s="99">
        <v>45218</v>
      </c>
      <c r="D48" s="99">
        <v>45222</v>
      </c>
      <c r="E48" s="29">
        <v>21449</v>
      </c>
      <c r="F48" s="82">
        <v>45223</v>
      </c>
      <c r="G48" s="29">
        <v>5</v>
      </c>
      <c r="H48" s="71" t="s">
        <v>14581</v>
      </c>
      <c r="I48" s="94" t="s">
        <v>14582</v>
      </c>
      <c r="J48" s="67" t="s">
        <v>14583</v>
      </c>
      <c r="K48" s="29" t="s">
        <v>9</v>
      </c>
      <c r="L48" s="71" t="s">
        <v>17</v>
      </c>
      <c r="M48" s="29">
        <v>53100994</v>
      </c>
      <c r="N48" s="29" t="s">
        <v>561</v>
      </c>
      <c r="O48" s="46"/>
      <c r="P48" s="16"/>
    </row>
    <row r="49" spans="1:16" ht="15" customHeight="1" x14ac:dyDescent="0.25">
      <c r="A49">
        <v>45</v>
      </c>
      <c r="B49" s="99">
        <v>45209</v>
      </c>
      <c r="C49" s="99">
        <v>45218</v>
      </c>
      <c r="D49" s="99">
        <v>45222</v>
      </c>
      <c r="E49" s="29">
        <v>21450</v>
      </c>
      <c r="F49" s="82">
        <v>45223</v>
      </c>
      <c r="G49" s="29">
        <v>2</v>
      </c>
      <c r="H49" s="71" t="s">
        <v>14584</v>
      </c>
      <c r="I49" s="94" t="s">
        <v>14585</v>
      </c>
      <c r="J49" s="67" t="s">
        <v>14586</v>
      </c>
      <c r="K49" s="29" t="s">
        <v>9</v>
      </c>
      <c r="L49" s="71" t="s">
        <v>17</v>
      </c>
      <c r="M49" s="29">
        <v>53100994</v>
      </c>
      <c r="N49" s="29" t="s">
        <v>359</v>
      </c>
      <c r="O49" s="46"/>
      <c r="P49" s="16"/>
    </row>
    <row r="50" spans="1:16" ht="15" customHeight="1" x14ac:dyDescent="0.25">
      <c r="A50">
        <v>46</v>
      </c>
      <c r="B50" s="99">
        <v>45209</v>
      </c>
      <c r="C50" s="99">
        <v>45218</v>
      </c>
      <c r="D50" s="99">
        <v>45222</v>
      </c>
      <c r="E50" s="29">
        <v>21584</v>
      </c>
      <c r="F50" s="82">
        <v>45223</v>
      </c>
      <c r="G50" s="29">
        <v>1</v>
      </c>
      <c r="H50" s="71" t="s">
        <v>14587</v>
      </c>
      <c r="I50" s="94" t="s">
        <v>2090</v>
      </c>
      <c r="J50" s="67" t="s">
        <v>2091</v>
      </c>
      <c r="K50" s="29" t="s">
        <v>9</v>
      </c>
      <c r="L50" s="71" t="s">
        <v>17</v>
      </c>
      <c r="M50" s="29">
        <v>52818017</v>
      </c>
      <c r="N50" s="29" t="s">
        <v>2086</v>
      </c>
      <c r="O50" s="46"/>
      <c r="P50" s="16"/>
    </row>
    <row r="51" spans="1:16" ht="15" customHeight="1" x14ac:dyDescent="0.25">
      <c r="A51">
        <v>47</v>
      </c>
      <c r="B51" s="99">
        <v>45209</v>
      </c>
      <c r="C51" s="99">
        <v>45218</v>
      </c>
      <c r="D51" s="99">
        <v>45222</v>
      </c>
      <c r="E51" s="29">
        <v>21586</v>
      </c>
      <c r="F51" s="82">
        <v>45223</v>
      </c>
      <c r="G51" s="29">
        <v>1</v>
      </c>
      <c r="H51" s="71" t="s">
        <v>14588</v>
      </c>
      <c r="I51" s="94" t="s">
        <v>14589</v>
      </c>
      <c r="J51" s="67" t="s">
        <v>14590</v>
      </c>
      <c r="K51" s="29" t="s">
        <v>9</v>
      </c>
      <c r="L51" s="71" t="s">
        <v>17</v>
      </c>
      <c r="M51" s="29">
        <v>52637374</v>
      </c>
      <c r="N51" s="29" t="s">
        <v>2086</v>
      </c>
      <c r="O51" s="46"/>
      <c r="P51" s="16"/>
    </row>
    <row r="52" spans="1:16" ht="15" customHeight="1" x14ac:dyDescent="0.25">
      <c r="A52">
        <v>48</v>
      </c>
      <c r="B52" s="99">
        <v>45209</v>
      </c>
      <c r="C52" s="99">
        <v>45218</v>
      </c>
      <c r="D52" s="106">
        <v>45222</v>
      </c>
      <c r="E52" s="29">
        <v>21862</v>
      </c>
      <c r="F52" s="82">
        <v>45223</v>
      </c>
      <c r="G52" s="29">
        <v>1</v>
      </c>
      <c r="H52" s="71" t="s">
        <v>14591</v>
      </c>
      <c r="I52" s="94" t="s">
        <v>2849</v>
      </c>
      <c r="J52" s="67" t="s">
        <v>2850</v>
      </c>
      <c r="K52" s="29" t="s">
        <v>9</v>
      </c>
      <c r="L52" s="71" t="s">
        <v>17</v>
      </c>
      <c r="M52" s="29">
        <v>53706898</v>
      </c>
      <c r="N52" s="29" t="s">
        <v>799</v>
      </c>
      <c r="O52" s="46"/>
      <c r="P52" s="16"/>
    </row>
    <row r="53" spans="1:16" ht="15" customHeight="1" x14ac:dyDescent="0.25">
      <c r="A53">
        <v>49</v>
      </c>
      <c r="B53" s="99">
        <v>45209</v>
      </c>
      <c r="C53" s="99">
        <v>45218</v>
      </c>
      <c r="D53" s="99">
        <v>45222</v>
      </c>
      <c r="E53" s="29">
        <v>21919</v>
      </c>
      <c r="F53" s="82">
        <v>45223</v>
      </c>
      <c r="G53" s="29">
        <v>6</v>
      </c>
      <c r="H53" s="71" t="s">
        <v>14592</v>
      </c>
      <c r="I53" s="94" t="s">
        <v>1339</v>
      </c>
      <c r="J53" s="67" t="s">
        <v>1340</v>
      </c>
      <c r="K53" s="29" t="s">
        <v>9</v>
      </c>
      <c r="L53" s="71" t="s">
        <v>17</v>
      </c>
      <c r="M53" s="29">
        <v>53373256</v>
      </c>
      <c r="N53" s="29" t="s">
        <v>561</v>
      </c>
      <c r="O53" s="46"/>
      <c r="P53" s="16"/>
    </row>
    <row r="54" spans="1:16" ht="15" customHeight="1" x14ac:dyDescent="0.25">
      <c r="A54">
        <v>50</v>
      </c>
      <c r="B54" s="99">
        <v>45209</v>
      </c>
      <c r="C54" s="99">
        <v>45218</v>
      </c>
      <c r="D54" s="99">
        <v>45222</v>
      </c>
      <c r="E54" s="29">
        <v>21920</v>
      </c>
      <c r="F54" s="82">
        <v>45223</v>
      </c>
      <c r="G54" s="29">
        <v>1</v>
      </c>
      <c r="H54" s="71" t="s">
        <v>14593</v>
      </c>
      <c r="I54" s="94" t="s">
        <v>1341</v>
      </c>
      <c r="J54" s="67" t="s">
        <v>1340</v>
      </c>
      <c r="K54" s="29" t="s">
        <v>9</v>
      </c>
      <c r="L54" s="71" t="s">
        <v>17</v>
      </c>
      <c r="M54" s="29">
        <v>53373256</v>
      </c>
      <c r="N54" s="29" t="s">
        <v>352</v>
      </c>
      <c r="O54" s="46"/>
      <c r="P54" s="16"/>
    </row>
    <row r="55" spans="1:16" ht="15" customHeight="1" x14ac:dyDescent="0.25">
      <c r="A55">
        <v>51</v>
      </c>
      <c r="B55" s="99">
        <v>45209</v>
      </c>
      <c r="C55" s="99">
        <v>45218</v>
      </c>
      <c r="D55" s="99">
        <v>45222</v>
      </c>
      <c r="E55" s="29">
        <v>21935</v>
      </c>
      <c r="F55" s="82">
        <v>45223</v>
      </c>
      <c r="G55" s="29">
        <v>3</v>
      </c>
      <c r="H55" s="71" t="s">
        <v>14594</v>
      </c>
      <c r="I55" s="94" t="s">
        <v>14595</v>
      </c>
      <c r="J55" s="67" t="s">
        <v>14596</v>
      </c>
      <c r="K55" s="29" t="s">
        <v>9</v>
      </c>
      <c r="L55" s="71" t="s">
        <v>17</v>
      </c>
      <c r="M55" s="29">
        <v>59003230</v>
      </c>
      <c r="N55" s="29" t="s">
        <v>403</v>
      </c>
      <c r="O55" s="46"/>
      <c r="P55" s="16"/>
    </row>
    <row r="56" spans="1:16" ht="15" customHeight="1" x14ac:dyDescent="0.25">
      <c r="A56">
        <v>52</v>
      </c>
      <c r="B56" s="99">
        <v>45209</v>
      </c>
      <c r="C56" s="99">
        <v>45218</v>
      </c>
      <c r="D56" s="106">
        <v>45222</v>
      </c>
      <c r="E56" s="29">
        <v>22096</v>
      </c>
      <c r="F56" s="82">
        <v>45223</v>
      </c>
      <c r="G56" s="29">
        <v>1</v>
      </c>
      <c r="H56" s="71" t="s">
        <v>14597</v>
      </c>
      <c r="I56" s="94" t="s">
        <v>2851</v>
      </c>
      <c r="J56" s="67" t="s">
        <v>2852</v>
      </c>
      <c r="K56" s="29" t="s">
        <v>9</v>
      </c>
      <c r="L56" s="71" t="s">
        <v>17</v>
      </c>
      <c r="M56" s="29">
        <v>58425044</v>
      </c>
      <c r="N56" s="29" t="s">
        <v>777</v>
      </c>
      <c r="O56" s="46"/>
      <c r="P56" s="16"/>
    </row>
    <row r="57" spans="1:16" ht="15" customHeight="1" x14ac:dyDescent="0.25">
      <c r="A57">
        <v>53</v>
      </c>
      <c r="B57" s="99">
        <v>45209</v>
      </c>
      <c r="C57" s="99">
        <v>45218</v>
      </c>
      <c r="D57" s="99">
        <v>45222</v>
      </c>
      <c r="E57" s="29">
        <v>22125</v>
      </c>
      <c r="F57" s="82">
        <v>45223</v>
      </c>
      <c r="G57" s="29">
        <v>5</v>
      </c>
      <c r="H57" s="71" t="s">
        <v>14598</v>
      </c>
      <c r="I57" s="94" t="s">
        <v>14599</v>
      </c>
      <c r="J57" s="67" t="s">
        <v>14600</v>
      </c>
      <c r="K57" s="29" t="s">
        <v>9</v>
      </c>
      <c r="L57" s="71" t="s">
        <v>17</v>
      </c>
      <c r="M57" s="29">
        <v>53264148</v>
      </c>
      <c r="N57" s="29" t="s">
        <v>561</v>
      </c>
      <c r="O57" s="46"/>
      <c r="P57" s="16"/>
    </row>
    <row r="58" spans="1:16" ht="15" customHeight="1" x14ac:dyDescent="0.25">
      <c r="A58">
        <v>54</v>
      </c>
      <c r="B58" s="99">
        <v>45209</v>
      </c>
      <c r="C58" s="99">
        <v>45220</v>
      </c>
      <c r="D58" s="106">
        <v>45230</v>
      </c>
      <c r="E58" s="29">
        <v>21979</v>
      </c>
      <c r="F58" s="82">
        <v>45231</v>
      </c>
      <c r="G58" s="29">
        <v>1</v>
      </c>
      <c r="H58" s="71" t="s">
        <v>14603</v>
      </c>
      <c r="I58" s="94" t="s">
        <v>1348</v>
      </c>
      <c r="J58" s="67" t="s">
        <v>1349</v>
      </c>
      <c r="K58" s="29" t="s">
        <v>9</v>
      </c>
      <c r="L58" s="71" t="s">
        <v>20</v>
      </c>
      <c r="M58" s="29">
        <v>53461500</v>
      </c>
      <c r="N58" s="29" t="s">
        <v>3435</v>
      </c>
      <c r="O58" s="46"/>
      <c r="P58" s="16"/>
    </row>
    <row r="59" spans="1:16" ht="15" customHeight="1" x14ac:dyDescent="0.25">
      <c r="A59">
        <v>55</v>
      </c>
      <c r="B59" s="99">
        <v>45209</v>
      </c>
      <c r="C59" s="99">
        <v>45220</v>
      </c>
      <c r="D59" s="106">
        <v>45230</v>
      </c>
      <c r="E59" s="29">
        <v>21980</v>
      </c>
      <c r="F59" s="82">
        <v>45231</v>
      </c>
      <c r="G59" s="29">
        <v>3</v>
      </c>
      <c r="H59" s="71" t="s">
        <v>14604</v>
      </c>
      <c r="I59" s="94" t="s">
        <v>1348</v>
      </c>
      <c r="J59" s="67" t="s">
        <v>1349</v>
      </c>
      <c r="K59" s="29" t="s">
        <v>9</v>
      </c>
      <c r="L59" s="71" t="s">
        <v>20</v>
      </c>
      <c r="M59" s="29">
        <v>53461500</v>
      </c>
      <c r="N59" s="29" t="s">
        <v>403</v>
      </c>
      <c r="O59" s="46"/>
      <c r="P59" s="16"/>
    </row>
    <row r="60" spans="1:16" ht="15" customHeight="1" x14ac:dyDescent="0.25">
      <c r="A60">
        <v>56</v>
      </c>
      <c r="B60" s="99">
        <v>45209</v>
      </c>
      <c r="C60" s="99">
        <v>45218</v>
      </c>
      <c r="D60" s="99">
        <v>45223</v>
      </c>
      <c r="E60" s="29">
        <v>21667</v>
      </c>
      <c r="F60" s="82">
        <v>45224</v>
      </c>
      <c r="G60" s="29">
        <v>1</v>
      </c>
      <c r="H60" s="71" t="s">
        <v>14605</v>
      </c>
      <c r="I60" s="94" t="s">
        <v>2101</v>
      </c>
      <c r="J60" s="67" t="s">
        <v>2102</v>
      </c>
      <c r="K60" s="29" t="s">
        <v>9</v>
      </c>
      <c r="L60" s="71" t="s">
        <v>78</v>
      </c>
      <c r="M60" s="29">
        <v>55833087</v>
      </c>
      <c r="N60" s="29" t="s">
        <v>352</v>
      </c>
      <c r="O60" s="46"/>
      <c r="P60" s="16"/>
    </row>
    <row r="61" spans="1:16" ht="15" customHeight="1" x14ac:dyDescent="0.25">
      <c r="A61">
        <v>57</v>
      </c>
      <c r="B61" s="99">
        <v>45209</v>
      </c>
      <c r="C61" s="99">
        <v>45218</v>
      </c>
      <c r="D61" s="99">
        <v>45223</v>
      </c>
      <c r="E61" s="29">
        <v>21668</v>
      </c>
      <c r="F61" s="82">
        <v>45224</v>
      </c>
      <c r="G61" s="29">
        <v>1</v>
      </c>
      <c r="H61" s="71" t="s">
        <v>14606</v>
      </c>
      <c r="I61" s="94" t="s">
        <v>2101</v>
      </c>
      <c r="J61" s="67" t="s">
        <v>2102</v>
      </c>
      <c r="K61" s="29" t="s">
        <v>9</v>
      </c>
      <c r="L61" s="71" t="s">
        <v>78</v>
      </c>
      <c r="M61" s="29">
        <v>55833087</v>
      </c>
      <c r="N61" s="29" t="s">
        <v>2086</v>
      </c>
      <c r="O61" s="46"/>
      <c r="P61" s="16"/>
    </row>
    <row r="62" spans="1:16" ht="15" customHeight="1" x14ac:dyDescent="0.25">
      <c r="A62">
        <v>58</v>
      </c>
      <c r="B62" s="99">
        <v>45209</v>
      </c>
      <c r="C62" s="99">
        <v>45218</v>
      </c>
      <c r="D62" s="99">
        <v>45223</v>
      </c>
      <c r="E62" s="29">
        <v>21803</v>
      </c>
      <c r="F62" s="82">
        <v>45224</v>
      </c>
      <c r="G62" s="29">
        <v>1</v>
      </c>
      <c r="H62" s="71" t="s">
        <v>14607</v>
      </c>
      <c r="I62" s="94" t="s">
        <v>14608</v>
      </c>
      <c r="J62" s="67" t="s">
        <v>14609</v>
      </c>
      <c r="K62" s="29" t="s">
        <v>9</v>
      </c>
      <c r="L62" s="71" t="s">
        <v>78</v>
      </c>
      <c r="M62" s="29">
        <v>54136685</v>
      </c>
      <c r="N62" s="29" t="s">
        <v>365</v>
      </c>
      <c r="O62" s="46"/>
      <c r="P62" s="16"/>
    </row>
    <row r="63" spans="1:16" ht="15" customHeight="1" x14ac:dyDescent="0.25">
      <c r="A63">
        <v>59</v>
      </c>
      <c r="B63" s="99">
        <v>45209</v>
      </c>
      <c r="C63" s="99">
        <v>45218</v>
      </c>
      <c r="D63" s="99">
        <v>45223</v>
      </c>
      <c r="E63" s="29">
        <v>21913</v>
      </c>
      <c r="F63" s="82">
        <v>45224</v>
      </c>
      <c r="G63" s="29">
        <v>3</v>
      </c>
      <c r="H63" s="71" t="s">
        <v>14610</v>
      </c>
      <c r="I63" s="94" t="s">
        <v>13933</v>
      </c>
      <c r="J63" s="67" t="s">
        <v>13934</v>
      </c>
      <c r="K63" s="29" t="s">
        <v>9</v>
      </c>
      <c r="L63" s="71" t="s">
        <v>78</v>
      </c>
      <c r="M63" s="29">
        <v>54500649</v>
      </c>
      <c r="N63" s="29" t="s">
        <v>2118</v>
      </c>
      <c r="O63" s="46"/>
      <c r="P63" s="16"/>
    </row>
    <row r="64" spans="1:16" ht="15" customHeight="1" x14ac:dyDescent="0.25">
      <c r="A64">
        <v>60</v>
      </c>
      <c r="B64" s="99">
        <v>45209</v>
      </c>
      <c r="C64" s="99">
        <v>45218</v>
      </c>
      <c r="D64" s="99">
        <v>45223</v>
      </c>
      <c r="E64" s="29">
        <v>21971</v>
      </c>
      <c r="F64" s="82">
        <v>45224</v>
      </c>
      <c r="G64" s="29">
        <v>1</v>
      </c>
      <c r="H64" s="71" t="s">
        <v>14611</v>
      </c>
      <c r="I64" s="94" t="s">
        <v>607</v>
      </c>
      <c r="J64" s="67" t="s">
        <v>608</v>
      </c>
      <c r="K64" s="29" t="s">
        <v>9</v>
      </c>
      <c r="L64" s="71" t="s">
        <v>78</v>
      </c>
      <c r="M64" s="29">
        <v>54025721</v>
      </c>
      <c r="N64" s="29" t="s">
        <v>365</v>
      </c>
      <c r="O64" s="46"/>
      <c r="P64" s="16"/>
    </row>
    <row r="65" spans="1:16" ht="15" customHeight="1" x14ac:dyDescent="0.25">
      <c r="A65">
        <v>61</v>
      </c>
      <c r="B65" s="99">
        <v>45209</v>
      </c>
      <c r="C65" s="99">
        <v>45218</v>
      </c>
      <c r="D65" s="99">
        <v>45223</v>
      </c>
      <c r="E65" s="29">
        <v>22043</v>
      </c>
      <c r="F65" s="82">
        <v>45224</v>
      </c>
      <c r="G65" s="29">
        <v>1</v>
      </c>
      <c r="H65" s="71" t="s">
        <v>14612</v>
      </c>
      <c r="I65" s="94" t="s">
        <v>1651</v>
      </c>
      <c r="J65" s="67" t="s">
        <v>1652</v>
      </c>
      <c r="K65" s="29" t="s">
        <v>9</v>
      </c>
      <c r="L65" s="71" t="s">
        <v>78</v>
      </c>
      <c r="M65" s="29">
        <v>54834674</v>
      </c>
      <c r="N65" s="29" t="s">
        <v>352</v>
      </c>
      <c r="O65" s="46"/>
      <c r="P65" s="16"/>
    </row>
    <row r="66" spans="1:16" ht="15" customHeight="1" x14ac:dyDescent="0.25">
      <c r="A66">
        <v>62</v>
      </c>
      <c r="B66" s="99">
        <v>45209</v>
      </c>
      <c r="C66" s="99">
        <v>45217</v>
      </c>
      <c r="D66" s="62">
        <v>45223</v>
      </c>
      <c r="E66" s="29">
        <v>21522</v>
      </c>
      <c r="F66" s="82">
        <v>45224</v>
      </c>
      <c r="G66" s="29">
        <v>2</v>
      </c>
      <c r="H66" s="71" t="s">
        <v>14613</v>
      </c>
      <c r="I66" s="94" t="s">
        <v>1284</v>
      </c>
      <c r="J66" s="67" t="s">
        <v>1285</v>
      </c>
      <c r="K66" s="29" t="s">
        <v>9</v>
      </c>
      <c r="L66" s="71" t="s">
        <v>84</v>
      </c>
      <c r="M66" s="29">
        <v>55110192</v>
      </c>
      <c r="N66" s="29" t="s">
        <v>9488</v>
      </c>
      <c r="O66" s="46"/>
      <c r="P66" s="16"/>
    </row>
    <row r="67" spans="1:16" ht="15" customHeight="1" x14ac:dyDescent="0.25">
      <c r="A67">
        <v>63</v>
      </c>
      <c r="B67" s="99">
        <v>45209</v>
      </c>
      <c r="C67" s="99">
        <v>45217</v>
      </c>
      <c r="D67" s="99">
        <v>45223</v>
      </c>
      <c r="E67" s="29">
        <v>21524</v>
      </c>
      <c r="F67" s="82">
        <v>45224</v>
      </c>
      <c r="G67" s="29">
        <v>3</v>
      </c>
      <c r="H67" s="71" t="s">
        <v>14614</v>
      </c>
      <c r="I67" s="94" t="s">
        <v>2109</v>
      </c>
      <c r="J67" s="67" t="s">
        <v>2110</v>
      </c>
      <c r="K67" s="29" t="s">
        <v>9</v>
      </c>
      <c r="L67" s="71" t="s">
        <v>84</v>
      </c>
      <c r="M67" s="29">
        <v>52014651</v>
      </c>
      <c r="N67" s="29" t="s">
        <v>332</v>
      </c>
      <c r="O67" s="46"/>
      <c r="P67" s="16"/>
    </row>
    <row r="68" spans="1:16" ht="15" customHeight="1" x14ac:dyDescent="0.25">
      <c r="A68">
        <v>64</v>
      </c>
      <c r="B68" s="99">
        <v>45209</v>
      </c>
      <c r="C68" s="99">
        <v>45217</v>
      </c>
      <c r="D68" s="62">
        <v>45223</v>
      </c>
      <c r="E68" s="29">
        <v>21525</v>
      </c>
      <c r="F68" s="82">
        <v>45224</v>
      </c>
      <c r="G68" s="29">
        <v>1</v>
      </c>
      <c r="H68" s="71" t="s">
        <v>14615</v>
      </c>
      <c r="I68" s="94" t="s">
        <v>2109</v>
      </c>
      <c r="J68" s="67" t="s">
        <v>2110</v>
      </c>
      <c r="K68" s="29" t="s">
        <v>9</v>
      </c>
      <c r="L68" s="71" t="s">
        <v>84</v>
      </c>
      <c r="M68" s="29">
        <v>52014651</v>
      </c>
      <c r="N68" s="29" t="s">
        <v>365</v>
      </c>
      <c r="O68" s="46"/>
      <c r="P68" s="16"/>
    </row>
    <row r="69" spans="1:16" ht="15" customHeight="1" x14ac:dyDescent="0.25">
      <c r="A69">
        <v>65</v>
      </c>
      <c r="B69" s="99">
        <v>45209</v>
      </c>
      <c r="C69" s="99">
        <v>45217</v>
      </c>
      <c r="D69" s="99">
        <v>45223</v>
      </c>
      <c r="E69" s="29">
        <v>21754</v>
      </c>
      <c r="F69" s="82">
        <v>45224</v>
      </c>
      <c r="G69" s="29">
        <v>5</v>
      </c>
      <c r="H69" s="71" t="s">
        <v>14616</v>
      </c>
      <c r="I69" s="94" t="s">
        <v>14617</v>
      </c>
      <c r="J69" s="67" t="s">
        <v>14618</v>
      </c>
      <c r="K69" s="29" t="s">
        <v>9</v>
      </c>
      <c r="L69" s="71" t="s">
        <v>84</v>
      </c>
      <c r="M69" s="29">
        <v>52963793</v>
      </c>
      <c r="N69" s="29" t="s">
        <v>561</v>
      </c>
      <c r="O69" s="46"/>
      <c r="P69" s="16"/>
    </row>
    <row r="70" spans="1:16" ht="15" customHeight="1" x14ac:dyDescent="0.25">
      <c r="B70" s="99"/>
      <c r="C70" s="99"/>
      <c r="D70" s="99">
        <v>45229</v>
      </c>
      <c r="E70" s="29">
        <v>21755</v>
      </c>
      <c r="F70" s="82">
        <v>45230</v>
      </c>
      <c r="G70" s="29">
        <v>3</v>
      </c>
      <c r="H70" s="71" t="s">
        <v>15145</v>
      </c>
      <c r="I70" s="94" t="s">
        <v>14617</v>
      </c>
      <c r="J70" s="67" t="s">
        <v>14618</v>
      </c>
      <c r="K70" s="29" t="s">
        <v>9</v>
      </c>
      <c r="L70" s="71" t="s">
        <v>84</v>
      </c>
      <c r="M70" s="29">
        <v>52963793</v>
      </c>
      <c r="N70" s="29">
        <v>77.900000000000006</v>
      </c>
      <c r="O70" s="46"/>
      <c r="P70" s="16"/>
    </row>
    <row r="71" spans="1:16" ht="15" customHeight="1" x14ac:dyDescent="0.25">
      <c r="A71">
        <v>66</v>
      </c>
      <c r="B71" s="99">
        <v>45209</v>
      </c>
      <c r="C71" s="99">
        <v>45217</v>
      </c>
      <c r="D71" s="99">
        <v>45223</v>
      </c>
      <c r="E71" s="29">
        <v>21755</v>
      </c>
      <c r="F71" s="82">
        <v>45224</v>
      </c>
      <c r="G71" s="29">
        <v>9</v>
      </c>
      <c r="H71" s="71" t="s">
        <v>14619</v>
      </c>
      <c r="I71" s="94" t="s">
        <v>14617</v>
      </c>
      <c r="J71" s="67" t="s">
        <v>14618</v>
      </c>
      <c r="K71" s="29" t="s">
        <v>9</v>
      </c>
      <c r="L71" s="71" t="s">
        <v>84</v>
      </c>
      <c r="M71" s="29">
        <v>52963793</v>
      </c>
      <c r="N71" s="29">
        <v>61.71</v>
      </c>
      <c r="O71" s="46"/>
      <c r="P71" s="16"/>
    </row>
    <row r="72" spans="1:16" ht="15" customHeight="1" x14ac:dyDescent="0.25">
      <c r="A72">
        <v>67</v>
      </c>
      <c r="B72" s="99">
        <v>45209</v>
      </c>
      <c r="C72" s="99">
        <v>45217</v>
      </c>
      <c r="D72" s="99">
        <v>45223</v>
      </c>
      <c r="E72" s="29">
        <v>21756</v>
      </c>
      <c r="F72" s="82">
        <v>45224</v>
      </c>
      <c r="G72" s="29">
        <v>11</v>
      </c>
      <c r="H72" s="71" t="s">
        <v>14620</v>
      </c>
      <c r="I72" s="94" t="s">
        <v>14621</v>
      </c>
      <c r="J72" s="67" t="s">
        <v>14618</v>
      </c>
      <c r="K72" s="29" t="s">
        <v>9</v>
      </c>
      <c r="L72" s="71" t="s">
        <v>84</v>
      </c>
      <c r="M72" s="29">
        <v>52963793</v>
      </c>
      <c r="N72" s="29" t="s">
        <v>3653</v>
      </c>
      <c r="O72" s="46"/>
      <c r="P72" s="16"/>
    </row>
    <row r="73" spans="1:16" ht="15" customHeight="1" x14ac:dyDescent="0.25">
      <c r="A73">
        <v>68</v>
      </c>
      <c r="B73" s="99">
        <v>45209</v>
      </c>
      <c r="C73" s="99">
        <v>45217</v>
      </c>
      <c r="D73" s="99">
        <v>45223</v>
      </c>
      <c r="E73" s="29">
        <v>21863</v>
      </c>
      <c r="F73" s="82">
        <v>45224</v>
      </c>
      <c r="G73" s="29">
        <v>1</v>
      </c>
      <c r="H73" s="71" t="s">
        <v>14622</v>
      </c>
      <c r="I73" s="94" t="s">
        <v>1303</v>
      </c>
      <c r="J73" s="67" t="s">
        <v>1304</v>
      </c>
      <c r="K73" s="29" t="s">
        <v>9</v>
      </c>
      <c r="L73" s="71" t="s">
        <v>84</v>
      </c>
      <c r="M73" s="29">
        <v>2614391</v>
      </c>
      <c r="N73" s="29" t="s">
        <v>365</v>
      </c>
      <c r="O73" s="46"/>
      <c r="P73" s="16"/>
    </row>
    <row r="74" spans="1:16" ht="15" customHeight="1" x14ac:dyDescent="0.25">
      <c r="A74">
        <v>69</v>
      </c>
      <c r="B74" s="99">
        <v>45209</v>
      </c>
      <c r="C74" s="99">
        <v>45217</v>
      </c>
      <c r="D74" s="99">
        <v>45223</v>
      </c>
      <c r="E74" s="29">
        <v>21888</v>
      </c>
      <c r="F74" s="82">
        <v>45224</v>
      </c>
      <c r="G74" s="29">
        <v>3</v>
      </c>
      <c r="H74" s="71" t="s">
        <v>14623</v>
      </c>
      <c r="I74" s="94" t="s">
        <v>6969</v>
      </c>
      <c r="J74" s="67" t="s">
        <v>14624</v>
      </c>
      <c r="K74" s="29" t="s">
        <v>9</v>
      </c>
      <c r="L74" s="71" t="s">
        <v>84</v>
      </c>
      <c r="M74" s="29">
        <v>58876549</v>
      </c>
      <c r="N74" s="29" t="s">
        <v>14626</v>
      </c>
      <c r="O74" s="46"/>
      <c r="P74" s="16"/>
    </row>
    <row r="75" spans="1:16" ht="15" customHeight="1" x14ac:dyDescent="0.25">
      <c r="A75">
        <v>70</v>
      </c>
      <c r="B75" s="99">
        <v>45209</v>
      </c>
      <c r="C75" s="99">
        <v>45217</v>
      </c>
      <c r="D75" s="99">
        <v>45223</v>
      </c>
      <c r="E75" s="29">
        <v>21889</v>
      </c>
      <c r="F75" s="82">
        <v>45224</v>
      </c>
      <c r="G75" s="29">
        <v>1</v>
      </c>
      <c r="H75" s="71" t="s">
        <v>14625</v>
      </c>
      <c r="I75" s="94" t="s">
        <v>189</v>
      </c>
      <c r="J75" s="67" t="s">
        <v>2290</v>
      </c>
      <c r="K75" s="29" t="s">
        <v>9</v>
      </c>
      <c r="L75" s="71" t="s">
        <v>84</v>
      </c>
      <c r="M75" s="29">
        <v>53443743</v>
      </c>
      <c r="N75" s="29" t="s">
        <v>346</v>
      </c>
      <c r="O75" s="46"/>
      <c r="P75" s="16"/>
    </row>
    <row r="76" spans="1:16" ht="15" customHeight="1" x14ac:dyDescent="0.25">
      <c r="A76">
        <v>71</v>
      </c>
      <c r="B76" s="99">
        <v>45209</v>
      </c>
      <c r="C76" s="99">
        <v>45217</v>
      </c>
      <c r="D76" s="99">
        <v>45222</v>
      </c>
      <c r="E76" s="29">
        <v>20932</v>
      </c>
      <c r="F76" s="82">
        <v>45223</v>
      </c>
      <c r="G76" s="29">
        <v>10</v>
      </c>
      <c r="H76" s="71" t="s">
        <v>14627</v>
      </c>
      <c r="I76" s="94" t="s">
        <v>8931</v>
      </c>
      <c r="J76" s="67" t="s">
        <v>8932</v>
      </c>
      <c r="K76" s="29" t="s">
        <v>9</v>
      </c>
      <c r="L76" s="71" t="s">
        <v>77</v>
      </c>
      <c r="M76" s="29">
        <v>53246717</v>
      </c>
      <c r="N76" s="29" t="s">
        <v>14647</v>
      </c>
      <c r="O76" s="46"/>
      <c r="P76" s="16"/>
    </row>
    <row r="77" spans="1:16" ht="15" customHeight="1" x14ac:dyDescent="0.25">
      <c r="A77">
        <v>72</v>
      </c>
      <c r="B77" s="99">
        <v>45209</v>
      </c>
      <c r="C77" s="99">
        <v>45217</v>
      </c>
      <c r="D77" s="99">
        <v>45225</v>
      </c>
      <c r="E77" s="29">
        <v>20936</v>
      </c>
      <c r="F77" s="82">
        <v>45226</v>
      </c>
      <c r="G77" s="29">
        <v>1</v>
      </c>
      <c r="H77" s="71" t="s">
        <v>14628</v>
      </c>
      <c r="I77" s="94" t="s">
        <v>2683</v>
      </c>
      <c r="J77" s="67" t="s">
        <v>14629</v>
      </c>
      <c r="K77" s="29" t="s">
        <v>9</v>
      </c>
      <c r="L77" s="71" t="s">
        <v>77</v>
      </c>
      <c r="M77" s="29">
        <v>53244084</v>
      </c>
      <c r="N77" s="29" t="s">
        <v>9611</v>
      </c>
      <c r="O77" s="46"/>
      <c r="P77" s="16"/>
    </row>
    <row r="78" spans="1:16" ht="15" customHeight="1" x14ac:dyDescent="0.25">
      <c r="A78">
        <v>73</v>
      </c>
      <c r="B78" s="99">
        <v>45209</v>
      </c>
      <c r="C78" s="99">
        <v>45217</v>
      </c>
      <c r="D78" s="99">
        <v>45225</v>
      </c>
      <c r="E78" s="103">
        <v>20937</v>
      </c>
      <c r="F78" s="82">
        <v>45226</v>
      </c>
      <c r="G78" s="29">
        <v>1</v>
      </c>
      <c r="H78" s="71" t="s">
        <v>14630</v>
      </c>
      <c r="I78" s="94" t="s">
        <v>14631</v>
      </c>
      <c r="J78" s="67" t="s">
        <v>14632</v>
      </c>
      <c r="K78" s="29" t="s">
        <v>9</v>
      </c>
      <c r="L78" s="71" t="s">
        <v>77</v>
      </c>
      <c r="M78" s="29">
        <v>53244084</v>
      </c>
      <c r="N78" s="29" t="s">
        <v>14648</v>
      </c>
      <c r="O78" s="46"/>
      <c r="P78" s="16"/>
    </row>
    <row r="79" spans="1:16" ht="15" customHeight="1" x14ac:dyDescent="0.25">
      <c r="A79">
        <v>74</v>
      </c>
      <c r="B79" s="99">
        <v>45209</v>
      </c>
      <c r="C79" s="99">
        <v>45217</v>
      </c>
      <c r="D79" s="99">
        <v>45219</v>
      </c>
      <c r="E79" s="29">
        <v>21425</v>
      </c>
      <c r="F79" s="82">
        <v>45220</v>
      </c>
      <c r="G79" s="29">
        <v>4</v>
      </c>
      <c r="H79" s="71" t="s">
        <v>14633</v>
      </c>
      <c r="I79" s="208" t="s">
        <v>626</v>
      </c>
      <c r="J79" s="67" t="s">
        <v>627</v>
      </c>
      <c r="K79" s="29" t="s">
        <v>9</v>
      </c>
      <c r="L79" s="71" t="s">
        <v>77</v>
      </c>
      <c r="M79" s="29">
        <v>58182664</v>
      </c>
      <c r="N79" s="29" t="s">
        <v>1086</v>
      </c>
      <c r="O79" s="46"/>
      <c r="P79" s="16"/>
    </row>
    <row r="80" spans="1:16" ht="15" customHeight="1" x14ac:dyDescent="0.25">
      <c r="A80">
        <v>75</v>
      </c>
      <c r="B80" s="99">
        <v>45209</v>
      </c>
      <c r="C80" s="99">
        <v>45217</v>
      </c>
      <c r="D80" s="99">
        <v>45219</v>
      </c>
      <c r="E80" s="29">
        <v>21448</v>
      </c>
      <c r="F80" s="82">
        <v>45220</v>
      </c>
      <c r="G80" s="29">
        <v>4</v>
      </c>
      <c r="H80" s="71" t="s">
        <v>14634</v>
      </c>
      <c r="I80" s="208" t="s">
        <v>1276</v>
      </c>
      <c r="J80" s="67" t="s">
        <v>1277</v>
      </c>
      <c r="K80" s="29" t="s">
        <v>9</v>
      </c>
      <c r="L80" s="71" t="s">
        <v>77</v>
      </c>
      <c r="M80" s="29">
        <v>55119370</v>
      </c>
      <c r="N80" s="29" t="s">
        <v>799</v>
      </c>
      <c r="O80" s="46"/>
      <c r="P80" s="16"/>
    </row>
    <row r="81" spans="1:16" ht="15" customHeight="1" x14ac:dyDescent="0.25">
      <c r="A81">
        <v>76</v>
      </c>
      <c r="B81" s="99">
        <v>45209</v>
      </c>
      <c r="C81" s="99">
        <v>45217</v>
      </c>
      <c r="D81" s="99">
        <v>45219</v>
      </c>
      <c r="E81" s="29">
        <v>21468</v>
      </c>
      <c r="F81" s="82">
        <v>45220</v>
      </c>
      <c r="G81" s="29">
        <v>1</v>
      </c>
      <c r="H81" s="71" t="s">
        <v>14635</v>
      </c>
      <c r="I81" s="208" t="s">
        <v>14636</v>
      </c>
      <c r="J81" s="67" t="s">
        <v>14637</v>
      </c>
      <c r="K81" s="29" t="s">
        <v>9</v>
      </c>
      <c r="L81" s="71" t="s">
        <v>77</v>
      </c>
      <c r="M81" s="29">
        <v>55396043</v>
      </c>
      <c r="N81" s="29" t="s">
        <v>352</v>
      </c>
      <c r="O81" s="46"/>
      <c r="P81" s="16"/>
    </row>
    <row r="82" spans="1:16" ht="15" customHeight="1" x14ac:dyDescent="0.25">
      <c r="A82">
        <v>77</v>
      </c>
      <c r="B82" s="99">
        <v>45209</v>
      </c>
      <c r="C82" s="99">
        <v>45217</v>
      </c>
      <c r="D82" s="99">
        <v>45219</v>
      </c>
      <c r="E82" s="29">
        <v>21747</v>
      </c>
      <c r="F82" s="82">
        <v>45220</v>
      </c>
      <c r="G82" s="29">
        <v>2</v>
      </c>
      <c r="H82" s="71" t="s">
        <v>14638</v>
      </c>
      <c r="I82" s="208" t="s">
        <v>2480</v>
      </c>
      <c r="J82" s="67" t="s">
        <v>2481</v>
      </c>
      <c r="K82" s="29" t="s">
        <v>9</v>
      </c>
      <c r="L82" s="71" t="s">
        <v>77</v>
      </c>
      <c r="M82" s="29">
        <v>53849697</v>
      </c>
      <c r="N82" s="29" t="s">
        <v>352</v>
      </c>
      <c r="O82" s="46"/>
      <c r="P82" s="16"/>
    </row>
    <row r="83" spans="1:16" ht="15" customHeight="1" x14ac:dyDescent="0.25">
      <c r="A83">
        <v>78</v>
      </c>
      <c r="B83" s="99">
        <v>45209</v>
      </c>
      <c r="C83" s="99">
        <v>45217</v>
      </c>
      <c r="D83" s="99">
        <v>45218</v>
      </c>
      <c r="E83" s="29">
        <v>21878</v>
      </c>
      <c r="F83" s="99">
        <v>45219</v>
      </c>
      <c r="G83" s="29">
        <v>3</v>
      </c>
      <c r="H83" s="71" t="s">
        <v>14639</v>
      </c>
      <c r="I83" s="236" t="s">
        <v>14640</v>
      </c>
      <c r="J83" s="67" t="s">
        <v>14641</v>
      </c>
      <c r="K83" s="29" t="s">
        <v>9</v>
      </c>
      <c r="L83" s="71" t="s">
        <v>77</v>
      </c>
      <c r="M83" s="29">
        <v>52930625</v>
      </c>
      <c r="N83" s="29" t="s">
        <v>8641</v>
      </c>
      <c r="O83" s="46"/>
      <c r="P83" s="16"/>
    </row>
    <row r="84" spans="1:16" ht="15" customHeight="1" x14ac:dyDescent="0.25">
      <c r="A84">
        <v>79</v>
      </c>
      <c r="B84" s="99">
        <v>45209</v>
      </c>
      <c r="C84" s="99">
        <v>45217</v>
      </c>
      <c r="D84" s="99">
        <v>45218</v>
      </c>
      <c r="E84" s="29">
        <v>21879</v>
      </c>
      <c r="F84" s="99">
        <v>45219</v>
      </c>
      <c r="G84" s="29">
        <v>6</v>
      </c>
      <c r="H84" s="71" t="s">
        <v>14642</v>
      </c>
      <c r="I84" s="236" t="s">
        <v>14643</v>
      </c>
      <c r="J84" s="67" t="s">
        <v>14644</v>
      </c>
      <c r="K84" s="29" t="s">
        <v>9</v>
      </c>
      <c r="L84" s="71" t="s">
        <v>77</v>
      </c>
      <c r="M84" s="29">
        <v>52930625</v>
      </c>
      <c r="N84" s="29" t="s">
        <v>14649</v>
      </c>
      <c r="O84" s="46"/>
      <c r="P84" s="16"/>
    </row>
    <row r="85" spans="1:16" ht="15" customHeight="1" x14ac:dyDescent="0.25">
      <c r="A85">
        <v>80</v>
      </c>
      <c r="B85" s="99">
        <v>45209</v>
      </c>
      <c r="C85" s="99">
        <v>45217</v>
      </c>
      <c r="D85" s="99">
        <v>45222</v>
      </c>
      <c r="E85" s="29">
        <v>22073</v>
      </c>
      <c r="F85" s="82">
        <v>45223</v>
      </c>
      <c r="G85" s="29">
        <v>6</v>
      </c>
      <c r="H85" s="71" t="s">
        <v>14645</v>
      </c>
      <c r="I85" s="94" t="s">
        <v>3044</v>
      </c>
      <c r="J85" s="67" t="s">
        <v>3045</v>
      </c>
      <c r="K85" s="29" t="s">
        <v>9</v>
      </c>
      <c r="L85" s="71" t="s">
        <v>77</v>
      </c>
      <c r="M85" s="29">
        <v>52855276</v>
      </c>
      <c r="N85" s="29" t="s">
        <v>14650</v>
      </c>
      <c r="O85" s="46"/>
      <c r="P85" s="16"/>
    </row>
    <row r="86" spans="1:16" ht="15" customHeight="1" x14ac:dyDescent="0.25">
      <c r="A86">
        <v>81</v>
      </c>
      <c r="B86" s="99">
        <v>45209</v>
      </c>
      <c r="C86" s="99">
        <v>45217</v>
      </c>
      <c r="D86" s="99">
        <v>45219</v>
      </c>
      <c r="E86" s="29">
        <v>22075</v>
      </c>
      <c r="F86" s="82">
        <v>45220</v>
      </c>
      <c r="G86" s="29">
        <v>5</v>
      </c>
      <c r="H86" s="71" t="s">
        <v>14646</v>
      </c>
      <c r="I86" s="208" t="s">
        <v>3044</v>
      </c>
      <c r="J86" s="67" t="s">
        <v>3045</v>
      </c>
      <c r="K86" s="29" t="s">
        <v>9</v>
      </c>
      <c r="L86" s="71" t="s">
        <v>77</v>
      </c>
      <c r="M86" s="29">
        <v>52855276</v>
      </c>
      <c r="N86" s="29" t="s">
        <v>13616</v>
      </c>
      <c r="O86" s="46"/>
      <c r="P86" s="16"/>
    </row>
    <row r="87" spans="1:16" ht="15" customHeight="1" x14ac:dyDescent="0.25">
      <c r="A87">
        <v>82</v>
      </c>
      <c r="B87" s="99">
        <v>45209</v>
      </c>
      <c r="C87" s="99">
        <v>45220</v>
      </c>
      <c r="D87" s="99">
        <v>45225</v>
      </c>
      <c r="E87" s="103">
        <v>21372</v>
      </c>
      <c r="F87" s="82">
        <v>45226</v>
      </c>
      <c r="G87" s="29">
        <v>2</v>
      </c>
      <c r="H87" s="71" t="s">
        <v>14651</v>
      </c>
      <c r="I87" s="94" t="s">
        <v>79</v>
      </c>
      <c r="J87" s="67" t="s">
        <v>1296</v>
      </c>
      <c r="K87" s="29" t="s">
        <v>9</v>
      </c>
      <c r="L87" s="71" t="s">
        <v>21</v>
      </c>
      <c r="M87" s="29">
        <v>53818351</v>
      </c>
      <c r="N87" s="29" t="s">
        <v>359</v>
      </c>
      <c r="O87" s="46"/>
      <c r="P87" s="16"/>
    </row>
    <row r="88" spans="1:16" ht="15" customHeight="1" x14ac:dyDescent="0.25">
      <c r="A88">
        <v>83</v>
      </c>
      <c r="B88" s="99">
        <v>45209</v>
      </c>
      <c r="C88" s="99">
        <v>45220</v>
      </c>
      <c r="D88" s="99">
        <v>45225</v>
      </c>
      <c r="E88" s="103">
        <v>21373</v>
      </c>
      <c r="F88" s="82">
        <v>45226</v>
      </c>
      <c r="G88" s="29">
        <v>2</v>
      </c>
      <c r="H88" s="71" t="s">
        <v>14652</v>
      </c>
      <c r="I88" s="94" t="s">
        <v>79</v>
      </c>
      <c r="J88" s="67" t="s">
        <v>1296</v>
      </c>
      <c r="K88" s="29" t="s">
        <v>9</v>
      </c>
      <c r="L88" s="71" t="s">
        <v>21</v>
      </c>
      <c r="M88" s="29">
        <v>53818351</v>
      </c>
      <c r="N88" s="29" t="s">
        <v>2086</v>
      </c>
      <c r="O88" s="46"/>
      <c r="P88" s="16"/>
    </row>
    <row r="89" spans="1:16" ht="15" customHeight="1" x14ac:dyDescent="0.25">
      <c r="A89">
        <v>84</v>
      </c>
      <c r="B89" s="99">
        <v>45209</v>
      </c>
      <c r="C89" s="99">
        <v>45220</v>
      </c>
      <c r="D89" s="99">
        <v>45247</v>
      </c>
      <c r="E89" s="29">
        <v>21793</v>
      </c>
      <c r="F89" s="82">
        <v>45248</v>
      </c>
      <c r="G89" s="29">
        <v>3</v>
      </c>
      <c r="H89" s="71" t="s">
        <v>14653</v>
      </c>
      <c r="I89" s="94" t="s">
        <v>14654</v>
      </c>
      <c r="J89" s="67" t="s">
        <v>14655</v>
      </c>
      <c r="K89" s="29" t="s">
        <v>9</v>
      </c>
      <c r="L89" s="71" t="s">
        <v>21</v>
      </c>
      <c r="M89" s="29">
        <v>52364615</v>
      </c>
      <c r="N89" s="29" t="s">
        <v>356</v>
      </c>
      <c r="O89" s="46"/>
      <c r="P89" s="16"/>
    </row>
    <row r="90" spans="1:16" ht="15" customHeight="1" x14ac:dyDescent="0.25">
      <c r="A90">
        <v>85</v>
      </c>
      <c r="B90" s="99">
        <v>45209</v>
      </c>
      <c r="C90" s="99">
        <v>45220</v>
      </c>
      <c r="D90" s="99">
        <v>45225</v>
      </c>
      <c r="E90" s="103">
        <v>21925</v>
      </c>
      <c r="F90" s="82">
        <v>45226</v>
      </c>
      <c r="G90" s="29">
        <v>2</v>
      </c>
      <c r="H90" s="71" t="s">
        <v>14656</v>
      </c>
      <c r="I90" s="94" t="s">
        <v>14657</v>
      </c>
      <c r="J90" s="67" t="s">
        <v>14658</v>
      </c>
      <c r="K90" s="29" t="s">
        <v>9</v>
      </c>
      <c r="L90" s="71" t="s">
        <v>21</v>
      </c>
      <c r="M90" s="29">
        <v>52430722</v>
      </c>
      <c r="N90" s="29" t="s">
        <v>1267</v>
      </c>
      <c r="O90" s="46"/>
      <c r="P90" s="16"/>
    </row>
    <row r="91" spans="1:16" ht="15" customHeight="1" x14ac:dyDescent="0.25">
      <c r="A91">
        <v>86</v>
      </c>
      <c r="B91" s="99">
        <v>45209</v>
      </c>
      <c r="C91" s="99">
        <v>45220</v>
      </c>
      <c r="D91" s="99">
        <v>45225</v>
      </c>
      <c r="E91" s="103">
        <v>21932</v>
      </c>
      <c r="F91" s="82">
        <v>45226</v>
      </c>
      <c r="G91" s="29">
        <v>2</v>
      </c>
      <c r="H91" s="71" t="s">
        <v>14659</v>
      </c>
      <c r="I91" s="94" t="s">
        <v>14660</v>
      </c>
      <c r="J91" s="67" t="s">
        <v>14658</v>
      </c>
      <c r="K91" s="29" t="s">
        <v>9</v>
      </c>
      <c r="L91" s="71" t="s">
        <v>21</v>
      </c>
      <c r="M91" s="29">
        <v>52430722</v>
      </c>
      <c r="N91" s="29" t="s">
        <v>417</v>
      </c>
      <c r="O91" s="46"/>
      <c r="P91" s="16"/>
    </row>
    <row r="92" spans="1:16" ht="15" customHeight="1" x14ac:dyDescent="0.25">
      <c r="A92">
        <v>87</v>
      </c>
      <c r="B92" s="99">
        <v>45209</v>
      </c>
      <c r="C92" s="99">
        <v>45220</v>
      </c>
      <c r="D92" s="99">
        <v>45225</v>
      </c>
      <c r="E92" s="103">
        <v>21957</v>
      </c>
      <c r="F92" s="82">
        <v>45226</v>
      </c>
      <c r="G92" s="29">
        <v>3</v>
      </c>
      <c r="H92" s="71" t="s">
        <v>14661</v>
      </c>
      <c r="I92" s="94" t="s">
        <v>2868</v>
      </c>
      <c r="J92" s="67" t="s">
        <v>2869</v>
      </c>
      <c r="K92" s="29" t="s">
        <v>9</v>
      </c>
      <c r="L92" s="71" t="s">
        <v>21</v>
      </c>
      <c r="M92" s="29">
        <v>56079668</v>
      </c>
      <c r="N92" s="29" t="s">
        <v>403</v>
      </c>
      <c r="O92" s="46"/>
      <c r="P92" s="16"/>
    </row>
    <row r="93" spans="1:16" ht="15" customHeight="1" x14ac:dyDescent="0.25">
      <c r="A93">
        <v>88</v>
      </c>
      <c r="B93" s="99">
        <v>45209</v>
      </c>
      <c r="C93" s="99">
        <v>45220</v>
      </c>
      <c r="D93" s="99">
        <v>45225</v>
      </c>
      <c r="E93" s="103">
        <v>21978</v>
      </c>
      <c r="F93" s="82">
        <v>45226</v>
      </c>
      <c r="G93" s="29">
        <v>1</v>
      </c>
      <c r="H93" s="71" t="s">
        <v>14662</v>
      </c>
      <c r="I93" s="94" t="s">
        <v>1350</v>
      </c>
      <c r="J93" s="67" t="s">
        <v>1351</v>
      </c>
      <c r="K93" s="29" t="s">
        <v>9</v>
      </c>
      <c r="L93" s="71" t="s">
        <v>21</v>
      </c>
      <c r="M93" s="29">
        <v>58310505</v>
      </c>
      <c r="N93" s="29" t="s">
        <v>352</v>
      </c>
      <c r="O93" s="46"/>
      <c r="P93" s="16"/>
    </row>
    <row r="94" spans="1:16" ht="15" customHeight="1" x14ac:dyDescent="0.25">
      <c r="A94">
        <v>89</v>
      </c>
      <c r="B94" s="99">
        <v>45209</v>
      </c>
      <c r="C94" s="99">
        <v>45220</v>
      </c>
      <c r="D94" s="99">
        <v>45225</v>
      </c>
      <c r="E94" s="103">
        <v>22101</v>
      </c>
      <c r="F94" s="82">
        <v>45226</v>
      </c>
      <c r="G94" s="29">
        <v>4</v>
      </c>
      <c r="H94" s="71" t="s">
        <v>14663</v>
      </c>
      <c r="I94" s="94" t="s">
        <v>9898</v>
      </c>
      <c r="J94" s="67" t="s">
        <v>9899</v>
      </c>
      <c r="K94" s="29" t="s">
        <v>9</v>
      </c>
      <c r="L94" s="71" t="s">
        <v>21</v>
      </c>
      <c r="M94" s="29">
        <v>53998699</v>
      </c>
      <c r="N94" s="29" t="s">
        <v>3765</v>
      </c>
      <c r="O94" s="46"/>
      <c r="P94" s="16"/>
    </row>
    <row r="95" spans="1:16" ht="15" customHeight="1" x14ac:dyDescent="0.25">
      <c r="A95">
        <v>90</v>
      </c>
      <c r="B95" s="99">
        <v>45209</v>
      </c>
      <c r="C95" s="99">
        <v>45220</v>
      </c>
      <c r="D95" s="99">
        <v>45225</v>
      </c>
      <c r="E95" s="103">
        <v>22115</v>
      </c>
      <c r="F95" s="82">
        <v>45226</v>
      </c>
      <c r="G95" s="29">
        <v>1</v>
      </c>
      <c r="H95" s="71" t="s">
        <v>14664</v>
      </c>
      <c r="I95" s="94" t="s">
        <v>229</v>
      </c>
      <c r="J95" s="67" t="s">
        <v>2130</v>
      </c>
      <c r="K95" s="29" t="s">
        <v>9</v>
      </c>
      <c r="L95" s="71" t="s">
        <v>21</v>
      </c>
      <c r="M95" s="29">
        <v>59732734</v>
      </c>
      <c r="N95" s="29" t="s">
        <v>352</v>
      </c>
      <c r="O95" s="46"/>
      <c r="P95" s="16"/>
    </row>
    <row r="96" spans="1:16" ht="15" customHeight="1" x14ac:dyDescent="0.25">
      <c r="A96">
        <v>91</v>
      </c>
      <c r="B96" s="99">
        <v>45209</v>
      </c>
      <c r="C96" s="99">
        <v>45218</v>
      </c>
      <c r="D96" s="99">
        <v>45230</v>
      </c>
      <c r="E96" s="29">
        <v>21834</v>
      </c>
      <c r="F96" s="82">
        <v>45231</v>
      </c>
      <c r="G96" s="29">
        <v>5</v>
      </c>
      <c r="H96" s="71" t="s">
        <v>14665</v>
      </c>
      <c r="I96" s="94" t="s">
        <v>23</v>
      </c>
      <c r="J96" s="67" t="s">
        <v>7094</v>
      </c>
      <c r="K96" s="29" t="s">
        <v>9</v>
      </c>
      <c r="L96" s="71" t="s">
        <v>22</v>
      </c>
      <c r="M96" s="29">
        <v>56380481</v>
      </c>
      <c r="N96" s="29" t="s">
        <v>561</v>
      </c>
      <c r="O96" s="46"/>
      <c r="P96" s="16"/>
    </row>
    <row r="97" spans="1:16" ht="15" customHeight="1" x14ac:dyDescent="0.25">
      <c r="A97">
        <v>92</v>
      </c>
      <c r="B97" s="99">
        <v>45209</v>
      </c>
      <c r="C97" s="99">
        <v>45218</v>
      </c>
      <c r="D97" s="99">
        <v>45230</v>
      </c>
      <c r="E97" s="29">
        <v>21835</v>
      </c>
      <c r="F97" s="82">
        <v>45231</v>
      </c>
      <c r="G97" s="29">
        <v>2</v>
      </c>
      <c r="H97" s="71" t="s">
        <v>14666</v>
      </c>
      <c r="I97" s="94" t="s">
        <v>23</v>
      </c>
      <c r="J97" s="67" t="s">
        <v>7094</v>
      </c>
      <c r="K97" s="29" t="s">
        <v>9</v>
      </c>
      <c r="L97" s="71" t="s">
        <v>22</v>
      </c>
      <c r="M97" s="29">
        <v>56380481</v>
      </c>
      <c r="N97" s="29" t="s">
        <v>676</v>
      </c>
      <c r="O97" s="46"/>
      <c r="P97" s="16"/>
    </row>
    <row r="98" spans="1:16" ht="15" customHeight="1" x14ac:dyDescent="0.25">
      <c r="A98">
        <v>93</v>
      </c>
      <c r="B98" s="99">
        <v>45209</v>
      </c>
      <c r="C98" s="99">
        <v>45218</v>
      </c>
      <c r="D98" s="99">
        <v>45227</v>
      </c>
      <c r="E98" s="29">
        <v>21848</v>
      </c>
      <c r="F98" s="82">
        <v>45228</v>
      </c>
      <c r="G98" s="29">
        <v>5</v>
      </c>
      <c r="H98" s="71" t="s">
        <v>14667</v>
      </c>
      <c r="I98" s="94" t="s">
        <v>1683</v>
      </c>
      <c r="J98" s="67" t="s">
        <v>1684</v>
      </c>
      <c r="K98" s="29" t="s">
        <v>9</v>
      </c>
      <c r="L98" s="71" t="s">
        <v>22</v>
      </c>
      <c r="M98" s="29">
        <v>53028241</v>
      </c>
      <c r="N98" s="29" t="s">
        <v>561</v>
      </c>
      <c r="O98" s="46"/>
      <c r="P98" s="16"/>
    </row>
    <row r="99" spans="1:16" ht="15" customHeight="1" x14ac:dyDescent="0.25">
      <c r="A99">
        <v>94</v>
      </c>
      <c r="B99" s="99">
        <v>45209</v>
      </c>
      <c r="C99" s="99">
        <v>45209</v>
      </c>
      <c r="D99" s="106">
        <v>45210</v>
      </c>
      <c r="E99" s="29">
        <v>21904</v>
      </c>
      <c r="F99" s="82">
        <v>45211</v>
      </c>
      <c r="G99" s="29">
        <v>1</v>
      </c>
      <c r="H99" s="71" t="s">
        <v>14668</v>
      </c>
      <c r="I99" s="94" t="s">
        <v>10858</v>
      </c>
      <c r="J99" s="67" t="s">
        <v>10859</v>
      </c>
      <c r="K99" s="29" t="s">
        <v>9</v>
      </c>
      <c r="L99" s="71" t="s">
        <v>22</v>
      </c>
      <c r="M99" s="29">
        <v>55817910</v>
      </c>
      <c r="N99" s="29" t="s">
        <v>404</v>
      </c>
      <c r="O99" s="46"/>
      <c r="P99" s="16"/>
    </row>
    <row r="100" spans="1:16" ht="15" customHeight="1" x14ac:dyDescent="0.25">
      <c r="A100">
        <v>95</v>
      </c>
      <c r="B100" s="99">
        <v>45209</v>
      </c>
      <c r="C100" s="99">
        <v>45219</v>
      </c>
      <c r="D100" s="99">
        <v>45226</v>
      </c>
      <c r="E100" s="29">
        <v>21313</v>
      </c>
      <c r="F100" s="82">
        <v>45227</v>
      </c>
      <c r="G100" s="29">
        <v>4</v>
      </c>
      <c r="H100" s="71" t="s">
        <v>14669</v>
      </c>
      <c r="I100" s="94" t="s">
        <v>242</v>
      </c>
      <c r="J100" s="67" t="s">
        <v>1336</v>
      </c>
      <c r="K100" s="29" t="s">
        <v>9</v>
      </c>
      <c r="L100" s="71" t="s">
        <v>90</v>
      </c>
      <c r="M100" s="29">
        <v>58051254</v>
      </c>
      <c r="N100" s="29" t="s">
        <v>14673</v>
      </c>
      <c r="O100" s="46"/>
      <c r="P100" s="16"/>
    </row>
    <row r="101" spans="1:16" ht="15" customHeight="1" x14ac:dyDescent="0.25">
      <c r="A101">
        <v>96</v>
      </c>
      <c r="B101" s="99">
        <v>45209</v>
      </c>
      <c r="C101" s="99">
        <v>45219</v>
      </c>
      <c r="D101" s="99">
        <v>45226</v>
      </c>
      <c r="E101" s="29">
        <v>21490</v>
      </c>
      <c r="F101" s="82">
        <v>45227</v>
      </c>
      <c r="G101" s="29">
        <v>1</v>
      </c>
      <c r="H101" s="71" t="s">
        <v>14670</v>
      </c>
      <c r="I101" s="94" t="s">
        <v>7123</v>
      </c>
      <c r="J101" s="67" t="s">
        <v>7124</v>
      </c>
      <c r="K101" s="29" t="s">
        <v>9</v>
      </c>
      <c r="L101" s="71" t="s">
        <v>90</v>
      </c>
      <c r="M101" s="29">
        <v>54634242</v>
      </c>
      <c r="N101" s="29" t="s">
        <v>2120</v>
      </c>
      <c r="O101" s="46"/>
      <c r="P101" s="16"/>
    </row>
    <row r="102" spans="1:16" ht="15" customHeight="1" x14ac:dyDescent="0.25">
      <c r="A102">
        <v>97</v>
      </c>
      <c r="B102" s="99">
        <v>45209</v>
      </c>
      <c r="C102" s="99">
        <v>45219</v>
      </c>
      <c r="D102" s="99">
        <v>45226</v>
      </c>
      <c r="E102" s="29">
        <v>21491</v>
      </c>
      <c r="F102" s="82">
        <v>45227</v>
      </c>
      <c r="G102" s="29">
        <v>1</v>
      </c>
      <c r="H102" s="71" t="s">
        <v>14671</v>
      </c>
      <c r="I102" s="94" t="s">
        <v>7123</v>
      </c>
      <c r="J102" s="67" t="s">
        <v>7124</v>
      </c>
      <c r="K102" s="29" t="s">
        <v>9</v>
      </c>
      <c r="L102" s="71" t="s">
        <v>90</v>
      </c>
      <c r="M102" s="29">
        <v>54634242</v>
      </c>
      <c r="N102" s="29" t="s">
        <v>365</v>
      </c>
      <c r="O102" s="46"/>
      <c r="P102" s="16"/>
    </row>
    <row r="103" spans="1:16" ht="15" customHeight="1" x14ac:dyDescent="0.25">
      <c r="A103">
        <v>98</v>
      </c>
      <c r="B103" s="99">
        <v>45209</v>
      </c>
      <c r="C103" s="99">
        <v>45219</v>
      </c>
      <c r="D103" s="99">
        <v>45226</v>
      </c>
      <c r="E103" s="29">
        <v>21692</v>
      </c>
      <c r="F103" s="82">
        <v>45227</v>
      </c>
      <c r="G103" s="29">
        <v>3</v>
      </c>
      <c r="H103" s="71" t="s">
        <v>14672</v>
      </c>
      <c r="I103" s="94" t="s">
        <v>1278</v>
      </c>
      <c r="J103" s="67" t="s">
        <v>1279</v>
      </c>
      <c r="K103" s="29" t="s">
        <v>9</v>
      </c>
      <c r="L103" s="71" t="s">
        <v>90</v>
      </c>
      <c r="M103" s="29">
        <v>51102836</v>
      </c>
      <c r="N103" s="29" t="s">
        <v>396</v>
      </c>
      <c r="O103" s="46"/>
      <c r="P103" s="16"/>
    </row>
    <row r="104" spans="1:16" x14ac:dyDescent="0.25">
      <c r="B104" s="132"/>
      <c r="D104" s="6"/>
      <c r="K104" s="191"/>
      <c r="M104" s="191"/>
      <c r="N104" s="219" t="s">
        <v>160</v>
      </c>
      <c r="O104" s="18"/>
    </row>
    <row r="105" spans="1:16" ht="15" customHeight="1" x14ac:dyDescent="0.25">
      <c r="B105" s="132"/>
      <c r="D105" s="6"/>
      <c r="K105" s="191"/>
      <c r="M105" s="191"/>
      <c r="N105" s="193" t="s">
        <v>161</v>
      </c>
      <c r="O105" s="27"/>
    </row>
    <row r="106" spans="1:16" x14ac:dyDescent="0.25">
      <c r="B106" s="132"/>
      <c r="D106" s="6"/>
      <c r="N106" s="193" t="s">
        <v>6720</v>
      </c>
      <c r="O106" s="27"/>
    </row>
    <row r="107" spans="1:16" x14ac:dyDescent="0.25">
      <c r="B107" s="132"/>
      <c r="N107" s="193" t="s">
        <v>1861</v>
      </c>
      <c r="O107" s="27"/>
    </row>
    <row r="108" spans="1:16" x14ac:dyDescent="0.25">
      <c r="B108" s="132"/>
      <c r="N108" s="193" t="s">
        <v>7800</v>
      </c>
      <c r="O108" s="27"/>
    </row>
    <row r="109" spans="1:16" x14ac:dyDescent="0.25">
      <c r="E109" s="217"/>
      <c r="F109" s="139"/>
    </row>
    <row r="110" spans="1:16" x14ac:dyDescent="0.25">
      <c r="E110" s="217"/>
      <c r="F110" s="139"/>
    </row>
    <row r="111" spans="1:16" x14ac:dyDescent="0.25">
      <c r="E111" s="217"/>
      <c r="F111" s="139"/>
      <c r="J111" s="164"/>
    </row>
    <row r="112" spans="1:16" x14ac:dyDescent="0.25">
      <c r="E112" s="217"/>
      <c r="F112" s="139"/>
      <c r="J112" s="164"/>
    </row>
    <row r="113" spans="5:10" x14ac:dyDescent="0.25">
      <c r="E113" s="217"/>
      <c r="F113" s="139"/>
      <c r="J113" s="164"/>
    </row>
    <row r="114" spans="5:10" x14ac:dyDescent="0.25">
      <c r="E114" s="217"/>
      <c r="F114" s="139"/>
      <c r="J114" s="164"/>
    </row>
    <row r="115" spans="5:10" x14ac:dyDescent="0.25">
      <c r="E115" s="217"/>
      <c r="F115" s="139"/>
      <c r="J115" s="184"/>
    </row>
    <row r="116" spans="5:10" x14ac:dyDescent="0.25">
      <c r="E116" s="217"/>
      <c r="F116" s="139"/>
    </row>
    <row r="117" spans="5:10" x14ac:dyDescent="0.25">
      <c r="E117" s="217"/>
      <c r="F117" s="139"/>
    </row>
    <row r="118" spans="5:10" x14ac:dyDescent="0.25">
      <c r="E118" s="217"/>
      <c r="F118" s="139"/>
    </row>
  </sheetData>
  <autoFilter ref="A4:O108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0"/>
  <sheetViews>
    <sheetView zoomScaleNormal="100" workbookViewId="0">
      <selection activeCell="J4" sqref="J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20" customWidth="1"/>
    <col min="7" max="7" width="9.71093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15116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2</v>
      </c>
      <c r="L4" s="37" t="s">
        <v>1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45209</v>
      </c>
      <c r="C5" s="99">
        <v>45224</v>
      </c>
      <c r="D5" s="99">
        <v>45227</v>
      </c>
      <c r="E5" s="61">
        <v>12102</v>
      </c>
      <c r="F5" s="82">
        <v>45231</v>
      </c>
      <c r="G5" s="29">
        <v>24</v>
      </c>
      <c r="H5" s="120" t="s">
        <v>14674</v>
      </c>
      <c r="I5" s="84" t="s">
        <v>397</v>
      </c>
      <c r="J5" s="84" t="s">
        <v>14675</v>
      </c>
      <c r="K5" s="29" t="s">
        <v>99</v>
      </c>
      <c r="L5" s="71" t="s">
        <v>102</v>
      </c>
      <c r="M5" s="29">
        <v>55291651</v>
      </c>
      <c r="N5" s="29" t="s">
        <v>14736</v>
      </c>
      <c r="O5" s="46"/>
      <c r="P5" s="16"/>
    </row>
    <row r="6" spans="1:16" ht="15" customHeight="1" x14ac:dyDescent="0.25">
      <c r="A6">
        <v>2</v>
      </c>
      <c r="B6" s="99">
        <v>45209</v>
      </c>
      <c r="C6" s="99">
        <v>45224</v>
      </c>
      <c r="D6" s="99">
        <v>45227</v>
      </c>
      <c r="E6" s="61">
        <v>21380</v>
      </c>
      <c r="F6" s="82">
        <v>45232</v>
      </c>
      <c r="G6" s="29">
        <v>2</v>
      </c>
      <c r="H6" s="120" t="s">
        <v>14676</v>
      </c>
      <c r="I6" s="84" t="s">
        <v>14677</v>
      </c>
      <c r="J6" s="84" t="s">
        <v>14678</v>
      </c>
      <c r="K6" s="29" t="s">
        <v>99</v>
      </c>
      <c r="L6" s="71" t="s">
        <v>296</v>
      </c>
      <c r="M6" s="29">
        <v>53445823</v>
      </c>
      <c r="N6" s="29" t="s">
        <v>323</v>
      </c>
      <c r="O6" s="46"/>
      <c r="P6" s="16"/>
    </row>
    <row r="7" spans="1:16" ht="15" customHeight="1" x14ac:dyDescent="0.25">
      <c r="A7">
        <v>3</v>
      </c>
      <c r="B7" s="99">
        <v>45209</v>
      </c>
      <c r="C7" s="99">
        <v>45224</v>
      </c>
      <c r="D7" s="99">
        <v>45227</v>
      </c>
      <c r="E7" s="61">
        <v>21475</v>
      </c>
      <c r="F7" s="82">
        <v>45231</v>
      </c>
      <c r="G7" s="29">
        <v>1</v>
      </c>
      <c r="H7" s="120" t="s">
        <v>14679</v>
      </c>
      <c r="I7" s="84" t="s">
        <v>14680</v>
      </c>
      <c r="J7" s="84" t="s">
        <v>14681</v>
      </c>
      <c r="K7" s="29" t="s">
        <v>99</v>
      </c>
      <c r="L7" s="71" t="s">
        <v>102</v>
      </c>
      <c r="M7" s="29">
        <v>58292291</v>
      </c>
      <c r="N7" s="29" t="s">
        <v>419</v>
      </c>
      <c r="O7" s="46"/>
      <c r="P7" s="16"/>
    </row>
    <row r="8" spans="1:16" ht="15" customHeight="1" x14ac:dyDescent="0.25">
      <c r="A8">
        <v>4</v>
      </c>
      <c r="B8" s="99">
        <v>45209</v>
      </c>
      <c r="C8" s="99">
        <v>45224</v>
      </c>
      <c r="D8" s="99">
        <v>45236</v>
      </c>
      <c r="E8" s="61">
        <v>21483</v>
      </c>
      <c r="F8" s="82">
        <v>45244</v>
      </c>
      <c r="G8" s="29">
        <v>1</v>
      </c>
      <c r="H8" s="120" t="s">
        <v>14682</v>
      </c>
      <c r="I8" s="84" t="s">
        <v>14683</v>
      </c>
      <c r="J8" s="84" t="s">
        <v>14684</v>
      </c>
      <c r="K8" s="29" t="s">
        <v>99</v>
      </c>
      <c r="L8" s="71" t="s">
        <v>100</v>
      </c>
      <c r="M8" s="29">
        <v>55454065</v>
      </c>
      <c r="N8" s="29" t="s">
        <v>6550</v>
      </c>
      <c r="O8" s="46"/>
      <c r="P8" s="16"/>
    </row>
    <row r="9" spans="1:16" ht="15" customHeight="1" x14ac:dyDescent="0.25">
      <c r="A9">
        <v>5</v>
      </c>
      <c r="B9" s="99">
        <v>45209</v>
      </c>
      <c r="C9" s="99">
        <v>45224</v>
      </c>
      <c r="D9" s="99">
        <v>45227</v>
      </c>
      <c r="E9" s="61">
        <v>21496</v>
      </c>
      <c r="F9" s="82">
        <v>45241</v>
      </c>
      <c r="G9" s="29">
        <v>4</v>
      </c>
      <c r="H9" s="120" t="s">
        <v>14685</v>
      </c>
      <c r="I9" s="84" t="s">
        <v>10055</v>
      </c>
      <c r="J9" s="84" t="s">
        <v>10056</v>
      </c>
      <c r="K9" s="29" t="s">
        <v>99</v>
      </c>
      <c r="L9" s="71" t="s">
        <v>102</v>
      </c>
      <c r="M9" s="29">
        <v>53582302</v>
      </c>
      <c r="N9" s="29" t="s">
        <v>339</v>
      </c>
      <c r="O9" s="46"/>
      <c r="P9" s="16"/>
    </row>
    <row r="10" spans="1:16" ht="15" customHeight="1" x14ac:dyDescent="0.25">
      <c r="A10">
        <v>6</v>
      </c>
      <c r="B10" s="99">
        <v>45209</v>
      </c>
      <c r="C10" s="99">
        <v>45224</v>
      </c>
      <c r="D10" s="99">
        <v>45227</v>
      </c>
      <c r="E10" s="61">
        <v>21548</v>
      </c>
      <c r="F10" s="82">
        <v>45233</v>
      </c>
      <c r="G10" s="29">
        <v>2</v>
      </c>
      <c r="H10" s="120" t="s">
        <v>14686</v>
      </c>
      <c r="I10" s="84" t="s">
        <v>394</v>
      </c>
      <c r="J10" s="84" t="s">
        <v>1378</v>
      </c>
      <c r="K10" s="29" t="s">
        <v>99</v>
      </c>
      <c r="L10" s="71" t="s">
        <v>152</v>
      </c>
      <c r="M10" s="29">
        <v>5348797196</v>
      </c>
      <c r="N10" s="29" t="s">
        <v>323</v>
      </c>
      <c r="O10" s="46"/>
      <c r="P10" s="16"/>
    </row>
    <row r="11" spans="1:16" ht="15" customHeight="1" x14ac:dyDescent="0.25">
      <c r="A11">
        <v>7</v>
      </c>
      <c r="B11" s="99">
        <v>45209</v>
      </c>
      <c r="C11" s="99">
        <v>45224</v>
      </c>
      <c r="D11" s="99">
        <v>45227</v>
      </c>
      <c r="E11" s="61">
        <v>21564</v>
      </c>
      <c r="F11" s="82">
        <v>45232</v>
      </c>
      <c r="G11" s="29">
        <v>2</v>
      </c>
      <c r="H11" s="120" t="s">
        <v>14687</v>
      </c>
      <c r="I11" s="84" t="s">
        <v>14688</v>
      </c>
      <c r="J11" s="84" t="s">
        <v>14689</v>
      </c>
      <c r="K11" s="29" t="s">
        <v>99</v>
      </c>
      <c r="L11" s="71" t="s">
        <v>680</v>
      </c>
      <c r="M11" s="29">
        <v>53098036</v>
      </c>
      <c r="N11" s="29" t="s">
        <v>1125</v>
      </c>
      <c r="O11" s="46"/>
      <c r="P11" s="16"/>
    </row>
    <row r="12" spans="1:16" ht="15" customHeight="1" x14ac:dyDescent="0.25">
      <c r="A12">
        <v>8</v>
      </c>
      <c r="B12" s="99">
        <v>45209</v>
      </c>
      <c r="C12" s="99">
        <v>45224</v>
      </c>
      <c r="D12" s="99">
        <v>45227</v>
      </c>
      <c r="E12" s="61">
        <v>21566</v>
      </c>
      <c r="F12" s="82">
        <v>45232</v>
      </c>
      <c r="G12" s="29">
        <v>4</v>
      </c>
      <c r="H12" s="120" t="s">
        <v>14690</v>
      </c>
      <c r="I12" s="84" t="s">
        <v>14691</v>
      </c>
      <c r="J12" s="84" t="s">
        <v>679</v>
      </c>
      <c r="K12" s="29" t="s">
        <v>99</v>
      </c>
      <c r="L12" s="71" t="s">
        <v>680</v>
      </c>
      <c r="M12" s="29">
        <v>53973684</v>
      </c>
      <c r="N12" s="29" t="s">
        <v>912</v>
      </c>
      <c r="O12" s="46"/>
      <c r="P12" s="16"/>
    </row>
    <row r="13" spans="1:16" ht="15" customHeight="1" x14ac:dyDescent="0.25">
      <c r="A13">
        <v>9</v>
      </c>
      <c r="B13" s="99">
        <v>45209</v>
      </c>
      <c r="C13" s="99">
        <v>45224</v>
      </c>
      <c r="D13" s="99">
        <v>45227</v>
      </c>
      <c r="E13" s="61">
        <v>21567</v>
      </c>
      <c r="F13" s="82">
        <v>45232</v>
      </c>
      <c r="G13" s="29">
        <v>4</v>
      </c>
      <c r="H13" s="120" t="s">
        <v>14692</v>
      </c>
      <c r="I13" s="84" t="s">
        <v>678</v>
      </c>
      <c r="J13" s="84" t="s">
        <v>679</v>
      </c>
      <c r="K13" s="29" t="s">
        <v>99</v>
      </c>
      <c r="L13" s="71" t="s">
        <v>680</v>
      </c>
      <c r="M13" s="29">
        <v>59300695</v>
      </c>
      <c r="N13" s="29" t="s">
        <v>312</v>
      </c>
      <c r="O13" s="46"/>
      <c r="P13" s="16"/>
    </row>
    <row r="14" spans="1:16" ht="15" customHeight="1" x14ac:dyDescent="0.25">
      <c r="A14">
        <v>10</v>
      </c>
      <c r="B14" s="99">
        <v>45209</v>
      </c>
      <c r="C14" s="99">
        <v>45224</v>
      </c>
      <c r="D14" s="99">
        <v>45227</v>
      </c>
      <c r="E14" s="61">
        <v>21577</v>
      </c>
      <c r="F14" s="82">
        <v>45232</v>
      </c>
      <c r="G14" s="29">
        <v>5</v>
      </c>
      <c r="H14" s="120" t="s">
        <v>14693</v>
      </c>
      <c r="I14" s="84" t="s">
        <v>14694</v>
      </c>
      <c r="J14" s="84" t="s">
        <v>14695</v>
      </c>
      <c r="K14" s="29" t="s">
        <v>99</v>
      </c>
      <c r="L14" s="71" t="s">
        <v>680</v>
      </c>
      <c r="M14" s="29">
        <v>59300694</v>
      </c>
      <c r="N14" s="29" t="s">
        <v>561</v>
      </c>
      <c r="O14" s="46"/>
      <c r="P14" s="16"/>
    </row>
    <row r="15" spans="1:16" ht="15" customHeight="1" x14ac:dyDescent="0.25">
      <c r="A15">
        <v>11</v>
      </c>
      <c r="B15" s="99">
        <v>45209</v>
      </c>
      <c r="C15" s="99">
        <v>45224</v>
      </c>
      <c r="D15" s="99">
        <v>45227</v>
      </c>
      <c r="E15" s="61">
        <v>21578</v>
      </c>
      <c r="F15" s="82">
        <v>45232</v>
      </c>
      <c r="G15" s="29">
        <v>2</v>
      </c>
      <c r="H15" s="120" t="s">
        <v>14696</v>
      </c>
      <c r="I15" s="84" t="s">
        <v>14697</v>
      </c>
      <c r="J15" s="84" t="s">
        <v>14698</v>
      </c>
      <c r="K15" s="29" t="s">
        <v>99</v>
      </c>
      <c r="L15" s="71" t="s">
        <v>680</v>
      </c>
      <c r="M15" s="29">
        <v>52598844</v>
      </c>
      <c r="N15" s="29" t="s">
        <v>359</v>
      </c>
      <c r="O15" s="46"/>
      <c r="P15" s="16"/>
    </row>
    <row r="16" spans="1:16" ht="15" customHeight="1" x14ac:dyDescent="0.25">
      <c r="A16">
        <v>12</v>
      </c>
      <c r="B16" s="99">
        <v>45209</v>
      </c>
      <c r="C16" s="99">
        <v>45224</v>
      </c>
      <c r="D16" s="99">
        <v>45227</v>
      </c>
      <c r="E16" s="61">
        <v>21579</v>
      </c>
      <c r="F16" s="82">
        <v>45232</v>
      </c>
      <c r="G16" s="29">
        <v>5</v>
      </c>
      <c r="H16" s="120" t="s">
        <v>14699</v>
      </c>
      <c r="I16" s="84" t="s">
        <v>678</v>
      </c>
      <c r="J16" s="84" t="s">
        <v>679</v>
      </c>
      <c r="K16" s="29" t="s">
        <v>99</v>
      </c>
      <c r="L16" s="71" t="s">
        <v>680</v>
      </c>
      <c r="M16" s="29">
        <v>59300695</v>
      </c>
      <c r="N16" s="29" t="s">
        <v>561</v>
      </c>
      <c r="O16" s="46"/>
      <c r="P16" s="16"/>
    </row>
    <row r="17" spans="1:16" ht="15" customHeight="1" x14ac:dyDescent="0.25">
      <c r="A17">
        <v>13</v>
      </c>
      <c r="B17" s="99">
        <v>45209</v>
      </c>
      <c r="C17" s="99">
        <v>45224</v>
      </c>
      <c r="D17" s="99">
        <v>45227</v>
      </c>
      <c r="E17" s="61">
        <v>21580</v>
      </c>
      <c r="F17" s="82">
        <v>45232</v>
      </c>
      <c r="G17" s="29">
        <v>4</v>
      </c>
      <c r="H17" s="120" t="s">
        <v>14700</v>
      </c>
      <c r="I17" s="84" t="s">
        <v>14701</v>
      </c>
      <c r="J17" s="84" t="s">
        <v>679</v>
      </c>
      <c r="K17" s="29" t="s">
        <v>99</v>
      </c>
      <c r="L17" s="71" t="s">
        <v>680</v>
      </c>
      <c r="M17" s="29">
        <v>50019284</v>
      </c>
      <c r="N17" s="29" t="s">
        <v>1086</v>
      </c>
      <c r="O17" s="46"/>
      <c r="P17" s="16"/>
    </row>
    <row r="18" spans="1:16" ht="15" customHeight="1" x14ac:dyDescent="0.25">
      <c r="A18">
        <v>14</v>
      </c>
      <c r="B18" s="99">
        <v>45209</v>
      </c>
      <c r="C18" s="99">
        <v>45224</v>
      </c>
      <c r="D18" s="99">
        <v>45227</v>
      </c>
      <c r="E18" s="61">
        <v>21581</v>
      </c>
      <c r="F18" s="82">
        <v>45232</v>
      </c>
      <c r="G18" s="29">
        <v>5</v>
      </c>
      <c r="H18" s="120" t="s">
        <v>14702</v>
      </c>
      <c r="I18" s="84" t="s">
        <v>682</v>
      </c>
      <c r="J18" s="84" t="s">
        <v>683</v>
      </c>
      <c r="K18" s="29" t="s">
        <v>99</v>
      </c>
      <c r="L18" s="71" t="s">
        <v>680</v>
      </c>
      <c r="M18" s="29">
        <v>59300694</v>
      </c>
      <c r="N18" s="29" t="s">
        <v>561</v>
      </c>
      <c r="O18" s="46"/>
      <c r="P18" s="16"/>
    </row>
    <row r="19" spans="1:16" ht="15" customHeight="1" x14ac:dyDescent="0.25">
      <c r="A19">
        <v>15</v>
      </c>
      <c r="B19" s="99">
        <v>45209</v>
      </c>
      <c r="C19" s="99">
        <v>45224</v>
      </c>
      <c r="D19" s="99">
        <v>45227</v>
      </c>
      <c r="E19" s="61">
        <v>21582</v>
      </c>
      <c r="F19" s="82">
        <v>45232</v>
      </c>
      <c r="G19" s="29">
        <v>2</v>
      </c>
      <c r="H19" s="120" t="s">
        <v>14703</v>
      </c>
      <c r="I19" s="84" t="s">
        <v>14691</v>
      </c>
      <c r="J19" s="84" t="s">
        <v>679</v>
      </c>
      <c r="K19" s="29" t="s">
        <v>99</v>
      </c>
      <c r="L19" s="71" t="s">
        <v>680</v>
      </c>
      <c r="M19" s="29">
        <v>53973684</v>
      </c>
      <c r="N19" s="29" t="s">
        <v>323</v>
      </c>
      <c r="O19" s="46"/>
      <c r="P19" s="16"/>
    </row>
    <row r="20" spans="1:16" ht="15" customHeight="1" x14ac:dyDescent="0.25">
      <c r="A20">
        <v>16</v>
      </c>
      <c r="B20" s="99">
        <v>45209</v>
      </c>
      <c r="C20" s="99">
        <v>45224</v>
      </c>
      <c r="D20" s="99">
        <v>45236</v>
      </c>
      <c r="E20" s="61">
        <v>21583</v>
      </c>
      <c r="F20" s="82">
        <v>45247</v>
      </c>
      <c r="G20" s="29">
        <v>1</v>
      </c>
      <c r="H20" s="120" t="s">
        <v>14704</v>
      </c>
      <c r="I20" s="84" t="s">
        <v>14688</v>
      </c>
      <c r="J20" s="84" t="s">
        <v>14689</v>
      </c>
      <c r="K20" s="29" t="s">
        <v>99</v>
      </c>
      <c r="L20" s="71" t="s">
        <v>680</v>
      </c>
      <c r="M20" s="29">
        <v>53098036</v>
      </c>
      <c r="N20" s="29" t="s">
        <v>315</v>
      </c>
      <c r="O20" s="46"/>
      <c r="P20" s="16"/>
    </row>
    <row r="21" spans="1:16" ht="15" customHeight="1" x14ac:dyDescent="0.25">
      <c r="A21">
        <v>17</v>
      </c>
      <c r="B21" s="99">
        <v>45209</v>
      </c>
      <c r="C21" s="99">
        <v>45223</v>
      </c>
      <c r="D21" s="99">
        <v>45223</v>
      </c>
      <c r="E21" s="61">
        <v>21649</v>
      </c>
      <c r="F21" s="103" t="s">
        <v>96</v>
      </c>
      <c r="G21" s="29">
        <v>2</v>
      </c>
      <c r="H21" s="120" t="s">
        <v>14705</v>
      </c>
      <c r="I21" s="84" t="s">
        <v>7224</v>
      </c>
      <c r="J21" s="84" t="s">
        <v>7225</v>
      </c>
      <c r="K21" s="29" t="s">
        <v>99</v>
      </c>
      <c r="L21" s="71" t="s">
        <v>102</v>
      </c>
      <c r="M21" s="29">
        <v>50029802</v>
      </c>
      <c r="N21" s="29" t="s">
        <v>14737</v>
      </c>
      <c r="O21" s="46"/>
      <c r="P21" s="16"/>
    </row>
    <row r="22" spans="1:16" ht="15" customHeight="1" x14ac:dyDescent="0.25">
      <c r="A22">
        <v>18</v>
      </c>
      <c r="B22" s="99">
        <v>45209</v>
      </c>
      <c r="C22" s="99">
        <v>45224</v>
      </c>
      <c r="D22" s="99">
        <v>45236</v>
      </c>
      <c r="E22" s="61">
        <v>21715</v>
      </c>
      <c r="F22" s="82">
        <v>45247</v>
      </c>
      <c r="G22" s="29">
        <v>7</v>
      </c>
      <c r="H22" s="120" t="s">
        <v>14706</v>
      </c>
      <c r="I22" s="84" t="s">
        <v>14707</v>
      </c>
      <c r="J22" s="84" t="s">
        <v>14708</v>
      </c>
      <c r="K22" s="29" t="s">
        <v>99</v>
      </c>
      <c r="L22" s="71" t="s">
        <v>709</v>
      </c>
      <c r="M22" s="29">
        <v>59665247</v>
      </c>
      <c r="N22" s="29" t="s">
        <v>1595</v>
      </c>
      <c r="O22" s="46"/>
      <c r="P22" s="16"/>
    </row>
    <row r="23" spans="1:16" ht="15" customHeight="1" x14ac:dyDescent="0.25">
      <c r="A23">
        <v>19</v>
      </c>
      <c r="B23" s="99">
        <v>45209</v>
      </c>
      <c r="C23" s="99">
        <v>45224</v>
      </c>
      <c r="D23" s="99">
        <v>45227</v>
      </c>
      <c r="E23" s="61">
        <v>21732</v>
      </c>
      <c r="F23" s="82">
        <v>45231</v>
      </c>
      <c r="G23" s="29">
        <v>1</v>
      </c>
      <c r="H23" s="120" t="s">
        <v>14709</v>
      </c>
      <c r="I23" s="84" t="s">
        <v>7224</v>
      </c>
      <c r="J23" s="84" t="s">
        <v>7225</v>
      </c>
      <c r="K23" s="29" t="s">
        <v>99</v>
      </c>
      <c r="L23" s="71" t="s">
        <v>102</v>
      </c>
      <c r="M23" s="29">
        <v>50029802</v>
      </c>
      <c r="N23" s="29" t="s">
        <v>6684</v>
      </c>
      <c r="O23" s="46"/>
      <c r="P23" s="16"/>
    </row>
    <row r="24" spans="1:16" ht="15" customHeight="1" x14ac:dyDescent="0.25">
      <c r="A24">
        <v>20</v>
      </c>
      <c r="B24" s="99">
        <v>45209</v>
      </c>
      <c r="C24" s="99">
        <v>45224</v>
      </c>
      <c r="D24" s="99">
        <v>45227</v>
      </c>
      <c r="E24" s="61">
        <v>21758</v>
      </c>
      <c r="F24" s="82">
        <v>45233</v>
      </c>
      <c r="G24" s="29">
        <v>1</v>
      </c>
      <c r="H24" s="120" t="s">
        <v>14710</v>
      </c>
      <c r="I24" s="84" t="s">
        <v>14711</v>
      </c>
      <c r="J24" s="84" t="s">
        <v>14712</v>
      </c>
      <c r="K24" s="29" t="s">
        <v>99</v>
      </c>
      <c r="L24" s="71" t="s">
        <v>101</v>
      </c>
      <c r="M24" s="29">
        <v>54032402</v>
      </c>
      <c r="N24" s="29" t="s">
        <v>6505</v>
      </c>
      <c r="O24" s="46"/>
      <c r="P24" s="16"/>
    </row>
    <row r="25" spans="1:16" ht="15" customHeight="1" x14ac:dyDescent="0.25">
      <c r="A25">
        <v>21</v>
      </c>
      <c r="B25" s="99">
        <v>45209</v>
      </c>
      <c r="C25" s="99">
        <v>45224</v>
      </c>
      <c r="D25" s="99">
        <v>45227</v>
      </c>
      <c r="E25" s="61">
        <v>21761</v>
      </c>
      <c r="F25" s="82">
        <v>45233</v>
      </c>
      <c r="G25" s="29">
        <v>4</v>
      </c>
      <c r="H25" s="120" t="s">
        <v>14713</v>
      </c>
      <c r="I25" s="84" t="s">
        <v>1695</v>
      </c>
      <c r="J25" s="84" t="s">
        <v>1696</v>
      </c>
      <c r="K25" s="29" t="s">
        <v>99</v>
      </c>
      <c r="L25" s="71" t="s">
        <v>100</v>
      </c>
      <c r="M25" s="29">
        <v>56613363</v>
      </c>
      <c r="N25" s="29" t="s">
        <v>356</v>
      </c>
      <c r="O25" s="46"/>
      <c r="P25" s="16"/>
    </row>
    <row r="26" spans="1:16" ht="15" customHeight="1" x14ac:dyDescent="0.25">
      <c r="A26">
        <v>22</v>
      </c>
      <c r="B26" s="99">
        <v>45209</v>
      </c>
      <c r="C26" s="99">
        <v>45224</v>
      </c>
      <c r="D26" s="99">
        <v>45227</v>
      </c>
      <c r="E26" s="61">
        <v>21789</v>
      </c>
      <c r="F26" s="82">
        <v>45231</v>
      </c>
      <c r="G26" s="29">
        <v>2</v>
      </c>
      <c r="H26" s="120" t="s">
        <v>14714</v>
      </c>
      <c r="I26" s="84" t="s">
        <v>14715</v>
      </c>
      <c r="J26" s="84" t="s">
        <v>14716</v>
      </c>
      <c r="K26" s="29" t="s">
        <v>99</v>
      </c>
      <c r="L26" s="71" t="s">
        <v>102</v>
      </c>
      <c r="M26" s="29">
        <v>55774298</v>
      </c>
      <c r="N26" s="29" t="s">
        <v>1114</v>
      </c>
      <c r="O26" s="46"/>
      <c r="P26" s="16"/>
    </row>
    <row r="27" spans="1:16" ht="15" customHeight="1" x14ac:dyDescent="0.25">
      <c r="A27">
        <v>23</v>
      </c>
      <c r="B27" s="99">
        <v>45209</v>
      </c>
      <c r="C27" s="99">
        <v>45224</v>
      </c>
      <c r="D27" s="99">
        <v>45227</v>
      </c>
      <c r="E27" s="61">
        <v>21790</v>
      </c>
      <c r="F27" s="82">
        <v>45231</v>
      </c>
      <c r="G27" s="29">
        <v>2</v>
      </c>
      <c r="H27" s="120" t="s">
        <v>14717</v>
      </c>
      <c r="I27" s="84" t="s">
        <v>14718</v>
      </c>
      <c r="J27" s="84" t="s">
        <v>14719</v>
      </c>
      <c r="K27" s="29" t="s">
        <v>99</v>
      </c>
      <c r="L27" s="71" t="s">
        <v>102</v>
      </c>
      <c r="M27" s="29">
        <v>55774298</v>
      </c>
      <c r="N27" s="29" t="s">
        <v>1114</v>
      </c>
      <c r="O27" s="46"/>
      <c r="P27" s="16"/>
    </row>
    <row r="28" spans="1:16" ht="15" customHeight="1" x14ac:dyDescent="0.25">
      <c r="A28">
        <v>24</v>
      </c>
      <c r="B28" s="99">
        <v>45209</v>
      </c>
      <c r="C28" s="99">
        <v>45224</v>
      </c>
      <c r="D28" s="99">
        <v>45227</v>
      </c>
      <c r="E28" s="61">
        <v>21791</v>
      </c>
      <c r="F28" s="82">
        <v>45231</v>
      </c>
      <c r="G28" s="29">
        <v>2</v>
      </c>
      <c r="H28" s="120" t="s">
        <v>14720</v>
      </c>
      <c r="I28" s="84" t="s">
        <v>14721</v>
      </c>
      <c r="J28" s="84" t="s">
        <v>14722</v>
      </c>
      <c r="K28" s="29" t="s">
        <v>99</v>
      </c>
      <c r="L28" s="71" t="s">
        <v>102</v>
      </c>
      <c r="M28" s="29">
        <v>55774298</v>
      </c>
      <c r="N28" s="29" t="s">
        <v>1114</v>
      </c>
      <c r="O28" s="46"/>
      <c r="P28" s="16"/>
    </row>
    <row r="29" spans="1:16" ht="15" customHeight="1" x14ac:dyDescent="0.25">
      <c r="A29">
        <v>25</v>
      </c>
      <c r="B29" s="99">
        <v>45209</v>
      </c>
      <c r="C29" s="99">
        <v>45224</v>
      </c>
      <c r="D29" s="99">
        <v>45227</v>
      </c>
      <c r="E29" s="61">
        <v>21825</v>
      </c>
      <c r="F29" s="82">
        <v>45232</v>
      </c>
      <c r="G29" s="29">
        <v>3</v>
      </c>
      <c r="H29" s="120" t="s">
        <v>14723</v>
      </c>
      <c r="I29" s="84" t="s">
        <v>14724</v>
      </c>
      <c r="J29" s="84" t="s">
        <v>14725</v>
      </c>
      <c r="K29" s="29" t="s">
        <v>99</v>
      </c>
      <c r="L29" s="71" t="s">
        <v>680</v>
      </c>
      <c r="M29" s="29">
        <v>56256846</v>
      </c>
      <c r="N29" s="29" t="s">
        <v>1152</v>
      </c>
      <c r="O29" s="46"/>
      <c r="P29" s="16"/>
    </row>
    <row r="30" spans="1:16" ht="15" customHeight="1" x14ac:dyDescent="0.25">
      <c r="A30">
        <v>26</v>
      </c>
      <c r="B30" s="99">
        <v>45209</v>
      </c>
      <c r="C30" s="99">
        <v>45224</v>
      </c>
      <c r="D30" s="99">
        <v>45227</v>
      </c>
      <c r="E30" s="61">
        <v>21832</v>
      </c>
      <c r="F30" s="82">
        <v>45231</v>
      </c>
      <c r="G30" s="29">
        <v>2</v>
      </c>
      <c r="H30" s="120" t="s">
        <v>14726</v>
      </c>
      <c r="I30" s="84" t="s">
        <v>14727</v>
      </c>
      <c r="J30" s="84" t="s">
        <v>14728</v>
      </c>
      <c r="K30" s="29" t="s">
        <v>99</v>
      </c>
      <c r="L30" s="71" t="s">
        <v>102</v>
      </c>
      <c r="M30" s="29">
        <v>56153994</v>
      </c>
      <c r="N30" s="29" t="s">
        <v>6119</v>
      </c>
      <c r="O30" s="46"/>
      <c r="P30" s="16"/>
    </row>
    <row r="31" spans="1:16" ht="15" customHeight="1" x14ac:dyDescent="0.25">
      <c r="A31">
        <v>27</v>
      </c>
      <c r="B31" s="99">
        <v>45209</v>
      </c>
      <c r="C31" s="99">
        <v>45224</v>
      </c>
      <c r="D31" s="99">
        <v>45227</v>
      </c>
      <c r="E31" s="61">
        <v>21833</v>
      </c>
      <c r="F31" s="82">
        <v>45231</v>
      </c>
      <c r="G31" s="29">
        <v>1</v>
      </c>
      <c r="H31" s="120" t="s">
        <v>14729</v>
      </c>
      <c r="I31" s="84" t="s">
        <v>14727</v>
      </c>
      <c r="J31" s="84" t="s">
        <v>14728</v>
      </c>
      <c r="K31" s="29" t="s">
        <v>99</v>
      </c>
      <c r="L31" s="71" t="s">
        <v>102</v>
      </c>
      <c r="M31" s="29">
        <v>56153994</v>
      </c>
      <c r="N31" s="29" t="s">
        <v>6119</v>
      </c>
      <c r="O31" s="46"/>
      <c r="P31" s="16"/>
    </row>
    <row r="32" spans="1:16" ht="15" customHeight="1" x14ac:dyDescent="0.25">
      <c r="A32">
        <v>28</v>
      </c>
      <c r="B32" s="99">
        <v>45209</v>
      </c>
      <c r="C32" s="99">
        <v>45224</v>
      </c>
      <c r="D32" s="99">
        <v>45227</v>
      </c>
      <c r="E32" s="61">
        <v>21885</v>
      </c>
      <c r="F32" s="82">
        <v>45231</v>
      </c>
      <c r="G32" s="29">
        <v>4</v>
      </c>
      <c r="H32" s="120" t="s">
        <v>14730</v>
      </c>
      <c r="I32" s="84" t="s">
        <v>7213</v>
      </c>
      <c r="J32" s="84" t="s">
        <v>7214</v>
      </c>
      <c r="K32" s="29" t="s">
        <v>99</v>
      </c>
      <c r="L32" s="71" t="s">
        <v>102</v>
      </c>
      <c r="M32" s="29">
        <v>54609710</v>
      </c>
      <c r="N32" s="29" t="s">
        <v>838</v>
      </c>
      <c r="O32" s="46"/>
      <c r="P32" s="16"/>
    </row>
    <row r="33" spans="1:16" ht="15" customHeight="1" x14ac:dyDescent="0.25">
      <c r="A33">
        <v>29</v>
      </c>
      <c r="B33" s="99">
        <v>45209</v>
      </c>
      <c r="C33" s="99">
        <v>45224</v>
      </c>
      <c r="D33" s="99">
        <v>45227</v>
      </c>
      <c r="E33" s="61">
        <v>21887</v>
      </c>
      <c r="F33" s="82">
        <v>45231</v>
      </c>
      <c r="G33" s="29">
        <v>2</v>
      </c>
      <c r="H33" s="120" t="s">
        <v>14731</v>
      </c>
      <c r="I33" s="84" t="s">
        <v>7213</v>
      </c>
      <c r="J33" s="84" t="s">
        <v>7214</v>
      </c>
      <c r="K33" s="29" t="s">
        <v>99</v>
      </c>
      <c r="L33" s="71" t="s">
        <v>102</v>
      </c>
      <c r="M33" s="29">
        <v>54609710</v>
      </c>
      <c r="N33" s="29" t="s">
        <v>359</v>
      </c>
      <c r="O33" s="46"/>
      <c r="P33" s="16"/>
    </row>
    <row r="34" spans="1:16" ht="15" customHeight="1" x14ac:dyDescent="0.25">
      <c r="A34">
        <v>30</v>
      </c>
      <c r="B34" s="99">
        <v>45209</v>
      </c>
      <c r="C34" s="99">
        <v>45224</v>
      </c>
      <c r="D34" s="99">
        <v>45227</v>
      </c>
      <c r="E34" s="61">
        <v>21951</v>
      </c>
      <c r="F34" s="82">
        <v>45233</v>
      </c>
      <c r="G34" s="29">
        <v>4</v>
      </c>
      <c r="H34" s="120" t="s">
        <v>14732</v>
      </c>
      <c r="I34" s="84" t="s">
        <v>10036</v>
      </c>
      <c r="J34" s="84" t="s">
        <v>10037</v>
      </c>
      <c r="K34" s="29" t="s">
        <v>99</v>
      </c>
      <c r="L34" s="71" t="s">
        <v>105</v>
      </c>
      <c r="M34" s="29">
        <v>5358924294</v>
      </c>
      <c r="N34" s="29" t="s">
        <v>14738</v>
      </c>
      <c r="O34" s="46"/>
      <c r="P34" s="16"/>
    </row>
    <row r="35" spans="1:16" ht="15" customHeight="1" x14ac:dyDescent="0.25">
      <c r="A35">
        <v>31</v>
      </c>
      <c r="B35" s="99">
        <v>45209</v>
      </c>
      <c r="C35" s="99">
        <v>45224</v>
      </c>
      <c r="D35" s="99">
        <v>45227</v>
      </c>
      <c r="E35" s="61">
        <v>21962</v>
      </c>
      <c r="F35" s="82">
        <v>45233</v>
      </c>
      <c r="G35" s="29">
        <v>2</v>
      </c>
      <c r="H35" s="120" t="s">
        <v>14733</v>
      </c>
      <c r="I35" s="84" t="s">
        <v>14734</v>
      </c>
      <c r="J35" s="84" t="s">
        <v>14735</v>
      </c>
      <c r="K35" s="29" t="s">
        <v>99</v>
      </c>
      <c r="L35" s="71" t="s">
        <v>101</v>
      </c>
      <c r="M35" s="29">
        <v>58831302</v>
      </c>
      <c r="N35" s="29" t="s">
        <v>7654</v>
      </c>
      <c r="O35" s="46"/>
      <c r="P35" s="16"/>
    </row>
    <row r="36" spans="1:16" ht="15" customHeight="1" x14ac:dyDescent="0.25">
      <c r="A36">
        <v>32</v>
      </c>
      <c r="B36" s="99">
        <v>45209</v>
      </c>
      <c r="C36" s="99">
        <v>45224</v>
      </c>
      <c r="D36" s="99">
        <v>45227</v>
      </c>
      <c r="E36" s="61">
        <v>21441</v>
      </c>
      <c r="F36" s="82">
        <v>45228</v>
      </c>
      <c r="G36" s="29">
        <v>1</v>
      </c>
      <c r="H36" s="120" t="s">
        <v>14739</v>
      </c>
      <c r="I36" s="84" t="s">
        <v>9985</v>
      </c>
      <c r="J36" s="84" t="s">
        <v>9986</v>
      </c>
      <c r="K36" s="29" t="s">
        <v>62</v>
      </c>
      <c r="L36" s="71" t="s">
        <v>66</v>
      </c>
      <c r="M36" s="29">
        <v>53510423</v>
      </c>
      <c r="N36" s="29" t="s">
        <v>367</v>
      </c>
      <c r="O36" s="46"/>
      <c r="P36" s="16"/>
    </row>
    <row r="37" spans="1:16" ht="15" customHeight="1" x14ac:dyDescent="0.25">
      <c r="A37">
        <v>33</v>
      </c>
      <c r="B37" s="99">
        <v>45209</v>
      </c>
      <c r="C37" s="99">
        <v>45224</v>
      </c>
      <c r="D37" s="99">
        <v>45227</v>
      </c>
      <c r="E37" s="61">
        <v>21458</v>
      </c>
      <c r="F37" s="82">
        <v>45228</v>
      </c>
      <c r="G37" s="29">
        <v>2</v>
      </c>
      <c r="H37" s="120" t="s">
        <v>14740</v>
      </c>
      <c r="I37" s="84" t="s">
        <v>411</v>
      </c>
      <c r="J37" s="84" t="s">
        <v>1398</v>
      </c>
      <c r="K37" s="29" t="s">
        <v>62</v>
      </c>
      <c r="L37" s="71" t="s">
        <v>66</v>
      </c>
      <c r="M37" s="29">
        <v>56528844</v>
      </c>
      <c r="N37" s="29" t="s">
        <v>10534</v>
      </c>
      <c r="O37" s="46"/>
      <c r="P37" s="16"/>
    </row>
    <row r="38" spans="1:16" ht="15" customHeight="1" x14ac:dyDescent="0.25">
      <c r="A38">
        <v>34</v>
      </c>
      <c r="B38" s="99">
        <v>45209</v>
      </c>
      <c r="C38" s="99">
        <v>45224</v>
      </c>
      <c r="D38" s="99">
        <v>45227</v>
      </c>
      <c r="E38" s="61">
        <v>21503</v>
      </c>
      <c r="F38" s="82">
        <v>45228</v>
      </c>
      <c r="G38" s="29">
        <v>1</v>
      </c>
      <c r="H38" s="120" t="s">
        <v>14741</v>
      </c>
      <c r="I38" s="84" t="s">
        <v>14742</v>
      </c>
      <c r="J38" s="84" t="s">
        <v>14743</v>
      </c>
      <c r="K38" s="29" t="s">
        <v>62</v>
      </c>
      <c r="L38" s="71" t="s">
        <v>65</v>
      </c>
      <c r="M38" s="29">
        <v>53232138</v>
      </c>
      <c r="N38" s="29" t="s">
        <v>352</v>
      </c>
      <c r="O38" s="46"/>
      <c r="P38" s="16"/>
    </row>
    <row r="39" spans="1:16" ht="15" customHeight="1" x14ac:dyDescent="0.25">
      <c r="A39">
        <v>35</v>
      </c>
      <c r="B39" s="99">
        <v>45209</v>
      </c>
      <c r="C39" s="99">
        <v>45224</v>
      </c>
      <c r="D39" s="99">
        <v>45231</v>
      </c>
      <c r="E39" s="61">
        <v>21543</v>
      </c>
      <c r="F39" s="82">
        <v>45232</v>
      </c>
      <c r="G39" s="29">
        <v>4</v>
      </c>
      <c r="H39" s="120" t="s">
        <v>14744</v>
      </c>
      <c r="I39" s="84" t="s">
        <v>14745</v>
      </c>
      <c r="J39" s="84" t="s">
        <v>14746</v>
      </c>
      <c r="K39" s="29" t="s">
        <v>62</v>
      </c>
      <c r="L39" s="71" t="s">
        <v>72</v>
      </c>
      <c r="M39" s="29">
        <v>53740423</v>
      </c>
      <c r="N39" s="29" t="s">
        <v>8403</v>
      </c>
      <c r="O39" s="46"/>
      <c r="P39" s="16"/>
    </row>
    <row r="40" spans="1:16" ht="15" customHeight="1" x14ac:dyDescent="0.25">
      <c r="A40">
        <v>36</v>
      </c>
      <c r="B40" s="99">
        <v>45209</v>
      </c>
      <c r="C40" s="99">
        <v>45224</v>
      </c>
      <c r="D40" s="99">
        <v>45231</v>
      </c>
      <c r="E40" s="61">
        <v>21544</v>
      </c>
      <c r="F40" s="82">
        <v>45232</v>
      </c>
      <c r="G40" s="29">
        <v>7</v>
      </c>
      <c r="H40" s="120" t="s">
        <v>14747</v>
      </c>
      <c r="I40" s="84" t="s">
        <v>14745</v>
      </c>
      <c r="J40" s="84" t="s">
        <v>14746</v>
      </c>
      <c r="K40" s="29" t="s">
        <v>62</v>
      </c>
      <c r="L40" s="71" t="s">
        <v>72</v>
      </c>
      <c r="M40" s="29">
        <v>53740423</v>
      </c>
      <c r="N40" s="29" t="s">
        <v>5145</v>
      </c>
      <c r="O40" s="46"/>
      <c r="P40" s="16"/>
    </row>
    <row r="41" spans="1:16" ht="15" customHeight="1" x14ac:dyDescent="0.25">
      <c r="A41">
        <v>37</v>
      </c>
      <c r="B41" s="99">
        <v>45209</v>
      </c>
      <c r="C41" s="99">
        <v>45224</v>
      </c>
      <c r="D41" s="99">
        <v>45231</v>
      </c>
      <c r="E41" s="61">
        <v>21545</v>
      </c>
      <c r="F41" s="82">
        <v>45232</v>
      </c>
      <c r="G41" s="29">
        <v>3</v>
      </c>
      <c r="H41" s="120" t="s">
        <v>14748</v>
      </c>
      <c r="I41" s="84" t="s">
        <v>14749</v>
      </c>
      <c r="J41" s="84" t="s">
        <v>14746</v>
      </c>
      <c r="K41" s="29" t="s">
        <v>62</v>
      </c>
      <c r="L41" s="71" t="s">
        <v>72</v>
      </c>
      <c r="M41" s="29">
        <v>54335594</v>
      </c>
      <c r="N41" s="29" t="s">
        <v>323</v>
      </c>
      <c r="O41" s="46"/>
      <c r="P41" s="16"/>
    </row>
    <row r="42" spans="1:16" ht="15" customHeight="1" x14ac:dyDescent="0.25">
      <c r="A42">
        <v>38</v>
      </c>
      <c r="B42" s="99">
        <v>45209</v>
      </c>
      <c r="C42" s="99">
        <v>45224</v>
      </c>
      <c r="D42" s="99">
        <v>45227</v>
      </c>
      <c r="E42" s="61">
        <v>21576</v>
      </c>
      <c r="F42" s="82">
        <v>45228</v>
      </c>
      <c r="G42" s="29">
        <v>1</v>
      </c>
      <c r="H42" s="120" t="s">
        <v>14750</v>
      </c>
      <c r="I42" s="84" t="s">
        <v>14751</v>
      </c>
      <c r="J42" s="84" t="s">
        <v>14752</v>
      </c>
      <c r="K42" s="29" t="s">
        <v>62</v>
      </c>
      <c r="L42" s="71" t="s">
        <v>65</v>
      </c>
      <c r="M42" s="29">
        <v>58402373</v>
      </c>
      <c r="N42" s="29" t="s">
        <v>4927</v>
      </c>
      <c r="O42" s="46"/>
      <c r="P42" s="16"/>
    </row>
    <row r="43" spans="1:16" ht="15" customHeight="1" x14ac:dyDescent="0.25">
      <c r="A43">
        <v>39</v>
      </c>
      <c r="B43" s="99">
        <v>45209</v>
      </c>
      <c r="C43" s="99">
        <v>45224</v>
      </c>
      <c r="D43" s="99">
        <v>45227</v>
      </c>
      <c r="E43" s="61">
        <v>21617</v>
      </c>
      <c r="F43" s="82">
        <v>45228</v>
      </c>
      <c r="G43" s="29">
        <v>7</v>
      </c>
      <c r="H43" s="120" t="s">
        <v>14753</v>
      </c>
      <c r="I43" s="84" t="s">
        <v>1386</v>
      </c>
      <c r="J43" s="84" t="s">
        <v>1387</v>
      </c>
      <c r="K43" s="29" t="s">
        <v>62</v>
      </c>
      <c r="L43" s="71" t="s">
        <v>62</v>
      </c>
      <c r="M43" s="29">
        <v>54035831</v>
      </c>
      <c r="N43" s="29" t="s">
        <v>6301</v>
      </c>
      <c r="O43" s="46"/>
      <c r="P43" s="16"/>
    </row>
    <row r="44" spans="1:16" ht="15" customHeight="1" x14ac:dyDescent="0.25">
      <c r="A44">
        <v>40</v>
      </c>
      <c r="B44" s="99">
        <v>45209</v>
      </c>
      <c r="C44" s="99">
        <v>45224</v>
      </c>
      <c r="D44" s="99">
        <v>45227</v>
      </c>
      <c r="E44" s="61">
        <v>21621</v>
      </c>
      <c r="F44" s="82">
        <v>45228</v>
      </c>
      <c r="G44" s="29">
        <v>7</v>
      </c>
      <c r="H44" s="120" t="s">
        <v>14754</v>
      </c>
      <c r="I44" s="84" t="s">
        <v>8066</v>
      </c>
      <c r="J44" s="84" t="s">
        <v>8067</v>
      </c>
      <c r="K44" s="29" t="s">
        <v>62</v>
      </c>
      <c r="L44" s="71" t="s">
        <v>66</v>
      </c>
      <c r="M44" s="29">
        <v>56686134</v>
      </c>
      <c r="N44" s="29" t="s">
        <v>9221</v>
      </c>
      <c r="O44" s="46"/>
      <c r="P44" s="16"/>
    </row>
    <row r="45" spans="1:16" ht="15" customHeight="1" x14ac:dyDescent="0.25">
      <c r="A45">
        <v>41</v>
      </c>
      <c r="B45" s="99">
        <v>45209</v>
      </c>
      <c r="C45" s="99">
        <v>45224</v>
      </c>
      <c r="D45" s="106">
        <v>45227</v>
      </c>
      <c r="E45" s="61">
        <v>21623</v>
      </c>
      <c r="F45" s="82">
        <v>45228</v>
      </c>
      <c r="G45" s="29">
        <v>7</v>
      </c>
      <c r="H45" s="120" t="s">
        <v>14755</v>
      </c>
      <c r="I45" s="84" t="s">
        <v>10006</v>
      </c>
      <c r="J45" s="84" t="s">
        <v>10007</v>
      </c>
      <c r="K45" s="29" t="s">
        <v>62</v>
      </c>
      <c r="L45" s="71" t="s">
        <v>66</v>
      </c>
      <c r="M45" s="29">
        <v>56686134</v>
      </c>
      <c r="N45" s="29" t="s">
        <v>357</v>
      </c>
      <c r="O45" s="46"/>
      <c r="P45" s="16"/>
    </row>
    <row r="46" spans="1:16" ht="15" customHeight="1" x14ac:dyDescent="0.25">
      <c r="A46">
        <v>42</v>
      </c>
      <c r="B46" s="99">
        <v>45209</v>
      </c>
      <c r="C46" s="99">
        <v>45224</v>
      </c>
      <c r="D46" s="106">
        <v>45227</v>
      </c>
      <c r="E46" s="61">
        <v>21645</v>
      </c>
      <c r="F46" s="82">
        <v>45233</v>
      </c>
      <c r="G46" s="29">
        <v>2</v>
      </c>
      <c r="H46" s="120" t="s">
        <v>14756</v>
      </c>
      <c r="I46" s="84" t="s">
        <v>14757</v>
      </c>
      <c r="J46" s="84" t="s">
        <v>14758</v>
      </c>
      <c r="K46" s="29" t="s">
        <v>62</v>
      </c>
      <c r="L46" s="71" t="s">
        <v>285</v>
      </c>
      <c r="M46" s="29">
        <v>59320251</v>
      </c>
      <c r="N46" s="29" t="s">
        <v>323</v>
      </c>
      <c r="O46" s="46"/>
      <c r="P46" s="16"/>
    </row>
    <row r="47" spans="1:16" ht="15" customHeight="1" x14ac:dyDescent="0.25">
      <c r="A47">
        <v>43</v>
      </c>
      <c r="B47" s="99">
        <v>45209</v>
      </c>
      <c r="C47" s="99">
        <v>45224</v>
      </c>
      <c r="D47" s="99">
        <v>45227</v>
      </c>
      <c r="E47" s="61">
        <v>21773</v>
      </c>
      <c r="F47" s="82">
        <v>45228</v>
      </c>
      <c r="G47" s="29">
        <v>1</v>
      </c>
      <c r="H47" s="120" t="s">
        <v>14759</v>
      </c>
      <c r="I47" s="84" t="s">
        <v>411</v>
      </c>
      <c r="J47" s="84" t="s">
        <v>1398</v>
      </c>
      <c r="K47" s="29" t="s">
        <v>62</v>
      </c>
      <c r="L47" s="71" t="s">
        <v>66</v>
      </c>
      <c r="M47" s="29">
        <v>56528844</v>
      </c>
      <c r="N47" s="29" t="s">
        <v>365</v>
      </c>
      <c r="O47" s="46"/>
      <c r="P47" s="16"/>
    </row>
    <row r="48" spans="1:16" ht="15" customHeight="1" x14ac:dyDescent="0.25">
      <c r="A48">
        <v>44</v>
      </c>
      <c r="B48" s="99">
        <v>45209</v>
      </c>
      <c r="C48" s="99">
        <v>45224</v>
      </c>
      <c r="D48" s="99">
        <v>45227</v>
      </c>
      <c r="E48" s="61">
        <v>21795</v>
      </c>
      <c r="F48" s="82">
        <v>45228</v>
      </c>
      <c r="G48" s="29">
        <v>1</v>
      </c>
      <c r="H48" s="120" t="s">
        <v>14760</v>
      </c>
      <c r="I48" s="84" t="s">
        <v>14761</v>
      </c>
      <c r="J48" s="84" t="s">
        <v>14762</v>
      </c>
      <c r="K48" s="29" t="s">
        <v>62</v>
      </c>
      <c r="L48" s="71" t="s">
        <v>62</v>
      </c>
      <c r="M48" s="29">
        <v>50008624</v>
      </c>
      <c r="N48" s="29" t="s">
        <v>14786</v>
      </c>
      <c r="O48" s="46"/>
      <c r="P48" s="16"/>
    </row>
    <row r="49" spans="1:16" ht="15" customHeight="1" x14ac:dyDescent="0.25">
      <c r="A49">
        <v>45</v>
      </c>
      <c r="B49" s="99">
        <v>45209</v>
      </c>
      <c r="C49" s="99">
        <v>45224</v>
      </c>
      <c r="D49" s="106">
        <v>45227</v>
      </c>
      <c r="E49" s="61">
        <v>21876</v>
      </c>
      <c r="F49" s="82">
        <v>45232</v>
      </c>
      <c r="G49" s="29">
        <v>8</v>
      </c>
      <c r="H49" s="120" t="s">
        <v>14763</v>
      </c>
      <c r="I49" s="84" t="s">
        <v>742</v>
      </c>
      <c r="J49" s="84" t="s">
        <v>743</v>
      </c>
      <c r="K49" s="29" t="s">
        <v>62</v>
      </c>
      <c r="L49" s="71" t="s">
        <v>106</v>
      </c>
      <c r="M49" s="29">
        <v>53900436</v>
      </c>
      <c r="N49" s="29" t="s">
        <v>14787</v>
      </c>
      <c r="O49" s="46"/>
      <c r="P49" s="16"/>
    </row>
    <row r="50" spans="1:16" ht="15" customHeight="1" x14ac:dyDescent="0.25">
      <c r="A50">
        <v>46</v>
      </c>
      <c r="B50" s="99">
        <v>45209</v>
      </c>
      <c r="C50" s="99">
        <v>45224</v>
      </c>
      <c r="D50" s="106">
        <v>45227</v>
      </c>
      <c r="E50" s="61">
        <v>21877</v>
      </c>
      <c r="F50" s="82">
        <v>45232</v>
      </c>
      <c r="G50" s="29">
        <v>3</v>
      </c>
      <c r="H50" s="120" t="s">
        <v>14764</v>
      </c>
      <c r="I50" s="84" t="s">
        <v>742</v>
      </c>
      <c r="J50" s="84" t="s">
        <v>743</v>
      </c>
      <c r="K50" s="29" t="s">
        <v>62</v>
      </c>
      <c r="L50" s="71" t="s">
        <v>106</v>
      </c>
      <c r="M50" s="29">
        <v>53900436</v>
      </c>
      <c r="N50" s="29" t="s">
        <v>413</v>
      </c>
      <c r="O50" s="46"/>
      <c r="P50" s="16"/>
    </row>
    <row r="51" spans="1:16" ht="15" customHeight="1" x14ac:dyDescent="0.25">
      <c r="A51">
        <v>47</v>
      </c>
      <c r="B51" s="99">
        <v>45209</v>
      </c>
      <c r="C51" s="99">
        <v>45224</v>
      </c>
      <c r="D51" s="99">
        <v>45231</v>
      </c>
      <c r="E51" s="61">
        <v>21898</v>
      </c>
      <c r="F51" s="82">
        <v>45232</v>
      </c>
      <c r="G51" s="29">
        <v>1</v>
      </c>
      <c r="H51" s="120" t="s">
        <v>14765</v>
      </c>
      <c r="I51" s="84" t="s">
        <v>2501</v>
      </c>
      <c r="J51" s="84" t="s">
        <v>2502</v>
      </c>
      <c r="K51" s="29" t="s">
        <v>62</v>
      </c>
      <c r="L51" s="71" t="s">
        <v>64</v>
      </c>
      <c r="M51" s="29">
        <v>59304767</v>
      </c>
      <c r="N51" s="29" t="s">
        <v>955</v>
      </c>
      <c r="O51" s="46"/>
      <c r="P51" s="16"/>
    </row>
    <row r="52" spans="1:16" ht="15" customHeight="1" x14ac:dyDescent="0.25">
      <c r="A52">
        <v>48</v>
      </c>
      <c r="B52" s="99">
        <v>45209</v>
      </c>
      <c r="C52" s="99">
        <v>45224</v>
      </c>
      <c r="D52" s="99">
        <v>45227</v>
      </c>
      <c r="E52" s="61">
        <v>21926</v>
      </c>
      <c r="F52" s="82">
        <v>45228</v>
      </c>
      <c r="G52" s="29">
        <v>1</v>
      </c>
      <c r="H52" s="120" t="s">
        <v>14766</v>
      </c>
      <c r="I52" s="84" t="s">
        <v>14767</v>
      </c>
      <c r="J52" s="84" t="s">
        <v>14768</v>
      </c>
      <c r="K52" s="29" t="s">
        <v>62</v>
      </c>
      <c r="L52" s="71" t="s">
        <v>62</v>
      </c>
      <c r="M52" s="29">
        <v>53741185</v>
      </c>
      <c r="N52" s="29" t="s">
        <v>409</v>
      </c>
      <c r="O52" s="46"/>
      <c r="P52" s="16"/>
    </row>
    <row r="53" spans="1:16" ht="15" customHeight="1" x14ac:dyDescent="0.25">
      <c r="A53">
        <v>49</v>
      </c>
      <c r="B53" s="99">
        <v>45209</v>
      </c>
      <c r="C53" s="99">
        <v>45224</v>
      </c>
      <c r="D53" s="99">
        <v>45227</v>
      </c>
      <c r="E53" s="61">
        <v>21948</v>
      </c>
      <c r="F53" s="82">
        <v>45228</v>
      </c>
      <c r="G53" s="29">
        <v>1</v>
      </c>
      <c r="H53" s="120" t="s">
        <v>14769</v>
      </c>
      <c r="I53" s="84" t="s">
        <v>2349</v>
      </c>
      <c r="J53" s="84" t="s">
        <v>2350</v>
      </c>
      <c r="K53" s="29" t="s">
        <v>62</v>
      </c>
      <c r="L53" s="71" t="s">
        <v>66</v>
      </c>
      <c r="M53" s="29">
        <v>53568390</v>
      </c>
      <c r="N53" s="29" t="s">
        <v>1125</v>
      </c>
      <c r="O53" s="46"/>
      <c r="P53" s="16"/>
    </row>
    <row r="54" spans="1:16" ht="15" customHeight="1" x14ac:dyDescent="0.25">
      <c r="A54">
        <v>50</v>
      </c>
      <c r="B54" s="99">
        <v>45209</v>
      </c>
      <c r="C54" s="99">
        <v>45224</v>
      </c>
      <c r="D54" s="99">
        <v>45227</v>
      </c>
      <c r="E54" s="61">
        <v>21963</v>
      </c>
      <c r="F54" s="82">
        <v>45232</v>
      </c>
      <c r="G54" s="29">
        <v>2</v>
      </c>
      <c r="H54" s="120" t="s">
        <v>14770</v>
      </c>
      <c r="I54" s="84" t="s">
        <v>2150</v>
      </c>
      <c r="J54" s="84" t="s">
        <v>2151</v>
      </c>
      <c r="K54" s="29" t="s">
        <v>62</v>
      </c>
      <c r="L54" s="71" t="s">
        <v>73</v>
      </c>
      <c r="M54" s="29">
        <v>54365692</v>
      </c>
      <c r="N54" s="29" t="s">
        <v>352</v>
      </c>
      <c r="O54" s="46"/>
      <c r="P54" s="16"/>
    </row>
    <row r="55" spans="1:16" ht="15" customHeight="1" x14ac:dyDescent="0.25">
      <c r="A55">
        <v>51</v>
      </c>
      <c r="B55" s="99">
        <v>45209</v>
      </c>
      <c r="C55" s="99">
        <v>45224</v>
      </c>
      <c r="D55" s="99">
        <v>45231</v>
      </c>
      <c r="E55" s="61">
        <v>21969</v>
      </c>
      <c r="F55" s="82">
        <v>45232</v>
      </c>
      <c r="G55" s="29">
        <v>2</v>
      </c>
      <c r="H55" s="120" t="s">
        <v>14771</v>
      </c>
      <c r="I55" s="84" t="s">
        <v>71</v>
      </c>
      <c r="J55" s="84" t="s">
        <v>1708</v>
      </c>
      <c r="K55" s="29" t="s">
        <v>62</v>
      </c>
      <c r="L55" s="71" t="s">
        <v>72</v>
      </c>
      <c r="M55" s="29">
        <v>58202525</v>
      </c>
      <c r="N55" s="29" t="s">
        <v>323</v>
      </c>
      <c r="O55" s="46"/>
      <c r="P55" s="16"/>
    </row>
    <row r="56" spans="1:16" ht="15" customHeight="1" x14ac:dyDescent="0.25">
      <c r="A56">
        <v>52</v>
      </c>
      <c r="B56" s="99">
        <v>45209</v>
      </c>
      <c r="C56" s="99">
        <v>45224</v>
      </c>
      <c r="D56" s="99">
        <v>45231</v>
      </c>
      <c r="E56" s="61">
        <v>21970</v>
      </c>
      <c r="F56" s="82">
        <v>45232</v>
      </c>
      <c r="G56" s="29">
        <v>5</v>
      </c>
      <c r="H56" s="120" t="s">
        <v>14772</v>
      </c>
      <c r="I56" s="84" t="s">
        <v>71</v>
      </c>
      <c r="J56" s="84" t="s">
        <v>1708</v>
      </c>
      <c r="K56" s="29" t="s">
        <v>62</v>
      </c>
      <c r="L56" s="71" t="s">
        <v>72</v>
      </c>
      <c r="M56" s="29">
        <v>58202525</v>
      </c>
      <c r="N56" s="29" t="s">
        <v>14788</v>
      </c>
      <c r="O56" s="46"/>
      <c r="P56" s="16"/>
    </row>
    <row r="57" spans="1:16" ht="15" customHeight="1" x14ac:dyDescent="0.25">
      <c r="A57">
        <v>53</v>
      </c>
      <c r="B57" s="99">
        <v>45209</v>
      </c>
      <c r="C57" s="99">
        <v>45224</v>
      </c>
      <c r="D57" s="99">
        <v>45231</v>
      </c>
      <c r="E57" s="61">
        <v>21981</v>
      </c>
      <c r="F57" s="82">
        <v>45232</v>
      </c>
      <c r="G57" s="29">
        <v>12</v>
      </c>
      <c r="H57" s="120" t="s">
        <v>14773</v>
      </c>
      <c r="I57" s="84" t="s">
        <v>14774</v>
      </c>
      <c r="J57" s="84" t="s">
        <v>14775</v>
      </c>
      <c r="K57" s="29" t="s">
        <v>62</v>
      </c>
      <c r="L57" s="71" t="s">
        <v>64</v>
      </c>
      <c r="M57" s="29">
        <v>52678546</v>
      </c>
      <c r="N57" s="29" t="s">
        <v>7095</v>
      </c>
      <c r="O57" s="46"/>
      <c r="P57" s="16"/>
    </row>
    <row r="58" spans="1:16" ht="15" customHeight="1" x14ac:dyDescent="0.25">
      <c r="A58">
        <v>54</v>
      </c>
      <c r="B58" s="99">
        <v>45209</v>
      </c>
      <c r="C58" s="99">
        <v>45224</v>
      </c>
      <c r="D58" s="62">
        <v>45231</v>
      </c>
      <c r="E58" s="61">
        <v>21982</v>
      </c>
      <c r="F58" s="82">
        <v>45232</v>
      </c>
      <c r="G58" s="29">
        <v>1</v>
      </c>
      <c r="H58" s="120" t="s">
        <v>14776</v>
      </c>
      <c r="I58" s="84" t="s">
        <v>14777</v>
      </c>
      <c r="J58" s="84" t="s">
        <v>14778</v>
      </c>
      <c r="K58" s="29" t="s">
        <v>62</v>
      </c>
      <c r="L58" s="71" t="s">
        <v>64</v>
      </c>
      <c r="M58" s="29">
        <v>52678546</v>
      </c>
      <c r="N58" s="29" t="s">
        <v>3798</v>
      </c>
      <c r="O58" s="46"/>
      <c r="P58" s="16"/>
    </row>
    <row r="59" spans="1:16" ht="15" customHeight="1" x14ac:dyDescent="0.25">
      <c r="A59">
        <v>55</v>
      </c>
      <c r="B59" s="99">
        <v>45209</v>
      </c>
      <c r="C59" s="99">
        <v>45224</v>
      </c>
      <c r="D59" s="62">
        <v>45227</v>
      </c>
      <c r="E59" s="61">
        <v>22046</v>
      </c>
      <c r="F59" s="82">
        <v>45228</v>
      </c>
      <c r="G59" s="29">
        <v>5</v>
      </c>
      <c r="H59" s="120" t="s">
        <v>14779</v>
      </c>
      <c r="I59" s="84" t="s">
        <v>14780</v>
      </c>
      <c r="J59" s="84" t="s">
        <v>14781</v>
      </c>
      <c r="K59" s="29" t="s">
        <v>62</v>
      </c>
      <c r="L59" s="71" t="s">
        <v>65</v>
      </c>
      <c r="M59" s="29">
        <v>55019282</v>
      </c>
      <c r="N59" s="29" t="s">
        <v>561</v>
      </c>
      <c r="O59" s="46"/>
      <c r="P59" s="16"/>
    </row>
    <row r="60" spans="1:16" ht="15" customHeight="1" x14ac:dyDescent="0.25">
      <c r="A60">
        <v>56</v>
      </c>
      <c r="B60" s="99">
        <v>45209</v>
      </c>
      <c r="C60" s="99">
        <v>45224</v>
      </c>
      <c r="D60" s="62">
        <v>45227</v>
      </c>
      <c r="E60" s="61">
        <v>22047</v>
      </c>
      <c r="F60" s="82">
        <v>45228</v>
      </c>
      <c r="G60" s="29">
        <v>1</v>
      </c>
      <c r="H60" s="120" t="s">
        <v>14782</v>
      </c>
      <c r="I60" s="84" t="s">
        <v>2341</v>
      </c>
      <c r="J60" s="84" t="s">
        <v>2342</v>
      </c>
      <c r="K60" s="29" t="s">
        <v>62</v>
      </c>
      <c r="L60" s="71" t="s">
        <v>65</v>
      </c>
      <c r="M60" s="29">
        <v>53352252</v>
      </c>
      <c r="N60" s="29" t="s">
        <v>352</v>
      </c>
      <c r="O60" s="46"/>
      <c r="P60" s="16"/>
    </row>
    <row r="61" spans="1:16" ht="15" customHeight="1" x14ac:dyDescent="0.25">
      <c r="A61">
        <v>57</v>
      </c>
      <c r="B61" s="99">
        <v>45209</v>
      </c>
      <c r="C61" s="99">
        <v>45224</v>
      </c>
      <c r="D61" s="62">
        <v>45227</v>
      </c>
      <c r="E61" s="61">
        <v>22088</v>
      </c>
      <c r="F61" s="82">
        <v>45228</v>
      </c>
      <c r="G61" s="29">
        <v>2</v>
      </c>
      <c r="H61" s="120" t="s">
        <v>14783</v>
      </c>
      <c r="I61" s="84" t="s">
        <v>14784</v>
      </c>
      <c r="J61" s="84" t="s">
        <v>2140</v>
      </c>
      <c r="K61" s="29" t="s">
        <v>62</v>
      </c>
      <c r="L61" s="71" t="s">
        <v>66</v>
      </c>
      <c r="M61" s="29">
        <v>58899933</v>
      </c>
      <c r="N61" s="29" t="s">
        <v>14789</v>
      </c>
      <c r="O61" s="46"/>
      <c r="P61" s="16"/>
    </row>
    <row r="62" spans="1:16" ht="15" customHeight="1" x14ac:dyDescent="0.25">
      <c r="A62">
        <v>58</v>
      </c>
      <c r="B62" s="99">
        <v>45209</v>
      </c>
      <c r="C62" s="99">
        <v>45224</v>
      </c>
      <c r="D62" s="62">
        <v>45227</v>
      </c>
      <c r="E62" s="61">
        <v>22090</v>
      </c>
      <c r="F62" s="82">
        <v>45228</v>
      </c>
      <c r="G62" s="29">
        <v>1</v>
      </c>
      <c r="H62" s="120" t="s">
        <v>14785</v>
      </c>
      <c r="I62" s="84" t="s">
        <v>2139</v>
      </c>
      <c r="J62" s="84" t="s">
        <v>2140</v>
      </c>
      <c r="K62" s="29" t="s">
        <v>62</v>
      </c>
      <c r="L62" s="71" t="s">
        <v>66</v>
      </c>
      <c r="M62" s="29">
        <v>5352485514</v>
      </c>
      <c r="N62" s="29" t="s">
        <v>352</v>
      </c>
      <c r="O62" s="46"/>
      <c r="P62" s="16"/>
    </row>
    <row r="63" spans="1:16" ht="15" customHeight="1" x14ac:dyDescent="0.25">
      <c r="A63">
        <v>59</v>
      </c>
      <c r="B63" s="274" t="s">
        <v>19794</v>
      </c>
      <c r="C63" s="274"/>
      <c r="D63" s="274"/>
      <c r="E63" s="275">
        <v>21350</v>
      </c>
      <c r="F63" s="276" t="s">
        <v>19794</v>
      </c>
      <c r="G63" s="275">
        <v>2</v>
      </c>
      <c r="H63" s="277" t="s">
        <v>14790</v>
      </c>
      <c r="I63" s="278" t="s">
        <v>431</v>
      </c>
      <c r="J63" s="278" t="s">
        <v>721</v>
      </c>
      <c r="K63" s="275" t="s">
        <v>110</v>
      </c>
      <c r="L63" s="279" t="s">
        <v>114</v>
      </c>
      <c r="M63" s="275">
        <v>58231685</v>
      </c>
      <c r="N63" s="275" t="s">
        <v>332</v>
      </c>
      <c r="O63" s="280"/>
      <c r="P63" s="16"/>
    </row>
    <row r="64" spans="1:16" ht="15" customHeight="1" x14ac:dyDescent="0.25">
      <c r="A64">
        <v>60</v>
      </c>
      <c r="B64" s="99">
        <v>45209</v>
      </c>
      <c r="C64" s="99">
        <v>45217</v>
      </c>
      <c r="D64" s="62">
        <v>45226</v>
      </c>
      <c r="E64" s="61">
        <v>21363</v>
      </c>
      <c r="F64" s="82">
        <v>45227</v>
      </c>
      <c r="G64" s="29">
        <v>3</v>
      </c>
      <c r="H64" s="120" t="s">
        <v>14791</v>
      </c>
      <c r="I64" s="84" t="s">
        <v>431</v>
      </c>
      <c r="J64" s="84" t="s">
        <v>721</v>
      </c>
      <c r="K64" s="29" t="s">
        <v>110</v>
      </c>
      <c r="L64" s="71" t="s">
        <v>114</v>
      </c>
      <c r="M64" s="29">
        <v>58231685</v>
      </c>
      <c r="N64" s="29" t="s">
        <v>1374</v>
      </c>
      <c r="O64" s="46"/>
      <c r="P64" s="16"/>
    </row>
    <row r="65" spans="1:16" ht="15" customHeight="1" x14ac:dyDescent="0.25">
      <c r="A65">
        <v>61</v>
      </c>
      <c r="B65" s="99">
        <v>45209</v>
      </c>
      <c r="C65" s="99">
        <v>45217</v>
      </c>
      <c r="D65" s="62">
        <v>45226</v>
      </c>
      <c r="E65" s="61">
        <v>21531</v>
      </c>
      <c r="F65" s="82">
        <v>45227</v>
      </c>
      <c r="G65" s="29">
        <v>2</v>
      </c>
      <c r="H65" s="120" t="s">
        <v>14792</v>
      </c>
      <c r="I65" s="84" t="s">
        <v>14793</v>
      </c>
      <c r="J65" s="84" t="s">
        <v>14794</v>
      </c>
      <c r="K65" s="29" t="s">
        <v>110</v>
      </c>
      <c r="L65" s="71" t="s">
        <v>114</v>
      </c>
      <c r="M65" s="29">
        <v>54629722</v>
      </c>
      <c r="N65" s="29" t="s">
        <v>2559</v>
      </c>
      <c r="O65" s="46"/>
      <c r="P65" s="16"/>
    </row>
    <row r="66" spans="1:16" ht="15" customHeight="1" x14ac:dyDescent="0.25">
      <c r="A66">
        <v>62</v>
      </c>
      <c r="B66" s="99">
        <v>45209</v>
      </c>
      <c r="C66" s="99">
        <v>45217</v>
      </c>
      <c r="D66" s="62">
        <v>45226</v>
      </c>
      <c r="E66" s="61">
        <v>21651</v>
      </c>
      <c r="F66" s="82">
        <v>45227</v>
      </c>
      <c r="G66" s="29">
        <v>2</v>
      </c>
      <c r="H66" s="120" t="s">
        <v>14795</v>
      </c>
      <c r="I66" s="84" t="s">
        <v>14796</v>
      </c>
      <c r="J66" s="84" t="s">
        <v>14797</v>
      </c>
      <c r="K66" s="29" t="s">
        <v>110</v>
      </c>
      <c r="L66" s="71" t="s">
        <v>434</v>
      </c>
      <c r="M66" s="29">
        <v>5347681139</v>
      </c>
      <c r="N66" s="29" t="s">
        <v>6320</v>
      </c>
      <c r="O66" s="46"/>
      <c r="P66" s="16"/>
    </row>
    <row r="67" spans="1:16" ht="15" customHeight="1" x14ac:dyDescent="0.25">
      <c r="A67">
        <v>63</v>
      </c>
      <c r="B67" s="99">
        <v>45209</v>
      </c>
      <c r="C67" s="99">
        <v>45217</v>
      </c>
      <c r="D67" s="62">
        <v>45226</v>
      </c>
      <c r="E67" s="61">
        <v>21735</v>
      </c>
      <c r="F67" s="82">
        <v>45227</v>
      </c>
      <c r="G67" s="29">
        <v>1</v>
      </c>
      <c r="H67" s="120" t="s">
        <v>14798</v>
      </c>
      <c r="I67" s="84" t="s">
        <v>3737</v>
      </c>
      <c r="J67" s="84" t="s">
        <v>3738</v>
      </c>
      <c r="K67" s="29" t="s">
        <v>110</v>
      </c>
      <c r="L67" s="71" t="s">
        <v>159</v>
      </c>
      <c r="M67" s="29">
        <v>53744500</v>
      </c>
      <c r="N67" s="29" t="s">
        <v>365</v>
      </c>
      <c r="O67" s="46"/>
      <c r="P67" s="16"/>
    </row>
    <row r="68" spans="1:16" ht="15" customHeight="1" x14ac:dyDescent="0.25">
      <c r="A68">
        <v>64</v>
      </c>
      <c r="B68" s="99">
        <v>45209</v>
      </c>
      <c r="C68" s="99">
        <v>45217</v>
      </c>
      <c r="D68" s="62">
        <v>45226</v>
      </c>
      <c r="E68" s="61">
        <v>21744</v>
      </c>
      <c r="F68" s="82">
        <v>45227</v>
      </c>
      <c r="G68" s="29">
        <v>2</v>
      </c>
      <c r="H68" s="120" t="s">
        <v>14799</v>
      </c>
      <c r="I68" s="84" t="s">
        <v>4911</v>
      </c>
      <c r="J68" s="84" t="s">
        <v>4912</v>
      </c>
      <c r="K68" s="29" t="s">
        <v>110</v>
      </c>
      <c r="L68" s="71" t="s">
        <v>159</v>
      </c>
      <c r="M68" s="29">
        <v>52504438</v>
      </c>
      <c r="N68" s="29" t="s">
        <v>14839</v>
      </c>
      <c r="O68" s="46"/>
      <c r="P68" s="16"/>
    </row>
    <row r="69" spans="1:16" ht="15" customHeight="1" x14ac:dyDescent="0.25">
      <c r="A69">
        <v>65</v>
      </c>
      <c r="B69" s="99">
        <v>45209</v>
      </c>
      <c r="C69" s="99">
        <v>45217</v>
      </c>
      <c r="D69" s="62">
        <v>45226</v>
      </c>
      <c r="E69" s="61">
        <v>21829</v>
      </c>
      <c r="F69" s="82">
        <v>45227</v>
      </c>
      <c r="G69" s="29">
        <v>8</v>
      </c>
      <c r="H69" s="120" t="s">
        <v>14800</v>
      </c>
      <c r="I69" s="84" t="s">
        <v>14801</v>
      </c>
      <c r="J69" s="84" t="s">
        <v>14802</v>
      </c>
      <c r="K69" s="29" t="s">
        <v>110</v>
      </c>
      <c r="L69" s="71" t="s">
        <v>117</v>
      </c>
      <c r="M69" s="29">
        <v>58215123</v>
      </c>
      <c r="N69" s="29" t="s">
        <v>12663</v>
      </c>
      <c r="O69" s="46"/>
      <c r="P69" s="16"/>
    </row>
    <row r="70" spans="1:16" ht="15" customHeight="1" x14ac:dyDescent="0.25">
      <c r="A70">
        <v>66</v>
      </c>
      <c r="B70" s="99">
        <v>45209</v>
      </c>
      <c r="C70" s="99">
        <v>45217</v>
      </c>
      <c r="D70" s="62">
        <v>45226</v>
      </c>
      <c r="E70" s="61">
        <v>21849</v>
      </c>
      <c r="F70" s="82">
        <v>45227</v>
      </c>
      <c r="G70" s="29">
        <v>5</v>
      </c>
      <c r="H70" s="120" t="s">
        <v>14803</v>
      </c>
      <c r="I70" s="84" t="s">
        <v>14804</v>
      </c>
      <c r="J70" s="84" t="s">
        <v>14805</v>
      </c>
      <c r="K70" s="29" t="s">
        <v>110</v>
      </c>
      <c r="L70" s="71" t="s">
        <v>114</v>
      </c>
      <c r="M70" s="29">
        <v>53453598</v>
      </c>
      <c r="N70" s="29" t="s">
        <v>561</v>
      </c>
      <c r="O70" s="46"/>
      <c r="P70" s="16"/>
    </row>
    <row r="71" spans="1:16" ht="15" customHeight="1" x14ac:dyDescent="0.25">
      <c r="A71">
        <v>67</v>
      </c>
      <c r="B71" s="99">
        <v>45209</v>
      </c>
      <c r="C71" s="99">
        <v>45217</v>
      </c>
      <c r="D71" s="62">
        <v>45226</v>
      </c>
      <c r="E71" s="61">
        <v>21850</v>
      </c>
      <c r="F71" s="82">
        <v>45227</v>
      </c>
      <c r="G71" s="29">
        <v>5</v>
      </c>
      <c r="H71" s="120" t="s">
        <v>14806</v>
      </c>
      <c r="I71" s="84" t="s">
        <v>14807</v>
      </c>
      <c r="J71" s="84" t="s">
        <v>14808</v>
      </c>
      <c r="K71" s="29" t="s">
        <v>110</v>
      </c>
      <c r="L71" s="71" t="s">
        <v>114</v>
      </c>
      <c r="M71" s="29">
        <v>53453600</v>
      </c>
      <c r="N71" s="29" t="s">
        <v>561</v>
      </c>
      <c r="O71" s="46"/>
      <c r="P71" s="16"/>
    </row>
    <row r="72" spans="1:16" ht="15" customHeight="1" x14ac:dyDescent="0.25">
      <c r="A72">
        <v>68</v>
      </c>
      <c r="B72" s="99">
        <v>45209</v>
      </c>
      <c r="C72" s="99">
        <v>45217</v>
      </c>
      <c r="D72" s="62">
        <v>45226</v>
      </c>
      <c r="E72" s="61">
        <v>21851</v>
      </c>
      <c r="F72" s="82">
        <v>45227</v>
      </c>
      <c r="G72" s="29">
        <v>3</v>
      </c>
      <c r="H72" s="120" t="s">
        <v>14809</v>
      </c>
      <c r="I72" s="84" t="s">
        <v>14810</v>
      </c>
      <c r="J72" s="84" t="s">
        <v>14811</v>
      </c>
      <c r="K72" s="29" t="s">
        <v>110</v>
      </c>
      <c r="L72" s="71" t="s">
        <v>114</v>
      </c>
      <c r="M72" s="29">
        <v>53453600</v>
      </c>
      <c r="N72" s="29" t="s">
        <v>332</v>
      </c>
      <c r="O72" s="46"/>
      <c r="P72" s="16"/>
    </row>
    <row r="73" spans="1:16" ht="15" customHeight="1" x14ac:dyDescent="0.25">
      <c r="A73">
        <v>69</v>
      </c>
      <c r="B73" s="99">
        <v>45209</v>
      </c>
      <c r="C73" s="99">
        <v>45217</v>
      </c>
      <c r="D73" s="62">
        <v>45226</v>
      </c>
      <c r="E73" s="61">
        <v>21853</v>
      </c>
      <c r="F73" s="82">
        <v>45227</v>
      </c>
      <c r="G73" s="29">
        <v>10</v>
      </c>
      <c r="H73" s="120" t="s">
        <v>14812</v>
      </c>
      <c r="I73" s="84" t="s">
        <v>14807</v>
      </c>
      <c r="J73" s="84" t="s">
        <v>14808</v>
      </c>
      <c r="K73" s="29" t="s">
        <v>110</v>
      </c>
      <c r="L73" s="71" t="s">
        <v>114</v>
      </c>
      <c r="M73" s="29">
        <v>53453600</v>
      </c>
      <c r="N73" s="29" t="s">
        <v>14840</v>
      </c>
      <c r="O73" s="46"/>
      <c r="P73" s="16"/>
    </row>
    <row r="74" spans="1:16" ht="15" customHeight="1" x14ac:dyDescent="0.25">
      <c r="A74">
        <v>70</v>
      </c>
      <c r="B74" s="99">
        <v>45209</v>
      </c>
      <c r="C74" s="99">
        <v>45217</v>
      </c>
      <c r="D74" s="62">
        <v>45226</v>
      </c>
      <c r="E74" s="61">
        <v>21855</v>
      </c>
      <c r="F74" s="82">
        <v>45227</v>
      </c>
      <c r="G74" s="29">
        <v>1</v>
      </c>
      <c r="H74" s="120" t="s">
        <v>14813</v>
      </c>
      <c r="I74" s="84" t="s">
        <v>14814</v>
      </c>
      <c r="J74" s="84" t="s">
        <v>14815</v>
      </c>
      <c r="K74" s="29" t="s">
        <v>110</v>
      </c>
      <c r="L74" s="71" t="s">
        <v>220</v>
      </c>
      <c r="M74" s="29">
        <v>54381307</v>
      </c>
      <c r="N74" s="29" t="s">
        <v>457</v>
      </c>
      <c r="O74" s="46"/>
      <c r="P74" s="16"/>
    </row>
    <row r="75" spans="1:16" ht="15" customHeight="1" x14ac:dyDescent="0.25">
      <c r="A75">
        <v>71</v>
      </c>
      <c r="B75" s="99">
        <v>45209</v>
      </c>
      <c r="C75" s="99">
        <v>45217</v>
      </c>
      <c r="D75" s="62">
        <v>45226</v>
      </c>
      <c r="E75" s="61">
        <v>21864</v>
      </c>
      <c r="F75" s="82">
        <v>45227</v>
      </c>
      <c r="G75" s="29">
        <v>1</v>
      </c>
      <c r="H75" s="120" t="s">
        <v>14816</v>
      </c>
      <c r="I75" s="84" t="s">
        <v>14817</v>
      </c>
      <c r="J75" s="84" t="s">
        <v>14818</v>
      </c>
      <c r="K75" s="29" t="s">
        <v>110</v>
      </c>
      <c r="L75" s="71" t="s">
        <v>114</v>
      </c>
      <c r="M75" s="29">
        <v>59987523</v>
      </c>
      <c r="N75" s="29" t="s">
        <v>352</v>
      </c>
      <c r="O75" s="46"/>
      <c r="P75" s="16"/>
    </row>
    <row r="76" spans="1:16" ht="15" customHeight="1" x14ac:dyDescent="0.25">
      <c r="A76">
        <v>72</v>
      </c>
      <c r="B76" s="99">
        <v>45209</v>
      </c>
      <c r="C76" s="99">
        <v>45217</v>
      </c>
      <c r="D76" s="62">
        <v>45226</v>
      </c>
      <c r="E76" s="61">
        <v>21875</v>
      </c>
      <c r="F76" s="82">
        <v>45227</v>
      </c>
      <c r="G76" s="29">
        <v>3</v>
      </c>
      <c r="H76" s="120" t="s">
        <v>14819</v>
      </c>
      <c r="I76" s="84" t="s">
        <v>199</v>
      </c>
      <c r="J76" s="84" t="s">
        <v>14820</v>
      </c>
      <c r="K76" s="29" t="s">
        <v>110</v>
      </c>
      <c r="L76" s="71" t="s">
        <v>114</v>
      </c>
      <c r="M76" s="29">
        <v>58287211</v>
      </c>
      <c r="N76" s="29" t="s">
        <v>928</v>
      </c>
      <c r="O76" s="46"/>
      <c r="P76" s="16"/>
    </row>
    <row r="77" spans="1:16" ht="15" customHeight="1" x14ac:dyDescent="0.25">
      <c r="A77">
        <v>73</v>
      </c>
      <c r="B77" s="99">
        <v>45209</v>
      </c>
      <c r="C77" s="99">
        <v>45217</v>
      </c>
      <c r="D77" s="62">
        <v>45226</v>
      </c>
      <c r="E77" s="61">
        <v>21884</v>
      </c>
      <c r="F77" s="82">
        <v>45227</v>
      </c>
      <c r="G77" s="29">
        <v>3</v>
      </c>
      <c r="H77" s="120" t="s">
        <v>14821</v>
      </c>
      <c r="I77" s="84" t="s">
        <v>14822</v>
      </c>
      <c r="J77" s="84" t="s">
        <v>14823</v>
      </c>
      <c r="K77" s="29" t="s">
        <v>110</v>
      </c>
      <c r="L77" s="71" t="s">
        <v>111</v>
      </c>
      <c r="M77" s="29">
        <v>53493244</v>
      </c>
      <c r="N77" s="29" t="s">
        <v>14841</v>
      </c>
      <c r="O77" s="46"/>
      <c r="P77" s="16"/>
    </row>
    <row r="78" spans="1:16" ht="15" customHeight="1" x14ac:dyDescent="0.25">
      <c r="A78">
        <v>74</v>
      </c>
      <c r="B78" s="99">
        <v>45209</v>
      </c>
      <c r="C78" s="99">
        <v>45217</v>
      </c>
      <c r="D78" s="62">
        <v>45226</v>
      </c>
      <c r="E78" s="61">
        <v>21911</v>
      </c>
      <c r="F78" s="82">
        <v>45227</v>
      </c>
      <c r="G78" s="29">
        <v>1</v>
      </c>
      <c r="H78" s="120" t="s">
        <v>14824</v>
      </c>
      <c r="I78" s="84" t="s">
        <v>714</v>
      </c>
      <c r="J78" s="84" t="s">
        <v>715</v>
      </c>
      <c r="K78" s="29" t="s">
        <v>110</v>
      </c>
      <c r="L78" s="71" t="s">
        <v>716</v>
      </c>
      <c r="M78" s="29">
        <v>58706372</v>
      </c>
      <c r="N78" s="29" t="s">
        <v>352</v>
      </c>
      <c r="O78" s="46"/>
      <c r="P78" s="16"/>
    </row>
    <row r="79" spans="1:16" ht="15" customHeight="1" x14ac:dyDescent="0.25">
      <c r="A79">
        <v>75</v>
      </c>
      <c r="B79" s="99">
        <v>45209</v>
      </c>
      <c r="C79" s="99">
        <v>45217</v>
      </c>
      <c r="D79" s="62">
        <v>45226</v>
      </c>
      <c r="E79" s="61">
        <v>21916</v>
      </c>
      <c r="F79" s="82">
        <v>45227</v>
      </c>
      <c r="G79" s="29">
        <v>2</v>
      </c>
      <c r="H79" s="120" t="s">
        <v>14825</v>
      </c>
      <c r="I79" s="84" t="s">
        <v>714</v>
      </c>
      <c r="J79" s="84" t="s">
        <v>715</v>
      </c>
      <c r="K79" s="29" t="s">
        <v>110</v>
      </c>
      <c r="L79" s="71" t="s">
        <v>716</v>
      </c>
      <c r="M79" s="29">
        <v>58706372</v>
      </c>
      <c r="N79" s="29" t="s">
        <v>1867</v>
      </c>
      <c r="O79" s="46"/>
      <c r="P79" s="16"/>
    </row>
    <row r="80" spans="1:16" ht="15" customHeight="1" x14ac:dyDescent="0.25">
      <c r="A80">
        <v>76</v>
      </c>
      <c r="B80" s="99">
        <v>45209</v>
      </c>
      <c r="C80" s="99">
        <v>45217</v>
      </c>
      <c r="D80" s="62">
        <v>45226</v>
      </c>
      <c r="E80" s="61">
        <v>21954</v>
      </c>
      <c r="F80" s="82">
        <v>45227</v>
      </c>
      <c r="G80" s="29">
        <v>1</v>
      </c>
      <c r="H80" s="120" t="s">
        <v>14826</v>
      </c>
      <c r="I80" s="84" t="s">
        <v>1726</v>
      </c>
      <c r="J80" s="84" t="s">
        <v>1727</v>
      </c>
      <c r="K80" s="29" t="s">
        <v>110</v>
      </c>
      <c r="L80" s="71" t="s">
        <v>114</v>
      </c>
      <c r="M80" s="29">
        <v>53352470</v>
      </c>
      <c r="N80" s="29" t="s">
        <v>14842</v>
      </c>
      <c r="O80" s="46"/>
      <c r="P80" s="16"/>
    </row>
    <row r="81" spans="1:16" ht="15" customHeight="1" x14ac:dyDescent="0.25">
      <c r="A81">
        <v>77</v>
      </c>
      <c r="B81" s="99">
        <v>45209</v>
      </c>
      <c r="C81" s="99">
        <v>45217</v>
      </c>
      <c r="D81" s="62">
        <v>45226</v>
      </c>
      <c r="E81" s="61">
        <v>21956</v>
      </c>
      <c r="F81" s="82">
        <v>45227</v>
      </c>
      <c r="G81" s="29">
        <v>4</v>
      </c>
      <c r="H81" s="120" t="s">
        <v>14827</v>
      </c>
      <c r="I81" s="84" t="s">
        <v>1726</v>
      </c>
      <c r="J81" s="84" t="s">
        <v>1727</v>
      </c>
      <c r="K81" s="29" t="s">
        <v>110</v>
      </c>
      <c r="L81" s="71" t="s">
        <v>114</v>
      </c>
      <c r="M81" s="29">
        <v>53352470</v>
      </c>
      <c r="N81" s="29" t="s">
        <v>356</v>
      </c>
      <c r="O81" s="46"/>
      <c r="P81" s="16"/>
    </row>
    <row r="82" spans="1:16" ht="15" customHeight="1" x14ac:dyDescent="0.25">
      <c r="A82">
        <v>78</v>
      </c>
      <c r="B82" s="99">
        <v>45209</v>
      </c>
      <c r="C82" s="99">
        <v>45217</v>
      </c>
      <c r="D82" s="62">
        <v>45226</v>
      </c>
      <c r="E82" s="61">
        <v>21975</v>
      </c>
      <c r="F82" s="82">
        <v>45227</v>
      </c>
      <c r="G82" s="29">
        <v>2</v>
      </c>
      <c r="H82" s="120" t="s">
        <v>14828</v>
      </c>
      <c r="I82" s="84" t="s">
        <v>1443</v>
      </c>
      <c r="J82" s="84" t="s">
        <v>1444</v>
      </c>
      <c r="K82" s="29" t="s">
        <v>110</v>
      </c>
      <c r="L82" s="71" t="s">
        <v>114</v>
      </c>
      <c r="M82" s="29">
        <v>55879697</v>
      </c>
      <c r="N82" s="29" t="s">
        <v>594</v>
      </c>
      <c r="O82" s="46"/>
      <c r="P82" s="16"/>
    </row>
    <row r="83" spans="1:16" ht="15" customHeight="1" x14ac:dyDescent="0.25">
      <c r="A83">
        <v>79</v>
      </c>
      <c r="B83" s="99">
        <v>45209</v>
      </c>
      <c r="C83" s="99">
        <v>45217</v>
      </c>
      <c r="D83" s="62">
        <v>45226</v>
      </c>
      <c r="E83" s="61">
        <v>22076</v>
      </c>
      <c r="F83" s="82">
        <v>45227</v>
      </c>
      <c r="G83" s="29">
        <v>2</v>
      </c>
      <c r="H83" s="120" t="s">
        <v>14829</v>
      </c>
      <c r="I83" s="84" t="s">
        <v>14830</v>
      </c>
      <c r="J83" s="84" t="s">
        <v>14831</v>
      </c>
      <c r="K83" s="29" t="s">
        <v>110</v>
      </c>
      <c r="L83" s="71" t="s">
        <v>716</v>
      </c>
      <c r="M83" s="29">
        <v>47854890</v>
      </c>
      <c r="N83" s="29" t="s">
        <v>403</v>
      </c>
      <c r="O83" s="46"/>
      <c r="P83" s="16"/>
    </row>
    <row r="84" spans="1:16" ht="15" customHeight="1" x14ac:dyDescent="0.25">
      <c r="A84">
        <v>80</v>
      </c>
      <c r="B84" s="99">
        <v>45209</v>
      </c>
      <c r="C84" s="99">
        <v>45217</v>
      </c>
      <c r="D84" s="62">
        <v>45226</v>
      </c>
      <c r="E84" s="61">
        <v>22082</v>
      </c>
      <c r="F84" s="82">
        <v>45227</v>
      </c>
      <c r="G84" s="29">
        <v>2</v>
      </c>
      <c r="H84" s="120" t="s">
        <v>14832</v>
      </c>
      <c r="I84" s="84" t="s">
        <v>14833</v>
      </c>
      <c r="J84" s="84" t="s">
        <v>14834</v>
      </c>
      <c r="K84" s="29" t="s">
        <v>110</v>
      </c>
      <c r="L84" s="71" t="s">
        <v>112</v>
      </c>
      <c r="M84" s="29">
        <v>52447571</v>
      </c>
      <c r="N84" s="29" t="s">
        <v>352</v>
      </c>
      <c r="O84" s="46"/>
      <c r="P84" s="16"/>
    </row>
    <row r="85" spans="1:16" ht="15" customHeight="1" x14ac:dyDescent="0.25">
      <c r="A85">
        <v>81</v>
      </c>
      <c r="B85" s="99">
        <v>45209</v>
      </c>
      <c r="C85" s="99">
        <v>45217</v>
      </c>
      <c r="D85" s="62">
        <v>45226</v>
      </c>
      <c r="E85" s="61">
        <v>22087</v>
      </c>
      <c r="F85" s="82">
        <v>45227</v>
      </c>
      <c r="G85" s="29">
        <v>2</v>
      </c>
      <c r="H85" s="120" t="s">
        <v>14835</v>
      </c>
      <c r="I85" s="84" t="s">
        <v>1439</v>
      </c>
      <c r="J85" s="84" t="s">
        <v>1440</v>
      </c>
      <c r="K85" s="29" t="s">
        <v>110</v>
      </c>
      <c r="L85" s="71" t="s">
        <v>112</v>
      </c>
      <c r="M85" s="29">
        <v>58339025</v>
      </c>
      <c r="N85" s="29" t="s">
        <v>359</v>
      </c>
      <c r="O85" s="46"/>
      <c r="P85" s="16"/>
    </row>
    <row r="86" spans="1:16" ht="15" customHeight="1" x14ac:dyDescent="0.25">
      <c r="A86">
        <v>82</v>
      </c>
      <c r="B86" s="99">
        <v>45209</v>
      </c>
      <c r="C86" s="99">
        <v>45217</v>
      </c>
      <c r="D86" s="62">
        <v>45250</v>
      </c>
      <c r="E86" s="61">
        <v>22102</v>
      </c>
      <c r="F86" s="82">
        <v>45251</v>
      </c>
      <c r="G86" s="29">
        <v>2</v>
      </c>
      <c r="H86" s="120" t="s">
        <v>14836</v>
      </c>
      <c r="I86" s="84" t="s">
        <v>726</v>
      </c>
      <c r="J86" s="84" t="s">
        <v>727</v>
      </c>
      <c r="K86" s="29" t="s">
        <v>110</v>
      </c>
      <c r="L86" s="71" t="s">
        <v>158</v>
      </c>
      <c r="M86" s="29">
        <v>55003845</v>
      </c>
      <c r="N86" s="29" t="s">
        <v>14843</v>
      </c>
      <c r="O86" s="46"/>
      <c r="P86" s="16"/>
    </row>
    <row r="87" spans="1:16" ht="15" customHeight="1" x14ac:dyDescent="0.25">
      <c r="A87">
        <v>83</v>
      </c>
      <c r="B87" s="99">
        <v>45209</v>
      </c>
      <c r="C87" s="99">
        <v>45217</v>
      </c>
      <c r="D87" s="62">
        <v>45226</v>
      </c>
      <c r="E87" s="61">
        <v>22116</v>
      </c>
      <c r="F87" s="82">
        <v>45227</v>
      </c>
      <c r="G87" s="29">
        <v>2</v>
      </c>
      <c r="H87" s="120" t="s">
        <v>14837</v>
      </c>
      <c r="I87" s="84" t="s">
        <v>724</v>
      </c>
      <c r="J87" s="84" t="s">
        <v>725</v>
      </c>
      <c r="K87" s="29" t="s">
        <v>110</v>
      </c>
      <c r="L87" s="71" t="s">
        <v>114</v>
      </c>
      <c r="M87" s="29">
        <v>56672664</v>
      </c>
      <c r="N87" s="29" t="s">
        <v>323</v>
      </c>
      <c r="O87" s="46"/>
      <c r="P87" s="16"/>
    </row>
    <row r="88" spans="1:16" ht="15" customHeight="1" x14ac:dyDescent="0.25">
      <c r="A88">
        <v>84</v>
      </c>
      <c r="B88" s="99">
        <v>45209</v>
      </c>
      <c r="C88" s="99">
        <v>45217</v>
      </c>
      <c r="D88" s="62">
        <v>45226</v>
      </c>
      <c r="E88" s="61">
        <v>22131</v>
      </c>
      <c r="F88" s="82">
        <v>45227</v>
      </c>
      <c r="G88" s="29">
        <v>3</v>
      </c>
      <c r="H88" s="120" t="s">
        <v>14838</v>
      </c>
      <c r="I88" s="84" t="s">
        <v>724</v>
      </c>
      <c r="J88" s="84" t="s">
        <v>725</v>
      </c>
      <c r="K88" s="29" t="s">
        <v>110</v>
      </c>
      <c r="L88" s="71" t="s">
        <v>114</v>
      </c>
      <c r="M88" s="29">
        <v>56672664</v>
      </c>
      <c r="N88" s="29" t="s">
        <v>928</v>
      </c>
      <c r="O88" s="46"/>
      <c r="P88" s="16"/>
    </row>
    <row r="89" spans="1:16" ht="15" customHeight="1" x14ac:dyDescent="0.25">
      <c r="A89">
        <v>85</v>
      </c>
      <c r="B89" s="99">
        <v>45209</v>
      </c>
      <c r="C89" s="99">
        <v>45217</v>
      </c>
      <c r="D89" s="99">
        <v>45224</v>
      </c>
      <c r="E89" s="61">
        <v>21360</v>
      </c>
      <c r="F89" s="82">
        <v>45234</v>
      </c>
      <c r="G89" s="29">
        <v>5</v>
      </c>
      <c r="H89" s="120" t="s">
        <v>14844</v>
      </c>
      <c r="I89" s="84" t="s">
        <v>14845</v>
      </c>
      <c r="J89" s="84" t="s">
        <v>14846</v>
      </c>
      <c r="K89" s="29" t="s">
        <v>48</v>
      </c>
      <c r="L89" s="71" t="s">
        <v>50</v>
      </c>
      <c r="M89" s="29">
        <v>53589092</v>
      </c>
      <c r="N89" s="29" t="s">
        <v>561</v>
      </c>
      <c r="O89" s="46"/>
      <c r="P89" s="16"/>
    </row>
    <row r="90" spans="1:16" ht="15" customHeight="1" x14ac:dyDescent="0.25">
      <c r="A90">
        <v>86</v>
      </c>
      <c r="B90" s="99">
        <v>45209</v>
      </c>
      <c r="C90" s="99">
        <v>45217</v>
      </c>
      <c r="D90" s="99">
        <v>45224</v>
      </c>
      <c r="E90" s="61">
        <v>21361</v>
      </c>
      <c r="F90" s="82">
        <v>45234</v>
      </c>
      <c r="G90" s="29">
        <v>2</v>
      </c>
      <c r="H90" s="120" t="s">
        <v>14847</v>
      </c>
      <c r="I90" s="84" t="s">
        <v>14845</v>
      </c>
      <c r="J90" s="84" t="s">
        <v>14846</v>
      </c>
      <c r="K90" s="29" t="s">
        <v>48</v>
      </c>
      <c r="L90" s="71" t="s">
        <v>50</v>
      </c>
      <c r="M90" s="29">
        <v>53589092</v>
      </c>
      <c r="N90" s="29" t="s">
        <v>1523</v>
      </c>
      <c r="O90" s="46"/>
      <c r="P90" s="16"/>
    </row>
    <row r="91" spans="1:16" ht="15" customHeight="1" x14ac:dyDescent="0.25">
      <c r="A91">
        <v>87</v>
      </c>
      <c r="B91" s="99">
        <v>45209</v>
      </c>
      <c r="C91" s="99">
        <v>45217</v>
      </c>
      <c r="D91" s="99">
        <v>45224</v>
      </c>
      <c r="E91" s="61">
        <v>21391</v>
      </c>
      <c r="F91" s="82">
        <v>45227</v>
      </c>
      <c r="G91" s="29">
        <v>2</v>
      </c>
      <c r="H91" s="120" t="s">
        <v>14848</v>
      </c>
      <c r="I91" s="84" t="s">
        <v>2715</v>
      </c>
      <c r="J91" s="84" t="s">
        <v>2716</v>
      </c>
      <c r="K91" s="29" t="s">
        <v>48</v>
      </c>
      <c r="L91" s="71" t="s">
        <v>60</v>
      </c>
      <c r="M91" s="29">
        <v>54115875</v>
      </c>
      <c r="N91" s="29" t="s">
        <v>323</v>
      </c>
      <c r="O91" s="46"/>
      <c r="P91" s="16"/>
    </row>
    <row r="92" spans="1:16" ht="15" customHeight="1" x14ac:dyDescent="0.25">
      <c r="A92">
        <v>88</v>
      </c>
      <c r="B92" s="99">
        <v>45209</v>
      </c>
      <c r="C92" s="99">
        <v>45217</v>
      </c>
      <c r="D92" s="99">
        <v>45224</v>
      </c>
      <c r="E92" s="61">
        <v>21527</v>
      </c>
      <c r="F92" s="82">
        <v>45227</v>
      </c>
      <c r="G92" s="29">
        <v>4</v>
      </c>
      <c r="H92" s="120" t="s">
        <v>14849</v>
      </c>
      <c r="I92" s="84" t="s">
        <v>14850</v>
      </c>
      <c r="J92" s="84" t="s">
        <v>14851</v>
      </c>
      <c r="K92" s="29" t="s">
        <v>48</v>
      </c>
      <c r="L92" s="71" t="s">
        <v>54</v>
      </c>
      <c r="M92" s="29">
        <v>5358375009</v>
      </c>
      <c r="N92" s="29" t="s">
        <v>11597</v>
      </c>
      <c r="O92" s="46"/>
      <c r="P92" s="16"/>
    </row>
    <row r="93" spans="1:16" ht="15" customHeight="1" x14ac:dyDescent="0.25">
      <c r="A93">
        <v>89</v>
      </c>
      <c r="B93" s="99">
        <v>45209</v>
      </c>
      <c r="C93" s="99">
        <v>45217</v>
      </c>
      <c r="D93" s="99">
        <v>45224</v>
      </c>
      <c r="E93" s="61">
        <v>21553</v>
      </c>
      <c r="F93" s="68">
        <v>45229</v>
      </c>
      <c r="G93" s="29">
        <v>12</v>
      </c>
      <c r="H93" s="120" t="s">
        <v>14852</v>
      </c>
      <c r="I93" s="84" t="s">
        <v>2912</v>
      </c>
      <c r="J93" s="84" t="s">
        <v>2913</v>
      </c>
      <c r="K93" s="29" t="s">
        <v>48</v>
      </c>
      <c r="L93" s="71" t="s">
        <v>50</v>
      </c>
      <c r="M93" s="29">
        <v>59002760</v>
      </c>
      <c r="N93" s="29" t="s">
        <v>1375</v>
      </c>
      <c r="O93" s="46"/>
      <c r="P93" s="16"/>
    </row>
    <row r="94" spans="1:16" ht="15" customHeight="1" x14ac:dyDescent="0.25">
      <c r="A94">
        <v>90</v>
      </c>
      <c r="B94" s="99">
        <v>45209</v>
      </c>
      <c r="C94" s="99">
        <v>45217</v>
      </c>
      <c r="D94" s="99">
        <v>45224</v>
      </c>
      <c r="E94" s="61">
        <v>21629</v>
      </c>
      <c r="F94" s="68">
        <v>45229</v>
      </c>
      <c r="G94" s="29">
        <v>4</v>
      </c>
      <c r="H94" s="120" t="s">
        <v>14853</v>
      </c>
      <c r="I94" s="84" t="s">
        <v>14854</v>
      </c>
      <c r="J94" s="84" t="s">
        <v>14855</v>
      </c>
      <c r="K94" s="29" t="s">
        <v>48</v>
      </c>
      <c r="L94" s="71" t="s">
        <v>50</v>
      </c>
      <c r="M94" s="29">
        <v>56875401</v>
      </c>
      <c r="N94" s="29" t="s">
        <v>7635</v>
      </c>
      <c r="O94" s="46"/>
      <c r="P94" s="16"/>
    </row>
    <row r="95" spans="1:16" ht="15" customHeight="1" x14ac:dyDescent="0.25">
      <c r="A95">
        <v>91</v>
      </c>
      <c r="B95" s="99">
        <v>45209</v>
      </c>
      <c r="C95" s="99">
        <v>45217</v>
      </c>
      <c r="D95" s="99">
        <v>45224</v>
      </c>
      <c r="E95" s="61">
        <v>21699</v>
      </c>
      <c r="F95" s="82">
        <v>45227</v>
      </c>
      <c r="G95" s="29">
        <v>1</v>
      </c>
      <c r="H95" s="120" t="s">
        <v>14856</v>
      </c>
      <c r="I95" s="84" t="s">
        <v>14857</v>
      </c>
      <c r="J95" s="84" t="s">
        <v>14858</v>
      </c>
      <c r="K95" s="29" t="s">
        <v>48</v>
      </c>
      <c r="L95" s="71" t="s">
        <v>56</v>
      </c>
      <c r="M95" s="29">
        <v>58784797</v>
      </c>
      <c r="N95" s="29" t="s">
        <v>457</v>
      </c>
      <c r="O95" s="46"/>
      <c r="P95" s="16"/>
    </row>
    <row r="96" spans="1:16" ht="15" customHeight="1" x14ac:dyDescent="0.25">
      <c r="A96">
        <v>92</v>
      </c>
      <c r="B96" s="99">
        <v>45209</v>
      </c>
      <c r="C96" s="99">
        <v>45217</v>
      </c>
      <c r="D96" s="99">
        <v>45224</v>
      </c>
      <c r="E96" s="61">
        <v>21799</v>
      </c>
      <c r="F96" s="68">
        <v>45229</v>
      </c>
      <c r="G96" s="29">
        <v>2</v>
      </c>
      <c r="H96" s="120" t="s">
        <v>14859</v>
      </c>
      <c r="I96" s="84" t="s">
        <v>14860</v>
      </c>
      <c r="J96" s="84" t="s">
        <v>14861</v>
      </c>
      <c r="K96" s="29" t="s">
        <v>48</v>
      </c>
      <c r="L96" s="71" t="s">
        <v>50</v>
      </c>
      <c r="M96" s="29">
        <v>53915531</v>
      </c>
      <c r="N96" s="29" t="s">
        <v>323</v>
      </c>
      <c r="O96" s="46"/>
      <c r="P96" s="16"/>
    </row>
    <row r="97" spans="1:16" ht="15" customHeight="1" x14ac:dyDescent="0.25">
      <c r="A97">
        <v>93</v>
      </c>
      <c r="B97" s="99">
        <v>45209</v>
      </c>
      <c r="C97" s="99">
        <v>45217</v>
      </c>
      <c r="D97" s="99">
        <v>45224</v>
      </c>
      <c r="E97" s="61">
        <v>21817</v>
      </c>
      <c r="F97" s="82">
        <v>45227</v>
      </c>
      <c r="G97" s="29">
        <v>1</v>
      </c>
      <c r="H97" s="120" t="s">
        <v>14862</v>
      </c>
      <c r="I97" s="84" t="s">
        <v>2715</v>
      </c>
      <c r="J97" s="84" t="s">
        <v>2716</v>
      </c>
      <c r="K97" s="29" t="s">
        <v>48</v>
      </c>
      <c r="L97" s="71" t="s">
        <v>60</v>
      </c>
      <c r="M97" s="29">
        <v>54115875</v>
      </c>
      <c r="N97" s="29" t="s">
        <v>3102</v>
      </c>
      <c r="O97" s="46"/>
      <c r="P97" s="16"/>
    </row>
    <row r="98" spans="1:16" ht="15" customHeight="1" x14ac:dyDescent="0.25">
      <c r="A98">
        <v>94</v>
      </c>
      <c r="B98" s="99">
        <v>45209</v>
      </c>
      <c r="C98" s="99">
        <v>45217</v>
      </c>
      <c r="D98" s="99">
        <v>45224</v>
      </c>
      <c r="E98" s="61">
        <v>21822</v>
      </c>
      <c r="F98" s="68">
        <v>45229</v>
      </c>
      <c r="G98" s="29">
        <v>5</v>
      </c>
      <c r="H98" s="120" t="s">
        <v>14863</v>
      </c>
      <c r="I98" s="84" t="s">
        <v>14864</v>
      </c>
      <c r="J98" s="84" t="s">
        <v>14865</v>
      </c>
      <c r="K98" s="29" t="s">
        <v>48</v>
      </c>
      <c r="L98" s="71" t="s">
        <v>50</v>
      </c>
      <c r="M98" s="29">
        <v>53660491</v>
      </c>
      <c r="N98" s="29" t="s">
        <v>561</v>
      </c>
      <c r="O98" s="46"/>
      <c r="P98" s="16"/>
    </row>
    <row r="99" spans="1:16" ht="15" customHeight="1" x14ac:dyDescent="0.25">
      <c r="A99">
        <v>95</v>
      </c>
      <c r="B99" s="99">
        <v>45209</v>
      </c>
      <c r="C99" s="99">
        <v>45217</v>
      </c>
      <c r="D99" s="99">
        <v>45224</v>
      </c>
      <c r="E99" s="61">
        <v>21823</v>
      </c>
      <c r="F99" s="68">
        <v>45229</v>
      </c>
      <c r="G99" s="29">
        <v>6</v>
      </c>
      <c r="H99" s="120" t="s">
        <v>14866</v>
      </c>
      <c r="I99" s="84" t="s">
        <v>14864</v>
      </c>
      <c r="J99" s="84" t="s">
        <v>14865</v>
      </c>
      <c r="K99" s="29" t="s">
        <v>48</v>
      </c>
      <c r="L99" s="71" t="s">
        <v>50</v>
      </c>
      <c r="M99" s="29">
        <v>53660491</v>
      </c>
      <c r="N99" s="29" t="s">
        <v>14895</v>
      </c>
      <c r="O99" s="46"/>
      <c r="P99" s="16"/>
    </row>
    <row r="100" spans="1:16" ht="15" customHeight="1" x14ac:dyDescent="0.25">
      <c r="A100">
        <v>96</v>
      </c>
      <c r="B100" s="99">
        <v>45209</v>
      </c>
      <c r="C100" s="99">
        <v>45217</v>
      </c>
      <c r="D100" s="99">
        <v>45224</v>
      </c>
      <c r="E100" s="61">
        <v>21824</v>
      </c>
      <c r="F100" s="68">
        <v>45229</v>
      </c>
      <c r="G100" s="29">
        <v>3</v>
      </c>
      <c r="H100" s="120" t="s">
        <v>14867</v>
      </c>
      <c r="I100" s="84" t="s">
        <v>14868</v>
      </c>
      <c r="J100" s="84" t="s">
        <v>14865</v>
      </c>
      <c r="K100" s="29" t="s">
        <v>48</v>
      </c>
      <c r="L100" s="71" t="s">
        <v>50</v>
      </c>
      <c r="M100" s="29">
        <v>54174751</v>
      </c>
      <c r="N100" s="29" t="s">
        <v>403</v>
      </c>
      <c r="O100" s="46"/>
      <c r="P100" s="16"/>
    </row>
    <row r="101" spans="1:16" ht="15" customHeight="1" x14ac:dyDescent="0.25">
      <c r="A101">
        <v>97</v>
      </c>
      <c r="B101" s="99">
        <v>45209</v>
      </c>
      <c r="C101" s="99">
        <v>45217</v>
      </c>
      <c r="D101" s="99">
        <v>45224</v>
      </c>
      <c r="E101" s="61">
        <v>21949</v>
      </c>
      <c r="F101" s="82">
        <v>45234</v>
      </c>
      <c r="G101" s="29">
        <v>4</v>
      </c>
      <c r="H101" s="120" t="s">
        <v>14869</v>
      </c>
      <c r="I101" s="84" t="s">
        <v>7284</v>
      </c>
      <c r="J101" s="84" t="s">
        <v>7285</v>
      </c>
      <c r="K101" s="29" t="s">
        <v>48</v>
      </c>
      <c r="L101" s="71" t="s">
        <v>48</v>
      </c>
      <c r="M101" s="29">
        <v>58735972</v>
      </c>
      <c r="N101" s="29" t="s">
        <v>339</v>
      </c>
      <c r="O101" s="46"/>
      <c r="P101" s="16"/>
    </row>
    <row r="102" spans="1:16" ht="15" customHeight="1" x14ac:dyDescent="0.25">
      <c r="A102">
        <v>98</v>
      </c>
      <c r="B102" s="99">
        <v>45209</v>
      </c>
      <c r="C102" s="99">
        <v>45217</v>
      </c>
      <c r="D102" s="99">
        <v>45224</v>
      </c>
      <c r="E102" s="61">
        <v>21950</v>
      </c>
      <c r="F102" s="68">
        <v>45229</v>
      </c>
      <c r="G102" s="29">
        <v>3</v>
      </c>
      <c r="H102" s="120" t="s">
        <v>14870</v>
      </c>
      <c r="I102" s="84" t="s">
        <v>14871</v>
      </c>
      <c r="J102" s="84" t="s">
        <v>14872</v>
      </c>
      <c r="K102" s="29" t="s">
        <v>48</v>
      </c>
      <c r="L102" s="71" t="s">
        <v>50</v>
      </c>
      <c r="M102" s="29">
        <v>58348809</v>
      </c>
      <c r="N102" s="29" t="s">
        <v>1597</v>
      </c>
      <c r="O102" s="46"/>
      <c r="P102" s="16"/>
    </row>
    <row r="103" spans="1:16" ht="15" customHeight="1" x14ac:dyDescent="0.25">
      <c r="A103">
        <v>99</v>
      </c>
      <c r="B103" s="99">
        <v>45209</v>
      </c>
      <c r="C103" s="99">
        <v>45217</v>
      </c>
      <c r="D103" s="99">
        <v>45224</v>
      </c>
      <c r="E103" s="61">
        <v>21953</v>
      </c>
      <c r="F103" s="82">
        <v>45227</v>
      </c>
      <c r="G103" s="29">
        <v>2</v>
      </c>
      <c r="H103" s="120" t="s">
        <v>14873</v>
      </c>
      <c r="I103" s="84" t="s">
        <v>14874</v>
      </c>
      <c r="J103" s="84" t="s">
        <v>14875</v>
      </c>
      <c r="K103" s="29" t="s">
        <v>48</v>
      </c>
      <c r="L103" s="71" t="s">
        <v>48</v>
      </c>
      <c r="M103" s="29">
        <v>53430172</v>
      </c>
      <c r="N103" s="29" t="s">
        <v>359</v>
      </c>
      <c r="O103" s="46"/>
      <c r="P103" s="16"/>
    </row>
    <row r="104" spans="1:16" ht="15" customHeight="1" x14ac:dyDescent="0.25">
      <c r="A104">
        <v>100</v>
      </c>
      <c r="B104" s="99">
        <v>45209</v>
      </c>
      <c r="C104" s="99">
        <v>45217</v>
      </c>
      <c r="D104" s="99">
        <v>45224</v>
      </c>
      <c r="E104" s="61">
        <v>21955</v>
      </c>
      <c r="F104" s="82">
        <v>45227</v>
      </c>
      <c r="G104" s="29">
        <v>2</v>
      </c>
      <c r="H104" s="120" t="s">
        <v>14876</v>
      </c>
      <c r="I104" s="84" t="s">
        <v>2917</v>
      </c>
      <c r="J104" s="84" t="s">
        <v>2918</v>
      </c>
      <c r="K104" s="29" t="s">
        <v>48</v>
      </c>
      <c r="L104" s="71" t="s">
        <v>48</v>
      </c>
      <c r="M104" s="29">
        <v>53520925</v>
      </c>
      <c r="N104" s="29" t="s">
        <v>468</v>
      </c>
      <c r="O104" s="46"/>
      <c r="P104" s="16"/>
    </row>
    <row r="105" spans="1:16" ht="15" customHeight="1" x14ac:dyDescent="0.25">
      <c r="A105">
        <v>101</v>
      </c>
      <c r="B105" s="99">
        <v>45209</v>
      </c>
      <c r="C105" s="99">
        <v>45217</v>
      </c>
      <c r="D105" s="99">
        <v>45224</v>
      </c>
      <c r="E105" s="61">
        <v>21983</v>
      </c>
      <c r="F105" s="68">
        <v>45229</v>
      </c>
      <c r="G105" s="29">
        <v>12</v>
      </c>
      <c r="H105" s="120" t="s">
        <v>14877</v>
      </c>
      <c r="I105" s="84" t="s">
        <v>6243</v>
      </c>
      <c r="J105" s="84" t="s">
        <v>6244</v>
      </c>
      <c r="K105" s="29" t="s">
        <v>48</v>
      </c>
      <c r="L105" s="71" t="s">
        <v>53</v>
      </c>
      <c r="M105" s="29">
        <v>52969501</v>
      </c>
      <c r="N105" s="29" t="s">
        <v>14896</v>
      </c>
      <c r="O105" s="46"/>
      <c r="P105" s="16"/>
    </row>
    <row r="106" spans="1:16" ht="15" customHeight="1" x14ac:dyDescent="0.25">
      <c r="A106">
        <v>102</v>
      </c>
      <c r="B106" s="99">
        <v>45209</v>
      </c>
      <c r="C106" s="99">
        <v>45217</v>
      </c>
      <c r="D106" s="99">
        <v>45224</v>
      </c>
      <c r="E106" s="61">
        <v>22032</v>
      </c>
      <c r="F106" s="82">
        <v>45227</v>
      </c>
      <c r="G106" s="29">
        <v>7</v>
      </c>
      <c r="H106" s="120" t="s">
        <v>14878</v>
      </c>
      <c r="I106" s="84" t="s">
        <v>14879</v>
      </c>
      <c r="J106" s="84" t="s">
        <v>14880</v>
      </c>
      <c r="K106" s="29" t="s">
        <v>48</v>
      </c>
      <c r="L106" s="71" t="s">
        <v>256</v>
      </c>
      <c r="M106" s="29">
        <v>58116632</v>
      </c>
      <c r="N106" s="29" t="s">
        <v>1355</v>
      </c>
      <c r="O106" s="46"/>
      <c r="P106" s="16"/>
    </row>
    <row r="107" spans="1:16" ht="15" customHeight="1" x14ac:dyDescent="0.25">
      <c r="A107">
        <v>103</v>
      </c>
      <c r="B107" s="99">
        <v>45209</v>
      </c>
      <c r="C107" s="99">
        <v>45217</v>
      </c>
      <c r="D107" s="99">
        <v>45240</v>
      </c>
      <c r="E107" s="61">
        <v>22058</v>
      </c>
      <c r="F107" s="82">
        <v>45243</v>
      </c>
      <c r="G107" s="29">
        <v>10</v>
      </c>
      <c r="H107" s="120" t="s">
        <v>14881</v>
      </c>
      <c r="I107" s="84" t="s">
        <v>2353</v>
      </c>
      <c r="J107" s="84" t="s">
        <v>2354</v>
      </c>
      <c r="K107" s="29" t="s">
        <v>48</v>
      </c>
      <c r="L107" s="71" t="s">
        <v>55</v>
      </c>
      <c r="M107" s="29">
        <v>56877514</v>
      </c>
      <c r="N107" s="29" t="s">
        <v>7938</v>
      </c>
      <c r="O107" s="46"/>
      <c r="P107" s="16"/>
    </row>
    <row r="108" spans="1:16" ht="15" customHeight="1" x14ac:dyDescent="0.25">
      <c r="A108">
        <v>104</v>
      </c>
      <c r="B108" s="99">
        <v>45209</v>
      </c>
      <c r="C108" s="99">
        <v>45217</v>
      </c>
      <c r="D108" s="99">
        <v>45240</v>
      </c>
      <c r="E108" s="61">
        <v>22060</v>
      </c>
      <c r="F108" s="82">
        <v>45243</v>
      </c>
      <c r="G108" s="29">
        <v>9</v>
      </c>
      <c r="H108" s="120" t="s">
        <v>14882</v>
      </c>
      <c r="I108" s="84" t="s">
        <v>14883</v>
      </c>
      <c r="J108" s="84" t="s">
        <v>14884</v>
      </c>
      <c r="K108" s="29" t="s">
        <v>48</v>
      </c>
      <c r="L108" s="71" t="s">
        <v>190</v>
      </c>
      <c r="M108" s="29">
        <v>59618864</v>
      </c>
      <c r="N108" s="29" t="s">
        <v>14897</v>
      </c>
      <c r="O108" s="46"/>
      <c r="P108" s="16"/>
    </row>
    <row r="109" spans="1:16" ht="15" customHeight="1" x14ac:dyDescent="0.25">
      <c r="A109">
        <v>105</v>
      </c>
      <c r="B109" s="99">
        <v>45209</v>
      </c>
      <c r="C109" s="99">
        <v>45217</v>
      </c>
      <c r="D109" s="99">
        <v>45240</v>
      </c>
      <c r="E109" s="61">
        <v>22061</v>
      </c>
      <c r="F109" s="82">
        <v>45243</v>
      </c>
      <c r="G109" s="29">
        <v>11</v>
      </c>
      <c r="H109" s="120" t="s">
        <v>14885</v>
      </c>
      <c r="I109" s="84" t="s">
        <v>14886</v>
      </c>
      <c r="J109" s="84" t="s">
        <v>14887</v>
      </c>
      <c r="K109" s="29" t="s">
        <v>48</v>
      </c>
      <c r="L109" s="71" t="s">
        <v>190</v>
      </c>
      <c r="M109" s="29">
        <v>45989343</v>
      </c>
      <c r="N109" s="29" t="s">
        <v>9313</v>
      </c>
      <c r="O109" s="46"/>
      <c r="P109" s="16"/>
    </row>
    <row r="110" spans="1:16" ht="15" customHeight="1" x14ac:dyDescent="0.25">
      <c r="A110">
        <v>106</v>
      </c>
      <c r="B110" s="99">
        <v>45209</v>
      </c>
      <c r="C110" s="99">
        <v>45217</v>
      </c>
      <c r="D110" s="99">
        <v>45224</v>
      </c>
      <c r="E110" s="61">
        <v>22062</v>
      </c>
      <c r="F110" s="82">
        <v>45227</v>
      </c>
      <c r="G110" s="29">
        <v>1</v>
      </c>
      <c r="H110" s="120" t="s">
        <v>14888</v>
      </c>
      <c r="I110" s="84" t="s">
        <v>2715</v>
      </c>
      <c r="J110" s="84" t="s">
        <v>2716</v>
      </c>
      <c r="K110" s="29" t="s">
        <v>48</v>
      </c>
      <c r="L110" s="71" t="s">
        <v>60</v>
      </c>
      <c r="M110" s="29">
        <v>54115875</v>
      </c>
      <c r="N110" s="29" t="s">
        <v>805</v>
      </c>
      <c r="O110" s="46"/>
      <c r="P110" s="16"/>
    </row>
    <row r="111" spans="1:16" ht="15" customHeight="1" x14ac:dyDescent="0.25">
      <c r="A111">
        <v>107</v>
      </c>
      <c r="B111" s="99">
        <v>45209</v>
      </c>
      <c r="C111" s="99">
        <v>45217</v>
      </c>
      <c r="D111" s="99">
        <v>45240</v>
      </c>
      <c r="E111" s="61">
        <v>22063</v>
      </c>
      <c r="F111" s="82">
        <v>45243</v>
      </c>
      <c r="G111" s="29">
        <v>12</v>
      </c>
      <c r="H111" s="120" t="s">
        <v>14889</v>
      </c>
      <c r="I111" s="84" t="s">
        <v>14890</v>
      </c>
      <c r="J111" s="84" t="s">
        <v>14891</v>
      </c>
      <c r="K111" s="29" t="s">
        <v>48</v>
      </c>
      <c r="L111" s="71" t="s">
        <v>50</v>
      </c>
      <c r="M111" s="29">
        <v>45989264</v>
      </c>
      <c r="N111" s="29" t="s">
        <v>14898</v>
      </c>
      <c r="O111" s="46"/>
      <c r="P111" s="16"/>
    </row>
    <row r="112" spans="1:16" ht="15" customHeight="1" x14ac:dyDescent="0.25">
      <c r="A112">
        <v>108</v>
      </c>
      <c r="B112" s="99">
        <v>45209</v>
      </c>
      <c r="C112" s="99">
        <v>45217</v>
      </c>
      <c r="D112" s="99">
        <v>45224</v>
      </c>
      <c r="E112" s="61">
        <v>22083</v>
      </c>
      <c r="F112" s="68">
        <v>45229</v>
      </c>
      <c r="G112" s="29">
        <v>1</v>
      </c>
      <c r="H112" s="120" t="s">
        <v>14892</v>
      </c>
      <c r="I112" s="84" t="s">
        <v>14893</v>
      </c>
      <c r="J112" s="84" t="s">
        <v>14894</v>
      </c>
      <c r="K112" s="29" t="s">
        <v>48</v>
      </c>
      <c r="L112" s="71" t="s">
        <v>50</v>
      </c>
      <c r="M112" s="29">
        <v>55055478</v>
      </c>
      <c r="N112" s="29" t="s">
        <v>352</v>
      </c>
      <c r="O112" s="46"/>
      <c r="P112" s="16"/>
    </row>
    <row r="113" spans="1:16" ht="15" customHeight="1" x14ac:dyDescent="0.25">
      <c r="A113">
        <v>109</v>
      </c>
      <c r="B113" s="99">
        <v>45209</v>
      </c>
      <c r="C113" s="99">
        <v>45217</v>
      </c>
      <c r="D113" s="99">
        <v>45218</v>
      </c>
      <c r="E113" s="61">
        <v>21479</v>
      </c>
      <c r="F113" s="82">
        <v>45219</v>
      </c>
      <c r="G113" s="29">
        <v>3</v>
      </c>
      <c r="H113" s="120" t="s">
        <v>14899</v>
      </c>
      <c r="I113" s="84" t="s">
        <v>14900</v>
      </c>
      <c r="J113" s="84" t="s">
        <v>14901</v>
      </c>
      <c r="K113" s="29" t="s">
        <v>25</v>
      </c>
      <c r="L113" s="71" t="s">
        <v>28</v>
      </c>
      <c r="M113" s="29">
        <v>56266540</v>
      </c>
      <c r="N113" s="29" t="s">
        <v>2488</v>
      </c>
      <c r="O113" s="46"/>
      <c r="P113" s="16"/>
    </row>
    <row r="114" spans="1:16" ht="15" customHeight="1" x14ac:dyDescent="0.25">
      <c r="A114">
        <v>110</v>
      </c>
      <c r="B114" s="99">
        <v>45209</v>
      </c>
      <c r="C114" s="99">
        <v>45217</v>
      </c>
      <c r="D114" s="99">
        <v>45218</v>
      </c>
      <c r="E114" s="61">
        <v>21550</v>
      </c>
      <c r="F114" s="82">
        <v>45221</v>
      </c>
      <c r="G114" s="29">
        <v>3</v>
      </c>
      <c r="H114" s="120" t="s">
        <v>14902</v>
      </c>
      <c r="I114" s="84" t="s">
        <v>2173</v>
      </c>
      <c r="J114" s="84" t="s">
        <v>2174</v>
      </c>
      <c r="K114" s="29" t="s">
        <v>25</v>
      </c>
      <c r="L114" s="71" t="s">
        <v>25</v>
      </c>
      <c r="M114" s="29">
        <v>54854877</v>
      </c>
      <c r="N114" s="29" t="s">
        <v>14904</v>
      </c>
      <c r="O114" s="46"/>
      <c r="P114" s="16"/>
    </row>
    <row r="115" spans="1:16" ht="15" customHeight="1" x14ac:dyDescent="0.25">
      <c r="A115">
        <v>111</v>
      </c>
      <c r="B115" s="99">
        <v>45209</v>
      </c>
      <c r="C115" s="99">
        <v>45217</v>
      </c>
      <c r="D115" s="99">
        <v>45218</v>
      </c>
      <c r="E115" s="61">
        <v>21570</v>
      </c>
      <c r="F115" s="82">
        <v>45223</v>
      </c>
      <c r="G115" s="29">
        <v>4</v>
      </c>
      <c r="H115" s="120" t="s">
        <v>14903</v>
      </c>
      <c r="I115" s="84" t="s">
        <v>6277</v>
      </c>
      <c r="J115" s="84" t="s">
        <v>6278</v>
      </c>
      <c r="K115" s="29" t="s">
        <v>25</v>
      </c>
      <c r="L115" s="71" t="s">
        <v>25</v>
      </c>
      <c r="M115" s="29">
        <v>59280969</v>
      </c>
      <c r="N115" s="29" t="s">
        <v>356</v>
      </c>
      <c r="O115" s="46"/>
      <c r="P115" s="16"/>
    </row>
    <row r="116" spans="1:16" ht="15" customHeight="1" x14ac:dyDescent="0.25">
      <c r="A116">
        <v>112</v>
      </c>
      <c r="B116" s="99">
        <v>45209</v>
      </c>
      <c r="C116" s="99">
        <v>45222</v>
      </c>
      <c r="D116" s="99">
        <v>45224</v>
      </c>
      <c r="E116" s="61">
        <v>21484</v>
      </c>
      <c r="F116" s="82">
        <v>45227</v>
      </c>
      <c r="G116" s="29">
        <v>4</v>
      </c>
      <c r="H116" s="120" t="s">
        <v>14905</v>
      </c>
      <c r="I116" s="84" t="s">
        <v>14906</v>
      </c>
      <c r="J116" s="84" t="s">
        <v>14907</v>
      </c>
      <c r="K116" s="29" t="s">
        <v>31</v>
      </c>
      <c r="L116" s="71" t="s">
        <v>194</v>
      </c>
      <c r="M116" s="29">
        <v>53208160</v>
      </c>
      <c r="N116" s="29" t="s">
        <v>332</v>
      </c>
      <c r="O116" s="46"/>
      <c r="P116" s="16"/>
    </row>
    <row r="117" spans="1:16" ht="15" customHeight="1" x14ac:dyDescent="0.25">
      <c r="A117">
        <v>113</v>
      </c>
      <c r="B117" s="99">
        <v>45209</v>
      </c>
      <c r="C117" s="99">
        <v>45222</v>
      </c>
      <c r="D117" s="99">
        <v>45224</v>
      </c>
      <c r="E117" s="61">
        <v>21498</v>
      </c>
      <c r="F117" s="82">
        <v>45227</v>
      </c>
      <c r="G117" s="29">
        <v>3</v>
      </c>
      <c r="H117" s="120" t="s">
        <v>14908</v>
      </c>
      <c r="I117" s="84" t="s">
        <v>2365</v>
      </c>
      <c r="J117" s="84" t="s">
        <v>2366</v>
      </c>
      <c r="K117" s="29" t="s">
        <v>31</v>
      </c>
      <c r="L117" s="71" t="s">
        <v>30</v>
      </c>
      <c r="M117" s="29">
        <v>53214339</v>
      </c>
      <c r="N117" s="29" t="s">
        <v>1185</v>
      </c>
      <c r="O117" s="46"/>
      <c r="P117" s="16"/>
    </row>
    <row r="118" spans="1:16" ht="15" customHeight="1" x14ac:dyDescent="0.25">
      <c r="A118">
        <v>114</v>
      </c>
      <c r="B118" s="99">
        <v>45209</v>
      </c>
      <c r="C118" s="99">
        <v>45222</v>
      </c>
      <c r="D118" s="99">
        <v>45224</v>
      </c>
      <c r="E118" s="61">
        <v>21547</v>
      </c>
      <c r="F118" s="82">
        <v>45231</v>
      </c>
      <c r="G118" s="29">
        <v>2</v>
      </c>
      <c r="H118" s="120" t="s">
        <v>14909</v>
      </c>
      <c r="I118" s="84" t="s">
        <v>14910</v>
      </c>
      <c r="J118" s="84" t="s">
        <v>14911</v>
      </c>
      <c r="K118" s="29" t="s">
        <v>31</v>
      </c>
      <c r="L118" s="71" t="s">
        <v>266</v>
      </c>
      <c r="M118" s="29">
        <v>52428563</v>
      </c>
      <c r="N118" s="29" t="s">
        <v>377</v>
      </c>
      <c r="O118" s="46"/>
      <c r="P118" s="16"/>
    </row>
    <row r="119" spans="1:16" ht="15" customHeight="1" x14ac:dyDescent="0.25">
      <c r="A119">
        <v>115</v>
      </c>
      <c r="B119" s="99">
        <v>45209</v>
      </c>
      <c r="C119" s="99">
        <v>45222</v>
      </c>
      <c r="D119" s="99">
        <v>45224</v>
      </c>
      <c r="E119" s="61">
        <v>21549</v>
      </c>
      <c r="F119" s="82">
        <v>45231</v>
      </c>
      <c r="G119" s="29">
        <v>4</v>
      </c>
      <c r="H119" s="120" t="s">
        <v>14912</v>
      </c>
      <c r="I119" s="84" t="s">
        <v>14910</v>
      </c>
      <c r="J119" s="84" t="s">
        <v>14911</v>
      </c>
      <c r="K119" s="29" t="s">
        <v>31</v>
      </c>
      <c r="L119" s="71" t="s">
        <v>266</v>
      </c>
      <c r="M119" s="29">
        <v>52428563</v>
      </c>
      <c r="N119" s="29" t="s">
        <v>561</v>
      </c>
      <c r="O119" s="46"/>
      <c r="P119" s="16"/>
    </row>
    <row r="120" spans="1:16" ht="15" customHeight="1" x14ac:dyDescent="0.25">
      <c r="A120">
        <v>116</v>
      </c>
      <c r="B120" s="99">
        <v>45209</v>
      </c>
      <c r="C120" s="99">
        <v>45222</v>
      </c>
      <c r="D120" s="99">
        <v>45224</v>
      </c>
      <c r="E120" s="61">
        <v>21693</v>
      </c>
      <c r="F120" s="82">
        <v>45231</v>
      </c>
      <c r="G120" s="29">
        <v>7</v>
      </c>
      <c r="H120" s="120" t="s">
        <v>14913</v>
      </c>
      <c r="I120" s="84" t="s">
        <v>14914</v>
      </c>
      <c r="J120" s="84" t="s">
        <v>14915</v>
      </c>
      <c r="K120" s="29" t="s">
        <v>31</v>
      </c>
      <c r="L120" s="71" t="s">
        <v>266</v>
      </c>
      <c r="M120" s="29">
        <v>54858148</v>
      </c>
      <c r="N120" s="29" t="s">
        <v>561</v>
      </c>
      <c r="O120" s="46"/>
      <c r="P120" s="16"/>
    </row>
    <row r="121" spans="1:16" ht="15" customHeight="1" x14ac:dyDescent="0.25">
      <c r="A121">
        <v>117</v>
      </c>
      <c r="B121" s="99">
        <v>45209</v>
      </c>
      <c r="C121" s="99">
        <v>45222</v>
      </c>
      <c r="D121" s="99">
        <v>45224</v>
      </c>
      <c r="E121" s="61">
        <v>21694</v>
      </c>
      <c r="F121" s="82">
        <v>45231</v>
      </c>
      <c r="G121" s="29">
        <v>8</v>
      </c>
      <c r="H121" s="120" t="s">
        <v>14916</v>
      </c>
      <c r="I121" s="84" t="s">
        <v>14917</v>
      </c>
      <c r="J121" s="84" t="s">
        <v>14918</v>
      </c>
      <c r="K121" s="29" t="s">
        <v>31</v>
      </c>
      <c r="L121" s="71" t="s">
        <v>266</v>
      </c>
      <c r="M121" s="29">
        <v>52428563</v>
      </c>
      <c r="N121" s="29" t="s">
        <v>14932</v>
      </c>
      <c r="O121" s="46"/>
      <c r="P121" s="16"/>
    </row>
    <row r="122" spans="1:16" ht="15" customHeight="1" x14ac:dyDescent="0.25">
      <c r="A122">
        <v>118</v>
      </c>
      <c r="B122" s="99">
        <v>45209</v>
      </c>
      <c r="C122" s="99">
        <v>45222</v>
      </c>
      <c r="D122" s="99">
        <v>45224</v>
      </c>
      <c r="E122" s="61">
        <v>21743</v>
      </c>
      <c r="F122" s="82">
        <v>45233</v>
      </c>
      <c r="G122" s="29">
        <v>3</v>
      </c>
      <c r="H122" s="120" t="s">
        <v>14919</v>
      </c>
      <c r="I122" s="84" t="s">
        <v>10206</v>
      </c>
      <c r="J122" s="84" t="s">
        <v>14920</v>
      </c>
      <c r="K122" s="29" t="s">
        <v>31</v>
      </c>
      <c r="L122" s="71" t="s">
        <v>32</v>
      </c>
      <c r="M122" s="29">
        <v>53424178</v>
      </c>
      <c r="N122" s="29" t="s">
        <v>396</v>
      </c>
      <c r="O122" s="46"/>
      <c r="P122" s="16"/>
    </row>
    <row r="123" spans="1:16" ht="15" customHeight="1" x14ac:dyDescent="0.25">
      <c r="A123">
        <v>119</v>
      </c>
      <c r="B123" s="99">
        <v>45209</v>
      </c>
      <c r="C123" s="99">
        <v>45222</v>
      </c>
      <c r="D123" s="99">
        <v>45224</v>
      </c>
      <c r="E123" s="61">
        <v>21760</v>
      </c>
      <c r="F123" s="82">
        <v>45231</v>
      </c>
      <c r="G123" s="29">
        <v>3</v>
      </c>
      <c r="H123" s="120" t="s">
        <v>14921</v>
      </c>
      <c r="I123" s="84" t="s">
        <v>14922</v>
      </c>
      <c r="J123" s="84" t="s">
        <v>14923</v>
      </c>
      <c r="K123" s="29" t="s">
        <v>31</v>
      </c>
      <c r="L123" s="71" t="s">
        <v>266</v>
      </c>
      <c r="M123" s="29">
        <v>55009075</v>
      </c>
      <c r="N123" s="29" t="s">
        <v>332</v>
      </c>
      <c r="O123" s="46"/>
      <c r="P123" s="16"/>
    </row>
    <row r="124" spans="1:16" ht="15" customHeight="1" x14ac:dyDescent="0.25">
      <c r="A124">
        <v>120</v>
      </c>
      <c r="B124" s="99">
        <v>45209</v>
      </c>
      <c r="C124" s="99">
        <v>45222</v>
      </c>
      <c r="D124" s="99">
        <v>45224</v>
      </c>
      <c r="E124" s="61">
        <v>21763</v>
      </c>
      <c r="F124" s="82">
        <v>45231</v>
      </c>
      <c r="G124" s="29">
        <v>4</v>
      </c>
      <c r="H124" s="120" t="s">
        <v>14924</v>
      </c>
      <c r="I124" s="84" t="s">
        <v>14922</v>
      </c>
      <c r="J124" s="84" t="s">
        <v>14923</v>
      </c>
      <c r="K124" s="29" t="s">
        <v>31</v>
      </c>
      <c r="L124" s="71" t="s">
        <v>266</v>
      </c>
      <c r="M124" s="29">
        <v>55009075</v>
      </c>
      <c r="N124" s="29" t="s">
        <v>1243</v>
      </c>
      <c r="O124" s="46"/>
      <c r="P124" s="16"/>
    </row>
    <row r="125" spans="1:16" ht="15" customHeight="1" x14ac:dyDescent="0.25">
      <c r="A125">
        <v>121</v>
      </c>
      <c r="B125" s="99">
        <v>45209</v>
      </c>
      <c r="C125" s="99">
        <v>45222</v>
      </c>
      <c r="D125" s="99">
        <v>45224</v>
      </c>
      <c r="E125" s="61">
        <v>21831</v>
      </c>
      <c r="F125" s="82">
        <v>45227</v>
      </c>
      <c r="G125" s="29">
        <v>7</v>
      </c>
      <c r="H125" s="120" t="s">
        <v>14925</v>
      </c>
      <c r="I125" s="84" t="s">
        <v>2182</v>
      </c>
      <c r="J125" s="84" t="s">
        <v>2179</v>
      </c>
      <c r="K125" s="29" t="s">
        <v>31</v>
      </c>
      <c r="L125" s="71" t="s">
        <v>30</v>
      </c>
      <c r="M125" s="29">
        <v>54589170</v>
      </c>
      <c r="N125" s="29" t="s">
        <v>677</v>
      </c>
      <c r="O125" s="46"/>
      <c r="P125" s="16"/>
    </row>
    <row r="126" spans="1:16" ht="15" customHeight="1" x14ac:dyDescent="0.25">
      <c r="A126">
        <v>122</v>
      </c>
      <c r="B126" s="99">
        <v>45209</v>
      </c>
      <c r="C126" s="99">
        <v>45222</v>
      </c>
      <c r="D126" s="99">
        <v>45224</v>
      </c>
      <c r="E126" s="61">
        <v>21972</v>
      </c>
      <c r="F126" s="82">
        <v>45226</v>
      </c>
      <c r="G126" s="29">
        <v>8</v>
      </c>
      <c r="H126" s="120" t="s">
        <v>14926</v>
      </c>
      <c r="I126" s="84" t="s">
        <v>957</v>
      </c>
      <c r="J126" s="84" t="s">
        <v>14927</v>
      </c>
      <c r="K126" s="29" t="s">
        <v>31</v>
      </c>
      <c r="L126" s="71" t="s">
        <v>30</v>
      </c>
      <c r="M126" s="29">
        <v>54350539</v>
      </c>
      <c r="N126" s="29" t="s">
        <v>2100</v>
      </c>
      <c r="O126" s="46"/>
      <c r="P126" s="16"/>
    </row>
    <row r="127" spans="1:16" ht="15" customHeight="1" x14ac:dyDescent="0.25">
      <c r="A127">
        <v>123</v>
      </c>
      <c r="B127" s="99">
        <v>45209</v>
      </c>
      <c r="C127" s="99">
        <v>45222</v>
      </c>
      <c r="D127" s="99">
        <v>45224</v>
      </c>
      <c r="E127" s="61">
        <v>21973</v>
      </c>
      <c r="F127" s="82">
        <v>45226</v>
      </c>
      <c r="G127" s="29">
        <v>1</v>
      </c>
      <c r="H127" s="120" t="s">
        <v>14928</v>
      </c>
      <c r="I127" s="84" t="s">
        <v>957</v>
      </c>
      <c r="J127" s="84" t="s">
        <v>14927</v>
      </c>
      <c r="K127" s="29" t="s">
        <v>31</v>
      </c>
      <c r="L127" s="71" t="s">
        <v>30</v>
      </c>
      <c r="M127" s="29">
        <v>54350539</v>
      </c>
      <c r="N127" s="29" t="s">
        <v>365</v>
      </c>
      <c r="O127" s="46"/>
      <c r="P127" s="16"/>
    </row>
    <row r="128" spans="1:16" ht="15" customHeight="1" x14ac:dyDescent="0.25">
      <c r="A128">
        <v>124</v>
      </c>
      <c r="B128" s="99">
        <v>45209</v>
      </c>
      <c r="C128" s="99">
        <v>45222</v>
      </c>
      <c r="D128" s="99">
        <v>45224</v>
      </c>
      <c r="E128" s="61">
        <v>22029</v>
      </c>
      <c r="F128" s="82">
        <v>45236</v>
      </c>
      <c r="G128" s="29">
        <v>15</v>
      </c>
      <c r="H128" s="120" t="s">
        <v>14929</v>
      </c>
      <c r="I128" s="84" t="s">
        <v>6349</v>
      </c>
      <c r="J128" s="84" t="s">
        <v>8340</v>
      </c>
      <c r="K128" s="29" t="s">
        <v>31</v>
      </c>
      <c r="L128" s="71" t="s">
        <v>127</v>
      </c>
      <c r="M128" s="29">
        <v>51022524</v>
      </c>
      <c r="N128" s="29" t="s">
        <v>14933</v>
      </c>
      <c r="O128" s="46"/>
      <c r="P128" s="16"/>
    </row>
    <row r="129" spans="1:23" ht="15" customHeight="1" x14ac:dyDescent="0.25">
      <c r="A129">
        <v>125</v>
      </c>
      <c r="B129" s="99">
        <v>45209</v>
      </c>
      <c r="C129" s="99">
        <v>45222</v>
      </c>
      <c r="D129" s="99">
        <v>45224</v>
      </c>
      <c r="E129" s="61">
        <v>22030</v>
      </c>
      <c r="F129" s="82">
        <v>45236</v>
      </c>
      <c r="G129" s="29">
        <v>3</v>
      </c>
      <c r="H129" s="120" t="s">
        <v>14930</v>
      </c>
      <c r="I129" s="84" t="s">
        <v>6349</v>
      </c>
      <c r="J129" s="84" t="s">
        <v>8340</v>
      </c>
      <c r="K129" s="29" t="s">
        <v>31</v>
      </c>
      <c r="L129" s="71" t="s">
        <v>127</v>
      </c>
      <c r="M129" s="29">
        <v>51022524</v>
      </c>
      <c r="N129" s="29" t="s">
        <v>332</v>
      </c>
      <c r="O129" s="46"/>
      <c r="P129" s="16"/>
    </row>
    <row r="130" spans="1:23" ht="15" customHeight="1" x14ac:dyDescent="0.25">
      <c r="A130">
        <v>126</v>
      </c>
      <c r="B130" s="99">
        <v>45209</v>
      </c>
      <c r="C130" s="99">
        <v>45222</v>
      </c>
      <c r="D130" s="99">
        <v>45224</v>
      </c>
      <c r="E130" s="61">
        <v>22085</v>
      </c>
      <c r="F130" s="82">
        <v>45226</v>
      </c>
      <c r="G130" s="29">
        <v>1</v>
      </c>
      <c r="H130" s="120" t="s">
        <v>14931</v>
      </c>
      <c r="I130" s="84" t="s">
        <v>1157</v>
      </c>
      <c r="J130" s="84" t="s">
        <v>1158</v>
      </c>
      <c r="K130" s="29" t="s">
        <v>31</v>
      </c>
      <c r="L130" s="71" t="s">
        <v>30</v>
      </c>
      <c r="M130" s="29">
        <v>5352780514</v>
      </c>
      <c r="N130" s="29" t="s">
        <v>365</v>
      </c>
      <c r="O130" s="46"/>
      <c r="P130" s="16"/>
    </row>
    <row r="131" spans="1:23" ht="15" customHeight="1" x14ac:dyDescent="0.25">
      <c r="A131">
        <v>127</v>
      </c>
      <c r="B131" s="99">
        <v>45209</v>
      </c>
      <c r="C131" s="99">
        <v>45220</v>
      </c>
      <c r="D131" s="99">
        <v>45224</v>
      </c>
      <c r="E131" s="61">
        <v>21460</v>
      </c>
      <c r="F131" s="82">
        <v>45228</v>
      </c>
      <c r="G131" s="29">
        <v>1</v>
      </c>
      <c r="H131" s="120" t="s">
        <v>14934</v>
      </c>
      <c r="I131" s="84" t="s">
        <v>14935</v>
      </c>
      <c r="J131" s="84" t="s">
        <v>14936</v>
      </c>
      <c r="K131" s="29" t="s">
        <v>128</v>
      </c>
      <c r="L131" s="71" t="s">
        <v>215</v>
      </c>
      <c r="M131" s="29">
        <v>56125465</v>
      </c>
      <c r="N131" s="29" t="s">
        <v>352</v>
      </c>
      <c r="O131" s="46"/>
      <c r="P131" s="16"/>
    </row>
    <row r="132" spans="1:23" ht="15" customHeight="1" x14ac:dyDescent="0.25">
      <c r="A132">
        <v>128</v>
      </c>
      <c r="B132" s="99">
        <v>45209</v>
      </c>
      <c r="C132" s="99">
        <v>45220</v>
      </c>
      <c r="D132" s="99">
        <v>45224</v>
      </c>
      <c r="E132" s="61">
        <v>21476</v>
      </c>
      <c r="F132" s="82">
        <v>45236</v>
      </c>
      <c r="G132" s="29">
        <v>5</v>
      </c>
      <c r="H132" s="120" t="s">
        <v>14937</v>
      </c>
      <c r="I132" s="84" t="s">
        <v>14938</v>
      </c>
      <c r="J132" s="84" t="s">
        <v>14939</v>
      </c>
      <c r="K132" s="29" t="s">
        <v>128</v>
      </c>
      <c r="L132" s="71" t="s">
        <v>128</v>
      </c>
      <c r="M132" s="29">
        <v>50450747</v>
      </c>
      <c r="N132" s="29" t="s">
        <v>14962</v>
      </c>
      <c r="O132" s="46"/>
      <c r="P132" s="305" t="s">
        <v>16215</v>
      </c>
      <c r="Q132" s="306"/>
      <c r="R132" s="306"/>
      <c r="S132" s="306"/>
      <c r="T132" s="306"/>
      <c r="U132" s="306"/>
      <c r="V132" s="306"/>
      <c r="W132" s="306"/>
    </row>
    <row r="133" spans="1:23" ht="15" customHeight="1" x14ac:dyDescent="0.25">
      <c r="A133">
        <v>129</v>
      </c>
      <c r="B133" s="99">
        <v>45209</v>
      </c>
      <c r="C133" s="99">
        <v>45220</v>
      </c>
      <c r="D133" s="99">
        <v>45224</v>
      </c>
      <c r="E133" s="61">
        <v>21477</v>
      </c>
      <c r="F133" s="82">
        <v>45236</v>
      </c>
      <c r="G133" s="29">
        <v>4</v>
      </c>
      <c r="H133" s="120" t="s">
        <v>14940</v>
      </c>
      <c r="I133" s="84" t="s">
        <v>14941</v>
      </c>
      <c r="J133" s="84" t="s">
        <v>14939</v>
      </c>
      <c r="K133" s="29" t="s">
        <v>128</v>
      </c>
      <c r="L133" s="71" t="s">
        <v>128</v>
      </c>
      <c r="M133" s="29">
        <v>50450747</v>
      </c>
      <c r="N133" s="29" t="s">
        <v>750</v>
      </c>
      <c r="O133" s="46"/>
      <c r="P133" s="16"/>
    </row>
    <row r="134" spans="1:23" ht="15" customHeight="1" x14ac:dyDescent="0.25">
      <c r="A134">
        <v>130</v>
      </c>
      <c r="B134" s="99">
        <v>45209</v>
      </c>
      <c r="C134" s="99">
        <v>45220</v>
      </c>
      <c r="D134" s="99">
        <v>45224</v>
      </c>
      <c r="E134" s="61">
        <v>21506</v>
      </c>
      <c r="F134" s="82">
        <v>45228</v>
      </c>
      <c r="G134" s="29">
        <v>4</v>
      </c>
      <c r="H134" s="120" t="s">
        <v>14942</v>
      </c>
      <c r="I134" s="84" t="s">
        <v>14943</v>
      </c>
      <c r="J134" s="84" t="s">
        <v>14944</v>
      </c>
      <c r="K134" s="29" t="s">
        <v>128</v>
      </c>
      <c r="L134" s="71" t="s">
        <v>215</v>
      </c>
      <c r="M134" s="29">
        <v>58795878</v>
      </c>
      <c r="N134" s="29" t="s">
        <v>7161</v>
      </c>
      <c r="O134" s="46"/>
      <c r="P134" s="16"/>
    </row>
    <row r="135" spans="1:23" ht="15" customHeight="1" x14ac:dyDescent="0.25">
      <c r="A135">
        <v>131</v>
      </c>
      <c r="B135" s="99">
        <v>45209</v>
      </c>
      <c r="C135" s="99">
        <v>45220</v>
      </c>
      <c r="D135" s="99">
        <v>45224</v>
      </c>
      <c r="E135" s="61">
        <v>21507</v>
      </c>
      <c r="F135" s="82">
        <v>45228</v>
      </c>
      <c r="G135" s="29">
        <v>2</v>
      </c>
      <c r="H135" s="120" t="s">
        <v>14945</v>
      </c>
      <c r="I135" s="84" t="s">
        <v>14943</v>
      </c>
      <c r="J135" s="84" t="s">
        <v>14944</v>
      </c>
      <c r="K135" s="29" t="s">
        <v>128</v>
      </c>
      <c r="L135" s="71" t="s">
        <v>215</v>
      </c>
      <c r="M135" s="29">
        <v>58795878</v>
      </c>
      <c r="N135" s="29" t="s">
        <v>377</v>
      </c>
      <c r="O135" s="46"/>
      <c r="P135" s="16"/>
    </row>
    <row r="136" spans="1:23" ht="15" customHeight="1" x14ac:dyDescent="0.25">
      <c r="A136">
        <v>132</v>
      </c>
      <c r="B136" s="99">
        <v>45209</v>
      </c>
      <c r="C136" s="99">
        <v>45220</v>
      </c>
      <c r="D136" s="99">
        <v>45224</v>
      </c>
      <c r="E136" s="61">
        <v>21555</v>
      </c>
      <c r="F136" s="82">
        <v>45228</v>
      </c>
      <c r="G136" s="29">
        <v>1</v>
      </c>
      <c r="H136" s="120" t="s">
        <v>14946</v>
      </c>
      <c r="I136" s="84" t="s">
        <v>14947</v>
      </c>
      <c r="J136" s="84" t="s">
        <v>14948</v>
      </c>
      <c r="K136" s="29" t="s">
        <v>128</v>
      </c>
      <c r="L136" s="71" t="s">
        <v>261</v>
      </c>
      <c r="M136" s="29">
        <v>53201785</v>
      </c>
      <c r="N136" s="29" t="s">
        <v>728</v>
      </c>
      <c r="O136" s="46"/>
      <c r="P136" s="16"/>
    </row>
    <row r="137" spans="1:23" ht="15" customHeight="1" x14ac:dyDescent="0.25">
      <c r="A137">
        <v>133</v>
      </c>
      <c r="B137" s="99">
        <v>45209</v>
      </c>
      <c r="C137" s="99">
        <v>45220</v>
      </c>
      <c r="D137" s="99">
        <v>45224</v>
      </c>
      <c r="E137" s="61">
        <v>21563</v>
      </c>
      <c r="F137" s="82">
        <v>45228</v>
      </c>
      <c r="G137" s="29">
        <v>2</v>
      </c>
      <c r="H137" s="120" t="s">
        <v>14949</v>
      </c>
      <c r="I137" s="84" t="s">
        <v>6392</v>
      </c>
      <c r="J137" s="84" t="s">
        <v>13410</v>
      </c>
      <c r="K137" s="29" t="s">
        <v>128</v>
      </c>
      <c r="L137" s="71" t="s">
        <v>261</v>
      </c>
      <c r="M137" s="29">
        <v>50404105</v>
      </c>
      <c r="N137" s="29" t="s">
        <v>11886</v>
      </c>
      <c r="O137" s="46"/>
      <c r="P137" s="16"/>
    </row>
    <row r="138" spans="1:23" ht="15" customHeight="1" x14ac:dyDescent="0.25">
      <c r="A138">
        <v>134</v>
      </c>
      <c r="B138" s="99">
        <v>45209</v>
      </c>
      <c r="C138" s="99">
        <v>45220</v>
      </c>
      <c r="D138" s="99">
        <v>45224</v>
      </c>
      <c r="E138" s="61">
        <v>21568</v>
      </c>
      <c r="F138" s="82">
        <v>45226</v>
      </c>
      <c r="G138" s="29">
        <v>6</v>
      </c>
      <c r="H138" s="120" t="s">
        <v>14950</v>
      </c>
      <c r="I138" s="84" t="s">
        <v>14951</v>
      </c>
      <c r="J138" s="84" t="s">
        <v>14952</v>
      </c>
      <c r="K138" s="29" t="s">
        <v>128</v>
      </c>
      <c r="L138" s="71" t="s">
        <v>128</v>
      </c>
      <c r="M138" s="29">
        <v>52615432</v>
      </c>
      <c r="N138" s="29" t="s">
        <v>2571</v>
      </c>
      <c r="O138" s="46"/>
      <c r="P138" s="16"/>
    </row>
    <row r="139" spans="1:23" ht="15" customHeight="1" x14ac:dyDescent="0.25">
      <c r="A139">
        <v>135</v>
      </c>
      <c r="B139" s="99">
        <v>45209</v>
      </c>
      <c r="C139" s="99">
        <v>45220</v>
      </c>
      <c r="D139" s="99">
        <v>45224</v>
      </c>
      <c r="E139" s="61">
        <v>21569</v>
      </c>
      <c r="F139" s="82">
        <v>45226</v>
      </c>
      <c r="G139" s="29">
        <v>3</v>
      </c>
      <c r="H139" s="120" t="s">
        <v>14953</v>
      </c>
      <c r="I139" s="84" t="s">
        <v>14951</v>
      </c>
      <c r="J139" s="84" t="s">
        <v>14952</v>
      </c>
      <c r="K139" s="29" t="s">
        <v>128</v>
      </c>
      <c r="L139" s="71" t="s">
        <v>128</v>
      </c>
      <c r="M139" s="29">
        <v>52615432</v>
      </c>
      <c r="N139" s="29" t="s">
        <v>403</v>
      </c>
      <c r="O139" s="46"/>
      <c r="P139" s="16"/>
    </row>
    <row r="140" spans="1:23" ht="15" customHeight="1" x14ac:dyDescent="0.25">
      <c r="A140">
        <v>136</v>
      </c>
      <c r="B140" s="99">
        <v>45209</v>
      </c>
      <c r="C140" s="99">
        <v>45220</v>
      </c>
      <c r="D140" s="99">
        <v>45224</v>
      </c>
      <c r="E140" s="61">
        <v>21696</v>
      </c>
      <c r="F140" s="82">
        <v>45229</v>
      </c>
      <c r="G140" s="29">
        <v>1</v>
      </c>
      <c r="H140" s="120" t="s">
        <v>14954</v>
      </c>
      <c r="I140" s="84" t="s">
        <v>2958</v>
      </c>
      <c r="J140" s="84" t="s">
        <v>2959</v>
      </c>
      <c r="K140" s="29" t="s">
        <v>128</v>
      </c>
      <c r="L140" s="71" t="s">
        <v>186</v>
      </c>
      <c r="M140" s="29">
        <v>55489030</v>
      </c>
      <c r="N140" s="29" t="s">
        <v>352</v>
      </c>
      <c r="O140" s="46"/>
      <c r="P140" s="16"/>
    </row>
    <row r="141" spans="1:23" ht="15" customHeight="1" x14ac:dyDescent="0.25">
      <c r="A141">
        <v>137</v>
      </c>
      <c r="B141" s="99">
        <v>45209</v>
      </c>
      <c r="C141" s="99">
        <v>45220</v>
      </c>
      <c r="D141" s="99">
        <v>45224</v>
      </c>
      <c r="E141" s="61">
        <v>21808</v>
      </c>
      <c r="F141" s="82">
        <v>45229</v>
      </c>
      <c r="G141" s="29">
        <v>1</v>
      </c>
      <c r="H141" s="120" t="s">
        <v>14955</v>
      </c>
      <c r="I141" s="84" t="s">
        <v>2958</v>
      </c>
      <c r="J141" s="84" t="s">
        <v>2959</v>
      </c>
      <c r="K141" s="29" t="s">
        <v>128</v>
      </c>
      <c r="L141" s="71" t="s">
        <v>186</v>
      </c>
      <c r="M141" s="29">
        <v>55489030</v>
      </c>
      <c r="N141" s="29" t="s">
        <v>352</v>
      </c>
      <c r="O141" s="46"/>
      <c r="P141" s="16"/>
    </row>
    <row r="142" spans="1:23" ht="15" customHeight="1" x14ac:dyDescent="0.25">
      <c r="A142">
        <v>138</v>
      </c>
      <c r="B142" s="99">
        <v>45209</v>
      </c>
      <c r="C142" s="99">
        <v>45220</v>
      </c>
      <c r="D142" s="99">
        <v>45224</v>
      </c>
      <c r="E142" s="61">
        <v>21929</v>
      </c>
      <c r="F142" s="82">
        <v>45230</v>
      </c>
      <c r="G142" s="29">
        <v>3</v>
      </c>
      <c r="H142" s="120" t="s">
        <v>14956</v>
      </c>
      <c r="I142" s="84" t="s">
        <v>14957</v>
      </c>
      <c r="J142" s="84" t="s">
        <v>14958</v>
      </c>
      <c r="K142" s="29" t="s">
        <v>128</v>
      </c>
      <c r="L142" s="71" t="s">
        <v>500</v>
      </c>
      <c r="M142" s="29">
        <v>41546280</v>
      </c>
      <c r="N142" s="29" t="s">
        <v>332</v>
      </c>
      <c r="O142" s="46"/>
      <c r="P142" s="16"/>
    </row>
    <row r="143" spans="1:23" ht="15" customHeight="1" x14ac:dyDescent="0.25">
      <c r="A143">
        <v>139</v>
      </c>
      <c r="B143" s="99">
        <v>45209</v>
      </c>
      <c r="C143" s="99">
        <v>45220</v>
      </c>
      <c r="D143" s="99">
        <v>45224</v>
      </c>
      <c r="E143" s="61">
        <v>21984</v>
      </c>
      <c r="F143" s="82">
        <v>45236</v>
      </c>
      <c r="G143" s="29">
        <v>5</v>
      </c>
      <c r="H143" s="120" t="s">
        <v>14959</v>
      </c>
      <c r="I143" s="84" t="s">
        <v>6384</v>
      </c>
      <c r="J143" s="84" t="s">
        <v>6385</v>
      </c>
      <c r="K143" s="29" t="s">
        <v>128</v>
      </c>
      <c r="L143" s="71" t="s">
        <v>128</v>
      </c>
      <c r="M143" s="29">
        <v>55481571</v>
      </c>
      <c r="N143" s="29" t="s">
        <v>561</v>
      </c>
      <c r="O143" s="46"/>
      <c r="P143" s="16"/>
    </row>
    <row r="144" spans="1:23" ht="15" customHeight="1" x14ac:dyDescent="0.25">
      <c r="A144">
        <v>140</v>
      </c>
      <c r="B144" s="99">
        <v>45209</v>
      </c>
      <c r="C144" s="99">
        <v>45220</v>
      </c>
      <c r="D144" s="99">
        <v>45224</v>
      </c>
      <c r="E144" s="61">
        <v>21985</v>
      </c>
      <c r="F144" s="82">
        <v>45236</v>
      </c>
      <c r="G144" s="29">
        <v>2</v>
      </c>
      <c r="H144" s="120" t="s">
        <v>14960</v>
      </c>
      <c r="I144" s="84" t="s">
        <v>14961</v>
      </c>
      <c r="J144" s="84" t="s">
        <v>6385</v>
      </c>
      <c r="K144" s="29" t="s">
        <v>128</v>
      </c>
      <c r="L144" s="71" t="s">
        <v>128</v>
      </c>
      <c r="M144" s="29">
        <v>55481571</v>
      </c>
      <c r="N144" s="29" t="s">
        <v>323</v>
      </c>
      <c r="O144" s="46"/>
      <c r="P144" s="16"/>
    </row>
    <row r="145" spans="1:16" ht="15" customHeight="1" x14ac:dyDescent="0.25">
      <c r="A145">
        <v>141</v>
      </c>
      <c r="B145" s="99">
        <v>45209</v>
      </c>
      <c r="C145" s="99">
        <v>45220</v>
      </c>
      <c r="D145" s="99">
        <v>45233</v>
      </c>
      <c r="E145" s="61">
        <v>21750</v>
      </c>
      <c r="F145" s="68">
        <v>45236</v>
      </c>
      <c r="G145" s="29">
        <v>3</v>
      </c>
      <c r="H145" s="120" t="s">
        <v>14963</v>
      </c>
      <c r="I145" s="84" t="s">
        <v>14964</v>
      </c>
      <c r="J145" s="84" t="s">
        <v>14965</v>
      </c>
      <c r="K145" s="29" t="s">
        <v>38</v>
      </c>
      <c r="L145" s="71" t="s">
        <v>40</v>
      </c>
      <c r="M145" s="29">
        <v>54739872</v>
      </c>
      <c r="N145" s="29" t="s">
        <v>8363</v>
      </c>
      <c r="O145" s="46"/>
      <c r="P145" s="16"/>
    </row>
    <row r="146" spans="1:16" ht="15" customHeight="1" x14ac:dyDescent="0.25">
      <c r="A146">
        <v>142</v>
      </c>
      <c r="B146" s="99">
        <v>45209</v>
      </c>
      <c r="C146" s="99">
        <v>45220</v>
      </c>
      <c r="D146" s="99">
        <v>45233</v>
      </c>
      <c r="E146" s="61">
        <v>21514</v>
      </c>
      <c r="F146" s="68">
        <v>45240</v>
      </c>
      <c r="G146" s="29">
        <v>1</v>
      </c>
      <c r="H146" s="120" t="s">
        <v>14966</v>
      </c>
      <c r="I146" s="84" t="s">
        <v>14967</v>
      </c>
      <c r="J146" s="84" t="s">
        <v>14968</v>
      </c>
      <c r="K146" s="29" t="s">
        <v>38</v>
      </c>
      <c r="L146" s="71" t="s">
        <v>1989</v>
      </c>
      <c r="M146" s="29">
        <v>58817790</v>
      </c>
      <c r="N146" s="29" t="s">
        <v>5510</v>
      </c>
      <c r="O146" s="46"/>
      <c r="P146" s="16"/>
    </row>
    <row r="147" spans="1:16" ht="15" customHeight="1" x14ac:dyDescent="0.25">
      <c r="A147">
        <v>143</v>
      </c>
      <c r="B147" s="99">
        <v>45209</v>
      </c>
      <c r="C147" s="99">
        <v>45220</v>
      </c>
      <c r="D147" s="99">
        <v>45233</v>
      </c>
      <c r="E147" s="61">
        <v>21526</v>
      </c>
      <c r="F147" s="68">
        <v>45240</v>
      </c>
      <c r="G147" s="29">
        <v>9</v>
      </c>
      <c r="H147" s="120" t="s">
        <v>14969</v>
      </c>
      <c r="I147" s="84" t="s">
        <v>14970</v>
      </c>
      <c r="J147" s="84" t="s">
        <v>14971</v>
      </c>
      <c r="K147" s="29" t="s">
        <v>38</v>
      </c>
      <c r="L147" s="71" t="s">
        <v>1989</v>
      </c>
      <c r="M147" s="29">
        <v>58817790</v>
      </c>
      <c r="N147" s="29" t="s">
        <v>6102</v>
      </c>
      <c r="O147" s="46"/>
      <c r="P147" s="16"/>
    </row>
    <row r="148" spans="1:16" ht="15" customHeight="1" x14ac:dyDescent="0.25">
      <c r="A148">
        <v>144</v>
      </c>
      <c r="B148" s="99">
        <v>45209</v>
      </c>
      <c r="C148" s="99">
        <v>45220</v>
      </c>
      <c r="D148" s="99">
        <v>45233</v>
      </c>
      <c r="E148" s="61">
        <v>21529</v>
      </c>
      <c r="F148" s="68">
        <v>45240</v>
      </c>
      <c r="G148" s="29">
        <v>7</v>
      </c>
      <c r="H148" s="120" t="s">
        <v>14972</v>
      </c>
      <c r="I148" s="84" t="s">
        <v>14973</v>
      </c>
      <c r="J148" s="84" t="s">
        <v>14974</v>
      </c>
      <c r="K148" s="29" t="s">
        <v>38</v>
      </c>
      <c r="L148" s="71" t="s">
        <v>1989</v>
      </c>
      <c r="M148" s="29">
        <v>59652700</v>
      </c>
      <c r="N148" s="29" t="s">
        <v>11833</v>
      </c>
      <c r="O148" s="46"/>
      <c r="P148" s="16"/>
    </row>
    <row r="149" spans="1:16" ht="15" customHeight="1" x14ac:dyDescent="0.25">
      <c r="A149">
        <v>145</v>
      </c>
      <c r="B149" s="99">
        <v>45209</v>
      </c>
      <c r="C149" s="99">
        <v>45220</v>
      </c>
      <c r="D149" s="99">
        <v>45233</v>
      </c>
      <c r="E149" s="61">
        <v>21532</v>
      </c>
      <c r="F149" s="68">
        <v>45236</v>
      </c>
      <c r="G149" s="29">
        <v>2</v>
      </c>
      <c r="H149" s="120" t="s">
        <v>14975</v>
      </c>
      <c r="I149" s="84" t="s">
        <v>14976</v>
      </c>
      <c r="J149" s="84" t="s">
        <v>14977</v>
      </c>
      <c r="K149" s="29" t="s">
        <v>38</v>
      </c>
      <c r="L149" s="71" t="s">
        <v>40</v>
      </c>
      <c r="M149" s="29">
        <v>58716830</v>
      </c>
      <c r="N149" s="29" t="s">
        <v>359</v>
      </c>
      <c r="O149" s="46"/>
      <c r="P149" s="16"/>
    </row>
    <row r="150" spans="1:16" ht="15" customHeight="1" x14ac:dyDescent="0.25">
      <c r="A150">
        <v>146</v>
      </c>
      <c r="B150" s="99">
        <v>45209</v>
      </c>
      <c r="C150" s="99">
        <v>45220</v>
      </c>
      <c r="D150" s="99">
        <v>45233</v>
      </c>
      <c r="E150" s="61">
        <v>21537</v>
      </c>
      <c r="F150" s="68">
        <v>45236</v>
      </c>
      <c r="G150" s="29">
        <v>10</v>
      </c>
      <c r="H150" s="120" t="s">
        <v>14978</v>
      </c>
      <c r="I150" s="84" t="s">
        <v>14976</v>
      </c>
      <c r="J150" s="84" t="s">
        <v>14977</v>
      </c>
      <c r="K150" s="29" t="s">
        <v>38</v>
      </c>
      <c r="L150" s="71" t="s">
        <v>40</v>
      </c>
      <c r="M150" s="29">
        <v>58716830</v>
      </c>
      <c r="N150" s="29" t="s">
        <v>1586</v>
      </c>
      <c r="O150" s="46"/>
      <c r="P150" s="16"/>
    </row>
    <row r="151" spans="1:16" ht="15" customHeight="1" x14ac:dyDescent="0.25">
      <c r="A151">
        <v>147</v>
      </c>
      <c r="B151" s="99">
        <v>45209</v>
      </c>
      <c r="C151" s="99">
        <v>45220</v>
      </c>
      <c r="D151" s="99">
        <v>45233</v>
      </c>
      <c r="E151" s="61">
        <v>21775</v>
      </c>
      <c r="F151" s="68">
        <v>45236</v>
      </c>
      <c r="G151" s="29">
        <v>4</v>
      </c>
      <c r="H151" s="120" t="s">
        <v>14979</v>
      </c>
      <c r="I151" s="84" t="s">
        <v>14980</v>
      </c>
      <c r="J151" s="84" t="s">
        <v>14981</v>
      </c>
      <c r="K151" s="29" t="s">
        <v>38</v>
      </c>
      <c r="L151" s="71" t="s">
        <v>40</v>
      </c>
      <c r="M151" s="29">
        <v>5358088160</v>
      </c>
      <c r="N151" s="29" t="s">
        <v>1086</v>
      </c>
      <c r="O151" s="46"/>
      <c r="P151" s="16"/>
    </row>
    <row r="152" spans="1:16" ht="15" customHeight="1" x14ac:dyDescent="0.25">
      <c r="A152">
        <v>148</v>
      </c>
      <c r="B152" s="99">
        <v>45209</v>
      </c>
      <c r="C152" s="99">
        <v>45220</v>
      </c>
      <c r="D152" s="99">
        <v>45233</v>
      </c>
      <c r="E152" s="61">
        <v>21777</v>
      </c>
      <c r="F152" s="68">
        <v>45236</v>
      </c>
      <c r="G152" s="29">
        <v>3</v>
      </c>
      <c r="H152" s="120" t="s">
        <v>14982</v>
      </c>
      <c r="I152" s="84" t="s">
        <v>14980</v>
      </c>
      <c r="J152" s="84" t="s">
        <v>14981</v>
      </c>
      <c r="K152" s="29" t="s">
        <v>38</v>
      </c>
      <c r="L152" s="71" t="s">
        <v>40</v>
      </c>
      <c r="M152" s="29">
        <v>5358088160</v>
      </c>
      <c r="N152" s="29" t="s">
        <v>746</v>
      </c>
      <c r="O152" s="46"/>
      <c r="P152" s="16"/>
    </row>
    <row r="153" spans="1:16" ht="15" customHeight="1" x14ac:dyDescent="0.25">
      <c r="A153">
        <v>149</v>
      </c>
      <c r="B153" s="99">
        <v>45209</v>
      </c>
      <c r="C153" s="99">
        <v>45220</v>
      </c>
      <c r="D153" s="99">
        <v>45233</v>
      </c>
      <c r="E153" s="61">
        <v>21820</v>
      </c>
      <c r="F153" s="68">
        <v>45240</v>
      </c>
      <c r="G153" s="29">
        <v>1</v>
      </c>
      <c r="H153" s="120" t="s">
        <v>14983</v>
      </c>
      <c r="I153" s="84" t="s">
        <v>14984</v>
      </c>
      <c r="J153" s="84" t="s">
        <v>14985</v>
      </c>
      <c r="K153" s="29" t="s">
        <v>38</v>
      </c>
      <c r="L153" s="71" t="s">
        <v>42</v>
      </c>
      <c r="M153" s="29">
        <v>54650184</v>
      </c>
      <c r="N153" s="29" t="s">
        <v>365</v>
      </c>
      <c r="O153" s="46"/>
      <c r="P153" s="16"/>
    </row>
    <row r="154" spans="1:16" ht="15" customHeight="1" x14ac:dyDescent="0.25">
      <c r="A154">
        <v>150</v>
      </c>
      <c r="B154" s="99">
        <v>45209</v>
      </c>
      <c r="C154" s="99">
        <v>45220</v>
      </c>
      <c r="D154" s="99">
        <v>45233</v>
      </c>
      <c r="E154" s="61">
        <v>21826</v>
      </c>
      <c r="F154" s="68">
        <v>45236</v>
      </c>
      <c r="G154" s="29">
        <v>3</v>
      </c>
      <c r="H154" s="120" t="s">
        <v>14986</v>
      </c>
      <c r="I154" s="84" t="s">
        <v>41</v>
      </c>
      <c r="J154" s="84" t="s">
        <v>10278</v>
      </c>
      <c r="K154" s="29" t="s">
        <v>38</v>
      </c>
      <c r="L154" s="71" t="s">
        <v>40</v>
      </c>
      <c r="M154" s="29">
        <v>53277649</v>
      </c>
      <c r="N154" s="29" t="s">
        <v>2105</v>
      </c>
      <c r="O154" s="46"/>
      <c r="P154" s="16"/>
    </row>
    <row r="155" spans="1:16" ht="15" customHeight="1" x14ac:dyDescent="0.25">
      <c r="A155">
        <v>151</v>
      </c>
      <c r="B155" s="99">
        <v>45209</v>
      </c>
      <c r="C155" s="99">
        <v>45220</v>
      </c>
      <c r="D155" s="99">
        <v>45233</v>
      </c>
      <c r="E155" s="61">
        <v>21857</v>
      </c>
      <c r="F155" s="68">
        <v>45236</v>
      </c>
      <c r="G155" s="29">
        <v>2</v>
      </c>
      <c r="H155" s="120" t="s">
        <v>14987</v>
      </c>
      <c r="I155" s="84" t="s">
        <v>7525</v>
      </c>
      <c r="J155" s="84" t="s">
        <v>7526</v>
      </c>
      <c r="K155" s="29" t="s">
        <v>38</v>
      </c>
      <c r="L155" s="71" t="s">
        <v>40</v>
      </c>
      <c r="M155" s="29">
        <v>53954560</v>
      </c>
      <c r="N155" s="29" t="s">
        <v>323</v>
      </c>
      <c r="O155" s="46"/>
      <c r="P155" s="16"/>
    </row>
    <row r="156" spans="1:16" ht="15" customHeight="1" x14ac:dyDescent="0.25">
      <c r="A156">
        <v>152</v>
      </c>
      <c r="B156" s="99">
        <v>45209</v>
      </c>
      <c r="C156" s="99">
        <v>45220</v>
      </c>
      <c r="D156" s="99">
        <v>45233</v>
      </c>
      <c r="E156" s="61">
        <v>21897</v>
      </c>
      <c r="F156" s="68">
        <v>45240</v>
      </c>
      <c r="G156" s="29">
        <v>2</v>
      </c>
      <c r="H156" s="120" t="s">
        <v>14988</v>
      </c>
      <c r="I156" s="84" t="s">
        <v>14989</v>
      </c>
      <c r="J156" s="84" t="s">
        <v>14990</v>
      </c>
      <c r="K156" s="29" t="s">
        <v>38</v>
      </c>
      <c r="L156" s="71" t="s">
        <v>42</v>
      </c>
      <c r="M156" s="29">
        <v>56920874</v>
      </c>
      <c r="N156" s="29" t="s">
        <v>323</v>
      </c>
      <c r="O156" s="46"/>
      <c r="P156" s="16"/>
    </row>
    <row r="157" spans="1:16" ht="15" customHeight="1" x14ac:dyDescent="0.25">
      <c r="A157">
        <v>153</v>
      </c>
      <c r="B157" s="99">
        <v>45209</v>
      </c>
      <c r="C157" s="99">
        <v>45220</v>
      </c>
      <c r="D157" s="99">
        <v>45233</v>
      </c>
      <c r="E157" s="61">
        <v>22025</v>
      </c>
      <c r="F157" s="68">
        <v>45236</v>
      </c>
      <c r="G157" s="29">
        <v>5</v>
      </c>
      <c r="H157" s="120" t="s">
        <v>14991</v>
      </c>
      <c r="I157" s="84" t="s">
        <v>2197</v>
      </c>
      <c r="J157" s="84" t="s">
        <v>2198</v>
      </c>
      <c r="K157" s="29" t="s">
        <v>38</v>
      </c>
      <c r="L157" s="71" t="s">
        <v>40</v>
      </c>
      <c r="M157" s="29">
        <v>58585851</v>
      </c>
      <c r="N157" s="29" t="s">
        <v>561</v>
      </c>
      <c r="O157" s="46"/>
      <c r="P157" s="16"/>
    </row>
    <row r="158" spans="1:16" ht="15" customHeight="1" x14ac:dyDescent="0.25">
      <c r="A158">
        <v>154</v>
      </c>
      <c r="B158" s="99">
        <v>45209</v>
      </c>
      <c r="C158" s="99">
        <v>45220</v>
      </c>
      <c r="D158" s="99">
        <v>45233</v>
      </c>
      <c r="E158" s="61">
        <v>20955</v>
      </c>
      <c r="F158" s="82">
        <v>45246</v>
      </c>
      <c r="G158" s="29">
        <v>3</v>
      </c>
      <c r="H158" s="120" t="s">
        <v>14992</v>
      </c>
      <c r="I158" s="84" t="s">
        <v>2391</v>
      </c>
      <c r="J158" s="84" t="s">
        <v>2392</v>
      </c>
      <c r="K158" s="29" t="s">
        <v>134</v>
      </c>
      <c r="L158" s="71" t="s">
        <v>135</v>
      </c>
      <c r="M158" s="29">
        <v>56516567</v>
      </c>
      <c r="N158" s="29" t="s">
        <v>691</v>
      </c>
      <c r="O158" s="46"/>
      <c r="P158" s="16"/>
    </row>
    <row r="159" spans="1:16" ht="15" customHeight="1" x14ac:dyDescent="0.25">
      <c r="A159">
        <v>155</v>
      </c>
      <c r="B159" s="99">
        <v>45209</v>
      </c>
      <c r="C159" s="99">
        <v>45220</v>
      </c>
      <c r="D159" s="99">
        <v>45233</v>
      </c>
      <c r="E159" s="61">
        <v>21392</v>
      </c>
      <c r="F159" s="82">
        <v>45239</v>
      </c>
      <c r="G159" s="29">
        <v>3</v>
      </c>
      <c r="H159" s="120" t="s">
        <v>14993</v>
      </c>
      <c r="I159" s="84" t="s">
        <v>6486</v>
      </c>
      <c r="J159" s="84" t="s">
        <v>6487</v>
      </c>
      <c r="K159" s="29" t="s">
        <v>134</v>
      </c>
      <c r="L159" s="71" t="s">
        <v>249</v>
      </c>
      <c r="M159" s="29">
        <v>54869147</v>
      </c>
      <c r="N159" s="29" t="s">
        <v>3848</v>
      </c>
      <c r="O159" s="46"/>
      <c r="P159" s="16"/>
    </row>
    <row r="160" spans="1:16" ht="15" customHeight="1" x14ac:dyDescent="0.25">
      <c r="A160">
        <v>156</v>
      </c>
      <c r="B160" s="99">
        <v>45209</v>
      </c>
      <c r="C160" s="99">
        <v>45220</v>
      </c>
      <c r="D160" s="99">
        <v>45233</v>
      </c>
      <c r="E160" s="61">
        <v>21393</v>
      </c>
      <c r="F160" s="82">
        <v>45239</v>
      </c>
      <c r="G160" s="29">
        <v>3</v>
      </c>
      <c r="H160" s="120" t="s">
        <v>14994</v>
      </c>
      <c r="I160" s="84" t="s">
        <v>6486</v>
      </c>
      <c r="J160" s="84" t="s">
        <v>6487</v>
      </c>
      <c r="K160" s="29" t="s">
        <v>134</v>
      </c>
      <c r="L160" s="71" t="s">
        <v>249</v>
      </c>
      <c r="M160" s="29">
        <v>54869147</v>
      </c>
      <c r="N160" s="29" t="s">
        <v>332</v>
      </c>
      <c r="O160" s="46"/>
      <c r="P160" s="16"/>
    </row>
    <row r="161" spans="1:16" ht="15" customHeight="1" x14ac:dyDescent="0.25">
      <c r="A161">
        <v>157</v>
      </c>
      <c r="B161" s="99">
        <v>45209</v>
      </c>
      <c r="C161" s="99">
        <v>45220</v>
      </c>
      <c r="D161" s="99">
        <v>45233</v>
      </c>
      <c r="E161" s="61">
        <v>21394</v>
      </c>
      <c r="F161" s="82">
        <v>45239</v>
      </c>
      <c r="G161" s="29">
        <v>5</v>
      </c>
      <c r="H161" s="120" t="s">
        <v>14995</v>
      </c>
      <c r="I161" s="84" t="s">
        <v>8424</v>
      </c>
      <c r="J161" s="84" t="s">
        <v>8425</v>
      </c>
      <c r="K161" s="29" t="s">
        <v>134</v>
      </c>
      <c r="L161" s="71" t="s">
        <v>249</v>
      </c>
      <c r="M161" s="29">
        <v>54869147</v>
      </c>
      <c r="N161" s="29" t="s">
        <v>561</v>
      </c>
      <c r="O161" s="46"/>
      <c r="P161" s="16"/>
    </row>
    <row r="162" spans="1:16" ht="15" customHeight="1" x14ac:dyDescent="0.25">
      <c r="A162">
        <v>158</v>
      </c>
      <c r="B162" s="99">
        <v>45209</v>
      </c>
      <c r="C162" s="99">
        <v>45220</v>
      </c>
      <c r="D162" s="99">
        <v>45233</v>
      </c>
      <c r="E162" s="61">
        <v>21395</v>
      </c>
      <c r="F162" s="82">
        <v>45239</v>
      </c>
      <c r="G162" s="29">
        <v>5</v>
      </c>
      <c r="H162" s="120" t="s">
        <v>14996</v>
      </c>
      <c r="I162" s="84" t="s">
        <v>14997</v>
      </c>
      <c r="J162" s="84" t="s">
        <v>14998</v>
      </c>
      <c r="K162" s="29" t="s">
        <v>134</v>
      </c>
      <c r="L162" s="71" t="s">
        <v>249</v>
      </c>
      <c r="M162" s="29">
        <v>54050285</v>
      </c>
      <c r="N162" s="29" t="s">
        <v>561</v>
      </c>
      <c r="O162" s="46"/>
      <c r="P162" s="16"/>
    </row>
    <row r="163" spans="1:16" ht="15" customHeight="1" x14ac:dyDescent="0.25">
      <c r="A163">
        <v>159</v>
      </c>
      <c r="B163" s="99">
        <v>45209</v>
      </c>
      <c r="C163" s="99">
        <v>45220</v>
      </c>
      <c r="D163" s="99">
        <v>45233</v>
      </c>
      <c r="E163" s="61">
        <v>21557</v>
      </c>
      <c r="F163" s="82">
        <v>45239</v>
      </c>
      <c r="G163" s="29">
        <v>8</v>
      </c>
      <c r="H163" s="120" t="s">
        <v>14999</v>
      </c>
      <c r="I163" s="84" t="s">
        <v>8424</v>
      </c>
      <c r="J163" s="84" t="s">
        <v>8425</v>
      </c>
      <c r="K163" s="29" t="s">
        <v>134</v>
      </c>
      <c r="L163" s="71" t="s">
        <v>249</v>
      </c>
      <c r="M163" s="29">
        <v>54869147</v>
      </c>
      <c r="N163" s="29" t="s">
        <v>5862</v>
      </c>
      <c r="O163" s="46"/>
      <c r="P163" s="16"/>
    </row>
    <row r="164" spans="1:16" ht="15" customHeight="1" x14ac:dyDescent="0.25">
      <c r="A164">
        <v>160</v>
      </c>
      <c r="B164" s="99">
        <v>45209</v>
      </c>
      <c r="C164" s="99">
        <v>45220</v>
      </c>
      <c r="D164" s="99">
        <v>45233</v>
      </c>
      <c r="E164" s="61">
        <v>21561</v>
      </c>
      <c r="F164" s="82">
        <v>45236</v>
      </c>
      <c r="G164" s="29">
        <v>3</v>
      </c>
      <c r="H164" s="120" t="s">
        <v>15000</v>
      </c>
      <c r="I164" s="84" t="s">
        <v>15001</v>
      </c>
      <c r="J164" s="84" t="s">
        <v>15002</v>
      </c>
      <c r="K164" s="29" t="s">
        <v>134</v>
      </c>
      <c r="L164" s="71" t="s">
        <v>134</v>
      </c>
      <c r="M164" s="29">
        <v>56517539</v>
      </c>
      <c r="N164" s="29" t="s">
        <v>5145</v>
      </c>
      <c r="O164" s="46"/>
      <c r="P164" s="16"/>
    </row>
    <row r="165" spans="1:16" ht="15" customHeight="1" x14ac:dyDescent="0.25">
      <c r="A165">
        <v>161</v>
      </c>
      <c r="B165" s="99">
        <v>45209</v>
      </c>
      <c r="C165" s="99">
        <v>45220</v>
      </c>
      <c r="D165" s="99">
        <v>45233</v>
      </c>
      <c r="E165" s="61">
        <v>21562</v>
      </c>
      <c r="F165" s="82">
        <v>45236</v>
      </c>
      <c r="G165" s="29">
        <v>2</v>
      </c>
      <c r="H165" s="120" t="s">
        <v>15003</v>
      </c>
      <c r="I165" s="84" t="s">
        <v>15001</v>
      </c>
      <c r="J165" s="84" t="s">
        <v>15002</v>
      </c>
      <c r="K165" s="29" t="s">
        <v>134</v>
      </c>
      <c r="L165" s="71" t="s">
        <v>134</v>
      </c>
      <c r="M165" s="29">
        <v>56517539</v>
      </c>
      <c r="N165" s="29" t="s">
        <v>359</v>
      </c>
      <c r="O165" s="46"/>
      <c r="P165" s="16"/>
    </row>
    <row r="166" spans="1:16" ht="15" customHeight="1" x14ac:dyDescent="0.25">
      <c r="A166">
        <v>162</v>
      </c>
      <c r="B166" s="99">
        <v>45209</v>
      </c>
      <c r="C166" s="99">
        <v>45220</v>
      </c>
      <c r="D166" s="99">
        <v>45233</v>
      </c>
      <c r="E166" s="61">
        <v>21681</v>
      </c>
      <c r="F166" s="82">
        <v>45239</v>
      </c>
      <c r="G166" s="29">
        <v>2</v>
      </c>
      <c r="H166" s="120" t="s">
        <v>15004</v>
      </c>
      <c r="I166" s="84" t="s">
        <v>2208</v>
      </c>
      <c r="J166" s="84" t="s">
        <v>2209</v>
      </c>
      <c r="K166" s="29" t="s">
        <v>134</v>
      </c>
      <c r="L166" s="71" t="s">
        <v>135</v>
      </c>
      <c r="M166" s="29">
        <v>58367256</v>
      </c>
      <c r="N166" s="29" t="s">
        <v>359</v>
      </c>
      <c r="O166" s="46"/>
      <c r="P166" s="16"/>
    </row>
    <row r="167" spans="1:16" ht="15" customHeight="1" x14ac:dyDescent="0.25">
      <c r="A167">
        <v>163</v>
      </c>
      <c r="B167" s="99">
        <v>45209</v>
      </c>
      <c r="C167" s="99">
        <v>45220</v>
      </c>
      <c r="D167" s="99">
        <v>45233</v>
      </c>
      <c r="E167" s="61">
        <v>21682</v>
      </c>
      <c r="F167" s="82">
        <v>45239</v>
      </c>
      <c r="G167" s="29">
        <v>21</v>
      </c>
      <c r="H167" s="120" t="s">
        <v>15005</v>
      </c>
      <c r="I167" s="84" t="s">
        <v>2208</v>
      </c>
      <c r="J167" s="84" t="s">
        <v>2209</v>
      </c>
      <c r="K167" s="29" t="s">
        <v>134</v>
      </c>
      <c r="L167" s="71" t="s">
        <v>135</v>
      </c>
      <c r="M167" s="29">
        <v>58367256</v>
      </c>
      <c r="N167" s="29" t="s">
        <v>1357</v>
      </c>
      <c r="O167" s="46"/>
      <c r="P167" s="16"/>
    </row>
    <row r="168" spans="1:16" ht="15" customHeight="1" x14ac:dyDescent="0.25">
      <c r="A168">
        <v>164</v>
      </c>
      <c r="B168" s="99">
        <v>45209</v>
      </c>
      <c r="C168" s="99">
        <v>45220</v>
      </c>
      <c r="D168" s="99">
        <v>45233</v>
      </c>
      <c r="E168" s="61">
        <v>21684</v>
      </c>
      <c r="F168" s="82">
        <v>45239</v>
      </c>
      <c r="G168" s="29">
        <v>13</v>
      </c>
      <c r="H168" s="120" t="s">
        <v>15006</v>
      </c>
      <c r="I168" s="84" t="s">
        <v>6476</v>
      </c>
      <c r="J168" s="84" t="s">
        <v>6477</v>
      </c>
      <c r="K168" s="29" t="s">
        <v>134</v>
      </c>
      <c r="L168" s="71" t="s">
        <v>135</v>
      </c>
      <c r="M168" s="29">
        <v>58367256</v>
      </c>
      <c r="N168" s="29" t="s">
        <v>2491</v>
      </c>
      <c r="O168" s="46"/>
      <c r="P168" s="16"/>
    </row>
    <row r="169" spans="1:16" ht="15" customHeight="1" x14ac:dyDescent="0.25">
      <c r="A169">
        <v>165</v>
      </c>
      <c r="B169" s="99">
        <v>45209</v>
      </c>
      <c r="C169" s="99">
        <v>45220</v>
      </c>
      <c r="D169" s="99">
        <v>45233</v>
      </c>
      <c r="E169" s="61">
        <v>21709</v>
      </c>
      <c r="F169" s="82">
        <v>45236</v>
      </c>
      <c r="G169" s="29">
        <v>2</v>
      </c>
      <c r="H169" s="120" t="s">
        <v>15007</v>
      </c>
      <c r="I169" s="84" t="s">
        <v>1802</v>
      </c>
      <c r="J169" s="84" t="s">
        <v>1803</v>
      </c>
      <c r="K169" s="29" t="s">
        <v>134</v>
      </c>
      <c r="L169" s="71" t="s">
        <v>134</v>
      </c>
      <c r="M169" s="29">
        <v>55606880</v>
      </c>
      <c r="N169" s="29" t="s">
        <v>15022</v>
      </c>
      <c r="O169" s="46"/>
      <c r="P169" s="16"/>
    </row>
    <row r="170" spans="1:16" ht="15" customHeight="1" x14ac:dyDescent="0.25">
      <c r="A170">
        <v>166</v>
      </c>
      <c r="B170" s="99">
        <v>45209</v>
      </c>
      <c r="C170" s="99">
        <v>45220</v>
      </c>
      <c r="D170" s="99">
        <v>45233</v>
      </c>
      <c r="E170" s="61">
        <v>21712</v>
      </c>
      <c r="F170" s="82">
        <v>45236</v>
      </c>
      <c r="G170" s="29">
        <v>1</v>
      </c>
      <c r="H170" s="120" t="s">
        <v>15008</v>
      </c>
      <c r="I170" s="84" t="s">
        <v>1804</v>
      </c>
      <c r="J170" s="84" t="s">
        <v>1803</v>
      </c>
      <c r="K170" s="29" t="s">
        <v>134</v>
      </c>
      <c r="L170" s="71" t="s">
        <v>134</v>
      </c>
      <c r="M170" s="29">
        <v>55606880</v>
      </c>
      <c r="N170" s="29" t="s">
        <v>861</v>
      </c>
      <c r="O170" s="46"/>
      <c r="P170" s="16"/>
    </row>
    <row r="171" spans="1:16" ht="15" customHeight="1" x14ac:dyDescent="0.25">
      <c r="A171">
        <v>167</v>
      </c>
      <c r="B171" s="99">
        <v>45209</v>
      </c>
      <c r="C171" s="99">
        <v>45220</v>
      </c>
      <c r="D171" s="99">
        <v>45233</v>
      </c>
      <c r="E171" s="61">
        <v>21714</v>
      </c>
      <c r="F171" s="82">
        <v>45236</v>
      </c>
      <c r="G171" s="29">
        <v>1</v>
      </c>
      <c r="H171" s="120" t="s">
        <v>15009</v>
      </c>
      <c r="I171" s="84" t="s">
        <v>1802</v>
      </c>
      <c r="J171" s="84" t="s">
        <v>1803</v>
      </c>
      <c r="K171" s="29" t="s">
        <v>134</v>
      </c>
      <c r="L171" s="71" t="s">
        <v>134</v>
      </c>
      <c r="M171" s="29">
        <v>55606880</v>
      </c>
      <c r="N171" s="29" t="s">
        <v>352</v>
      </c>
      <c r="O171" s="46"/>
      <c r="P171" s="16"/>
    </row>
    <row r="172" spans="1:16" ht="15" customHeight="1" x14ac:dyDescent="0.25">
      <c r="A172">
        <v>168</v>
      </c>
      <c r="B172" s="99">
        <v>45209</v>
      </c>
      <c r="C172" s="99">
        <v>45220</v>
      </c>
      <c r="D172" s="99">
        <v>45233</v>
      </c>
      <c r="E172" s="61">
        <v>21794</v>
      </c>
      <c r="F172" s="82">
        <v>45238</v>
      </c>
      <c r="G172" s="29">
        <v>1</v>
      </c>
      <c r="H172" s="120" t="s">
        <v>15010</v>
      </c>
      <c r="I172" s="84" t="s">
        <v>15011</v>
      </c>
      <c r="J172" s="84" t="s">
        <v>15012</v>
      </c>
      <c r="K172" s="29" t="s">
        <v>134</v>
      </c>
      <c r="L172" s="71" t="s">
        <v>134</v>
      </c>
      <c r="M172" s="29">
        <v>58289875</v>
      </c>
      <c r="N172" s="29" t="s">
        <v>8960</v>
      </c>
      <c r="O172" s="46"/>
      <c r="P172" s="16"/>
    </row>
    <row r="173" spans="1:16" ht="15" customHeight="1" x14ac:dyDescent="0.25">
      <c r="A173">
        <v>169</v>
      </c>
      <c r="B173" s="99">
        <v>45209</v>
      </c>
      <c r="C173" s="99">
        <v>45220</v>
      </c>
      <c r="D173" s="99">
        <v>45233</v>
      </c>
      <c r="E173" s="61">
        <v>21880</v>
      </c>
      <c r="F173" s="82">
        <v>45241</v>
      </c>
      <c r="G173" s="29">
        <v>2</v>
      </c>
      <c r="H173" s="120" t="s">
        <v>15013</v>
      </c>
      <c r="I173" s="84" t="s">
        <v>15014</v>
      </c>
      <c r="J173" s="84" t="s">
        <v>15015</v>
      </c>
      <c r="K173" s="29" t="s">
        <v>134</v>
      </c>
      <c r="L173" s="71" t="s">
        <v>249</v>
      </c>
      <c r="M173" s="29">
        <v>56344550</v>
      </c>
      <c r="N173" s="29" t="s">
        <v>323</v>
      </c>
      <c r="O173" s="46"/>
      <c r="P173" s="16"/>
    </row>
    <row r="174" spans="1:16" ht="15" customHeight="1" x14ac:dyDescent="0.25">
      <c r="A174">
        <v>170</v>
      </c>
      <c r="B174" s="99">
        <v>45209</v>
      </c>
      <c r="C174" s="99">
        <v>45220</v>
      </c>
      <c r="D174" s="99">
        <v>45233</v>
      </c>
      <c r="E174" s="61">
        <v>21886</v>
      </c>
      <c r="F174" s="82">
        <v>45236</v>
      </c>
      <c r="G174" s="29">
        <v>1</v>
      </c>
      <c r="H174" s="120" t="s">
        <v>15016</v>
      </c>
      <c r="I174" s="84" t="s">
        <v>15017</v>
      </c>
      <c r="J174" s="84" t="s">
        <v>15018</v>
      </c>
      <c r="K174" s="29" t="s">
        <v>134</v>
      </c>
      <c r="L174" s="71" t="s">
        <v>134</v>
      </c>
      <c r="M174" s="29">
        <v>56452261</v>
      </c>
      <c r="N174" s="29" t="s">
        <v>6910</v>
      </c>
      <c r="O174" s="46"/>
      <c r="P174" s="16"/>
    </row>
    <row r="175" spans="1:16" ht="15" customHeight="1" x14ac:dyDescent="0.25">
      <c r="A175">
        <v>171</v>
      </c>
      <c r="B175" s="99">
        <v>45209</v>
      </c>
      <c r="C175" s="99">
        <v>45220</v>
      </c>
      <c r="D175" s="99">
        <v>45233</v>
      </c>
      <c r="E175" s="61">
        <v>21917</v>
      </c>
      <c r="F175" s="82">
        <v>45236</v>
      </c>
      <c r="G175" s="29">
        <v>5</v>
      </c>
      <c r="H175" s="120" t="s">
        <v>15019</v>
      </c>
      <c r="I175" s="84" t="s">
        <v>218</v>
      </c>
      <c r="J175" s="84" t="s">
        <v>2216</v>
      </c>
      <c r="K175" s="29" t="s">
        <v>134</v>
      </c>
      <c r="L175" s="71" t="s">
        <v>134</v>
      </c>
      <c r="M175" s="29">
        <v>54046463</v>
      </c>
      <c r="N175" s="29" t="s">
        <v>561</v>
      </c>
      <c r="O175" s="46"/>
      <c r="P175" s="16"/>
    </row>
    <row r="176" spans="1:16" ht="15" customHeight="1" x14ac:dyDescent="0.25">
      <c r="A176">
        <v>172</v>
      </c>
      <c r="B176" s="99">
        <v>45209</v>
      </c>
      <c r="C176" s="99">
        <v>45220</v>
      </c>
      <c r="D176" s="99">
        <v>45233</v>
      </c>
      <c r="E176" s="61">
        <v>22004</v>
      </c>
      <c r="F176" s="82">
        <v>45237</v>
      </c>
      <c r="G176" s="29">
        <v>2</v>
      </c>
      <c r="H176" s="120" t="s">
        <v>15020</v>
      </c>
      <c r="I176" s="84" t="s">
        <v>217</v>
      </c>
      <c r="J176" s="84" t="s">
        <v>872</v>
      </c>
      <c r="K176" s="29" t="s">
        <v>134</v>
      </c>
      <c r="L176" s="71" t="s">
        <v>304</v>
      </c>
      <c r="M176" s="29">
        <v>55269577</v>
      </c>
      <c r="N176" s="29" t="s">
        <v>359</v>
      </c>
      <c r="O176" s="46"/>
      <c r="P176" s="16"/>
    </row>
    <row r="177" spans="1:16" ht="15" customHeight="1" x14ac:dyDescent="0.25">
      <c r="A177">
        <v>173</v>
      </c>
      <c r="B177" s="99">
        <v>45209</v>
      </c>
      <c r="C177" s="99">
        <v>45220</v>
      </c>
      <c r="D177" s="99">
        <v>45233</v>
      </c>
      <c r="E177" s="61">
        <v>22086</v>
      </c>
      <c r="F177" s="82">
        <v>45236</v>
      </c>
      <c r="G177" s="29">
        <v>1</v>
      </c>
      <c r="H177" s="120" t="s">
        <v>15021</v>
      </c>
      <c r="I177" s="84" t="s">
        <v>15001</v>
      </c>
      <c r="J177" s="84" t="s">
        <v>15002</v>
      </c>
      <c r="K177" s="29" t="s">
        <v>134</v>
      </c>
      <c r="L177" s="71" t="s">
        <v>134</v>
      </c>
      <c r="M177" s="29">
        <v>56517539</v>
      </c>
      <c r="N177" s="29" t="s">
        <v>15023</v>
      </c>
      <c r="O177" s="46"/>
      <c r="P177" s="16"/>
    </row>
    <row r="178" spans="1:16" ht="15" customHeight="1" x14ac:dyDescent="0.25">
      <c r="A178">
        <v>174</v>
      </c>
      <c r="B178" s="99">
        <v>45209</v>
      </c>
      <c r="C178" s="99">
        <v>45220</v>
      </c>
      <c r="D178" s="99">
        <v>45227</v>
      </c>
      <c r="E178" s="61">
        <v>21571</v>
      </c>
      <c r="F178" s="82">
        <v>45230</v>
      </c>
      <c r="G178" s="29">
        <v>2</v>
      </c>
      <c r="H178" s="120" t="s">
        <v>15024</v>
      </c>
      <c r="I178" s="84" t="s">
        <v>6520</v>
      </c>
      <c r="J178" s="84" t="s">
        <v>6521</v>
      </c>
      <c r="K178" s="29" t="s">
        <v>140</v>
      </c>
      <c r="L178" s="71" t="s">
        <v>514</v>
      </c>
      <c r="M178" s="29">
        <v>59149735</v>
      </c>
      <c r="N178" s="29" t="s">
        <v>594</v>
      </c>
      <c r="O178" s="46"/>
      <c r="P178" s="16"/>
    </row>
    <row r="179" spans="1:16" ht="15" customHeight="1" x14ac:dyDescent="0.25">
      <c r="A179">
        <v>175</v>
      </c>
      <c r="B179" s="99">
        <v>45209</v>
      </c>
      <c r="C179" s="99">
        <v>45220</v>
      </c>
      <c r="D179" s="99">
        <v>45227</v>
      </c>
      <c r="E179" s="61">
        <v>21572</v>
      </c>
      <c r="F179" s="82">
        <v>45229</v>
      </c>
      <c r="G179" s="29">
        <v>2</v>
      </c>
      <c r="H179" s="120" t="s">
        <v>15025</v>
      </c>
      <c r="I179" s="84" t="s">
        <v>874</v>
      </c>
      <c r="J179" s="84" t="s">
        <v>875</v>
      </c>
      <c r="K179" s="29" t="s">
        <v>140</v>
      </c>
      <c r="L179" s="71" t="s">
        <v>140</v>
      </c>
      <c r="M179" s="29">
        <v>59150661</v>
      </c>
      <c r="N179" s="29" t="s">
        <v>359</v>
      </c>
      <c r="O179" s="46"/>
      <c r="P179" s="16"/>
    </row>
    <row r="180" spans="1:16" ht="15" customHeight="1" x14ac:dyDescent="0.25">
      <c r="A180">
        <v>176</v>
      </c>
      <c r="B180" s="99">
        <v>45209</v>
      </c>
      <c r="C180" s="99">
        <v>45220</v>
      </c>
      <c r="D180" s="99">
        <v>45227</v>
      </c>
      <c r="E180" s="61">
        <v>21573</v>
      </c>
      <c r="F180" s="82">
        <v>45230</v>
      </c>
      <c r="G180" s="29">
        <v>2</v>
      </c>
      <c r="H180" s="120" t="s">
        <v>15026</v>
      </c>
      <c r="I180" s="84" t="s">
        <v>15027</v>
      </c>
      <c r="J180" s="84" t="s">
        <v>15028</v>
      </c>
      <c r="K180" s="29" t="s">
        <v>140</v>
      </c>
      <c r="L180" s="71" t="s">
        <v>514</v>
      </c>
      <c r="M180" s="29">
        <v>51403863</v>
      </c>
      <c r="N180" s="29" t="s">
        <v>6292</v>
      </c>
      <c r="O180" s="46"/>
      <c r="P180" s="16"/>
    </row>
    <row r="181" spans="1:16" ht="15" customHeight="1" x14ac:dyDescent="0.25">
      <c r="A181">
        <v>177</v>
      </c>
      <c r="B181" s="99">
        <v>45209</v>
      </c>
      <c r="C181" s="99">
        <v>45220</v>
      </c>
      <c r="D181" s="99">
        <v>45227</v>
      </c>
      <c r="E181" s="61">
        <v>21574</v>
      </c>
      <c r="F181" s="82">
        <v>45230</v>
      </c>
      <c r="G181" s="29">
        <v>1</v>
      </c>
      <c r="H181" s="120" t="s">
        <v>15029</v>
      </c>
      <c r="I181" s="84" t="s">
        <v>15027</v>
      </c>
      <c r="J181" s="84" t="s">
        <v>15028</v>
      </c>
      <c r="K181" s="29" t="s">
        <v>140</v>
      </c>
      <c r="L181" s="71" t="s">
        <v>514</v>
      </c>
      <c r="M181" s="29">
        <v>51403863</v>
      </c>
      <c r="N181" s="29" t="s">
        <v>365</v>
      </c>
      <c r="O181" s="46"/>
      <c r="P181" s="16"/>
    </row>
    <row r="182" spans="1:16" ht="15" customHeight="1" x14ac:dyDescent="0.25">
      <c r="A182">
        <v>178</v>
      </c>
      <c r="B182" s="99">
        <v>45209</v>
      </c>
      <c r="C182" s="99">
        <v>45220</v>
      </c>
      <c r="D182" s="99">
        <v>45227</v>
      </c>
      <c r="E182" s="61">
        <v>21587</v>
      </c>
      <c r="F182" s="82">
        <v>45230</v>
      </c>
      <c r="G182" s="29">
        <v>1</v>
      </c>
      <c r="H182" s="120" t="s">
        <v>15030</v>
      </c>
      <c r="I182" s="84" t="s">
        <v>10346</v>
      </c>
      <c r="J182" s="84" t="s">
        <v>10347</v>
      </c>
      <c r="K182" s="29" t="s">
        <v>140</v>
      </c>
      <c r="L182" s="71" t="s">
        <v>506</v>
      </c>
      <c r="M182" s="29">
        <v>55466007</v>
      </c>
      <c r="N182" s="29" t="s">
        <v>955</v>
      </c>
      <c r="O182" s="46"/>
      <c r="P182" s="16"/>
    </row>
    <row r="183" spans="1:16" ht="15" customHeight="1" x14ac:dyDescent="0.25">
      <c r="A183">
        <v>179</v>
      </c>
      <c r="B183" s="99">
        <v>45209</v>
      </c>
      <c r="C183" s="99">
        <v>45220</v>
      </c>
      <c r="D183" s="99">
        <v>45227</v>
      </c>
      <c r="E183" s="61">
        <v>21659</v>
      </c>
      <c r="F183" s="82">
        <v>45229</v>
      </c>
      <c r="G183" s="29">
        <v>2</v>
      </c>
      <c r="H183" s="120" t="s">
        <v>15031</v>
      </c>
      <c r="I183" s="84" t="s">
        <v>6526</v>
      </c>
      <c r="J183" s="84" t="s">
        <v>6527</v>
      </c>
      <c r="K183" s="29" t="s">
        <v>140</v>
      </c>
      <c r="L183" s="71" t="s">
        <v>140</v>
      </c>
      <c r="M183" s="29">
        <v>52399758</v>
      </c>
      <c r="N183" s="29" t="s">
        <v>323</v>
      </c>
      <c r="O183" s="46"/>
      <c r="P183" s="16"/>
    </row>
    <row r="184" spans="1:16" ht="15" customHeight="1" x14ac:dyDescent="0.25">
      <c r="A184">
        <v>180</v>
      </c>
      <c r="B184" s="99">
        <v>45209</v>
      </c>
      <c r="C184" s="99">
        <v>45220</v>
      </c>
      <c r="D184" s="99">
        <v>45227</v>
      </c>
      <c r="E184" s="61">
        <v>21660</v>
      </c>
      <c r="F184" s="82">
        <v>45229</v>
      </c>
      <c r="G184" s="29">
        <v>5</v>
      </c>
      <c r="H184" s="120" t="s">
        <v>15032</v>
      </c>
      <c r="I184" s="84" t="s">
        <v>6526</v>
      </c>
      <c r="J184" s="84" t="s">
        <v>6527</v>
      </c>
      <c r="K184" s="29" t="s">
        <v>140</v>
      </c>
      <c r="L184" s="71" t="s">
        <v>140</v>
      </c>
      <c r="M184" s="29">
        <v>52399758</v>
      </c>
      <c r="N184" s="29" t="s">
        <v>4805</v>
      </c>
      <c r="O184" s="46"/>
      <c r="P184" s="16"/>
    </row>
    <row r="185" spans="1:16" ht="15" customHeight="1" x14ac:dyDescent="0.25">
      <c r="A185">
        <v>181</v>
      </c>
      <c r="B185" s="99">
        <v>45209</v>
      </c>
      <c r="C185" s="99">
        <v>45220</v>
      </c>
      <c r="D185" s="99">
        <v>45227</v>
      </c>
      <c r="E185" s="61">
        <v>21739</v>
      </c>
      <c r="F185" s="82">
        <v>45230</v>
      </c>
      <c r="G185" s="29">
        <v>11</v>
      </c>
      <c r="H185" s="120" t="s">
        <v>15033</v>
      </c>
      <c r="I185" s="84" t="s">
        <v>2986</v>
      </c>
      <c r="J185" s="84" t="s">
        <v>2987</v>
      </c>
      <c r="K185" s="29" t="s">
        <v>140</v>
      </c>
      <c r="L185" s="71" t="s">
        <v>506</v>
      </c>
      <c r="M185" s="29">
        <v>55463038</v>
      </c>
      <c r="N185" s="29" t="s">
        <v>1367</v>
      </c>
      <c r="O185" s="46"/>
      <c r="P185" s="16"/>
    </row>
    <row r="186" spans="1:16" ht="15" customHeight="1" x14ac:dyDescent="0.25">
      <c r="A186">
        <v>182</v>
      </c>
      <c r="B186" s="99">
        <v>45209</v>
      </c>
      <c r="C186" s="99">
        <v>45220</v>
      </c>
      <c r="D186" s="99">
        <v>45227</v>
      </c>
      <c r="E186" s="61">
        <v>21740</v>
      </c>
      <c r="F186" s="82">
        <v>45230</v>
      </c>
      <c r="G186" s="29">
        <v>23</v>
      </c>
      <c r="H186" s="120" t="s">
        <v>15034</v>
      </c>
      <c r="I186" s="84" t="s">
        <v>15035</v>
      </c>
      <c r="J186" s="84" t="s">
        <v>15036</v>
      </c>
      <c r="K186" s="29" t="s">
        <v>140</v>
      </c>
      <c r="L186" s="71" t="s">
        <v>506</v>
      </c>
      <c r="M186" s="29">
        <v>55463038</v>
      </c>
      <c r="N186" s="29" t="s">
        <v>15040</v>
      </c>
      <c r="O186" s="46"/>
      <c r="P186" s="16"/>
    </row>
    <row r="187" spans="1:16" ht="15" customHeight="1" x14ac:dyDescent="0.25">
      <c r="A187">
        <v>183</v>
      </c>
      <c r="B187" s="99">
        <v>45209</v>
      </c>
      <c r="C187" s="99">
        <v>45220</v>
      </c>
      <c r="D187" s="99">
        <v>45227</v>
      </c>
      <c r="E187" s="61">
        <v>21746</v>
      </c>
      <c r="F187" s="82">
        <v>45229</v>
      </c>
      <c r="G187" s="29">
        <v>1</v>
      </c>
      <c r="H187" s="120" t="s">
        <v>15037</v>
      </c>
      <c r="I187" s="84" t="s">
        <v>15038</v>
      </c>
      <c r="J187" s="84" t="s">
        <v>15039</v>
      </c>
      <c r="K187" s="29" t="s">
        <v>140</v>
      </c>
      <c r="L187" s="71" t="s">
        <v>140</v>
      </c>
      <c r="M187" s="29">
        <v>53183704</v>
      </c>
      <c r="N187" s="29" t="s">
        <v>2612</v>
      </c>
      <c r="O187" s="46"/>
      <c r="P187" s="16"/>
    </row>
    <row r="188" spans="1:16" ht="15" customHeight="1" x14ac:dyDescent="0.25">
      <c r="A188">
        <v>184</v>
      </c>
      <c r="B188" s="99">
        <v>45209</v>
      </c>
      <c r="C188" s="99">
        <v>45220</v>
      </c>
      <c r="D188" s="99">
        <v>45227</v>
      </c>
      <c r="E188" s="61">
        <v>20952</v>
      </c>
      <c r="F188" s="82">
        <v>45229</v>
      </c>
      <c r="G188" s="29">
        <v>3</v>
      </c>
      <c r="H188" s="120" t="s">
        <v>15041</v>
      </c>
      <c r="I188" s="84" t="s">
        <v>909</v>
      </c>
      <c r="J188" s="84" t="s">
        <v>910</v>
      </c>
      <c r="K188" s="29" t="s">
        <v>143</v>
      </c>
      <c r="L188" s="71" t="s">
        <v>143</v>
      </c>
      <c r="M188" s="29">
        <v>52066472</v>
      </c>
      <c r="N188" s="29" t="s">
        <v>15064</v>
      </c>
      <c r="O188" s="46"/>
      <c r="P188" s="16"/>
    </row>
    <row r="189" spans="1:16" ht="15" customHeight="1" x14ac:dyDescent="0.25">
      <c r="A189">
        <v>185</v>
      </c>
      <c r="B189" s="99">
        <v>45209</v>
      </c>
      <c r="C189" s="99">
        <v>45220</v>
      </c>
      <c r="D189" s="99">
        <v>45227</v>
      </c>
      <c r="E189" s="61">
        <v>21007</v>
      </c>
      <c r="F189" s="82">
        <v>45237</v>
      </c>
      <c r="G189" s="29">
        <v>2</v>
      </c>
      <c r="H189" s="120" t="s">
        <v>15042</v>
      </c>
      <c r="I189" s="84" t="s">
        <v>502</v>
      </c>
      <c r="J189" s="84" t="s">
        <v>6566</v>
      </c>
      <c r="K189" s="29" t="s">
        <v>143</v>
      </c>
      <c r="L189" s="71" t="s">
        <v>143</v>
      </c>
      <c r="M189" s="29">
        <v>53369826</v>
      </c>
      <c r="N189" s="29" t="s">
        <v>13250</v>
      </c>
      <c r="O189" s="46"/>
      <c r="P189" s="16"/>
    </row>
    <row r="190" spans="1:16" ht="15" customHeight="1" x14ac:dyDescent="0.25">
      <c r="A190">
        <v>186</v>
      </c>
      <c r="B190" s="99">
        <v>45209</v>
      </c>
      <c r="C190" s="99">
        <v>45220</v>
      </c>
      <c r="D190" s="99">
        <v>45227</v>
      </c>
      <c r="E190" s="61">
        <v>21008</v>
      </c>
      <c r="F190" s="82">
        <v>45237</v>
      </c>
      <c r="G190" s="29">
        <v>2</v>
      </c>
      <c r="H190" s="120" t="s">
        <v>15043</v>
      </c>
      <c r="I190" s="84" t="s">
        <v>6577</v>
      </c>
      <c r="J190" s="84" t="s">
        <v>6566</v>
      </c>
      <c r="K190" s="29" t="s">
        <v>143</v>
      </c>
      <c r="L190" s="71" t="s">
        <v>143</v>
      </c>
      <c r="M190" s="29">
        <v>53369826</v>
      </c>
      <c r="N190" s="29" t="s">
        <v>2507</v>
      </c>
      <c r="O190" s="46"/>
      <c r="P190" s="16"/>
    </row>
    <row r="191" spans="1:16" ht="15" customHeight="1" x14ac:dyDescent="0.25">
      <c r="A191">
        <v>187</v>
      </c>
      <c r="B191" s="99">
        <v>45209</v>
      </c>
      <c r="C191" s="99">
        <v>45220</v>
      </c>
      <c r="D191" s="99">
        <v>45227</v>
      </c>
      <c r="E191" s="61">
        <v>21010</v>
      </c>
      <c r="F191" s="82">
        <v>45237</v>
      </c>
      <c r="G191" s="29">
        <v>7</v>
      </c>
      <c r="H191" s="120" t="s">
        <v>15044</v>
      </c>
      <c r="I191" s="84" t="s">
        <v>502</v>
      </c>
      <c r="J191" s="84" t="s">
        <v>6566</v>
      </c>
      <c r="K191" s="29" t="s">
        <v>143</v>
      </c>
      <c r="L191" s="71" t="s">
        <v>143</v>
      </c>
      <c r="M191" s="29">
        <v>53369826</v>
      </c>
      <c r="N191" s="29" t="s">
        <v>8352</v>
      </c>
      <c r="O191" s="46"/>
      <c r="P191" s="16"/>
    </row>
    <row r="192" spans="1:16" ht="15" customHeight="1" x14ac:dyDescent="0.25">
      <c r="A192">
        <v>188</v>
      </c>
      <c r="B192" s="99">
        <v>45209</v>
      </c>
      <c r="C192" s="99">
        <v>45220</v>
      </c>
      <c r="D192" s="99">
        <v>45227</v>
      </c>
      <c r="E192" s="61">
        <v>21435</v>
      </c>
      <c r="F192" s="82">
        <v>45229</v>
      </c>
      <c r="G192" s="29">
        <v>2</v>
      </c>
      <c r="H192" s="120" t="s">
        <v>15045</v>
      </c>
      <c r="I192" s="84" t="s">
        <v>180</v>
      </c>
      <c r="J192" s="84" t="s">
        <v>1562</v>
      </c>
      <c r="K192" s="29" t="s">
        <v>143</v>
      </c>
      <c r="L192" s="71" t="s">
        <v>143</v>
      </c>
      <c r="M192" s="29">
        <v>53931496</v>
      </c>
      <c r="N192" s="29" t="s">
        <v>323</v>
      </c>
      <c r="O192" s="46"/>
      <c r="P192" s="16"/>
    </row>
    <row r="193" spans="1:16" ht="15" customHeight="1" x14ac:dyDescent="0.25">
      <c r="A193">
        <v>189</v>
      </c>
      <c r="B193" s="99">
        <v>45209</v>
      </c>
      <c r="C193" s="99">
        <v>45220</v>
      </c>
      <c r="D193" s="99">
        <v>45227</v>
      </c>
      <c r="E193" s="61">
        <v>21511</v>
      </c>
      <c r="F193" s="82">
        <v>45230</v>
      </c>
      <c r="G193" s="29">
        <v>1</v>
      </c>
      <c r="H193" s="120" t="s">
        <v>15046</v>
      </c>
      <c r="I193" s="84" t="s">
        <v>15047</v>
      </c>
      <c r="J193" s="84" t="s">
        <v>15048</v>
      </c>
      <c r="K193" s="29" t="s">
        <v>143</v>
      </c>
      <c r="L193" s="71" t="s">
        <v>143</v>
      </c>
      <c r="M193" s="29">
        <v>52676901</v>
      </c>
      <c r="N193" s="29" t="s">
        <v>365</v>
      </c>
      <c r="O193" s="46"/>
      <c r="P193" s="16"/>
    </row>
    <row r="194" spans="1:16" ht="15" customHeight="1" x14ac:dyDescent="0.25">
      <c r="B194" s="99">
        <v>45209</v>
      </c>
      <c r="C194" s="99">
        <v>45220</v>
      </c>
      <c r="D194" s="99">
        <v>45233</v>
      </c>
      <c r="E194" s="61">
        <v>21533</v>
      </c>
      <c r="F194" s="82">
        <v>45244</v>
      </c>
      <c r="G194" s="29">
        <v>1</v>
      </c>
      <c r="H194" s="120" t="s">
        <v>16221</v>
      </c>
      <c r="I194" s="84" t="s">
        <v>6653</v>
      </c>
      <c r="J194" s="84" t="s">
        <v>6654</v>
      </c>
      <c r="K194" s="29" t="s">
        <v>143</v>
      </c>
      <c r="L194" s="71" t="s">
        <v>145</v>
      </c>
      <c r="M194" s="29">
        <v>52931853</v>
      </c>
      <c r="N194" s="29"/>
      <c r="O194" s="46"/>
      <c r="P194" s="16"/>
    </row>
    <row r="195" spans="1:16" ht="15" customHeight="1" x14ac:dyDescent="0.25">
      <c r="A195">
        <v>190</v>
      </c>
      <c r="B195" s="99">
        <v>45209</v>
      </c>
      <c r="C195" s="99">
        <v>45220</v>
      </c>
      <c r="D195" s="99">
        <v>45227</v>
      </c>
      <c r="E195" s="61">
        <v>21533</v>
      </c>
      <c r="F195" s="82">
        <v>45244</v>
      </c>
      <c r="G195" s="29">
        <v>4</v>
      </c>
      <c r="H195" s="120" t="s">
        <v>15049</v>
      </c>
      <c r="I195" s="84" t="s">
        <v>6653</v>
      </c>
      <c r="J195" s="84" t="s">
        <v>6654</v>
      </c>
      <c r="K195" s="29" t="s">
        <v>143</v>
      </c>
      <c r="L195" s="71" t="s">
        <v>145</v>
      </c>
      <c r="M195" s="29">
        <v>52931853</v>
      </c>
      <c r="N195" s="29" t="s">
        <v>561</v>
      </c>
      <c r="O195" s="46"/>
      <c r="P195" s="16"/>
    </row>
    <row r="196" spans="1:16" ht="15" customHeight="1" x14ac:dyDescent="0.25">
      <c r="A196">
        <v>191</v>
      </c>
      <c r="B196" s="99">
        <v>45209</v>
      </c>
      <c r="C196" s="99">
        <v>45220</v>
      </c>
      <c r="D196" s="99">
        <v>45227</v>
      </c>
      <c r="E196" s="61">
        <v>21540</v>
      </c>
      <c r="F196" s="82">
        <v>45230</v>
      </c>
      <c r="G196" s="29">
        <v>5</v>
      </c>
      <c r="H196" s="120" t="s">
        <v>15050</v>
      </c>
      <c r="I196" s="84" t="s">
        <v>15047</v>
      </c>
      <c r="J196" s="84" t="s">
        <v>15048</v>
      </c>
      <c r="K196" s="29" t="s">
        <v>143</v>
      </c>
      <c r="L196" s="71" t="s">
        <v>143</v>
      </c>
      <c r="M196" s="29">
        <v>52676901</v>
      </c>
      <c r="N196" s="29" t="s">
        <v>561</v>
      </c>
      <c r="O196" s="46"/>
      <c r="P196" s="16"/>
    </row>
    <row r="197" spans="1:16" ht="15" customHeight="1" x14ac:dyDescent="0.25">
      <c r="A197">
        <v>192</v>
      </c>
      <c r="B197" s="99">
        <v>45209</v>
      </c>
      <c r="C197" s="99">
        <v>45220</v>
      </c>
      <c r="D197" s="99">
        <v>45227</v>
      </c>
      <c r="E197" s="61">
        <v>21687</v>
      </c>
      <c r="F197" s="82">
        <v>45246</v>
      </c>
      <c r="G197" s="29">
        <v>6</v>
      </c>
      <c r="H197" s="120" t="s">
        <v>15051</v>
      </c>
      <c r="I197" s="84" t="s">
        <v>2409</v>
      </c>
      <c r="J197" s="84" t="s">
        <v>2410</v>
      </c>
      <c r="K197" s="29" t="s">
        <v>143</v>
      </c>
      <c r="L197" s="71" t="s">
        <v>146</v>
      </c>
      <c r="M197" s="29">
        <v>58398799</v>
      </c>
      <c r="N197" s="29" t="s">
        <v>1551</v>
      </c>
      <c r="O197" s="46"/>
      <c r="P197" s="16"/>
    </row>
    <row r="198" spans="1:16" ht="15" customHeight="1" x14ac:dyDescent="0.25">
      <c r="A198">
        <v>193</v>
      </c>
      <c r="B198" s="99">
        <v>45209</v>
      </c>
      <c r="C198" s="99">
        <v>45220</v>
      </c>
      <c r="D198" s="99">
        <v>45227</v>
      </c>
      <c r="E198" s="61">
        <v>21688</v>
      </c>
      <c r="F198" s="82">
        <v>45246</v>
      </c>
      <c r="G198" s="29">
        <v>3</v>
      </c>
      <c r="H198" s="120" t="s">
        <v>15052</v>
      </c>
      <c r="I198" s="84" t="s">
        <v>2409</v>
      </c>
      <c r="J198" s="84" t="s">
        <v>2410</v>
      </c>
      <c r="K198" s="29" t="s">
        <v>143</v>
      </c>
      <c r="L198" s="71" t="s">
        <v>146</v>
      </c>
      <c r="M198" s="29">
        <v>58398799</v>
      </c>
      <c r="N198" s="29" t="s">
        <v>403</v>
      </c>
      <c r="O198" s="46"/>
      <c r="P198" s="16"/>
    </row>
    <row r="199" spans="1:16" ht="15" customHeight="1" x14ac:dyDescent="0.25">
      <c r="A199">
        <v>194</v>
      </c>
      <c r="B199" s="99">
        <v>45209</v>
      </c>
      <c r="C199" s="99">
        <v>45220</v>
      </c>
      <c r="D199" s="99">
        <v>45227</v>
      </c>
      <c r="E199" s="61">
        <v>21766</v>
      </c>
      <c r="F199" s="82">
        <v>45230</v>
      </c>
      <c r="G199" s="29">
        <v>1</v>
      </c>
      <c r="H199" s="120" t="s">
        <v>15053</v>
      </c>
      <c r="I199" s="84" t="s">
        <v>15054</v>
      </c>
      <c r="J199" s="84" t="s">
        <v>15055</v>
      </c>
      <c r="K199" s="29" t="s">
        <v>143</v>
      </c>
      <c r="L199" s="71" t="s">
        <v>143</v>
      </c>
      <c r="M199" s="29">
        <v>58396546</v>
      </c>
      <c r="N199" s="29" t="s">
        <v>352</v>
      </c>
      <c r="O199" s="46"/>
      <c r="P199" s="16"/>
    </row>
    <row r="200" spans="1:16" ht="15" customHeight="1" x14ac:dyDescent="0.25">
      <c r="A200">
        <v>195</v>
      </c>
      <c r="B200" s="99">
        <v>45209</v>
      </c>
      <c r="C200" s="99">
        <v>45220</v>
      </c>
      <c r="D200" s="99">
        <v>45227</v>
      </c>
      <c r="E200" s="61">
        <v>21815</v>
      </c>
      <c r="F200" s="82">
        <v>45246</v>
      </c>
      <c r="G200" s="29">
        <v>1</v>
      </c>
      <c r="H200" s="120" t="s">
        <v>15056</v>
      </c>
      <c r="I200" s="84" t="s">
        <v>8476</v>
      </c>
      <c r="J200" s="84" t="s">
        <v>8477</v>
      </c>
      <c r="K200" s="29" t="s">
        <v>143</v>
      </c>
      <c r="L200" s="71" t="s">
        <v>146</v>
      </c>
      <c r="M200" s="29">
        <v>51430764</v>
      </c>
      <c r="N200" s="29" t="s">
        <v>878</v>
      </c>
      <c r="O200" s="46"/>
      <c r="P200" s="16"/>
    </row>
    <row r="201" spans="1:16" ht="15" customHeight="1" x14ac:dyDescent="0.25">
      <c r="A201">
        <v>196</v>
      </c>
      <c r="B201" s="99">
        <v>45209</v>
      </c>
      <c r="C201" s="99">
        <v>45220</v>
      </c>
      <c r="D201" s="99">
        <v>45227</v>
      </c>
      <c r="E201" s="61">
        <v>21900</v>
      </c>
      <c r="F201" s="87">
        <v>45256</v>
      </c>
      <c r="G201" s="29">
        <v>3</v>
      </c>
      <c r="H201" s="120" t="s">
        <v>15057</v>
      </c>
      <c r="I201" s="84" t="s">
        <v>15058</v>
      </c>
      <c r="J201" s="84" t="s">
        <v>15059</v>
      </c>
      <c r="K201" s="29" t="s">
        <v>143</v>
      </c>
      <c r="L201" s="71" t="s">
        <v>148</v>
      </c>
      <c r="M201" s="29">
        <v>54938056</v>
      </c>
      <c r="N201" s="29" t="s">
        <v>396</v>
      </c>
      <c r="O201" s="46"/>
      <c r="P201" s="16"/>
    </row>
    <row r="202" spans="1:16" ht="15" customHeight="1" x14ac:dyDescent="0.25">
      <c r="B202" s="99">
        <v>45209</v>
      </c>
      <c r="C202" s="99">
        <v>45220</v>
      </c>
      <c r="D202" s="99">
        <v>45233</v>
      </c>
      <c r="E202" s="61">
        <v>21933</v>
      </c>
      <c r="F202" s="82">
        <v>45251</v>
      </c>
      <c r="G202" s="29">
        <v>4</v>
      </c>
      <c r="H202" s="120" t="s">
        <v>16218</v>
      </c>
      <c r="I202" s="84" t="s">
        <v>15061</v>
      </c>
      <c r="J202" s="84" t="s">
        <v>15062</v>
      </c>
      <c r="K202" s="29" t="s">
        <v>143</v>
      </c>
      <c r="L202" s="71" t="s">
        <v>143</v>
      </c>
      <c r="M202" s="29">
        <v>52558070</v>
      </c>
      <c r="N202" s="29"/>
      <c r="O202" s="46"/>
      <c r="P202" s="16"/>
    </row>
    <row r="203" spans="1:16" ht="15" customHeight="1" x14ac:dyDescent="0.25">
      <c r="A203">
        <v>197</v>
      </c>
      <c r="B203" s="99">
        <v>45209</v>
      </c>
      <c r="C203" s="99">
        <v>45220</v>
      </c>
      <c r="D203" s="99">
        <v>45227</v>
      </c>
      <c r="E203" s="61">
        <v>21933</v>
      </c>
      <c r="F203" s="82">
        <v>45251</v>
      </c>
      <c r="G203" s="29">
        <v>12</v>
      </c>
      <c r="H203" s="120" t="s">
        <v>15060</v>
      </c>
      <c r="I203" s="84" t="s">
        <v>15061</v>
      </c>
      <c r="J203" s="84" t="s">
        <v>15062</v>
      </c>
      <c r="K203" s="29" t="s">
        <v>143</v>
      </c>
      <c r="L203" s="71" t="s">
        <v>143</v>
      </c>
      <c r="M203" s="29">
        <v>52558070</v>
      </c>
      <c r="N203" s="29" t="s">
        <v>1916</v>
      </c>
      <c r="O203" s="46"/>
      <c r="P203" s="16"/>
    </row>
    <row r="204" spans="1:16" ht="15" customHeight="1" x14ac:dyDescent="0.25">
      <c r="A204">
        <v>198</v>
      </c>
      <c r="B204" s="99">
        <v>45209</v>
      </c>
      <c r="C204" s="99">
        <v>45220</v>
      </c>
      <c r="D204" s="99">
        <v>45227</v>
      </c>
      <c r="E204" s="61">
        <v>22011</v>
      </c>
      <c r="F204" s="82">
        <v>45252</v>
      </c>
      <c r="G204" s="29">
        <v>24</v>
      </c>
      <c r="H204" s="120" t="s">
        <v>15063</v>
      </c>
      <c r="I204" s="84" t="s">
        <v>2991</v>
      </c>
      <c r="J204" s="84" t="s">
        <v>2992</v>
      </c>
      <c r="K204" s="29" t="s">
        <v>143</v>
      </c>
      <c r="L204" s="71" t="s">
        <v>224</v>
      </c>
      <c r="M204" s="29">
        <v>53193025</v>
      </c>
      <c r="N204" s="29" t="s">
        <v>15065</v>
      </c>
      <c r="O204" s="46"/>
      <c r="P204" s="16"/>
    </row>
    <row r="205" spans="1:16" ht="15" customHeight="1" x14ac:dyDescent="0.25">
      <c r="A205">
        <v>199</v>
      </c>
      <c r="B205" s="99">
        <v>45209</v>
      </c>
      <c r="C205" s="99">
        <v>45220</v>
      </c>
      <c r="D205" s="99">
        <v>45227</v>
      </c>
      <c r="E205" s="61">
        <v>21497</v>
      </c>
      <c r="F205" s="82">
        <v>45233</v>
      </c>
      <c r="G205" s="29">
        <v>2</v>
      </c>
      <c r="H205" s="120" t="s">
        <v>15066</v>
      </c>
      <c r="I205" s="84" t="s">
        <v>15067</v>
      </c>
      <c r="J205" s="84" t="s">
        <v>15068</v>
      </c>
      <c r="K205" s="29" t="s">
        <v>44</v>
      </c>
      <c r="L205" s="71" t="s">
        <v>491</v>
      </c>
      <c r="M205" s="29">
        <v>53903771</v>
      </c>
      <c r="N205" s="29" t="s">
        <v>323</v>
      </c>
      <c r="O205" s="46"/>
      <c r="P205" s="16"/>
    </row>
    <row r="206" spans="1:16" ht="15" customHeight="1" x14ac:dyDescent="0.25">
      <c r="A206">
        <v>200</v>
      </c>
      <c r="B206" s="99">
        <v>45209</v>
      </c>
      <c r="C206" s="99">
        <v>45220</v>
      </c>
      <c r="D206" s="99">
        <v>45227</v>
      </c>
      <c r="E206" s="61">
        <v>21510</v>
      </c>
      <c r="F206" s="82">
        <v>45231</v>
      </c>
      <c r="G206" s="29">
        <v>3</v>
      </c>
      <c r="H206" s="120" t="s">
        <v>15069</v>
      </c>
      <c r="I206" s="84" t="s">
        <v>15070</v>
      </c>
      <c r="J206" s="84" t="s">
        <v>15071</v>
      </c>
      <c r="K206" s="29" t="s">
        <v>44</v>
      </c>
      <c r="L206" s="71" t="s">
        <v>896</v>
      </c>
      <c r="M206" s="29">
        <v>56739095</v>
      </c>
      <c r="N206" s="29" t="s">
        <v>3628</v>
      </c>
      <c r="O206" s="46"/>
      <c r="P206" s="16"/>
    </row>
    <row r="207" spans="1:16" ht="15" customHeight="1" x14ac:dyDescent="0.25">
      <c r="A207">
        <v>201</v>
      </c>
      <c r="B207" s="99">
        <v>45209</v>
      </c>
      <c r="C207" s="99">
        <v>45220</v>
      </c>
      <c r="D207" s="99">
        <v>45227</v>
      </c>
      <c r="E207" s="61">
        <v>21539</v>
      </c>
      <c r="F207" s="82">
        <v>45231</v>
      </c>
      <c r="G207" s="29">
        <v>5</v>
      </c>
      <c r="H207" s="120" t="s">
        <v>15072</v>
      </c>
      <c r="I207" s="84" t="s">
        <v>15070</v>
      </c>
      <c r="J207" s="84" t="s">
        <v>15071</v>
      </c>
      <c r="K207" s="29" t="s">
        <v>44</v>
      </c>
      <c r="L207" s="71" t="s">
        <v>896</v>
      </c>
      <c r="M207" s="29">
        <v>56739095</v>
      </c>
      <c r="N207" s="29" t="s">
        <v>561</v>
      </c>
      <c r="O207" s="46"/>
      <c r="P207" s="16"/>
    </row>
    <row r="208" spans="1:16" ht="15" customHeight="1" x14ac:dyDescent="0.25">
      <c r="A208">
        <v>202</v>
      </c>
      <c r="B208" s="99">
        <v>45209</v>
      </c>
      <c r="C208" s="99">
        <v>45220</v>
      </c>
      <c r="D208" s="99">
        <v>45227</v>
      </c>
      <c r="E208" s="61">
        <v>21658</v>
      </c>
      <c r="F208" s="82">
        <v>45231</v>
      </c>
      <c r="G208" s="29">
        <v>2</v>
      </c>
      <c r="H208" s="120" t="s">
        <v>15073</v>
      </c>
      <c r="I208" s="84" t="s">
        <v>1845</v>
      </c>
      <c r="J208" s="84" t="s">
        <v>1846</v>
      </c>
      <c r="K208" s="29" t="s">
        <v>44</v>
      </c>
      <c r="L208" s="71" t="s">
        <v>43</v>
      </c>
      <c r="M208" s="29">
        <v>53534021</v>
      </c>
      <c r="N208" s="29" t="s">
        <v>323</v>
      </c>
      <c r="O208" s="46"/>
      <c r="P208" s="16"/>
    </row>
    <row r="209" spans="1:16" ht="15" customHeight="1" x14ac:dyDescent="0.25">
      <c r="A209">
        <v>203</v>
      </c>
      <c r="B209" s="99">
        <v>45209</v>
      </c>
      <c r="C209" s="99">
        <v>45220</v>
      </c>
      <c r="D209" s="99">
        <v>45227</v>
      </c>
      <c r="E209" s="61">
        <v>21662</v>
      </c>
      <c r="F209" s="82">
        <v>45231</v>
      </c>
      <c r="G209" s="29">
        <v>13</v>
      </c>
      <c r="H209" s="120" t="s">
        <v>15074</v>
      </c>
      <c r="I209" s="84" t="s">
        <v>1845</v>
      </c>
      <c r="J209" s="84" t="s">
        <v>1846</v>
      </c>
      <c r="K209" s="29" t="s">
        <v>44</v>
      </c>
      <c r="L209" s="71" t="s">
        <v>43</v>
      </c>
      <c r="M209" s="29">
        <v>53534021</v>
      </c>
      <c r="N209" s="29" t="s">
        <v>5356</v>
      </c>
      <c r="O209" s="46"/>
      <c r="P209" s="16"/>
    </row>
    <row r="210" spans="1:16" ht="15" customHeight="1" x14ac:dyDescent="0.25">
      <c r="A210">
        <v>204</v>
      </c>
      <c r="B210" s="99">
        <v>45209</v>
      </c>
      <c r="C210" s="99">
        <v>45220</v>
      </c>
      <c r="D210" s="99">
        <v>45227</v>
      </c>
      <c r="E210" s="61">
        <v>21664</v>
      </c>
      <c r="F210" s="82">
        <v>45231</v>
      </c>
      <c r="G210" s="29">
        <v>4</v>
      </c>
      <c r="H210" s="120" t="s">
        <v>15075</v>
      </c>
      <c r="I210" s="84" t="s">
        <v>2233</v>
      </c>
      <c r="J210" s="84" t="s">
        <v>2234</v>
      </c>
      <c r="K210" s="29" t="s">
        <v>44</v>
      </c>
      <c r="L210" s="71" t="s">
        <v>43</v>
      </c>
      <c r="M210" s="29">
        <v>51257734</v>
      </c>
      <c r="N210" s="29" t="s">
        <v>356</v>
      </c>
      <c r="O210" s="46"/>
      <c r="P210" s="16"/>
    </row>
    <row r="211" spans="1:16" ht="15" customHeight="1" x14ac:dyDescent="0.25">
      <c r="A211">
        <v>205</v>
      </c>
      <c r="B211" s="99">
        <v>45209</v>
      </c>
      <c r="C211" s="99">
        <v>45220</v>
      </c>
      <c r="D211" s="99">
        <v>45227</v>
      </c>
      <c r="E211" s="61">
        <v>21666</v>
      </c>
      <c r="F211" s="82">
        <v>45231</v>
      </c>
      <c r="G211" s="29">
        <v>4</v>
      </c>
      <c r="H211" s="120" t="s">
        <v>15076</v>
      </c>
      <c r="I211" s="84" t="s">
        <v>2233</v>
      </c>
      <c r="J211" s="84" t="s">
        <v>2234</v>
      </c>
      <c r="K211" s="29" t="s">
        <v>44</v>
      </c>
      <c r="L211" s="71" t="s">
        <v>43</v>
      </c>
      <c r="M211" s="29">
        <v>51257734</v>
      </c>
      <c r="N211" s="29" t="s">
        <v>4180</v>
      </c>
      <c r="O211" s="46"/>
      <c r="P211" s="16"/>
    </row>
    <row r="212" spans="1:16" ht="15" customHeight="1" x14ac:dyDescent="0.25">
      <c r="A212">
        <v>206</v>
      </c>
      <c r="B212" s="99">
        <v>45209</v>
      </c>
      <c r="C212" s="99">
        <v>45215</v>
      </c>
      <c r="D212" s="99">
        <v>45218</v>
      </c>
      <c r="E212" s="61">
        <v>21656</v>
      </c>
      <c r="F212" s="82">
        <v>45222</v>
      </c>
      <c r="G212" s="29">
        <v>2</v>
      </c>
      <c r="H212" s="120" t="s">
        <v>15077</v>
      </c>
      <c r="I212" s="84" t="s">
        <v>210</v>
      </c>
      <c r="J212" s="84" t="s">
        <v>1856</v>
      </c>
      <c r="K212" s="29" t="s">
        <v>150</v>
      </c>
      <c r="L212" s="71" t="s">
        <v>209</v>
      </c>
      <c r="M212" s="29">
        <v>54961607</v>
      </c>
      <c r="N212" s="29" t="s">
        <v>323</v>
      </c>
      <c r="O212" s="46"/>
      <c r="P212" s="16"/>
    </row>
    <row r="213" spans="1:16" ht="15" customHeight="1" x14ac:dyDescent="0.25">
      <c r="A213">
        <v>207</v>
      </c>
      <c r="B213" s="99">
        <v>45209</v>
      </c>
      <c r="C213" s="99">
        <v>45215</v>
      </c>
      <c r="D213" s="99">
        <v>45218</v>
      </c>
      <c r="E213" s="61">
        <v>21657</v>
      </c>
      <c r="F213" s="82">
        <v>45222</v>
      </c>
      <c r="G213" s="29">
        <v>1</v>
      </c>
      <c r="H213" s="120" t="s">
        <v>15078</v>
      </c>
      <c r="I213" s="84" t="s">
        <v>10477</v>
      </c>
      <c r="J213" s="84" t="s">
        <v>10478</v>
      </c>
      <c r="K213" s="29" t="s">
        <v>150</v>
      </c>
      <c r="L213" s="71" t="s">
        <v>209</v>
      </c>
      <c r="M213" s="29">
        <v>54726231</v>
      </c>
      <c r="N213" s="29" t="s">
        <v>365</v>
      </c>
      <c r="O213" s="46"/>
      <c r="P213" s="16"/>
    </row>
    <row r="214" spans="1:16" ht="15" customHeight="1" x14ac:dyDescent="0.25">
      <c r="A214">
        <v>208</v>
      </c>
      <c r="B214" s="99">
        <v>45209</v>
      </c>
      <c r="C214" s="99">
        <v>45215</v>
      </c>
      <c r="D214" s="99">
        <v>45218</v>
      </c>
      <c r="E214" s="61">
        <v>21665</v>
      </c>
      <c r="F214" s="82">
        <v>45222</v>
      </c>
      <c r="G214" s="29">
        <v>4</v>
      </c>
      <c r="H214" s="120" t="s">
        <v>15079</v>
      </c>
      <c r="I214" s="84" t="s">
        <v>15080</v>
      </c>
      <c r="J214" s="84" t="s">
        <v>15081</v>
      </c>
      <c r="K214" s="29" t="s">
        <v>150</v>
      </c>
      <c r="L214" s="71" t="s">
        <v>222</v>
      </c>
      <c r="M214" s="29">
        <v>54726447</v>
      </c>
      <c r="N214" s="29" t="s">
        <v>928</v>
      </c>
      <c r="O214" s="46"/>
      <c r="P214" s="16"/>
    </row>
    <row r="215" spans="1:16" ht="15" customHeight="1" x14ac:dyDescent="0.25">
      <c r="A215">
        <v>209</v>
      </c>
      <c r="B215" s="99">
        <v>45209</v>
      </c>
      <c r="C215" s="99">
        <v>45215</v>
      </c>
      <c r="D215" s="99">
        <v>45218</v>
      </c>
      <c r="E215" s="61">
        <v>21671</v>
      </c>
      <c r="F215" s="82">
        <v>45222</v>
      </c>
      <c r="G215" s="29">
        <v>4</v>
      </c>
      <c r="H215" s="120" t="s">
        <v>15082</v>
      </c>
      <c r="I215" s="84" t="s">
        <v>1854</v>
      </c>
      <c r="J215" s="84" t="s">
        <v>1855</v>
      </c>
      <c r="K215" s="29" t="s">
        <v>150</v>
      </c>
      <c r="L215" s="71" t="s">
        <v>209</v>
      </c>
      <c r="M215" s="29">
        <v>54273942</v>
      </c>
      <c r="N215" s="29" t="s">
        <v>356</v>
      </c>
      <c r="O215" s="46"/>
      <c r="P215" s="16"/>
    </row>
    <row r="216" spans="1:16" ht="15" customHeight="1" x14ac:dyDescent="0.25">
      <c r="A216">
        <v>210</v>
      </c>
      <c r="B216" s="99">
        <v>45209</v>
      </c>
      <c r="C216" s="99">
        <v>45215</v>
      </c>
      <c r="D216" s="99">
        <v>45218</v>
      </c>
      <c r="E216" s="61">
        <v>21672</v>
      </c>
      <c r="F216" s="82">
        <v>45222</v>
      </c>
      <c r="G216" s="29">
        <v>2</v>
      </c>
      <c r="H216" s="120" t="s">
        <v>15083</v>
      </c>
      <c r="I216" s="84" t="s">
        <v>3009</v>
      </c>
      <c r="J216" s="84" t="s">
        <v>3010</v>
      </c>
      <c r="K216" s="29" t="s">
        <v>150</v>
      </c>
      <c r="L216" s="71" t="s">
        <v>209</v>
      </c>
      <c r="M216" s="29">
        <v>53862119</v>
      </c>
      <c r="N216" s="29" t="s">
        <v>323</v>
      </c>
      <c r="O216" s="46"/>
      <c r="P216" s="16"/>
    </row>
    <row r="217" spans="1:16" ht="15" customHeight="1" x14ac:dyDescent="0.25">
      <c r="A217">
        <v>211</v>
      </c>
      <c r="B217" s="99">
        <v>45209</v>
      </c>
      <c r="C217" s="99">
        <v>45215</v>
      </c>
      <c r="D217" s="99">
        <v>45218</v>
      </c>
      <c r="E217" s="61">
        <v>21674</v>
      </c>
      <c r="F217" s="82">
        <v>45222</v>
      </c>
      <c r="G217" s="29">
        <v>4</v>
      </c>
      <c r="H217" s="120" t="s">
        <v>15084</v>
      </c>
      <c r="I217" s="84" t="s">
        <v>15085</v>
      </c>
      <c r="J217" s="84" t="s">
        <v>15086</v>
      </c>
      <c r="K217" s="29" t="s">
        <v>150</v>
      </c>
      <c r="L217" s="71" t="s">
        <v>209</v>
      </c>
      <c r="M217" s="29">
        <v>54371239</v>
      </c>
      <c r="N217" s="29" t="s">
        <v>356</v>
      </c>
      <c r="O217" s="46"/>
      <c r="P217" s="16"/>
    </row>
    <row r="218" spans="1:16" ht="15" customHeight="1" x14ac:dyDescent="0.25">
      <c r="A218">
        <v>212</v>
      </c>
      <c r="B218" s="99">
        <v>45209</v>
      </c>
      <c r="C218" s="99">
        <v>45215</v>
      </c>
      <c r="D218" s="99">
        <v>45218</v>
      </c>
      <c r="E218" s="61">
        <v>21675</v>
      </c>
      <c r="F218" s="82">
        <v>45222</v>
      </c>
      <c r="G218" s="29">
        <v>10</v>
      </c>
      <c r="H218" s="120" t="s">
        <v>15087</v>
      </c>
      <c r="I218" s="84" t="s">
        <v>1854</v>
      </c>
      <c r="J218" s="84" t="s">
        <v>1855</v>
      </c>
      <c r="K218" s="29" t="s">
        <v>150</v>
      </c>
      <c r="L218" s="71" t="s">
        <v>209</v>
      </c>
      <c r="M218" s="29">
        <v>54273942</v>
      </c>
      <c r="N218" s="29">
        <v>50.777999999999999</v>
      </c>
      <c r="O218" s="46"/>
      <c r="P218" s="16"/>
    </row>
    <row r="219" spans="1:16" ht="15" customHeight="1" x14ac:dyDescent="0.25">
      <c r="B219" s="99"/>
      <c r="C219" s="99"/>
      <c r="D219" s="99">
        <v>45227</v>
      </c>
      <c r="E219" s="61"/>
      <c r="F219" s="82">
        <v>45230</v>
      </c>
      <c r="G219" s="29">
        <v>1</v>
      </c>
      <c r="H219" s="120" t="s">
        <v>15122</v>
      </c>
      <c r="I219" s="84" t="s">
        <v>1854</v>
      </c>
      <c r="J219" s="84" t="s">
        <v>1855</v>
      </c>
      <c r="K219" s="29" t="s">
        <v>150</v>
      </c>
      <c r="L219" s="71" t="s">
        <v>209</v>
      </c>
      <c r="M219" s="29">
        <v>54273942</v>
      </c>
      <c r="N219" s="29">
        <v>31.922000000000001</v>
      </c>
      <c r="O219" s="46"/>
      <c r="P219" s="16"/>
    </row>
    <row r="220" spans="1:16" ht="15" customHeight="1" x14ac:dyDescent="0.25">
      <c r="A220">
        <v>213</v>
      </c>
      <c r="B220" s="99">
        <v>45209</v>
      </c>
      <c r="C220" s="99">
        <v>45215</v>
      </c>
      <c r="D220" s="99">
        <v>45227</v>
      </c>
      <c r="E220" s="61">
        <v>21676</v>
      </c>
      <c r="F220" s="82">
        <v>45230</v>
      </c>
      <c r="G220" s="29">
        <v>1</v>
      </c>
      <c r="H220" s="120" t="s">
        <v>15088</v>
      </c>
      <c r="I220" s="84" t="s">
        <v>1854</v>
      </c>
      <c r="J220" s="84" t="s">
        <v>1855</v>
      </c>
      <c r="K220" s="29" t="s">
        <v>150</v>
      </c>
      <c r="L220" s="71" t="s">
        <v>209</v>
      </c>
      <c r="M220" s="29">
        <v>54273942</v>
      </c>
      <c r="N220" s="29" t="s">
        <v>750</v>
      </c>
      <c r="O220" s="46"/>
      <c r="P220" s="16"/>
    </row>
    <row r="221" spans="1:16" ht="15" customHeight="1" x14ac:dyDescent="0.25">
      <c r="A221">
        <v>214</v>
      </c>
      <c r="B221" s="99">
        <v>45209</v>
      </c>
      <c r="C221" s="99">
        <v>45215</v>
      </c>
      <c r="D221" s="99">
        <v>45218</v>
      </c>
      <c r="E221" s="61">
        <v>21892</v>
      </c>
      <c r="F221" s="82">
        <v>45221</v>
      </c>
      <c r="G221" s="29">
        <v>2</v>
      </c>
      <c r="H221" s="120" t="s">
        <v>15089</v>
      </c>
      <c r="I221" s="84" t="s">
        <v>497</v>
      </c>
      <c r="J221" s="84" t="s">
        <v>2024</v>
      </c>
      <c r="K221" s="29" t="s">
        <v>150</v>
      </c>
      <c r="L221" s="71" t="s">
        <v>151</v>
      </c>
      <c r="M221" s="29">
        <v>53214595</v>
      </c>
      <c r="N221" s="29" t="s">
        <v>332</v>
      </c>
      <c r="O221" s="46"/>
      <c r="P221" s="16"/>
    </row>
    <row r="222" spans="1:16" ht="15" customHeight="1" x14ac:dyDescent="0.25">
      <c r="A222">
        <v>215</v>
      </c>
      <c r="B222" s="99">
        <v>45209</v>
      </c>
      <c r="C222" s="99">
        <v>45215</v>
      </c>
      <c r="D222" s="99">
        <v>45218</v>
      </c>
      <c r="E222" s="61">
        <v>21894</v>
      </c>
      <c r="F222" s="82">
        <v>45221</v>
      </c>
      <c r="G222" s="29">
        <v>2</v>
      </c>
      <c r="H222" s="120" t="s">
        <v>15090</v>
      </c>
      <c r="I222" s="84" t="s">
        <v>498</v>
      </c>
      <c r="J222" s="84" t="s">
        <v>2024</v>
      </c>
      <c r="K222" s="29" t="s">
        <v>150</v>
      </c>
      <c r="L222" s="71" t="s">
        <v>151</v>
      </c>
      <c r="M222" s="29">
        <v>53214595</v>
      </c>
      <c r="N222" s="29" t="s">
        <v>356</v>
      </c>
      <c r="O222" s="46"/>
      <c r="P222" s="16"/>
    </row>
    <row r="223" spans="1:16" ht="15" customHeight="1" x14ac:dyDescent="0.25">
      <c r="A223">
        <v>216</v>
      </c>
      <c r="B223" s="99">
        <v>45209</v>
      </c>
      <c r="C223" s="99">
        <v>45215</v>
      </c>
      <c r="D223" s="99">
        <v>45218</v>
      </c>
      <c r="E223" s="61">
        <v>21936</v>
      </c>
      <c r="F223" s="82">
        <v>45225</v>
      </c>
      <c r="G223" s="29">
        <v>1</v>
      </c>
      <c r="H223" s="120" t="s">
        <v>15091</v>
      </c>
      <c r="I223" s="84" t="s">
        <v>9668</v>
      </c>
      <c r="J223" s="84" t="s">
        <v>9669</v>
      </c>
      <c r="K223" s="29" t="s">
        <v>150</v>
      </c>
      <c r="L223" s="71" t="s">
        <v>151</v>
      </c>
      <c r="M223" s="29">
        <v>59003230</v>
      </c>
      <c r="N223" s="29" t="s">
        <v>352</v>
      </c>
      <c r="O223" s="46"/>
      <c r="P223" s="16"/>
    </row>
    <row r="224" spans="1:16" ht="15" customHeight="1" x14ac:dyDescent="0.25">
      <c r="A224">
        <v>217</v>
      </c>
      <c r="B224" s="99">
        <v>45209</v>
      </c>
      <c r="C224" s="99">
        <v>45215</v>
      </c>
      <c r="D224" s="99">
        <v>45218</v>
      </c>
      <c r="E224" s="61">
        <v>21534</v>
      </c>
      <c r="F224" s="82">
        <v>45221</v>
      </c>
      <c r="G224" s="29">
        <v>1</v>
      </c>
      <c r="H224" s="120" t="s">
        <v>15092</v>
      </c>
      <c r="I224" s="84" t="s">
        <v>15093</v>
      </c>
      <c r="J224" s="84" t="s">
        <v>15094</v>
      </c>
      <c r="K224" s="29" t="s">
        <v>154</v>
      </c>
      <c r="L224" s="71" t="s">
        <v>154</v>
      </c>
      <c r="M224" s="29">
        <v>53193689</v>
      </c>
      <c r="N224" s="29" t="s">
        <v>323</v>
      </c>
      <c r="O224" s="46"/>
      <c r="P224" s="16"/>
    </row>
    <row r="225" spans="1:16" ht="15" customHeight="1" x14ac:dyDescent="0.25">
      <c r="B225" s="99"/>
      <c r="C225" s="99">
        <v>45227</v>
      </c>
      <c r="D225" s="99">
        <v>45227</v>
      </c>
      <c r="E225" s="61">
        <v>21534</v>
      </c>
      <c r="F225" s="82">
        <v>45230</v>
      </c>
      <c r="G225" s="29">
        <v>1</v>
      </c>
      <c r="H225" s="120" t="s">
        <v>16216</v>
      </c>
      <c r="I225" s="84" t="s">
        <v>15093</v>
      </c>
      <c r="J225" s="84" t="s">
        <v>15094</v>
      </c>
      <c r="K225" s="29" t="s">
        <v>154</v>
      </c>
      <c r="L225" s="71" t="s">
        <v>154</v>
      </c>
      <c r="M225" s="29">
        <v>53193689</v>
      </c>
      <c r="N225" s="29"/>
      <c r="O225" s="46"/>
      <c r="P225" s="16"/>
    </row>
    <row r="226" spans="1:16" ht="15" customHeight="1" x14ac:dyDescent="0.25">
      <c r="A226">
        <v>218</v>
      </c>
      <c r="B226" s="99">
        <v>45209</v>
      </c>
      <c r="C226" s="99">
        <v>45215</v>
      </c>
      <c r="D226" s="99">
        <v>45218</v>
      </c>
      <c r="E226" s="61">
        <v>21535</v>
      </c>
      <c r="F226" s="82">
        <v>45221</v>
      </c>
      <c r="G226" s="29">
        <v>2</v>
      </c>
      <c r="H226" s="120" t="s">
        <v>15095</v>
      </c>
      <c r="I226" s="84" t="s">
        <v>15093</v>
      </c>
      <c r="J226" s="84" t="s">
        <v>15094</v>
      </c>
      <c r="K226" s="29" t="s">
        <v>154</v>
      </c>
      <c r="L226" s="71" t="s">
        <v>154</v>
      </c>
      <c r="M226" s="29">
        <v>53193689</v>
      </c>
      <c r="N226" s="29" t="s">
        <v>342</v>
      </c>
      <c r="O226" s="46"/>
      <c r="P226" s="16"/>
    </row>
    <row r="227" spans="1:16" ht="15" customHeight="1" x14ac:dyDescent="0.25">
      <c r="A227">
        <v>219</v>
      </c>
      <c r="B227" s="99">
        <v>45209</v>
      </c>
      <c r="C227" s="99">
        <v>45215</v>
      </c>
      <c r="D227" s="99">
        <v>45218</v>
      </c>
      <c r="E227" s="61">
        <v>21631</v>
      </c>
      <c r="F227" s="82">
        <v>45223</v>
      </c>
      <c r="G227" s="29">
        <v>6</v>
      </c>
      <c r="H227" s="120" t="s">
        <v>15096</v>
      </c>
      <c r="I227" s="84" t="s">
        <v>7770</v>
      </c>
      <c r="J227" s="84" t="s">
        <v>7771</v>
      </c>
      <c r="K227" s="29" t="s">
        <v>154</v>
      </c>
      <c r="L227" s="71" t="s">
        <v>153</v>
      </c>
      <c r="M227" s="29">
        <v>53628633</v>
      </c>
      <c r="N227" s="29" t="s">
        <v>365</v>
      </c>
      <c r="O227" s="46"/>
      <c r="P227" s="16"/>
    </row>
    <row r="228" spans="1:16" ht="15" customHeight="1" x14ac:dyDescent="0.25">
      <c r="A228">
        <v>220</v>
      </c>
      <c r="B228" s="99">
        <v>45209</v>
      </c>
      <c r="C228" s="99">
        <v>45215</v>
      </c>
      <c r="D228" s="99">
        <v>45218</v>
      </c>
      <c r="E228" s="61">
        <v>21653</v>
      </c>
      <c r="F228" s="82">
        <v>45221</v>
      </c>
      <c r="G228" s="29">
        <v>3</v>
      </c>
      <c r="H228" s="120" t="s">
        <v>15097</v>
      </c>
      <c r="I228" s="84" t="s">
        <v>15098</v>
      </c>
      <c r="J228" s="84" t="s">
        <v>15099</v>
      </c>
      <c r="K228" s="29" t="s">
        <v>154</v>
      </c>
      <c r="L228" s="71" t="s">
        <v>154</v>
      </c>
      <c r="M228" s="29">
        <v>52612536</v>
      </c>
      <c r="N228" s="29" t="s">
        <v>928</v>
      </c>
      <c r="O228" s="46"/>
      <c r="P228" s="16"/>
    </row>
    <row r="229" spans="1:16" ht="15" customHeight="1" x14ac:dyDescent="0.25">
      <c r="A229">
        <v>221</v>
      </c>
      <c r="B229" s="99">
        <v>45209</v>
      </c>
      <c r="C229" s="99">
        <v>45215</v>
      </c>
      <c r="D229" s="99">
        <v>45218</v>
      </c>
      <c r="E229" s="61">
        <v>21654</v>
      </c>
      <c r="F229" s="82">
        <v>45221</v>
      </c>
      <c r="G229" s="29">
        <v>1</v>
      </c>
      <c r="H229" s="120" t="s">
        <v>15100</v>
      </c>
      <c r="I229" s="84" t="s">
        <v>15098</v>
      </c>
      <c r="J229" s="84" t="s">
        <v>15099</v>
      </c>
      <c r="K229" s="29" t="s">
        <v>154</v>
      </c>
      <c r="L229" s="71" t="s">
        <v>154</v>
      </c>
      <c r="M229" s="29">
        <v>52612536</v>
      </c>
      <c r="N229" s="29" t="s">
        <v>7970</v>
      </c>
      <c r="O229" s="46"/>
      <c r="P229" s="16"/>
    </row>
    <row r="230" spans="1:16" ht="15" customHeight="1" x14ac:dyDescent="0.25">
      <c r="A230">
        <v>222</v>
      </c>
      <c r="B230" s="99">
        <v>45209</v>
      </c>
      <c r="C230" s="99">
        <v>45215</v>
      </c>
      <c r="D230" s="99">
        <v>45218</v>
      </c>
      <c r="E230" s="61">
        <v>21669</v>
      </c>
      <c r="F230" s="82">
        <v>45221</v>
      </c>
      <c r="G230" s="29">
        <v>3</v>
      </c>
      <c r="H230" s="120" t="s">
        <v>15101</v>
      </c>
      <c r="I230" s="84" t="s">
        <v>3013</v>
      </c>
      <c r="J230" s="84" t="s">
        <v>3014</v>
      </c>
      <c r="K230" s="29" t="s">
        <v>154</v>
      </c>
      <c r="L230" s="71" t="s">
        <v>154</v>
      </c>
      <c r="M230" s="29">
        <v>56628768</v>
      </c>
      <c r="N230" s="29" t="s">
        <v>332</v>
      </c>
      <c r="O230" s="46"/>
      <c r="P230" s="16"/>
    </row>
    <row r="231" spans="1:16" ht="15" customHeight="1" x14ac:dyDescent="0.25">
      <c r="A231">
        <v>223</v>
      </c>
      <c r="B231" s="99">
        <v>45209</v>
      </c>
      <c r="C231" s="99">
        <v>45215</v>
      </c>
      <c r="D231" s="99">
        <v>45218</v>
      </c>
      <c r="E231" s="61">
        <v>21670</v>
      </c>
      <c r="F231" s="82">
        <v>45221</v>
      </c>
      <c r="G231" s="29">
        <v>1</v>
      </c>
      <c r="H231" s="120" t="s">
        <v>15102</v>
      </c>
      <c r="I231" s="84" t="s">
        <v>3013</v>
      </c>
      <c r="J231" s="84" t="s">
        <v>3014</v>
      </c>
      <c r="K231" s="29" t="s">
        <v>154</v>
      </c>
      <c r="L231" s="71" t="s">
        <v>154</v>
      </c>
      <c r="M231" s="29">
        <v>56628768</v>
      </c>
      <c r="N231" s="29" t="s">
        <v>15111</v>
      </c>
      <c r="O231" s="46"/>
      <c r="P231" s="16"/>
    </row>
    <row r="232" spans="1:16" ht="15" customHeight="1" x14ac:dyDescent="0.25">
      <c r="A232">
        <v>224</v>
      </c>
      <c r="B232" s="99">
        <v>45209</v>
      </c>
      <c r="C232" s="99">
        <v>45215</v>
      </c>
      <c r="D232" s="99">
        <v>45218</v>
      </c>
      <c r="E232" s="61">
        <v>21944</v>
      </c>
      <c r="F232" s="82">
        <v>45221</v>
      </c>
      <c r="G232" s="29">
        <v>9</v>
      </c>
      <c r="H232" s="120" t="s">
        <v>15103</v>
      </c>
      <c r="I232" s="84" t="s">
        <v>15093</v>
      </c>
      <c r="J232" s="84" t="s">
        <v>15094</v>
      </c>
      <c r="K232" s="29" t="s">
        <v>154</v>
      </c>
      <c r="L232" s="71" t="s">
        <v>154</v>
      </c>
      <c r="M232" s="29">
        <v>53193689</v>
      </c>
      <c r="N232" s="29" t="s">
        <v>1466</v>
      </c>
      <c r="O232" s="46"/>
      <c r="P232" s="16"/>
    </row>
    <row r="233" spans="1:16" ht="15" customHeight="1" x14ac:dyDescent="0.25">
      <c r="A233">
        <v>225</v>
      </c>
      <c r="B233" s="99">
        <v>45209</v>
      </c>
      <c r="C233" s="99">
        <v>45215</v>
      </c>
      <c r="D233" s="99">
        <v>45227</v>
      </c>
      <c r="E233" s="61">
        <v>21976</v>
      </c>
      <c r="F233" s="82">
        <v>45229</v>
      </c>
      <c r="G233" s="29">
        <v>1</v>
      </c>
      <c r="H233" s="120" t="s">
        <v>15104</v>
      </c>
      <c r="I233" s="84" t="s">
        <v>3015</v>
      </c>
      <c r="J233" s="84" t="s">
        <v>3016</v>
      </c>
      <c r="K233" s="29" t="s">
        <v>154</v>
      </c>
      <c r="L233" s="71" t="s">
        <v>154</v>
      </c>
      <c r="M233" s="29">
        <v>53053033</v>
      </c>
      <c r="N233" s="29" t="s">
        <v>15112</v>
      </c>
      <c r="O233" s="46"/>
      <c r="P233" s="16"/>
    </row>
    <row r="234" spans="1:16" ht="15" customHeight="1" x14ac:dyDescent="0.25">
      <c r="A234">
        <v>226</v>
      </c>
      <c r="B234" s="99">
        <v>45209</v>
      </c>
      <c r="C234" s="99">
        <v>45215</v>
      </c>
      <c r="D234" s="99">
        <v>45218</v>
      </c>
      <c r="E234" s="61">
        <v>22009</v>
      </c>
      <c r="F234" s="82">
        <v>45221</v>
      </c>
      <c r="G234" s="29">
        <v>14</v>
      </c>
      <c r="H234" s="120" t="s">
        <v>15105</v>
      </c>
      <c r="I234" s="84" t="s">
        <v>15106</v>
      </c>
      <c r="J234" s="84" t="s">
        <v>15107</v>
      </c>
      <c r="K234" s="29" t="s">
        <v>154</v>
      </c>
      <c r="L234" s="71" t="s">
        <v>154</v>
      </c>
      <c r="M234" s="29">
        <v>55305301</v>
      </c>
      <c r="N234" s="29" t="s">
        <v>15113</v>
      </c>
      <c r="O234" s="46"/>
      <c r="P234" s="16"/>
    </row>
    <row r="235" spans="1:16" ht="15" customHeight="1" x14ac:dyDescent="0.25">
      <c r="A235">
        <v>227</v>
      </c>
      <c r="B235" s="99">
        <v>45209</v>
      </c>
      <c r="C235" s="99">
        <v>45215</v>
      </c>
      <c r="D235" s="99">
        <v>45218</v>
      </c>
      <c r="E235" s="61">
        <v>22079</v>
      </c>
      <c r="F235" s="82">
        <v>45222</v>
      </c>
      <c r="G235" s="29">
        <v>2</v>
      </c>
      <c r="H235" s="120" t="s">
        <v>15108</v>
      </c>
      <c r="I235" s="84" t="s">
        <v>15109</v>
      </c>
      <c r="J235" s="84" t="s">
        <v>15110</v>
      </c>
      <c r="K235" s="29" t="s">
        <v>154</v>
      </c>
      <c r="L235" s="71" t="s">
        <v>154</v>
      </c>
      <c r="M235" s="29">
        <v>54420394</v>
      </c>
      <c r="N235" s="29" t="s">
        <v>1597</v>
      </c>
      <c r="O235" s="46"/>
      <c r="P235" s="16"/>
    </row>
    <row r="236" spans="1:16" x14ac:dyDescent="0.25">
      <c r="B236" s="132"/>
      <c r="D236" s="6"/>
      <c r="K236" s="191"/>
      <c r="M236" s="191"/>
      <c r="N236" s="219" t="s">
        <v>160</v>
      </c>
      <c r="O236" s="18"/>
    </row>
    <row r="237" spans="1:16" ht="15" customHeight="1" x14ac:dyDescent="0.25">
      <c r="B237" s="132"/>
      <c r="D237" s="6"/>
      <c r="K237" s="191"/>
      <c r="M237" s="191"/>
      <c r="N237" s="193" t="s">
        <v>161</v>
      </c>
      <c r="O237" s="27"/>
    </row>
    <row r="238" spans="1:16" x14ac:dyDescent="0.25">
      <c r="B238" s="132"/>
      <c r="D238" s="6"/>
      <c r="N238" s="193" t="s">
        <v>6720</v>
      </c>
      <c r="O238" s="27"/>
    </row>
    <row r="239" spans="1:16" x14ac:dyDescent="0.25">
      <c r="B239" s="132"/>
      <c r="N239" s="193" t="s">
        <v>1861</v>
      </c>
      <c r="O239" s="27"/>
    </row>
    <row r="240" spans="1:16" x14ac:dyDescent="0.25">
      <c r="B240" s="132"/>
      <c r="N240" s="193" t="s">
        <v>7800</v>
      </c>
      <c r="O240" s="27"/>
    </row>
    <row r="241" spans="5:10" x14ac:dyDescent="0.25">
      <c r="E241" s="217"/>
      <c r="F241" s="139"/>
    </row>
    <row r="242" spans="5:10" x14ac:dyDescent="0.25">
      <c r="E242" s="217"/>
      <c r="F242" s="139"/>
    </row>
    <row r="243" spans="5:10" x14ac:dyDescent="0.25">
      <c r="E243" s="217"/>
      <c r="F243" s="139"/>
      <c r="J243" s="164"/>
    </row>
    <row r="244" spans="5:10" x14ac:dyDescent="0.25">
      <c r="E244" s="217"/>
      <c r="F244" s="139"/>
      <c r="J244" s="164"/>
    </row>
    <row r="245" spans="5:10" x14ac:dyDescent="0.25">
      <c r="E245" s="217"/>
      <c r="F245" s="139"/>
      <c r="J245" s="164"/>
    </row>
    <row r="246" spans="5:10" x14ac:dyDescent="0.25">
      <c r="E246" s="217"/>
      <c r="F246" s="139"/>
      <c r="J246" s="164"/>
    </row>
    <row r="247" spans="5:10" x14ac:dyDescent="0.25">
      <c r="E247" s="217"/>
      <c r="F247" s="139"/>
      <c r="J247" s="184"/>
    </row>
    <row r="248" spans="5:10" x14ac:dyDescent="0.25">
      <c r="E248" s="217"/>
      <c r="F248" s="139"/>
    </row>
    <row r="249" spans="5:10" x14ac:dyDescent="0.25">
      <c r="E249" s="217"/>
      <c r="F249" s="139"/>
    </row>
    <row r="250" spans="5:10" x14ac:dyDescent="0.25">
      <c r="E250" s="217"/>
      <c r="F250" s="139"/>
    </row>
  </sheetData>
  <autoFilter ref="A4:O240"/>
  <mergeCells count="1">
    <mergeCell ref="P132:W13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04"/>
  <sheetViews>
    <sheetView zoomScaleNormal="100" workbookViewId="0">
      <selection activeCell="G10" sqref="G10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9.710937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15154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45225</v>
      </c>
      <c r="C5" s="209" t="s">
        <v>24678</v>
      </c>
      <c r="D5" s="209" t="s">
        <v>24678</v>
      </c>
      <c r="E5" s="29">
        <v>21327</v>
      </c>
      <c r="F5" s="209" t="s">
        <v>24678</v>
      </c>
      <c r="G5" s="29">
        <v>1</v>
      </c>
      <c r="H5" s="31" t="s">
        <v>15155</v>
      </c>
      <c r="I5" s="35" t="s">
        <v>15156</v>
      </c>
      <c r="J5" s="67" t="s">
        <v>15157</v>
      </c>
      <c r="K5" s="31" t="s">
        <v>80</v>
      </c>
      <c r="L5" s="31" t="s">
        <v>9</v>
      </c>
      <c r="M5" s="31">
        <v>54140393</v>
      </c>
      <c r="N5" s="29" t="s">
        <v>8055</v>
      </c>
      <c r="O5" s="46"/>
      <c r="P5" s="16"/>
    </row>
    <row r="6" spans="1:16" ht="15" customHeight="1" x14ac:dyDescent="0.25">
      <c r="A6">
        <v>2</v>
      </c>
      <c r="B6" s="99">
        <v>45225</v>
      </c>
      <c r="C6" s="99">
        <v>45233</v>
      </c>
      <c r="D6" s="99">
        <v>45233</v>
      </c>
      <c r="E6" s="29">
        <v>21809</v>
      </c>
      <c r="F6" s="68">
        <v>45234</v>
      </c>
      <c r="G6" s="29">
        <v>2</v>
      </c>
      <c r="H6" s="31" t="s">
        <v>15158</v>
      </c>
      <c r="I6" s="35" t="s">
        <v>15159</v>
      </c>
      <c r="J6" s="67" t="s">
        <v>15160</v>
      </c>
      <c r="K6" s="31" t="s">
        <v>80</v>
      </c>
      <c r="L6" s="31" t="s">
        <v>9</v>
      </c>
      <c r="M6" s="31">
        <v>53436041</v>
      </c>
      <c r="N6" s="29" t="s">
        <v>323</v>
      </c>
      <c r="O6" s="46"/>
      <c r="P6" s="16"/>
    </row>
    <row r="7" spans="1:16" ht="15" customHeight="1" x14ac:dyDescent="0.25">
      <c r="A7">
        <v>3</v>
      </c>
      <c r="B7" s="99">
        <v>45225</v>
      </c>
      <c r="C7" s="99">
        <v>45233</v>
      </c>
      <c r="D7" s="99">
        <v>45233</v>
      </c>
      <c r="E7" s="29">
        <v>21910</v>
      </c>
      <c r="F7" s="68">
        <v>45234</v>
      </c>
      <c r="G7" s="29">
        <v>1</v>
      </c>
      <c r="H7" s="31" t="s">
        <v>15161</v>
      </c>
      <c r="I7" s="35" t="s">
        <v>15162</v>
      </c>
      <c r="J7" s="67" t="s">
        <v>15163</v>
      </c>
      <c r="K7" s="31" t="s">
        <v>80</v>
      </c>
      <c r="L7" s="31" t="s">
        <v>9</v>
      </c>
      <c r="M7" s="31">
        <v>58574941</v>
      </c>
      <c r="N7" s="29" t="s">
        <v>315</v>
      </c>
      <c r="O7" s="46"/>
      <c r="P7" s="16"/>
    </row>
    <row r="8" spans="1:16" ht="15" customHeight="1" x14ac:dyDescent="0.25">
      <c r="A8">
        <v>4</v>
      </c>
      <c r="B8" s="99">
        <v>45225</v>
      </c>
      <c r="C8" s="99">
        <v>45233</v>
      </c>
      <c r="D8" s="99">
        <v>45233</v>
      </c>
      <c r="E8" s="29">
        <v>22065</v>
      </c>
      <c r="F8" s="68">
        <v>45234</v>
      </c>
      <c r="G8" s="29">
        <v>1</v>
      </c>
      <c r="H8" s="31" t="s">
        <v>15164</v>
      </c>
      <c r="I8" s="35" t="s">
        <v>15165</v>
      </c>
      <c r="J8" s="67" t="s">
        <v>15166</v>
      </c>
      <c r="K8" s="31" t="s">
        <v>80</v>
      </c>
      <c r="L8" s="31" t="s">
        <v>9</v>
      </c>
      <c r="M8" s="31">
        <v>52926656</v>
      </c>
      <c r="N8" s="29" t="s">
        <v>315</v>
      </c>
      <c r="O8" s="46"/>
      <c r="P8" s="16"/>
    </row>
    <row r="9" spans="1:16" ht="15" customHeight="1" x14ac:dyDescent="0.25">
      <c r="A9">
        <v>5</v>
      </c>
      <c r="B9" s="99">
        <v>45225</v>
      </c>
      <c r="C9" s="99">
        <v>45233</v>
      </c>
      <c r="D9" s="99">
        <v>45233</v>
      </c>
      <c r="E9" s="29">
        <v>22111</v>
      </c>
      <c r="F9" s="68">
        <v>45234</v>
      </c>
      <c r="G9" s="29">
        <v>1</v>
      </c>
      <c r="H9" s="31" t="s">
        <v>15167</v>
      </c>
      <c r="I9" s="35" t="s">
        <v>15168</v>
      </c>
      <c r="J9" s="67" t="s">
        <v>15169</v>
      </c>
      <c r="K9" s="31" t="s">
        <v>80</v>
      </c>
      <c r="L9" s="31" t="s">
        <v>9</v>
      </c>
      <c r="M9" s="31">
        <v>58482387</v>
      </c>
      <c r="N9" s="29" t="s">
        <v>315</v>
      </c>
      <c r="O9" s="46"/>
      <c r="P9" s="16"/>
    </row>
    <row r="10" spans="1:16" ht="15" customHeight="1" x14ac:dyDescent="0.25">
      <c r="A10">
        <v>6</v>
      </c>
      <c r="B10" s="99">
        <v>45225</v>
      </c>
      <c r="C10" s="99">
        <v>45233</v>
      </c>
      <c r="D10" s="99">
        <v>45233</v>
      </c>
      <c r="E10" s="29">
        <v>22112</v>
      </c>
      <c r="F10" s="68">
        <v>45234</v>
      </c>
      <c r="G10" s="29">
        <v>2</v>
      </c>
      <c r="H10" s="31" t="s">
        <v>15170</v>
      </c>
      <c r="I10" s="35" t="s">
        <v>15168</v>
      </c>
      <c r="J10" s="67" t="s">
        <v>15169</v>
      </c>
      <c r="K10" s="31" t="s">
        <v>80</v>
      </c>
      <c r="L10" s="31" t="s">
        <v>9</v>
      </c>
      <c r="M10" s="31">
        <v>58482387</v>
      </c>
      <c r="N10" s="29" t="s">
        <v>541</v>
      </c>
      <c r="O10" s="46"/>
      <c r="P10" s="16"/>
    </row>
    <row r="11" spans="1:16" ht="15" customHeight="1" x14ac:dyDescent="0.25">
      <c r="A11">
        <v>7</v>
      </c>
      <c r="B11" s="99">
        <v>45225</v>
      </c>
      <c r="C11" s="99">
        <v>45233</v>
      </c>
      <c r="D11" s="99">
        <v>45233</v>
      </c>
      <c r="E11" s="29">
        <v>22193</v>
      </c>
      <c r="F11" s="68">
        <v>45234</v>
      </c>
      <c r="G11" s="29">
        <v>1</v>
      </c>
      <c r="H11" s="31" t="s">
        <v>15171</v>
      </c>
      <c r="I11" s="35" t="s">
        <v>15172</v>
      </c>
      <c r="J11" s="67" t="s">
        <v>15173</v>
      </c>
      <c r="K11" s="31" t="s">
        <v>80</v>
      </c>
      <c r="L11" s="31" t="s">
        <v>9</v>
      </c>
      <c r="M11" s="31">
        <v>54754538</v>
      </c>
      <c r="N11" s="29" t="s">
        <v>6684</v>
      </c>
      <c r="O11" s="46"/>
      <c r="P11" s="16"/>
    </row>
    <row r="12" spans="1:16" ht="15" customHeight="1" x14ac:dyDescent="0.25">
      <c r="A12">
        <v>8</v>
      </c>
      <c r="B12" s="99">
        <v>45225</v>
      </c>
      <c r="C12" s="99">
        <v>45233</v>
      </c>
      <c r="D12" s="99">
        <v>45233</v>
      </c>
      <c r="E12" s="29">
        <v>22198</v>
      </c>
      <c r="F12" s="68">
        <v>45234</v>
      </c>
      <c r="G12" s="29">
        <v>2</v>
      </c>
      <c r="H12" s="31" t="s">
        <v>15174</v>
      </c>
      <c r="I12" s="35" t="s">
        <v>15175</v>
      </c>
      <c r="J12" s="67" t="s">
        <v>15176</v>
      </c>
      <c r="K12" s="31" t="s">
        <v>80</v>
      </c>
      <c r="L12" s="31" t="s">
        <v>9</v>
      </c>
      <c r="M12" s="31">
        <v>54137212</v>
      </c>
      <c r="N12" s="29" t="s">
        <v>15177</v>
      </c>
      <c r="O12" s="46"/>
      <c r="P12" s="16"/>
    </row>
    <row r="13" spans="1:16" ht="15" customHeight="1" x14ac:dyDescent="0.25">
      <c r="A13">
        <v>9</v>
      </c>
      <c r="B13" s="99">
        <v>45225</v>
      </c>
      <c r="C13" s="99">
        <v>45233</v>
      </c>
      <c r="D13" s="99">
        <v>45233</v>
      </c>
      <c r="E13" s="29">
        <v>22200</v>
      </c>
      <c r="F13" s="68">
        <v>45234</v>
      </c>
      <c r="G13" s="29">
        <v>2</v>
      </c>
      <c r="H13" s="31" t="s">
        <v>15178</v>
      </c>
      <c r="I13" s="35" t="s">
        <v>15179</v>
      </c>
      <c r="J13" s="67" t="s">
        <v>15176</v>
      </c>
      <c r="K13" s="31" t="s">
        <v>80</v>
      </c>
      <c r="L13" s="31" t="s">
        <v>9</v>
      </c>
      <c r="M13" s="31">
        <v>54137212</v>
      </c>
      <c r="N13" s="29" t="s">
        <v>15180</v>
      </c>
      <c r="O13" s="46"/>
      <c r="P13" s="16"/>
    </row>
    <row r="14" spans="1:16" ht="15" customHeight="1" x14ac:dyDescent="0.25">
      <c r="A14">
        <v>10</v>
      </c>
      <c r="B14" s="99">
        <v>45225</v>
      </c>
      <c r="C14" s="99">
        <v>45233</v>
      </c>
      <c r="D14" s="99">
        <v>45233</v>
      </c>
      <c r="E14" s="29">
        <v>22202</v>
      </c>
      <c r="F14" s="68">
        <v>45234</v>
      </c>
      <c r="G14" s="29">
        <v>2</v>
      </c>
      <c r="H14" s="31" t="s">
        <v>15181</v>
      </c>
      <c r="I14" s="35" t="s">
        <v>15182</v>
      </c>
      <c r="J14" s="67" t="s">
        <v>15176</v>
      </c>
      <c r="K14" s="31" t="s">
        <v>80</v>
      </c>
      <c r="L14" s="31" t="s">
        <v>9</v>
      </c>
      <c r="M14" s="31">
        <v>54137212</v>
      </c>
      <c r="N14" s="29" t="s">
        <v>15183</v>
      </c>
      <c r="O14" s="46"/>
      <c r="P14" s="16"/>
    </row>
    <row r="15" spans="1:16" ht="15" customHeight="1" x14ac:dyDescent="0.25">
      <c r="A15">
        <v>11</v>
      </c>
      <c r="B15" s="99">
        <v>45225</v>
      </c>
      <c r="C15" s="99">
        <v>45229</v>
      </c>
      <c r="D15" s="99">
        <v>45229</v>
      </c>
      <c r="E15" s="29">
        <v>22209</v>
      </c>
      <c r="F15" s="68">
        <v>45230</v>
      </c>
      <c r="G15" s="29">
        <v>10</v>
      </c>
      <c r="H15" s="31" t="s">
        <v>15184</v>
      </c>
      <c r="I15" s="35" t="s">
        <v>15185</v>
      </c>
      <c r="J15" s="67" t="s">
        <v>15186</v>
      </c>
      <c r="K15" s="31" t="s">
        <v>80</v>
      </c>
      <c r="L15" s="31" t="s">
        <v>9</v>
      </c>
      <c r="M15" s="31">
        <v>52577236</v>
      </c>
      <c r="N15" s="29" t="s">
        <v>15187</v>
      </c>
      <c r="O15" s="46"/>
      <c r="P15" s="16"/>
    </row>
    <row r="16" spans="1:16" ht="15" customHeight="1" x14ac:dyDescent="0.25">
      <c r="A16">
        <v>12</v>
      </c>
      <c r="B16" s="99">
        <v>45225</v>
      </c>
      <c r="C16" s="99">
        <v>45233</v>
      </c>
      <c r="D16" s="99">
        <v>45233</v>
      </c>
      <c r="E16" s="29">
        <v>22211</v>
      </c>
      <c r="F16" s="68">
        <v>45234</v>
      </c>
      <c r="G16" s="29">
        <v>2</v>
      </c>
      <c r="H16" s="31" t="s">
        <v>15188</v>
      </c>
      <c r="I16" s="35" t="s">
        <v>15189</v>
      </c>
      <c r="J16" s="67" t="s">
        <v>15176</v>
      </c>
      <c r="K16" s="31" t="s">
        <v>80</v>
      </c>
      <c r="L16" s="31" t="s">
        <v>9</v>
      </c>
      <c r="M16" s="31">
        <v>54137212</v>
      </c>
      <c r="N16" s="29" t="s">
        <v>15190</v>
      </c>
      <c r="O16" s="46"/>
      <c r="P16" s="16"/>
    </row>
    <row r="17" spans="1:16" ht="15" customHeight="1" x14ac:dyDescent="0.25">
      <c r="A17">
        <v>13</v>
      </c>
      <c r="B17" s="99">
        <v>45225</v>
      </c>
      <c r="C17" s="99">
        <v>45233</v>
      </c>
      <c r="D17" s="99">
        <v>45233</v>
      </c>
      <c r="E17" s="29">
        <v>22214</v>
      </c>
      <c r="F17" s="68">
        <v>45234</v>
      </c>
      <c r="G17" s="29">
        <v>2</v>
      </c>
      <c r="H17" s="31" t="s">
        <v>15191</v>
      </c>
      <c r="I17" s="35" t="s">
        <v>15192</v>
      </c>
      <c r="J17" s="67" t="s">
        <v>15193</v>
      </c>
      <c r="K17" s="31" t="s">
        <v>80</v>
      </c>
      <c r="L17" s="31" t="s">
        <v>9</v>
      </c>
      <c r="M17" s="31">
        <v>54137212</v>
      </c>
      <c r="N17" s="29" t="s">
        <v>15194</v>
      </c>
      <c r="O17" s="46"/>
      <c r="P17" s="16"/>
    </row>
    <row r="18" spans="1:16" ht="15" customHeight="1" x14ac:dyDescent="0.25">
      <c r="A18">
        <v>14</v>
      </c>
      <c r="B18" s="99">
        <v>45225</v>
      </c>
      <c r="C18" s="99">
        <v>45233</v>
      </c>
      <c r="D18" s="99">
        <v>45233</v>
      </c>
      <c r="E18" s="29">
        <v>22217</v>
      </c>
      <c r="F18" s="68">
        <v>45234</v>
      </c>
      <c r="G18" s="29">
        <v>2</v>
      </c>
      <c r="H18" s="31" t="s">
        <v>15195</v>
      </c>
      <c r="I18" s="35" t="s">
        <v>15196</v>
      </c>
      <c r="J18" s="67" t="s">
        <v>15176</v>
      </c>
      <c r="K18" s="31" t="s">
        <v>80</v>
      </c>
      <c r="L18" s="31" t="s">
        <v>9</v>
      </c>
      <c r="M18" s="31">
        <v>54137212</v>
      </c>
      <c r="N18" s="29" t="s">
        <v>15197</v>
      </c>
      <c r="O18" s="46"/>
      <c r="P18" s="16"/>
    </row>
    <row r="19" spans="1:16" ht="15" customHeight="1" x14ac:dyDescent="0.25">
      <c r="A19">
        <v>15</v>
      </c>
      <c r="B19" s="99">
        <v>45225</v>
      </c>
      <c r="C19" s="99">
        <v>45233</v>
      </c>
      <c r="D19" s="99">
        <v>45233</v>
      </c>
      <c r="E19" s="29">
        <v>22221</v>
      </c>
      <c r="F19" s="68">
        <v>45234</v>
      </c>
      <c r="G19" s="29">
        <v>2</v>
      </c>
      <c r="H19" s="31" t="s">
        <v>15198</v>
      </c>
      <c r="I19" s="35" t="s">
        <v>15196</v>
      </c>
      <c r="J19" s="67" t="s">
        <v>15176</v>
      </c>
      <c r="K19" s="31" t="s">
        <v>80</v>
      </c>
      <c r="L19" s="31" t="s">
        <v>9</v>
      </c>
      <c r="M19" s="31">
        <v>54137212</v>
      </c>
      <c r="N19" s="29" t="s">
        <v>6092</v>
      </c>
      <c r="O19" s="46"/>
      <c r="P19" s="16"/>
    </row>
    <row r="20" spans="1:16" ht="15" customHeight="1" x14ac:dyDescent="0.25">
      <c r="A20">
        <v>16</v>
      </c>
      <c r="B20" s="99">
        <v>45225</v>
      </c>
      <c r="C20" s="99">
        <v>45233</v>
      </c>
      <c r="D20" s="99">
        <v>45233</v>
      </c>
      <c r="E20" s="29">
        <v>22229</v>
      </c>
      <c r="F20" s="68">
        <v>45234</v>
      </c>
      <c r="G20" s="29">
        <v>2</v>
      </c>
      <c r="H20" s="31" t="s">
        <v>15199</v>
      </c>
      <c r="I20" s="35" t="s">
        <v>267</v>
      </c>
      <c r="J20" s="67" t="s">
        <v>1866</v>
      </c>
      <c r="K20" s="31" t="s">
        <v>80</v>
      </c>
      <c r="L20" s="31" t="s">
        <v>9</v>
      </c>
      <c r="M20" s="31">
        <v>0</v>
      </c>
      <c r="N20" s="29" t="s">
        <v>323</v>
      </c>
      <c r="O20" s="46"/>
      <c r="P20" s="16"/>
    </row>
    <row r="21" spans="1:16" ht="15" customHeight="1" x14ac:dyDescent="0.25">
      <c r="A21">
        <v>17</v>
      </c>
      <c r="B21" s="99">
        <v>45225</v>
      </c>
      <c r="C21" s="99">
        <v>45233</v>
      </c>
      <c r="D21" s="99">
        <v>45233</v>
      </c>
      <c r="E21" s="29">
        <v>22423</v>
      </c>
      <c r="F21" s="68">
        <v>45234</v>
      </c>
      <c r="G21" s="29">
        <v>1</v>
      </c>
      <c r="H21" s="31" t="s">
        <v>15200</v>
      </c>
      <c r="I21" s="35" t="s">
        <v>15201</v>
      </c>
      <c r="J21" s="67" t="s">
        <v>15202</v>
      </c>
      <c r="K21" s="31" t="s">
        <v>80</v>
      </c>
      <c r="L21" s="31" t="s">
        <v>9</v>
      </c>
      <c r="M21" s="31">
        <v>53300607</v>
      </c>
      <c r="N21" s="29" t="s">
        <v>352</v>
      </c>
      <c r="O21" s="46"/>
      <c r="P21" s="16"/>
    </row>
    <row r="22" spans="1:16" ht="15" customHeight="1" x14ac:dyDescent="0.25">
      <c r="A22">
        <v>18</v>
      </c>
      <c r="B22" s="99">
        <v>45225</v>
      </c>
      <c r="C22" s="99">
        <v>45233</v>
      </c>
      <c r="D22" s="99">
        <v>45233</v>
      </c>
      <c r="E22" s="29">
        <v>22548</v>
      </c>
      <c r="F22" s="68">
        <v>45234</v>
      </c>
      <c r="G22" s="29">
        <v>2</v>
      </c>
      <c r="H22" s="31" t="s">
        <v>15203</v>
      </c>
      <c r="I22" s="35" t="s">
        <v>1873</v>
      </c>
      <c r="J22" s="67" t="s">
        <v>2264</v>
      </c>
      <c r="K22" s="31" t="s">
        <v>80</v>
      </c>
      <c r="L22" s="31" t="s">
        <v>9</v>
      </c>
      <c r="M22" s="31">
        <v>52685343</v>
      </c>
      <c r="N22" s="29" t="s">
        <v>404</v>
      </c>
      <c r="O22" s="46"/>
      <c r="P22" s="16"/>
    </row>
    <row r="23" spans="1:16" ht="15" customHeight="1" x14ac:dyDescent="0.25">
      <c r="A23">
        <v>19</v>
      </c>
      <c r="B23" s="99">
        <v>45225</v>
      </c>
      <c r="C23" s="99">
        <v>45233</v>
      </c>
      <c r="D23" s="99">
        <v>45233</v>
      </c>
      <c r="E23" s="29">
        <v>22552</v>
      </c>
      <c r="F23" s="68">
        <v>45234</v>
      </c>
      <c r="G23" s="29">
        <v>1</v>
      </c>
      <c r="H23" s="31" t="s">
        <v>15204</v>
      </c>
      <c r="I23" s="35" t="s">
        <v>5844</v>
      </c>
      <c r="J23" s="67" t="s">
        <v>5845</v>
      </c>
      <c r="K23" s="31" t="s">
        <v>80</v>
      </c>
      <c r="L23" s="31" t="s">
        <v>9</v>
      </c>
      <c r="M23" s="31">
        <v>54206309</v>
      </c>
      <c r="N23" s="29" t="s">
        <v>3116</v>
      </c>
      <c r="O23" s="46"/>
      <c r="P23" s="16"/>
    </row>
    <row r="24" spans="1:16" ht="15" customHeight="1" x14ac:dyDescent="0.25">
      <c r="A24">
        <v>20</v>
      </c>
      <c r="B24" s="99">
        <v>45225</v>
      </c>
      <c r="C24" s="99">
        <v>45233</v>
      </c>
      <c r="D24" s="99">
        <v>45233</v>
      </c>
      <c r="E24" s="29">
        <v>22587</v>
      </c>
      <c r="F24" s="68">
        <v>45234</v>
      </c>
      <c r="G24" s="29">
        <v>2</v>
      </c>
      <c r="H24" s="31" t="s">
        <v>15205</v>
      </c>
      <c r="I24" s="35" t="s">
        <v>15206</v>
      </c>
      <c r="J24" s="67" t="s">
        <v>15207</v>
      </c>
      <c r="K24" s="31" t="s">
        <v>80</v>
      </c>
      <c r="L24" s="31" t="s">
        <v>9</v>
      </c>
      <c r="M24" s="31">
        <v>55196104</v>
      </c>
      <c r="N24" s="29" t="s">
        <v>7986</v>
      </c>
      <c r="O24" s="46"/>
      <c r="P24" s="16"/>
    </row>
    <row r="25" spans="1:16" ht="15" customHeight="1" x14ac:dyDescent="0.25">
      <c r="A25">
        <v>21</v>
      </c>
      <c r="B25" s="99">
        <v>45225</v>
      </c>
      <c r="C25" s="99">
        <v>45233</v>
      </c>
      <c r="D25" s="99">
        <v>45233</v>
      </c>
      <c r="E25" s="29">
        <v>22634</v>
      </c>
      <c r="F25" s="68">
        <v>45234</v>
      </c>
      <c r="G25" s="29">
        <v>4</v>
      </c>
      <c r="H25" s="31" t="s">
        <v>15208</v>
      </c>
      <c r="I25" s="35" t="s">
        <v>9726</v>
      </c>
      <c r="J25" s="67" t="s">
        <v>9727</v>
      </c>
      <c r="K25" s="31" t="s">
        <v>80</v>
      </c>
      <c r="L25" s="31" t="s">
        <v>9</v>
      </c>
      <c r="M25" s="31">
        <v>53542432</v>
      </c>
      <c r="N25" s="29" t="s">
        <v>353</v>
      </c>
      <c r="O25" s="46"/>
      <c r="P25" s="16"/>
    </row>
    <row r="26" spans="1:16" ht="15" customHeight="1" x14ac:dyDescent="0.25">
      <c r="A26">
        <v>22</v>
      </c>
      <c r="B26" s="99">
        <v>45225</v>
      </c>
      <c r="C26" s="99">
        <v>45233</v>
      </c>
      <c r="D26" s="99">
        <v>45233</v>
      </c>
      <c r="E26" s="29">
        <v>22856</v>
      </c>
      <c r="F26" s="68">
        <v>45234</v>
      </c>
      <c r="G26" s="29">
        <v>2</v>
      </c>
      <c r="H26" s="31" t="s">
        <v>15209</v>
      </c>
      <c r="I26" s="35" t="s">
        <v>2631</v>
      </c>
      <c r="J26" s="67" t="s">
        <v>2632</v>
      </c>
      <c r="K26" s="31" t="s">
        <v>80</v>
      </c>
      <c r="L26" s="31" t="s">
        <v>9</v>
      </c>
      <c r="M26" s="31">
        <v>76418312</v>
      </c>
      <c r="N26" s="29" t="s">
        <v>332</v>
      </c>
      <c r="O26" s="46"/>
      <c r="P26" s="16"/>
    </row>
    <row r="27" spans="1:16" ht="15" customHeight="1" x14ac:dyDescent="0.25">
      <c r="A27">
        <v>23</v>
      </c>
      <c r="B27" s="99">
        <v>45225</v>
      </c>
      <c r="C27" s="99">
        <v>45233</v>
      </c>
      <c r="D27" s="99">
        <v>45233</v>
      </c>
      <c r="E27" s="29">
        <v>22861</v>
      </c>
      <c r="F27" s="68">
        <v>45234</v>
      </c>
      <c r="G27" s="29">
        <v>4</v>
      </c>
      <c r="H27" s="31" t="s">
        <v>15210</v>
      </c>
      <c r="I27" s="35" t="s">
        <v>2631</v>
      </c>
      <c r="J27" s="67" t="s">
        <v>2632</v>
      </c>
      <c r="K27" s="31" t="s">
        <v>80</v>
      </c>
      <c r="L27" s="31" t="s">
        <v>9</v>
      </c>
      <c r="M27" s="31">
        <v>76418312</v>
      </c>
      <c r="N27" s="29" t="s">
        <v>1152</v>
      </c>
      <c r="O27" s="46"/>
      <c r="P27" s="16"/>
    </row>
    <row r="28" spans="1:16" ht="15" customHeight="1" x14ac:dyDescent="0.25">
      <c r="A28">
        <v>24</v>
      </c>
      <c r="B28" s="99">
        <v>45225</v>
      </c>
      <c r="C28" s="99">
        <v>45258</v>
      </c>
      <c r="D28" s="99">
        <v>45282</v>
      </c>
      <c r="E28" s="61">
        <v>21769</v>
      </c>
      <c r="F28" s="68">
        <v>45283</v>
      </c>
      <c r="G28" s="29">
        <v>1</v>
      </c>
      <c r="H28" s="31" t="s">
        <v>15211</v>
      </c>
      <c r="I28" s="35" t="s">
        <v>15212</v>
      </c>
      <c r="J28" s="67" t="s">
        <v>15213</v>
      </c>
      <c r="K28" s="31" t="s">
        <v>8</v>
      </c>
      <c r="L28" s="31" t="s">
        <v>9</v>
      </c>
      <c r="M28" s="31">
        <v>54751739</v>
      </c>
      <c r="N28" s="29" t="s">
        <v>315</v>
      </c>
      <c r="O28" s="46"/>
      <c r="P28" s="16"/>
    </row>
    <row r="29" spans="1:16" ht="15" customHeight="1" x14ac:dyDescent="0.25">
      <c r="A29">
        <v>25</v>
      </c>
      <c r="B29" s="99">
        <v>45225</v>
      </c>
      <c r="C29" s="99">
        <v>45233</v>
      </c>
      <c r="D29" s="99">
        <v>45233</v>
      </c>
      <c r="E29" s="29">
        <v>21958</v>
      </c>
      <c r="F29" s="68">
        <v>45234</v>
      </c>
      <c r="G29" s="29">
        <v>1</v>
      </c>
      <c r="H29" s="31" t="s">
        <v>15214</v>
      </c>
      <c r="I29" s="35" t="s">
        <v>6776</v>
      </c>
      <c r="J29" s="67" t="s">
        <v>6777</v>
      </c>
      <c r="K29" s="31" t="s">
        <v>8</v>
      </c>
      <c r="L29" s="31" t="s">
        <v>9</v>
      </c>
      <c r="M29" s="31">
        <v>56597153</v>
      </c>
      <c r="N29" s="29" t="s">
        <v>323</v>
      </c>
      <c r="O29" s="46"/>
      <c r="P29" s="16"/>
    </row>
    <row r="30" spans="1:16" ht="15" customHeight="1" x14ac:dyDescent="0.25">
      <c r="A30">
        <v>26</v>
      </c>
      <c r="B30" s="99">
        <v>45225</v>
      </c>
      <c r="C30" s="99">
        <v>45231</v>
      </c>
      <c r="D30" s="99">
        <v>45232</v>
      </c>
      <c r="E30" s="29">
        <v>22205</v>
      </c>
      <c r="F30" s="68">
        <v>45202</v>
      </c>
      <c r="G30" s="29">
        <v>5</v>
      </c>
      <c r="H30" s="31" t="s">
        <v>15215</v>
      </c>
      <c r="I30" s="92" t="s">
        <v>1074</v>
      </c>
      <c r="J30" s="67" t="s">
        <v>1075</v>
      </c>
      <c r="K30" s="31" t="s">
        <v>8</v>
      </c>
      <c r="L30" s="31" t="s">
        <v>9</v>
      </c>
      <c r="M30" s="31">
        <v>54630265</v>
      </c>
      <c r="N30" s="29" t="s">
        <v>561</v>
      </c>
      <c r="O30" s="46"/>
      <c r="P30" s="16"/>
    </row>
    <row r="31" spans="1:16" ht="15" customHeight="1" x14ac:dyDescent="0.25">
      <c r="A31">
        <v>27</v>
      </c>
      <c r="B31" s="99">
        <v>45225</v>
      </c>
      <c r="C31" s="99">
        <v>45231</v>
      </c>
      <c r="D31" s="99">
        <v>45232</v>
      </c>
      <c r="E31" s="29">
        <v>22207</v>
      </c>
      <c r="F31" s="68">
        <v>45202</v>
      </c>
      <c r="G31" s="29">
        <v>4</v>
      </c>
      <c r="H31" s="31" t="s">
        <v>15216</v>
      </c>
      <c r="I31" s="92" t="s">
        <v>1074</v>
      </c>
      <c r="J31" s="67" t="s">
        <v>1075</v>
      </c>
      <c r="K31" s="31" t="s">
        <v>8</v>
      </c>
      <c r="L31" s="31" t="s">
        <v>9</v>
      </c>
      <c r="M31" s="31">
        <v>54630265</v>
      </c>
      <c r="N31" s="29" t="s">
        <v>353</v>
      </c>
      <c r="O31" s="46"/>
      <c r="P31" s="16"/>
    </row>
    <row r="32" spans="1:16" ht="15" customHeight="1" x14ac:dyDescent="0.25">
      <c r="A32">
        <v>28</v>
      </c>
      <c r="B32" s="99">
        <v>45225</v>
      </c>
      <c r="C32" s="99">
        <v>45233</v>
      </c>
      <c r="D32" s="99">
        <v>45233</v>
      </c>
      <c r="E32" s="29">
        <v>22225</v>
      </c>
      <c r="F32" s="68">
        <v>45234</v>
      </c>
      <c r="G32" s="29">
        <v>3</v>
      </c>
      <c r="H32" s="31" t="s">
        <v>15217</v>
      </c>
      <c r="I32" s="35" t="s">
        <v>15218</v>
      </c>
      <c r="J32" s="67" t="s">
        <v>15219</v>
      </c>
      <c r="K32" s="31" t="s">
        <v>8</v>
      </c>
      <c r="L32" s="31" t="s">
        <v>9</v>
      </c>
      <c r="M32" s="31">
        <v>51747367</v>
      </c>
      <c r="N32" s="29" t="s">
        <v>332</v>
      </c>
      <c r="O32" s="46"/>
      <c r="P32" s="16"/>
    </row>
    <row r="33" spans="1:16" ht="15" customHeight="1" x14ac:dyDescent="0.25">
      <c r="A33">
        <v>29</v>
      </c>
      <c r="B33" s="99">
        <v>45225</v>
      </c>
      <c r="C33" s="99">
        <v>45233</v>
      </c>
      <c r="D33" s="99">
        <v>45233</v>
      </c>
      <c r="E33" s="29">
        <v>22346</v>
      </c>
      <c r="F33" s="68">
        <v>45234</v>
      </c>
      <c r="G33" s="29">
        <v>1</v>
      </c>
      <c r="H33" s="31" t="s">
        <v>15220</v>
      </c>
      <c r="I33" s="35" t="s">
        <v>15221</v>
      </c>
      <c r="J33" s="67" t="s">
        <v>15222</v>
      </c>
      <c r="K33" s="31" t="s">
        <v>8</v>
      </c>
      <c r="L33" s="31" t="s">
        <v>9</v>
      </c>
      <c r="M33" s="31">
        <v>58434157</v>
      </c>
      <c r="N33" s="29" t="s">
        <v>352</v>
      </c>
      <c r="O33" s="46"/>
      <c r="P33" s="16"/>
    </row>
    <row r="34" spans="1:16" ht="15" customHeight="1" x14ac:dyDescent="0.25">
      <c r="A34">
        <v>30</v>
      </c>
      <c r="B34" s="99">
        <v>45225</v>
      </c>
      <c r="C34" s="99">
        <v>45233</v>
      </c>
      <c r="D34" s="99">
        <v>45233</v>
      </c>
      <c r="E34" s="29">
        <v>22421</v>
      </c>
      <c r="F34" s="68">
        <v>45234</v>
      </c>
      <c r="G34" s="29">
        <v>1</v>
      </c>
      <c r="H34" s="31" t="s">
        <v>15223</v>
      </c>
      <c r="I34" s="35" t="s">
        <v>15224</v>
      </c>
      <c r="J34" s="67" t="s">
        <v>15225</v>
      </c>
      <c r="K34" s="31" t="s">
        <v>8</v>
      </c>
      <c r="L34" s="31" t="s">
        <v>9</v>
      </c>
      <c r="M34" s="31">
        <v>52859797</v>
      </c>
      <c r="N34" s="29" t="s">
        <v>1088</v>
      </c>
      <c r="O34" s="46"/>
      <c r="P34" s="16"/>
    </row>
    <row r="35" spans="1:16" ht="15" customHeight="1" x14ac:dyDescent="0.25">
      <c r="A35">
        <v>31</v>
      </c>
      <c r="B35" s="99">
        <v>45225</v>
      </c>
      <c r="C35" s="99">
        <v>45230</v>
      </c>
      <c r="D35" s="99">
        <v>45230</v>
      </c>
      <c r="E35" s="29">
        <v>22562</v>
      </c>
      <c r="F35" s="68">
        <v>45231</v>
      </c>
      <c r="G35" s="29">
        <v>2</v>
      </c>
      <c r="H35" s="31" t="s">
        <v>15226</v>
      </c>
      <c r="I35" s="92" t="s">
        <v>5631</v>
      </c>
      <c r="J35" s="67" t="s">
        <v>5632</v>
      </c>
      <c r="K35" s="31" t="s">
        <v>8</v>
      </c>
      <c r="L35" s="31" t="s">
        <v>9</v>
      </c>
      <c r="M35" s="31">
        <v>76431063</v>
      </c>
      <c r="N35" s="29" t="s">
        <v>1503</v>
      </c>
      <c r="O35" s="46"/>
      <c r="P35" s="16"/>
    </row>
    <row r="36" spans="1:16" ht="15" customHeight="1" x14ac:dyDescent="0.25">
      <c r="A36">
        <v>32</v>
      </c>
      <c r="B36" s="99">
        <v>45225</v>
      </c>
      <c r="C36" s="99">
        <v>45258</v>
      </c>
      <c r="D36" s="99">
        <v>45261</v>
      </c>
      <c r="E36" s="123">
        <v>22566</v>
      </c>
      <c r="F36" s="68">
        <v>45262</v>
      </c>
      <c r="G36" s="29">
        <v>2</v>
      </c>
      <c r="H36" s="31" t="s">
        <v>15227</v>
      </c>
      <c r="I36" s="35" t="s">
        <v>15228</v>
      </c>
      <c r="J36" s="67" t="s">
        <v>15229</v>
      </c>
      <c r="K36" s="31" t="s">
        <v>8</v>
      </c>
      <c r="L36" s="31" t="s">
        <v>9</v>
      </c>
      <c r="M36" s="31">
        <v>53150198</v>
      </c>
      <c r="N36" s="29" t="s">
        <v>669</v>
      </c>
      <c r="O36" s="46"/>
      <c r="P36" s="16"/>
    </row>
    <row r="37" spans="1:16" ht="15" customHeight="1" x14ac:dyDescent="0.25">
      <c r="A37">
        <v>33</v>
      </c>
      <c r="B37" s="99">
        <v>45225</v>
      </c>
      <c r="C37" s="99">
        <v>45233</v>
      </c>
      <c r="D37" s="99">
        <v>45261</v>
      </c>
      <c r="E37" s="123">
        <v>22568</v>
      </c>
      <c r="F37" s="68">
        <v>45262</v>
      </c>
      <c r="G37" s="29">
        <v>1</v>
      </c>
      <c r="H37" s="31" t="s">
        <v>15230</v>
      </c>
      <c r="I37" s="35" t="s">
        <v>15231</v>
      </c>
      <c r="J37" s="67" t="s">
        <v>15229</v>
      </c>
      <c r="K37" s="31" t="s">
        <v>8</v>
      </c>
      <c r="L37" s="31" t="s">
        <v>9</v>
      </c>
      <c r="M37" s="31">
        <v>53720751</v>
      </c>
      <c r="N37" s="29" t="s">
        <v>4927</v>
      </c>
      <c r="O37" s="46"/>
      <c r="P37" s="16"/>
    </row>
    <row r="38" spans="1:16" ht="15" customHeight="1" x14ac:dyDescent="0.25">
      <c r="A38">
        <v>34</v>
      </c>
      <c r="B38" s="99">
        <v>45225</v>
      </c>
      <c r="C38" s="99">
        <v>45229</v>
      </c>
      <c r="D38" s="99">
        <v>45233</v>
      </c>
      <c r="E38" s="29">
        <v>21217</v>
      </c>
      <c r="F38" s="68">
        <v>45234</v>
      </c>
      <c r="G38" s="29">
        <v>1</v>
      </c>
      <c r="H38" s="31" t="s">
        <v>15232</v>
      </c>
      <c r="I38" s="35" t="s">
        <v>15233</v>
      </c>
      <c r="J38" s="67" t="s">
        <v>15234</v>
      </c>
      <c r="K38" s="31" t="s">
        <v>10</v>
      </c>
      <c r="L38" s="31" t="s">
        <v>9</v>
      </c>
      <c r="M38" s="31">
        <v>53241747</v>
      </c>
      <c r="N38" s="29" t="s">
        <v>15235</v>
      </c>
      <c r="O38" s="46"/>
      <c r="P38" s="16"/>
    </row>
    <row r="39" spans="1:16" ht="15" customHeight="1" x14ac:dyDescent="0.25">
      <c r="A39">
        <v>35</v>
      </c>
      <c r="B39" s="99">
        <v>45225</v>
      </c>
      <c r="C39" s="99">
        <v>45229</v>
      </c>
      <c r="D39" s="99">
        <v>45233</v>
      </c>
      <c r="E39" s="29">
        <v>21891</v>
      </c>
      <c r="F39" s="68">
        <v>45234</v>
      </c>
      <c r="G39" s="29">
        <v>4</v>
      </c>
      <c r="H39" s="31" t="s">
        <v>15236</v>
      </c>
      <c r="I39" s="35" t="s">
        <v>13789</v>
      </c>
      <c r="J39" s="67" t="s">
        <v>13790</v>
      </c>
      <c r="K39" s="31" t="s">
        <v>10</v>
      </c>
      <c r="L39" s="31" t="s">
        <v>9</v>
      </c>
      <c r="M39" s="31">
        <v>52942399</v>
      </c>
      <c r="N39" s="29" t="s">
        <v>5456</v>
      </c>
      <c r="O39" s="46"/>
      <c r="P39" s="16"/>
    </row>
    <row r="40" spans="1:16" ht="15" customHeight="1" x14ac:dyDescent="0.25">
      <c r="A40">
        <v>36</v>
      </c>
      <c r="B40" s="99">
        <v>45225</v>
      </c>
      <c r="C40" s="99">
        <v>45229</v>
      </c>
      <c r="D40" s="99">
        <v>45233</v>
      </c>
      <c r="E40" s="29">
        <v>21893</v>
      </c>
      <c r="F40" s="68">
        <v>45234</v>
      </c>
      <c r="G40" s="29">
        <v>4</v>
      </c>
      <c r="H40" s="31" t="s">
        <v>15237</v>
      </c>
      <c r="I40" s="35" t="s">
        <v>13789</v>
      </c>
      <c r="J40" s="67" t="s">
        <v>13790</v>
      </c>
      <c r="K40" s="31" t="s">
        <v>10</v>
      </c>
      <c r="L40" s="31" t="s">
        <v>9</v>
      </c>
      <c r="M40" s="31">
        <v>52942399</v>
      </c>
      <c r="N40" s="29" t="s">
        <v>15238</v>
      </c>
      <c r="O40" s="46"/>
      <c r="P40" s="16"/>
    </row>
    <row r="41" spans="1:16" ht="15" customHeight="1" x14ac:dyDescent="0.25">
      <c r="A41">
        <v>37</v>
      </c>
      <c r="B41" s="99">
        <v>45225</v>
      </c>
      <c r="C41" s="99">
        <v>45229</v>
      </c>
      <c r="D41" s="99">
        <v>45233</v>
      </c>
      <c r="E41" s="29">
        <v>21895</v>
      </c>
      <c r="F41" s="68">
        <v>45234</v>
      </c>
      <c r="G41" s="29">
        <v>1</v>
      </c>
      <c r="H41" s="31" t="s">
        <v>15239</v>
      </c>
      <c r="I41" s="35" t="s">
        <v>13789</v>
      </c>
      <c r="J41" s="67" t="s">
        <v>13790</v>
      </c>
      <c r="K41" s="31" t="s">
        <v>10</v>
      </c>
      <c r="L41" s="31" t="s">
        <v>9</v>
      </c>
      <c r="M41" s="31">
        <v>52942399</v>
      </c>
      <c r="N41" s="29" t="s">
        <v>10077</v>
      </c>
      <c r="O41" s="46"/>
      <c r="P41" s="16"/>
    </row>
    <row r="42" spans="1:16" ht="15" customHeight="1" x14ac:dyDescent="0.25">
      <c r="A42">
        <v>38</v>
      </c>
      <c r="B42" s="99">
        <v>45225</v>
      </c>
      <c r="C42" s="99">
        <v>45229</v>
      </c>
      <c r="D42" s="99">
        <v>45233</v>
      </c>
      <c r="E42" s="29">
        <v>22104</v>
      </c>
      <c r="F42" s="68">
        <v>45234</v>
      </c>
      <c r="G42" s="29">
        <v>3</v>
      </c>
      <c r="H42" s="31" t="s">
        <v>15240</v>
      </c>
      <c r="I42" s="35" t="s">
        <v>13804</v>
      </c>
      <c r="J42" s="67" t="s">
        <v>13805</v>
      </c>
      <c r="K42" s="31" t="s">
        <v>10</v>
      </c>
      <c r="L42" s="31" t="s">
        <v>9</v>
      </c>
      <c r="M42" s="31">
        <v>56067903</v>
      </c>
      <c r="N42" s="29" t="s">
        <v>9031</v>
      </c>
      <c r="O42" s="46"/>
      <c r="P42" s="16"/>
    </row>
    <row r="43" spans="1:16" ht="15" customHeight="1" x14ac:dyDescent="0.25">
      <c r="A43">
        <v>39</v>
      </c>
      <c r="B43" s="99">
        <v>45225</v>
      </c>
      <c r="C43" s="99">
        <v>45233</v>
      </c>
      <c r="D43" s="99">
        <v>45233</v>
      </c>
      <c r="E43" s="29">
        <v>22134</v>
      </c>
      <c r="F43" s="68">
        <v>45234</v>
      </c>
      <c r="G43" s="29">
        <v>1</v>
      </c>
      <c r="H43" s="31" t="s">
        <v>15241</v>
      </c>
      <c r="I43" s="35" t="s">
        <v>13804</v>
      </c>
      <c r="J43" s="67" t="s">
        <v>13805</v>
      </c>
      <c r="K43" s="31" t="s">
        <v>10</v>
      </c>
      <c r="L43" s="31" t="s">
        <v>9</v>
      </c>
      <c r="M43" s="31">
        <v>56067903</v>
      </c>
      <c r="N43" s="29" t="s">
        <v>312</v>
      </c>
      <c r="O43" s="46"/>
      <c r="P43" s="16"/>
    </row>
    <row r="44" spans="1:16" ht="15" customHeight="1" x14ac:dyDescent="0.25">
      <c r="A44">
        <v>40</v>
      </c>
      <c r="B44" s="99">
        <v>45225</v>
      </c>
      <c r="C44" s="99">
        <v>45229</v>
      </c>
      <c r="D44" s="99">
        <v>45233</v>
      </c>
      <c r="E44" s="29">
        <v>22142</v>
      </c>
      <c r="F44" s="68">
        <v>45234</v>
      </c>
      <c r="G44" s="29">
        <v>2</v>
      </c>
      <c r="H44" s="31" t="s">
        <v>15242</v>
      </c>
      <c r="I44" s="35" t="s">
        <v>15243</v>
      </c>
      <c r="J44" s="67" t="s">
        <v>15244</v>
      </c>
      <c r="K44" s="31" t="s">
        <v>10</v>
      </c>
      <c r="L44" s="31" t="s">
        <v>9</v>
      </c>
      <c r="M44" s="31">
        <v>58962762</v>
      </c>
      <c r="N44" s="29" t="s">
        <v>594</v>
      </c>
      <c r="O44" s="46"/>
      <c r="P44" s="16"/>
    </row>
    <row r="45" spans="1:16" ht="15" customHeight="1" x14ac:dyDescent="0.25">
      <c r="A45">
        <v>41</v>
      </c>
      <c r="B45" s="99">
        <v>45225</v>
      </c>
      <c r="C45" s="99">
        <v>45229</v>
      </c>
      <c r="D45" s="106">
        <v>45233</v>
      </c>
      <c r="E45" s="29">
        <v>22169</v>
      </c>
      <c r="F45" s="68">
        <v>45234</v>
      </c>
      <c r="G45" s="29">
        <v>1</v>
      </c>
      <c r="H45" s="31" t="s">
        <v>15245</v>
      </c>
      <c r="I45" s="35" t="s">
        <v>15246</v>
      </c>
      <c r="J45" s="67" t="s">
        <v>15247</v>
      </c>
      <c r="K45" s="31" t="s">
        <v>10</v>
      </c>
      <c r="L45" s="31" t="s">
        <v>9</v>
      </c>
      <c r="M45" s="31">
        <v>55266266</v>
      </c>
      <c r="N45" s="29" t="s">
        <v>352</v>
      </c>
      <c r="O45" s="46"/>
      <c r="P45" s="16"/>
    </row>
    <row r="46" spans="1:16" ht="15" customHeight="1" x14ac:dyDescent="0.25">
      <c r="A46">
        <v>42</v>
      </c>
      <c r="B46" s="99">
        <v>45225</v>
      </c>
      <c r="C46" s="99">
        <v>45229</v>
      </c>
      <c r="D46" s="106">
        <v>45233</v>
      </c>
      <c r="E46" s="29">
        <v>22401</v>
      </c>
      <c r="F46" s="68">
        <v>45234</v>
      </c>
      <c r="G46" s="29">
        <v>2</v>
      </c>
      <c r="H46" s="31" t="s">
        <v>15248</v>
      </c>
      <c r="I46" s="35" t="s">
        <v>1615</v>
      </c>
      <c r="J46" s="67" t="s">
        <v>1616</v>
      </c>
      <c r="K46" s="31" t="s">
        <v>10</v>
      </c>
      <c r="L46" s="31" t="s">
        <v>9</v>
      </c>
      <c r="M46" s="31">
        <v>52835305</v>
      </c>
      <c r="N46" s="29" t="s">
        <v>323</v>
      </c>
      <c r="O46" s="46"/>
      <c r="P46" s="16"/>
    </row>
    <row r="47" spans="1:16" ht="15" customHeight="1" x14ac:dyDescent="0.25">
      <c r="A47">
        <v>43</v>
      </c>
      <c r="B47" s="99">
        <v>45225</v>
      </c>
      <c r="C47" s="99">
        <v>45229</v>
      </c>
      <c r="D47" s="99">
        <v>45233</v>
      </c>
      <c r="E47" s="29">
        <v>22599</v>
      </c>
      <c r="F47" s="68">
        <v>45234</v>
      </c>
      <c r="G47" s="29">
        <v>1</v>
      </c>
      <c r="H47" s="31" t="s">
        <v>15249</v>
      </c>
      <c r="I47" s="35" t="s">
        <v>11</v>
      </c>
      <c r="J47" s="67" t="s">
        <v>990</v>
      </c>
      <c r="K47" s="31" t="s">
        <v>10</v>
      </c>
      <c r="L47" s="31" t="s">
        <v>9</v>
      </c>
      <c r="M47" s="31">
        <v>5353459120</v>
      </c>
      <c r="N47" s="29" t="s">
        <v>352</v>
      </c>
      <c r="O47" s="46"/>
      <c r="P47" s="16"/>
    </row>
    <row r="48" spans="1:16" ht="15" customHeight="1" x14ac:dyDescent="0.25">
      <c r="A48">
        <v>44</v>
      </c>
      <c r="B48" s="99">
        <v>45225</v>
      </c>
      <c r="C48" s="99">
        <v>45229</v>
      </c>
      <c r="D48" s="99">
        <v>45233</v>
      </c>
      <c r="E48" s="29">
        <v>22755</v>
      </c>
      <c r="F48" s="68">
        <v>45234</v>
      </c>
      <c r="G48" s="29">
        <v>1</v>
      </c>
      <c r="H48" s="31" t="s">
        <v>15250</v>
      </c>
      <c r="I48" s="35" t="s">
        <v>4457</v>
      </c>
      <c r="J48" s="67" t="s">
        <v>4458</v>
      </c>
      <c r="K48" s="31" t="s">
        <v>10</v>
      </c>
      <c r="L48" s="31" t="s">
        <v>9</v>
      </c>
      <c r="M48" s="31">
        <v>58761255</v>
      </c>
      <c r="N48" s="29" t="s">
        <v>352</v>
      </c>
      <c r="O48" s="46"/>
      <c r="P48" s="16"/>
    </row>
    <row r="49" spans="1:16" ht="15" customHeight="1" x14ac:dyDescent="0.25">
      <c r="A49">
        <v>45</v>
      </c>
      <c r="B49" s="99">
        <v>45225</v>
      </c>
      <c r="C49" s="99">
        <v>45229</v>
      </c>
      <c r="D49" s="99">
        <v>45233</v>
      </c>
      <c r="E49" s="29">
        <v>22757</v>
      </c>
      <c r="F49" s="68">
        <v>45234</v>
      </c>
      <c r="G49" s="29">
        <v>1</v>
      </c>
      <c r="H49" s="31" t="s">
        <v>15251</v>
      </c>
      <c r="I49" s="35" t="s">
        <v>15252</v>
      </c>
      <c r="J49" s="67" t="s">
        <v>15253</v>
      </c>
      <c r="K49" s="31" t="s">
        <v>10</v>
      </c>
      <c r="L49" s="31" t="s">
        <v>9</v>
      </c>
      <c r="M49" s="31">
        <v>58125271</v>
      </c>
      <c r="N49" s="29" t="s">
        <v>352</v>
      </c>
      <c r="O49" s="46"/>
      <c r="P49" s="16"/>
    </row>
    <row r="50" spans="1:16" ht="15" customHeight="1" x14ac:dyDescent="0.25">
      <c r="B50" s="99"/>
      <c r="C50" s="99">
        <v>45229</v>
      </c>
      <c r="D50" s="99">
        <v>45251</v>
      </c>
      <c r="E50" s="29"/>
      <c r="F50" s="68">
        <v>45252</v>
      </c>
      <c r="G50" s="29">
        <v>1</v>
      </c>
      <c r="H50" s="241" t="s">
        <v>16228</v>
      </c>
      <c r="I50" s="242" t="s">
        <v>378</v>
      </c>
      <c r="J50" s="243" t="s">
        <v>16229</v>
      </c>
      <c r="K50" s="240" t="s">
        <v>16230</v>
      </c>
      <c r="L50" s="240" t="s">
        <v>9</v>
      </c>
      <c r="M50" s="244">
        <v>52914311</v>
      </c>
      <c r="N50" s="29">
        <v>8.8000000000000007</v>
      </c>
      <c r="O50" s="46"/>
      <c r="P50" s="16"/>
    </row>
    <row r="51" spans="1:16" ht="15" customHeight="1" x14ac:dyDescent="0.25">
      <c r="A51">
        <v>46</v>
      </c>
      <c r="B51" s="99">
        <v>45225</v>
      </c>
      <c r="C51" s="99">
        <v>45229</v>
      </c>
      <c r="D51" s="99">
        <v>45233</v>
      </c>
      <c r="E51" s="29">
        <v>22760</v>
      </c>
      <c r="F51" s="68">
        <v>45234</v>
      </c>
      <c r="G51" s="29">
        <v>1</v>
      </c>
      <c r="H51" s="31" t="s">
        <v>15254</v>
      </c>
      <c r="I51" s="35" t="s">
        <v>559</v>
      </c>
      <c r="J51" s="67" t="s">
        <v>560</v>
      </c>
      <c r="K51" s="31" t="s">
        <v>10</v>
      </c>
      <c r="L51" s="31" t="s">
        <v>9</v>
      </c>
      <c r="M51" s="31">
        <v>53317650</v>
      </c>
      <c r="N51" s="29" t="s">
        <v>352</v>
      </c>
      <c r="O51" s="46"/>
      <c r="P51" s="16"/>
    </row>
    <row r="52" spans="1:16" ht="15" customHeight="1" x14ac:dyDescent="0.25">
      <c r="A52">
        <v>47</v>
      </c>
      <c r="B52" s="99">
        <v>45225</v>
      </c>
      <c r="C52" s="99">
        <v>45227</v>
      </c>
      <c r="D52" s="99">
        <v>45227</v>
      </c>
      <c r="E52" s="29">
        <v>21051</v>
      </c>
      <c r="F52" s="62">
        <v>45228</v>
      </c>
      <c r="G52" s="29">
        <v>1</v>
      </c>
      <c r="H52" s="31" t="s">
        <v>15255</v>
      </c>
      <c r="I52" s="35" t="s">
        <v>15256</v>
      </c>
      <c r="J52" s="67" t="s">
        <v>15257</v>
      </c>
      <c r="K52" s="31" t="s">
        <v>12</v>
      </c>
      <c r="L52" s="31" t="s">
        <v>9</v>
      </c>
      <c r="M52" s="31">
        <v>52795961</v>
      </c>
      <c r="N52" s="29" t="s">
        <v>15258</v>
      </c>
      <c r="O52" s="46"/>
      <c r="P52" s="16"/>
    </row>
    <row r="53" spans="1:16" ht="15" customHeight="1" x14ac:dyDescent="0.25">
      <c r="A53">
        <v>48</v>
      </c>
      <c r="B53" s="99">
        <v>45225</v>
      </c>
      <c r="C53" s="99">
        <v>45229</v>
      </c>
      <c r="D53" s="220">
        <v>45237</v>
      </c>
      <c r="E53" s="29">
        <v>22114</v>
      </c>
      <c r="F53" s="68">
        <v>45238</v>
      </c>
      <c r="G53" s="29">
        <v>3</v>
      </c>
      <c r="H53" s="31" t="s">
        <v>15259</v>
      </c>
      <c r="I53" s="35" t="s">
        <v>2468</v>
      </c>
      <c r="J53" s="67" t="s">
        <v>2469</v>
      </c>
      <c r="K53" s="31" t="s">
        <v>12</v>
      </c>
      <c r="L53" s="31" t="s">
        <v>9</v>
      </c>
      <c r="M53" s="31">
        <v>52425215</v>
      </c>
      <c r="N53" s="29" t="s">
        <v>425</v>
      </c>
      <c r="O53" s="46"/>
      <c r="P53" s="16"/>
    </row>
    <row r="54" spans="1:16" ht="15" customHeight="1" x14ac:dyDescent="0.25">
      <c r="A54">
        <v>49</v>
      </c>
      <c r="B54" s="99">
        <v>45225</v>
      </c>
      <c r="C54" s="99">
        <v>45229</v>
      </c>
      <c r="D54" s="220">
        <v>45237</v>
      </c>
      <c r="E54" s="29">
        <v>22171</v>
      </c>
      <c r="F54" s="68">
        <v>45238</v>
      </c>
      <c r="G54" s="29">
        <v>2</v>
      </c>
      <c r="H54" s="31" t="s">
        <v>15260</v>
      </c>
      <c r="I54" s="35" t="s">
        <v>15261</v>
      </c>
      <c r="J54" s="67" t="s">
        <v>15262</v>
      </c>
      <c r="K54" s="31" t="s">
        <v>12</v>
      </c>
      <c r="L54" s="31" t="s">
        <v>9</v>
      </c>
      <c r="M54" s="31">
        <v>5353026958</v>
      </c>
      <c r="N54" s="29" t="s">
        <v>359</v>
      </c>
      <c r="O54" s="46"/>
      <c r="P54" s="16"/>
    </row>
    <row r="55" spans="1:16" ht="15" customHeight="1" x14ac:dyDescent="0.25">
      <c r="A55">
        <v>50</v>
      </c>
      <c r="B55" s="99">
        <v>45225</v>
      </c>
      <c r="C55" s="99">
        <v>45229</v>
      </c>
      <c r="D55" s="220">
        <v>45237</v>
      </c>
      <c r="E55" s="29">
        <v>22362</v>
      </c>
      <c r="F55" s="68">
        <v>45238</v>
      </c>
      <c r="G55" s="29">
        <v>2</v>
      </c>
      <c r="H55" s="31" t="s">
        <v>15263</v>
      </c>
      <c r="I55" s="35" t="s">
        <v>15261</v>
      </c>
      <c r="J55" s="67" t="s">
        <v>15262</v>
      </c>
      <c r="K55" s="31" t="s">
        <v>12</v>
      </c>
      <c r="L55" s="31" t="s">
        <v>9</v>
      </c>
      <c r="M55" s="31">
        <v>5353026958</v>
      </c>
      <c r="N55" s="29" t="s">
        <v>359</v>
      </c>
      <c r="O55" s="46"/>
      <c r="P55" s="16"/>
    </row>
    <row r="56" spans="1:16" ht="15" customHeight="1" x14ac:dyDescent="0.25">
      <c r="B56" s="99">
        <v>45225</v>
      </c>
      <c r="C56" s="99">
        <v>45229</v>
      </c>
      <c r="D56" s="220">
        <v>45237</v>
      </c>
      <c r="E56" s="29">
        <v>22608</v>
      </c>
      <c r="F56" s="68">
        <v>45238</v>
      </c>
      <c r="G56" s="29">
        <v>1</v>
      </c>
      <c r="H56" s="31" t="s">
        <v>16231</v>
      </c>
      <c r="I56" s="35" t="s">
        <v>15265</v>
      </c>
      <c r="J56" s="67" t="s">
        <v>15266</v>
      </c>
      <c r="K56" s="31" t="s">
        <v>12</v>
      </c>
      <c r="L56" s="31" t="s">
        <v>9</v>
      </c>
      <c r="M56" s="31">
        <v>53162194</v>
      </c>
      <c r="N56" s="29"/>
      <c r="O56" s="46"/>
      <c r="P56" s="16"/>
    </row>
    <row r="57" spans="1:16" ht="15" customHeight="1" x14ac:dyDescent="0.25">
      <c r="A57">
        <v>51</v>
      </c>
      <c r="B57" s="99">
        <v>45225</v>
      </c>
      <c r="C57" s="99">
        <v>45229</v>
      </c>
      <c r="D57" s="220">
        <v>45237</v>
      </c>
      <c r="E57" s="29">
        <v>22608</v>
      </c>
      <c r="F57" s="68">
        <v>45238</v>
      </c>
      <c r="G57" s="29">
        <v>1</v>
      </c>
      <c r="H57" s="31" t="s">
        <v>15264</v>
      </c>
      <c r="I57" s="35" t="s">
        <v>15265</v>
      </c>
      <c r="J57" s="67" t="s">
        <v>15266</v>
      </c>
      <c r="K57" s="31" t="s">
        <v>12</v>
      </c>
      <c r="L57" s="31" t="s">
        <v>9</v>
      </c>
      <c r="M57" s="31">
        <v>53162194</v>
      </c>
      <c r="N57" s="29" t="s">
        <v>3522</v>
      </c>
      <c r="O57" s="46"/>
      <c r="P57" s="16"/>
    </row>
    <row r="58" spans="1:16" ht="15" customHeight="1" x14ac:dyDescent="0.25">
      <c r="A58">
        <v>52</v>
      </c>
      <c r="B58" s="99">
        <v>45225</v>
      </c>
      <c r="C58" s="99">
        <v>45229</v>
      </c>
      <c r="D58" s="220">
        <v>45237</v>
      </c>
      <c r="E58" s="29">
        <v>22761</v>
      </c>
      <c r="F58" s="68">
        <v>45238</v>
      </c>
      <c r="G58" s="29">
        <v>1</v>
      </c>
      <c r="H58" s="31" t="s">
        <v>15267</v>
      </c>
      <c r="I58" s="92" t="s">
        <v>569</v>
      </c>
      <c r="J58" s="67" t="s">
        <v>570</v>
      </c>
      <c r="K58" s="31" t="s">
        <v>12</v>
      </c>
      <c r="L58" s="31" t="s">
        <v>9</v>
      </c>
      <c r="M58" s="31">
        <v>55876554</v>
      </c>
      <c r="N58" s="29" t="s">
        <v>352</v>
      </c>
      <c r="O58" s="46"/>
      <c r="P58" s="16"/>
    </row>
    <row r="59" spans="1:16" ht="15" customHeight="1" x14ac:dyDescent="0.25">
      <c r="A59">
        <v>53</v>
      </c>
      <c r="B59" s="99">
        <v>45225</v>
      </c>
      <c r="C59" s="99">
        <v>45229</v>
      </c>
      <c r="D59" s="99">
        <v>45232</v>
      </c>
      <c r="E59" s="29">
        <v>20778</v>
      </c>
      <c r="F59" s="68">
        <v>45202</v>
      </c>
      <c r="G59" s="29">
        <v>1</v>
      </c>
      <c r="H59" s="31" t="s">
        <v>15268</v>
      </c>
      <c r="I59" s="92" t="s">
        <v>15269</v>
      </c>
      <c r="J59" s="67" t="s">
        <v>15270</v>
      </c>
      <c r="K59" s="31" t="s">
        <v>13</v>
      </c>
      <c r="L59" s="31" t="s">
        <v>9</v>
      </c>
      <c r="M59" s="31">
        <v>58080405</v>
      </c>
      <c r="N59" s="29" t="s">
        <v>6959</v>
      </c>
      <c r="O59" s="46"/>
      <c r="P59" s="16"/>
    </row>
    <row r="60" spans="1:16" ht="15" customHeight="1" x14ac:dyDescent="0.25">
      <c r="A60">
        <v>54</v>
      </c>
      <c r="B60" s="99">
        <v>45225</v>
      </c>
      <c r="C60" s="99">
        <v>45229</v>
      </c>
      <c r="D60" s="99">
        <v>45232</v>
      </c>
      <c r="E60" s="29">
        <v>21673</v>
      </c>
      <c r="F60" s="68">
        <v>45202</v>
      </c>
      <c r="G60" s="29">
        <v>2</v>
      </c>
      <c r="H60" s="31" t="s">
        <v>15271</v>
      </c>
      <c r="I60" s="92" t="s">
        <v>15272</v>
      </c>
      <c r="J60" s="67" t="s">
        <v>15273</v>
      </c>
      <c r="K60" s="31" t="s">
        <v>13</v>
      </c>
      <c r="L60" s="31" t="s">
        <v>9</v>
      </c>
      <c r="M60" s="31">
        <v>58478111</v>
      </c>
      <c r="N60" s="29" t="s">
        <v>336</v>
      </c>
      <c r="O60" s="46"/>
      <c r="P60" s="16"/>
    </row>
    <row r="61" spans="1:16" ht="15" customHeight="1" x14ac:dyDescent="0.25">
      <c r="A61">
        <v>55</v>
      </c>
      <c r="B61" s="99">
        <v>45225</v>
      </c>
      <c r="C61" s="99">
        <v>45229</v>
      </c>
      <c r="D61" s="99">
        <v>45232</v>
      </c>
      <c r="E61" s="29">
        <v>21786</v>
      </c>
      <c r="F61" s="68">
        <v>45202</v>
      </c>
      <c r="G61" s="29">
        <v>10</v>
      </c>
      <c r="H61" s="31" t="s">
        <v>15274</v>
      </c>
      <c r="I61" s="92" t="s">
        <v>88</v>
      </c>
      <c r="J61" s="67" t="s">
        <v>2641</v>
      </c>
      <c r="K61" s="31" t="s">
        <v>13</v>
      </c>
      <c r="L61" s="31" t="s">
        <v>9</v>
      </c>
      <c r="M61" s="31">
        <v>76417595</v>
      </c>
      <c r="N61" s="29" t="s">
        <v>15275</v>
      </c>
      <c r="O61" s="46"/>
      <c r="P61" s="16"/>
    </row>
    <row r="62" spans="1:16" ht="15" customHeight="1" x14ac:dyDescent="0.25">
      <c r="A62">
        <v>56</v>
      </c>
      <c r="B62" s="99">
        <v>45225</v>
      </c>
      <c r="C62" s="99">
        <v>45229</v>
      </c>
      <c r="D62" s="99">
        <v>45232</v>
      </c>
      <c r="E62" s="29">
        <v>21934</v>
      </c>
      <c r="F62" s="68">
        <v>45202</v>
      </c>
      <c r="G62" s="29">
        <v>1</v>
      </c>
      <c r="H62" s="31" t="s">
        <v>15276</v>
      </c>
      <c r="I62" s="92" t="s">
        <v>15277</v>
      </c>
      <c r="J62" s="67" t="s">
        <v>15278</v>
      </c>
      <c r="K62" s="31" t="s">
        <v>13</v>
      </c>
      <c r="L62" s="31" t="s">
        <v>9</v>
      </c>
      <c r="M62" s="31">
        <v>55388252</v>
      </c>
      <c r="N62" s="29" t="s">
        <v>365</v>
      </c>
      <c r="O62" s="46"/>
      <c r="P62" s="16"/>
    </row>
    <row r="63" spans="1:16" ht="15" customHeight="1" x14ac:dyDescent="0.25">
      <c r="A63">
        <v>57</v>
      </c>
      <c r="B63" s="99">
        <v>45225</v>
      </c>
      <c r="C63" s="99">
        <v>45229</v>
      </c>
      <c r="D63" s="99">
        <v>45232</v>
      </c>
      <c r="E63" s="29">
        <v>22031</v>
      </c>
      <c r="F63" s="68">
        <v>45202</v>
      </c>
      <c r="G63" s="29">
        <v>3</v>
      </c>
      <c r="H63" s="31" t="s">
        <v>15279</v>
      </c>
      <c r="I63" s="92" t="s">
        <v>237</v>
      </c>
      <c r="J63" s="67" t="s">
        <v>10637</v>
      </c>
      <c r="K63" s="31" t="s">
        <v>13</v>
      </c>
      <c r="L63" s="31" t="s">
        <v>9</v>
      </c>
      <c r="M63" s="31">
        <v>53912698</v>
      </c>
      <c r="N63" s="29" t="s">
        <v>10635</v>
      </c>
      <c r="O63" s="46"/>
      <c r="P63" s="16"/>
    </row>
    <row r="64" spans="1:16" ht="15" customHeight="1" x14ac:dyDescent="0.25">
      <c r="A64">
        <v>58</v>
      </c>
      <c r="B64" s="99">
        <v>45225</v>
      </c>
      <c r="C64" s="99">
        <v>45229</v>
      </c>
      <c r="D64" s="99">
        <v>45233</v>
      </c>
      <c r="E64" s="29">
        <v>22077</v>
      </c>
      <c r="F64" s="68">
        <v>45234</v>
      </c>
      <c r="G64" s="29">
        <v>2</v>
      </c>
      <c r="H64" s="31" t="s">
        <v>15280</v>
      </c>
      <c r="I64" s="92" t="s">
        <v>1889</v>
      </c>
      <c r="J64" s="67" t="s">
        <v>1890</v>
      </c>
      <c r="K64" s="31" t="s">
        <v>13</v>
      </c>
      <c r="L64" s="31" t="s">
        <v>9</v>
      </c>
      <c r="M64" s="31">
        <v>53474537</v>
      </c>
      <c r="N64" s="29" t="s">
        <v>750</v>
      </c>
      <c r="O64" s="46"/>
      <c r="P64" s="16"/>
    </row>
    <row r="65" spans="1:16" ht="15" customHeight="1" x14ac:dyDescent="0.25">
      <c r="A65">
        <v>59</v>
      </c>
      <c r="B65" s="99">
        <v>45225</v>
      </c>
      <c r="C65" s="99">
        <v>45229</v>
      </c>
      <c r="D65" s="99">
        <v>45232</v>
      </c>
      <c r="E65" s="29">
        <v>22233</v>
      </c>
      <c r="F65" s="68">
        <v>45202</v>
      </c>
      <c r="G65" s="29">
        <v>1</v>
      </c>
      <c r="H65" s="31" t="s">
        <v>15281</v>
      </c>
      <c r="I65" s="92" t="s">
        <v>15282</v>
      </c>
      <c r="J65" s="67" t="s">
        <v>15283</v>
      </c>
      <c r="K65" s="31" t="s">
        <v>13</v>
      </c>
      <c r="L65" s="31" t="s">
        <v>9</v>
      </c>
      <c r="M65" s="31">
        <v>54290014</v>
      </c>
      <c r="N65" s="29" t="s">
        <v>352</v>
      </c>
      <c r="O65" s="46"/>
      <c r="P65" s="16"/>
    </row>
    <row r="66" spans="1:16" ht="15" customHeight="1" x14ac:dyDescent="0.25">
      <c r="A66">
        <v>60</v>
      </c>
      <c r="B66" s="99">
        <v>45225</v>
      </c>
      <c r="C66" s="99">
        <v>45229</v>
      </c>
      <c r="D66" s="99">
        <v>45232</v>
      </c>
      <c r="E66" s="29">
        <v>22235</v>
      </c>
      <c r="F66" s="68">
        <v>45202</v>
      </c>
      <c r="G66" s="29">
        <v>2</v>
      </c>
      <c r="H66" s="31" t="s">
        <v>15284</v>
      </c>
      <c r="I66" s="92" t="s">
        <v>3118</v>
      </c>
      <c r="J66" s="67" t="s">
        <v>3119</v>
      </c>
      <c r="K66" s="31" t="s">
        <v>13</v>
      </c>
      <c r="L66" s="31" t="s">
        <v>9</v>
      </c>
      <c r="M66" s="31">
        <v>52460445</v>
      </c>
      <c r="N66" s="29" t="s">
        <v>323</v>
      </c>
      <c r="O66" s="46"/>
      <c r="P66" s="16"/>
    </row>
    <row r="67" spans="1:16" ht="15" customHeight="1" x14ac:dyDescent="0.25">
      <c r="A67">
        <v>61</v>
      </c>
      <c r="B67" s="99">
        <v>45225</v>
      </c>
      <c r="C67" s="99">
        <v>45229</v>
      </c>
      <c r="D67" s="99">
        <v>45232</v>
      </c>
      <c r="E67" s="29">
        <v>22360</v>
      </c>
      <c r="F67" s="68">
        <v>45202</v>
      </c>
      <c r="G67" s="29">
        <v>1</v>
      </c>
      <c r="H67" s="31" t="s">
        <v>15285</v>
      </c>
      <c r="I67" s="92" t="s">
        <v>15286</v>
      </c>
      <c r="J67" s="67" t="s">
        <v>15287</v>
      </c>
      <c r="K67" s="31" t="s">
        <v>13</v>
      </c>
      <c r="L67" s="31" t="s">
        <v>9</v>
      </c>
      <c r="M67" s="31">
        <v>55393040</v>
      </c>
      <c r="N67" s="29" t="s">
        <v>315</v>
      </c>
      <c r="O67" s="46"/>
      <c r="P67" s="16"/>
    </row>
    <row r="68" spans="1:16" ht="15" customHeight="1" x14ac:dyDescent="0.25">
      <c r="A68">
        <v>62</v>
      </c>
      <c r="B68" s="99">
        <v>45225</v>
      </c>
      <c r="C68" s="99">
        <v>45229</v>
      </c>
      <c r="D68" s="99">
        <v>45232</v>
      </c>
      <c r="E68" s="29">
        <v>22418</v>
      </c>
      <c r="F68" s="68">
        <v>45202</v>
      </c>
      <c r="G68" s="29">
        <v>1</v>
      </c>
      <c r="H68" s="31" t="s">
        <v>15288</v>
      </c>
      <c r="I68" s="92" t="s">
        <v>14</v>
      </c>
      <c r="J68" s="67" t="s">
        <v>575</v>
      </c>
      <c r="K68" s="31" t="s">
        <v>13</v>
      </c>
      <c r="L68" s="31" t="s">
        <v>9</v>
      </c>
      <c r="M68" s="31">
        <v>53705831</v>
      </c>
      <c r="N68" s="29" t="s">
        <v>365</v>
      </c>
      <c r="O68" s="46"/>
      <c r="P68" s="16"/>
    </row>
    <row r="69" spans="1:16" ht="15" customHeight="1" x14ac:dyDescent="0.25">
      <c r="A69">
        <v>63</v>
      </c>
      <c r="B69" s="99">
        <v>45225</v>
      </c>
      <c r="C69" s="99">
        <v>45229</v>
      </c>
      <c r="D69" s="99">
        <v>45230</v>
      </c>
      <c r="E69" s="29">
        <v>22588</v>
      </c>
      <c r="F69" s="68">
        <v>45231</v>
      </c>
      <c r="G69" s="29">
        <v>2</v>
      </c>
      <c r="H69" s="31" t="s">
        <v>15289</v>
      </c>
      <c r="I69" s="92" t="s">
        <v>15290</v>
      </c>
      <c r="J69" s="67" t="s">
        <v>15291</v>
      </c>
      <c r="K69" s="31" t="s">
        <v>13</v>
      </c>
      <c r="L69" s="31" t="s">
        <v>9</v>
      </c>
      <c r="M69" s="31">
        <v>52388103</v>
      </c>
      <c r="N69" s="29" t="s">
        <v>1503</v>
      </c>
      <c r="O69" s="46"/>
      <c r="P69" s="16"/>
    </row>
    <row r="70" spans="1:16" ht="15" customHeight="1" x14ac:dyDescent="0.25">
      <c r="A70">
        <v>64</v>
      </c>
      <c r="B70" s="99">
        <v>45225</v>
      </c>
      <c r="C70" s="99">
        <v>45229</v>
      </c>
      <c r="D70" s="99">
        <v>45232</v>
      </c>
      <c r="E70" s="29">
        <v>22792</v>
      </c>
      <c r="F70" s="68">
        <v>45202</v>
      </c>
      <c r="G70" s="29">
        <v>1</v>
      </c>
      <c r="H70" s="31" t="s">
        <v>15292</v>
      </c>
      <c r="I70" s="92" t="s">
        <v>5914</v>
      </c>
      <c r="J70" s="67" t="s">
        <v>1271</v>
      </c>
      <c r="K70" s="31" t="s">
        <v>13</v>
      </c>
      <c r="L70" s="31" t="s">
        <v>9</v>
      </c>
      <c r="M70" s="31">
        <v>58378523</v>
      </c>
      <c r="N70" s="29" t="s">
        <v>315</v>
      </c>
      <c r="O70" s="46"/>
      <c r="P70" s="16"/>
    </row>
    <row r="71" spans="1:16" ht="15" customHeight="1" x14ac:dyDescent="0.25">
      <c r="A71">
        <v>65</v>
      </c>
      <c r="B71" s="99">
        <v>45225</v>
      </c>
      <c r="C71" s="99">
        <v>45229</v>
      </c>
      <c r="D71" s="99">
        <v>45232</v>
      </c>
      <c r="E71" s="29">
        <v>22876</v>
      </c>
      <c r="F71" s="68">
        <v>45202</v>
      </c>
      <c r="G71" s="29">
        <v>5</v>
      </c>
      <c r="H71" s="31" t="s">
        <v>15293</v>
      </c>
      <c r="I71" s="92" t="s">
        <v>1889</v>
      </c>
      <c r="J71" s="67" t="s">
        <v>1890</v>
      </c>
      <c r="K71" s="31" t="s">
        <v>13</v>
      </c>
      <c r="L71" s="31" t="s">
        <v>9</v>
      </c>
      <c r="M71" s="31">
        <v>53474537</v>
      </c>
      <c r="N71" s="29" t="s">
        <v>1973</v>
      </c>
      <c r="O71" s="46"/>
      <c r="P71" s="16"/>
    </row>
    <row r="72" spans="1:16" ht="15" customHeight="1" x14ac:dyDescent="0.25">
      <c r="A72">
        <v>66</v>
      </c>
      <c r="B72" s="99">
        <v>45225</v>
      </c>
      <c r="C72" s="99">
        <v>45229</v>
      </c>
      <c r="D72" s="99">
        <v>45234</v>
      </c>
      <c r="E72" s="123">
        <v>22045</v>
      </c>
      <c r="F72" s="68">
        <v>45235</v>
      </c>
      <c r="G72" s="29">
        <v>2</v>
      </c>
      <c r="H72" s="31" t="s">
        <v>15294</v>
      </c>
      <c r="I72" s="92" t="s">
        <v>15295</v>
      </c>
      <c r="J72" s="67" t="s">
        <v>15296</v>
      </c>
      <c r="K72" s="31" t="s">
        <v>82</v>
      </c>
      <c r="L72" s="31" t="s">
        <v>9</v>
      </c>
      <c r="M72" s="31">
        <v>55007695</v>
      </c>
      <c r="N72" s="29" t="s">
        <v>332</v>
      </c>
      <c r="O72" s="46"/>
      <c r="P72" s="16"/>
    </row>
    <row r="73" spans="1:16" ht="15" customHeight="1" x14ac:dyDescent="0.25">
      <c r="A73">
        <v>67</v>
      </c>
      <c r="B73" s="99">
        <v>45225</v>
      </c>
      <c r="C73" s="99">
        <v>45229</v>
      </c>
      <c r="D73" s="99">
        <v>45234</v>
      </c>
      <c r="E73" s="123">
        <v>22097</v>
      </c>
      <c r="F73" s="68">
        <v>45235</v>
      </c>
      <c r="G73" s="29">
        <v>1</v>
      </c>
      <c r="H73" s="31" t="s">
        <v>15297</v>
      </c>
      <c r="I73" s="35" t="s">
        <v>15298</v>
      </c>
      <c r="J73" s="67" t="s">
        <v>15299</v>
      </c>
      <c r="K73" s="31" t="s">
        <v>82</v>
      </c>
      <c r="L73" s="31" t="s">
        <v>9</v>
      </c>
      <c r="M73" s="31">
        <v>5353025646</v>
      </c>
      <c r="N73" s="29" t="s">
        <v>352</v>
      </c>
      <c r="O73" s="46"/>
      <c r="P73" s="16"/>
    </row>
    <row r="74" spans="1:16" ht="15" customHeight="1" x14ac:dyDescent="0.25">
      <c r="A74">
        <v>68</v>
      </c>
      <c r="B74" s="99">
        <v>45225</v>
      </c>
      <c r="C74" s="99">
        <v>45229</v>
      </c>
      <c r="D74" s="99">
        <v>45234</v>
      </c>
      <c r="E74" s="123">
        <v>22145</v>
      </c>
      <c r="F74" s="68">
        <v>45235</v>
      </c>
      <c r="G74" s="29">
        <v>1</v>
      </c>
      <c r="H74" s="31" t="s">
        <v>15300</v>
      </c>
      <c r="I74" s="35" t="s">
        <v>15301</v>
      </c>
      <c r="J74" s="67" t="s">
        <v>15302</v>
      </c>
      <c r="K74" s="31" t="s">
        <v>82</v>
      </c>
      <c r="L74" s="31" t="s">
        <v>9</v>
      </c>
      <c r="M74" s="31">
        <v>56137501</v>
      </c>
      <c r="N74" s="29" t="s">
        <v>1596</v>
      </c>
      <c r="O74" s="46"/>
      <c r="P74" s="16"/>
    </row>
    <row r="75" spans="1:16" ht="15" customHeight="1" x14ac:dyDescent="0.25">
      <c r="A75">
        <v>69</v>
      </c>
      <c r="B75" s="99">
        <v>45225</v>
      </c>
      <c r="C75" s="99">
        <v>45229</v>
      </c>
      <c r="D75" s="99">
        <v>45234</v>
      </c>
      <c r="E75" s="123">
        <v>22170</v>
      </c>
      <c r="F75" s="68">
        <v>45235</v>
      </c>
      <c r="G75" s="29">
        <v>1</v>
      </c>
      <c r="H75" s="31" t="s">
        <v>15303</v>
      </c>
      <c r="I75" s="35" t="s">
        <v>15304</v>
      </c>
      <c r="J75" s="67" t="s">
        <v>15305</v>
      </c>
      <c r="K75" s="31" t="s">
        <v>82</v>
      </c>
      <c r="L75" s="31" t="s">
        <v>9</v>
      </c>
      <c r="M75" s="31">
        <v>5358761619</v>
      </c>
      <c r="N75" s="29" t="s">
        <v>352</v>
      </c>
      <c r="O75" s="46"/>
      <c r="P75" s="16"/>
    </row>
    <row r="76" spans="1:16" ht="15" customHeight="1" x14ac:dyDescent="0.25">
      <c r="A76">
        <v>70</v>
      </c>
      <c r="B76" s="99">
        <v>45225</v>
      </c>
      <c r="C76" s="99">
        <v>45229</v>
      </c>
      <c r="D76" s="99">
        <v>45234</v>
      </c>
      <c r="E76" s="123">
        <v>22302</v>
      </c>
      <c r="F76" s="68">
        <v>45235</v>
      </c>
      <c r="G76" s="29">
        <v>2</v>
      </c>
      <c r="H76" s="31" t="s">
        <v>15306</v>
      </c>
      <c r="I76" s="35" t="s">
        <v>15307</v>
      </c>
      <c r="J76" s="67" t="s">
        <v>15308</v>
      </c>
      <c r="K76" s="31" t="s">
        <v>82</v>
      </c>
      <c r="L76" s="31" t="s">
        <v>9</v>
      </c>
      <c r="M76" s="31">
        <v>59393289</v>
      </c>
      <c r="N76" s="29" t="s">
        <v>7262</v>
      </c>
      <c r="O76" s="46"/>
      <c r="P76" s="16"/>
    </row>
    <row r="77" spans="1:16" ht="15" customHeight="1" x14ac:dyDescent="0.25">
      <c r="A77">
        <v>71</v>
      </c>
      <c r="B77" s="99">
        <v>45225</v>
      </c>
      <c r="C77" s="99">
        <v>45229</v>
      </c>
      <c r="D77" s="99">
        <v>45234</v>
      </c>
      <c r="E77" s="123">
        <v>22361</v>
      </c>
      <c r="F77" s="68">
        <v>45235</v>
      </c>
      <c r="G77" s="29">
        <v>1</v>
      </c>
      <c r="H77" s="31" t="s">
        <v>15309</v>
      </c>
      <c r="I77" s="35" t="s">
        <v>15310</v>
      </c>
      <c r="J77" s="67" t="s">
        <v>15311</v>
      </c>
      <c r="K77" s="31" t="s">
        <v>82</v>
      </c>
      <c r="L77" s="31" t="s">
        <v>9</v>
      </c>
      <c r="M77" s="31">
        <v>5356927664</v>
      </c>
      <c r="N77" s="29" t="s">
        <v>352</v>
      </c>
      <c r="O77" s="46"/>
      <c r="P77" s="16"/>
    </row>
    <row r="78" spans="1:16" ht="15" customHeight="1" x14ac:dyDescent="0.25">
      <c r="A78">
        <v>72</v>
      </c>
      <c r="B78" s="99">
        <v>45225</v>
      </c>
      <c r="C78" s="99">
        <v>45229</v>
      </c>
      <c r="D78" s="99">
        <v>45234</v>
      </c>
      <c r="E78" s="123">
        <v>22403</v>
      </c>
      <c r="F78" s="68">
        <v>45235</v>
      </c>
      <c r="G78" s="29">
        <v>2</v>
      </c>
      <c r="H78" s="31" t="s">
        <v>15312</v>
      </c>
      <c r="I78" s="35" t="s">
        <v>1895</v>
      </c>
      <c r="J78" s="67" t="s">
        <v>1896</v>
      </c>
      <c r="K78" s="31" t="s">
        <v>82</v>
      </c>
      <c r="L78" s="31" t="s">
        <v>9</v>
      </c>
      <c r="M78" s="31">
        <v>7621837</v>
      </c>
      <c r="N78" s="29" t="s">
        <v>359</v>
      </c>
      <c r="O78" s="46"/>
      <c r="P78" s="16"/>
    </row>
    <row r="79" spans="1:16" ht="15" customHeight="1" x14ac:dyDescent="0.25">
      <c r="A79">
        <v>73</v>
      </c>
      <c r="B79" s="99">
        <v>45225</v>
      </c>
      <c r="C79" s="99">
        <v>45229</v>
      </c>
      <c r="D79" s="99">
        <v>45236</v>
      </c>
      <c r="E79" s="29">
        <v>21867</v>
      </c>
      <c r="F79" s="68">
        <v>45237</v>
      </c>
      <c r="G79" s="29">
        <v>3</v>
      </c>
      <c r="H79" s="31" t="s">
        <v>15313</v>
      </c>
      <c r="I79" s="35" t="s">
        <v>10690</v>
      </c>
      <c r="J79" s="67" t="s">
        <v>15314</v>
      </c>
      <c r="K79" s="31" t="s">
        <v>15</v>
      </c>
      <c r="L79" s="31" t="s">
        <v>9</v>
      </c>
      <c r="M79" s="31">
        <v>53321641</v>
      </c>
      <c r="N79" s="29" t="s">
        <v>10232</v>
      </c>
      <c r="O79" s="46"/>
      <c r="P79" s="16"/>
    </row>
    <row r="80" spans="1:16" ht="15" customHeight="1" x14ac:dyDescent="0.25">
      <c r="A80">
        <v>74</v>
      </c>
      <c r="B80" s="99">
        <v>45225</v>
      </c>
      <c r="C80" s="99">
        <v>45229</v>
      </c>
      <c r="D80" s="99">
        <v>45236</v>
      </c>
      <c r="E80" s="29">
        <v>21868</v>
      </c>
      <c r="F80" s="68">
        <v>45237</v>
      </c>
      <c r="G80" s="29">
        <v>2</v>
      </c>
      <c r="H80" s="31" t="s">
        <v>15315</v>
      </c>
      <c r="I80" s="35" t="s">
        <v>15316</v>
      </c>
      <c r="J80" s="67" t="s">
        <v>15317</v>
      </c>
      <c r="K80" s="31" t="s">
        <v>15</v>
      </c>
      <c r="L80" s="31" t="s">
        <v>9</v>
      </c>
      <c r="M80" s="31">
        <v>53309731</v>
      </c>
      <c r="N80" s="29" t="s">
        <v>15318</v>
      </c>
      <c r="O80" s="46"/>
      <c r="P80" s="16"/>
    </row>
    <row r="81" spans="1:16" ht="15" customHeight="1" x14ac:dyDescent="0.25">
      <c r="A81">
        <v>75</v>
      </c>
      <c r="B81" s="99">
        <v>45225</v>
      </c>
      <c r="C81" s="99">
        <v>45229</v>
      </c>
      <c r="D81" s="99">
        <v>45236</v>
      </c>
      <c r="E81" s="29">
        <v>21947</v>
      </c>
      <c r="F81" s="68">
        <v>45237</v>
      </c>
      <c r="G81" s="29">
        <v>2</v>
      </c>
      <c r="H81" s="31" t="s">
        <v>15319</v>
      </c>
      <c r="I81" s="35" t="s">
        <v>1060</v>
      </c>
      <c r="J81" s="67" t="s">
        <v>1061</v>
      </c>
      <c r="K81" s="31" t="s">
        <v>15</v>
      </c>
      <c r="L81" s="31" t="s">
        <v>9</v>
      </c>
      <c r="M81" s="31">
        <v>54829197</v>
      </c>
      <c r="N81" s="29" t="s">
        <v>336</v>
      </c>
      <c r="O81" s="46"/>
      <c r="P81" s="16"/>
    </row>
    <row r="82" spans="1:16" ht="15" customHeight="1" x14ac:dyDescent="0.25">
      <c r="A82">
        <v>76</v>
      </c>
      <c r="B82" s="99">
        <v>45225</v>
      </c>
      <c r="C82" s="99">
        <v>45229</v>
      </c>
      <c r="D82" s="99">
        <v>45240</v>
      </c>
      <c r="E82" s="29">
        <v>22071</v>
      </c>
      <c r="F82" s="68">
        <v>45243</v>
      </c>
      <c r="G82" s="29">
        <v>1</v>
      </c>
      <c r="H82" s="31" t="s">
        <v>15320</v>
      </c>
      <c r="I82" s="35" t="s">
        <v>4606</v>
      </c>
      <c r="J82" s="67" t="s">
        <v>4607</v>
      </c>
      <c r="K82" s="31" t="s">
        <v>15</v>
      </c>
      <c r="L82" s="31" t="s">
        <v>9</v>
      </c>
      <c r="M82" s="31">
        <v>77973512</v>
      </c>
      <c r="N82" s="29" t="s">
        <v>352</v>
      </c>
      <c r="O82" s="46"/>
      <c r="P82" s="16"/>
    </row>
    <row r="83" spans="1:16" ht="15" customHeight="1" x14ac:dyDescent="0.25">
      <c r="A83">
        <v>77</v>
      </c>
      <c r="B83" s="99">
        <v>45225</v>
      </c>
      <c r="C83" s="99">
        <v>45229</v>
      </c>
      <c r="D83" s="99">
        <v>45236</v>
      </c>
      <c r="E83" s="29">
        <v>22283</v>
      </c>
      <c r="F83" s="68">
        <v>45237</v>
      </c>
      <c r="G83" s="29">
        <v>3</v>
      </c>
      <c r="H83" s="31" t="s">
        <v>15321</v>
      </c>
      <c r="I83" s="35" t="s">
        <v>15322</v>
      </c>
      <c r="J83" s="67" t="s">
        <v>15323</v>
      </c>
      <c r="K83" s="31" t="s">
        <v>15</v>
      </c>
      <c r="L83" s="31" t="s">
        <v>9</v>
      </c>
      <c r="M83" s="31">
        <v>77931251</v>
      </c>
      <c r="N83" s="29" t="s">
        <v>2089</v>
      </c>
      <c r="O83" s="46"/>
      <c r="P83" s="16"/>
    </row>
    <row r="84" spans="1:16" ht="15" customHeight="1" x14ac:dyDescent="0.25">
      <c r="A84">
        <v>78</v>
      </c>
      <c r="B84" s="99">
        <v>45225</v>
      </c>
      <c r="C84" s="99">
        <v>45229</v>
      </c>
      <c r="D84" s="99">
        <v>45236</v>
      </c>
      <c r="E84" s="29">
        <v>22392</v>
      </c>
      <c r="F84" s="68">
        <v>45237</v>
      </c>
      <c r="G84" s="29">
        <v>1</v>
      </c>
      <c r="H84" s="31" t="s">
        <v>15324</v>
      </c>
      <c r="I84" s="35" t="s">
        <v>1898</v>
      </c>
      <c r="J84" s="67" t="s">
        <v>1899</v>
      </c>
      <c r="K84" s="31" t="s">
        <v>15</v>
      </c>
      <c r="L84" s="31" t="s">
        <v>9</v>
      </c>
      <c r="M84" s="31">
        <v>56525023</v>
      </c>
      <c r="N84" s="29" t="s">
        <v>365</v>
      </c>
      <c r="O84" s="46"/>
      <c r="P84" s="16"/>
    </row>
    <row r="85" spans="1:16" ht="15" customHeight="1" x14ac:dyDescent="0.25">
      <c r="A85">
        <v>79</v>
      </c>
      <c r="B85" s="99">
        <v>45225</v>
      </c>
      <c r="C85" s="99">
        <v>45229</v>
      </c>
      <c r="D85" s="99">
        <v>45236</v>
      </c>
      <c r="E85" s="29">
        <v>22711</v>
      </c>
      <c r="F85" s="68">
        <v>45237</v>
      </c>
      <c r="G85" s="29">
        <v>1</v>
      </c>
      <c r="H85" s="31" t="s">
        <v>15325</v>
      </c>
      <c r="I85" s="35" t="s">
        <v>2847</v>
      </c>
      <c r="J85" s="67" t="s">
        <v>2848</v>
      </c>
      <c r="K85" s="31" t="s">
        <v>15</v>
      </c>
      <c r="L85" s="31" t="s">
        <v>9</v>
      </c>
      <c r="M85" s="31">
        <v>54599521</v>
      </c>
      <c r="N85" s="29" t="s">
        <v>365</v>
      </c>
      <c r="O85" s="46"/>
      <c r="P85" s="16"/>
    </row>
    <row r="86" spans="1:16" ht="15" customHeight="1" x14ac:dyDescent="0.25">
      <c r="A86">
        <v>80</v>
      </c>
      <c r="B86" s="99">
        <v>45225</v>
      </c>
      <c r="C86" s="99">
        <v>45229</v>
      </c>
      <c r="D86" s="99">
        <v>45234</v>
      </c>
      <c r="E86" s="29">
        <v>19643</v>
      </c>
      <c r="F86" s="68">
        <v>45235</v>
      </c>
      <c r="G86" s="29">
        <v>2</v>
      </c>
      <c r="H86" s="67" t="s">
        <v>15326</v>
      </c>
      <c r="I86" s="35" t="s">
        <v>15327</v>
      </c>
      <c r="J86" s="67" t="s">
        <v>15328</v>
      </c>
      <c r="K86" s="31" t="s">
        <v>17</v>
      </c>
      <c r="L86" s="31" t="s">
        <v>9</v>
      </c>
      <c r="M86" s="31">
        <v>55097103</v>
      </c>
      <c r="N86" s="29" t="s">
        <v>430</v>
      </c>
      <c r="O86" s="46"/>
      <c r="P86" s="16"/>
    </row>
    <row r="87" spans="1:16" ht="15" customHeight="1" x14ac:dyDescent="0.25">
      <c r="A87">
        <v>81</v>
      </c>
      <c r="B87" s="99">
        <v>45225</v>
      </c>
      <c r="C87" s="99">
        <v>45229</v>
      </c>
      <c r="D87" s="99">
        <v>45234</v>
      </c>
      <c r="E87" s="29">
        <v>22072</v>
      </c>
      <c r="F87" s="68">
        <v>45235</v>
      </c>
      <c r="G87" s="29">
        <v>2</v>
      </c>
      <c r="H87" s="31" t="s">
        <v>15329</v>
      </c>
      <c r="I87" s="35" t="s">
        <v>15330</v>
      </c>
      <c r="J87" s="67" t="s">
        <v>15331</v>
      </c>
      <c r="K87" s="31" t="s">
        <v>17</v>
      </c>
      <c r="L87" s="31" t="s">
        <v>9</v>
      </c>
      <c r="M87" s="31">
        <v>52496820</v>
      </c>
      <c r="N87" s="29" t="s">
        <v>359</v>
      </c>
      <c r="O87" s="46"/>
      <c r="P87" s="16"/>
    </row>
    <row r="88" spans="1:16" ht="15" customHeight="1" x14ac:dyDescent="0.25">
      <c r="A88">
        <v>82</v>
      </c>
      <c r="B88" s="99">
        <v>45225</v>
      </c>
      <c r="C88" s="99">
        <v>45229</v>
      </c>
      <c r="D88" s="99">
        <v>45233</v>
      </c>
      <c r="E88" s="29">
        <v>22094</v>
      </c>
      <c r="F88" s="68">
        <v>45234</v>
      </c>
      <c r="G88" s="29">
        <v>2</v>
      </c>
      <c r="H88" s="31" t="s">
        <v>15332</v>
      </c>
      <c r="I88" s="35" t="s">
        <v>13887</v>
      </c>
      <c r="J88" s="67" t="s">
        <v>13888</v>
      </c>
      <c r="K88" s="31" t="s">
        <v>17</v>
      </c>
      <c r="L88" s="31" t="s">
        <v>9</v>
      </c>
      <c r="M88" s="31">
        <v>55818015</v>
      </c>
      <c r="N88" s="29" t="s">
        <v>669</v>
      </c>
      <c r="O88" s="46"/>
      <c r="P88" s="16"/>
    </row>
    <row r="89" spans="1:16" ht="15" customHeight="1" x14ac:dyDescent="0.25">
      <c r="A89">
        <v>83</v>
      </c>
      <c r="B89" s="99">
        <v>45225</v>
      </c>
      <c r="C89" s="99">
        <v>45229</v>
      </c>
      <c r="D89" s="99">
        <v>45230</v>
      </c>
      <c r="E89" s="29">
        <v>22137</v>
      </c>
      <c r="F89" s="103" t="s">
        <v>96</v>
      </c>
      <c r="G89" s="29">
        <v>5</v>
      </c>
      <c r="H89" s="31" t="s">
        <v>15333</v>
      </c>
      <c r="I89" s="92" t="s">
        <v>15334</v>
      </c>
      <c r="J89" s="67" t="s">
        <v>15335</v>
      </c>
      <c r="K89" s="31" t="s">
        <v>17</v>
      </c>
      <c r="L89" s="31" t="s">
        <v>9</v>
      </c>
      <c r="M89" s="31">
        <v>77664302</v>
      </c>
      <c r="N89" s="29" t="s">
        <v>1429</v>
      </c>
      <c r="O89" s="46"/>
      <c r="P89" s="16"/>
    </row>
    <row r="90" spans="1:16" ht="15" customHeight="1" x14ac:dyDescent="0.25">
      <c r="A90">
        <v>84</v>
      </c>
      <c r="B90" s="99">
        <v>45225</v>
      </c>
      <c r="C90" s="99">
        <v>45229</v>
      </c>
      <c r="D90" s="99">
        <v>45230</v>
      </c>
      <c r="E90" s="29">
        <v>22141</v>
      </c>
      <c r="F90" s="103" t="s">
        <v>96</v>
      </c>
      <c r="G90" s="29">
        <v>5</v>
      </c>
      <c r="H90" s="31" t="s">
        <v>15336</v>
      </c>
      <c r="I90" s="92" t="s">
        <v>3278</v>
      </c>
      <c r="J90" s="67" t="s">
        <v>3279</v>
      </c>
      <c r="K90" s="31" t="s">
        <v>17</v>
      </c>
      <c r="L90" s="31" t="s">
        <v>9</v>
      </c>
      <c r="M90" s="31">
        <v>53158986</v>
      </c>
      <c r="N90" s="29" t="s">
        <v>1429</v>
      </c>
      <c r="O90" s="46"/>
      <c r="P90" s="16"/>
    </row>
    <row r="91" spans="1:16" ht="15" customHeight="1" x14ac:dyDescent="0.25">
      <c r="A91">
        <v>85</v>
      </c>
      <c r="B91" s="99">
        <v>45225</v>
      </c>
      <c r="C91" s="99">
        <v>45229</v>
      </c>
      <c r="D91" s="99">
        <v>45234</v>
      </c>
      <c r="E91" s="29">
        <v>22264</v>
      </c>
      <c r="F91" s="68">
        <v>45235</v>
      </c>
      <c r="G91" s="29">
        <v>1</v>
      </c>
      <c r="H91" s="31" t="s">
        <v>15337</v>
      </c>
      <c r="I91" s="35" t="s">
        <v>15338</v>
      </c>
      <c r="J91" s="67" t="s">
        <v>15339</v>
      </c>
      <c r="K91" s="31" t="s">
        <v>17</v>
      </c>
      <c r="L91" s="31" t="s">
        <v>9</v>
      </c>
      <c r="M91" s="31">
        <v>52533252</v>
      </c>
      <c r="N91" s="29" t="s">
        <v>1104</v>
      </c>
      <c r="O91" s="46"/>
      <c r="P91" s="16"/>
    </row>
    <row r="92" spans="1:16" ht="15" customHeight="1" x14ac:dyDescent="0.25">
      <c r="A92">
        <v>86</v>
      </c>
      <c r="B92" s="99">
        <v>45225</v>
      </c>
      <c r="C92" s="99">
        <v>45229</v>
      </c>
      <c r="D92" s="99">
        <v>45234</v>
      </c>
      <c r="E92" s="29">
        <v>22470</v>
      </c>
      <c r="F92" s="68">
        <v>45235</v>
      </c>
      <c r="G92" s="29">
        <v>2</v>
      </c>
      <c r="H92" s="31" t="s">
        <v>15340</v>
      </c>
      <c r="I92" s="35" t="s">
        <v>15341</v>
      </c>
      <c r="J92" s="67" t="s">
        <v>15342</v>
      </c>
      <c r="K92" s="31" t="s">
        <v>17</v>
      </c>
      <c r="L92" s="31" t="s">
        <v>9</v>
      </c>
      <c r="M92" s="31">
        <v>52523364</v>
      </c>
      <c r="N92" s="29" t="s">
        <v>359</v>
      </c>
      <c r="O92" s="46"/>
      <c r="P92" s="16"/>
    </row>
    <row r="93" spans="1:16" ht="15" customHeight="1" x14ac:dyDescent="0.25">
      <c r="A93">
        <v>87</v>
      </c>
      <c r="B93" s="99">
        <v>45225</v>
      </c>
      <c r="C93" s="99">
        <v>45229</v>
      </c>
      <c r="D93" s="99">
        <v>45234</v>
      </c>
      <c r="E93" s="29">
        <v>22649</v>
      </c>
      <c r="F93" s="68">
        <v>45235</v>
      </c>
      <c r="G93" s="29">
        <v>1</v>
      </c>
      <c r="H93" s="31" t="s">
        <v>15343</v>
      </c>
      <c r="I93" s="35" t="s">
        <v>15344</v>
      </c>
      <c r="J93" s="67" t="s">
        <v>15345</v>
      </c>
      <c r="K93" s="31" t="s">
        <v>17</v>
      </c>
      <c r="L93" s="31" t="s">
        <v>9</v>
      </c>
      <c r="M93" s="31">
        <v>56688170</v>
      </c>
      <c r="N93" s="29" t="s">
        <v>2058</v>
      </c>
      <c r="O93" s="46"/>
      <c r="P93" s="16"/>
    </row>
    <row r="94" spans="1:16" ht="15" customHeight="1" x14ac:dyDescent="0.25">
      <c r="A94">
        <v>88</v>
      </c>
      <c r="B94" s="99">
        <v>45225</v>
      </c>
      <c r="C94" s="99">
        <v>45230</v>
      </c>
      <c r="D94" s="99">
        <v>45230</v>
      </c>
      <c r="E94" s="29">
        <v>21620</v>
      </c>
      <c r="F94" s="68">
        <v>45231</v>
      </c>
      <c r="G94" s="29">
        <v>1</v>
      </c>
      <c r="H94" s="31" t="s">
        <v>15346</v>
      </c>
      <c r="I94" s="92" t="s">
        <v>15347</v>
      </c>
      <c r="J94" s="67" t="s">
        <v>15348</v>
      </c>
      <c r="K94" s="31" t="s">
        <v>20</v>
      </c>
      <c r="L94" s="31" t="s">
        <v>9</v>
      </c>
      <c r="M94" s="31">
        <v>78611013</v>
      </c>
      <c r="N94" s="29" t="s">
        <v>323</v>
      </c>
      <c r="O94" s="46"/>
      <c r="P94" s="16"/>
    </row>
    <row r="95" spans="1:16" ht="15" customHeight="1" x14ac:dyDescent="0.25">
      <c r="A95">
        <v>89</v>
      </c>
      <c r="B95" s="99">
        <v>45225</v>
      </c>
      <c r="C95" s="99">
        <v>45229</v>
      </c>
      <c r="D95" s="99">
        <v>45229</v>
      </c>
      <c r="E95" s="29">
        <v>22177</v>
      </c>
      <c r="F95" s="68">
        <v>45230</v>
      </c>
      <c r="G95" s="29">
        <v>9</v>
      </c>
      <c r="H95" s="31" t="s">
        <v>15349</v>
      </c>
      <c r="I95" s="35" t="s">
        <v>8852</v>
      </c>
      <c r="J95" s="67" t="s">
        <v>8853</v>
      </c>
      <c r="K95" s="31" t="s">
        <v>20</v>
      </c>
      <c r="L95" s="31" t="s">
        <v>9</v>
      </c>
      <c r="M95" s="31">
        <v>52577236</v>
      </c>
      <c r="N95" s="29" t="s">
        <v>370</v>
      </c>
      <c r="O95" s="46"/>
      <c r="P95" s="16"/>
    </row>
    <row r="96" spans="1:16" ht="15" customHeight="1" x14ac:dyDescent="0.25">
      <c r="A96">
        <v>90</v>
      </c>
      <c r="B96" s="99">
        <v>45225</v>
      </c>
      <c r="C96" s="99">
        <v>45230</v>
      </c>
      <c r="D96" s="99">
        <v>45230</v>
      </c>
      <c r="E96" s="29">
        <v>22341</v>
      </c>
      <c r="F96" s="68">
        <v>45231</v>
      </c>
      <c r="G96" s="29">
        <v>7</v>
      </c>
      <c r="H96" s="31" t="s">
        <v>15350</v>
      </c>
      <c r="I96" s="92" t="s">
        <v>1348</v>
      </c>
      <c r="J96" s="67" t="s">
        <v>1349</v>
      </c>
      <c r="K96" s="31" t="s">
        <v>20</v>
      </c>
      <c r="L96" s="31" t="s">
        <v>9</v>
      </c>
      <c r="M96" s="31">
        <v>53461500</v>
      </c>
      <c r="N96" s="29" t="s">
        <v>1867</v>
      </c>
      <c r="O96" s="46"/>
      <c r="P96" s="16"/>
    </row>
    <row r="97" spans="1:16" ht="15" customHeight="1" x14ac:dyDescent="0.25">
      <c r="A97">
        <v>91</v>
      </c>
      <c r="B97" s="99">
        <v>45225</v>
      </c>
      <c r="C97" s="99">
        <v>45227</v>
      </c>
      <c r="D97" s="99">
        <v>45233</v>
      </c>
      <c r="E97" s="29">
        <v>20920</v>
      </c>
      <c r="F97" s="68">
        <v>45234</v>
      </c>
      <c r="G97" s="29">
        <v>4</v>
      </c>
      <c r="H97" s="31" t="s">
        <v>15351</v>
      </c>
      <c r="I97" s="35" t="s">
        <v>15352</v>
      </c>
      <c r="J97" s="67" t="s">
        <v>15353</v>
      </c>
      <c r="K97" s="31" t="s">
        <v>78</v>
      </c>
      <c r="L97" s="31" t="s">
        <v>9</v>
      </c>
      <c r="M97" s="31">
        <v>5132691</v>
      </c>
      <c r="N97" s="29" t="s">
        <v>356</v>
      </c>
      <c r="O97" s="46"/>
      <c r="P97" s="16"/>
    </row>
    <row r="98" spans="1:16" ht="15" customHeight="1" x14ac:dyDescent="0.25">
      <c r="A98">
        <v>92</v>
      </c>
      <c r="B98" s="99">
        <v>45225</v>
      </c>
      <c r="C98" s="99">
        <v>45227</v>
      </c>
      <c r="D98" s="99">
        <v>45233</v>
      </c>
      <c r="E98" s="29">
        <v>21770</v>
      </c>
      <c r="F98" s="68">
        <v>45234</v>
      </c>
      <c r="G98" s="29">
        <v>1</v>
      </c>
      <c r="H98" s="31" t="s">
        <v>15354</v>
      </c>
      <c r="I98" s="95" t="s">
        <v>15355</v>
      </c>
      <c r="J98" s="67" t="s">
        <v>15356</v>
      </c>
      <c r="K98" s="31" t="s">
        <v>78</v>
      </c>
      <c r="L98" s="31" t="s">
        <v>9</v>
      </c>
      <c r="M98" s="31">
        <v>59426435</v>
      </c>
      <c r="N98" s="29" t="s">
        <v>365</v>
      </c>
      <c r="O98" s="46"/>
      <c r="P98" s="16"/>
    </row>
    <row r="99" spans="1:16" ht="15" customHeight="1" x14ac:dyDescent="0.25">
      <c r="A99">
        <v>93</v>
      </c>
      <c r="B99" s="99">
        <v>45225</v>
      </c>
      <c r="C99" s="99">
        <v>45227</v>
      </c>
      <c r="D99" s="99">
        <v>45234</v>
      </c>
      <c r="E99" s="29">
        <v>21870</v>
      </c>
      <c r="F99" s="68">
        <v>45235</v>
      </c>
      <c r="G99" s="29">
        <v>2</v>
      </c>
      <c r="H99" s="31" t="s">
        <v>15357</v>
      </c>
      <c r="I99" s="95" t="s">
        <v>15358</v>
      </c>
      <c r="J99" s="67" t="s">
        <v>15359</v>
      </c>
      <c r="K99" s="31" t="s">
        <v>78</v>
      </c>
      <c r="L99" s="31" t="s">
        <v>9</v>
      </c>
      <c r="M99" s="31">
        <v>52813548</v>
      </c>
      <c r="N99" s="29" t="s">
        <v>403</v>
      </c>
      <c r="O99" s="46"/>
      <c r="P99" s="16"/>
    </row>
    <row r="100" spans="1:16" ht="15" customHeight="1" x14ac:dyDescent="0.25">
      <c r="A100">
        <v>94</v>
      </c>
      <c r="B100" s="99">
        <v>45225</v>
      </c>
      <c r="C100" s="99">
        <v>45227</v>
      </c>
      <c r="D100" s="99">
        <v>45234</v>
      </c>
      <c r="E100" s="29">
        <v>21881</v>
      </c>
      <c r="F100" s="68">
        <v>45235</v>
      </c>
      <c r="G100" s="29">
        <v>1</v>
      </c>
      <c r="H100" s="31" t="s">
        <v>15360</v>
      </c>
      <c r="I100" s="95" t="s">
        <v>15361</v>
      </c>
      <c r="J100" s="67" t="s">
        <v>15362</v>
      </c>
      <c r="K100" s="31" t="s">
        <v>78</v>
      </c>
      <c r="L100" s="31" t="s">
        <v>9</v>
      </c>
      <c r="M100" s="31">
        <v>54022643</v>
      </c>
      <c r="N100" s="29" t="s">
        <v>4805</v>
      </c>
      <c r="O100" s="46"/>
      <c r="P100" s="16"/>
    </row>
    <row r="101" spans="1:16" ht="15" customHeight="1" x14ac:dyDescent="0.25">
      <c r="A101">
        <v>95</v>
      </c>
      <c r="B101" s="99">
        <v>45225</v>
      </c>
      <c r="C101" s="99">
        <v>45227</v>
      </c>
      <c r="D101" s="99">
        <v>45233</v>
      </c>
      <c r="E101" s="29">
        <v>21989</v>
      </c>
      <c r="F101" s="68">
        <v>45234</v>
      </c>
      <c r="G101" s="29">
        <v>3</v>
      </c>
      <c r="H101" s="31" t="s">
        <v>15363</v>
      </c>
      <c r="I101" s="35" t="s">
        <v>277</v>
      </c>
      <c r="J101" s="67" t="s">
        <v>1904</v>
      </c>
      <c r="K101" s="31" t="s">
        <v>78</v>
      </c>
      <c r="L101" s="31" t="s">
        <v>9</v>
      </c>
      <c r="M101" s="31">
        <v>55014131</v>
      </c>
      <c r="N101" s="29" t="s">
        <v>15364</v>
      </c>
      <c r="O101" s="46"/>
      <c r="P101" s="16"/>
    </row>
    <row r="102" spans="1:16" ht="15" customHeight="1" x14ac:dyDescent="0.25">
      <c r="A102">
        <v>96</v>
      </c>
      <c r="B102" s="99">
        <v>45225</v>
      </c>
      <c r="C102" s="99">
        <v>45227</v>
      </c>
      <c r="D102" s="99">
        <v>45233</v>
      </c>
      <c r="E102" s="29">
        <v>22380</v>
      </c>
      <c r="F102" s="68">
        <v>45234</v>
      </c>
      <c r="G102" s="29">
        <v>2</v>
      </c>
      <c r="H102" s="31" t="s">
        <v>15365</v>
      </c>
      <c r="I102" s="35" t="s">
        <v>15366</v>
      </c>
      <c r="J102" s="67" t="s">
        <v>15367</v>
      </c>
      <c r="K102" s="31" t="s">
        <v>78</v>
      </c>
      <c r="L102" s="31" t="s">
        <v>9</v>
      </c>
      <c r="M102" s="31">
        <v>58267238</v>
      </c>
      <c r="N102" s="29" t="s">
        <v>323</v>
      </c>
      <c r="O102" s="46"/>
      <c r="P102" s="16"/>
    </row>
    <row r="103" spans="1:16" ht="15" customHeight="1" x14ac:dyDescent="0.25">
      <c r="A103">
        <v>97</v>
      </c>
      <c r="B103" s="99">
        <v>45225</v>
      </c>
      <c r="C103" s="99">
        <v>45227</v>
      </c>
      <c r="D103" s="99">
        <v>45234</v>
      </c>
      <c r="E103" s="29">
        <v>22388</v>
      </c>
      <c r="F103" s="68">
        <v>45235</v>
      </c>
      <c r="G103" s="29">
        <v>1</v>
      </c>
      <c r="H103" s="31" t="s">
        <v>15368</v>
      </c>
      <c r="I103" s="95" t="s">
        <v>612</v>
      </c>
      <c r="J103" s="67" t="s">
        <v>613</v>
      </c>
      <c r="K103" s="31" t="s">
        <v>78</v>
      </c>
      <c r="L103" s="31" t="s">
        <v>9</v>
      </c>
      <c r="M103" s="31">
        <v>54757194</v>
      </c>
      <c r="N103" s="29" t="s">
        <v>365</v>
      </c>
      <c r="O103" s="46"/>
      <c r="P103" s="16"/>
    </row>
    <row r="104" spans="1:16" ht="15" customHeight="1" x14ac:dyDescent="0.25">
      <c r="A104">
        <v>98</v>
      </c>
      <c r="B104" s="99">
        <v>45225</v>
      </c>
      <c r="C104" s="99">
        <v>45227</v>
      </c>
      <c r="D104" s="99">
        <v>45234</v>
      </c>
      <c r="E104" s="29">
        <v>22399</v>
      </c>
      <c r="F104" s="68">
        <v>45235</v>
      </c>
      <c r="G104" s="29">
        <v>1</v>
      </c>
      <c r="H104" s="31" t="s">
        <v>15369</v>
      </c>
      <c r="I104" s="95" t="s">
        <v>15370</v>
      </c>
      <c r="J104" s="67" t="s">
        <v>15371</v>
      </c>
      <c r="K104" s="31" t="s">
        <v>78</v>
      </c>
      <c r="L104" s="31" t="s">
        <v>9</v>
      </c>
      <c r="M104" s="31">
        <v>53259693</v>
      </c>
      <c r="N104" s="29" t="s">
        <v>3584</v>
      </c>
      <c r="O104" s="46"/>
      <c r="P104" s="16"/>
    </row>
    <row r="105" spans="1:16" ht="15" customHeight="1" x14ac:dyDescent="0.25">
      <c r="A105">
        <v>99</v>
      </c>
      <c r="B105" s="99">
        <v>45225</v>
      </c>
      <c r="C105" s="99">
        <v>45227</v>
      </c>
      <c r="D105" s="99">
        <v>45230</v>
      </c>
      <c r="E105" s="29">
        <v>22563</v>
      </c>
      <c r="F105" s="68">
        <v>45231</v>
      </c>
      <c r="G105" s="29">
        <v>2</v>
      </c>
      <c r="H105" s="31" t="s">
        <v>15372</v>
      </c>
      <c r="I105" s="92" t="s">
        <v>5679</v>
      </c>
      <c r="J105" s="67" t="s">
        <v>5680</v>
      </c>
      <c r="K105" s="31" t="s">
        <v>78</v>
      </c>
      <c r="L105" s="31" t="s">
        <v>9</v>
      </c>
      <c r="M105" s="31">
        <v>53583267</v>
      </c>
      <c r="N105" s="29" t="s">
        <v>1503</v>
      </c>
      <c r="O105" s="46"/>
      <c r="P105" s="16"/>
    </row>
    <row r="106" spans="1:16" ht="15" customHeight="1" x14ac:dyDescent="0.25">
      <c r="A106">
        <v>100</v>
      </c>
      <c r="B106" s="99">
        <v>45225</v>
      </c>
      <c r="C106" s="99">
        <v>45227</v>
      </c>
      <c r="D106" s="99">
        <v>45234</v>
      </c>
      <c r="E106" s="29">
        <v>22581</v>
      </c>
      <c r="F106" s="68">
        <v>45235</v>
      </c>
      <c r="G106" s="29">
        <v>1</v>
      </c>
      <c r="H106" s="31" t="s">
        <v>15373</v>
      </c>
      <c r="I106" s="95" t="s">
        <v>15374</v>
      </c>
      <c r="J106" s="67" t="s">
        <v>15375</v>
      </c>
      <c r="K106" s="31" t="s">
        <v>78</v>
      </c>
      <c r="L106" s="31" t="s">
        <v>9</v>
      </c>
      <c r="M106" s="31">
        <v>5353722109</v>
      </c>
      <c r="N106" s="29" t="s">
        <v>2493</v>
      </c>
      <c r="O106" s="46"/>
      <c r="P106" s="16"/>
    </row>
    <row r="107" spans="1:16" ht="15" customHeight="1" x14ac:dyDescent="0.25">
      <c r="A107">
        <v>101</v>
      </c>
      <c r="B107" s="99">
        <v>45225</v>
      </c>
      <c r="C107" s="99">
        <v>45227</v>
      </c>
      <c r="D107" s="99">
        <v>45234</v>
      </c>
      <c r="E107" s="29">
        <v>22647</v>
      </c>
      <c r="F107" s="68">
        <v>45235</v>
      </c>
      <c r="G107" s="29">
        <v>1</v>
      </c>
      <c r="H107" s="31" t="s">
        <v>15376</v>
      </c>
      <c r="I107" s="95" t="s">
        <v>15377</v>
      </c>
      <c r="J107" s="67" t="s">
        <v>15378</v>
      </c>
      <c r="K107" s="31" t="s">
        <v>78</v>
      </c>
      <c r="L107" s="31" t="s">
        <v>9</v>
      </c>
      <c r="M107" s="31">
        <v>52763758</v>
      </c>
      <c r="N107" s="29" t="s">
        <v>10683</v>
      </c>
      <c r="O107" s="46"/>
      <c r="P107" s="16"/>
    </row>
    <row r="108" spans="1:16" ht="15" customHeight="1" x14ac:dyDescent="0.25">
      <c r="A108">
        <v>102</v>
      </c>
      <c r="B108" s="99">
        <v>45225</v>
      </c>
      <c r="C108" s="99">
        <v>45227</v>
      </c>
      <c r="D108" s="99">
        <v>45233</v>
      </c>
      <c r="E108" s="29">
        <v>22651</v>
      </c>
      <c r="F108" s="68">
        <v>45234</v>
      </c>
      <c r="G108" s="29">
        <v>1</v>
      </c>
      <c r="H108" s="31" t="s">
        <v>15379</v>
      </c>
      <c r="I108" s="35" t="s">
        <v>2660</v>
      </c>
      <c r="J108" s="67" t="s">
        <v>2661</v>
      </c>
      <c r="K108" s="31" t="s">
        <v>78</v>
      </c>
      <c r="L108" s="31" t="s">
        <v>9</v>
      </c>
      <c r="M108" s="31">
        <v>54645273</v>
      </c>
      <c r="N108" s="29" t="s">
        <v>365</v>
      </c>
      <c r="O108" s="46"/>
      <c r="P108" s="16"/>
    </row>
    <row r="109" spans="1:16" ht="15" customHeight="1" x14ac:dyDescent="0.25">
      <c r="A109">
        <v>103</v>
      </c>
      <c r="B109" s="99">
        <v>45225</v>
      </c>
      <c r="C109" s="99">
        <v>45227</v>
      </c>
      <c r="D109" s="99">
        <v>45233</v>
      </c>
      <c r="E109" s="29">
        <v>22652</v>
      </c>
      <c r="F109" s="68">
        <v>45234</v>
      </c>
      <c r="G109" s="29">
        <v>2</v>
      </c>
      <c r="H109" s="31" t="s">
        <v>15380</v>
      </c>
      <c r="I109" s="35" t="s">
        <v>2658</v>
      </c>
      <c r="J109" s="67" t="s">
        <v>2659</v>
      </c>
      <c r="K109" s="31" t="s">
        <v>78</v>
      </c>
      <c r="L109" s="31" t="s">
        <v>9</v>
      </c>
      <c r="M109" s="31">
        <v>53066779</v>
      </c>
      <c r="N109" s="29" t="s">
        <v>2541</v>
      </c>
      <c r="O109" s="46"/>
      <c r="P109" s="16"/>
    </row>
    <row r="110" spans="1:16" ht="15" customHeight="1" x14ac:dyDescent="0.25">
      <c r="A110">
        <v>104</v>
      </c>
      <c r="B110" s="99">
        <v>45225</v>
      </c>
      <c r="C110" s="99">
        <v>45227</v>
      </c>
      <c r="D110" s="99">
        <v>45233</v>
      </c>
      <c r="E110" s="29">
        <v>22687</v>
      </c>
      <c r="F110" s="68">
        <v>45234</v>
      </c>
      <c r="G110" s="29">
        <v>1</v>
      </c>
      <c r="H110" s="31" t="s">
        <v>15381</v>
      </c>
      <c r="I110" s="35" t="s">
        <v>2460</v>
      </c>
      <c r="J110" s="67" t="s">
        <v>2461</v>
      </c>
      <c r="K110" s="31" t="s">
        <v>78</v>
      </c>
      <c r="L110" s="31" t="s">
        <v>9</v>
      </c>
      <c r="M110" s="31">
        <v>58183444</v>
      </c>
      <c r="N110" s="29" t="s">
        <v>352</v>
      </c>
      <c r="O110" s="46"/>
      <c r="P110" s="16"/>
    </row>
    <row r="111" spans="1:16" ht="15" customHeight="1" x14ac:dyDescent="0.25">
      <c r="A111">
        <v>105</v>
      </c>
      <c r="B111" s="99">
        <v>45225</v>
      </c>
      <c r="C111" s="99">
        <v>45233</v>
      </c>
      <c r="D111" s="99">
        <v>45233</v>
      </c>
      <c r="E111" s="29"/>
      <c r="F111" s="82">
        <v>45234</v>
      </c>
      <c r="G111" s="257">
        <v>1</v>
      </c>
      <c r="H111" s="254" t="s">
        <v>16222</v>
      </c>
      <c r="I111" s="255" t="s">
        <v>16223</v>
      </c>
      <c r="J111" s="239" t="s">
        <v>16224</v>
      </c>
      <c r="K111" s="256" t="s">
        <v>16225</v>
      </c>
      <c r="L111" s="256" t="s">
        <v>9</v>
      </c>
      <c r="M111" s="60">
        <v>55031632</v>
      </c>
      <c r="N111" s="29">
        <f>11*2.2</f>
        <v>24.200000000000003</v>
      </c>
      <c r="O111" s="46"/>
      <c r="P111" s="16"/>
    </row>
    <row r="112" spans="1:16" ht="15" customHeight="1" x14ac:dyDescent="0.25">
      <c r="A112">
        <v>106</v>
      </c>
      <c r="B112" s="99">
        <v>45225</v>
      </c>
      <c r="C112" s="99">
        <v>45227</v>
      </c>
      <c r="D112" s="99">
        <v>45233</v>
      </c>
      <c r="E112" s="29">
        <v>22688</v>
      </c>
      <c r="F112" s="68">
        <v>45234</v>
      </c>
      <c r="G112" s="29">
        <v>2</v>
      </c>
      <c r="H112" s="31" t="s">
        <v>15382</v>
      </c>
      <c r="I112" s="35" t="s">
        <v>2460</v>
      </c>
      <c r="J112" s="67" t="s">
        <v>2461</v>
      </c>
      <c r="K112" s="31" t="s">
        <v>78</v>
      </c>
      <c r="L112" s="31" t="s">
        <v>9</v>
      </c>
      <c r="M112" s="31">
        <v>58183444</v>
      </c>
      <c r="N112" s="29" t="s">
        <v>7584</v>
      </c>
      <c r="O112" s="46"/>
      <c r="P112" s="16"/>
    </row>
    <row r="113" spans="1:16" ht="15" customHeight="1" x14ac:dyDescent="0.25">
      <c r="A113">
        <v>107</v>
      </c>
      <c r="B113" s="99">
        <v>45225</v>
      </c>
      <c r="C113" s="99">
        <v>45227</v>
      </c>
      <c r="D113" s="99">
        <v>45233</v>
      </c>
      <c r="E113" s="29">
        <v>22698</v>
      </c>
      <c r="F113" s="68">
        <v>45234</v>
      </c>
      <c r="G113" s="29">
        <v>3</v>
      </c>
      <c r="H113" s="31" t="s">
        <v>15383</v>
      </c>
      <c r="I113" s="35" t="s">
        <v>92</v>
      </c>
      <c r="J113" s="67" t="s">
        <v>614</v>
      </c>
      <c r="K113" s="31" t="s">
        <v>78</v>
      </c>
      <c r="L113" s="31" t="s">
        <v>9</v>
      </c>
      <c r="M113" s="31">
        <v>52927031</v>
      </c>
      <c r="N113" s="29" t="s">
        <v>412</v>
      </c>
      <c r="O113" s="46"/>
      <c r="P113" s="16"/>
    </row>
    <row r="114" spans="1:16" ht="15" customHeight="1" x14ac:dyDescent="0.25">
      <c r="A114">
        <v>108</v>
      </c>
      <c r="B114" s="99">
        <v>45225</v>
      </c>
      <c r="C114" s="99">
        <v>45227</v>
      </c>
      <c r="D114" s="99">
        <v>45233</v>
      </c>
      <c r="E114" s="29">
        <v>22699</v>
      </c>
      <c r="F114" s="68">
        <v>45234</v>
      </c>
      <c r="G114" s="29">
        <v>4</v>
      </c>
      <c r="H114" s="31" t="s">
        <v>15384</v>
      </c>
      <c r="I114" s="35" t="s">
        <v>1907</v>
      </c>
      <c r="J114" s="67" t="s">
        <v>1908</v>
      </c>
      <c r="K114" s="31" t="s">
        <v>78</v>
      </c>
      <c r="L114" s="31" t="s">
        <v>9</v>
      </c>
      <c r="M114" s="31">
        <v>52658511</v>
      </c>
      <c r="N114" s="29" t="s">
        <v>1088</v>
      </c>
      <c r="O114" s="46"/>
      <c r="P114" s="16"/>
    </row>
    <row r="115" spans="1:16" ht="15" customHeight="1" x14ac:dyDescent="0.25">
      <c r="A115">
        <v>109</v>
      </c>
      <c r="B115" s="99">
        <v>45225</v>
      </c>
      <c r="C115" s="99">
        <v>45227</v>
      </c>
      <c r="D115" s="99">
        <v>45234</v>
      </c>
      <c r="E115" s="29">
        <v>21334</v>
      </c>
      <c r="F115" s="68">
        <v>45235</v>
      </c>
      <c r="G115" s="29">
        <v>1</v>
      </c>
      <c r="H115" s="31" t="s">
        <v>15385</v>
      </c>
      <c r="I115" s="95" t="s">
        <v>10770</v>
      </c>
      <c r="J115" s="67" t="s">
        <v>10771</v>
      </c>
      <c r="K115" s="31" t="s">
        <v>84</v>
      </c>
      <c r="L115" s="31" t="s">
        <v>9</v>
      </c>
      <c r="M115" s="31">
        <v>53861761</v>
      </c>
      <c r="N115" s="29" t="s">
        <v>323</v>
      </c>
      <c r="O115" s="46"/>
      <c r="P115" s="16"/>
    </row>
    <row r="116" spans="1:16" ht="15" customHeight="1" x14ac:dyDescent="0.25">
      <c r="A116">
        <v>110</v>
      </c>
      <c r="B116" s="99">
        <v>45225</v>
      </c>
      <c r="C116" s="99">
        <v>45227</v>
      </c>
      <c r="D116" s="99">
        <v>45234</v>
      </c>
      <c r="E116" s="29">
        <v>21977</v>
      </c>
      <c r="F116" s="68">
        <v>45235</v>
      </c>
      <c r="G116" s="29">
        <v>2</v>
      </c>
      <c r="H116" s="31" t="s">
        <v>15386</v>
      </c>
      <c r="I116" s="95" t="s">
        <v>15387</v>
      </c>
      <c r="J116" s="67" t="s">
        <v>15388</v>
      </c>
      <c r="K116" s="31" t="s">
        <v>84</v>
      </c>
      <c r="L116" s="31" t="s">
        <v>9</v>
      </c>
      <c r="M116" s="31">
        <v>5352681448</v>
      </c>
      <c r="N116" s="29" t="s">
        <v>359</v>
      </c>
      <c r="O116" s="46"/>
      <c r="P116" s="16"/>
    </row>
    <row r="117" spans="1:16" ht="15" customHeight="1" x14ac:dyDescent="0.25">
      <c r="A117">
        <v>111</v>
      </c>
      <c r="B117" s="99">
        <v>45225</v>
      </c>
      <c r="C117" s="99">
        <v>45227</v>
      </c>
      <c r="D117" s="99">
        <v>45234</v>
      </c>
      <c r="E117" s="29">
        <v>22014</v>
      </c>
      <c r="F117" s="68">
        <v>45235</v>
      </c>
      <c r="G117" s="29">
        <v>2</v>
      </c>
      <c r="H117" s="31" t="s">
        <v>15389</v>
      </c>
      <c r="I117" s="95" t="s">
        <v>15390</v>
      </c>
      <c r="J117" s="67" t="s">
        <v>15391</v>
      </c>
      <c r="K117" s="31" t="s">
        <v>84</v>
      </c>
      <c r="L117" s="31" t="s">
        <v>9</v>
      </c>
      <c r="M117" s="31">
        <v>55351652</v>
      </c>
      <c r="N117" s="29" t="s">
        <v>356</v>
      </c>
      <c r="O117" s="46"/>
      <c r="P117" s="16"/>
    </row>
    <row r="118" spans="1:16" ht="15" customHeight="1" x14ac:dyDescent="0.25">
      <c r="A118">
        <v>112</v>
      </c>
      <c r="B118" s="99">
        <v>45225</v>
      </c>
      <c r="C118" s="99">
        <v>45227</v>
      </c>
      <c r="D118" s="99">
        <v>45234</v>
      </c>
      <c r="E118" s="29">
        <v>22143</v>
      </c>
      <c r="F118" s="68">
        <v>45235</v>
      </c>
      <c r="G118" s="29">
        <v>1</v>
      </c>
      <c r="H118" s="31" t="s">
        <v>15392</v>
      </c>
      <c r="I118" s="95" t="s">
        <v>15393</v>
      </c>
      <c r="J118" s="67" t="s">
        <v>15394</v>
      </c>
      <c r="K118" s="31" t="s">
        <v>84</v>
      </c>
      <c r="L118" s="31" t="s">
        <v>9</v>
      </c>
      <c r="M118" s="31">
        <v>53704215</v>
      </c>
      <c r="N118" s="29" t="s">
        <v>365</v>
      </c>
      <c r="O118" s="46"/>
      <c r="P118" s="16"/>
    </row>
    <row r="119" spans="1:16" ht="15" customHeight="1" x14ac:dyDescent="0.25">
      <c r="A119">
        <v>113</v>
      </c>
      <c r="B119" s="99">
        <v>45225</v>
      </c>
      <c r="C119" s="99">
        <v>45227</v>
      </c>
      <c r="D119" s="99">
        <v>45234</v>
      </c>
      <c r="E119" s="29">
        <v>22172</v>
      </c>
      <c r="F119" s="68">
        <v>45235</v>
      </c>
      <c r="G119" s="29">
        <v>2</v>
      </c>
      <c r="H119" s="31" t="s">
        <v>15395</v>
      </c>
      <c r="I119" s="95" t="s">
        <v>2670</v>
      </c>
      <c r="J119" s="67" t="s">
        <v>2671</v>
      </c>
      <c r="K119" s="31" t="s">
        <v>84</v>
      </c>
      <c r="L119" s="31" t="s">
        <v>9</v>
      </c>
      <c r="M119" s="31">
        <v>58479227</v>
      </c>
      <c r="N119" s="29" t="s">
        <v>15396</v>
      </c>
      <c r="O119" s="46"/>
      <c r="P119" s="16"/>
    </row>
    <row r="120" spans="1:16" ht="15" customHeight="1" x14ac:dyDescent="0.25">
      <c r="A120">
        <v>114</v>
      </c>
      <c r="B120" s="99">
        <v>45225</v>
      </c>
      <c r="C120" s="99">
        <v>45227</v>
      </c>
      <c r="D120" s="99">
        <v>45234</v>
      </c>
      <c r="E120" s="29">
        <v>22176</v>
      </c>
      <c r="F120" s="68">
        <v>45235</v>
      </c>
      <c r="G120" s="29">
        <v>2</v>
      </c>
      <c r="H120" s="31" t="s">
        <v>15397</v>
      </c>
      <c r="I120" s="95" t="s">
        <v>2670</v>
      </c>
      <c r="J120" s="67" t="s">
        <v>2671</v>
      </c>
      <c r="K120" s="31" t="s">
        <v>84</v>
      </c>
      <c r="L120" s="31" t="s">
        <v>9</v>
      </c>
      <c r="M120" s="31">
        <v>58479227</v>
      </c>
      <c r="N120" s="29" t="s">
        <v>3980</v>
      </c>
      <c r="O120" s="46"/>
      <c r="P120" s="16"/>
    </row>
    <row r="121" spans="1:16" ht="15" customHeight="1" x14ac:dyDescent="0.25">
      <c r="A121">
        <v>115</v>
      </c>
      <c r="B121" s="99">
        <v>45225</v>
      </c>
      <c r="C121" s="99">
        <v>45227</v>
      </c>
      <c r="D121" s="99">
        <v>45234</v>
      </c>
      <c r="E121" s="29">
        <v>22190</v>
      </c>
      <c r="F121" s="68">
        <v>45235</v>
      </c>
      <c r="G121" s="29">
        <v>4</v>
      </c>
      <c r="H121" s="31" t="s">
        <v>15398</v>
      </c>
      <c r="I121" s="95" t="s">
        <v>15399</v>
      </c>
      <c r="J121" s="67" t="s">
        <v>15400</v>
      </c>
      <c r="K121" s="31" t="s">
        <v>84</v>
      </c>
      <c r="L121" s="31" t="s">
        <v>9</v>
      </c>
      <c r="M121" s="31">
        <v>58130016</v>
      </c>
      <c r="N121" s="29" t="s">
        <v>1086</v>
      </c>
      <c r="O121" s="46"/>
      <c r="P121" s="16"/>
    </row>
    <row r="122" spans="1:16" ht="15" customHeight="1" x14ac:dyDescent="0.25">
      <c r="A122">
        <v>116</v>
      </c>
      <c r="B122" s="99">
        <v>45225</v>
      </c>
      <c r="C122" s="99">
        <v>45227</v>
      </c>
      <c r="D122" s="99">
        <v>45245</v>
      </c>
      <c r="E122" s="29">
        <v>22279</v>
      </c>
      <c r="F122" s="265">
        <v>45246</v>
      </c>
      <c r="G122" s="29">
        <v>1</v>
      </c>
      <c r="H122" s="31" t="s">
        <v>15401</v>
      </c>
      <c r="I122" s="95" t="s">
        <v>2666</v>
      </c>
      <c r="J122" s="67" t="s">
        <v>2667</v>
      </c>
      <c r="K122" s="31" t="s">
        <v>84</v>
      </c>
      <c r="L122" s="31" t="s">
        <v>9</v>
      </c>
      <c r="M122" s="31">
        <v>54266741</v>
      </c>
      <c r="N122" s="29" t="s">
        <v>365</v>
      </c>
      <c r="O122" s="46"/>
      <c r="P122" s="16"/>
    </row>
    <row r="123" spans="1:16" ht="15" customHeight="1" x14ac:dyDescent="0.25">
      <c r="A123">
        <v>117</v>
      </c>
      <c r="B123" s="99">
        <v>45225</v>
      </c>
      <c r="C123" s="99">
        <v>45227</v>
      </c>
      <c r="D123" s="99">
        <v>45234</v>
      </c>
      <c r="E123" s="29">
        <v>22404</v>
      </c>
      <c r="F123" s="68">
        <v>45235</v>
      </c>
      <c r="G123" s="29">
        <v>1</v>
      </c>
      <c r="H123" s="31" t="s">
        <v>15402</v>
      </c>
      <c r="I123" s="95" t="s">
        <v>1659</v>
      </c>
      <c r="J123" s="67" t="s">
        <v>1660</v>
      </c>
      <c r="K123" s="31" t="s">
        <v>84</v>
      </c>
      <c r="L123" s="31" t="s">
        <v>9</v>
      </c>
      <c r="M123" s="31">
        <v>53587339</v>
      </c>
      <c r="N123" s="29" t="s">
        <v>791</v>
      </c>
      <c r="O123" s="46"/>
      <c r="P123" s="16"/>
    </row>
    <row r="124" spans="1:16" ht="15" customHeight="1" x14ac:dyDescent="0.25">
      <c r="A124">
        <v>118</v>
      </c>
      <c r="B124" s="99">
        <v>45225</v>
      </c>
      <c r="C124" s="99">
        <v>45227</v>
      </c>
      <c r="D124" s="99">
        <v>45230</v>
      </c>
      <c r="E124" s="29">
        <v>22567</v>
      </c>
      <c r="F124" s="68">
        <v>45231</v>
      </c>
      <c r="G124" s="29">
        <v>2</v>
      </c>
      <c r="H124" s="31" t="s">
        <v>15403</v>
      </c>
      <c r="I124" s="92" t="s">
        <v>15404</v>
      </c>
      <c r="J124" s="67" t="s">
        <v>15405</v>
      </c>
      <c r="K124" s="31" t="s">
        <v>84</v>
      </c>
      <c r="L124" s="31" t="s">
        <v>9</v>
      </c>
      <c r="M124" s="31">
        <v>58426156</v>
      </c>
      <c r="N124" s="29" t="s">
        <v>1503</v>
      </c>
      <c r="O124" s="46"/>
      <c r="P124" s="16"/>
    </row>
    <row r="125" spans="1:16" ht="15" customHeight="1" x14ac:dyDescent="0.25">
      <c r="A125">
        <v>119</v>
      </c>
      <c r="B125" s="99">
        <v>45225</v>
      </c>
      <c r="C125" s="99">
        <v>45227</v>
      </c>
      <c r="D125" s="99">
        <v>45230</v>
      </c>
      <c r="E125" s="29">
        <v>22582</v>
      </c>
      <c r="F125" s="68">
        <v>45231</v>
      </c>
      <c r="G125" s="29">
        <v>2</v>
      </c>
      <c r="H125" s="31" t="s">
        <v>15406</v>
      </c>
      <c r="I125" s="92" t="s">
        <v>15407</v>
      </c>
      <c r="J125" s="67" t="s">
        <v>15408</v>
      </c>
      <c r="K125" s="31" t="s">
        <v>84</v>
      </c>
      <c r="L125" s="31" t="s">
        <v>9</v>
      </c>
      <c r="M125" s="31">
        <v>55833991</v>
      </c>
      <c r="N125" s="29" t="s">
        <v>1503</v>
      </c>
      <c r="O125" s="46"/>
      <c r="P125" s="16"/>
    </row>
    <row r="126" spans="1:16" ht="15" customHeight="1" x14ac:dyDescent="0.25">
      <c r="A126">
        <v>120</v>
      </c>
      <c r="B126" s="99">
        <v>45225</v>
      </c>
      <c r="C126" s="99">
        <v>45227</v>
      </c>
      <c r="D126" s="99">
        <v>45230</v>
      </c>
      <c r="E126" s="29">
        <v>22585</v>
      </c>
      <c r="F126" s="68">
        <v>45231</v>
      </c>
      <c r="G126" s="29">
        <v>2</v>
      </c>
      <c r="H126" s="31" t="s">
        <v>15409</v>
      </c>
      <c r="I126" s="92" t="s">
        <v>5692</v>
      </c>
      <c r="J126" s="67" t="s">
        <v>5693</v>
      </c>
      <c r="K126" s="31" t="s">
        <v>84</v>
      </c>
      <c r="L126" s="31" t="s">
        <v>9</v>
      </c>
      <c r="M126" s="31">
        <v>52411107</v>
      </c>
      <c r="N126" s="29" t="s">
        <v>1503</v>
      </c>
      <c r="O126" s="46"/>
      <c r="P126" s="16"/>
    </row>
    <row r="127" spans="1:16" ht="15" customHeight="1" x14ac:dyDescent="0.25">
      <c r="A127">
        <v>121</v>
      </c>
      <c r="B127" s="99">
        <v>45225</v>
      </c>
      <c r="C127" s="99">
        <v>45227</v>
      </c>
      <c r="D127" s="99">
        <v>45234</v>
      </c>
      <c r="E127" s="29">
        <v>22648</v>
      </c>
      <c r="F127" s="68">
        <v>45235</v>
      </c>
      <c r="G127" s="29">
        <v>1</v>
      </c>
      <c r="H127" s="31" t="s">
        <v>15410</v>
      </c>
      <c r="I127" s="95" t="s">
        <v>15411</v>
      </c>
      <c r="J127" s="67" t="s">
        <v>15412</v>
      </c>
      <c r="K127" s="31" t="s">
        <v>84</v>
      </c>
      <c r="L127" s="31" t="s">
        <v>9</v>
      </c>
      <c r="M127" s="31">
        <v>541352004</v>
      </c>
      <c r="N127" s="29" t="s">
        <v>352</v>
      </c>
      <c r="O127" s="46"/>
      <c r="P127" s="16"/>
    </row>
    <row r="128" spans="1:16" ht="15" customHeight="1" x14ac:dyDescent="0.25">
      <c r="A128">
        <v>122</v>
      </c>
      <c r="B128" s="99">
        <v>45225</v>
      </c>
      <c r="C128" s="99">
        <v>45227</v>
      </c>
      <c r="D128" s="99">
        <v>45234</v>
      </c>
      <c r="E128" s="29">
        <v>22686</v>
      </c>
      <c r="F128" s="68">
        <v>45235</v>
      </c>
      <c r="G128" s="29">
        <v>1</v>
      </c>
      <c r="H128" s="31" t="s">
        <v>15413</v>
      </c>
      <c r="I128" s="95" t="s">
        <v>1284</v>
      </c>
      <c r="J128" s="67" t="s">
        <v>1285</v>
      </c>
      <c r="K128" s="31" t="s">
        <v>84</v>
      </c>
      <c r="L128" s="31" t="s">
        <v>9</v>
      </c>
      <c r="M128" s="31">
        <v>55110192</v>
      </c>
      <c r="N128" s="29" t="s">
        <v>352</v>
      </c>
      <c r="O128" s="46"/>
      <c r="P128" s="16"/>
    </row>
    <row r="129" spans="1:16" ht="15" customHeight="1" x14ac:dyDescent="0.25">
      <c r="A129">
        <v>123</v>
      </c>
      <c r="B129" s="99">
        <v>45225</v>
      </c>
      <c r="C129" s="99">
        <v>45227</v>
      </c>
      <c r="D129" s="99">
        <v>45232</v>
      </c>
      <c r="E129" s="125">
        <v>21792</v>
      </c>
      <c r="F129" s="68">
        <v>45202</v>
      </c>
      <c r="G129" s="29">
        <v>2</v>
      </c>
      <c r="H129" s="31" t="s">
        <v>15414</v>
      </c>
      <c r="I129" s="92" t="s">
        <v>15415</v>
      </c>
      <c r="J129" s="67" t="s">
        <v>15416</v>
      </c>
      <c r="K129" s="31" t="s">
        <v>77</v>
      </c>
      <c r="L129" s="31" t="s">
        <v>9</v>
      </c>
      <c r="M129" s="31">
        <v>54062182</v>
      </c>
      <c r="N129" s="29" t="s">
        <v>323</v>
      </c>
      <c r="O129" s="46"/>
      <c r="P129" s="16"/>
    </row>
    <row r="130" spans="1:16" ht="15" customHeight="1" x14ac:dyDescent="0.25">
      <c r="A130">
        <v>124</v>
      </c>
      <c r="B130" s="99">
        <v>45225</v>
      </c>
      <c r="C130" s="99">
        <v>45227</v>
      </c>
      <c r="D130" s="99">
        <v>45233</v>
      </c>
      <c r="E130" s="29">
        <v>22089</v>
      </c>
      <c r="F130" s="68">
        <v>45234</v>
      </c>
      <c r="G130" s="29">
        <v>2</v>
      </c>
      <c r="H130" s="31" t="s">
        <v>15417</v>
      </c>
      <c r="I130" s="35" t="s">
        <v>5703</v>
      </c>
      <c r="J130" s="67" t="s">
        <v>13988</v>
      </c>
      <c r="K130" s="31" t="s">
        <v>77</v>
      </c>
      <c r="L130" s="31" t="s">
        <v>9</v>
      </c>
      <c r="M130" s="31">
        <v>5354295123</v>
      </c>
      <c r="N130" s="29" t="s">
        <v>669</v>
      </c>
      <c r="O130" s="46"/>
      <c r="P130" s="16"/>
    </row>
    <row r="131" spans="1:16" ht="15" customHeight="1" x14ac:dyDescent="0.25">
      <c r="A131">
        <v>125</v>
      </c>
      <c r="B131" s="99">
        <v>45225</v>
      </c>
      <c r="C131" s="99">
        <v>45227</v>
      </c>
      <c r="D131" s="99">
        <v>45232</v>
      </c>
      <c r="E131" s="125">
        <v>22106</v>
      </c>
      <c r="F131" s="68">
        <v>45202</v>
      </c>
      <c r="G131" s="29">
        <v>1</v>
      </c>
      <c r="H131" s="31" t="s">
        <v>15418</v>
      </c>
      <c r="I131" s="92" t="s">
        <v>975</v>
      </c>
      <c r="J131" s="67" t="s">
        <v>976</v>
      </c>
      <c r="K131" s="31" t="s">
        <v>77</v>
      </c>
      <c r="L131" s="31" t="s">
        <v>9</v>
      </c>
      <c r="M131" s="31">
        <v>54625013</v>
      </c>
      <c r="N131" s="29" t="s">
        <v>777</v>
      </c>
      <c r="O131" s="46"/>
      <c r="P131" s="16"/>
    </row>
    <row r="132" spans="1:16" ht="15" customHeight="1" x14ac:dyDescent="0.25">
      <c r="A132">
        <v>126</v>
      </c>
      <c r="B132" s="99">
        <v>45225</v>
      </c>
      <c r="C132" s="99">
        <v>45227</v>
      </c>
      <c r="D132" s="99">
        <v>45232</v>
      </c>
      <c r="E132" s="125">
        <v>22108</v>
      </c>
      <c r="F132" s="68">
        <v>45202</v>
      </c>
      <c r="G132" s="29">
        <v>1</v>
      </c>
      <c r="H132" s="31" t="s">
        <v>15419</v>
      </c>
      <c r="I132" s="92" t="s">
        <v>973</v>
      </c>
      <c r="J132" s="67" t="s">
        <v>974</v>
      </c>
      <c r="K132" s="31" t="s">
        <v>77</v>
      </c>
      <c r="L132" s="31" t="s">
        <v>9</v>
      </c>
      <c r="M132" s="31">
        <v>53315717</v>
      </c>
      <c r="N132" s="29" t="s">
        <v>12892</v>
      </c>
      <c r="O132" s="46"/>
      <c r="P132" s="16"/>
    </row>
    <row r="133" spans="1:16" ht="15" customHeight="1" x14ac:dyDescent="0.25">
      <c r="A133">
        <v>127</v>
      </c>
      <c r="B133" s="99">
        <v>45225</v>
      </c>
      <c r="C133" s="99">
        <v>45227</v>
      </c>
      <c r="D133" s="99">
        <v>45232</v>
      </c>
      <c r="E133" s="125">
        <v>22110</v>
      </c>
      <c r="F133" s="68">
        <v>45202</v>
      </c>
      <c r="G133" s="29">
        <v>3</v>
      </c>
      <c r="H133" s="31" t="s">
        <v>15420</v>
      </c>
      <c r="I133" s="92" t="s">
        <v>2465</v>
      </c>
      <c r="J133" s="67" t="s">
        <v>2466</v>
      </c>
      <c r="K133" s="31" t="s">
        <v>77</v>
      </c>
      <c r="L133" s="31" t="s">
        <v>9</v>
      </c>
      <c r="M133" s="31">
        <v>58489270</v>
      </c>
      <c r="N133" s="29" t="s">
        <v>15421</v>
      </c>
      <c r="O133" s="46"/>
      <c r="P133" s="16"/>
    </row>
    <row r="134" spans="1:16" ht="15" customHeight="1" x14ac:dyDescent="0.25">
      <c r="A134">
        <v>128</v>
      </c>
      <c r="B134" s="99">
        <v>45225</v>
      </c>
      <c r="C134" s="99">
        <v>45227</v>
      </c>
      <c r="D134" s="99">
        <v>45232</v>
      </c>
      <c r="E134" s="125">
        <v>22119</v>
      </c>
      <c r="F134" s="68">
        <v>45202</v>
      </c>
      <c r="G134" s="29">
        <v>2</v>
      </c>
      <c r="H134" s="31" t="s">
        <v>15422</v>
      </c>
      <c r="I134" s="92" t="s">
        <v>637</v>
      </c>
      <c r="J134" s="67" t="s">
        <v>638</v>
      </c>
      <c r="K134" s="31" t="s">
        <v>77</v>
      </c>
      <c r="L134" s="31" t="s">
        <v>9</v>
      </c>
      <c r="M134" s="31">
        <v>59490861</v>
      </c>
      <c r="N134" s="29" t="s">
        <v>356</v>
      </c>
      <c r="O134" s="46"/>
      <c r="P134" s="16"/>
    </row>
    <row r="135" spans="1:16" ht="15" customHeight="1" x14ac:dyDescent="0.25">
      <c r="A135">
        <v>129</v>
      </c>
      <c r="B135" s="99">
        <v>45225</v>
      </c>
      <c r="C135" s="99">
        <v>45227</v>
      </c>
      <c r="D135" s="99">
        <v>45232</v>
      </c>
      <c r="E135" s="125">
        <v>22120</v>
      </c>
      <c r="F135" s="68">
        <v>45202</v>
      </c>
      <c r="G135" s="29">
        <v>4</v>
      </c>
      <c r="H135" s="31" t="s">
        <v>15423</v>
      </c>
      <c r="I135" s="92" t="s">
        <v>637</v>
      </c>
      <c r="J135" s="67" t="s">
        <v>638</v>
      </c>
      <c r="K135" s="31" t="s">
        <v>77</v>
      </c>
      <c r="L135" s="31" t="s">
        <v>9</v>
      </c>
      <c r="M135" s="31">
        <v>59490861</v>
      </c>
      <c r="N135" s="29" t="s">
        <v>15424</v>
      </c>
      <c r="O135" s="46"/>
      <c r="P135" s="16"/>
    </row>
    <row r="136" spans="1:16" ht="15" customHeight="1" x14ac:dyDescent="0.25">
      <c r="A136">
        <v>130</v>
      </c>
      <c r="B136" s="99">
        <v>45225</v>
      </c>
      <c r="C136" s="99">
        <v>45227</v>
      </c>
      <c r="D136" s="99">
        <v>45232</v>
      </c>
      <c r="E136" s="125">
        <v>22122</v>
      </c>
      <c r="F136" s="68">
        <v>45202</v>
      </c>
      <c r="G136" s="29">
        <v>2</v>
      </c>
      <c r="H136" s="31" t="s">
        <v>15425</v>
      </c>
      <c r="I136" s="92" t="s">
        <v>234</v>
      </c>
      <c r="J136" s="67" t="s">
        <v>635</v>
      </c>
      <c r="K136" s="31" t="s">
        <v>77</v>
      </c>
      <c r="L136" s="31" t="s">
        <v>9</v>
      </c>
      <c r="M136" s="31">
        <v>59490861</v>
      </c>
      <c r="N136" s="29" t="s">
        <v>356</v>
      </c>
      <c r="O136" s="46"/>
      <c r="P136" s="16"/>
    </row>
    <row r="137" spans="1:16" ht="15" customHeight="1" x14ac:dyDescent="0.25">
      <c r="A137">
        <v>131</v>
      </c>
      <c r="B137" s="99">
        <v>45225</v>
      </c>
      <c r="C137" s="99">
        <v>45227</v>
      </c>
      <c r="D137" s="99">
        <v>45233</v>
      </c>
      <c r="E137" s="125">
        <v>22123</v>
      </c>
      <c r="F137" s="68">
        <v>45234</v>
      </c>
      <c r="G137" s="29">
        <v>4</v>
      </c>
      <c r="H137" s="31" t="s">
        <v>15426</v>
      </c>
      <c r="I137" s="35" t="s">
        <v>234</v>
      </c>
      <c r="J137" s="67" t="s">
        <v>635</v>
      </c>
      <c r="K137" s="31" t="s">
        <v>77</v>
      </c>
      <c r="L137" s="31" t="s">
        <v>9</v>
      </c>
      <c r="M137" s="31">
        <v>59490861</v>
      </c>
      <c r="N137" s="29" t="s">
        <v>7861</v>
      </c>
      <c r="O137" s="46"/>
      <c r="P137" s="16"/>
    </row>
    <row r="138" spans="1:16" ht="15" customHeight="1" x14ac:dyDescent="0.25">
      <c r="A138">
        <v>132</v>
      </c>
      <c r="B138" s="99">
        <v>45225</v>
      </c>
      <c r="C138" s="99">
        <v>45227</v>
      </c>
      <c r="D138" s="99">
        <v>45233</v>
      </c>
      <c r="E138" s="125">
        <v>22124</v>
      </c>
      <c r="F138" s="68">
        <v>45234</v>
      </c>
      <c r="G138" s="29">
        <v>1</v>
      </c>
      <c r="H138" s="31" t="s">
        <v>15427</v>
      </c>
      <c r="I138" s="35" t="s">
        <v>637</v>
      </c>
      <c r="J138" s="67" t="s">
        <v>638</v>
      </c>
      <c r="K138" s="31" t="s">
        <v>77</v>
      </c>
      <c r="L138" s="31" t="s">
        <v>9</v>
      </c>
      <c r="M138" s="31">
        <v>59490861</v>
      </c>
      <c r="N138" s="29" t="s">
        <v>585</v>
      </c>
      <c r="O138" s="46"/>
      <c r="P138" s="16"/>
    </row>
    <row r="139" spans="1:16" ht="15" customHeight="1" x14ac:dyDescent="0.25">
      <c r="A139">
        <v>133</v>
      </c>
      <c r="B139" s="99">
        <v>45225</v>
      </c>
      <c r="C139" s="99">
        <v>45227</v>
      </c>
      <c r="D139" s="99">
        <v>45232</v>
      </c>
      <c r="E139" s="125">
        <v>22144</v>
      </c>
      <c r="F139" s="68">
        <v>45202</v>
      </c>
      <c r="G139" s="29">
        <v>1</v>
      </c>
      <c r="H139" s="31" t="s">
        <v>15428</v>
      </c>
      <c r="I139" s="92" t="s">
        <v>1056</v>
      </c>
      <c r="J139" s="67" t="s">
        <v>1057</v>
      </c>
      <c r="K139" s="31" t="s">
        <v>77</v>
      </c>
      <c r="L139" s="31" t="s">
        <v>9</v>
      </c>
      <c r="M139" s="31">
        <v>55977101</v>
      </c>
      <c r="N139" s="29" t="s">
        <v>365</v>
      </c>
      <c r="O139" s="46"/>
      <c r="P139" s="16"/>
    </row>
    <row r="140" spans="1:16" ht="15" customHeight="1" x14ac:dyDescent="0.25">
      <c r="A140">
        <v>134</v>
      </c>
      <c r="B140" s="99">
        <v>45225</v>
      </c>
      <c r="C140" s="99">
        <v>45227</v>
      </c>
      <c r="D140" s="99">
        <v>45232</v>
      </c>
      <c r="E140" s="125">
        <v>22192</v>
      </c>
      <c r="F140" s="68">
        <v>45202</v>
      </c>
      <c r="G140" s="29">
        <v>11</v>
      </c>
      <c r="H140" s="31" t="s">
        <v>16226</v>
      </c>
      <c r="I140" s="92" t="s">
        <v>13038</v>
      </c>
      <c r="J140" s="67" t="s">
        <v>13039</v>
      </c>
      <c r="K140" s="31" t="s">
        <v>77</v>
      </c>
      <c r="L140" s="31" t="s">
        <v>9</v>
      </c>
      <c r="M140" s="31">
        <v>52930625</v>
      </c>
      <c r="N140" s="29" t="s">
        <v>15429</v>
      </c>
      <c r="O140" s="46"/>
      <c r="P140" s="16"/>
    </row>
    <row r="141" spans="1:16" ht="15" customHeight="1" x14ac:dyDescent="0.25">
      <c r="A141">
        <v>135</v>
      </c>
      <c r="B141" s="99">
        <v>45225</v>
      </c>
      <c r="C141" s="99">
        <v>45227</v>
      </c>
      <c r="D141" s="99">
        <v>45232</v>
      </c>
      <c r="E141" s="125">
        <v>22194</v>
      </c>
      <c r="F141" s="68">
        <v>45202</v>
      </c>
      <c r="G141" s="29">
        <v>4</v>
      </c>
      <c r="H141" s="31" t="s">
        <v>15430</v>
      </c>
      <c r="I141" s="92" t="s">
        <v>14643</v>
      </c>
      <c r="J141" s="67" t="s">
        <v>14644</v>
      </c>
      <c r="K141" s="31" t="s">
        <v>77</v>
      </c>
      <c r="L141" s="31" t="s">
        <v>9</v>
      </c>
      <c r="M141" s="31">
        <v>52930625</v>
      </c>
      <c r="N141" s="29" t="s">
        <v>15431</v>
      </c>
      <c r="O141" s="46"/>
      <c r="P141" s="16"/>
    </row>
    <row r="142" spans="1:16" ht="15" customHeight="1" x14ac:dyDescent="0.25">
      <c r="A142">
        <v>136</v>
      </c>
      <c r="B142" s="99">
        <v>45225</v>
      </c>
      <c r="C142" s="99">
        <v>45227</v>
      </c>
      <c r="D142" s="99">
        <v>45232</v>
      </c>
      <c r="E142" s="125">
        <v>22195</v>
      </c>
      <c r="F142" s="68">
        <v>45202</v>
      </c>
      <c r="G142" s="29">
        <v>5</v>
      </c>
      <c r="H142" s="31" t="s">
        <v>15432</v>
      </c>
      <c r="I142" s="92" t="s">
        <v>14640</v>
      </c>
      <c r="J142" s="67" t="s">
        <v>14641</v>
      </c>
      <c r="K142" s="31" t="s">
        <v>77</v>
      </c>
      <c r="L142" s="31" t="s">
        <v>9</v>
      </c>
      <c r="M142" s="31">
        <v>52930625</v>
      </c>
      <c r="N142" s="29" t="s">
        <v>15433</v>
      </c>
      <c r="O142" s="46"/>
      <c r="P142" s="16"/>
    </row>
    <row r="143" spans="1:16" ht="15" customHeight="1" x14ac:dyDescent="0.25">
      <c r="A143">
        <v>137</v>
      </c>
      <c r="B143" s="99">
        <v>45225</v>
      </c>
      <c r="C143" s="99">
        <v>45227</v>
      </c>
      <c r="D143" s="99">
        <v>45232</v>
      </c>
      <c r="E143" s="125">
        <v>22231</v>
      </c>
      <c r="F143" s="68">
        <v>45202</v>
      </c>
      <c r="G143" s="29">
        <v>6</v>
      </c>
      <c r="H143" s="31" t="s">
        <v>15434</v>
      </c>
      <c r="I143" s="92" t="s">
        <v>3044</v>
      </c>
      <c r="J143" s="67" t="s">
        <v>3045</v>
      </c>
      <c r="K143" s="31" t="s">
        <v>77</v>
      </c>
      <c r="L143" s="31" t="s">
        <v>9</v>
      </c>
      <c r="M143" s="31">
        <v>52855276</v>
      </c>
      <c r="N143" s="29" t="s">
        <v>15435</v>
      </c>
      <c r="O143" s="46"/>
      <c r="P143" s="16"/>
    </row>
    <row r="144" spans="1:16" ht="15" customHeight="1" x14ac:dyDescent="0.25">
      <c r="A144">
        <v>138</v>
      </c>
      <c r="B144" s="99">
        <v>45225</v>
      </c>
      <c r="C144" s="99">
        <v>45227</v>
      </c>
      <c r="D144" s="99">
        <v>45232</v>
      </c>
      <c r="E144" s="125">
        <v>22232</v>
      </c>
      <c r="F144" s="68">
        <v>45202</v>
      </c>
      <c r="G144" s="29">
        <v>5</v>
      </c>
      <c r="H144" s="31" t="s">
        <v>15436</v>
      </c>
      <c r="I144" s="92" t="s">
        <v>2305</v>
      </c>
      <c r="J144" s="67" t="s">
        <v>2306</v>
      </c>
      <c r="K144" s="31" t="s">
        <v>77</v>
      </c>
      <c r="L144" s="31" t="s">
        <v>9</v>
      </c>
      <c r="M144" s="31">
        <v>0</v>
      </c>
      <c r="N144" s="29" t="s">
        <v>561</v>
      </c>
      <c r="O144" s="46"/>
      <c r="P144" s="16"/>
    </row>
    <row r="145" spans="1:16" ht="15" customHeight="1" x14ac:dyDescent="0.25">
      <c r="A145">
        <v>139</v>
      </c>
      <c r="B145" s="99">
        <v>45225</v>
      </c>
      <c r="C145" s="99">
        <v>45227</v>
      </c>
      <c r="D145" s="99">
        <v>45232</v>
      </c>
      <c r="E145" s="125">
        <v>22234</v>
      </c>
      <c r="F145" s="68">
        <v>45202</v>
      </c>
      <c r="G145" s="29">
        <v>1</v>
      </c>
      <c r="H145" s="31" t="s">
        <v>15437</v>
      </c>
      <c r="I145" s="92" t="s">
        <v>3044</v>
      </c>
      <c r="J145" s="67" t="s">
        <v>3045</v>
      </c>
      <c r="K145" s="31" t="s">
        <v>77</v>
      </c>
      <c r="L145" s="31" t="s">
        <v>9</v>
      </c>
      <c r="M145" s="31">
        <v>52855276</v>
      </c>
      <c r="N145" s="29" t="s">
        <v>946</v>
      </c>
      <c r="O145" s="46"/>
      <c r="P145" s="16"/>
    </row>
    <row r="146" spans="1:16" ht="15" customHeight="1" x14ac:dyDescent="0.25">
      <c r="A146">
        <v>140</v>
      </c>
      <c r="B146" s="99">
        <v>45225</v>
      </c>
      <c r="C146" s="99">
        <v>45227</v>
      </c>
      <c r="D146" s="99">
        <v>45232</v>
      </c>
      <c r="E146" s="125">
        <v>22238</v>
      </c>
      <c r="F146" s="68">
        <v>45202</v>
      </c>
      <c r="G146" s="29">
        <v>1</v>
      </c>
      <c r="H146" s="31" t="s">
        <v>15438</v>
      </c>
      <c r="I146" s="92" t="s">
        <v>15439</v>
      </c>
      <c r="J146" s="67" t="s">
        <v>15440</v>
      </c>
      <c r="K146" s="31" t="s">
        <v>77</v>
      </c>
      <c r="L146" s="31" t="s">
        <v>9</v>
      </c>
      <c r="M146" s="31">
        <v>52968763</v>
      </c>
      <c r="N146" s="29" t="s">
        <v>365</v>
      </c>
      <c r="O146" s="46"/>
      <c r="P146" s="16"/>
    </row>
    <row r="147" spans="1:16" ht="15" customHeight="1" x14ac:dyDescent="0.25">
      <c r="A147">
        <v>141</v>
      </c>
      <c r="B147" s="99">
        <v>45225</v>
      </c>
      <c r="C147" s="99">
        <v>45227</v>
      </c>
      <c r="D147" s="99">
        <v>45232</v>
      </c>
      <c r="E147" s="125">
        <v>22285</v>
      </c>
      <c r="F147" s="68">
        <v>45202</v>
      </c>
      <c r="G147" s="29">
        <v>3</v>
      </c>
      <c r="H147" s="31" t="s">
        <v>15441</v>
      </c>
      <c r="I147" s="92" t="s">
        <v>15442</v>
      </c>
      <c r="J147" s="67" t="s">
        <v>15443</v>
      </c>
      <c r="K147" s="31" t="s">
        <v>77</v>
      </c>
      <c r="L147" s="31" t="s">
        <v>9</v>
      </c>
      <c r="M147" s="31">
        <v>772092853</v>
      </c>
      <c r="N147" s="29" t="s">
        <v>2089</v>
      </c>
      <c r="O147" s="46"/>
      <c r="P147" s="16"/>
    </row>
    <row r="148" spans="1:16" ht="15" customHeight="1" x14ac:dyDescent="0.25">
      <c r="A148">
        <v>142</v>
      </c>
      <c r="B148" s="99">
        <v>45225</v>
      </c>
      <c r="C148" s="99">
        <v>45233</v>
      </c>
      <c r="D148" s="99">
        <v>45233</v>
      </c>
      <c r="E148" s="125">
        <v>22309</v>
      </c>
      <c r="F148" s="68">
        <v>45234</v>
      </c>
      <c r="G148" s="29">
        <v>1</v>
      </c>
      <c r="H148" s="31" t="s">
        <v>15444</v>
      </c>
      <c r="I148" s="35" t="s">
        <v>15445</v>
      </c>
      <c r="J148" s="67" t="s">
        <v>15446</v>
      </c>
      <c r="K148" s="31" t="s">
        <v>77</v>
      </c>
      <c r="L148" s="31" t="s">
        <v>9</v>
      </c>
      <c r="M148" s="31">
        <v>5355510916</v>
      </c>
      <c r="N148" s="29" t="s">
        <v>1596</v>
      </c>
      <c r="O148" s="46"/>
      <c r="P148" s="16"/>
    </row>
    <row r="149" spans="1:16" ht="15" customHeight="1" x14ac:dyDescent="0.25">
      <c r="A149">
        <v>143</v>
      </c>
      <c r="B149" s="99">
        <v>45225</v>
      </c>
      <c r="C149" s="99">
        <v>45227</v>
      </c>
      <c r="D149" s="99">
        <v>45232</v>
      </c>
      <c r="E149" s="125">
        <v>22391</v>
      </c>
      <c r="F149" s="68">
        <v>45202</v>
      </c>
      <c r="G149" s="29">
        <v>5</v>
      </c>
      <c r="H149" s="31" t="s">
        <v>15447</v>
      </c>
      <c r="I149" s="92" t="s">
        <v>382</v>
      </c>
      <c r="J149" s="67" t="s">
        <v>1663</v>
      </c>
      <c r="K149" s="31" t="s">
        <v>77</v>
      </c>
      <c r="L149" s="31" t="s">
        <v>9</v>
      </c>
      <c r="M149" s="31">
        <v>52505386</v>
      </c>
      <c r="N149" s="29" t="s">
        <v>1918</v>
      </c>
      <c r="O149" s="46"/>
      <c r="P149" s="16"/>
    </row>
    <row r="150" spans="1:16" ht="15" customHeight="1" x14ac:dyDescent="0.25">
      <c r="A150">
        <v>144</v>
      </c>
      <c r="B150" s="99">
        <v>45225</v>
      </c>
      <c r="C150" s="99">
        <v>45227</v>
      </c>
      <c r="D150" s="99">
        <v>45232</v>
      </c>
      <c r="E150" s="125">
        <v>22412</v>
      </c>
      <c r="F150" s="68">
        <v>45202</v>
      </c>
      <c r="G150" s="29">
        <v>1</v>
      </c>
      <c r="H150" s="31" t="s">
        <v>15448</v>
      </c>
      <c r="I150" s="92" t="s">
        <v>15449</v>
      </c>
      <c r="J150" s="67" t="s">
        <v>15450</v>
      </c>
      <c r="K150" s="31" t="s">
        <v>77</v>
      </c>
      <c r="L150" s="31" t="s">
        <v>9</v>
      </c>
      <c r="M150" s="31">
        <v>53535353</v>
      </c>
      <c r="N150" s="29" t="s">
        <v>323</v>
      </c>
      <c r="O150" s="46"/>
      <c r="P150" s="16"/>
    </row>
    <row r="151" spans="1:16" ht="15" customHeight="1" x14ac:dyDescent="0.25">
      <c r="A151">
        <v>145</v>
      </c>
      <c r="B151" s="99">
        <v>45225</v>
      </c>
      <c r="C151" s="99">
        <v>45227</v>
      </c>
      <c r="D151" s="99">
        <v>45232</v>
      </c>
      <c r="E151" s="125">
        <v>22419</v>
      </c>
      <c r="F151" s="68">
        <v>45202</v>
      </c>
      <c r="G151" s="29">
        <v>1</v>
      </c>
      <c r="H151" s="31" t="s">
        <v>15451</v>
      </c>
      <c r="I151" s="92" t="s">
        <v>15449</v>
      </c>
      <c r="J151" s="67" t="s">
        <v>15450</v>
      </c>
      <c r="K151" s="31" t="s">
        <v>77</v>
      </c>
      <c r="L151" s="31" t="s">
        <v>9</v>
      </c>
      <c r="M151" s="31">
        <v>53535353</v>
      </c>
      <c r="N151" s="29" t="s">
        <v>728</v>
      </c>
      <c r="O151" s="46"/>
      <c r="P151" s="16"/>
    </row>
    <row r="152" spans="1:16" ht="15" customHeight="1" x14ac:dyDescent="0.25">
      <c r="A152">
        <v>146</v>
      </c>
      <c r="B152" s="99">
        <v>45225</v>
      </c>
      <c r="C152" s="99">
        <v>45227</v>
      </c>
      <c r="D152" s="99">
        <v>45232</v>
      </c>
      <c r="E152" s="125">
        <v>22464</v>
      </c>
      <c r="F152" s="68">
        <v>45202</v>
      </c>
      <c r="G152" s="29">
        <v>1</v>
      </c>
      <c r="H152" s="31" t="s">
        <v>15452</v>
      </c>
      <c r="I152" s="92" t="s">
        <v>15453</v>
      </c>
      <c r="J152" s="67" t="s">
        <v>15454</v>
      </c>
      <c r="K152" s="31" t="s">
        <v>77</v>
      </c>
      <c r="L152" s="31" t="s">
        <v>9</v>
      </c>
      <c r="M152" s="31">
        <v>58477065</v>
      </c>
      <c r="N152" s="29" t="s">
        <v>365</v>
      </c>
      <c r="O152" s="46"/>
      <c r="P152" s="16"/>
    </row>
    <row r="153" spans="1:16" ht="15" customHeight="1" x14ac:dyDescent="0.25">
      <c r="A153">
        <v>147</v>
      </c>
      <c r="B153" s="99">
        <v>45225</v>
      </c>
      <c r="C153" s="99">
        <v>45227</v>
      </c>
      <c r="D153" s="99">
        <v>45230</v>
      </c>
      <c r="E153" s="29">
        <v>22589</v>
      </c>
      <c r="F153" s="68">
        <v>45231</v>
      </c>
      <c r="G153" s="29">
        <v>2</v>
      </c>
      <c r="H153" s="31" t="s">
        <v>15455</v>
      </c>
      <c r="I153" s="92" t="s">
        <v>15456</v>
      </c>
      <c r="J153" s="67" t="s">
        <v>15457</v>
      </c>
      <c r="K153" s="31" t="s">
        <v>77</v>
      </c>
      <c r="L153" s="31" t="s">
        <v>9</v>
      </c>
      <c r="M153" s="31">
        <v>58267302</v>
      </c>
      <c r="N153" s="29" t="s">
        <v>1503</v>
      </c>
      <c r="O153" s="46"/>
      <c r="P153" s="16"/>
    </row>
    <row r="154" spans="1:16" ht="15" customHeight="1" x14ac:dyDescent="0.25">
      <c r="A154">
        <v>148</v>
      </c>
      <c r="B154" s="99">
        <v>45225</v>
      </c>
      <c r="C154" s="99">
        <v>45227</v>
      </c>
      <c r="D154" s="99">
        <v>45232</v>
      </c>
      <c r="E154" s="125">
        <v>22900</v>
      </c>
      <c r="F154" s="68">
        <v>45202</v>
      </c>
      <c r="G154" s="29">
        <v>2</v>
      </c>
      <c r="H154" s="31" t="s">
        <v>15458</v>
      </c>
      <c r="I154" s="92" t="s">
        <v>1671</v>
      </c>
      <c r="J154" s="67" t="s">
        <v>1672</v>
      </c>
      <c r="K154" s="31" t="s">
        <v>77</v>
      </c>
      <c r="L154" s="31" t="s">
        <v>9</v>
      </c>
      <c r="M154" s="31">
        <v>58692443</v>
      </c>
      <c r="N154" s="29" t="s">
        <v>336</v>
      </c>
      <c r="O154" s="46"/>
      <c r="P154" s="16"/>
    </row>
    <row r="155" spans="1:16" ht="15" customHeight="1" x14ac:dyDescent="0.25">
      <c r="A155">
        <v>149</v>
      </c>
      <c r="B155" s="99">
        <v>45225</v>
      </c>
      <c r="C155" s="99">
        <v>45227</v>
      </c>
      <c r="D155" s="99">
        <v>45231</v>
      </c>
      <c r="E155" s="29">
        <v>21841</v>
      </c>
      <c r="F155" s="68">
        <v>45232</v>
      </c>
      <c r="G155" s="29">
        <v>6</v>
      </c>
      <c r="H155" s="31" t="s">
        <v>15459</v>
      </c>
      <c r="I155" s="35" t="s">
        <v>15460</v>
      </c>
      <c r="J155" s="67" t="s">
        <v>15461</v>
      </c>
      <c r="K155" s="31" t="s">
        <v>21</v>
      </c>
      <c r="L155" s="31" t="s">
        <v>9</v>
      </c>
      <c r="M155" s="31">
        <v>52647742</v>
      </c>
      <c r="N155" s="29" t="s">
        <v>15462</v>
      </c>
      <c r="O155" s="46"/>
      <c r="P155" s="16"/>
    </row>
    <row r="156" spans="1:16" ht="15" customHeight="1" x14ac:dyDescent="0.25">
      <c r="A156">
        <v>150</v>
      </c>
      <c r="B156" s="99">
        <v>45225</v>
      </c>
      <c r="C156" s="99">
        <v>45227</v>
      </c>
      <c r="D156" s="99">
        <v>45231</v>
      </c>
      <c r="E156" s="29">
        <v>21872</v>
      </c>
      <c r="F156" s="68">
        <v>45232</v>
      </c>
      <c r="G156" s="29">
        <v>1</v>
      </c>
      <c r="H156" s="31" t="s">
        <v>15463</v>
      </c>
      <c r="I156" s="35" t="s">
        <v>15464</v>
      </c>
      <c r="J156" s="67" t="s">
        <v>15465</v>
      </c>
      <c r="K156" s="31" t="s">
        <v>21</v>
      </c>
      <c r="L156" s="31" t="s">
        <v>9</v>
      </c>
      <c r="M156" s="31">
        <v>55820428</v>
      </c>
      <c r="N156" s="29" t="s">
        <v>323</v>
      </c>
      <c r="O156" s="46"/>
      <c r="P156" s="16"/>
    </row>
    <row r="157" spans="1:16" ht="15" customHeight="1" x14ac:dyDescent="0.25">
      <c r="A157">
        <v>151</v>
      </c>
      <c r="B157" s="99">
        <v>45225</v>
      </c>
      <c r="C157" s="99">
        <v>45227</v>
      </c>
      <c r="D157" s="99">
        <v>45231</v>
      </c>
      <c r="E157" s="29">
        <v>21908</v>
      </c>
      <c r="F157" s="68">
        <v>45232</v>
      </c>
      <c r="G157" s="29">
        <v>2</v>
      </c>
      <c r="H157" s="31" t="s">
        <v>15466</v>
      </c>
      <c r="I157" s="35" t="s">
        <v>1923</v>
      </c>
      <c r="J157" s="67" t="s">
        <v>1924</v>
      </c>
      <c r="K157" s="31" t="s">
        <v>21</v>
      </c>
      <c r="L157" s="31" t="s">
        <v>9</v>
      </c>
      <c r="M157" s="31">
        <v>59861008</v>
      </c>
      <c r="N157" s="29" t="s">
        <v>368</v>
      </c>
      <c r="O157" s="46"/>
      <c r="P157" s="16"/>
    </row>
    <row r="158" spans="1:16" ht="15" customHeight="1" x14ac:dyDescent="0.25">
      <c r="A158">
        <v>152</v>
      </c>
      <c r="B158" s="99">
        <v>45225</v>
      </c>
      <c r="C158" s="99">
        <v>45227</v>
      </c>
      <c r="D158" s="99">
        <v>45231</v>
      </c>
      <c r="E158" s="29">
        <v>21959</v>
      </c>
      <c r="F158" s="68">
        <v>45232</v>
      </c>
      <c r="G158" s="29">
        <v>2</v>
      </c>
      <c r="H158" s="31" t="s">
        <v>15467</v>
      </c>
      <c r="I158" s="35" t="s">
        <v>1028</v>
      </c>
      <c r="J158" s="67" t="s">
        <v>1029</v>
      </c>
      <c r="K158" s="31" t="s">
        <v>21</v>
      </c>
      <c r="L158" s="31" t="s">
        <v>9</v>
      </c>
      <c r="M158" s="31">
        <v>58386366</v>
      </c>
      <c r="N158" s="29" t="s">
        <v>323</v>
      </c>
      <c r="O158" s="46"/>
      <c r="P158" s="16"/>
    </row>
    <row r="159" spans="1:16" ht="15" customHeight="1" x14ac:dyDescent="0.25">
      <c r="A159">
        <v>153</v>
      </c>
      <c r="B159" s="99">
        <v>45225</v>
      </c>
      <c r="C159" s="99">
        <v>45227</v>
      </c>
      <c r="D159" s="99">
        <v>45231</v>
      </c>
      <c r="E159" s="29">
        <v>21960</v>
      </c>
      <c r="F159" s="68">
        <v>45232</v>
      </c>
      <c r="G159" s="29">
        <v>1</v>
      </c>
      <c r="H159" s="31" t="s">
        <v>15468</v>
      </c>
      <c r="I159" s="35" t="s">
        <v>1028</v>
      </c>
      <c r="J159" s="67" t="s">
        <v>1029</v>
      </c>
      <c r="K159" s="31" t="s">
        <v>21</v>
      </c>
      <c r="L159" s="31" t="s">
        <v>9</v>
      </c>
      <c r="M159" s="31">
        <v>58386366</v>
      </c>
      <c r="N159" s="29" t="s">
        <v>2086</v>
      </c>
      <c r="O159" s="46"/>
      <c r="P159" s="16"/>
    </row>
    <row r="160" spans="1:16" ht="15" customHeight="1" x14ac:dyDescent="0.25">
      <c r="A160">
        <v>154</v>
      </c>
      <c r="B160" s="99">
        <v>45225</v>
      </c>
      <c r="C160" s="99">
        <v>45227</v>
      </c>
      <c r="D160" s="99">
        <v>45231</v>
      </c>
      <c r="E160" s="29">
        <v>22105</v>
      </c>
      <c r="F160" s="68">
        <v>45232</v>
      </c>
      <c r="G160" s="29">
        <v>1</v>
      </c>
      <c r="H160" s="31" t="s">
        <v>15469</v>
      </c>
      <c r="I160" s="35" t="s">
        <v>324</v>
      </c>
      <c r="J160" s="67" t="s">
        <v>1675</v>
      </c>
      <c r="K160" s="31" t="s">
        <v>21</v>
      </c>
      <c r="L160" s="31" t="s">
        <v>9</v>
      </c>
      <c r="M160" s="31">
        <v>53849890</v>
      </c>
      <c r="N160" s="29" t="s">
        <v>11864</v>
      </c>
      <c r="O160" s="46"/>
      <c r="P160" s="16"/>
    </row>
    <row r="161" spans="1:16" ht="15" customHeight="1" x14ac:dyDescent="0.25">
      <c r="A161">
        <v>155</v>
      </c>
      <c r="B161" s="99">
        <v>45225</v>
      </c>
      <c r="C161" s="99">
        <v>45227</v>
      </c>
      <c r="D161" s="99">
        <v>45231</v>
      </c>
      <c r="E161" s="61">
        <v>22107</v>
      </c>
      <c r="F161" s="68">
        <v>45232</v>
      </c>
      <c r="G161" s="29">
        <v>1</v>
      </c>
      <c r="H161" s="31" t="s">
        <v>15470</v>
      </c>
      <c r="I161" s="35" t="s">
        <v>328</v>
      </c>
      <c r="J161" s="67" t="s">
        <v>8986</v>
      </c>
      <c r="K161" s="31" t="s">
        <v>21</v>
      </c>
      <c r="L161" s="31" t="s">
        <v>9</v>
      </c>
      <c r="M161" s="31">
        <v>53849890</v>
      </c>
      <c r="N161" s="29" t="s">
        <v>12892</v>
      </c>
      <c r="O161" s="46"/>
      <c r="P161" s="16"/>
    </row>
    <row r="162" spans="1:16" ht="15" customHeight="1" x14ac:dyDescent="0.25">
      <c r="A162">
        <v>156</v>
      </c>
      <c r="B162" s="99">
        <v>45225</v>
      </c>
      <c r="C162" s="99">
        <v>45227</v>
      </c>
      <c r="D162" s="99">
        <v>45231</v>
      </c>
      <c r="E162" s="29">
        <v>22109</v>
      </c>
      <c r="F162" s="68">
        <v>45232</v>
      </c>
      <c r="G162" s="29">
        <v>3</v>
      </c>
      <c r="H162" s="31" t="s">
        <v>15471</v>
      </c>
      <c r="I162" s="35" t="s">
        <v>281</v>
      </c>
      <c r="J162" s="67" t="s">
        <v>1675</v>
      </c>
      <c r="K162" s="31" t="s">
        <v>21</v>
      </c>
      <c r="L162" s="31" t="s">
        <v>9</v>
      </c>
      <c r="M162" s="31">
        <v>52971024</v>
      </c>
      <c r="N162" s="29" t="s">
        <v>359</v>
      </c>
      <c r="O162" s="46"/>
      <c r="P162" s="16"/>
    </row>
    <row r="163" spans="1:16" ht="15" customHeight="1" x14ac:dyDescent="0.25">
      <c r="A163">
        <v>157</v>
      </c>
      <c r="B163" s="99">
        <v>45225</v>
      </c>
      <c r="C163" s="99">
        <v>45227</v>
      </c>
      <c r="D163" s="99">
        <v>45231</v>
      </c>
      <c r="E163" s="29">
        <v>22113</v>
      </c>
      <c r="F163" s="68">
        <v>45232</v>
      </c>
      <c r="G163" s="29">
        <v>3</v>
      </c>
      <c r="H163" s="31" t="s">
        <v>15472</v>
      </c>
      <c r="I163" s="35" t="s">
        <v>326</v>
      </c>
      <c r="J163" s="67" t="s">
        <v>2467</v>
      </c>
      <c r="K163" s="31" t="s">
        <v>21</v>
      </c>
      <c r="L163" s="31" t="s">
        <v>9</v>
      </c>
      <c r="M163" s="31">
        <v>54109151</v>
      </c>
      <c r="N163" s="29" t="s">
        <v>1141</v>
      </c>
      <c r="O163" s="46"/>
      <c r="P163" s="16"/>
    </row>
    <row r="164" spans="1:16" ht="15" customHeight="1" x14ac:dyDescent="0.25">
      <c r="A164">
        <v>158</v>
      </c>
      <c r="B164" s="99">
        <v>45225</v>
      </c>
      <c r="C164" s="99">
        <v>45227</v>
      </c>
      <c r="D164" s="99">
        <v>45231</v>
      </c>
      <c r="E164" s="29">
        <v>22154</v>
      </c>
      <c r="F164" s="68">
        <v>45232</v>
      </c>
      <c r="G164" s="29">
        <v>3</v>
      </c>
      <c r="H164" s="31" t="s">
        <v>15473</v>
      </c>
      <c r="I164" s="35" t="s">
        <v>9903</v>
      </c>
      <c r="J164" s="67" t="s">
        <v>9904</v>
      </c>
      <c r="K164" s="31" t="s">
        <v>21</v>
      </c>
      <c r="L164" s="31" t="s">
        <v>9</v>
      </c>
      <c r="M164" s="31">
        <v>53274839</v>
      </c>
      <c r="N164" s="29" t="s">
        <v>15474</v>
      </c>
      <c r="O164" s="46"/>
      <c r="P164" s="16"/>
    </row>
    <row r="165" spans="1:16" ht="15" customHeight="1" x14ac:dyDescent="0.25">
      <c r="A165">
        <v>159</v>
      </c>
      <c r="B165" s="99">
        <v>45225</v>
      </c>
      <c r="C165" s="99">
        <v>45227</v>
      </c>
      <c r="D165" s="99">
        <v>45231</v>
      </c>
      <c r="E165" s="29">
        <v>22181</v>
      </c>
      <c r="F165" s="68">
        <v>45232</v>
      </c>
      <c r="G165" s="29">
        <v>4</v>
      </c>
      <c r="H165" s="31" t="s">
        <v>15475</v>
      </c>
      <c r="I165" s="35" t="s">
        <v>2128</v>
      </c>
      <c r="J165" s="67" t="s">
        <v>2129</v>
      </c>
      <c r="K165" s="31" t="s">
        <v>21</v>
      </c>
      <c r="L165" s="31" t="s">
        <v>9</v>
      </c>
      <c r="M165" s="31">
        <v>56587026</v>
      </c>
      <c r="N165" s="29" t="s">
        <v>339</v>
      </c>
      <c r="O165" s="46"/>
      <c r="P165" s="16"/>
    </row>
    <row r="166" spans="1:16" ht="15" customHeight="1" x14ac:dyDescent="0.25">
      <c r="A166">
        <v>160</v>
      </c>
      <c r="B166" s="99">
        <v>45225</v>
      </c>
      <c r="C166" s="99">
        <v>45227</v>
      </c>
      <c r="D166" s="99">
        <v>45231</v>
      </c>
      <c r="E166" s="29">
        <v>22199</v>
      </c>
      <c r="F166" s="68">
        <v>45232</v>
      </c>
      <c r="G166" s="29">
        <v>3</v>
      </c>
      <c r="H166" s="31" t="s">
        <v>15476</v>
      </c>
      <c r="I166" s="35" t="s">
        <v>1329</v>
      </c>
      <c r="J166" s="67" t="s">
        <v>1330</v>
      </c>
      <c r="K166" s="31" t="s">
        <v>21</v>
      </c>
      <c r="L166" s="31" t="s">
        <v>9</v>
      </c>
      <c r="M166" s="31">
        <v>53798960</v>
      </c>
      <c r="N166" s="29" t="s">
        <v>332</v>
      </c>
      <c r="O166" s="46"/>
      <c r="P166" s="16"/>
    </row>
    <row r="167" spans="1:16" ht="15" customHeight="1" x14ac:dyDescent="0.25">
      <c r="A167">
        <v>161</v>
      </c>
      <c r="B167" s="99">
        <v>45225</v>
      </c>
      <c r="C167" s="99">
        <v>45227</v>
      </c>
      <c r="D167" s="99">
        <v>45231</v>
      </c>
      <c r="E167" s="29">
        <v>22236</v>
      </c>
      <c r="F167" s="68">
        <v>45232</v>
      </c>
      <c r="G167" s="29">
        <v>4</v>
      </c>
      <c r="H167" s="31" t="s">
        <v>15477</v>
      </c>
      <c r="I167" s="35" t="s">
        <v>15478</v>
      </c>
      <c r="J167" s="67" t="s">
        <v>15479</v>
      </c>
      <c r="K167" s="31" t="s">
        <v>21</v>
      </c>
      <c r="L167" s="31" t="s">
        <v>9</v>
      </c>
      <c r="M167" s="31">
        <v>59162626</v>
      </c>
      <c r="N167" s="29" t="s">
        <v>356</v>
      </c>
      <c r="O167" s="46"/>
      <c r="P167" s="16"/>
    </row>
    <row r="168" spans="1:16" ht="15" customHeight="1" x14ac:dyDescent="0.25">
      <c r="A168">
        <v>162</v>
      </c>
      <c r="B168" s="99">
        <v>45225</v>
      </c>
      <c r="C168" s="99">
        <v>45227</v>
      </c>
      <c r="D168" s="99">
        <v>45231</v>
      </c>
      <c r="E168" s="29">
        <v>22331</v>
      </c>
      <c r="F168" s="68">
        <v>45232</v>
      </c>
      <c r="G168" s="29">
        <v>2</v>
      </c>
      <c r="H168" s="31" t="s">
        <v>15480</v>
      </c>
      <c r="I168" s="35" t="s">
        <v>15481</v>
      </c>
      <c r="J168" s="67" t="s">
        <v>15482</v>
      </c>
      <c r="K168" s="31" t="s">
        <v>21</v>
      </c>
      <c r="L168" s="31" t="s">
        <v>9</v>
      </c>
      <c r="M168" s="31">
        <v>55921688</v>
      </c>
      <c r="N168" s="29" t="s">
        <v>323</v>
      </c>
      <c r="O168" s="46"/>
      <c r="P168" s="16"/>
    </row>
    <row r="169" spans="1:16" ht="15" customHeight="1" x14ac:dyDescent="0.25">
      <c r="A169">
        <v>163</v>
      </c>
      <c r="B169" s="99">
        <v>45225</v>
      </c>
      <c r="C169" s="99">
        <v>45227</v>
      </c>
      <c r="D169" s="99">
        <v>45231</v>
      </c>
      <c r="E169" s="29">
        <v>22351</v>
      </c>
      <c r="F169" s="68">
        <v>45232</v>
      </c>
      <c r="G169" s="29">
        <v>5</v>
      </c>
      <c r="H169" s="31" t="s">
        <v>15483</v>
      </c>
      <c r="I169" s="35" t="s">
        <v>15484</v>
      </c>
      <c r="J169" s="67" t="s">
        <v>15485</v>
      </c>
      <c r="K169" s="31" t="s">
        <v>21</v>
      </c>
      <c r="L169" s="31" t="s">
        <v>9</v>
      </c>
      <c r="M169" s="31">
        <v>52891431</v>
      </c>
      <c r="N169" s="29" t="s">
        <v>561</v>
      </c>
      <c r="O169" s="46"/>
      <c r="P169" s="16"/>
    </row>
    <row r="170" spans="1:16" ht="15" customHeight="1" x14ac:dyDescent="0.25">
      <c r="A170">
        <v>164</v>
      </c>
      <c r="B170" s="99">
        <v>45225</v>
      </c>
      <c r="C170" s="99">
        <v>45227</v>
      </c>
      <c r="D170" s="99">
        <v>45231</v>
      </c>
      <c r="E170" s="29">
        <v>22353</v>
      </c>
      <c r="F170" s="68">
        <v>45232</v>
      </c>
      <c r="G170" s="29">
        <v>12</v>
      </c>
      <c r="H170" s="31" t="s">
        <v>15486</v>
      </c>
      <c r="I170" s="35" t="s">
        <v>15484</v>
      </c>
      <c r="J170" s="67" t="s">
        <v>15485</v>
      </c>
      <c r="K170" s="31" t="s">
        <v>21</v>
      </c>
      <c r="L170" s="31" t="s">
        <v>9</v>
      </c>
      <c r="M170" s="31">
        <v>52891431</v>
      </c>
      <c r="N170" s="29" t="s">
        <v>15487</v>
      </c>
      <c r="O170" s="46"/>
      <c r="P170" s="16"/>
    </row>
    <row r="171" spans="1:16" ht="15" customHeight="1" x14ac:dyDescent="0.25">
      <c r="A171">
        <v>165</v>
      </c>
      <c r="B171" s="99">
        <v>45225</v>
      </c>
      <c r="C171" s="99">
        <v>45227</v>
      </c>
      <c r="D171" s="99">
        <v>45231</v>
      </c>
      <c r="E171" s="61">
        <v>22357</v>
      </c>
      <c r="F171" s="68">
        <v>45232</v>
      </c>
      <c r="G171" s="29">
        <v>1</v>
      </c>
      <c r="H171" s="31" t="s">
        <v>15488</v>
      </c>
      <c r="I171" s="35" t="s">
        <v>15489</v>
      </c>
      <c r="J171" s="67" t="s">
        <v>15490</v>
      </c>
      <c r="K171" s="31" t="s">
        <v>21</v>
      </c>
      <c r="L171" s="31" t="s">
        <v>9</v>
      </c>
      <c r="M171" s="31">
        <v>52169960</v>
      </c>
      <c r="N171" s="29" t="s">
        <v>8910</v>
      </c>
      <c r="O171" s="46"/>
      <c r="P171" s="16"/>
    </row>
    <row r="172" spans="1:16" ht="15" customHeight="1" x14ac:dyDescent="0.25">
      <c r="A172">
        <v>166</v>
      </c>
      <c r="B172" s="99">
        <v>45225</v>
      </c>
      <c r="C172" s="99">
        <v>45227</v>
      </c>
      <c r="D172" s="99">
        <v>45231</v>
      </c>
      <c r="E172" s="29">
        <v>22446</v>
      </c>
      <c r="F172" s="68">
        <v>45232</v>
      </c>
      <c r="G172" s="29">
        <v>1</v>
      </c>
      <c r="H172" s="31" t="s">
        <v>15491</v>
      </c>
      <c r="I172" s="35" t="s">
        <v>1062</v>
      </c>
      <c r="J172" s="67" t="s">
        <v>1063</v>
      </c>
      <c r="K172" s="31" t="s">
        <v>21</v>
      </c>
      <c r="L172" s="31" t="s">
        <v>9</v>
      </c>
      <c r="M172" s="31">
        <v>53865845</v>
      </c>
      <c r="N172" s="29" t="s">
        <v>365</v>
      </c>
      <c r="O172" s="46"/>
      <c r="P172" s="16"/>
    </row>
    <row r="173" spans="1:16" ht="15" customHeight="1" x14ac:dyDescent="0.25">
      <c r="A173">
        <v>167</v>
      </c>
      <c r="B173" s="99">
        <v>45225</v>
      </c>
      <c r="C173" s="99">
        <v>45227</v>
      </c>
      <c r="D173" s="99">
        <v>45231</v>
      </c>
      <c r="E173" s="29">
        <v>22460</v>
      </c>
      <c r="F173" s="68">
        <v>45232</v>
      </c>
      <c r="G173" s="29">
        <v>1</v>
      </c>
      <c r="H173" s="31" t="s">
        <v>15492</v>
      </c>
      <c r="I173" s="35" t="s">
        <v>15493</v>
      </c>
      <c r="J173" s="67" t="s">
        <v>15494</v>
      </c>
      <c r="K173" s="31" t="s">
        <v>21</v>
      </c>
      <c r="L173" s="31" t="s">
        <v>9</v>
      </c>
      <c r="M173" s="31">
        <v>53700862</v>
      </c>
      <c r="N173" s="29" t="s">
        <v>365</v>
      </c>
      <c r="O173" s="46"/>
      <c r="P173" s="16"/>
    </row>
    <row r="174" spans="1:16" ht="15" customHeight="1" x14ac:dyDescent="0.25">
      <c r="A174">
        <v>168</v>
      </c>
      <c r="B174" s="99">
        <v>45225</v>
      </c>
      <c r="C174" s="99">
        <v>45227</v>
      </c>
      <c r="D174" s="99">
        <v>45231</v>
      </c>
      <c r="E174" s="29">
        <v>22483</v>
      </c>
      <c r="F174" s="68">
        <v>45232</v>
      </c>
      <c r="G174" s="29">
        <v>10</v>
      </c>
      <c r="H174" s="31" t="s">
        <v>15495</v>
      </c>
      <c r="I174" s="35" t="s">
        <v>15460</v>
      </c>
      <c r="J174" s="67" t="s">
        <v>15461</v>
      </c>
      <c r="K174" s="31" t="s">
        <v>21</v>
      </c>
      <c r="L174" s="31" t="s">
        <v>9</v>
      </c>
      <c r="M174" s="31">
        <v>52647742</v>
      </c>
      <c r="N174" s="29" t="s">
        <v>15496</v>
      </c>
      <c r="O174" s="46"/>
      <c r="P174" s="16"/>
    </row>
    <row r="175" spans="1:16" ht="15" customHeight="1" x14ac:dyDescent="0.25">
      <c r="A175">
        <v>169</v>
      </c>
      <c r="B175" s="99">
        <v>45225</v>
      </c>
      <c r="C175" s="99">
        <v>45227</v>
      </c>
      <c r="D175" s="99">
        <v>45231</v>
      </c>
      <c r="E175" s="29">
        <v>22609</v>
      </c>
      <c r="F175" s="68">
        <v>45232</v>
      </c>
      <c r="G175" s="29">
        <v>2</v>
      </c>
      <c r="H175" s="31" t="s">
        <v>15497</v>
      </c>
      <c r="I175" s="35" t="s">
        <v>13062</v>
      </c>
      <c r="J175" s="67" t="s">
        <v>13063</v>
      </c>
      <c r="K175" s="31" t="s">
        <v>21</v>
      </c>
      <c r="L175" s="31" t="s">
        <v>9</v>
      </c>
      <c r="M175" s="31">
        <v>53579806</v>
      </c>
      <c r="N175" s="29" t="s">
        <v>323</v>
      </c>
      <c r="O175" s="46"/>
      <c r="P175" s="16"/>
    </row>
    <row r="176" spans="1:16" ht="15" customHeight="1" x14ac:dyDescent="0.25">
      <c r="A176">
        <v>170</v>
      </c>
      <c r="B176" s="99">
        <v>45225</v>
      </c>
      <c r="C176" s="99">
        <v>45229</v>
      </c>
      <c r="D176" s="99">
        <v>45236</v>
      </c>
      <c r="E176" s="29">
        <v>20894</v>
      </c>
      <c r="F176" s="68">
        <v>45237</v>
      </c>
      <c r="G176" s="29">
        <v>1</v>
      </c>
      <c r="H176" s="31" t="s">
        <v>15498</v>
      </c>
      <c r="I176" s="35" t="s">
        <v>659</v>
      </c>
      <c r="J176" s="67" t="s">
        <v>660</v>
      </c>
      <c r="K176" s="31" t="s">
        <v>22</v>
      </c>
      <c r="L176" s="31" t="s">
        <v>9</v>
      </c>
      <c r="M176" s="31">
        <v>53972529</v>
      </c>
      <c r="N176" s="29" t="s">
        <v>761</v>
      </c>
      <c r="O176" s="46"/>
      <c r="P176" s="16"/>
    </row>
    <row r="177" spans="1:16" ht="15" customHeight="1" x14ac:dyDescent="0.25">
      <c r="A177">
        <v>171</v>
      </c>
      <c r="B177" s="99">
        <v>45225</v>
      </c>
      <c r="C177" s="99">
        <v>45229</v>
      </c>
      <c r="D177" s="99">
        <v>45236</v>
      </c>
      <c r="E177" s="29">
        <v>22356</v>
      </c>
      <c r="F177" s="68">
        <v>45237</v>
      </c>
      <c r="G177" s="29">
        <v>1</v>
      </c>
      <c r="H177" s="31" t="s">
        <v>15499</v>
      </c>
      <c r="I177" s="35" t="s">
        <v>15500</v>
      </c>
      <c r="J177" s="67" t="s">
        <v>15501</v>
      </c>
      <c r="K177" s="31" t="s">
        <v>22</v>
      </c>
      <c r="L177" s="31" t="s">
        <v>9</v>
      </c>
      <c r="M177" s="31">
        <v>52369491</v>
      </c>
      <c r="N177" s="29" t="s">
        <v>15502</v>
      </c>
      <c r="O177" s="46"/>
      <c r="P177" s="16"/>
    </row>
    <row r="178" spans="1:16" ht="15" customHeight="1" x14ac:dyDescent="0.25">
      <c r="A178">
        <v>172</v>
      </c>
      <c r="B178" s="99">
        <v>45225</v>
      </c>
      <c r="C178" s="99">
        <v>45229</v>
      </c>
      <c r="D178" s="99">
        <v>45236</v>
      </c>
      <c r="E178" s="29">
        <v>22358</v>
      </c>
      <c r="F178" s="68">
        <v>45237</v>
      </c>
      <c r="G178" s="29">
        <v>1</v>
      </c>
      <c r="H178" s="31" t="s">
        <v>15503</v>
      </c>
      <c r="I178" s="35" t="s">
        <v>15500</v>
      </c>
      <c r="J178" s="67" t="s">
        <v>15501</v>
      </c>
      <c r="K178" s="31" t="s">
        <v>22</v>
      </c>
      <c r="L178" s="31" t="s">
        <v>9</v>
      </c>
      <c r="M178" s="31">
        <v>52369491</v>
      </c>
      <c r="N178" s="29" t="s">
        <v>315</v>
      </c>
      <c r="O178" s="46"/>
      <c r="P178" s="16"/>
    </row>
    <row r="179" spans="1:16" ht="15" customHeight="1" x14ac:dyDescent="0.25">
      <c r="A179">
        <v>173</v>
      </c>
      <c r="B179" s="99">
        <v>45225</v>
      </c>
      <c r="C179" s="99">
        <v>45229</v>
      </c>
      <c r="D179" s="99">
        <v>45236</v>
      </c>
      <c r="E179" s="29">
        <v>21609</v>
      </c>
      <c r="F179" s="68">
        <v>45237</v>
      </c>
      <c r="G179" s="29">
        <v>1</v>
      </c>
      <c r="H179" s="31" t="s">
        <v>15504</v>
      </c>
      <c r="I179" s="35" t="s">
        <v>15505</v>
      </c>
      <c r="J179" s="67" t="s">
        <v>15506</v>
      </c>
      <c r="K179" s="31" t="s">
        <v>90</v>
      </c>
      <c r="L179" s="31" t="s">
        <v>9</v>
      </c>
      <c r="M179" s="31">
        <v>53255469</v>
      </c>
      <c r="N179" s="29" t="s">
        <v>352</v>
      </c>
      <c r="O179" s="46"/>
      <c r="P179" s="16"/>
    </row>
    <row r="180" spans="1:16" ht="15" customHeight="1" x14ac:dyDescent="0.25">
      <c r="A180">
        <v>174</v>
      </c>
      <c r="B180" s="99">
        <v>45225</v>
      </c>
      <c r="C180" s="99">
        <v>45229</v>
      </c>
      <c r="D180" s="99">
        <v>45236</v>
      </c>
      <c r="E180" s="29">
        <v>21861</v>
      </c>
      <c r="F180" s="68">
        <v>45237</v>
      </c>
      <c r="G180" s="29">
        <v>1</v>
      </c>
      <c r="H180" s="31" t="s">
        <v>15507</v>
      </c>
      <c r="I180" s="35" t="s">
        <v>1048</v>
      </c>
      <c r="J180" s="67" t="s">
        <v>1049</v>
      </c>
      <c r="K180" s="31" t="s">
        <v>90</v>
      </c>
      <c r="L180" s="31" t="s">
        <v>9</v>
      </c>
      <c r="M180" s="31">
        <v>56070493</v>
      </c>
      <c r="N180" s="29" t="s">
        <v>365</v>
      </c>
      <c r="O180" s="46"/>
      <c r="P180" s="16"/>
    </row>
    <row r="181" spans="1:16" ht="15" customHeight="1" x14ac:dyDescent="0.25">
      <c r="A181">
        <v>175</v>
      </c>
      <c r="B181" s="99">
        <v>45225</v>
      </c>
      <c r="C181" s="99">
        <v>45229</v>
      </c>
      <c r="D181" s="99">
        <v>45233</v>
      </c>
      <c r="E181" s="29">
        <v>22078</v>
      </c>
      <c r="F181" s="68">
        <v>45234</v>
      </c>
      <c r="G181" s="29">
        <v>2</v>
      </c>
      <c r="H181" s="31" t="s">
        <v>15508</v>
      </c>
      <c r="I181" s="35" t="s">
        <v>2317</v>
      </c>
      <c r="J181" s="67" t="s">
        <v>2318</v>
      </c>
      <c r="K181" s="31" t="s">
        <v>90</v>
      </c>
      <c r="L181" s="31" t="s">
        <v>9</v>
      </c>
      <c r="M181" s="31">
        <v>52583052</v>
      </c>
      <c r="N181" s="29" t="s">
        <v>750</v>
      </c>
      <c r="O181" s="46"/>
      <c r="P181" s="16"/>
    </row>
    <row r="182" spans="1:16" ht="15" customHeight="1" x14ac:dyDescent="0.25">
      <c r="A182">
        <v>176</v>
      </c>
      <c r="B182" s="99">
        <v>45225</v>
      </c>
      <c r="C182" s="99">
        <v>45229</v>
      </c>
      <c r="D182" s="99">
        <v>45233</v>
      </c>
      <c r="E182" s="29">
        <v>22091</v>
      </c>
      <c r="F182" s="68">
        <v>45234</v>
      </c>
      <c r="G182" s="29">
        <v>2</v>
      </c>
      <c r="H182" s="31" t="s">
        <v>15509</v>
      </c>
      <c r="I182" s="35" t="s">
        <v>5728</v>
      </c>
      <c r="J182" s="67" t="s">
        <v>5729</v>
      </c>
      <c r="K182" s="31" t="s">
        <v>90</v>
      </c>
      <c r="L182" s="31" t="s">
        <v>9</v>
      </c>
      <c r="M182" s="31">
        <v>52821757</v>
      </c>
      <c r="N182" s="29" t="s">
        <v>669</v>
      </c>
      <c r="O182" s="46"/>
      <c r="P182" s="16"/>
    </row>
    <row r="183" spans="1:16" ht="15" customHeight="1" x14ac:dyDescent="0.25">
      <c r="A183">
        <v>177</v>
      </c>
      <c r="B183" s="99">
        <v>45225</v>
      </c>
      <c r="C183" s="99">
        <v>45229</v>
      </c>
      <c r="D183" s="99">
        <v>45236</v>
      </c>
      <c r="E183" s="29">
        <v>22121</v>
      </c>
      <c r="F183" s="68">
        <v>45237</v>
      </c>
      <c r="G183" s="29">
        <v>2</v>
      </c>
      <c r="H183" s="31" t="s">
        <v>15510</v>
      </c>
      <c r="I183" s="35" t="s">
        <v>15511</v>
      </c>
      <c r="J183" s="67" t="s">
        <v>15512</v>
      </c>
      <c r="K183" s="31" t="s">
        <v>90</v>
      </c>
      <c r="L183" s="31" t="s">
        <v>9</v>
      </c>
      <c r="M183" s="31">
        <v>54005416</v>
      </c>
      <c r="N183" s="29" t="s">
        <v>594</v>
      </c>
      <c r="O183" s="46"/>
      <c r="P183" s="16"/>
    </row>
    <row r="184" spans="1:16" ht="15" customHeight="1" x14ac:dyDescent="0.25">
      <c r="A184">
        <v>178</v>
      </c>
      <c r="B184" s="99">
        <v>45225</v>
      </c>
      <c r="C184" s="99">
        <v>45229</v>
      </c>
      <c r="D184" s="99">
        <v>45240</v>
      </c>
      <c r="E184" s="29">
        <v>22147</v>
      </c>
      <c r="F184" s="68">
        <v>45243</v>
      </c>
      <c r="G184" s="29">
        <v>2</v>
      </c>
      <c r="H184" s="31" t="s">
        <v>15513</v>
      </c>
      <c r="I184" s="35" t="s">
        <v>14038</v>
      </c>
      <c r="J184" s="67" t="s">
        <v>14039</v>
      </c>
      <c r="K184" s="31" t="s">
        <v>90</v>
      </c>
      <c r="L184" s="31" t="s">
        <v>9</v>
      </c>
      <c r="M184" s="31">
        <v>52487386</v>
      </c>
      <c r="N184" s="29" t="s">
        <v>6562</v>
      </c>
      <c r="O184" s="46"/>
      <c r="P184" s="16"/>
    </row>
    <row r="185" spans="1:16" ht="15" customHeight="1" x14ac:dyDescent="0.25">
      <c r="A185">
        <v>179</v>
      </c>
      <c r="B185" s="99">
        <v>45225</v>
      </c>
      <c r="C185" s="99">
        <v>45229</v>
      </c>
      <c r="D185" s="99">
        <v>45236</v>
      </c>
      <c r="E185" s="29">
        <v>22375</v>
      </c>
      <c r="F185" s="68">
        <v>45237</v>
      </c>
      <c r="G185" s="29">
        <v>6</v>
      </c>
      <c r="H185" s="31" t="s">
        <v>15514</v>
      </c>
      <c r="I185" s="35" t="s">
        <v>7127</v>
      </c>
      <c r="J185" s="67" t="s">
        <v>7128</v>
      </c>
      <c r="K185" s="31" t="s">
        <v>90</v>
      </c>
      <c r="L185" s="31" t="s">
        <v>9</v>
      </c>
      <c r="M185" s="31">
        <v>53558180</v>
      </c>
      <c r="N185" s="29" t="s">
        <v>8473</v>
      </c>
      <c r="O185" s="46"/>
      <c r="P185" s="16"/>
    </row>
    <row r="186" spans="1:16" ht="15" customHeight="1" x14ac:dyDescent="0.25">
      <c r="A186">
        <v>180</v>
      </c>
      <c r="B186" s="99">
        <v>45225</v>
      </c>
      <c r="C186" s="99">
        <v>45229</v>
      </c>
      <c r="D186" s="99">
        <v>45236</v>
      </c>
      <c r="E186" s="29">
        <v>22376</v>
      </c>
      <c r="F186" s="68">
        <v>45237</v>
      </c>
      <c r="G186" s="29">
        <v>1</v>
      </c>
      <c r="H186" s="31" t="s">
        <v>15515</v>
      </c>
      <c r="I186" s="35" t="s">
        <v>7127</v>
      </c>
      <c r="J186" s="67" t="s">
        <v>7128</v>
      </c>
      <c r="K186" s="31" t="s">
        <v>90</v>
      </c>
      <c r="L186" s="31" t="s">
        <v>9</v>
      </c>
      <c r="M186" s="31">
        <v>53558180</v>
      </c>
      <c r="N186" s="29" t="s">
        <v>688</v>
      </c>
      <c r="O186" s="46"/>
      <c r="P186" s="16"/>
    </row>
    <row r="187" spans="1:16" ht="15" customHeight="1" x14ac:dyDescent="0.25">
      <c r="A187">
        <v>181</v>
      </c>
      <c r="B187" s="99">
        <v>45225</v>
      </c>
      <c r="C187" s="99">
        <v>45229</v>
      </c>
      <c r="D187" s="99">
        <v>45236</v>
      </c>
      <c r="E187" s="29">
        <v>22586</v>
      </c>
      <c r="F187" s="68">
        <v>45237</v>
      </c>
      <c r="G187" s="29">
        <v>1</v>
      </c>
      <c r="H187" s="31" t="s">
        <v>15516</v>
      </c>
      <c r="I187" s="35" t="s">
        <v>15517</v>
      </c>
      <c r="J187" s="67" t="s">
        <v>15518</v>
      </c>
      <c r="K187" s="31" t="s">
        <v>90</v>
      </c>
      <c r="L187" s="31" t="s">
        <v>9</v>
      </c>
      <c r="M187" s="31">
        <v>55817844</v>
      </c>
      <c r="N187" s="29" t="s">
        <v>352</v>
      </c>
      <c r="O187" s="46"/>
      <c r="P187" s="16"/>
    </row>
    <row r="188" spans="1:16" ht="15" customHeight="1" x14ac:dyDescent="0.25">
      <c r="A188">
        <v>182</v>
      </c>
      <c r="B188" s="99">
        <v>45225</v>
      </c>
      <c r="C188" s="99">
        <v>45229</v>
      </c>
      <c r="D188" s="99">
        <v>45236</v>
      </c>
      <c r="E188" s="29">
        <v>22882</v>
      </c>
      <c r="F188" s="68">
        <v>45237</v>
      </c>
      <c r="G188" s="29">
        <v>1</v>
      </c>
      <c r="H188" s="31" t="s">
        <v>15519</v>
      </c>
      <c r="I188" s="35" t="s">
        <v>993</v>
      </c>
      <c r="J188" s="67" t="s">
        <v>994</v>
      </c>
      <c r="K188" s="31" t="s">
        <v>90</v>
      </c>
      <c r="L188" s="31" t="s">
        <v>9</v>
      </c>
      <c r="M188" s="31">
        <v>5353052879</v>
      </c>
      <c r="N188" s="29" t="s">
        <v>365</v>
      </c>
      <c r="O188" s="46"/>
      <c r="P188" s="16"/>
    </row>
    <row r="189" spans="1:16" ht="15" customHeight="1" x14ac:dyDescent="0.25">
      <c r="A189">
        <v>183</v>
      </c>
      <c r="B189" s="99">
        <v>45225</v>
      </c>
      <c r="C189" s="99">
        <v>45229</v>
      </c>
      <c r="D189" s="99">
        <v>45233</v>
      </c>
      <c r="E189" s="29">
        <v>22877</v>
      </c>
      <c r="F189" s="68">
        <v>45234</v>
      </c>
      <c r="G189" s="29">
        <v>4</v>
      </c>
      <c r="H189" s="31" t="s">
        <v>15520</v>
      </c>
      <c r="I189" s="35" t="s">
        <v>2317</v>
      </c>
      <c r="J189" s="67" t="s">
        <v>2318</v>
      </c>
      <c r="K189" s="31" t="s">
        <v>90</v>
      </c>
      <c r="L189" s="31" t="s">
        <v>9</v>
      </c>
      <c r="M189" s="31">
        <v>52583052</v>
      </c>
      <c r="N189" s="29" t="s">
        <v>1141</v>
      </c>
      <c r="O189" s="46"/>
      <c r="P189" s="16"/>
    </row>
    <row r="190" spans="1:16" x14ac:dyDescent="0.25">
      <c r="B190" s="132"/>
      <c r="D190" s="6"/>
      <c r="K190" s="191"/>
      <c r="M190" s="191"/>
      <c r="N190" s="219" t="s">
        <v>160</v>
      </c>
      <c r="O190" s="18"/>
    </row>
    <row r="191" spans="1:16" ht="15" customHeight="1" x14ac:dyDescent="0.25">
      <c r="B191" s="132"/>
      <c r="D191" s="6"/>
      <c r="K191" s="191"/>
      <c r="M191" s="191"/>
      <c r="N191" s="193" t="s">
        <v>161</v>
      </c>
      <c r="O191" s="27"/>
    </row>
    <row r="192" spans="1:16" x14ac:dyDescent="0.25">
      <c r="B192" s="132"/>
      <c r="D192" s="6"/>
      <c r="N192" s="193" t="s">
        <v>6720</v>
      </c>
      <c r="O192" s="27"/>
    </row>
    <row r="193" spans="2:15" x14ac:dyDescent="0.25">
      <c r="B193" s="132"/>
      <c r="N193" s="193" t="s">
        <v>1861</v>
      </c>
      <c r="O193" s="27"/>
    </row>
    <row r="194" spans="2:15" x14ac:dyDescent="0.25">
      <c r="B194" s="132"/>
      <c r="N194" s="193" t="s">
        <v>7800</v>
      </c>
      <c r="O194" s="27"/>
    </row>
    <row r="195" spans="2:15" x14ac:dyDescent="0.25">
      <c r="E195" s="217"/>
      <c r="F195" s="217"/>
    </row>
    <row r="196" spans="2:15" x14ac:dyDescent="0.25">
      <c r="E196" s="217"/>
      <c r="F196" s="217"/>
    </row>
    <row r="197" spans="2:15" x14ac:dyDescent="0.25">
      <c r="E197" s="217"/>
      <c r="F197" s="217"/>
      <c r="J197" s="164"/>
    </row>
    <row r="198" spans="2:15" x14ac:dyDescent="0.25">
      <c r="E198" s="217"/>
      <c r="F198" s="217"/>
      <c r="J198" s="164"/>
    </row>
    <row r="199" spans="2:15" x14ac:dyDescent="0.25">
      <c r="E199" s="217"/>
      <c r="F199" s="217"/>
      <c r="J199" s="164"/>
    </row>
    <row r="200" spans="2:15" x14ac:dyDescent="0.25">
      <c r="E200" s="217"/>
      <c r="F200" s="217"/>
      <c r="J200" s="164"/>
    </row>
    <row r="201" spans="2:15" x14ac:dyDescent="0.25">
      <c r="E201" s="217"/>
      <c r="F201" s="217"/>
      <c r="J201" s="184"/>
    </row>
    <row r="202" spans="2:15" x14ac:dyDescent="0.25">
      <c r="E202" s="217"/>
      <c r="F202" s="217"/>
    </row>
    <row r="203" spans="2:15" x14ac:dyDescent="0.25">
      <c r="E203" s="217"/>
      <c r="F203" s="217"/>
    </row>
    <row r="204" spans="2:15" x14ac:dyDescent="0.25">
      <c r="E204" s="217"/>
      <c r="F204" s="217"/>
    </row>
  </sheetData>
  <autoFilter ref="A4:O194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59"/>
  <sheetViews>
    <sheetView zoomScaleNormal="100" workbookViewId="0">
      <selection activeCell="H180" sqref="H180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36" customWidth="1"/>
    <col min="7" max="7" width="9.71093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15521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88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45225</v>
      </c>
      <c r="C5" s="99">
        <v>45230</v>
      </c>
      <c r="D5" s="99">
        <v>45236</v>
      </c>
      <c r="E5" s="123">
        <v>20843</v>
      </c>
      <c r="F5" s="68">
        <v>45237</v>
      </c>
      <c r="G5" s="29">
        <v>4</v>
      </c>
      <c r="H5" s="31" t="s">
        <v>15522</v>
      </c>
      <c r="I5" s="67" t="s">
        <v>15523</v>
      </c>
      <c r="J5" s="67" t="s">
        <v>15524</v>
      </c>
      <c r="K5" s="67" t="s">
        <v>102</v>
      </c>
      <c r="L5" s="67" t="s">
        <v>99</v>
      </c>
      <c r="M5" s="31">
        <v>52409874</v>
      </c>
      <c r="N5" s="29" t="s">
        <v>353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45225</v>
      </c>
      <c r="C6" s="99">
        <v>45230</v>
      </c>
      <c r="D6" s="99">
        <v>45236</v>
      </c>
      <c r="E6" s="123">
        <v>21779</v>
      </c>
      <c r="F6" s="68">
        <v>45243</v>
      </c>
      <c r="G6" s="29">
        <v>2</v>
      </c>
      <c r="H6" s="31" t="s">
        <v>15525</v>
      </c>
      <c r="I6" s="67" t="s">
        <v>14080</v>
      </c>
      <c r="J6" s="67" t="s">
        <v>14081</v>
      </c>
      <c r="K6" s="67" t="s">
        <v>104</v>
      </c>
      <c r="L6" s="67" t="s">
        <v>99</v>
      </c>
      <c r="M6" s="31">
        <v>54229750</v>
      </c>
      <c r="N6" s="29" t="s">
        <v>4249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45225</v>
      </c>
      <c r="C7" s="99">
        <v>45230</v>
      </c>
      <c r="D7" s="99">
        <v>45236</v>
      </c>
      <c r="E7" s="123">
        <v>21816</v>
      </c>
      <c r="F7" s="68">
        <v>45244</v>
      </c>
      <c r="G7" s="29">
        <v>1</v>
      </c>
      <c r="H7" s="31" t="s">
        <v>15526</v>
      </c>
      <c r="I7" s="67" t="s">
        <v>15527</v>
      </c>
      <c r="J7" s="67" t="s">
        <v>15528</v>
      </c>
      <c r="K7" s="67" t="s">
        <v>101</v>
      </c>
      <c r="L7" s="67" t="s">
        <v>99</v>
      </c>
      <c r="M7" s="31">
        <v>58293025</v>
      </c>
      <c r="N7" s="29" t="s">
        <v>365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45225</v>
      </c>
      <c r="C8" s="99">
        <v>45230</v>
      </c>
      <c r="D8" s="99">
        <v>45236</v>
      </c>
      <c r="E8" s="123">
        <v>21967</v>
      </c>
      <c r="F8" s="68">
        <v>45245</v>
      </c>
      <c r="G8" s="29">
        <v>1</v>
      </c>
      <c r="H8" s="31" t="s">
        <v>15529</v>
      </c>
      <c r="I8" s="67" t="s">
        <v>11898</v>
      </c>
      <c r="J8" s="67" t="s">
        <v>11899</v>
      </c>
      <c r="K8" s="67" t="s">
        <v>100</v>
      </c>
      <c r="L8" s="67" t="s">
        <v>99</v>
      </c>
      <c r="M8" s="31">
        <v>55454239</v>
      </c>
      <c r="N8" s="29" t="s">
        <v>455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45225</v>
      </c>
      <c r="C9" s="99">
        <v>45230</v>
      </c>
      <c r="D9" s="99">
        <v>45236</v>
      </c>
      <c r="E9" s="123">
        <v>22074</v>
      </c>
      <c r="F9" s="68">
        <v>45247</v>
      </c>
      <c r="G9" s="29">
        <v>1</v>
      </c>
      <c r="H9" s="31" t="s">
        <v>15530</v>
      </c>
      <c r="I9" s="67" t="s">
        <v>15531</v>
      </c>
      <c r="J9" s="67" t="s">
        <v>15532</v>
      </c>
      <c r="K9" s="67" t="s">
        <v>104</v>
      </c>
      <c r="L9" s="67" t="s">
        <v>99</v>
      </c>
      <c r="M9" s="31">
        <v>58534518</v>
      </c>
      <c r="N9" s="29" t="s">
        <v>352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45225</v>
      </c>
      <c r="C10" s="99">
        <v>45230</v>
      </c>
      <c r="D10" s="99">
        <v>45236</v>
      </c>
      <c r="E10" s="123">
        <v>22092</v>
      </c>
      <c r="F10" s="68">
        <v>45243</v>
      </c>
      <c r="G10" s="29">
        <v>1</v>
      </c>
      <c r="H10" s="31" t="s">
        <v>15533</v>
      </c>
      <c r="I10" s="67" t="s">
        <v>15534</v>
      </c>
      <c r="J10" s="67" t="s">
        <v>15535</v>
      </c>
      <c r="K10" s="67" t="s">
        <v>104</v>
      </c>
      <c r="L10" s="67" t="s">
        <v>99</v>
      </c>
      <c r="M10" s="31">
        <v>58534545</v>
      </c>
      <c r="N10" s="29" t="s">
        <v>352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45225</v>
      </c>
      <c r="C11" s="99">
        <v>45230</v>
      </c>
      <c r="D11" s="99">
        <v>45236</v>
      </c>
      <c r="E11" s="123">
        <v>22099</v>
      </c>
      <c r="F11" s="68">
        <v>45243</v>
      </c>
      <c r="G11" s="29">
        <v>1</v>
      </c>
      <c r="H11" s="31" t="s">
        <v>15536</v>
      </c>
      <c r="I11" s="67" t="s">
        <v>15537</v>
      </c>
      <c r="J11" s="67" t="s">
        <v>15538</v>
      </c>
      <c r="K11" s="67" t="s">
        <v>103</v>
      </c>
      <c r="L11" s="67" t="s">
        <v>99</v>
      </c>
      <c r="M11" s="31">
        <v>59668960</v>
      </c>
      <c r="N11" s="29" t="s">
        <v>946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45225</v>
      </c>
      <c r="C12" s="99">
        <v>45230</v>
      </c>
      <c r="D12" s="99">
        <v>45236</v>
      </c>
      <c r="E12" s="123">
        <v>22149</v>
      </c>
      <c r="F12" s="68">
        <v>45244</v>
      </c>
      <c r="G12" s="29">
        <v>1</v>
      </c>
      <c r="H12" s="31" t="s">
        <v>15539</v>
      </c>
      <c r="I12" s="67" t="s">
        <v>15540</v>
      </c>
      <c r="J12" s="67" t="s">
        <v>15541</v>
      </c>
      <c r="K12" s="67" t="s">
        <v>98</v>
      </c>
      <c r="L12" s="67" t="s">
        <v>99</v>
      </c>
      <c r="M12" s="31">
        <v>5358040828</v>
      </c>
      <c r="N12" s="29" t="s">
        <v>2493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45225</v>
      </c>
      <c r="C13" s="99">
        <v>45230</v>
      </c>
      <c r="D13" s="99">
        <v>45236</v>
      </c>
      <c r="E13" s="123">
        <v>22208</v>
      </c>
      <c r="F13" s="68">
        <v>45237</v>
      </c>
      <c r="G13" s="29">
        <v>1</v>
      </c>
      <c r="H13" s="31" t="s">
        <v>15542</v>
      </c>
      <c r="I13" s="67" t="s">
        <v>1100</v>
      </c>
      <c r="J13" s="67" t="s">
        <v>1101</v>
      </c>
      <c r="K13" s="67" t="s">
        <v>102</v>
      </c>
      <c r="L13" s="67" t="s">
        <v>99</v>
      </c>
      <c r="M13" s="31">
        <v>54884288</v>
      </c>
      <c r="N13" s="29" t="s">
        <v>352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45225</v>
      </c>
      <c r="C14" s="99">
        <v>45230</v>
      </c>
      <c r="D14" s="99">
        <v>45236</v>
      </c>
      <c r="E14" s="123">
        <v>22240</v>
      </c>
      <c r="F14" s="68">
        <v>45244</v>
      </c>
      <c r="G14" s="29">
        <v>2</v>
      </c>
      <c r="H14" s="31" t="s">
        <v>15543</v>
      </c>
      <c r="I14" s="67" t="s">
        <v>15544</v>
      </c>
      <c r="J14" s="67" t="s">
        <v>15545</v>
      </c>
      <c r="K14" s="67" t="s">
        <v>100</v>
      </c>
      <c r="L14" s="67" t="s">
        <v>99</v>
      </c>
      <c r="M14" s="31">
        <v>48423400</v>
      </c>
      <c r="N14" s="29" t="s">
        <v>594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45225</v>
      </c>
      <c r="C15" s="99">
        <v>45230</v>
      </c>
      <c r="D15" s="99">
        <v>45236</v>
      </c>
      <c r="E15" s="123">
        <v>22242</v>
      </c>
      <c r="F15" s="68">
        <v>45244</v>
      </c>
      <c r="G15" s="29">
        <v>1</v>
      </c>
      <c r="H15" s="31" t="s">
        <v>15546</v>
      </c>
      <c r="I15" s="67" t="s">
        <v>15544</v>
      </c>
      <c r="J15" s="67" t="s">
        <v>15545</v>
      </c>
      <c r="K15" s="67" t="s">
        <v>100</v>
      </c>
      <c r="L15" s="67" t="s">
        <v>99</v>
      </c>
      <c r="M15" s="31">
        <v>48423400</v>
      </c>
      <c r="N15" s="29" t="s">
        <v>476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45225</v>
      </c>
      <c r="C16" s="99">
        <v>45230</v>
      </c>
      <c r="D16" s="99">
        <v>45236</v>
      </c>
      <c r="E16" s="123">
        <v>22281</v>
      </c>
      <c r="F16" s="68">
        <v>45241</v>
      </c>
      <c r="G16" s="29">
        <v>1</v>
      </c>
      <c r="H16" s="31" t="s">
        <v>15547</v>
      </c>
      <c r="I16" s="67" t="s">
        <v>15548</v>
      </c>
      <c r="J16" s="67" t="s">
        <v>15549</v>
      </c>
      <c r="K16" s="67" t="s">
        <v>102</v>
      </c>
      <c r="L16" s="67" t="s">
        <v>99</v>
      </c>
      <c r="M16" s="31">
        <v>56363091</v>
      </c>
      <c r="N16" s="29" t="s">
        <v>365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45225</v>
      </c>
      <c r="C17" s="99">
        <v>45230</v>
      </c>
      <c r="D17" s="99">
        <v>45236</v>
      </c>
      <c r="E17" s="123">
        <v>22286</v>
      </c>
      <c r="F17" s="68">
        <v>45243</v>
      </c>
      <c r="G17" s="29">
        <v>5</v>
      </c>
      <c r="H17" s="31" t="s">
        <v>15550</v>
      </c>
      <c r="I17" s="67" t="s">
        <v>7216</v>
      </c>
      <c r="J17" s="67" t="s">
        <v>7217</v>
      </c>
      <c r="K17" s="67" t="s">
        <v>104</v>
      </c>
      <c r="L17" s="67" t="s">
        <v>99</v>
      </c>
      <c r="M17" s="31">
        <v>56675758</v>
      </c>
      <c r="N17" s="29" t="s">
        <v>1918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45225</v>
      </c>
      <c r="C18" s="99">
        <v>45230</v>
      </c>
      <c r="D18" s="99">
        <v>45236</v>
      </c>
      <c r="E18" s="123">
        <v>22288</v>
      </c>
      <c r="F18" s="68">
        <v>45243</v>
      </c>
      <c r="G18" s="29">
        <v>2</v>
      </c>
      <c r="H18" s="31" t="s">
        <v>15551</v>
      </c>
      <c r="I18" s="67" t="s">
        <v>7216</v>
      </c>
      <c r="J18" s="67" t="s">
        <v>7217</v>
      </c>
      <c r="K18" s="67" t="s">
        <v>104</v>
      </c>
      <c r="L18" s="67" t="s">
        <v>99</v>
      </c>
      <c r="M18" s="31">
        <v>56675758</v>
      </c>
      <c r="N18" s="29" t="s">
        <v>4431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45225</v>
      </c>
      <c r="C19" s="99">
        <v>45230</v>
      </c>
      <c r="D19" s="99">
        <v>45236</v>
      </c>
      <c r="E19" s="123">
        <v>22297</v>
      </c>
      <c r="F19" s="68">
        <v>45247</v>
      </c>
      <c r="G19" s="29">
        <v>2</v>
      </c>
      <c r="H19" s="31" t="s">
        <v>15552</v>
      </c>
      <c r="I19" s="67" t="s">
        <v>15553</v>
      </c>
      <c r="J19" s="67" t="s">
        <v>15554</v>
      </c>
      <c r="K19" s="67" t="s">
        <v>680</v>
      </c>
      <c r="L19" s="67" t="s">
        <v>99</v>
      </c>
      <c r="M19" s="31">
        <v>58536256</v>
      </c>
      <c r="N19" s="29" t="s">
        <v>15555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45225</v>
      </c>
      <c r="C20" s="99">
        <v>45230</v>
      </c>
      <c r="D20" s="99">
        <v>45236</v>
      </c>
      <c r="E20" s="123">
        <v>22306</v>
      </c>
      <c r="F20" s="68">
        <v>45245</v>
      </c>
      <c r="G20" s="29">
        <v>1</v>
      </c>
      <c r="H20" s="31" t="s">
        <v>15556</v>
      </c>
      <c r="I20" s="67" t="s">
        <v>1933</v>
      </c>
      <c r="J20" s="67" t="s">
        <v>1934</v>
      </c>
      <c r="K20" s="67" t="s">
        <v>100</v>
      </c>
      <c r="L20" s="67" t="s">
        <v>99</v>
      </c>
      <c r="M20" s="31">
        <v>51814218</v>
      </c>
      <c r="N20" s="29" t="s">
        <v>15557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45225</v>
      </c>
      <c r="C21" s="99">
        <v>45230</v>
      </c>
      <c r="D21" s="99">
        <v>45236</v>
      </c>
      <c r="E21" s="123">
        <v>22310</v>
      </c>
      <c r="F21" s="68">
        <v>45243</v>
      </c>
      <c r="G21" s="29">
        <v>1</v>
      </c>
      <c r="H21" s="31" t="s">
        <v>15558</v>
      </c>
      <c r="I21" s="67" t="s">
        <v>15559</v>
      </c>
      <c r="J21" s="67" t="s">
        <v>15560</v>
      </c>
      <c r="K21" s="67" t="s">
        <v>103</v>
      </c>
      <c r="L21" s="67" t="s">
        <v>99</v>
      </c>
      <c r="M21" s="31">
        <v>58828140</v>
      </c>
      <c r="N21" s="29" t="s">
        <v>4800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45225</v>
      </c>
      <c r="C22" s="99">
        <v>45230</v>
      </c>
      <c r="D22" s="99">
        <v>45236</v>
      </c>
      <c r="E22" s="123">
        <v>22311</v>
      </c>
      <c r="F22" s="68">
        <v>45243</v>
      </c>
      <c r="G22" s="29">
        <v>3</v>
      </c>
      <c r="H22" s="31" t="s">
        <v>15561</v>
      </c>
      <c r="I22" s="67" t="s">
        <v>15537</v>
      </c>
      <c r="J22" s="67" t="s">
        <v>15538</v>
      </c>
      <c r="K22" s="67" t="s">
        <v>103</v>
      </c>
      <c r="L22" s="67" t="s">
        <v>99</v>
      </c>
      <c r="M22" s="31">
        <v>59668960</v>
      </c>
      <c r="N22" s="29" t="s">
        <v>332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45225</v>
      </c>
      <c r="C23" s="99">
        <v>45230</v>
      </c>
      <c r="D23" s="99">
        <v>45236</v>
      </c>
      <c r="E23" s="123">
        <v>22368</v>
      </c>
      <c r="F23" s="68">
        <v>45243</v>
      </c>
      <c r="G23" s="29">
        <v>2</v>
      </c>
      <c r="H23" s="31" t="s">
        <v>15562</v>
      </c>
      <c r="I23" s="67" t="s">
        <v>8176</v>
      </c>
      <c r="J23" s="67" t="s">
        <v>8177</v>
      </c>
      <c r="K23" s="67" t="s">
        <v>104</v>
      </c>
      <c r="L23" s="67" t="s">
        <v>99</v>
      </c>
      <c r="M23" s="31">
        <v>56679006</v>
      </c>
      <c r="N23" s="29" t="s">
        <v>323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45225</v>
      </c>
      <c r="C24" s="99">
        <v>45230</v>
      </c>
      <c r="D24" s="99">
        <v>45236</v>
      </c>
      <c r="E24" s="123">
        <v>22396</v>
      </c>
      <c r="F24" s="68">
        <v>45237</v>
      </c>
      <c r="G24" s="29">
        <v>6</v>
      </c>
      <c r="H24" s="31" t="s">
        <v>15563</v>
      </c>
      <c r="I24" s="67" t="s">
        <v>7224</v>
      </c>
      <c r="J24" s="67" t="s">
        <v>7225</v>
      </c>
      <c r="K24" s="67" t="s">
        <v>102</v>
      </c>
      <c r="L24" s="67" t="s">
        <v>99</v>
      </c>
      <c r="M24" s="31">
        <v>50029802</v>
      </c>
      <c r="N24" s="29" t="s">
        <v>4423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45225</v>
      </c>
      <c r="C25" s="99">
        <v>45230</v>
      </c>
      <c r="D25" s="99">
        <v>45236</v>
      </c>
      <c r="E25" s="123">
        <v>22435</v>
      </c>
      <c r="F25" s="68">
        <v>45237</v>
      </c>
      <c r="G25" s="29">
        <v>2</v>
      </c>
      <c r="H25" s="31" t="s">
        <v>15564</v>
      </c>
      <c r="I25" s="67" t="s">
        <v>13156</v>
      </c>
      <c r="J25" s="67" t="s">
        <v>13157</v>
      </c>
      <c r="K25" s="67" t="s">
        <v>102</v>
      </c>
      <c r="L25" s="67" t="s">
        <v>99</v>
      </c>
      <c r="M25" s="31">
        <v>58532188</v>
      </c>
      <c r="N25" s="29" t="s">
        <v>669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45225</v>
      </c>
      <c r="C26" s="99">
        <v>45230</v>
      </c>
      <c r="D26" s="99">
        <v>45236</v>
      </c>
      <c r="E26" s="123">
        <v>22436</v>
      </c>
      <c r="F26" s="68">
        <v>45243</v>
      </c>
      <c r="G26" s="29">
        <v>2</v>
      </c>
      <c r="H26" s="31" t="s">
        <v>15565</v>
      </c>
      <c r="I26" s="67" t="s">
        <v>15566</v>
      </c>
      <c r="J26" s="67" t="s">
        <v>15567</v>
      </c>
      <c r="K26" s="67" t="s">
        <v>102</v>
      </c>
      <c r="L26" s="67" t="s">
        <v>99</v>
      </c>
      <c r="M26" s="31">
        <v>53516564</v>
      </c>
      <c r="N26" s="29" t="s">
        <v>669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45225</v>
      </c>
      <c r="C27" s="99">
        <v>45230</v>
      </c>
      <c r="D27" s="99">
        <v>45236</v>
      </c>
      <c r="E27" s="123">
        <v>22447</v>
      </c>
      <c r="F27" s="68">
        <v>45237</v>
      </c>
      <c r="G27" s="29">
        <v>3</v>
      </c>
      <c r="H27" s="31" t="s">
        <v>15568</v>
      </c>
      <c r="I27" s="67" t="s">
        <v>15569</v>
      </c>
      <c r="J27" s="67" t="s">
        <v>15570</v>
      </c>
      <c r="K27" s="67" t="s">
        <v>100</v>
      </c>
      <c r="L27" s="67" t="s">
        <v>99</v>
      </c>
      <c r="M27" s="31">
        <v>55234677</v>
      </c>
      <c r="N27" s="29" t="s">
        <v>15571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45225</v>
      </c>
      <c r="C28" s="99">
        <v>45230</v>
      </c>
      <c r="D28" s="99">
        <v>45236</v>
      </c>
      <c r="E28" s="123">
        <v>22487</v>
      </c>
      <c r="F28" s="68">
        <v>45237</v>
      </c>
      <c r="G28" s="29">
        <v>5</v>
      </c>
      <c r="H28" s="31" t="s">
        <v>15572</v>
      </c>
      <c r="I28" s="67" t="s">
        <v>2515</v>
      </c>
      <c r="J28" s="67" t="s">
        <v>2516</v>
      </c>
      <c r="K28" s="67" t="s">
        <v>102</v>
      </c>
      <c r="L28" s="67" t="s">
        <v>99</v>
      </c>
      <c r="M28" s="31">
        <v>59297138</v>
      </c>
      <c r="N28" s="29" t="s">
        <v>561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45225</v>
      </c>
      <c r="C29" s="99">
        <v>45230</v>
      </c>
      <c r="D29" s="99">
        <v>45236</v>
      </c>
      <c r="E29" s="123">
        <v>22561</v>
      </c>
      <c r="F29" s="68">
        <v>45237</v>
      </c>
      <c r="G29" s="29">
        <v>2</v>
      </c>
      <c r="H29" s="31" t="s">
        <v>15573</v>
      </c>
      <c r="I29" s="67" t="s">
        <v>15574</v>
      </c>
      <c r="J29" s="67" t="s">
        <v>15575</v>
      </c>
      <c r="K29" s="67" t="s">
        <v>102</v>
      </c>
      <c r="L29" s="67" t="s">
        <v>99</v>
      </c>
      <c r="M29" s="31">
        <v>58426268</v>
      </c>
      <c r="N29" s="29" t="s">
        <v>336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45225</v>
      </c>
      <c r="C30" s="99">
        <v>45230</v>
      </c>
      <c r="D30" s="99">
        <v>45236</v>
      </c>
      <c r="E30" s="61">
        <v>21765</v>
      </c>
      <c r="F30" s="68">
        <v>45238</v>
      </c>
      <c r="G30" s="29">
        <v>2</v>
      </c>
      <c r="H30" s="31" t="s">
        <v>15576</v>
      </c>
      <c r="I30" s="67" t="s">
        <v>15577</v>
      </c>
      <c r="J30" s="67" t="s">
        <v>15578</v>
      </c>
      <c r="K30" s="67" t="s">
        <v>73</v>
      </c>
      <c r="L30" s="67" t="s">
        <v>62</v>
      </c>
      <c r="M30" s="31">
        <v>5355556571</v>
      </c>
      <c r="N30" s="29" t="s">
        <v>15579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45225</v>
      </c>
      <c r="C31" s="99">
        <v>45230</v>
      </c>
      <c r="D31" s="99">
        <v>45239</v>
      </c>
      <c r="E31" s="123">
        <v>21788</v>
      </c>
      <c r="F31" s="68">
        <v>45242</v>
      </c>
      <c r="G31" s="29">
        <v>2</v>
      </c>
      <c r="H31" s="31" t="s">
        <v>15580</v>
      </c>
      <c r="I31" s="67" t="s">
        <v>15581</v>
      </c>
      <c r="J31" s="67" t="s">
        <v>15582</v>
      </c>
      <c r="K31" s="67" t="s">
        <v>75</v>
      </c>
      <c r="L31" s="67" t="s">
        <v>62</v>
      </c>
      <c r="M31" s="31">
        <v>55530566</v>
      </c>
      <c r="N31" s="29" t="s">
        <v>6301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45225</v>
      </c>
      <c r="C32" s="99">
        <v>45230</v>
      </c>
      <c r="D32" s="99">
        <v>45236</v>
      </c>
      <c r="E32" s="61">
        <v>21818</v>
      </c>
      <c r="F32" s="68">
        <v>45238</v>
      </c>
      <c r="G32" s="29">
        <v>2</v>
      </c>
      <c r="H32" s="31" t="s">
        <v>15583</v>
      </c>
      <c r="I32" s="67" t="s">
        <v>15584</v>
      </c>
      <c r="J32" s="67" t="s">
        <v>15585</v>
      </c>
      <c r="K32" s="67" t="s">
        <v>73</v>
      </c>
      <c r="L32" s="67" t="s">
        <v>62</v>
      </c>
      <c r="M32" s="31">
        <v>5356685593</v>
      </c>
      <c r="N32" s="29" t="s">
        <v>3297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45225</v>
      </c>
      <c r="C33" s="99">
        <v>45230</v>
      </c>
      <c r="D33" s="99">
        <v>45239</v>
      </c>
      <c r="E33" s="123">
        <v>21883</v>
      </c>
      <c r="F33" s="68">
        <v>45242</v>
      </c>
      <c r="G33" s="29">
        <v>1</v>
      </c>
      <c r="H33" s="31" t="s">
        <v>15586</v>
      </c>
      <c r="I33" s="67" t="s">
        <v>1945</v>
      </c>
      <c r="J33" s="67" t="s">
        <v>1946</v>
      </c>
      <c r="K33" s="67" t="s">
        <v>75</v>
      </c>
      <c r="L33" s="67" t="s">
        <v>62</v>
      </c>
      <c r="M33" s="31">
        <v>53816574</v>
      </c>
      <c r="N33" s="29" t="s">
        <v>352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45225</v>
      </c>
      <c r="C34" s="99">
        <v>45230</v>
      </c>
      <c r="D34" s="99">
        <v>45239</v>
      </c>
      <c r="E34" s="123">
        <v>21915</v>
      </c>
      <c r="F34" s="68">
        <v>45242</v>
      </c>
      <c r="G34" s="29">
        <v>1</v>
      </c>
      <c r="H34" s="31" t="s">
        <v>15587</v>
      </c>
      <c r="I34" s="67" t="s">
        <v>15588</v>
      </c>
      <c r="J34" s="67" t="s">
        <v>15589</v>
      </c>
      <c r="K34" s="67" t="s">
        <v>72</v>
      </c>
      <c r="L34" s="67" t="s">
        <v>62</v>
      </c>
      <c r="M34" s="31">
        <v>53108364</v>
      </c>
      <c r="N34" s="29" t="s">
        <v>11475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45225</v>
      </c>
      <c r="C35" s="99">
        <v>45230</v>
      </c>
      <c r="D35" s="99">
        <v>45242</v>
      </c>
      <c r="E35" s="61">
        <v>22064</v>
      </c>
      <c r="F35" s="68">
        <v>45243</v>
      </c>
      <c r="G35" s="29">
        <v>6</v>
      </c>
      <c r="H35" s="31" t="s">
        <v>15590</v>
      </c>
      <c r="I35" s="67" t="s">
        <v>15591</v>
      </c>
      <c r="J35" s="67" t="s">
        <v>15592</v>
      </c>
      <c r="K35" s="67" t="s">
        <v>106</v>
      </c>
      <c r="L35" s="67" t="s">
        <v>62</v>
      </c>
      <c r="M35" s="31">
        <v>52671278</v>
      </c>
      <c r="N35" s="29" t="s">
        <v>15593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45225</v>
      </c>
      <c r="C36" s="99">
        <v>45230</v>
      </c>
      <c r="D36" s="99">
        <v>45242</v>
      </c>
      <c r="E36" s="61">
        <v>22066</v>
      </c>
      <c r="F36" s="68">
        <v>45243</v>
      </c>
      <c r="G36" s="29">
        <v>6</v>
      </c>
      <c r="H36" s="31" t="s">
        <v>15594</v>
      </c>
      <c r="I36" s="67" t="s">
        <v>15595</v>
      </c>
      <c r="J36" s="67" t="s">
        <v>15596</v>
      </c>
      <c r="K36" s="67" t="s">
        <v>106</v>
      </c>
      <c r="L36" s="67" t="s">
        <v>62</v>
      </c>
      <c r="M36" s="31">
        <v>52671278</v>
      </c>
      <c r="N36" s="29" t="s">
        <v>15597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45225</v>
      </c>
      <c r="C37" s="99">
        <v>45230</v>
      </c>
      <c r="D37" s="99">
        <v>45239</v>
      </c>
      <c r="E37" s="123">
        <v>22128</v>
      </c>
      <c r="F37" s="68">
        <v>45240</v>
      </c>
      <c r="G37" s="29">
        <v>6</v>
      </c>
      <c r="H37" s="31" t="s">
        <v>15598</v>
      </c>
      <c r="I37" s="67" t="s">
        <v>15599</v>
      </c>
      <c r="J37" s="67" t="s">
        <v>15600</v>
      </c>
      <c r="K37" s="67" t="s">
        <v>69</v>
      </c>
      <c r="L37" s="67" t="s">
        <v>62</v>
      </c>
      <c r="M37" s="31">
        <v>55711479</v>
      </c>
      <c r="N37" s="29" t="s">
        <v>15601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45225</v>
      </c>
      <c r="C38" s="99">
        <v>45230</v>
      </c>
      <c r="D38" s="99">
        <v>45239</v>
      </c>
      <c r="E38" s="123">
        <v>22129</v>
      </c>
      <c r="F38" s="68">
        <v>45240</v>
      </c>
      <c r="G38" s="29">
        <v>4</v>
      </c>
      <c r="H38" s="31" t="s">
        <v>15602</v>
      </c>
      <c r="I38" s="67" t="s">
        <v>15599</v>
      </c>
      <c r="J38" s="67" t="s">
        <v>15600</v>
      </c>
      <c r="K38" s="67" t="s">
        <v>69</v>
      </c>
      <c r="L38" s="67" t="s">
        <v>62</v>
      </c>
      <c r="M38" s="31">
        <v>55711479</v>
      </c>
      <c r="N38" s="29" t="s">
        <v>15603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45225</v>
      </c>
      <c r="C39" s="99">
        <v>45230</v>
      </c>
      <c r="D39" s="99">
        <v>45239</v>
      </c>
      <c r="E39" s="123">
        <v>22130</v>
      </c>
      <c r="F39" s="68">
        <v>45240</v>
      </c>
      <c r="G39" s="29">
        <v>4</v>
      </c>
      <c r="H39" s="31" t="s">
        <v>15604</v>
      </c>
      <c r="I39" s="67" t="s">
        <v>15599</v>
      </c>
      <c r="J39" s="67" t="s">
        <v>15600</v>
      </c>
      <c r="K39" s="67" t="s">
        <v>69</v>
      </c>
      <c r="L39" s="67" t="s">
        <v>62</v>
      </c>
      <c r="M39" s="31">
        <v>55711479</v>
      </c>
      <c r="N39" s="29" t="s">
        <v>2601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45225</v>
      </c>
      <c r="C40" s="99">
        <v>45230</v>
      </c>
      <c r="D40" s="99">
        <v>45236</v>
      </c>
      <c r="E40" s="61">
        <v>22179</v>
      </c>
      <c r="F40" s="68">
        <v>45238</v>
      </c>
      <c r="G40" s="29">
        <v>1</v>
      </c>
      <c r="H40" s="31" t="s">
        <v>15605</v>
      </c>
      <c r="I40" s="67" t="s">
        <v>15606</v>
      </c>
      <c r="J40" s="67" t="s">
        <v>15607</v>
      </c>
      <c r="K40" s="67" t="s">
        <v>106</v>
      </c>
      <c r="L40" s="67" t="s">
        <v>62</v>
      </c>
      <c r="M40" s="31">
        <v>53102999</v>
      </c>
      <c r="N40" s="29" t="s">
        <v>349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45225</v>
      </c>
      <c r="C41" s="99">
        <v>45230</v>
      </c>
      <c r="D41" s="99">
        <v>45239</v>
      </c>
      <c r="E41" s="123">
        <v>22182</v>
      </c>
      <c r="F41" s="68">
        <v>45240</v>
      </c>
      <c r="G41" s="29">
        <v>5</v>
      </c>
      <c r="H41" s="31" t="s">
        <v>15608</v>
      </c>
      <c r="I41" s="67" t="s">
        <v>15599</v>
      </c>
      <c r="J41" s="67" t="s">
        <v>15600</v>
      </c>
      <c r="K41" s="67" t="s">
        <v>69</v>
      </c>
      <c r="L41" s="67" t="s">
        <v>62</v>
      </c>
      <c r="M41" s="31">
        <v>55711479</v>
      </c>
      <c r="N41" s="29" t="s">
        <v>7142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45225</v>
      </c>
      <c r="C42" s="99">
        <v>45230</v>
      </c>
      <c r="D42" s="99">
        <v>45239</v>
      </c>
      <c r="E42" s="123">
        <v>22184</v>
      </c>
      <c r="F42" s="68">
        <v>45240</v>
      </c>
      <c r="G42" s="29">
        <v>2</v>
      </c>
      <c r="H42" s="31" t="s">
        <v>15609</v>
      </c>
      <c r="I42" s="67" t="s">
        <v>15599</v>
      </c>
      <c r="J42" s="67" t="s">
        <v>15600</v>
      </c>
      <c r="K42" s="67" t="s">
        <v>69</v>
      </c>
      <c r="L42" s="67" t="s">
        <v>62</v>
      </c>
      <c r="M42" s="31">
        <v>55711479</v>
      </c>
      <c r="N42" s="29" t="s">
        <v>6288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45225</v>
      </c>
      <c r="C43" s="99">
        <v>45230</v>
      </c>
      <c r="D43" s="99">
        <v>45239</v>
      </c>
      <c r="E43" s="123">
        <v>22185</v>
      </c>
      <c r="F43" s="68">
        <v>45240</v>
      </c>
      <c r="G43" s="29">
        <v>2</v>
      </c>
      <c r="H43" s="31" t="s">
        <v>15610</v>
      </c>
      <c r="I43" s="67" t="s">
        <v>15599</v>
      </c>
      <c r="J43" s="67" t="s">
        <v>15600</v>
      </c>
      <c r="K43" s="67" t="s">
        <v>69</v>
      </c>
      <c r="L43" s="67" t="s">
        <v>62</v>
      </c>
      <c r="M43" s="31">
        <v>55711479</v>
      </c>
      <c r="N43" s="29" t="s">
        <v>947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45225</v>
      </c>
      <c r="C44" s="99">
        <v>45230</v>
      </c>
      <c r="D44" s="99">
        <v>45239</v>
      </c>
      <c r="E44" s="123">
        <v>22224</v>
      </c>
      <c r="F44" s="68">
        <v>45246</v>
      </c>
      <c r="G44" s="29">
        <v>1</v>
      </c>
      <c r="H44" s="31" t="s">
        <v>15611</v>
      </c>
      <c r="I44" s="67" t="s">
        <v>15612</v>
      </c>
      <c r="J44" s="67" t="s">
        <v>15613</v>
      </c>
      <c r="K44" s="67" t="s">
        <v>66</v>
      </c>
      <c r="L44" s="67" t="s">
        <v>62</v>
      </c>
      <c r="M44" s="31">
        <v>58475295</v>
      </c>
      <c r="N44" s="29" t="s">
        <v>352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45225</v>
      </c>
      <c r="C45" s="99">
        <v>45230</v>
      </c>
      <c r="D45" s="99">
        <v>45239</v>
      </c>
      <c r="E45" s="123">
        <v>22228</v>
      </c>
      <c r="F45" s="68">
        <v>45242</v>
      </c>
      <c r="G45" s="29">
        <v>3</v>
      </c>
      <c r="H45" s="31" t="s">
        <v>15614</v>
      </c>
      <c r="I45" s="67" t="s">
        <v>2333</v>
      </c>
      <c r="J45" s="67" t="s">
        <v>2334</v>
      </c>
      <c r="K45" s="67" t="s">
        <v>61</v>
      </c>
      <c r="L45" s="67" t="s">
        <v>62</v>
      </c>
      <c r="M45" s="31">
        <v>55713290</v>
      </c>
      <c r="N45" s="29" t="s">
        <v>396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45225</v>
      </c>
      <c r="C46" s="99">
        <v>45230</v>
      </c>
      <c r="D46" s="99">
        <v>45239</v>
      </c>
      <c r="E46" s="123">
        <v>22308</v>
      </c>
      <c r="F46" s="68">
        <v>45240</v>
      </c>
      <c r="G46" s="29">
        <v>10</v>
      </c>
      <c r="H46" s="31" t="s">
        <v>15615</v>
      </c>
      <c r="I46" s="67" t="s">
        <v>15616</v>
      </c>
      <c r="J46" s="67" t="s">
        <v>15617</v>
      </c>
      <c r="K46" s="67" t="s">
        <v>65</v>
      </c>
      <c r="L46" s="67" t="s">
        <v>62</v>
      </c>
      <c r="M46" s="31">
        <v>52610662</v>
      </c>
      <c r="N46" s="29" t="s">
        <v>1587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45225</v>
      </c>
      <c r="C47" s="99">
        <v>45230</v>
      </c>
      <c r="D47" s="99">
        <v>45239</v>
      </c>
      <c r="E47" s="123">
        <v>22328</v>
      </c>
      <c r="F47" s="68">
        <v>45242</v>
      </c>
      <c r="G47" s="29">
        <v>1</v>
      </c>
      <c r="H47" s="31" t="s">
        <v>15618</v>
      </c>
      <c r="I47" s="67" t="s">
        <v>1299</v>
      </c>
      <c r="J47" s="67" t="s">
        <v>2500</v>
      </c>
      <c r="K47" s="67" t="s">
        <v>62</v>
      </c>
      <c r="L47" s="67" t="s">
        <v>62</v>
      </c>
      <c r="M47" s="31">
        <v>58289433</v>
      </c>
      <c r="N47" s="29" t="s">
        <v>6390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45225</v>
      </c>
      <c r="C48" s="99">
        <v>45230</v>
      </c>
      <c r="D48" s="99">
        <v>45239</v>
      </c>
      <c r="E48" s="123">
        <v>22340</v>
      </c>
      <c r="F48" s="68">
        <v>45240</v>
      </c>
      <c r="G48" s="29">
        <v>5</v>
      </c>
      <c r="H48" s="31" t="s">
        <v>15619</v>
      </c>
      <c r="I48" s="67" t="s">
        <v>9985</v>
      </c>
      <c r="J48" s="67" t="s">
        <v>9986</v>
      </c>
      <c r="K48" s="67" t="s">
        <v>66</v>
      </c>
      <c r="L48" s="67" t="s">
        <v>62</v>
      </c>
      <c r="M48" s="31">
        <v>53510423</v>
      </c>
      <c r="N48" s="29" t="s">
        <v>561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45225</v>
      </c>
      <c r="C49" s="99">
        <v>45230</v>
      </c>
      <c r="D49" s="99">
        <v>45239</v>
      </c>
      <c r="E49" s="123">
        <v>22355</v>
      </c>
      <c r="F49" s="68">
        <v>45240</v>
      </c>
      <c r="G49" s="29">
        <v>1</v>
      </c>
      <c r="H49" s="31" t="s">
        <v>15620</v>
      </c>
      <c r="I49" s="67" t="s">
        <v>108</v>
      </c>
      <c r="J49" s="67" t="s">
        <v>2901</v>
      </c>
      <c r="K49" s="67" t="s">
        <v>66</v>
      </c>
      <c r="L49" s="67" t="s">
        <v>62</v>
      </c>
      <c r="M49" s="31">
        <v>56686000</v>
      </c>
      <c r="N49" s="29" t="s">
        <v>816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45225</v>
      </c>
      <c r="C50" s="99">
        <v>45230</v>
      </c>
      <c r="D50" s="99">
        <v>45239</v>
      </c>
      <c r="E50" s="123">
        <v>22400</v>
      </c>
      <c r="F50" s="68">
        <v>45240</v>
      </c>
      <c r="G50" s="29">
        <v>1</v>
      </c>
      <c r="H50" s="31" t="s">
        <v>15621</v>
      </c>
      <c r="I50" s="67" t="s">
        <v>414</v>
      </c>
      <c r="J50" s="67" t="s">
        <v>1939</v>
      </c>
      <c r="K50" s="67" t="s">
        <v>65</v>
      </c>
      <c r="L50" s="67" t="s">
        <v>62</v>
      </c>
      <c r="M50" s="31">
        <v>54270784</v>
      </c>
      <c r="N50" s="29" t="s">
        <v>352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45225</v>
      </c>
      <c r="C51" s="99">
        <v>45230</v>
      </c>
      <c r="D51" s="99">
        <v>45239</v>
      </c>
      <c r="E51" s="123">
        <v>22414</v>
      </c>
      <c r="F51" s="68">
        <v>45242</v>
      </c>
      <c r="G51" s="29">
        <v>3</v>
      </c>
      <c r="H51" s="31" t="s">
        <v>15622</v>
      </c>
      <c r="I51" s="67" t="s">
        <v>200</v>
      </c>
      <c r="J51" s="67" t="s">
        <v>1388</v>
      </c>
      <c r="K51" s="67" t="s">
        <v>64</v>
      </c>
      <c r="L51" s="67" t="s">
        <v>62</v>
      </c>
      <c r="M51" s="31">
        <v>52829747</v>
      </c>
      <c r="N51" s="29" t="s">
        <v>396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45225</v>
      </c>
      <c r="C52" s="99">
        <v>45230</v>
      </c>
      <c r="D52" s="99">
        <v>45236</v>
      </c>
      <c r="E52" s="61">
        <v>22488</v>
      </c>
      <c r="F52" s="68">
        <v>45239</v>
      </c>
      <c r="G52" s="29">
        <v>2</v>
      </c>
      <c r="H52" s="31" t="s">
        <v>15623</v>
      </c>
      <c r="I52" s="67" t="s">
        <v>15624</v>
      </c>
      <c r="J52" s="67" t="s">
        <v>15625</v>
      </c>
      <c r="K52" s="67" t="s">
        <v>106</v>
      </c>
      <c r="L52" s="67" t="s">
        <v>62</v>
      </c>
      <c r="M52" s="31">
        <v>59489731</v>
      </c>
      <c r="N52" s="29" t="s">
        <v>359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45225</v>
      </c>
      <c r="C53" s="99">
        <v>45230</v>
      </c>
      <c r="D53" s="99">
        <v>45239</v>
      </c>
      <c r="E53" s="123">
        <v>22593</v>
      </c>
      <c r="F53" s="68">
        <v>45240</v>
      </c>
      <c r="G53" s="29">
        <v>3</v>
      </c>
      <c r="H53" s="31" t="s">
        <v>15626</v>
      </c>
      <c r="I53" s="67" t="s">
        <v>15627</v>
      </c>
      <c r="J53" s="67" t="s">
        <v>15628</v>
      </c>
      <c r="K53" s="67" t="s">
        <v>66</v>
      </c>
      <c r="L53" s="67" t="s">
        <v>62</v>
      </c>
      <c r="M53" s="31">
        <v>55160919</v>
      </c>
      <c r="N53" s="29" t="s">
        <v>359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45225</v>
      </c>
      <c r="C54" s="99">
        <v>45230</v>
      </c>
      <c r="D54" s="99">
        <v>45239</v>
      </c>
      <c r="E54" s="123">
        <v>22594</v>
      </c>
      <c r="F54" s="68">
        <v>45240</v>
      </c>
      <c r="G54" s="29">
        <v>1</v>
      </c>
      <c r="H54" s="31" t="s">
        <v>15629</v>
      </c>
      <c r="I54" s="67" t="s">
        <v>15627</v>
      </c>
      <c r="J54" s="67" t="s">
        <v>15628</v>
      </c>
      <c r="K54" s="67" t="s">
        <v>66</v>
      </c>
      <c r="L54" s="67" t="s">
        <v>62</v>
      </c>
      <c r="M54" s="31">
        <v>55160919</v>
      </c>
      <c r="N54" s="29" t="s">
        <v>2086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45225</v>
      </c>
      <c r="C55" s="99">
        <v>45230</v>
      </c>
      <c r="D55" s="99">
        <v>45239</v>
      </c>
      <c r="E55" s="123">
        <v>22670</v>
      </c>
      <c r="F55" s="68">
        <v>45240</v>
      </c>
      <c r="G55" s="29">
        <v>3</v>
      </c>
      <c r="H55" s="31" t="s">
        <v>15630</v>
      </c>
      <c r="I55" s="67" t="s">
        <v>15631</v>
      </c>
      <c r="J55" s="67" t="s">
        <v>15632</v>
      </c>
      <c r="K55" s="67" t="s">
        <v>66</v>
      </c>
      <c r="L55" s="67" t="s">
        <v>62</v>
      </c>
      <c r="M55" s="31">
        <v>56973029</v>
      </c>
      <c r="N55" s="29" t="s">
        <v>403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45225</v>
      </c>
      <c r="C56" s="99">
        <v>45230</v>
      </c>
      <c r="D56" s="99">
        <v>45239</v>
      </c>
      <c r="E56" s="123">
        <v>22672</v>
      </c>
      <c r="F56" s="68">
        <v>45242</v>
      </c>
      <c r="G56" s="29">
        <v>1</v>
      </c>
      <c r="H56" s="31" t="s">
        <v>15633</v>
      </c>
      <c r="I56" s="67" t="s">
        <v>67</v>
      </c>
      <c r="J56" s="67" t="s">
        <v>10898</v>
      </c>
      <c r="K56" s="67" t="s">
        <v>64</v>
      </c>
      <c r="L56" s="67" t="s">
        <v>62</v>
      </c>
      <c r="M56" s="31">
        <v>54842869</v>
      </c>
      <c r="N56" s="29" t="s">
        <v>365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45225</v>
      </c>
      <c r="C57" s="99">
        <v>45230</v>
      </c>
      <c r="D57" s="99">
        <v>45239</v>
      </c>
      <c r="E57" s="123">
        <v>22758</v>
      </c>
      <c r="F57" s="68">
        <v>45242</v>
      </c>
      <c r="G57" s="29">
        <v>1</v>
      </c>
      <c r="H57" s="31" t="s">
        <v>15634</v>
      </c>
      <c r="I57" s="67" t="s">
        <v>1410</v>
      </c>
      <c r="J57" s="67" t="s">
        <v>1411</v>
      </c>
      <c r="K57" s="67" t="s">
        <v>75</v>
      </c>
      <c r="L57" s="67" t="s">
        <v>62</v>
      </c>
      <c r="M57" s="31">
        <v>58898427</v>
      </c>
      <c r="N57" s="29" t="s">
        <v>323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45225</v>
      </c>
      <c r="C58" s="99">
        <v>45230</v>
      </c>
      <c r="D58" s="99">
        <v>45239</v>
      </c>
      <c r="E58" s="123">
        <v>22908</v>
      </c>
      <c r="F58" s="68">
        <v>45240</v>
      </c>
      <c r="G58" s="29">
        <v>5</v>
      </c>
      <c r="H58" s="31" t="s">
        <v>15635</v>
      </c>
      <c r="I58" s="67" t="s">
        <v>2349</v>
      </c>
      <c r="J58" s="67" t="s">
        <v>2350</v>
      </c>
      <c r="K58" s="67" t="s">
        <v>66</v>
      </c>
      <c r="L58" s="67" t="s">
        <v>62</v>
      </c>
      <c r="M58" s="31">
        <v>53568390</v>
      </c>
      <c r="N58" s="29" t="s">
        <v>1362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45225</v>
      </c>
      <c r="C59" s="99">
        <v>45230</v>
      </c>
      <c r="D59" s="99">
        <v>45239</v>
      </c>
      <c r="E59" s="123">
        <v>22909</v>
      </c>
      <c r="F59" s="68">
        <v>45240</v>
      </c>
      <c r="G59" s="29">
        <v>2</v>
      </c>
      <c r="H59" s="31" t="s">
        <v>15636</v>
      </c>
      <c r="I59" s="67" t="s">
        <v>2349</v>
      </c>
      <c r="J59" s="67" t="s">
        <v>2350</v>
      </c>
      <c r="K59" s="67" t="s">
        <v>66</v>
      </c>
      <c r="L59" s="67" t="s">
        <v>62</v>
      </c>
      <c r="M59" s="31">
        <v>53568390</v>
      </c>
      <c r="N59" s="29" t="s">
        <v>9499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45225</v>
      </c>
      <c r="C60" s="99">
        <v>45226</v>
      </c>
      <c r="D60" s="62">
        <v>45226</v>
      </c>
      <c r="E60" s="29">
        <v>21772</v>
      </c>
      <c r="F60" s="103" t="s">
        <v>96</v>
      </c>
      <c r="G60" s="29">
        <v>1</v>
      </c>
      <c r="H60" s="31" t="s">
        <v>15637</v>
      </c>
      <c r="I60" s="67" t="s">
        <v>712</v>
      </c>
      <c r="J60" s="67" t="s">
        <v>713</v>
      </c>
      <c r="K60" s="67" t="s">
        <v>112</v>
      </c>
      <c r="L60" s="67" t="s">
        <v>110</v>
      </c>
      <c r="M60" s="31">
        <v>54837089</v>
      </c>
      <c r="N60" s="29" t="s">
        <v>15638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45225</v>
      </c>
      <c r="C61" s="99">
        <v>45230</v>
      </c>
      <c r="D61" s="62">
        <v>45238</v>
      </c>
      <c r="E61" s="29">
        <v>21988</v>
      </c>
      <c r="F61" s="68">
        <v>45239</v>
      </c>
      <c r="G61" s="29">
        <v>1</v>
      </c>
      <c r="H61" s="31" t="s">
        <v>15639</v>
      </c>
      <c r="I61" s="67" t="s">
        <v>15640</v>
      </c>
      <c r="J61" s="67" t="s">
        <v>15641</v>
      </c>
      <c r="K61" s="67" t="s">
        <v>114</v>
      </c>
      <c r="L61" s="67" t="s">
        <v>110</v>
      </c>
      <c r="M61" s="31">
        <v>53190032</v>
      </c>
      <c r="N61" s="29" t="s">
        <v>11475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45225</v>
      </c>
      <c r="C62" s="99">
        <v>45230</v>
      </c>
      <c r="D62" s="62">
        <v>45238</v>
      </c>
      <c r="E62" s="29">
        <v>22015</v>
      </c>
      <c r="F62" s="68">
        <v>45239</v>
      </c>
      <c r="G62" s="29">
        <v>3</v>
      </c>
      <c r="H62" s="31" t="s">
        <v>15642</v>
      </c>
      <c r="I62" s="67" t="s">
        <v>15643</v>
      </c>
      <c r="J62" s="67" t="s">
        <v>15644</v>
      </c>
      <c r="K62" s="67" t="s">
        <v>434</v>
      </c>
      <c r="L62" s="67" t="s">
        <v>110</v>
      </c>
      <c r="M62" s="31">
        <v>51799833</v>
      </c>
      <c r="N62" s="29" t="s">
        <v>1554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45225</v>
      </c>
      <c r="C63" s="99">
        <v>45230</v>
      </c>
      <c r="D63" s="99">
        <v>45238</v>
      </c>
      <c r="E63" s="29">
        <v>22018</v>
      </c>
      <c r="F63" s="68">
        <v>45239</v>
      </c>
      <c r="G63" s="29">
        <v>1</v>
      </c>
      <c r="H63" s="31" t="s">
        <v>15645</v>
      </c>
      <c r="I63" s="67" t="s">
        <v>15643</v>
      </c>
      <c r="J63" s="67" t="s">
        <v>15644</v>
      </c>
      <c r="K63" s="67" t="s">
        <v>434</v>
      </c>
      <c r="L63" s="67" t="s">
        <v>110</v>
      </c>
      <c r="M63" s="31">
        <v>51799833</v>
      </c>
      <c r="N63" s="29" t="s">
        <v>315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45225</v>
      </c>
      <c r="C64" s="99">
        <v>45230</v>
      </c>
      <c r="D64" s="62">
        <v>45238</v>
      </c>
      <c r="E64" s="29">
        <v>22050</v>
      </c>
      <c r="F64" s="68">
        <v>45239</v>
      </c>
      <c r="G64" s="29">
        <v>1</v>
      </c>
      <c r="H64" s="31" t="s">
        <v>15646</v>
      </c>
      <c r="I64" s="67" t="s">
        <v>15647</v>
      </c>
      <c r="J64" s="67" t="s">
        <v>15648</v>
      </c>
      <c r="K64" s="67" t="s">
        <v>114</v>
      </c>
      <c r="L64" s="67" t="s">
        <v>110</v>
      </c>
      <c r="M64" s="31">
        <v>56431782</v>
      </c>
      <c r="N64" s="29" t="s">
        <v>365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45225</v>
      </c>
      <c r="C65" s="99">
        <v>45230</v>
      </c>
      <c r="D65" s="62">
        <v>45238</v>
      </c>
      <c r="E65" s="29">
        <v>22245</v>
      </c>
      <c r="F65" s="68">
        <v>45239</v>
      </c>
      <c r="G65" s="29">
        <v>4</v>
      </c>
      <c r="H65" s="31" t="s">
        <v>15649</v>
      </c>
      <c r="I65" s="67" t="s">
        <v>193</v>
      </c>
      <c r="J65" s="67" t="s">
        <v>1713</v>
      </c>
      <c r="K65" s="67" t="s">
        <v>112</v>
      </c>
      <c r="L65" s="67" t="s">
        <v>110</v>
      </c>
      <c r="M65" s="31">
        <v>53743176</v>
      </c>
      <c r="N65" s="29" t="s">
        <v>356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45225</v>
      </c>
      <c r="C66" s="99">
        <v>45230</v>
      </c>
      <c r="D66" s="62">
        <v>45238</v>
      </c>
      <c r="E66" s="29">
        <v>22246</v>
      </c>
      <c r="F66" s="68">
        <v>45239</v>
      </c>
      <c r="G66" s="29">
        <v>4</v>
      </c>
      <c r="H66" s="31" t="s">
        <v>15650</v>
      </c>
      <c r="I66" s="67" t="s">
        <v>1711</v>
      </c>
      <c r="J66" s="67" t="s">
        <v>1712</v>
      </c>
      <c r="K66" s="67" t="s">
        <v>112</v>
      </c>
      <c r="L66" s="67" t="s">
        <v>110</v>
      </c>
      <c r="M66" s="31">
        <v>53095613</v>
      </c>
      <c r="N66" s="29" t="s">
        <v>356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45225</v>
      </c>
      <c r="C67" s="99">
        <v>45230</v>
      </c>
      <c r="D67" s="62">
        <v>45238</v>
      </c>
      <c r="E67" s="29">
        <v>22248</v>
      </c>
      <c r="F67" s="68">
        <v>45239</v>
      </c>
      <c r="G67" s="29">
        <v>1</v>
      </c>
      <c r="H67" s="31" t="s">
        <v>15651</v>
      </c>
      <c r="I67" s="67" t="s">
        <v>1721</v>
      </c>
      <c r="J67" s="67" t="s">
        <v>1720</v>
      </c>
      <c r="K67" s="67" t="s">
        <v>112</v>
      </c>
      <c r="L67" s="67" t="s">
        <v>110</v>
      </c>
      <c r="M67" s="31">
        <v>53743176</v>
      </c>
      <c r="N67" s="29" t="s">
        <v>352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45225</v>
      </c>
      <c r="C68" s="99">
        <v>45230</v>
      </c>
      <c r="D68" s="99">
        <v>45238</v>
      </c>
      <c r="E68" s="29">
        <v>22254</v>
      </c>
      <c r="F68" s="68">
        <v>45239</v>
      </c>
      <c r="G68" s="29">
        <v>10</v>
      </c>
      <c r="H68" s="31" t="s">
        <v>15652</v>
      </c>
      <c r="I68" s="67" t="s">
        <v>15653</v>
      </c>
      <c r="J68" s="67" t="s">
        <v>15654</v>
      </c>
      <c r="K68" s="67" t="s">
        <v>112</v>
      </c>
      <c r="L68" s="67" t="s">
        <v>110</v>
      </c>
      <c r="M68" s="31">
        <v>47523631</v>
      </c>
      <c r="N68" s="29" t="s">
        <v>1922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45225</v>
      </c>
      <c r="C69" s="99">
        <v>45230</v>
      </c>
      <c r="D69" s="99">
        <v>45238</v>
      </c>
      <c r="E69" s="29">
        <v>22300</v>
      </c>
      <c r="F69" s="68">
        <v>45239</v>
      </c>
      <c r="G69" s="29">
        <v>4</v>
      </c>
      <c r="H69" s="31" t="s">
        <v>15655</v>
      </c>
      <c r="I69" s="67" t="s">
        <v>3730</v>
      </c>
      <c r="J69" s="67" t="s">
        <v>3731</v>
      </c>
      <c r="K69" s="67" t="s">
        <v>111</v>
      </c>
      <c r="L69" s="67" t="s">
        <v>110</v>
      </c>
      <c r="M69" s="31">
        <v>55425940</v>
      </c>
      <c r="N69" s="29" t="s">
        <v>353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45225</v>
      </c>
      <c r="C70" s="99">
        <v>45230</v>
      </c>
      <c r="D70" s="99">
        <v>45238</v>
      </c>
      <c r="E70" s="29">
        <v>22303</v>
      </c>
      <c r="F70" s="68">
        <v>45239</v>
      </c>
      <c r="G70" s="29">
        <v>2</v>
      </c>
      <c r="H70" s="31" t="s">
        <v>15656</v>
      </c>
      <c r="I70" s="67" t="s">
        <v>15657</v>
      </c>
      <c r="J70" s="67" t="s">
        <v>15658</v>
      </c>
      <c r="K70" s="67" t="s">
        <v>111</v>
      </c>
      <c r="L70" s="67" t="s">
        <v>110</v>
      </c>
      <c r="M70" s="31">
        <v>59049445</v>
      </c>
      <c r="N70" s="29" t="s">
        <v>323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45225</v>
      </c>
      <c r="C71" s="99">
        <v>45230</v>
      </c>
      <c r="D71" s="99">
        <v>45238</v>
      </c>
      <c r="E71" s="29">
        <v>22305</v>
      </c>
      <c r="F71" s="68">
        <v>45239</v>
      </c>
      <c r="G71" s="29">
        <v>1</v>
      </c>
      <c r="H71" s="31" t="s">
        <v>15659</v>
      </c>
      <c r="I71" s="67" t="s">
        <v>15657</v>
      </c>
      <c r="J71" s="67" t="s">
        <v>15658</v>
      </c>
      <c r="K71" s="67" t="s">
        <v>111</v>
      </c>
      <c r="L71" s="67" t="s">
        <v>110</v>
      </c>
      <c r="M71" s="31">
        <v>59049445</v>
      </c>
      <c r="N71" s="29" t="s">
        <v>2535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45225</v>
      </c>
      <c r="C72" s="99">
        <v>45230</v>
      </c>
      <c r="D72" s="99">
        <v>45238</v>
      </c>
      <c r="E72" s="29">
        <v>22327</v>
      </c>
      <c r="F72" s="68">
        <v>45239</v>
      </c>
      <c r="G72" s="29">
        <v>1</v>
      </c>
      <c r="H72" s="31" t="s">
        <v>15660</v>
      </c>
      <c r="I72" s="67" t="s">
        <v>12072</v>
      </c>
      <c r="J72" s="67" t="s">
        <v>12073</v>
      </c>
      <c r="K72" s="67" t="s">
        <v>434</v>
      </c>
      <c r="L72" s="67" t="s">
        <v>110</v>
      </c>
      <c r="M72" s="31">
        <v>55195408</v>
      </c>
      <c r="N72" s="29" t="s">
        <v>1554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45225</v>
      </c>
      <c r="C73" s="99">
        <v>45230</v>
      </c>
      <c r="D73" s="99">
        <v>45238</v>
      </c>
      <c r="E73" s="29">
        <v>22329</v>
      </c>
      <c r="F73" s="68">
        <v>45239</v>
      </c>
      <c r="G73" s="29">
        <v>1</v>
      </c>
      <c r="H73" s="31" t="s">
        <v>15661</v>
      </c>
      <c r="I73" s="67" t="s">
        <v>12072</v>
      </c>
      <c r="J73" s="67" t="s">
        <v>12073</v>
      </c>
      <c r="K73" s="67" t="s">
        <v>434</v>
      </c>
      <c r="L73" s="67" t="s">
        <v>110</v>
      </c>
      <c r="M73" s="31">
        <v>55195408</v>
      </c>
      <c r="N73" s="29" t="s">
        <v>352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45225</v>
      </c>
      <c r="C74" s="99">
        <v>45230</v>
      </c>
      <c r="D74" s="99">
        <v>45238</v>
      </c>
      <c r="E74" s="29">
        <v>22338</v>
      </c>
      <c r="F74" s="68">
        <v>45239</v>
      </c>
      <c r="G74" s="29">
        <v>1</v>
      </c>
      <c r="H74" s="31" t="s">
        <v>15662</v>
      </c>
      <c r="I74" s="67" t="s">
        <v>15663</v>
      </c>
      <c r="J74" s="67" t="s">
        <v>15664</v>
      </c>
      <c r="K74" s="67" t="s">
        <v>220</v>
      </c>
      <c r="L74" s="67" t="s">
        <v>110</v>
      </c>
      <c r="M74" s="31">
        <v>56388401</v>
      </c>
      <c r="N74" s="29" t="s">
        <v>352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45225</v>
      </c>
      <c r="C75" s="99">
        <v>45230</v>
      </c>
      <c r="D75" s="99">
        <v>45238</v>
      </c>
      <c r="E75" s="29">
        <v>22343</v>
      </c>
      <c r="F75" s="68">
        <v>45239</v>
      </c>
      <c r="G75" s="29">
        <v>1</v>
      </c>
      <c r="H75" s="31" t="s">
        <v>15665</v>
      </c>
      <c r="I75" s="67" t="s">
        <v>293</v>
      </c>
      <c r="J75" s="67" t="s">
        <v>1725</v>
      </c>
      <c r="K75" s="67" t="s">
        <v>159</v>
      </c>
      <c r="L75" s="67" t="s">
        <v>110</v>
      </c>
      <c r="M75" s="31">
        <v>59692857</v>
      </c>
      <c r="N75" s="29" t="s">
        <v>352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45225</v>
      </c>
      <c r="C76" s="99">
        <v>45230</v>
      </c>
      <c r="D76" s="99">
        <v>45238</v>
      </c>
      <c r="E76" s="29">
        <v>22347</v>
      </c>
      <c r="F76" s="68">
        <v>45239</v>
      </c>
      <c r="G76" s="29">
        <v>1</v>
      </c>
      <c r="H76" s="31" t="s">
        <v>15666</v>
      </c>
      <c r="I76" s="67" t="s">
        <v>294</v>
      </c>
      <c r="J76" s="67" t="s">
        <v>2525</v>
      </c>
      <c r="K76" s="67" t="s">
        <v>159</v>
      </c>
      <c r="L76" s="67" t="s">
        <v>110</v>
      </c>
      <c r="M76" s="31">
        <v>55193225</v>
      </c>
      <c r="N76" s="29" t="s">
        <v>352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45225</v>
      </c>
      <c r="C77" s="99">
        <v>45230</v>
      </c>
      <c r="D77" s="99">
        <v>45238</v>
      </c>
      <c r="E77" s="29">
        <v>22352</v>
      </c>
      <c r="F77" s="68">
        <v>45239</v>
      </c>
      <c r="G77" s="29">
        <v>1</v>
      </c>
      <c r="H77" s="31" t="s">
        <v>15667</v>
      </c>
      <c r="I77" s="67" t="s">
        <v>15668</v>
      </c>
      <c r="J77" s="67" t="s">
        <v>15669</v>
      </c>
      <c r="K77" s="67" t="s">
        <v>159</v>
      </c>
      <c r="L77" s="67" t="s">
        <v>110</v>
      </c>
      <c r="M77" s="31">
        <v>55193225</v>
      </c>
      <c r="N77" s="29" t="s">
        <v>352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45225</v>
      </c>
      <c r="C78" s="99">
        <v>45230</v>
      </c>
      <c r="D78" s="99">
        <v>45238</v>
      </c>
      <c r="E78" s="29">
        <v>22389</v>
      </c>
      <c r="F78" s="68">
        <v>45239</v>
      </c>
      <c r="G78" s="29">
        <v>1</v>
      </c>
      <c r="H78" s="31" t="s">
        <v>15670</v>
      </c>
      <c r="I78" s="67" t="s">
        <v>10974</v>
      </c>
      <c r="J78" s="67" t="s">
        <v>7271</v>
      </c>
      <c r="K78" s="67" t="s">
        <v>159</v>
      </c>
      <c r="L78" s="67" t="s">
        <v>110</v>
      </c>
      <c r="M78" s="31">
        <v>56884615</v>
      </c>
      <c r="N78" s="29" t="s">
        <v>352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45225</v>
      </c>
      <c r="C79" s="99">
        <v>45230</v>
      </c>
      <c r="D79" s="99">
        <v>45238</v>
      </c>
      <c r="E79" s="29">
        <v>22390</v>
      </c>
      <c r="F79" s="68">
        <v>45239</v>
      </c>
      <c r="G79" s="29">
        <v>1</v>
      </c>
      <c r="H79" s="31" t="s">
        <v>15671</v>
      </c>
      <c r="I79" s="67" t="s">
        <v>3777</v>
      </c>
      <c r="J79" s="67" t="s">
        <v>3778</v>
      </c>
      <c r="K79" s="67" t="s">
        <v>434</v>
      </c>
      <c r="L79" s="67" t="s">
        <v>110</v>
      </c>
      <c r="M79" s="31">
        <v>55376803</v>
      </c>
      <c r="N79" s="29" t="s">
        <v>352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A80">
        <v>76</v>
      </c>
      <c r="B80" s="99">
        <v>45225</v>
      </c>
      <c r="C80" s="99">
        <v>45230</v>
      </c>
      <c r="D80" s="99">
        <v>45238</v>
      </c>
      <c r="E80" s="29">
        <v>22413</v>
      </c>
      <c r="F80" s="68">
        <v>45239</v>
      </c>
      <c r="G80" s="29">
        <v>1</v>
      </c>
      <c r="H80" s="31" t="s">
        <v>15672</v>
      </c>
      <c r="I80" s="67" t="s">
        <v>15673</v>
      </c>
      <c r="J80" s="67" t="s">
        <v>15674</v>
      </c>
      <c r="K80" s="67" t="s">
        <v>434</v>
      </c>
      <c r="L80" s="67" t="s">
        <v>110</v>
      </c>
      <c r="M80" s="31">
        <v>52426491</v>
      </c>
      <c r="N80" s="29" t="s">
        <v>15675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77</v>
      </c>
      <c r="B81" s="99">
        <v>45225</v>
      </c>
      <c r="C81" s="99">
        <v>45230</v>
      </c>
      <c r="D81" s="99">
        <v>45238</v>
      </c>
      <c r="E81" s="29">
        <v>22429</v>
      </c>
      <c r="F81" s="68">
        <v>45239</v>
      </c>
      <c r="G81" s="29">
        <v>2</v>
      </c>
      <c r="H81" s="31" t="s">
        <v>15676</v>
      </c>
      <c r="I81" s="67" t="s">
        <v>14833</v>
      </c>
      <c r="J81" s="67" t="s">
        <v>14834</v>
      </c>
      <c r="K81" s="67" t="s">
        <v>112</v>
      </c>
      <c r="L81" s="67" t="s">
        <v>110</v>
      </c>
      <c r="M81" s="31">
        <v>52447571</v>
      </c>
      <c r="N81" s="29" t="s">
        <v>336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78</v>
      </c>
      <c r="B82" s="99">
        <v>45225</v>
      </c>
      <c r="C82" s="99">
        <v>45230</v>
      </c>
      <c r="D82" s="99">
        <v>45238</v>
      </c>
      <c r="E82" s="29">
        <v>22439</v>
      </c>
      <c r="F82" s="68">
        <v>45239</v>
      </c>
      <c r="G82" s="29">
        <v>7</v>
      </c>
      <c r="H82" s="31" t="s">
        <v>15677</v>
      </c>
      <c r="I82" s="67" t="s">
        <v>15678</v>
      </c>
      <c r="J82" s="67" t="s">
        <v>15679</v>
      </c>
      <c r="K82" s="67" t="s">
        <v>111</v>
      </c>
      <c r="L82" s="67" t="s">
        <v>110</v>
      </c>
      <c r="M82" s="31">
        <v>51328679</v>
      </c>
      <c r="N82" s="29" t="s">
        <v>3545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79</v>
      </c>
      <c r="B83" s="99">
        <v>45225</v>
      </c>
      <c r="C83" s="99">
        <v>45230</v>
      </c>
      <c r="D83" s="99">
        <v>45238</v>
      </c>
      <c r="E83" s="29">
        <v>22440</v>
      </c>
      <c r="F83" s="68">
        <v>45239</v>
      </c>
      <c r="G83" s="29">
        <v>1</v>
      </c>
      <c r="H83" s="31" t="s">
        <v>15680</v>
      </c>
      <c r="I83" s="67" t="s">
        <v>15678</v>
      </c>
      <c r="J83" s="67" t="s">
        <v>15679</v>
      </c>
      <c r="K83" s="67" t="s">
        <v>111</v>
      </c>
      <c r="L83" s="67" t="s">
        <v>110</v>
      </c>
      <c r="M83" s="31">
        <v>51328679</v>
      </c>
      <c r="N83" s="29" t="s">
        <v>352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80</v>
      </c>
      <c r="B84" s="99">
        <v>45225</v>
      </c>
      <c r="C84" s="99">
        <v>45230</v>
      </c>
      <c r="D84" s="99">
        <v>45238</v>
      </c>
      <c r="E84" s="29">
        <v>22456</v>
      </c>
      <c r="F84" s="68">
        <v>45239</v>
      </c>
      <c r="G84" s="29">
        <v>2</v>
      </c>
      <c r="H84" s="31" t="s">
        <v>15681</v>
      </c>
      <c r="I84" s="67" t="s">
        <v>15682</v>
      </c>
      <c r="J84" s="67" t="s">
        <v>15683</v>
      </c>
      <c r="K84" s="67" t="s">
        <v>220</v>
      </c>
      <c r="L84" s="67" t="s">
        <v>110</v>
      </c>
      <c r="M84" s="31">
        <v>56090696</v>
      </c>
      <c r="N84" s="29" t="s">
        <v>594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81</v>
      </c>
      <c r="B85" s="99">
        <v>45225</v>
      </c>
      <c r="C85" s="99">
        <v>45230</v>
      </c>
      <c r="D85" s="99">
        <v>45238</v>
      </c>
      <c r="E85" s="29">
        <v>22457</v>
      </c>
      <c r="F85" s="68">
        <v>45239</v>
      </c>
      <c r="G85" s="29">
        <v>1</v>
      </c>
      <c r="H85" s="31" t="s">
        <v>15684</v>
      </c>
      <c r="I85" s="67" t="s">
        <v>15682</v>
      </c>
      <c r="J85" s="67" t="s">
        <v>15683</v>
      </c>
      <c r="K85" s="67" t="s">
        <v>220</v>
      </c>
      <c r="L85" s="67" t="s">
        <v>110</v>
      </c>
      <c r="M85" s="31">
        <v>56090696</v>
      </c>
      <c r="N85" s="29" t="s">
        <v>2614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82</v>
      </c>
      <c r="B86" s="99">
        <v>45225</v>
      </c>
      <c r="C86" s="99">
        <v>45230</v>
      </c>
      <c r="D86" s="99">
        <v>45238</v>
      </c>
      <c r="E86" s="29">
        <v>22458</v>
      </c>
      <c r="F86" s="68">
        <v>45239</v>
      </c>
      <c r="G86" s="29">
        <v>1</v>
      </c>
      <c r="H86" s="31" t="s">
        <v>15685</v>
      </c>
      <c r="I86" s="67" t="s">
        <v>15686</v>
      </c>
      <c r="J86" s="67" t="s">
        <v>15683</v>
      </c>
      <c r="K86" s="67" t="s">
        <v>220</v>
      </c>
      <c r="L86" s="67" t="s">
        <v>110</v>
      </c>
      <c r="M86" s="31">
        <v>56090696</v>
      </c>
      <c r="N86" s="29" t="s">
        <v>3709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83</v>
      </c>
      <c r="B87" s="99">
        <v>45225</v>
      </c>
      <c r="C87" s="99">
        <v>45230</v>
      </c>
      <c r="D87" s="99">
        <v>45238</v>
      </c>
      <c r="E87" s="29">
        <v>22469</v>
      </c>
      <c r="F87" s="68">
        <v>45239</v>
      </c>
      <c r="G87" s="29">
        <v>1</v>
      </c>
      <c r="H87" s="31" t="s">
        <v>15687</v>
      </c>
      <c r="I87" s="67" t="s">
        <v>15688</v>
      </c>
      <c r="J87" s="67" t="s">
        <v>15689</v>
      </c>
      <c r="K87" s="67" t="s">
        <v>220</v>
      </c>
      <c r="L87" s="67" t="s">
        <v>110</v>
      </c>
      <c r="M87" s="31">
        <v>5359388076</v>
      </c>
      <c r="N87" s="29" t="s">
        <v>6684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84</v>
      </c>
      <c r="B88" s="99">
        <v>45225</v>
      </c>
      <c r="C88" s="99">
        <v>45230</v>
      </c>
      <c r="D88" s="99">
        <v>45238</v>
      </c>
      <c r="E88" s="29">
        <v>22482</v>
      </c>
      <c r="F88" s="68">
        <v>45239</v>
      </c>
      <c r="G88" s="29">
        <v>5</v>
      </c>
      <c r="H88" s="31" t="s">
        <v>15690</v>
      </c>
      <c r="I88" s="67" t="s">
        <v>2153</v>
      </c>
      <c r="J88" s="67" t="s">
        <v>2154</v>
      </c>
      <c r="K88" s="67" t="s">
        <v>112</v>
      </c>
      <c r="L88" s="67" t="s">
        <v>110</v>
      </c>
      <c r="M88" s="31">
        <v>58169029</v>
      </c>
      <c r="N88" s="29" t="s">
        <v>561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B89" s="99"/>
      <c r="C89" s="99">
        <v>45250</v>
      </c>
      <c r="D89" s="99">
        <v>45250</v>
      </c>
      <c r="E89" s="29">
        <v>22951</v>
      </c>
      <c r="F89" s="68">
        <v>45251</v>
      </c>
      <c r="G89" s="29">
        <v>5</v>
      </c>
      <c r="H89" s="31" t="s">
        <v>17907</v>
      </c>
      <c r="I89" s="67" t="s">
        <v>724</v>
      </c>
      <c r="J89" s="67" t="s">
        <v>725</v>
      </c>
      <c r="K89" s="67" t="s">
        <v>114</v>
      </c>
      <c r="L89" s="67" t="s">
        <v>110</v>
      </c>
      <c r="M89" s="31">
        <v>56672664</v>
      </c>
      <c r="N89" s="29"/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85</v>
      </c>
      <c r="B90" s="99">
        <v>45225</v>
      </c>
      <c r="C90" s="99">
        <v>45230</v>
      </c>
      <c r="D90" s="252">
        <v>45238</v>
      </c>
      <c r="E90" s="29">
        <v>22951</v>
      </c>
      <c r="F90" s="68">
        <v>45239</v>
      </c>
      <c r="G90" s="29">
        <v>3</v>
      </c>
      <c r="H90" s="31" t="s">
        <v>15691</v>
      </c>
      <c r="I90" s="67" t="s">
        <v>724</v>
      </c>
      <c r="J90" s="67" t="s">
        <v>725</v>
      </c>
      <c r="K90" s="67" t="s">
        <v>114</v>
      </c>
      <c r="L90" s="67" t="s">
        <v>110</v>
      </c>
      <c r="M90" s="31">
        <v>56672664</v>
      </c>
      <c r="N90" s="29" t="s">
        <v>912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86</v>
      </c>
      <c r="B91" s="99">
        <v>45225</v>
      </c>
      <c r="C91" s="99">
        <v>45230</v>
      </c>
      <c r="D91" s="99">
        <v>45238</v>
      </c>
      <c r="E91" s="29">
        <v>22953</v>
      </c>
      <c r="F91" s="68">
        <v>45239</v>
      </c>
      <c r="G91" s="29">
        <v>1</v>
      </c>
      <c r="H91" s="31" t="s">
        <v>15692</v>
      </c>
      <c r="I91" s="67" t="s">
        <v>724</v>
      </c>
      <c r="J91" s="67" t="s">
        <v>725</v>
      </c>
      <c r="K91" s="67" t="s">
        <v>114</v>
      </c>
      <c r="L91" s="67" t="s">
        <v>110</v>
      </c>
      <c r="M91" s="31">
        <v>56672664</v>
      </c>
      <c r="N91" s="29" t="s">
        <v>352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87</v>
      </c>
      <c r="B92" s="99">
        <v>45225</v>
      </c>
      <c r="C92" s="99">
        <v>45230</v>
      </c>
      <c r="D92" s="99">
        <v>45238</v>
      </c>
      <c r="E92" s="29">
        <v>22956</v>
      </c>
      <c r="F92" s="68">
        <v>45239</v>
      </c>
      <c r="G92" s="29">
        <v>4</v>
      </c>
      <c r="H92" s="31" t="s">
        <v>15693</v>
      </c>
      <c r="I92" s="67" t="s">
        <v>15694</v>
      </c>
      <c r="J92" s="67" t="s">
        <v>10094</v>
      </c>
      <c r="K92" s="67" t="s">
        <v>114</v>
      </c>
      <c r="L92" s="67" t="s">
        <v>110</v>
      </c>
      <c r="M92" s="31">
        <v>54749119</v>
      </c>
      <c r="N92" s="29" t="s">
        <v>1114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88</v>
      </c>
      <c r="B93" s="99">
        <v>45225</v>
      </c>
      <c r="C93" s="99">
        <v>45226</v>
      </c>
      <c r="D93" s="99">
        <v>45229</v>
      </c>
      <c r="E93" s="61">
        <v>21611</v>
      </c>
      <c r="F93" s="68">
        <v>45235</v>
      </c>
      <c r="G93" s="29">
        <v>5</v>
      </c>
      <c r="H93" s="31" t="s">
        <v>15695</v>
      </c>
      <c r="I93" s="67" t="s">
        <v>15696</v>
      </c>
      <c r="J93" s="67" t="s">
        <v>15697</v>
      </c>
      <c r="K93" s="67" t="s">
        <v>49</v>
      </c>
      <c r="L93" s="67" t="s">
        <v>48</v>
      </c>
      <c r="M93" s="31">
        <v>3055015050</v>
      </c>
      <c r="N93" s="29" t="s">
        <v>2615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89</v>
      </c>
      <c r="B94" s="99">
        <v>45225</v>
      </c>
      <c r="C94" s="99">
        <v>45226</v>
      </c>
      <c r="D94" s="99">
        <v>45229</v>
      </c>
      <c r="E94" s="61">
        <v>21701</v>
      </c>
      <c r="F94" s="68">
        <v>45235</v>
      </c>
      <c r="G94" s="29">
        <v>3</v>
      </c>
      <c r="H94" s="31" t="s">
        <v>15698</v>
      </c>
      <c r="I94" s="67" t="s">
        <v>15699</v>
      </c>
      <c r="J94" s="67" t="s">
        <v>15700</v>
      </c>
      <c r="K94" s="67" t="s">
        <v>48</v>
      </c>
      <c r="L94" s="67" t="s">
        <v>48</v>
      </c>
      <c r="M94" s="31">
        <v>45237224</v>
      </c>
      <c r="N94" s="29" t="s">
        <v>395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90</v>
      </c>
      <c r="B95" s="99">
        <v>45225</v>
      </c>
      <c r="C95" s="99">
        <v>45226</v>
      </c>
      <c r="D95" s="99">
        <v>45229</v>
      </c>
      <c r="E95" s="61">
        <v>21800</v>
      </c>
      <c r="F95" s="68">
        <v>45235</v>
      </c>
      <c r="G95" s="29">
        <v>2</v>
      </c>
      <c r="H95" s="31" t="s">
        <v>15701</v>
      </c>
      <c r="I95" s="67" t="s">
        <v>15702</v>
      </c>
      <c r="J95" s="67" t="s">
        <v>15703</v>
      </c>
      <c r="K95" s="67" t="s">
        <v>776</v>
      </c>
      <c r="L95" s="67" t="s">
        <v>48</v>
      </c>
      <c r="M95" s="31">
        <v>58351750</v>
      </c>
      <c r="N95" s="29" t="s">
        <v>15318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91</v>
      </c>
      <c r="B96" s="99">
        <v>45225</v>
      </c>
      <c r="C96" s="99">
        <v>45226</v>
      </c>
      <c r="D96" s="99">
        <v>45229</v>
      </c>
      <c r="E96" s="61">
        <v>21804</v>
      </c>
      <c r="F96" s="68">
        <v>45235</v>
      </c>
      <c r="G96" s="29">
        <v>2</v>
      </c>
      <c r="H96" s="31" t="s">
        <v>15704</v>
      </c>
      <c r="I96" s="67" t="s">
        <v>15705</v>
      </c>
      <c r="J96" s="67" t="s">
        <v>15703</v>
      </c>
      <c r="K96" s="67" t="s">
        <v>776</v>
      </c>
      <c r="L96" s="67" t="s">
        <v>48</v>
      </c>
      <c r="M96" s="31">
        <v>58351750</v>
      </c>
      <c r="N96" s="29" t="s">
        <v>15318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92</v>
      </c>
      <c r="B97" s="99">
        <v>45225</v>
      </c>
      <c r="C97" s="99">
        <v>45226</v>
      </c>
      <c r="D97" s="99">
        <v>45229</v>
      </c>
      <c r="E97" s="61">
        <v>21901</v>
      </c>
      <c r="F97" s="68">
        <v>45235</v>
      </c>
      <c r="G97" s="29">
        <v>1</v>
      </c>
      <c r="H97" s="31" t="s">
        <v>15706</v>
      </c>
      <c r="I97" s="67" t="s">
        <v>15707</v>
      </c>
      <c r="J97" s="67" t="s">
        <v>15708</v>
      </c>
      <c r="K97" s="67" t="s">
        <v>50</v>
      </c>
      <c r="L97" s="67" t="s">
        <v>48</v>
      </c>
      <c r="M97" s="31">
        <v>56434351</v>
      </c>
      <c r="N97" s="29" t="s">
        <v>878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93</v>
      </c>
      <c r="B98" s="99">
        <v>45225</v>
      </c>
      <c r="C98" s="99">
        <v>45226</v>
      </c>
      <c r="D98" s="99">
        <v>45229</v>
      </c>
      <c r="E98" s="61">
        <v>21922</v>
      </c>
      <c r="F98" s="68">
        <v>45235</v>
      </c>
      <c r="G98" s="29">
        <v>1</v>
      </c>
      <c r="H98" s="31" t="s">
        <v>15709</v>
      </c>
      <c r="I98" s="67" t="s">
        <v>15710</v>
      </c>
      <c r="J98" s="67" t="s">
        <v>15711</v>
      </c>
      <c r="K98" s="67" t="s">
        <v>48</v>
      </c>
      <c r="L98" s="67" t="s">
        <v>48</v>
      </c>
      <c r="M98" s="31">
        <v>56151777</v>
      </c>
      <c r="N98" s="29" t="s">
        <v>2490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94</v>
      </c>
      <c r="B99" s="99">
        <v>45225</v>
      </c>
      <c r="C99" s="99">
        <v>45226</v>
      </c>
      <c r="D99" s="99">
        <v>45229</v>
      </c>
      <c r="E99" s="61">
        <v>21923</v>
      </c>
      <c r="F99" s="68">
        <v>45235</v>
      </c>
      <c r="G99" s="29">
        <v>1</v>
      </c>
      <c r="H99" s="31" t="s">
        <v>15712</v>
      </c>
      <c r="I99" s="67" t="s">
        <v>15710</v>
      </c>
      <c r="J99" s="67" t="s">
        <v>15711</v>
      </c>
      <c r="K99" s="67" t="s">
        <v>48</v>
      </c>
      <c r="L99" s="67" t="s">
        <v>48</v>
      </c>
      <c r="M99" s="31">
        <v>56151777</v>
      </c>
      <c r="N99" s="29" t="s">
        <v>365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95</v>
      </c>
      <c r="B100" s="99">
        <v>45225</v>
      </c>
      <c r="C100" s="99">
        <v>45226</v>
      </c>
      <c r="D100" s="99">
        <v>45229</v>
      </c>
      <c r="E100" s="61">
        <v>22003</v>
      </c>
      <c r="F100" s="68">
        <v>45233</v>
      </c>
      <c r="G100" s="29">
        <v>1</v>
      </c>
      <c r="H100" s="31" t="s">
        <v>15713</v>
      </c>
      <c r="I100" s="67" t="s">
        <v>15714</v>
      </c>
      <c r="J100" s="67" t="s">
        <v>15715</v>
      </c>
      <c r="K100" s="67" t="s">
        <v>54</v>
      </c>
      <c r="L100" s="67" t="s">
        <v>48</v>
      </c>
      <c r="M100" s="31">
        <v>53534677</v>
      </c>
      <c r="N100" s="29" t="s">
        <v>315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96</v>
      </c>
      <c r="B101" s="99">
        <v>45225</v>
      </c>
      <c r="C101" s="99">
        <v>45226</v>
      </c>
      <c r="D101" s="99">
        <v>45229</v>
      </c>
      <c r="E101" s="61">
        <v>22037</v>
      </c>
      <c r="F101" s="68">
        <v>45235</v>
      </c>
      <c r="G101" s="29">
        <v>4</v>
      </c>
      <c r="H101" s="31" t="s">
        <v>15716</v>
      </c>
      <c r="I101" s="67" t="s">
        <v>15717</v>
      </c>
      <c r="J101" s="67" t="s">
        <v>15718</v>
      </c>
      <c r="K101" s="67" t="s">
        <v>50</v>
      </c>
      <c r="L101" s="67" t="s">
        <v>48</v>
      </c>
      <c r="M101" s="31">
        <v>54123665</v>
      </c>
      <c r="N101" s="29" t="s">
        <v>356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97</v>
      </c>
      <c r="B102" s="99">
        <v>45225</v>
      </c>
      <c r="C102" s="99">
        <v>45226</v>
      </c>
      <c r="D102" s="99">
        <v>45229</v>
      </c>
      <c r="E102" s="61">
        <v>22126</v>
      </c>
      <c r="F102" s="68">
        <v>45233</v>
      </c>
      <c r="G102" s="29">
        <v>1</v>
      </c>
      <c r="H102" s="31" t="s">
        <v>15719</v>
      </c>
      <c r="I102" s="67" t="s">
        <v>15720</v>
      </c>
      <c r="J102" s="67" t="s">
        <v>15721</v>
      </c>
      <c r="K102" s="67" t="s">
        <v>56</v>
      </c>
      <c r="L102" s="67" t="s">
        <v>48</v>
      </c>
      <c r="M102" s="31">
        <v>52375237</v>
      </c>
      <c r="N102" s="29" t="s">
        <v>352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98</v>
      </c>
      <c r="B103" s="99">
        <v>45225</v>
      </c>
      <c r="C103" s="99">
        <v>45226</v>
      </c>
      <c r="D103" s="99">
        <v>45229</v>
      </c>
      <c r="E103" s="61">
        <v>22165</v>
      </c>
      <c r="F103" s="68">
        <v>45235</v>
      </c>
      <c r="G103" s="29">
        <v>1</v>
      </c>
      <c r="H103" s="31" t="s">
        <v>15722</v>
      </c>
      <c r="I103" s="67" t="s">
        <v>15723</v>
      </c>
      <c r="J103" s="67" t="s">
        <v>15724</v>
      </c>
      <c r="K103" s="67" t="s">
        <v>50</v>
      </c>
      <c r="L103" s="67" t="s">
        <v>48</v>
      </c>
      <c r="M103" s="31">
        <v>58926489</v>
      </c>
      <c r="N103" s="29" t="s">
        <v>352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99</v>
      </c>
      <c r="B104" s="99">
        <v>45225</v>
      </c>
      <c r="C104" s="99">
        <v>45226</v>
      </c>
      <c r="D104" s="99">
        <v>45229</v>
      </c>
      <c r="E104" s="29">
        <v>22173</v>
      </c>
      <c r="F104" s="68">
        <v>45231</v>
      </c>
      <c r="G104" s="29">
        <v>8</v>
      </c>
      <c r="H104" s="31" t="s">
        <v>15725</v>
      </c>
      <c r="I104" s="67" t="s">
        <v>15726</v>
      </c>
      <c r="J104" s="67" t="s">
        <v>2164</v>
      </c>
      <c r="K104" s="67" t="s">
        <v>50</v>
      </c>
      <c r="L104" s="67" t="s">
        <v>48</v>
      </c>
      <c r="M104" s="31">
        <v>45989264</v>
      </c>
      <c r="N104" s="29" t="s">
        <v>15727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100</v>
      </c>
      <c r="B105" s="99">
        <v>45225</v>
      </c>
      <c r="C105" s="99">
        <v>45226</v>
      </c>
      <c r="D105" s="99">
        <v>45229</v>
      </c>
      <c r="E105" s="29">
        <v>22175</v>
      </c>
      <c r="F105" s="68">
        <v>45231</v>
      </c>
      <c r="G105" s="29">
        <v>10</v>
      </c>
      <c r="H105" s="31" t="s">
        <v>15728</v>
      </c>
      <c r="I105" s="67" t="s">
        <v>15729</v>
      </c>
      <c r="J105" s="67" t="s">
        <v>15730</v>
      </c>
      <c r="K105" s="67" t="s">
        <v>49</v>
      </c>
      <c r="L105" s="67" t="s">
        <v>48</v>
      </c>
      <c r="M105" s="31">
        <v>51159003</v>
      </c>
      <c r="N105" s="29" t="s">
        <v>1354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101</v>
      </c>
      <c r="B106" s="99">
        <v>45225</v>
      </c>
      <c r="C106" s="99">
        <v>45226</v>
      </c>
      <c r="D106" s="99">
        <v>45229</v>
      </c>
      <c r="E106" s="29">
        <v>22203</v>
      </c>
      <c r="F106" s="68">
        <v>45231</v>
      </c>
      <c r="G106" s="29">
        <v>8</v>
      </c>
      <c r="H106" s="31" t="s">
        <v>15731</v>
      </c>
      <c r="I106" s="67" t="s">
        <v>15732</v>
      </c>
      <c r="J106" s="67" t="s">
        <v>15733</v>
      </c>
      <c r="K106" s="67" t="s">
        <v>56</v>
      </c>
      <c r="L106" s="67" t="s">
        <v>48</v>
      </c>
      <c r="M106" s="31">
        <v>45989264</v>
      </c>
      <c r="N106" s="29" t="s">
        <v>15734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102</v>
      </c>
      <c r="B107" s="99">
        <v>45225</v>
      </c>
      <c r="C107" s="99">
        <v>45226</v>
      </c>
      <c r="D107" s="99">
        <v>45229</v>
      </c>
      <c r="E107" s="29">
        <v>22213</v>
      </c>
      <c r="F107" s="68">
        <v>45231</v>
      </c>
      <c r="G107" s="29">
        <v>11</v>
      </c>
      <c r="H107" s="31" t="s">
        <v>15735</v>
      </c>
      <c r="I107" s="67" t="s">
        <v>15736</v>
      </c>
      <c r="J107" s="67" t="s">
        <v>773</v>
      </c>
      <c r="K107" s="67" t="s">
        <v>48</v>
      </c>
      <c r="L107" s="67" t="s">
        <v>48</v>
      </c>
      <c r="M107" s="31">
        <v>54220630</v>
      </c>
      <c r="N107" s="29" t="s">
        <v>12663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103</v>
      </c>
      <c r="B108" s="99">
        <v>45225</v>
      </c>
      <c r="C108" s="99">
        <v>45226</v>
      </c>
      <c r="D108" s="99">
        <v>45229</v>
      </c>
      <c r="E108" s="29">
        <v>22218</v>
      </c>
      <c r="F108" s="68">
        <v>45231</v>
      </c>
      <c r="G108" s="29">
        <v>6</v>
      </c>
      <c r="H108" s="31" t="s">
        <v>15737</v>
      </c>
      <c r="I108" s="67" t="s">
        <v>15738</v>
      </c>
      <c r="J108" s="67" t="s">
        <v>15739</v>
      </c>
      <c r="K108" s="67" t="s">
        <v>56</v>
      </c>
      <c r="L108" s="67" t="s">
        <v>48</v>
      </c>
      <c r="M108" s="31">
        <v>56292613</v>
      </c>
      <c r="N108" s="29" t="s">
        <v>11471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104</v>
      </c>
      <c r="B109" s="99">
        <v>45225</v>
      </c>
      <c r="C109" s="99">
        <v>45226</v>
      </c>
      <c r="D109" s="99">
        <v>45229</v>
      </c>
      <c r="E109" s="61">
        <v>22289</v>
      </c>
      <c r="F109" s="68">
        <v>45235</v>
      </c>
      <c r="G109" s="29">
        <v>1</v>
      </c>
      <c r="H109" s="31" t="s">
        <v>15740</v>
      </c>
      <c r="I109" s="67" t="s">
        <v>15741</v>
      </c>
      <c r="J109" s="67" t="s">
        <v>15742</v>
      </c>
      <c r="K109" s="67" t="s">
        <v>50</v>
      </c>
      <c r="L109" s="67" t="s">
        <v>48</v>
      </c>
      <c r="M109" s="31">
        <v>52441968</v>
      </c>
      <c r="N109" s="29" t="s">
        <v>4701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105</v>
      </c>
      <c r="B110" s="99">
        <v>45225</v>
      </c>
      <c r="C110" s="99">
        <v>45226</v>
      </c>
      <c r="D110" s="99">
        <v>45229</v>
      </c>
      <c r="E110" s="61">
        <v>22304</v>
      </c>
      <c r="F110" s="68">
        <v>45235</v>
      </c>
      <c r="G110" s="29">
        <v>1</v>
      </c>
      <c r="H110" s="31" t="s">
        <v>15743</v>
      </c>
      <c r="I110" s="67" t="s">
        <v>7284</v>
      </c>
      <c r="J110" s="67" t="s">
        <v>7285</v>
      </c>
      <c r="K110" s="67" t="s">
        <v>48</v>
      </c>
      <c r="L110" s="67" t="s">
        <v>48</v>
      </c>
      <c r="M110" s="31">
        <v>58735972</v>
      </c>
      <c r="N110" s="29" t="s">
        <v>15744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106</v>
      </c>
      <c r="B111" s="99">
        <v>45225</v>
      </c>
      <c r="C111" s="99">
        <v>45226</v>
      </c>
      <c r="D111" s="99">
        <v>45229</v>
      </c>
      <c r="E111" s="61">
        <v>22319</v>
      </c>
      <c r="F111" s="68">
        <v>45235</v>
      </c>
      <c r="G111" s="29">
        <v>2</v>
      </c>
      <c r="H111" s="31" t="s">
        <v>15745</v>
      </c>
      <c r="I111" s="67" t="s">
        <v>2355</v>
      </c>
      <c r="J111" s="67" t="s">
        <v>2356</v>
      </c>
      <c r="K111" s="67" t="s">
        <v>50</v>
      </c>
      <c r="L111" s="67" t="s">
        <v>48</v>
      </c>
      <c r="M111" s="31">
        <v>58734487</v>
      </c>
      <c r="N111" s="29" t="s">
        <v>898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107</v>
      </c>
      <c r="B112" s="99">
        <v>45225</v>
      </c>
      <c r="C112" s="99">
        <v>45226</v>
      </c>
      <c r="D112" s="99">
        <v>45229</v>
      </c>
      <c r="E112" s="61">
        <v>22323</v>
      </c>
      <c r="F112" s="68">
        <v>45235</v>
      </c>
      <c r="G112" s="29">
        <v>2</v>
      </c>
      <c r="H112" s="31" t="s">
        <v>15746</v>
      </c>
      <c r="I112" s="67" t="s">
        <v>15747</v>
      </c>
      <c r="J112" s="67" t="s">
        <v>2356</v>
      </c>
      <c r="K112" s="67" t="s">
        <v>50</v>
      </c>
      <c r="L112" s="67" t="s">
        <v>48</v>
      </c>
      <c r="M112" s="31">
        <v>56663187</v>
      </c>
      <c r="N112" s="29" t="s">
        <v>15748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108</v>
      </c>
      <c r="B113" s="99">
        <v>45225</v>
      </c>
      <c r="C113" s="99">
        <v>45226</v>
      </c>
      <c r="D113" s="99">
        <v>45229</v>
      </c>
      <c r="E113" s="61">
        <v>22324</v>
      </c>
      <c r="F113" s="68">
        <v>45235</v>
      </c>
      <c r="G113" s="29">
        <v>1</v>
      </c>
      <c r="H113" s="31" t="s">
        <v>15749</v>
      </c>
      <c r="I113" s="67" t="s">
        <v>15750</v>
      </c>
      <c r="J113" s="67" t="s">
        <v>2356</v>
      </c>
      <c r="K113" s="67" t="s">
        <v>50</v>
      </c>
      <c r="L113" s="67" t="s">
        <v>48</v>
      </c>
      <c r="M113" s="31">
        <v>52029800</v>
      </c>
      <c r="N113" s="29" t="s">
        <v>15751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109</v>
      </c>
      <c r="B114" s="99">
        <v>45225</v>
      </c>
      <c r="C114" s="99">
        <v>45226</v>
      </c>
      <c r="D114" s="99">
        <v>45229</v>
      </c>
      <c r="E114" s="61">
        <v>22369</v>
      </c>
      <c r="F114" s="68">
        <v>45235</v>
      </c>
      <c r="G114" s="29">
        <v>7</v>
      </c>
      <c r="H114" s="31" t="s">
        <v>15752</v>
      </c>
      <c r="I114" s="67" t="s">
        <v>2912</v>
      </c>
      <c r="J114" s="67" t="s">
        <v>2913</v>
      </c>
      <c r="K114" s="67" t="s">
        <v>50</v>
      </c>
      <c r="L114" s="67" t="s">
        <v>48</v>
      </c>
      <c r="M114" s="31">
        <v>59002760</v>
      </c>
      <c r="N114" s="29" t="s">
        <v>15753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110</v>
      </c>
      <c r="B115" s="99">
        <v>45225</v>
      </c>
      <c r="C115" s="99">
        <v>45226</v>
      </c>
      <c r="D115" s="99">
        <v>45229</v>
      </c>
      <c r="E115" s="29">
        <v>22370</v>
      </c>
      <c r="F115" s="68">
        <v>45231</v>
      </c>
      <c r="G115" s="29">
        <v>10</v>
      </c>
      <c r="H115" s="31" t="s">
        <v>15754</v>
      </c>
      <c r="I115" s="67" t="s">
        <v>15755</v>
      </c>
      <c r="J115" s="67" t="s">
        <v>15756</v>
      </c>
      <c r="K115" s="67" t="s">
        <v>190</v>
      </c>
      <c r="L115" s="67" t="s">
        <v>48</v>
      </c>
      <c r="M115" s="31">
        <v>52098197</v>
      </c>
      <c r="N115" s="29" t="s">
        <v>15757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111</v>
      </c>
      <c r="B116" s="99">
        <v>45225</v>
      </c>
      <c r="C116" s="99">
        <v>45226</v>
      </c>
      <c r="D116" s="99">
        <v>45229</v>
      </c>
      <c r="E116" s="61">
        <v>22377</v>
      </c>
      <c r="F116" s="68">
        <v>45233</v>
      </c>
      <c r="G116" s="29">
        <v>2</v>
      </c>
      <c r="H116" s="31" t="s">
        <v>15758</v>
      </c>
      <c r="I116" s="67" t="s">
        <v>15759</v>
      </c>
      <c r="J116" s="67" t="s">
        <v>15760</v>
      </c>
      <c r="K116" s="67" t="s">
        <v>56</v>
      </c>
      <c r="L116" s="67" t="s">
        <v>48</v>
      </c>
      <c r="M116" s="31">
        <v>50618586</v>
      </c>
      <c r="N116" s="29" t="s">
        <v>951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112</v>
      </c>
      <c r="B117" s="99">
        <v>45225</v>
      </c>
      <c r="C117" s="99">
        <v>45226</v>
      </c>
      <c r="D117" s="99">
        <v>45229</v>
      </c>
      <c r="E117" s="61">
        <v>22468</v>
      </c>
      <c r="F117" s="68">
        <v>45235</v>
      </c>
      <c r="G117" s="29">
        <v>2</v>
      </c>
      <c r="H117" s="31" t="s">
        <v>15761</v>
      </c>
      <c r="I117" s="67" t="s">
        <v>15762</v>
      </c>
      <c r="J117" s="67" t="s">
        <v>15763</v>
      </c>
      <c r="K117" s="67" t="s">
        <v>50</v>
      </c>
      <c r="L117" s="67" t="s">
        <v>48</v>
      </c>
      <c r="M117" s="31">
        <v>55791864</v>
      </c>
      <c r="N117" s="29" t="s">
        <v>7584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113</v>
      </c>
      <c r="B118" s="99">
        <v>45225</v>
      </c>
      <c r="C118" s="99">
        <v>45226</v>
      </c>
      <c r="D118" s="99">
        <v>45229</v>
      </c>
      <c r="E118" s="61">
        <v>22564</v>
      </c>
      <c r="F118" s="68">
        <v>45235</v>
      </c>
      <c r="G118" s="29">
        <v>1</v>
      </c>
      <c r="H118" s="31" t="s">
        <v>15764</v>
      </c>
      <c r="I118" s="67" t="s">
        <v>11055</v>
      </c>
      <c r="J118" s="67" t="s">
        <v>15765</v>
      </c>
      <c r="K118" s="67" t="s">
        <v>49</v>
      </c>
      <c r="L118" s="67" t="s">
        <v>48</v>
      </c>
      <c r="M118" s="31">
        <v>53696402</v>
      </c>
      <c r="N118" s="29" t="s">
        <v>1223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114</v>
      </c>
      <c r="B119" s="99">
        <v>45225</v>
      </c>
      <c r="C119" s="99">
        <v>45226</v>
      </c>
      <c r="D119" s="99">
        <v>45229</v>
      </c>
      <c r="E119" s="61">
        <v>22640</v>
      </c>
      <c r="F119" s="68">
        <v>45235</v>
      </c>
      <c r="G119" s="29">
        <v>3</v>
      </c>
      <c r="H119" s="31" t="s">
        <v>15766</v>
      </c>
      <c r="I119" s="67" t="s">
        <v>7329</v>
      </c>
      <c r="J119" s="67" t="s">
        <v>7330</v>
      </c>
      <c r="K119" s="67" t="s">
        <v>51</v>
      </c>
      <c r="L119" s="67" t="s">
        <v>48</v>
      </c>
      <c r="M119" s="31">
        <v>52977675</v>
      </c>
      <c r="N119" s="29" t="s">
        <v>561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115</v>
      </c>
      <c r="B120" s="99">
        <v>45225</v>
      </c>
      <c r="C120" s="99">
        <v>45226</v>
      </c>
      <c r="D120" s="99">
        <v>45229</v>
      </c>
      <c r="E120" s="61">
        <v>22641</v>
      </c>
      <c r="F120" s="68">
        <v>45235</v>
      </c>
      <c r="G120" s="29">
        <v>3</v>
      </c>
      <c r="H120" s="31" t="s">
        <v>15767</v>
      </c>
      <c r="I120" s="67" t="s">
        <v>11071</v>
      </c>
      <c r="J120" s="67" t="s">
        <v>11072</v>
      </c>
      <c r="K120" s="67" t="s">
        <v>51</v>
      </c>
      <c r="L120" s="67" t="s">
        <v>48</v>
      </c>
      <c r="M120" s="31">
        <v>52977675</v>
      </c>
      <c r="N120" s="29" t="s">
        <v>561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116</v>
      </c>
      <c r="B121" s="99">
        <v>45225</v>
      </c>
      <c r="C121" s="99">
        <v>45226</v>
      </c>
      <c r="D121" s="99">
        <v>45229</v>
      </c>
      <c r="E121" s="61">
        <v>21719</v>
      </c>
      <c r="F121" s="68">
        <v>45237</v>
      </c>
      <c r="G121" s="29">
        <v>1</v>
      </c>
      <c r="H121" s="31" t="s">
        <v>15768</v>
      </c>
      <c r="I121" s="67" t="s">
        <v>15769</v>
      </c>
      <c r="J121" s="67" t="s">
        <v>15770</v>
      </c>
      <c r="K121" s="67" t="s">
        <v>28</v>
      </c>
      <c r="L121" s="67" t="s">
        <v>25</v>
      </c>
      <c r="M121" s="31">
        <v>55850348</v>
      </c>
      <c r="N121" s="29" t="s">
        <v>352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117</v>
      </c>
      <c r="B122" s="99">
        <v>45225</v>
      </c>
      <c r="C122" s="99">
        <v>45226</v>
      </c>
      <c r="D122" s="99">
        <v>45229</v>
      </c>
      <c r="E122" s="61">
        <v>21819</v>
      </c>
      <c r="F122" s="68">
        <v>45233</v>
      </c>
      <c r="G122" s="29">
        <v>1</v>
      </c>
      <c r="H122" s="31" t="s">
        <v>15771</v>
      </c>
      <c r="I122" s="67" t="s">
        <v>15772</v>
      </c>
      <c r="J122" s="67" t="s">
        <v>15773</v>
      </c>
      <c r="K122" s="67" t="s">
        <v>121</v>
      </c>
      <c r="L122" s="67" t="s">
        <v>25</v>
      </c>
      <c r="M122" s="31">
        <v>59051944</v>
      </c>
      <c r="N122" s="29" t="s">
        <v>352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118</v>
      </c>
      <c r="B123" s="99">
        <v>45225</v>
      </c>
      <c r="C123" s="99">
        <v>45226</v>
      </c>
      <c r="D123" s="99">
        <v>45229</v>
      </c>
      <c r="E123" s="61">
        <v>21843</v>
      </c>
      <c r="F123" s="68">
        <v>45236</v>
      </c>
      <c r="G123" s="29">
        <v>2</v>
      </c>
      <c r="H123" s="31" t="s">
        <v>15774</v>
      </c>
      <c r="I123" s="67" t="s">
        <v>15775</v>
      </c>
      <c r="J123" s="67" t="s">
        <v>15776</v>
      </c>
      <c r="K123" s="67" t="s">
        <v>25</v>
      </c>
      <c r="L123" s="67" t="s">
        <v>25</v>
      </c>
      <c r="M123" s="31">
        <v>59522332</v>
      </c>
      <c r="N123" s="29" t="s">
        <v>594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119</v>
      </c>
      <c r="B124" s="99">
        <v>45225</v>
      </c>
      <c r="C124" s="99">
        <v>45226</v>
      </c>
      <c r="D124" s="99">
        <v>45229</v>
      </c>
      <c r="E124" s="61">
        <v>21873</v>
      </c>
      <c r="F124" s="68">
        <v>45237</v>
      </c>
      <c r="G124" s="29">
        <v>1</v>
      </c>
      <c r="H124" s="31" t="s">
        <v>15777</v>
      </c>
      <c r="I124" s="67" t="s">
        <v>15778</v>
      </c>
      <c r="J124" s="67" t="s">
        <v>15779</v>
      </c>
      <c r="K124" s="67" t="s">
        <v>24</v>
      </c>
      <c r="L124" s="67" t="s">
        <v>25</v>
      </c>
      <c r="M124" s="31">
        <v>5355417117</v>
      </c>
      <c r="N124" s="29" t="s">
        <v>2033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120</v>
      </c>
      <c r="B125" s="99">
        <v>45225</v>
      </c>
      <c r="C125" s="99">
        <v>45226</v>
      </c>
      <c r="D125" s="99">
        <v>45229</v>
      </c>
      <c r="E125" s="61">
        <v>22008</v>
      </c>
      <c r="F125" s="68">
        <v>45237</v>
      </c>
      <c r="G125" s="29">
        <v>1</v>
      </c>
      <c r="H125" s="31" t="s">
        <v>15780</v>
      </c>
      <c r="I125" s="67" t="s">
        <v>15781</v>
      </c>
      <c r="J125" s="67" t="s">
        <v>15782</v>
      </c>
      <c r="K125" s="67" t="s">
        <v>28</v>
      </c>
      <c r="L125" s="67" t="s">
        <v>25</v>
      </c>
      <c r="M125" s="31">
        <v>53924033</v>
      </c>
      <c r="N125" s="29" t="s">
        <v>878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121</v>
      </c>
      <c r="B126" s="99">
        <v>45225</v>
      </c>
      <c r="C126" s="99">
        <v>45226</v>
      </c>
      <c r="D126" s="99">
        <v>45229</v>
      </c>
      <c r="E126" s="61">
        <v>22117</v>
      </c>
      <c r="F126" s="68">
        <v>45237</v>
      </c>
      <c r="G126" s="29">
        <v>1</v>
      </c>
      <c r="H126" s="31" t="s">
        <v>15783</v>
      </c>
      <c r="I126" s="67" t="s">
        <v>1144</v>
      </c>
      <c r="J126" s="67" t="s">
        <v>1145</v>
      </c>
      <c r="K126" s="67" t="s">
        <v>29</v>
      </c>
      <c r="L126" s="67" t="s">
        <v>25</v>
      </c>
      <c r="M126" s="31">
        <v>52472545</v>
      </c>
      <c r="N126" s="29" t="s">
        <v>365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122</v>
      </c>
      <c r="B127" s="99">
        <v>45225</v>
      </c>
      <c r="C127" s="99">
        <v>45226</v>
      </c>
      <c r="D127" s="99">
        <v>45229</v>
      </c>
      <c r="E127" s="61">
        <v>22135</v>
      </c>
      <c r="F127" s="68">
        <v>45235</v>
      </c>
      <c r="G127" s="29">
        <v>3</v>
      </c>
      <c r="H127" s="31" t="s">
        <v>15784</v>
      </c>
      <c r="I127" s="67" t="s">
        <v>15785</v>
      </c>
      <c r="J127" s="67" t="s">
        <v>15786</v>
      </c>
      <c r="K127" s="67" t="s">
        <v>25</v>
      </c>
      <c r="L127" s="67" t="s">
        <v>25</v>
      </c>
      <c r="M127" s="31">
        <v>5355193511</v>
      </c>
      <c r="N127" s="29" t="s">
        <v>928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123</v>
      </c>
      <c r="B128" s="99">
        <v>45225</v>
      </c>
      <c r="C128" s="99">
        <v>45226</v>
      </c>
      <c r="D128" s="99">
        <v>45229</v>
      </c>
      <c r="E128" s="61">
        <v>22139</v>
      </c>
      <c r="F128" s="68">
        <v>45236</v>
      </c>
      <c r="G128" s="29">
        <v>2</v>
      </c>
      <c r="H128" s="31" t="s">
        <v>15787</v>
      </c>
      <c r="I128" s="67" t="s">
        <v>15788</v>
      </c>
      <c r="J128" s="67" t="s">
        <v>15789</v>
      </c>
      <c r="K128" s="67" t="s">
        <v>25</v>
      </c>
      <c r="L128" s="67" t="s">
        <v>25</v>
      </c>
      <c r="M128" s="31">
        <v>58216220</v>
      </c>
      <c r="N128" s="29" t="s">
        <v>359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124</v>
      </c>
      <c r="B129" s="99">
        <v>45225</v>
      </c>
      <c r="C129" s="99">
        <v>45226</v>
      </c>
      <c r="D129" s="99">
        <v>45229</v>
      </c>
      <c r="E129" s="61">
        <v>22219</v>
      </c>
      <c r="F129" s="68">
        <v>45236</v>
      </c>
      <c r="G129" s="29">
        <v>2</v>
      </c>
      <c r="H129" s="31" t="s">
        <v>15790</v>
      </c>
      <c r="I129" s="67" t="s">
        <v>1965</v>
      </c>
      <c r="J129" s="67" t="s">
        <v>1966</v>
      </c>
      <c r="K129" s="67" t="s">
        <v>25</v>
      </c>
      <c r="L129" s="67" t="s">
        <v>25</v>
      </c>
      <c r="M129" s="31">
        <v>54168298</v>
      </c>
      <c r="N129" s="29" t="s">
        <v>359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125</v>
      </c>
      <c r="B130" s="99">
        <v>45225</v>
      </c>
      <c r="C130" s="99">
        <v>45226</v>
      </c>
      <c r="D130" s="99">
        <v>45229</v>
      </c>
      <c r="E130" s="61">
        <v>22372</v>
      </c>
      <c r="F130" s="68">
        <v>45236</v>
      </c>
      <c r="G130" s="29">
        <v>2</v>
      </c>
      <c r="H130" s="31" t="s">
        <v>15791</v>
      </c>
      <c r="I130" s="67" t="s">
        <v>26</v>
      </c>
      <c r="J130" s="67" t="s">
        <v>15792</v>
      </c>
      <c r="K130" s="67" t="s">
        <v>25</v>
      </c>
      <c r="L130" s="67" t="s">
        <v>25</v>
      </c>
      <c r="M130" s="31">
        <v>54570827</v>
      </c>
      <c r="N130" s="29" t="s">
        <v>359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126</v>
      </c>
      <c r="B131" s="99">
        <v>45225</v>
      </c>
      <c r="C131" s="99">
        <v>45226</v>
      </c>
      <c r="D131" s="99">
        <v>45229</v>
      </c>
      <c r="E131" s="61">
        <v>22373</v>
      </c>
      <c r="F131" s="68">
        <v>45236</v>
      </c>
      <c r="G131" s="29">
        <v>5</v>
      </c>
      <c r="H131" s="31" t="s">
        <v>15793</v>
      </c>
      <c r="I131" s="67" t="s">
        <v>26</v>
      </c>
      <c r="J131" s="67" t="s">
        <v>15792</v>
      </c>
      <c r="K131" s="67" t="s">
        <v>25</v>
      </c>
      <c r="L131" s="67" t="s">
        <v>25</v>
      </c>
      <c r="M131" s="31">
        <v>54570827</v>
      </c>
      <c r="N131" s="29" t="s">
        <v>617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127</v>
      </c>
      <c r="B132" s="99">
        <v>45225</v>
      </c>
      <c r="C132" s="99">
        <v>45226</v>
      </c>
      <c r="D132" s="99">
        <v>45229</v>
      </c>
      <c r="E132" s="61">
        <v>22639</v>
      </c>
      <c r="F132" s="68">
        <v>45236</v>
      </c>
      <c r="G132" s="29">
        <v>2</v>
      </c>
      <c r="H132" s="31" t="s">
        <v>15794</v>
      </c>
      <c r="I132" s="67" t="s">
        <v>1473</v>
      </c>
      <c r="J132" s="67" t="s">
        <v>1474</v>
      </c>
      <c r="K132" s="67" t="s">
        <v>25</v>
      </c>
      <c r="L132" s="67" t="s">
        <v>25</v>
      </c>
      <c r="M132" s="31">
        <v>58910684</v>
      </c>
      <c r="N132" s="29" t="s">
        <v>359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128</v>
      </c>
      <c r="B133" s="99">
        <v>45225</v>
      </c>
      <c r="C133" s="99">
        <v>45226</v>
      </c>
      <c r="D133" s="99">
        <v>45229</v>
      </c>
      <c r="E133" s="61">
        <v>22733</v>
      </c>
      <c r="F133" s="68">
        <v>45236</v>
      </c>
      <c r="G133" s="29">
        <v>2</v>
      </c>
      <c r="H133" s="31" t="s">
        <v>15795</v>
      </c>
      <c r="I133" s="67" t="s">
        <v>15796</v>
      </c>
      <c r="J133" s="67" t="s">
        <v>15797</v>
      </c>
      <c r="K133" s="67" t="s">
        <v>25</v>
      </c>
      <c r="L133" s="67" t="s">
        <v>25</v>
      </c>
      <c r="M133" s="31">
        <v>53943448</v>
      </c>
      <c r="N133" s="29" t="s">
        <v>1126</v>
      </c>
      <c r="O133" s="46"/>
      <c r="P133" s="305"/>
      <c r="Q133" s="306"/>
      <c r="R133" s="306"/>
      <c r="S133" s="306"/>
      <c r="T133" s="306"/>
      <c r="U133" s="306"/>
      <c r="V133" s="306"/>
      <c r="W133" s="306"/>
    </row>
    <row r="134" spans="1:23" ht="15" hidden="1" customHeight="1" x14ac:dyDescent="0.25">
      <c r="A134">
        <v>129</v>
      </c>
      <c r="B134" s="99">
        <v>45225</v>
      </c>
      <c r="C134" s="99">
        <v>45229</v>
      </c>
      <c r="D134" s="99">
        <v>45229</v>
      </c>
      <c r="E134" s="61">
        <v>21071</v>
      </c>
      <c r="F134" s="68">
        <v>45236</v>
      </c>
      <c r="G134" s="29">
        <v>1</v>
      </c>
      <c r="H134" s="31" t="s">
        <v>15798</v>
      </c>
      <c r="I134" s="67" t="s">
        <v>15799</v>
      </c>
      <c r="J134" s="67" t="s">
        <v>15800</v>
      </c>
      <c r="K134" s="67" t="s">
        <v>30</v>
      </c>
      <c r="L134" s="67" t="s">
        <v>31</v>
      </c>
      <c r="M134" s="31">
        <v>55698930</v>
      </c>
      <c r="N134" s="29" t="s">
        <v>352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130</v>
      </c>
      <c r="B135" s="99">
        <v>45225</v>
      </c>
      <c r="C135" s="99">
        <v>45229</v>
      </c>
      <c r="D135" s="99">
        <v>45229</v>
      </c>
      <c r="E135" s="61">
        <v>21205</v>
      </c>
      <c r="F135" s="68">
        <v>45233</v>
      </c>
      <c r="G135" s="29">
        <v>1</v>
      </c>
      <c r="H135" s="31" t="s">
        <v>15801</v>
      </c>
      <c r="I135" s="67" t="s">
        <v>15802</v>
      </c>
      <c r="J135" s="67" t="s">
        <v>15803</v>
      </c>
      <c r="K135" s="67" t="s">
        <v>194</v>
      </c>
      <c r="L135" s="67" t="s">
        <v>31</v>
      </c>
      <c r="M135" s="31">
        <v>58043014</v>
      </c>
      <c r="N135" s="29" t="s">
        <v>15804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131</v>
      </c>
      <c r="B136" s="99">
        <v>45225</v>
      </c>
      <c r="C136" s="99">
        <v>45229</v>
      </c>
      <c r="D136" s="99">
        <v>45229</v>
      </c>
      <c r="E136" s="61">
        <v>21246</v>
      </c>
      <c r="F136" s="68">
        <v>45233</v>
      </c>
      <c r="G136" s="29">
        <v>3</v>
      </c>
      <c r="H136" s="31" t="s">
        <v>15805</v>
      </c>
      <c r="I136" s="67" t="s">
        <v>15806</v>
      </c>
      <c r="J136" s="67" t="s">
        <v>15807</v>
      </c>
      <c r="K136" s="67" t="s">
        <v>30</v>
      </c>
      <c r="L136" s="67" t="s">
        <v>31</v>
      </c>
      <c r="M136" s="31">
        <v>5353260175</v>
      </c>
      <c r="N136" s="29" t="s">
        <v>396</v>
      </c>
      <c r="O136" s="46"/>
      <c r="P136" s="16"/>
      <c r="Q136" s="16"/>
      <c r="R136" s="16"/>
      <c r="S136" s="16"/>
      <c r="T136" s="16"/>
      <c r="U136" s="16"/>
      <c r="V136" s="16"/>
      <c r="W136" s="16"/>
    </row>
    <row r="137" spans="1:23" ht="15" hidden="1" customHeight="1" x14ac:dyDescent="0.25">
      <c r="A137">
        <v>132</v>
      </c>
      <c r="B137" s="99">
        <v>45225</v>
      </c>
      <c r="C137" s="99">
        <v>45229</v>
      </c>
      <c r="D137" s="99">
        <v>45229</v>
      </c>
      <c r="E137" s="61">
        <v>21339</v>
      </c>
      <c r="F137" s="68">
        <v>45233</v>
      </c>
      <c r="G137" s="29">
        <v>2</v>
      </c>
      <c r="H137" s="31" t="s">
        <v>15808</v>
      </c>
      <c r="I137" s="67" t="s">
        <v>1153</v>
      </c>
      <c r="J137" s="67" t="s">
        <v>1154</v>
      </c>
      <c r="K137" s="67" t="s">
        <v>32</v>
      </c>
      <c r="L137" s="67" t="s">
        <v>31</v>
      </c>
      <c r="M137" s="31">
        <v>5353666082</v>
      </c>
      <c r="N137" s="29" t="s">
        <v>8498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133</v>
      </c>
      <c r="B138" s="99">
        <v>45225</v>
      </c>
      <c r="C138" s="99">
        <v>45229</v>
      </c>
      <c r="D138" s="99">
        <v>45229</v>
      </c>
      <c r="E138" s="61">
        <v>21340</v>
      </c>
      <c r="F138" s="68">
        <v>45233</v>
      </c>
      <c r="G138" s="29">
        <v>2</v>
      </c>
      <c r="H138" s="31" t="s">
        <v>15809</v>
      </c>
      <c r="I138" s="67" t="s">
        <v>1155</v>
      </c>
      <c r="J138" s="67" t="s">
        <v>1156</v>
      </c>
      <c r="K138" s="67" t="s">
        <v>32</v>
      </c>
      <c r="L138" s="67" t="s">
        <v>31</v>
      </c>
      <c r="M138" s="31">
        <v>53666082</v>
      </c>
      <c r="N138" s="29" t="s">
        <v>15810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134</v>
      </c>
      <c r="B139" s="99">
        <v>45225</v>
      </c>
      <c r="C139" s="99">
        <v>45229</v>
      </c>
      <c r="D139" s="99">
        <v>45229</v>
      </c>
      <c r="E139" s="61">
        <v>21593</v>
      </c>
      <c r="F139" s="68">
        <v>45233</v>
      </c>
      <c r="G139" s="29">
        <v>1</v>
      </c>
      <c r="H139" s="31" t="s">
        <v>15811</v>
      </c>
      <c r="I139" s="67" t="s">
        <v>11150</v>
      </c>
      <c r="J139" s="67" t="s">
        <v>11151</v>
      </c>
      <c r="K139" s="67" t="s">
        <v>32</v>
      </c>
      <c r="L139" s="67" t="s">
        <v>31</v>
      </c>
      <c r="M139" s="31">
        <v>52742493</v>
      </c>
      <c r="N139" s="29" t="s">
        <v>15812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135</v>
      </c>
      <c r="B140" s="99">
        <v>45225</v>
      </c>
      <c r="C140" s="99">
        <v>45229</v>
      </c>
      <c r="D140" s="99">
        <v>45229</v>
      </c>
      <c r="E140" s="61">
        <v>21764</v>
      </c>
      <c r="F140" s="68">
        <v>45234</v>
      </c>
      <c r="G140" s="29">
        <v>2</v>
      </c>
      <c r="H140" s="31" t="s">
        <v>15813</v>
      </c>
      <c r="I140" s="67" t="s">
        <v>15814</v>
      </c>
      <c r="J140" s="67" t="s">
        <v>15815</v>
      </c>
      <c r="K140" s="67" t="s">
        <v>30</v>
      </c>
      <c r="L140" s="67" t="s">
        <v>31</v>
      </c>
      <c r="M140" s="31">
        <v>5355299976</v>
      </c>
      <c r="N140" s="29" t="s">
        <v>4249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136</v>
      </c>
      <c r="B141" s="99">
        <v>45225</v>
      </c>
      <c r="C141" s="99">
        <v>45229</v>
      </c>
      <c r="D141" s="99">
        <v>45229</v>
      </c>
      <c r="E141" s="61">
        <v>21776</v>
      </c>
      <c r="F141" s="68">
        <v>45244</v>
      </c>
      <c r="G141" s="29">
        <v>2</v>
      </c>
      <c r="H141" s="31" t="s">
        <v>15816</v>
      </c>
      <c r="I141" s="67" t="s">
        <v>15817</v>
      </c>
      <c r="J141" s="67" t="s">
        <v>15818</v>
      </c>
      <c r="K141" s="67" t="s">
        <v>35</v>
      </c>
      <c r="L141" s="67" t="s">
        <v>31</v>
      </c>
      <c r="M141" s="31">
        <v>56484245</v>
      </c>
      <c r="N141" s="29" t="s">
        <v>359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137</v>
      </c>
      <c r="B142" s="99">
        <v>45225</v>
      </c>
      <c r="C142" s="99">
        <v>45229</v>
      </c>
      <c r="D142" s="99">
        <v>45229</v>
      </c>
      <c r="E142" s="61">
        <v>21812</v>
      </c>
      <c r="F142" s="68">
        <v>45235</v>
      </c>
      <c r="G142" s="29">
        <v>6</v>
      </c>
      <c r="H142" s="31" t="s">
        <v>15819</v>
      </c>
      <c r="I142" s="67" t="s">
        <v>14279</v>
      </c>
      <c r="J142" s="67" t="s">
        <v>14280</v>
      </c>
      <c r="K142" s="67" t="s">
        <v>1161</v>
      </c>
      <c r="L142" s="67" t="s">
        <v>31</v>
      </c>
      <c r="M142" s="31">
        <v>56988438</v>
      </c>
      <c r="N142" s="29" t="s">
        <v>5489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138</v>
      </c>
      <c r="B143" s="99">
        <v>45225</v>
      </c>
      <c r="C143" s="99">
        <v>45229</v>
      </c>
      <c r="D143" s="99">
        <v>45229</v>
      </c>
      <c r="E143" s="61">
        <v>21821</v>
      </c>
      <c r="F143" s="68">
        <v>45234</v>
      </c>
      <c r="G143" s="29">
        <v>2</v>
      </c>
      <c r="H143" s="31" t="s">
        <v>15820</v>
      </c>
      <c r="I143" s="67" t="s">
        <v>1174</v>
      </c>
      <c r="J143" s="67" t="s">
        <v>1175</v>
      </c>
      <c r="K143" s="67" t="s">
        <v>122</v>
      </c>
      <c r="L143" s="67" t="s">
        <v>31</v>
      </c>
      <c r="M143" s="31">
        <v>58507883</v>
      </c>
      <c r="N143" s="29" t="s">
        <v>5324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139</v>
      </c>
      <c r="B144" s="99">
        <v>45225</v>
      </c>
      <c r="C144" s="99">
        <v>45229</v>
      </c>
      <c r="D144" s="99">
        <v>45229</v>
      </c>
      <c r="E144" s="61">
        <v>21912</v>
      </c>
      <c r="F144" s="68">
        <v>45239</v>
      </c>
      <c r="G144" s="29">
        <v>1</v>
      </c>
      <c r="H144" s="31" t="s">
        <v>15821</v>
      </c>
      <c r="I144" s="67" t="s">
        <v>15822</v>
      </c>
      <c r="J144" s="67" t="s">
        <v>15823</v>
      </c>
      <c r="K144" s="67" t="s">
        <v>1173</v>
      </c>
      <c r="L144" s="67" t="s">
        <v>31</v>
      </c>
      <c r="M144" s="31">
        <v>42892542</v>
      </c>
      <c r="N144" s="29" t="s">
        <v>3159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140</v>
      </c>
      <c r="B145" s="99">
        <v>45225</v>
      </c>
      <c r="C145" s="99">
        <v>45229</v>
      </c>
      <c r="D145" s="99">
        <v>45229</v>
      </c>
      <c r="E145" s="61">
        <v>21968</v>
      </c>
      <c r="F145" s="68">
        <v>45233</v>
      </c>
      <c r="G145" s="29">
        <v>1</v>
      </c>
      <c r="H145" s="31" t="s">
        <v>15824</v>
      </c>
      <c r="I145" s="67" t="s">
        <v>15825</v>
      </c>
      <c r="J145" s="67" t="s">
        <v>15826</v>
      </c>
      <c r="K145" s="67" t="s">
        <v>30</v>
      </c>
      <c r="L145" s="67" t="s">
        <v>31</v>
      </c>
      <c r="M145" s="31">
        <v>55734389</v>
      </c>
      <c r="N145" s="29" t="s">
        <v>352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141</v>
      </c>
      <c r="B146" s="99">
        <v>45225</v>
      </c>
      <c r="C146" s="99">
        <v>45229</v>
      </c>
      <c r="D146" s="99">
        <v>45229</v>
      </c>
      <c r="E146" s="61">
        <v>21974</v>
      </c>
      <c r="F146" s="68">
        <v>45236</v>
      </c>
      <c r="G146" s="29">
        <v>1</v>
      </c>
      <c r="H146" s="31" t="s">
        <v>15827</v>
      </c>
      <c r="I146" s="67" t="s">
        <v>15828</v>
      </c>
      <c r="J146" s="67" t="s">
        <v>12235</v>
      </c>
      <c r="K146" s="67" t="s">
        <v>124</v>
      </c>
      <c r="L146" s="67" t="s">
        <v>31</v>
      </c>
      <c r="M146" s="31">
        <v>51022605</v>
      </c>
      <c r="N146" s="29" t="s">
        <v>4906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142</v>
      </c>
      <c r="B147" s="99">
        <v>45225</v>
      </c>
      <c r="C147" s="99">
        <v>45229</v>
      </c>
      <c r="D147" s="99">
        <v>45229</v>
      </c>
      <c r="E147" s="61">
        <v>22022</v>
      </c>
      <c r="F147" s="68">
        <v>45244</v>
      </c>
      <c r="G147" s="29">
        <v>2</v>
      </c>
      <c r="H147" s="31" t="s">
        <v>15829</v>
      </c>
      <c r="I147" s="67" t="s">
        <v>15830</v>
      </c>
      <c r="J147" s="67" t="s">
        <v>15831</v>
      </c>
      <c r="K147" s="67" t="s">
        <v>122</v>
      </c>
      <c r="L147" s="67" t="s">
        <v>31</v>
      </c>
      <c r="M147" s="31">
        <v>59634091</v>
      </c>
      <c r="N147" s="29" t="s">
        <v>323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143</v>
      </c>
      <c r="B148" s="99">
        <v>45225</v>
      </c>
      <c r="C148" s="99">
        <v>45229</v>
      </c>
      <c r="D148" s="99">
        <v>45229</v>
      </c>
      <c r="E148" s="61">
        <v>22080</v>
      </c>
      <c r="F148" s="68">
        <v>45236</v>
      </c>
      <c r="G148" s="29">
        <v>4</v>
      </c>
      <c r="H148" s="31" t="s">
        <v>15832</v>
      </c>
      <c r="I148" s="67" t="s">
        <v>15833</v>
      </c>
      <c r="J148" s="67" t="s">
        <v>15834</v>
      </c>
      <c r="K148" s="67" t="s">
        <v>36</v>
      </c>
      <c r="L148" s="67" t="s">
        <v>31</v>
      </c>
      <c r="M148" s="31">
        <v>56096110</v>
      </c>
      <c r="N148" s="29" t="s">
        <v>873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144</v>
      </c>
      <c r="B149" s="99">
        <v>45225</v>
      </c>
      <c r="C149" s="99">
        <v>45229</v>
      </c>
      <c r="D149" s="99">
        <v>45229</v>
      </c>
      <c r="E149" s="61">
        <v>22081</v>
      </c>
      <c r="F149" s="68">
        <v>45236</v>
      </c>
      <c r="G149" s="29">
        <v>5</v>
      </c>
      <c r="H149" s="31" t="s">
        <v>15835</v>
      </c>
      <c r="I149" s="67" t="s">
        <v>15836</v>
      </c>
      <c r="J149" s="67" t="s">
        <v>15837</v>
      </c>
      <c r="K149" s="67" t="s">
        <v>127</v>
      </c>
      <c r="L149" s="67" t="s">
        <v>31</v>
      </c>
      <c r="M149" s="31">
        <v>52407887</v>
      </c>
      <c r="N149" s="29" t="s">
        <v>6245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145</v>
      </c>
      <c r="B150" s="99">
        <v>45225</v>
      </c>
      <c r="C150" s="99">
        <v>45229</v>
      </c>
      <c r="D150" s="99">
        <v>45229</v>
      </c>
      <c r="E150" s="61">
        <v>22084</v>
      </c>
      <c r="F150" s="68">
        <v>45234</v>
      </c>
      <c r="G150" s="29">
        <v>2</v>
      </c>
      <c r="H150" s="31" t="s">
        <v>15838</v>
      </c>
      <c r="I150" s="67" t="s">
        <v>1157</v>
      </c>
      <c r="J150" s="67" t="s">
        <v>1158</v>
      </c>
      <c r="K150" s="67" t="s">
        <v>30</v>
      </c>
      <c r="L150" s="67" t="s">
        <v>31</v>
      </c>
      <c r="M150" s="31">
        <v>5352780514</v>
      </c>
      <c r="N150" s="29" t="s">
        <v>3735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146</v>
      </c>
      <c r="B151" s="99">
        <v>45225</v>
      </c>
      <c r="C151" s="99">
        <v>45229</v>
      </c>
      <c r="D151" s="99">
        <v>45229</v>
      </c>
      <c r="E151" s="61">
        <v>22093</v>
      </c>
      <c r="F151" s="68">
        <v>45236</v>
      </c>
      <c r="G151" s="29">
        <v>1</v>
      </c>
      <c r="H151" s="31" t="s">
        <v>15839</v>
      </c>
      <c r="I151" s="67" t="s">
        <v>5126</v>
      </c>
      <c r="J151" s="67" t="s">
        <v>5127</v>
      </c>
      <c r="K151" s="67" t="s">
        <v>36</v>
      </c>
      <c r="L151" s="67" t="s">
        <v>31</v>
      </c>
      <c r="M151" s="31">
        <v>58514217</v>
      </c>
      <c r="N151" s="29" t="s">
        <v>799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147</v>
      </c>
      <c r="B152" s="99">
        <v>45225</v>
      </c>
      <c r="C152" s="99">
        <v>45229</v>
      </c>
      <c r="D152" s="99">
        <v>45229</v>
      </c>
      <c r="E152" s="61">
        <v>22095</v>
      </c>
      <c r="F152" s="68">
        <v>45248</v>
      </c>
      <c r="G152" s="29">
        <v>3</v>
      </c>
      <c r="H152" s="31" t="s">
        <v>15840</v>
      </c>
      <c r="I152" s="67" t="s">
        <v>15841</v>
      </c>
      <c r="J152" s="67" t="s">
        <v>15842</v>
      </c>
      <c r="K152" s="67" t="s">
        <v>34</v>
      </c>
      <c r="L152" s="67" t="s">
        <v>31</v>
      </c>
      <c r="M152" s="31">
        <v>53593164</v>
      </c>
      <c r="N152" s="29" t="s">
        <v>541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148</v>
      </c>
      <c r="B153" s="99">
        <v>45225</v>
      </c>
      <c r="C153" s="99">
        <v>45229</v>
      </c>
      <c r="D153" s="99">
        <v>45229</v>
      </c>
      <c r="E153" s="61">
        <v>22133</v>
      </c>
      <c r="F153" s="68">
        <v>45234</v>
      </c>
      <c r="G153" s="29">
        <v>9</v>
      </c>
      <c r="H153" s="31" t="s">
        <v>15843</v>
      </c>
      <c r="I153" s="67" t="s">
        <v>8318</v>
      </c>
      <c r="J153" s="67" t="s">
        <v>8319</v>
      </c>
      <c r="K153" s="67" t="s">
        <v>35</v>
      </c>
      <c r="L153" s="67" t="s">
        <v>31</v>
      </c>
      <c r="M153" s="31">
        <v>58092383</v>
      </c>
      <c r="N153" s="29" t="s">
        <v>15844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149</v>
      </c>
      <c r="B154" s="99">
        <v>45225</v>
      </c>
      <c r="C154" s="99">
        <v>45229</v>
      </c>
      <c r="D154" s="99">
        <v>45229</v>
      </c>
      <c r="E154" s="61">
        <v>22155</v>
      </c>
      <c r="F154" s="68">
        <v>45234</v>
      </c>
      <c r="G154" s="29">
        <v>6</v>
      </c>
      <c r="H154" s="31" t="s">
        <v>15845</v>
      </c>
      <c r="I154" s="67" t="s">
        <v>15846</v>
      </c>
      <c r="J154" s="67" t="s">
        <v>15847</v>
      </c>
      <c r="K154" s="67" t="s">
        <v>194</v>
      </c>
      <c r="L154" s="67" t="s">
        <v>31</v>
      </c>
      <c r="M154" s="31">
        <v>54509692</v>
      </c>
      <c r="N154" s="29" t="s">
        <v>6099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150</v>
      </c>
      <c r="B155" s="99">
        <v>45225</v>
      </c>
      <c r="C155" s="99">
        <v>45229</v>
      </c>
      <c r="D155" s="99">
        <v>45229</v>
      </c>
      <c r="E155" s="61">
        <v>22156</v>
      </c>
      <c r="F155" s="68">
        <v>45234</v>
      </c>
      <c r="G155" s="29">
        <v>1</v>
      </c>
      <c r="H155" s="31" t="s">
        <v>15848</v>
      </c>
      <c r="I155" s="67" t="s">
        <v>15849</v>
      </c>
      <c r="J155" s="67" t="s">
        <v>15850</v>
      </c>
      <c r="K155" s="67" t="s">
        <v>194</v>
      </c>
      <c r="L155" s="67" t="s">
        <v>31</v>
      </c>
      <c r="M155" s="31">
        <v>56841623</v>
      </c>
      <c r="N155" s="29" t="s">
        <v>365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151</v>
      </c>
      <c r="B156" s="99">
        <v>45225</v>
      </c>
      <c r="C156" s="99">
        <v>45229</v>
      </c>
      <c r="D156" s="99">
        <v>45229</v>
      </c>
      <c r="E156" s="61">
        <v>22159</v>
      </c>
      <c r="F156" s="68">
        <v>45234</v>
      </c>
      <c r="G156" s="29">
        <v>1</v>
      </c>
      <c r="H156" s="31" t="s">
        <v>15851</v>
      </c>
      <c r="I156" s="67" t="s">
        <v>15852</v>
      </c>
      <c r="J156" s="67" t="s">
        <v>15847</v>
      </c>
      <c r="K156" s="67" t="s">
        <v>194</v>
      </c>
      <c r="L156" s="67" t="s">
        <v>31</v>
      </c>
      <c r="M156" s="31">
        <v>42482742</v>
      </c>
      <c r="N156" s="29" t="s">
        <v>352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152</v>
      </c>
      <c r="B157" s="99">
        <v>45225</v>
      </c>
      <c r="C157" s="99">
        <v>45229</v>
      </c>
      <c r="D157" s="99">
        <v>45229</v>
      </c>
      <c r="E157" s="61">
        <v>22160</v>
      </c>
      <c r="F157" s="68">
        <v>45236</v>
      </c>
      <c r="G157" s="29">
        <v>1</v>
      </c>
      <c r="H157" s="31" t="s">
        <v>15853</v>
      </c>
      <c r="I157" s="67" t="s">
        <v>458</v>
      </c>
      <c r="J157" s="67" t="s">
        <v>1170</v>
      </c>
      <c r="K157" s="67" t="s">
        <v>124</v>
      </c>
      <c r="L157" s="67" t="s">
        <v>31</v>
      </c>
      <c r="M157" s="31">
        <v>54899883</v>
      </c>
      <c r="N157" s="29" t="s">
        <v>2495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153</v>
      </c>
      <c r="B158" s="99">
        <v>45225</v>
      </c>
      <c r="C158" s="99">
        <v>45229</v>
      </c>
      <c r="D158" s="99">
        <v>45229</v>
      </c>
      <c r="E158" s="61">
        <v>22168</v>
      </c>
      <c r="F158" s="68">
        <v>45236</v>
      </c>
      <c r="G158" s="29">
        <v>2</v>
      </c>
      <c r="H158" s="31" t="s">
        <v>15854</v>
      </c>
      <c r="I158" s="67" t="s">
        <v>5126</v>
      </c>
      <c r="J158" s="67" t="s">
        <v>5127</v>
      </c>
      <c r="K158" s="67" t="s">
        <v>36</v>
      </c>
      <c r="L158" s="67" t="s">
        <v>31</v>
      </c>
      <c r="M158" s="31">
        <v>58514217</v>
      </c>
      <c r="N158" s="29" t="s">
        <v>323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154</v>
      </c>
      <c r="B159" s="99">
        <v>45225</v>
      </c>
      <c r="C159" s="99">
        <v>45229</v>
      </c>
      <c r="D159" s="99">
        <v>45229</v>
      </c>
      <c r="E159" s="61">
        <v>22223</v>
      </c>
      <c r="F159" s="68">
        <v>45234</v>
      </c>
      <c r="G159" s="29">
        <v>2</v>
      </c>
      <c r="H159" s="31" t="s">
        <v>15855</v>
      </c>
      <c r="I159" s="67" t="s">
        <v>15856</v>
      </c>
      <c r="J159" s="67" t="s">
        <v>15857</v>
      </c>
      <c r="K159" s="67" t="s">
        <v>35</v>
      </c>
      <c r="L159" s="67" t="s">
        <v>31</v>
      </c>
      <c r="M159" s="31">
        <v>55180581</v>
      </c>
      <c r="N159" s="29" t="s">
        <v>417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hidden="1" customHeight="1" x14ac:dyDescent="0.25">
      <c r="A160">
        <v>155</v>
      </c>
      <c r="B160" s="99">
        <v>45225</v>
      </c>
      <c r="C160" s="99">
        <v>45229</v>
      </c>
      <c r="D160" s="99">
        <v>45229</v>
      </c>
      <c r="E160" s="61">
        <v>22239</v>
      </c>
      <c r="F160" s="68">
        <v>45236</v>
      </c>
      <c r="G160" s="29">
        <v>1</v>
      </c>
      <c r="H160" s="31" t="s">
        <v>15858</v>
      </c>
      <c r="I160" s="67" t="s">
        <v>15859</v>
      </c>
      <c r="J160" s="67" t="s">
        <v>15860</v>
      </c>
      <c r="K160" s="67" t="s">
        <v>36</v>
      </c>
      <c r="L160" s="67" t="s">
        <v>31</v>
      </c>
      <c r="M160" s="31">
        <v>58723349</v>
      </c>
      <c r="N160" s="29" t="s">
        <v>15861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hidden="1" customHeight="1" x14ac:dyDescent="0.25">
      <c r="A161">
        <v>156</v>
      </c>
      <c r="B161" s="99">
        <v>45225</v>
      </c>
      <c r="C161" s="99">
        <v>45229</v>
      </c>
      <c r="D161" s="99">
        <v>45229</v>
      </c>
      <c r="E161" s="61">
        <v>22255</v>
      </c>
      <c r="F161" s="68">
        <v>45234</v>
      </c>
      <c r="G161" s="29">
        <v>1</v>
      </c>
      <c r="H161" s="31" t="s">
        <v>15862</v>
      </c>
      <c r="I161" s="67" t="s">
        <v>7465</v>
      </c>
      <c r="J161" s="67" t="s">
        <v>7466</v>
      </c>
      <c r="K161" s="67" t="s">
        <v>35</v>
      </c>
      <c r="L161" s="67" t="s">
        <v>31</v>
      </c>
      <c r="M161" s="31">
        <v>56265609</v>
      </c>
      <c r="N161" s="29" t="s">
        <v>2562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157</v>
      </c>
      <c r="B162" s="99">
        <v>45225</v>
      </c>
      <c r="C162" s="99">
        <v>45229</v>
      </c>
      <c r="D162" s="99">
        <v>45229</v>
      </c>
      <c r="E162" s="61">
        <v>22293</v>
      </c>
      <c r="F162" s="68">
        <v>45236</v>
      </c>
      <c r="G162" s="29">
        <v>2</v>
      </c>
      <c r="H162" s="31" t="s">
        <v>15863</v>
      </c>
      <c r="I162" s="67" t="s">
        <v>15864</v>
      </c>
      <c r="J162" s="67" t="s">
        <v>15865</v>
      </c>
      <c r="K162" s="67" t="s">
        <v>127</v>
      </c>
      <c r="L162" s="67" t="s">
        <v>31</v>
      </c>
      <c r="M162" s="31">
        <v>55169363</v>
      </c>
      <c r="N162" s="29" t="s">
        <v>323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158</v>
      </c>
      <c r="B163" s="99">
        <v>45225</v>
      </c>
      <c r="C163" s="99">
        <v>45229</v>
      </c>
      <c r="D163" s="99">
        <v>45229</v>
      </c>
      <c r="E163" s="61">
        <v>22294</v>
      </c>
      <c r="F163" s="68">
        <v>45236</v>
      </c>
      <c r="G163" s="29">
        <v>3</v>
      </c>
      <c r="H163" s="31" t="s">
        <v>15866</v>
      </c>
      <c r="I163" s="67" t="s">
        <v>15864</v>
      </c>
      <c r="J163" s="67" t="s">
        <v>15865</v>
      </c>
      <c r="K163" s="67" t="s">
        <v>127</v>
      </c>
      <c r="L163" s="67" t="s">
        <v>31</v>
      </c>
      <c r="M163" s="31">
        <v>55169363</v>
      </c>
      <c r="N163" s="29" t="s">
        <v>615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159</v>
      </c>
      <c r="B164" s="99">
        <v>45225</v>
      </c>
      <c r="C164" s="99">
        <v>45229</v>
      </c>
      <c r="D164" s="99">
        <v>45241</v>
      </c>
      <c r="E164" s="123">
        <v>22314</v>
      </c>
      <c r="F164" s="68">
        <v>45247</v>
      </c>
      <c r="G164" s="29">
        <v>2</v>
      </c>
      <c r="H164" s="31" t="s">
        <v>15867</v>
      </c>
      <c r="I164" s="67" t="s">
        <v>806</v>
      </c>
      <c r="J164" s="67" t="s">
        <v>807</v>
      </c>
      <c r="K164" s="67" t="s">
        <v>30</v>
      </c>
      <c r="L164" s="67" t="s">
        <v>31</v>
      </c>
      <c r="M164" s="31">
        <v>59934651</v>
      </c>
      <c r="N164" s="29" t="s">
        <v>359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160</v>
      </c>
      <c r="B165" s="99">
        <v>45225</v>
      </c>
      <c r="C165" s="99">
        <v>45229</v>
      </c>
      <c r="D165" s="99">
        <v>45229</v>
      </c>
      <c r="E165" s="61">
        <v>22366</v>
      </c>
      <c r="F165" s="68">
        <v>45235</v>
      </c>
      <c r="G165" s="29">
        <v>4</v>
      </c>
      <c r="H165" s="31" t="s">
        <v>15868</v>
      </c>
      <c r="I165" s="67" t="s">
        <v>263</v>
      </c>
      <c r="J165" s="67" t="s">
        <v>2951</v>
      </c>
      <c r="K165" s="67" t="s">
        <v>30</v>
      </c>
      <c r="L165" s="67" t="s">
        <v>31</v>
      </c>
      <c r="M165" s="31">
        <v>54341637</v>
      </c>
      <c r="N165" s="29" t="s">
        <v>353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161</v>
      </c>
      <c r="B166" s="99">
        <v>45225</v>
      </c>
      <c r="C166" s="99">
        <v>45229</v>
      </c>
      <c r="D166" s="99">
        <v>45229</v>
      </c>
      <c r="E166" s="61">
        <v>22374</v>
      </c>
      <c r="F166" s="68">
        <v>45234</v>
      </c>
      <c r="G166" s="29">
        <v>2</v>
      </c>
      <c r="H166" s="31" t="s">
        <v>15869</v>
      </c>
      <c r="I166" s="67" t="s">
        <v>1765</v>
      </c>
      <c r="J166" s="67" t="s">
        <v>1766</v>
      </c>
      <c r="K166" s="67" t="s">
        <v>30</v>
      </c>
      <c r="L166" s="67" t="s">
        <v>31</v>
      </c>
      <c r="M166" s="31">
        <v>58255139</v>
      </c>
      <c r="N166" s="29" t="s">
        <v>359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162</v>
      </c>
      <c r="B167" s="99">
        <v>45225</v>
      </c>
      <c r="C167" s="99">
        <v>45229</v>
      </c>
      <c r="D167" s="99">
        <v>45229</v>
      </c>
      <c r="E167" s="61">
        <v>22382</v>
      </c>
      <c r="F167" s="68">
        <v>45236</v>
      </c>
      <c r="G167" s="29">
        <v>2</v>
      </c>
      <c r="H167" s="31" t="s">
        <v>15870</v>
      </c>
      <c r="I167" s="67" t="s">
        <v>7388</v>
      </c>
      <c r="J167" s="67" t="s">
        <v>7389</v>
      </c>
      <c r="K167" s="67" t="s">
        <v>36</v>
      </c>
      <c r="L167" s="67" t="s">
        <v>31</v>
      </c>
      <c r="M167" s="31">
        <v>55732343</v>
      </c>
      <c r="N167" s="29" t="s">
        <v>323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163</v>
      </c>
      <c r="B168" s="99">
        <v>45225</v>
      </c>
      <c r="C168" s="99">
        <v>45229</v>
      </c>
      <c r="D168" s="99">
        <v>45229</v>
      </c>
      <c r="E168" s="61">
        <v>22385</v>
      </c>
      <c r="F168" s="68">
        <v>45236</v>
      </c>
      <c r="G168" s="29">
        <v>1</v>
      </c>
      <c r="H168" s="31" t="s">
        <v>15871</v>
      </c>
      <c r="I168" s="67" t="s">
        <v>2180</v>
      </c>
      <c r="J168" s="67" t="s">
        <v>2181</v>
      </c>
      <c r="K168" s="67" t="s">
        <v>36</v>
      </c>
      <c r="L168" s="67" t="s">
        <v>31</v>
      </c>
      <c r="M168" s="31">
        <v>52578030</v>
      </c>
      <c r="N168" s="29" t="s">
        <v>6684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164</v>
      </c>
      <c r="B169" s="99">
        <v>45225</v>
      </c>
      <c r="C169" s="99">
        <v>45229</v>
      </c>
      <c r="D169" s="99">
        <v>45229</v>
      </c>
      <c r="E169" s="61">
        <v>22411</v>
      </c>
      <c r="F169" s="68">
        <v>45233</v>
      </c>
      <c r="G169" s="29">
        <v>2</v>
      </c>
      <c r="H169" s="31" t="s">
        <v>15872</v>
      </c>
      <c r="I169" s="67" t="s">
        <v>15873</v>
      </c>
      <c r="J169" s="67" t="s">
        <v>15874</v>
      </c>
      <c r="K169" s="67" t="s">
        <v>30</v>
      </c>
      <c r="L169" s="67" t="s">
        <v>31</v>
      </c>
      <c r="M169" s="31">
        <v>56489611</v>
      </c>
      <c r="N169" s="29" t="s">
        <v>15875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165</v>
      </c>
      <c r="B170" s="99">
        <v>45225</v>
      </c>
      <c r="C170" s="99">
        <v>45229</v>
      </c>
      <c r="D170" s="99">
        <v>45241</v>
      </c>
      <c r="E170" s="123">
        <v>22441</v>
      </c>
      <c r="F170" s="68">
        <v>45247</v>
      </c>
      <c r="G170" s="29">
        <v>1</v>
      </c>
      <c r="H170" s="31" t="s">
        <v>15876</v>
      </c>
      <c r="I170" s="67" t="s">
        <v>806</v>
      </c>
      <c r="J170" s="67" t="s">
        <v>807</v>
      </c>
      <c r="K170" s="67" t="s">
        <v>30</v>
      </c>
      <c r="L170" s="67" t="s">
        <v>31</v>
      </c>
      <c r="M170" s="31">
        <v>59934651</v>
      </c>
      <c r="N170" s="29" t="s">
        <v>315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166</v>
      </c>
      <c r="B171" s="99">
        <v>45225</v>
      </c>
      <c r="C171" s="99">
        <v>45229</v>
      </c>
      <c r="D171" s="99">
        <v>45229</v>
      </c>
      <c r="E171" s="61">
        <v>22450</v>
      </c>
      <c r="F171" s="68">
        <v>45235</v>
      </c>
      <c r="G171" s="29">
        <v>2</v>
      </c>
      <c r="H171" s="31" t="s">
        <v>15877</v>
      </c>
      <c r="I171" s="67" t="s">
        <v>2945</v>
      </c>
      <c r="J171" s="67" t="s">
        <v>2946</v>
      </c>
      <c r="K171" s="67" t="s">
        <v>188</v>
      </c>
      <c r="L171" s="67" t="s">
        <v>31</v>
      </c>
      <c r="M171" s="31">
        <v>56270269</v>
      </c>
      <c r="N171" s="29" t="s">
        <v>946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167</v>
      </c>
      <c r="B172" s="99">
        <v>45225</v>
      </c>
      <c r="C172" s="99">
        <v>45229</v>
      </c>
      <c r="D172" s="99">
        <v>45229</v>
      </c>
      <c r="E172" s="61">
        <v>22449</v>
      </c>
      <c r="F172" s="68">
        <v>45235</v>
      </c>
      <c r="G172" s="29">
        <v>1</v>
      </c>
      <c r="H172" s="31" t="s">
        <v>15878</v>
      </c>
      <c r="I172" s="67" t="s">
        <v>2945</v>
      </c>
      <c r="J172" s="67" t="s">
        <v>2946</v>
      </c>
      <c r="K172" s="67" t="s">
        <v>188</v>
      </c>
      <c r="L172" s="67" t="s">
        <v>31</v>
      </c>
      <c r="M172" s="31">
        <v>56270269</v>
      </c>
      <c r="N172" s="29" t="s">
        <v>315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168</v>
      </c>
      <c r="B173" s="99">
        <v>45225</v>
      </c>
      <c r="C173" s="99">
        <v>45229</v>
      </c>
      <c r="D173" s="99">
        <v>45229</v>
      </c>
      <c r="E173" s="61">
        <v>22480</v>
      </c>
      <c r="F173" s="68">
        <v>45234</v>
      </c>
      <c r="G173" s="29">
        <v>2</v>
      </c>
      <c r="H173" s="31" t="s">
        <v>15879</v>
      </c>
      <c r="I173" s="67" t="s">
        <v>15880</v>
      </c>
      <c r="J173" s="67" t="s">
        <v>15881</v>
      </c>
      <c r="K173" s="67" t="s">
        <v>122</v>
      </c>
      <c r="L173" s="67" t="s">
        <v>31</v>
      </c>
      <c r="M173" s="31">
        <v>51016158</v>
      </c>
      <c r="N173" s="29" t="s">
        <v>3709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169</v>
      </c>
      <c r="B174" s="99">
        <v>45225</v>
      </c>
      <c r="C174" s="99">
        <v>45229</v>
      </c>
      <c r="D174" s="99">
        <v>45229</v>
      </c>
      <c r="E174" s="61">
        <v>22481</v>
      </c>
      <c r="F174" s="68">
        <v>45234</v>
      </c>
      <c r="G174" s="29">
        <v>2</v>
      </c>
      <c r="H174" s="31" t="s">
        <v>15882</v>
      </c>
      <c r="I174" s="67" t="s">
        <v>15883</v>
      </c>
      <c r="J174" s="67" t="s">
        <v>15881</v>
      </c>
      <c r="K174" s="67" t="s">
        <v>122</v>
      </c>
      <c r="L174" s="67" t="s">
        <v>31</v>
      </c>
      <c r="M174" s="31">
        <v>51016158</v>
      </c>
      <c r="N174" s="29" t="s">
        <v>567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170</v>
      </c>
      <c r="B175" s="99">
        <v>45225</v>
      </c>
      <c r="C175" s="99">
        <v>45229</v>
      </c>
      <c r="D175" s="99">
        <v>45229</v>
      </c>
      <c r="E175" s="61">
        <v>22491</v>
      </c>
      <c r="F175" s="68">
        <v>45235</v>
      </c>
      <c r="G175" s="29">
        <v>1</v>
      </c>
      <c r="H175" s="31" t="s">
        <v>15884</v>
      </c>
      <c r="I175" s="67" t="s">
        <v>1765</v>
      </c>
      <c r="J175" s="67" t="s">
        <v>1766</v>
      </c>
      <c r="K175" s="67" t="s">
        <v>30</v>
      </c>
      <c r="L175" s="67" t="s">
        <v>31</v>
      </c>
      <c r="M175" s="31">
        <v>58255139</v>
      </c>
      <c r="N175" s="29" t="s">
        <v>688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171</v>
      </c>
      <c r="B176" s="99">
        <v>45225</v>
      </c>
      <c r="C176" s="99">
        <v>45229</v>
      </c>
      <c r="D176" s="99">
        <v>45229</v>
      </c>
      <c r="E176" s="61">
        <v>22496</v>
      </c>
      <c r="F176" s="68">
        <v>45236</v>
      </c>
      <c r="G176" s="29">
        <v>1</v>
      </c>
      <c r="H176" s="31" t="s">
        <v>15885</v>
      </c>
      <c r="I176" s="67" t="s">
        <v>15886</v>
      </c>
      <c r="J176" s="67" t="s">
        <v>15887</v>
      </c>
      <c r="K176" s="67" t="s">
        <v>36</v>
      </c>
      <c r="L176" s="67" t="s">
        <v>31</v>
      </c>
      <c r="M176" s="31">
        <v>58096907</v>
      </c>
      <c r="N176" s="29" t="s">
        <v>15888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172</v>
      </c>
      <c r="B177" s="99">
        <v>45225</v>
      </c>
      <c r="C177" s="99">
        <v>45229</v>
      </c>
      <c r="D177" s="99">
        <v>45229</v>
      </c>
      <c r="E177" s="61">
        <v>22602</v>
      </c>
      <c r="F177" s="68">
        <v>45233</v>
      </c>
      <c r="G177" s="29">
        <v>3</v>
      </c>
      <c r="H177" s="31" t="s">
        <v>15889</v>
      </c>
      <c r="I177" s="67" t="s">
        <v>15890</v>
      </c>
      <c r="J177" s="67" t="s">
        <v>15891</v>
      </c>
      <c r="K177" s="67" t="s">
        <v>30</v>
      </c>
      <c r="L177" s="67" t="s">
        <v>31</v>
      </c>
      <c r="M177" s="31">
        <v>53839250</v>
      </c>
      <c r="N177" s="29" t="s">
        <v>561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173</v>
      </c>
      <c r="B178" s="99">
        <v>45225</v>
      </c>
      <c r="C178" s="99">
        <v>45229</v>
      </c>
      <c r="D178" s="99">
        <v>45229</v>
      </c>
      <c r="E178" s="61">
        <v>22713</v>
      </c>
      <c r="F178" s="68">
        <v>45235</v>
      </c>
      <c r="G178" s="29">
        <v>1</v>
      </c>
      <c r="H178" s="31" t="s">
        <v>15892</v>
      </c>
      <c r="I178" s="67" t="s">
        <v>2762</v>
      </c>
      <c r="J178" s="67" t="s">
        <v>2763</v>
      </c>
      <c r="K178" s="67" t="s">
        <v>30</v>
      </c>
      <c r="L178" s="67" t="s">
        <v>31</v>
      </c>
      <c r="M178" s="31">
        <v>53254343</v>
      </c>
      <c r="N178" s="29" t="s">
        <v>365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174</v>
      </c>
      <c r="B179" s="99">
        <v>45225</v>
      </c>
      <c r="C179" s="99">
        <v>45229</v>
      </c>
      <c r="D179" s="99">
        <v>45229</v>
      </c>
      <c r="E179" s="61">
        <v>22783</v>
      </c>
      <c r="F179" s="68">
        <v>45235</v>
      </c>
      <c r="G179" s="29">
        <v>1</v>
      </c>
      <c r="H179" s="31" t="s">
        <v>15893</v>
      </c>
      <c r="I179" s="67" t="s">
        <v>264</v>
      </c>
      <c r="J179" s="67" t="s">
        <v>1758</v>
      </c>
      <c r="K179" s="67" t="s">
        <v>122</v>
      </c>
      <c r="L179" s="67" t="s">
        <v>31</v>
      </c>
      <c r="M179" s="31">
        <v>53839104</v>
      </c>
      <c r="N179" s="29" t="s">
        <v>816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175</v>
      </c>
      <c r="B180" s="99">
        <v>45225</v>
      </c>
      <c r="C180" s="99">
        <v>45229</v>
      </c>
      <c r="D180" s="99">
        <v>45229</v>
      </c>
      <c r="E180" s="61">
        <v>22846</v>
      </c>
      <c r="F180" s="68">
        <v>45234</v>
      </c>
      <c r="G180" s="29">
        <v>2</v>
      </c>
      <c r="H180" s="31" t="s">
        <v>15894</v>
      </c>
      <c r="I180" s="67" t="s">
        <v>5778</v>
      </c>
      <c r="J180" s="67" t="s">
        <v>5779</v>
      </c>
      <c r="K180" s="67" t="s">
        <v>30</v>
      </c>
      <c r="L180" s="67" t="s">
        <v>31</v>
      </c>
      <c r="M180" s="31">
        <v>5354469255</v>
      </c>
      <c r="N180" s="29" t="s">
        <v>346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176</v>
      </c>
      <c r="B181" s="99">
        <v>45225</v>
      </c>
      <c r="C181" s="99">
        <v>45229</v>
      </c>
      <c r="D181" s="99">
        <v>45229</v>
      </c>
      <c r="E181" s="61">
        <v>22880</v>
      </c>
      <c r="F181" s="68">
        <v>45233</v>
      </c>
      <c r="G181" s="29">
        <v>4</v>
      </c>
      <c r="H181" s="31" t="s">
        <v>15895</v>
      </c>
      <c r="I181" s="67" t="s">
        <v>15890</v>
      </c>
      <c r="J181" s="67" t="s">
        <v>15891</v>
      </c>
      <c r="K181" s="67" t="s">
        <v>30</v>
      </c>
      <c r="L181" s="67" t="s">
        <v>31</v>
      </c>
      <c r="M181" s="31">
        <v>53839250</v>
      </c>
      <c r="N181" s="29" t="s">
        <v>356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177</v>
      </c>
      <c r="B182" s="99">
        <v>45225</v>
      </c>
      <c r="C182" s="99">
        <v>45226</v>
      </c>
      <c r="D182" s="99">
        <v>45229</v>
      </c>
      <c r="E182" s="61">
        <v>22152</v>
      </c>
      <c r="F182" s="68">
        <v>45239</v>
      </c>
      <c r="G182" s="29">
        <v>3</v>
      </c>
      <c r="H182" s="31" t="s">
        <v>15896</v>
      </c>
      <c r="I182" s="67" t="s">
        <v>15897</v>
      </c>
      <c r="J182" s="67" t="s">
        <v>15898</v>
      </c>
      <c r="K182" s="67" t="s">
        <v>261</v>
      </c>
      <c r="L182" s="67" t="s">
        <v>128</v>
      </c>
      <c r="M182" s="31">
        <v>55611511</v>
      </c>
      <c r="N182" s="29" t="s">
        <v>816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178</v>
      </c>
      <c r="B183" s="99">
        <v>45225</v>
      </c>
      <c r="C183" s="99">
        <v>45226</v>
      </c>
      <c r="D183" s="99">
        <v>45229</v>
      </c>
      <c r="E183" s="61">
        <v>22153</v>
      </c>
      <c r="F183" s="68">
        <v>45239</v>
      </c>
      <c r="G183" s="29">
        <v>2</v>
      </c>
      <c r="H183" s="31" t="s">
        <v>15899</v>
      </c>
      <c r="I183" s="67" t="s">
        <v>15897</v>
      </c>
      <c r="J183" s="67" t="s">
        <v>15898</v>
      </c>
      <c r="K183" s="67" t="s">
        <v>261</v>
      </c>
      <c r="L183" s="67" t="s">
        <v>128</v>
      </c>
      <c r="M183" s="31">
        <v>55611511</v>
      </c>
      <c r="N183" s="29" t="s">
        <v>594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179</v>
      </c>
      <c r="B184" s="99">
        <v>45225</v>
      </c>
      <c r="C184" s="99">
        <v>45226</v>
      </c>
      <c r="D184" s="99">
        <v>45229</v>
      </c>
      <c r="E184" s="61">
        <v>22158</v>
      </c>
      <c r="F184" s="68">
        <v>45238</v>
      </c>
      <c r="G184" s="29">
        <v>2</v>
      </c>
      <c r="H184" s="31" t="s">
        <v>15900</v>
      </c>
      <c r="I184" s="67" t="s">
        <v>15901</v>
      </c>
      <c r="J184" s="67" t="s">
        <v>15902</v>
      </c>
      <c r="K184" s="67" t="s">
        <v>128</v>
      </c>
      <c r="L184" s="67" t="s">
        <v>128</v>
      </c>
      <c r="M184" s="31">
        <v>5354282452</v>
      </c>
      <c r="N184" s="29" t="s">
        <v>3772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180</v>
      </c>
      <c r="B185" s="99">
        <v>45225</v>
      </c>
      <c r="C185" s="99">
        <v>45226</v>
      </c>
      <c r="D185" s="99">
        <v>45229</v>
      </c>
      <c r="E185" s="61">
        <v>22178</v>
      </c>
      <c r="F185" s="68">
        <v>45238</v>
      </c>
      <c r="G185" s="29">
        <v>1</v>
      </c>
      <c r="H185" s="31" t="s">
        <v>15903</v>
      </c>
      <c r="I185" s="67" t="s">
        <v>10264</v>
      </c>
      <c r="J185" s="67" t="s">
        <v>10265</v>
      </c>
      <c r="K185" s="67" t="s">
        <v>128</v>
      </c>
      <c r="L185" s="67" t="s">
        <v>128</v>
      </c>
      <c r="M185" s="31">
        <v>54338981</v>
      </c>
      <c r="N185" s="29" t="s">
        <v>352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181</v>
      </c>
      <c r="B186" s="99">
        <v>45225</v>
      </c>
      <c r="C186" s="99">
        <v>45226</v>
      </c>
      <c r="D186" s="99">
        <v>45229</v>
      </c>
      <c r="E186" s="61">
        <v>22249</v>
      </c>
      <c r="F186" s="68">
        <v>45238</v>
      </c>
      <c r="G186" s="29">
        <v>1</v>
      </c>
      <c r="H186" s="31" t="s">
        <v>15904</v>
      </c>
      <c r="I186" s="67" t="s">
        <v>15905</v>
      </c>
      <c r="J186" s="67" t="s">
        <v>15906</v>
      </c>
      <c r="K186" s="67" t="s">
        <v>128</v>
      </c>
      <c r="L186" s="67" t="s">
        <v>128</v>
      </c>
      <c r="M186" s="31">
        <v>56621596</v>
      </c>
      <c r="N186" s="29" t="s">
        <v>8396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182</v>
      </c>
      <c r="B187" s="99">
        <v>45225</v>
      </c>
      <c r="C187" s="99">
        <v>45226</v>
      </c>
      <c r="D187" s="99">
        <v>45229</v>
      </c>
      <c r="E187" s="61">
        <v>22250</v>
      </c>
      <c r="F187" s="68">
        <v>45234</v>
      </c>
      <c r="G187" s="29">
        <v>3</v>
      </c>
      <c r="H187" s="31" t="s">
        <v>15907</v>
      </c>
      <c r="I187" s="67" t="s">
        <v>15908</v>
      </c>
      <c r="J187" s="67" t="s">
        <v>15909</v>
      </c>
      <c r="K187" s="67" t="s">
        <v>128</v>
      </c>
      <c r="L187" s="67" t="s">
        <v>128</v>
      </c>
      <c r="M187" s="31">
        <v>53129512</v>
      </c>
      <c r="N187" s="29" t="s">
        <v>15910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183</v>
      </c>
      <c r="B188" s="99">
        <v>45225</v>
      </c>
      <c r="C188" s="99">
        <v>45226</v>
      </c>
      <c r="D188" s="99">
        <v>45229</v>
      </c>
      <c r="E188" s="61">
        <v>22280</v>
      </c>
      <c r="F188" s="68">
        <v>45236</v>
      </c>
      <c r="G188" s="29">
        <v>5</v>
      </c>
      <c r="H188" s="31" t="s">
        <v>15911</v>
      </c>
      <c r="I188" s="67" t="s">
        <v>14938</v>
      </c>
      <c r="J188" s="67" t="s">
        <v>14939</v>
      </c>
      <c r="K188" s="67" t="s">
        <v>128</v>
      </c>
      <c r="L188" s="67" t="s">
        <v>128</v>
      </c>
      <c r="M188" s="31">
        <v>50450747</v>
      </c>
      <c r="N188" s="29" t="s">
        <v>561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184</v>
      </c>
      <c r="B189" s="99">
        <v>45225</v>
      </c>
      <c r="C189" s="99">
        <v>45226</v>
      </c>
      <c r="D189" s="99">
        <v>45229</v>
      </c>
      <c r="E189" s="61">
        <v>22282</v>
      </c>
      <c r="F189" s="68">
        <v>45236</v>
      </c>
      <c r="G189" s="29">
        <v>1</v>
      </c>
      <c r="H189" s="31" t="s">
        <v>15912</v>
      </c>
      <c r="I189" s="67" t="s">
        <v>15913</v>
      </c>
      <c r="J189" s="67" t="s">
        <v>14939</v>
      </c>
      <c r="K189" s="67" t="s">
        <v>128</v>
      </c>
      <c r="L189" s="67" t="s">
        <v>128</v>
      </c>
      <c r="M189" s="31">
        <v>50450747</v>
      </c>
      <c r="N189" s="29" t="s">
        <v>352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185</v>
      </c>
      <c r="B190" s="99">
        <v>45225</v>
      </c>
      <c r="C190" s="99">
        <v>45226</v>
      </c>
      <c r="D190" s="99">
        <v>45229</v>
      </c>
      <c r="E190" s="61">
        <v>22365</v>
      </c>
      <c r="F190" s="68">
        <v>45236</v>
      </c>
      <c r="G190" s="29">
        <v>3</v>
      </c>
      <c r="H190" s="31" t="s">
        <v>15914</v>
      </c>
      <c r="I190" s="67" t="s">
        <v>4030</v>
      </c>
      <c r="J190" s="67" t="s">
        <v>4031</v>
      </c>
      <c r="K190" s="67" t="s">
        <v>261</v>
      </c>
      <c r="L190" s="67" t="s">
        <v>128</v>
      </c>
      <c r="M190" s="31">
        <v>52374135</v>
      </c>
      <c r="N190" s="29" t="s">
        <v>2086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186</v>
      </c>
      <c r="B191" s="99">
        <v>45225</v>
      </c>
      <c r="C191" s="99">
        <v>45226</v>
      </c>
      <c r="D191" s="99">
        <v>45229</v>
      </c>
      <c r="E191" s="61">
        <v>22367</v>
      </c>
      <c r="F191" s="68">
        <v>45236</v>
      </c>
      <c r="G191" s="29">
        <v>2</v>
      </c>
      <c r="H191" s="31" t="s">
        <v>15915</v>
      </c>
      <c r="I191" s="67" t="s">
        <v>4030</v>
      </c>
      <c r="J191" s="67" t="s">
        <v>4031</v>
      </c>
      <c r="K191" s="67" t="s">
        <v>261</v>
      </c>
      <c r="L191" s="67" t="s">
        <v>128</v>
      </c>
      <c r="M191" s="31">
        <v>52374135</v>
      </c>
      <c r="N191" s="29" t="s">
        <v>323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187</v>
      </c>
      <c r="B192" s="99">
        <v>45225</v>
      </c>
      <c r="C192" s="99">
        <v>45226</v>
      </c>
      <c r="D192" s="99">
        <v>45229</v>
      </c>
      <c r="E192" s="61">
        <v>22378</v>
      </c>
      <c r="F192" s="68">
        <v>45234</v>
      </c>
      <c r="G192" s="29">
        <v>2</v>
      </c>
      <c r="H192" s="31" t="s">
        <v>15916</v>
      </c>
      <c r="I192" s="67" t="s">
        <v>15917</v>
      </c>
      <c r="J192" s="67" t="s">
        <v>15918</v>
      </c>
      <c r="K192" s="67" t="s">
        <v>128</v>
      </c>
      <c r="L192" s="67" t="s">
        <v>128</v>
      </c>
      <c r="M192" s="31">
        <v>51354147</v>
      </c>
      <c r="N192" s="29" t="s">
        <v>359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188</v>
      </c>
      <c r="B193" s="99">
        <v>45225</v>
      </c>
      <c r="C193" s="99">
        <v>45226</v>
      </c>
      <c r="D193" s="99">
        <v>45229</v>
      </c>
      <c r="E193" s="61">
        <v>22381</v>
      </c>
      <c r="F193" s="68">
        <v>45239</v>
      </c>
      <c r="G193" s="29">
        <v>1</v>
      </c>
      <c r="H193" s="31" t="s">
        <v>15919</v>
      </c>
      <c r="I193" s="67" t="s">
        <v>15920</v>
      </c>
      <c r="J193" s="67" t="s">
        <v>15921</v>
      </c>
      <c r="K193" s="67" t="s">
        <v>261</v>
      </c>
      <c r="L193" s="67" t="s">
        <v>128</v>
      </c>
      <c r="M193" s="31">
        <v>52740808</v>
      </c>
      <c r="N193" s="29" t="s">
        <v>365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189</v>
      </c>
      <c r="B194" s="99">
        <v>45225</v>
      </c>
      <c r="C194" s="99">
        <v>45226</v>
      </c>
      <c r="D194" s="99">
        <v>45229</v>
      </c>
      <c r="E194" s="61">
        <v>22384</v>
      </c>
      <c r="F194" s="68">
        <v>45239</v>
      </c>
      <c r="G194" s="29">
        <v>1</v>
      </c>
      <c r="H194" s="31" t="s">
        <v>15922</v>
      </c>
      <c r="I194" s="67" t="s">
        <v>15923</v>
      </c>
      <c r="J194" s="67" t="s">
        <v>15924</v>
      </c>
      <c r="K194" s="67" t="s">
        <v>261</v>
      </c>
      <c r="L194" s="67" t="s">
        <v>128</v>
      </c>
      <c r="M194" s="31">
        <v>55611999</v>
      </c>
      <c r="N194" s="29" t="s">
        <v>365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190</v>
      </c>
      <c r="B195" s="99">
        <v>45225</v>
      </c>
      <c r="C195" s="99">
        <v>45226</v>
      </c>
      <c r="D195" s="99">
        <v>45229</v>
      </c>
      <c r="E195" s="61">
        <v>22386</v>
      </c>
      <c r="F195" s="68">
        <v>45239</v>
      </c>
      <c r="G195" s="29">
        <v>3</v>
      </c>
      <c r="H195" s="31" t="s">
        <v>15925</v>
      </c>
      <c r="I195" s="67" t="s">
        <v>15923</v>
      </c>
      <c r="J195" s="67" t="s">
        <v>15924</v>
      </c>
      <c r="K195" s="67" t="s">
        <v>261</v>
      </c>
      <c r="L195" s="67" t="s">
        <v>128</v>
      </c>
      <c r="M195" s="31">
        <v>55611999</v>
      </c>
      <c r="N195" s="29" t="s">
        <v>2490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191</v>
      </c>
      <c r="B196" s="99">
        <v>45225</v>
      </c>
      <c r="C196" s="99">
        <v>45226</v>
      </c>
      <c r="D196" s="99">
        <v>45229</v>
      </c>
      <c r="E196" s="61">
        <v>22434</v>
      </c>
      <c r="F196" s="68">
        <v>45233</v>
      </c>
      <c r="G196" s="29">
        <v>2</v>
      </c>
      <c r="H196" s="31" t="s">
        <v>15926</v>
      </c>
      <c r="I196" s="67" t="s">
        <v>461</v>
      </c>
      <c r="J196" s="67" t="s">
        <v>2196</v>
      </c>
      <c r="K196" s="67" t="s">
        <v>215</v>
      </c>
      <c r="L196" s="67" t="s">
        <v>128</v>
      </c>
      <c r="M196" s="31">
        <v>51633464</v>
      </c>
      <c r="N196" s="29" t="s">
        <v>323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192</v>
      </c>
      <c r="B197" s="99">
        <v>45225</v>
      </c>
      <c r="C197" s="99">
        <v>45226</v>
      </c>
      <c r="D197" s="99">
        <v>45229</v>
      </c>
      <c r="E197" s="61">
        <v>22579</v>
      </c>
      <c r="F197" s="68">
        <v>45236</v>
      </c>
      <c r="G197" s="29">
        <v>1</v>
      </c>
      <c r="H197" s="31" t="s">
        <v>15927</v>
      </c>
      <c r="I197" s="67" t="s">
        <v>9399</v>
      </c>
      <c r="J197" s="67" t="s">
        <v>9400</v>
      </c>
      <c r="K197" s="67" t="s">
        <v>186</v>
      </c>
      <c r="L197" s="67" t="s">
        <v>128</v>
      </c>
      <c r="M197" s="31">
        <v>5358107386</v>
      </c>
      <c r="N197" s="29" t="s">
        <v>2493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193</v>
      </c>
      <c r="B198" s="99">
        <v>45225</v>
      </c>
      <c r="C198" s="99">
        <v>45226</v>
      </c>
      <c r="D198" s="99">
        <v>45229</v>
      </c>
      <c r="E198" s="61">
        <v>22604</v>
      </c>
      <c r="F198" s="68">
        <v>45234</v>
      </c>
      <c r="G198" s="29">
        <v>4</v>
      </c>
      <c r="H198" s="31" t="s">
        <v>15928</v>
      </c>
      <c r="I198" s="67" t="s">
        <v>818</v>
      </c>
      <c r="J198" s="67" t="s">
        <v>819</v>
      </c>
      <c r="K198" s="67" t="s">
        <v>128</v>
      </c>
      <c r="L198" s="67" t="s">
        <v>128</v>
      </c>
      <c r="M198" s="31">
        <v>54466914</v>
      </c>
      <c r="N198" s="29" t="s">
        <v>339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194</v>
      </c>
      <c r="B199" s="99">
        <v>45225</v>
      </c>
      <c r="C199" s="99">
        <v>45226</v>
      </c>
      <c r="D199" s="99">
        <v>45229</v>
      </c>
      <c r="E199" s="61">
        <v>22606</v>
      </c>
      <c r="F199" s="68">
        <v>45234</v>
      </c>
      <c r="G199" s="29">
        <v>2</v>
      </c>
      <c r="H199" s="31" t="s">
        <v>15929</v>
      </c>
      <c r="I199" s="67" t="s">
        <v>818</v>
      </c>
      <c r="J199" s="67" t="s">
        <v>819</v>
      </c>
      <c r="K199" s="67" t="s">
        <v>128</v>
      </c>
      <c r="L199" s="67" t="s">
        <v>128</v>
      </c>
      <c r="M199" s="31">
        <v>54466914</v>
      </c>
      <c r="N199" s="29" t="s">
        <v>2531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195</v>
      </c>
      <c r="B200" s="99">
        <v>45225</v>
      </c>
      <c r="C200" s="99">
        <v>45226</v>
      </c>
      <c r="D200" s="99">
        <v>45233</v>
      </c>
      <c r="E200" s="61">
        <v>21677</v>
      </c>
      <c r="F200" s="68">
        <v>45240</v>
      </c>
      <c r="G200" s="29">
        <v>2</v>
      </c>
      <c r="H200" s="31" t="s">
        <v>15930</v>
      </c>
      <c r="I200" s="67" t="s">
        <v>15931</v>
      </c>
      <c r="J200" s="67" t="s">
        <v>15932</v>
      </c>
      <c r="K200" s="67" t="s">
        <v>849</v>
      </c>
      <c r="L200" s="67" t="s">
        <v>38</v>
      </c>
      <c r="M200" s="31">
        <v>53132370</v>
      </c>
      <c r="N200" s="29" t="s">
        <v>359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196</v>
      </c>
      <c r="B201" s="99">
        <v>45225</v>
      </c>
      <c r="C201" s="99">
        <v>45226</v>
      </c>
      <c r="D201" s="99">
        <v>45233</v>
      </c>
      <c r="E201" s="61">
        <v>21780</v>
      </c>
      <c r="F201" s="68">
        <v>45236</v>
      </c>
      <c r="G201" s="29">
        <v>2</v>
      </c>
      <c r="H201" s="31" t="s">
        <v>15933</v>
      </c>
      <c r="I201" s="67" t="s">
        <v>15934</v>
      </c>
      <c r="J201" s="67" t="s">
        <v>15935</v>
      </c>
      <c r="K201" s="67" t="s">
        <v>40</v>
      </c>
      <c r="L201" s="67" t="s">
        <v>38</v>
      </c>
      <c r="M201" s="31">
        <v>33209460</v>
      </c>
      <c r="N201" s="29" t="s">
        <v>484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197</v>
      </c>
      <c r="B202" s="99">
        <v>45225</v>
      </c>
      <c r="C202" s="99">
        <v>45226</v>
      </c>
      <c r="D202" s="99">
        <v>45233</v>
      </c>
      <c r="E202" s="61">
        <v>21930</v>
      </c>
      <c r="F202" s="68">
        <v>45238</v>
      </c>
      <c r="G202" s="29">
        <v>1</v>
      </c>
      <c r="H202" s="31" t="s">
        <v>15936</v>
      </c>
      <c r="I202" s="67" t="s">
        <v>844</v>
      </c>
      <c r="J202" s="67" t="s">
        <v>845</v>
      </c>
      <c r="K202" s="67" t="s">
        <v>842</v>
      </c>
      <c r="L202" s="67" t="s">
        <v>38</v>
      </c>
      <c r="M202" s="31">
        <v>59567361</v>
      </c>
      <c r="N202" s="29" t="s">
        <v>352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198</v>
      </c>
      <c r="B203" s="99">
        <v>45225</v>
      </c>
      <c r="C203" s="99">
        <v>45226</v>
      </c>
      <c r="D203" s="99">
        <v>45233</v>
      </c>
      <c r="E203" s="61">
        <v>22026</v>
      </c>
      <c r="F203" s="68">
        <v>45236</v>
      </c>
      <c r="G203" s="29">
        <v>1</v>
      </c>
      <c r="H203" s="31" t="s">
        <v>15937</v>
      </c>
      <c r="I203" s="67" t="s">
        <v>15938</v>
      </c>
      <c r="J203" s="67" t="s">
        <v>15939</v>
      </c>
      <c r="K203" s="67" t="s">
        <v>40</v>
      </c>
      <c r="L203" s="67" t="s">
        <v>38</v>
      </c>
      <c r="M203" s="31">
        <v>55768726</v>
      </c>
      <c r="N203" s="29" t="s">
        <v>315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199</v>
      </c>
      <c r="B204" s="99">
        <v>45225</v>
      </c>
      <c r="C204" s="99">
        <v>45226</v>
      </c>
      <c r="D204" s="99">
        <v>45233</v>
      </c>
      <c r="E204" s="61">
        <v>22127</v>
      </c>
      <c r="F204" s="68">
        <v>45236</v>
      </c>
      <c r="G204" s="29">
        <v>2</v>
      </c>
      <c r="H204" s="31" t="s">
        <v>15940</v>
      </c>
      <c r="I204" s="67" t="s">
        <v>15941</v>
      </c>
      <c r="J204" s="67" t="s">
        <v>15942</v>
      </c>
      <c r="K204" s="67" t="s">
        <v>40</v>
      </c>
      <c r="L204" s="67" t="s">
        <v>38</v>
      </c>
      <c r="M204" s="31">
        <v>54455662</v>
      </c>
      <c r="N204" s="29" t="s">
        <v>359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200</v>
      </c>
      <c r="B205" s="99">
        <v>45225</v>
      </c>
      <c r="C205" s="99">
        <v>45226</v>
      </c>
      <c r="D205" s="99">
        <v>45233</v>
      </c>
      <c r="E205" s="61">
        <v>22140</v>
      </c>
      <c r="F205" s="68">
        <v>45236</v>
      </c>
      <c r="G205" s="29">
        <v>1</v>
      </c>
      <c r="H205" s="31" t="s">
        <v>15943</v>
      </c>
      <c r="I205" s="67" t="s">
        <v>15944</v>
      </c>
      <c r="J205" s="67" t="s">
        <v>15945</v>
      </c>
      <c r="K205" s="67" t="s">
        <v>40</v>
      </c>
      <c r="L205" s="67" t="s">
        <v>38</v>
      </c>
      <c r="M205" s="31">
        <v>59327224</v>
      </c>
      <c r="N205" s="29" t="s">
        <v>15946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201</v>
      </c>
      <c r="B206" s="99">
        <v>45225</v>
      </c>
      <c r="C206" s="99">
        <v>45226</v>
      </c>
      <c r="D206" s="99">
        <v>45233</v>
      </c>
      <c r="E206" s="61">
        <v>22180</v>
      </c>
      <c r="F206" s="68">
        <v>45240</v>
      </c>
      <c r="G206" s="29">
        <v>3</v>
      </c>
      <c r="H206" s="31" t="s">
        <v>15947</v>
      </c>
      <c r="I206" s="67" t="s">
        <v>2200</v>
      </c>
      <c r="J206" s="67" t="s">
        <v>2201</v>
      </c>
      <c r="K206" s="67" t="s">
        <v>42</v>
      </c>
      <c r="L206" s="67" t="s">
        <v>38</v>
      </c>
      <c r="M206" s="31">
        <v>53574344</v>
      </c>
      <c r="N206" s="29" t="s">
        <v>928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202</v>
      </c>
      <c r="B207" s="99">
        <v>45225</v>
      </c>
      <c r="C207" s="99">
        <v>45226</v>
      </c>
      <c r="D207" s="99">
        <v>45233</v>
      </c>
      <c r="E207" s="61">
        <v>22188</v>
      </c>
      <c r="F207" s="68">
        <v>45236</v>
      </c>
      <c r="G207" s="29">
        <v>2</v>
      </c>
      <c r="H207" s="31" t="s">
        <v>15948</v>
      </c>
      <c r="I207" s="67" t="s">
        <v>12335</v>
      </c>
      <c r="J207" s="67" t="s">
        <v>12336</v>
      </c>
      <c r="K207" s="67" t="s">
        <v>40</v>
      </c>
      <c r="L207" s="67" t="s">
        <v>38</v>
      </c>
      <c r="M207" s="31">
        <v>56249399</v>
      </c>
      <c r="N207" s="29" t="s">
        <v>356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203</v>
      </c>
      <c r="B208" s="99">
        <v>45225</v>
      </c>
      <c r="C208" s="99">
        <v>45226</v>
      </c>
      <c r="D208" s="99">
        <v>45233</v>
      </c>
      <c r="E208" s="61">
        <v>22189</v>
      </c>
      <c r="F208" s="68">
        <v>45236</v>
      </c>
      <c r="G208" s="29">
        <v>2</v>
      </c>
      <c r="H208" s="31" t="s">
        <v>15949</v>
      </c>
      <c r="I208" s="67" t="s">
        <v>15950</v>
      </c>
      <c r="J208" s="67" t="s">
        <v>15951</v>
      </c>
      <c r="K208" s="67" t="s">
        <v>40</v>
      </c>
      <c r="L208" s="67" t="s">
        <v>38</v>
      </c>
      <c r="M208" s="31">
        <v>56249399</v>
      </c>
      <c r="N208" s="29" t="s">
        <v>356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204</v>
      </c>
      <c r="B209" s="99">
        <v>45225</v>
      </c>
      <c r="C209" s="99">
        <v>45226</v>
      </c>
      <c r="D209" s="99">
        <v>45233</v>
      </c>
      <c r="E209" s="61">
        <v>22241</v>
      </c>
      <c r="F209" s="68">
        <v>45236</v>
      </c>
      <c r="G209" s="29">
        <v>1</v>
      </c>
      <c r="H209" s="31" t="s">
        <v>15952</v>
      </c>
      <c r="I209" s="67" t="s">
        <v>15953</v>
      </c>
      <c r="J209" s="67" t="s">
        <v>15954</v>
      </c>
      <c r="K209" s="67" t="s">
        <v>40</v>
      </c>
      <c r="L209" s="67" t="s">
        <v>38</v>
      </c>
      <c r="M209" s="31">
        <v>53155247</v>
      </c>
      <c r="N209" s="29" t="s">
        <v>315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205</v>
      </c>
      <c r="B210" s="99">
        <v>45225</v>
      </c>
      <c r="C210" s="99">
        <v>45226</v>
      </c>
      <c r="D210" s="99">
        <v>45233</v>
      </c>
      <c r="E210" s="61">
        <v>22284</v>
      </c>
      <c r="F210" s="68">
        <v>45236</v>
      </c>
      <c r="G210" s="29">
        <v>3</v>
      </c>
      <c r="H210" s="31" t="s">
        <v>15955</v>
      </c>
      <c r="I210" s="67" t="s">
        <v>15956</v>
      </c>
      <c r="J210" s="67" t="s">
        <v>15957</v>
      </c>
      <c r="K210" s="67" t="s">
        <v>40</v>
      </c>
      <c r="L210" s="67" t="s">
        <v>38</v>
      </c>
      <c r="M210" s="31">
        <v>58918462</v>
      </c>
      <c r="N210" s="29" t="s">
        <v>7475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206</v>
      </c>
      <c r="B211" s="99">
        <v>45225</v>
      </c>
      <c r="C211" s="99">
        <v>45226</v>
      </c>
      <c r="D211" s="99">
        <v>45233</v>
      </c>
      <c r="E211" s="61">
        <v>22312</v>
      </c>
      <c r="F211" s="68">
        <v>45240</v>
      </c>
      <c r="G211" s="29">
        <v>1</v>
      </c>
      <c r="H211" s="31" t="s">
        <v>15958</v>
      </c>
      <c r="I211" s="67" t="s">
        <v>1777</v>
      </c>
      <c r="J211" s="67" t="s">
        <v>1778</v>
      </c>
      <c r="K211" s="67" t="s">
        <v>42</v>
      </c>
      <c r="L211" s="67" t="s">
        <v>38</v>
      </c>
      <c r="M211" s="31">
        <v>58405340</v>
      </c>
      <c r="N211" s="29" t="s">
        <v>421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207</v>
      </c>
      <c r="B212" s="99">
        <v>45225</v>
      </c>
      <c r="C212" s="99">
        <v>45226</v>
      </c>
      <c r="D212" s="99">
        <v>45233</v>
      </c>
      <c r="E212" s="61">
        <v>22363</v>
      </c>
      <c r="F212" s="68">
        <v>45236</v>
      </c>
      <c r="G212" s="29">
        <v>2</v>
      </c>
      <c r="H212" s="31" t="s">
        <v>15959</v>
      </c>
      <c r="I212" s="67" t="s">
        <v>7535</v>
      </c>
      <c r="J212" s="67" t="s">
        <v>7536</v>
      </c>
      <c r="K212" s="67" t="s">
        <v>40</v>
      </c>
      <c r="L212" s="67" t="s">
        <v>38</v>
      </c>
      <c r="M212" s="31">
        <v>50401814</v>
      </c>
      <c r="N212" s="29" t="s">
        <v>323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208</v>
      </c>
      <c r="B213" s="99">
        <v>45225</v>
      </c>
      <c r="C213" s="99">
        <v>45226</v>
      </c>
      <c r="D213" s="99">
        <v>45233</v>
      </c>
      <c r="E213" s="61">
        <v>22364</v>
      </c>
      <c r="F213" s="68">
        <v>45236</v>
      </c>
      <c r="G213" s="29">
        <v>2</v>
      </c>
      <c r="H213" s="31" t="s">
        <v>15960</v>
      </c>
      <c r="I213" s="67" t="s">
        <v>7535</v>
      </c>
      <c r="J213" s="67" t="s">
        <v>7536</v>
      </c>
      <c r="K213" s="67" t="s">
        <v>40</v>
      </c>
      <c r="L213" s="67" t="s">
        <v>38</v>
      </c>
      <c r="M213" s="31">
        <v>50401814</v>
      </c>
      <c r="N213" s="29" t="s">
        <v>11473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209</v>
      </c>
      <c r="B214" s="99">
        <v>45225</v>
      </c>
      <c r="C214" s="99">
        <v>45226</v>
      </c>
      <c r="D214" s="99">
        <v>45233</v>
      </c>
      <c r="E214" s="61">
        <v>22379</v>
      </c>
      <c r="F214" s="68">
        <v>45236</v>
      </c>
      <c r="G214" s="29">
        <v>2</v>
      </c>
      <c r="H214" s="31" t="s">
        <v>15961</v>
      </c>
      <c r="I214" s="67" t="s">
        <v>15962</v>
      </c>
      <c r="J214" s="67" t="s">
        <v>15963</v>
      </c>
      <c r="K214" s="67" t="s">
        <v>40</v>
      </c>
      <c r="L214" s="67" t="s">
        <v>38</v>
      </c>
      <c r="M214" s="31">
        <v>56507973</v>
      </c>
      <c r="N214" s="29" t="s">
        <v>323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210</v>
      </c>
      <c r="B215" s="99">
        <v>45225</v>
      </c>
      <c r="C215" s="99">
        <v>45226</v>
      </c>
      <c r="D215" s="99">
        <v>45233</v>
      </c>
      <c r="E215" s="61">
        <v>22422</v>
      </c>
      <c r="F215" s="68">
        <v>45236</v>
      </c>
      <c r="G215" s="29">
        <v>1</v>
      </c>
      <c r="H215" s="31" t="s">
        <v>15964</v>
      </c>
      <c r="I215" s="67" t="s">
        <v>15965</v>
      </c>
      <c r="J215" s="67" t="s">
        <v>15966</v>
      </c>
      <c r="K215" s="67" t="s">
        <v>40</v>
      </c>
      <c r="L215" s="67" t="s">
        <v>38</v>
      </c>
      <c r="M215" s="31">
        <v>50409972</v>
      </c>
      <c r="N215" s="29" t="s">
        <v>352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hidden="1" customHeight="1" x14ac:dyDescent="0.25">
      <c r="A216">
        <v>211</v>
      </c>
      <c r="B216" s="99">
        <v>45225</v>
      </c>
      <c r="C216" s="99">
        <v>45226</v>
      </c>
      <c r="D216" s="99">
        <v>45233</v>
      </c>
      <c r="E216" s="61">
        <v>22424</v>
      </c>
      <c r="F216" s="68">
        <v>45240</v>
      </c>
      <c r="G216" s="29">
        <v>1</v>
      </c>
      <c r="H216" s="31" t="s">
        <v>15967</v>
      </c>
      <c r="I216" s="67" t="s">
        <v>13440</v>
      </c>
      <c r="J216" s="67" t="s">
        <v>13441</v>
      </c>
      <c r="K216" s="67" t="s">
        <v>42</v>
      </c>
      <c r="L216" s="67" t="s">
        <v>38</v>
      </c>
      <c r="M216" s="31">
        <v>54042981</v>
      </c>
      <c r="N216" s="29" t="s">
        <v>352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hidden="1" customHeight="1" x14ac:dyDescent="0.25">
      <c r="A217">
        <v>212</v>
      </c>
      <c r="B217" s="99">
        <v>45225</v>
      </c>
      <c r="C217" s="99">
        <v>45226</v>
      </c>
      <c r="D217" s="99">
        <v>45233</v>
      </c>
      <c r="E217" s="61">
        <v>21459</v>
      </c>
      <c r="F217" s="82">
        <v>45239</v>
      </c>
      <c r="G217" s="29">
        <v>4</v>
      </c>
      <c r="H217" s="31" t="s">
        <v>15968</v>
      </c>
      <c r="I217" s="67" t="s">
        <v>1211</v>
      </c>
      <c r="J217" s="67" t="s">
        <v>1212</v>
      </c>
      <c r="K217" s="67" t="s">
        <v>249</v>
      </c>
      <c r="L217" s="67" t="s">
        <v>134</v>
      </c>
      <c r="M217" s="31">
        <v>55443337</v>
      </c>
      <c r="N217" s="29" t="s">
        <v>1371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hidden="1" customHeight="1" x14ac:dyDescent="0.25">
      <c r="A218">
        <v>213</v>
      </c>
      <c r="B218" s="99">
        <v>45225</v>
      </c>
      <c r="C218" s="99">
        <v>45226</v>
      </c>
      <c r="D218" s="99">
        <v>45233</v>
      </c>
      <c r="E218" s="61">
        <v>21783</v>
      </c>
      <c r="F218" s="82">
        <v>45238</v>
      </c>
      <c r="G218" s="29">
        <v>4</v>
      </c>
      <c r="H218" s="31" t="s">
        <v>15969</v>
      </c>
      <c r="I218" s="67" t="s">
        <v>2785</v>
      </c>
      <c r="J218" s="67" t="s">
        <v>2786</v>
      </c>
      <c r="K218" s="67" t="s">
        <v>134</v>
      </c>
      <c r="L218" s="67" t="s">
        <v>134</v>
      </c>
      <c r="M218" s="31">
        <v>59027365</v>
      </c>
      <c r="N218" s="29" t="s">
        <v>3297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hidden="1" customHeight="1" x14ac:dyDescent="0.25">
      <c r="A219">
        <v>214</v>
      </c>
      <c r="B219" s="99">
        <v>45225</v>
      </c>
      <c r="C219" s="99">
        <v>45226</v>
      </c>
      <c r="D219" s="99">
        <v>45233</v>
      </c>
      <c r="E219" s="61">
        <v>21909</v>
      </c>
      <c r="F219" s="82">
        <v>45239</v>
      </c>
      <c r="G219" s="29">
        <v>1</v>
      </c>
      <c r="H219" s="31" t="s">
        <v>15970</v>
      </c>
      <c r="I219" s="67" t="s">
        <v>15971</v>
      </c>
      <c r="J219" s="67" t="s">
        <v>15972</v>
      </c>
      <c r="K219" s="67" t="s">
        <v>135</v>
      </c>
      <c r="L219" s="67" t="s">
        <v>134</v>
      </c>
      <c r="M219" s="31">
        <v>51823104</v>
      </c>
      <c r="N219" s="29" t="s">
        <v>323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hidden="1" customHeight="1" x14ac:dyDescent="0.25">
      <c r="A220">
        <v>215</v>
      </c>
      <c r="B220" s="99">
        <v>45225</v>
      </c>
      <c r="C220" s="99">
        <v>45226</v>
      </c>
      <c r="D220" s="99">
        <v>45233</v>
      </c>
      <c r="E220" s="61">
        <v>21939</v>
      </c>
      <c r="F220" s="82">
        <v>45237</v>
      </c>
      <c r="G220" s="29">
        <v>1</v>
      </c>
      <c r="H220" s="31" t="s">
        <v>15973</v>
      </c>
      <c r="I220" s="67" t="s">
        <v>15974</v>
      </c>
      <c r="J220" s="67" t="s">
        <v>15975</v>
      </c>
      <c r="K220" s="67" t="s">
        <v>1547</v>
      </c>
      <c r="L220" s="67" t="s">
        <v>134</v>
      </c>
      <c r="M220" s="31">
        <v>5356154717</v>
      </c>
      <c r="N220" s="29" t="s">
        <v>376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hidden="1" customHeight="1" x14ac:dyDescent="0.25">
      <c r="A221">
        <v>216</v>
      </c>
      <c r="B221" s="99">
        <v>45225</v>
      </c>
      <c r="C221" s="99">
        <v>45226</v>
      </c>
      <c r="D221" s="99">
        <v>45233</v>
      </c>
      <c r="E221" s="61">
        <v>21941</v>
      </c>
      <c r="F221" s="82">
        <v>45237</v>
      </c>
      <c r="G221" s="29">
        <v>2</v>
      </c>
      <c r="H221" s="31" t="s">
        <v>15976</v>
      </c>
      <c r="I221" s="67" t="s">
        <v>15974</v>
      </c>
      <c r="J221" s="67" t="s">
        <v>15975</v>
      </c>
      <c r="K221" s="67" t="s">
        <v>1547</v>
      </c>
      <c r="L221" s="67" t="s">
        <v>134</v>
      </c>
      <c r="M221" s="31">
        <v>5356154717</v>
      </c>
      <c r="N221" s="29" t="s">
        <v>12557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217</v>
      </c>
      <c r="B222" s="99">
        <v>45225</v>
      </c>
      <c r="C222" s="99">
        <v>45226</v>
      </c>
      <c r="D222" s="99">
        <v>45233</v>
      </c>
      <c r="E222" s="61">
        <v>21942</v>
      </c>
      <c r="F222" s="82">
        <v>45239</v>
      </c>
      <c r="G222" s="29">
        <v>4</v>
      </c>
      <c r="H222" s="31" t="s">
        <v>15977</v>
      </c>
      <c r="I222" s="67" t="s">
        <v>15978</v>
      </c>
      <c r="J222" s="67" t="s">
        <v>15979</v>
      </c>
      <c r="K222" s="67" t="s">
        <v>249</v>
      </c>
      <c r="L222" s="67" t="s">
        <v>134</v>
      </c>
      <c r="M222" s="31">
        <v>51824345</v>
      </c>
      <c r="N222" s="29" t="s">
        <v>1216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218</v>
      </c>
      <c r="B223" s="99">
        <v>45225</v>
      </c>
      <c r="C223" s="99">
        <v>45226</v>
      </c>
      <c r="D223" s="99">
        <v>45233</v>
      </c>
      <c r="E223" s="61">
        <v>21943</v>
      </c>
      <c r="F223" s="82">
        <v>45238</v>
      </c>
      <c r="G223" s="29">
        <v>1</v>
      </c>
      <c r="H223" s="31" t="s">
        <v>15980</v>
      </c>
      <c r="I223" s="67" t="s">
        <v>15974</v>
      </c>
      <c r="J223" s="67" t="s">
        <v>15975</v>
      </c>
      <c r="K223" s="67" t="s">
        <v>1547</v>
      </c>
      <c r="L223" s="67" t="s">
        <v>134</v>
      </c>
      <c r="M223" s="31">
        <v>5356154717</v>
      </c>
      <c r="N223" s="29" t="s">
        <v>352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219</v>
      </c>
      <c r="B224" s="99">
        <v>45225</v>
      </c>
      <c r="C224" s="99">
        <v>45226</v>
      </c>
      <c r="D224" s="99">
        <v>45233</v>
      </c>
      <c r="E224" s="61">
        <v>21945</v>
      </c>
      <c r="F224" s="82">
        <v>45239</v>
      </c>
      <c r="G224" s="29">
        <v>2</v>
      </c>
      <c r="H224" s="31" t="s">
        <v>15981</v>
      </c>
      <c r="I224" s="67" t="s">
        <v>15978</v>
      </c>
      <c r="J224" s="67" t="s">
        <v>15979</v>
      </c>
      <c r="K224" s="67" t="s">
        <v>249</v>
      </c>
      <c r="L224" s="67" t="s">
        <v>134</v>
      </c>
      <c r="M224" s="31">
        <v>51824345</v>
      </c>
      <c r="N224" s="29" t="s">
        <v>323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220</v>
      </c>
      <c r="B225" s="99">
        <v>45225</v>
      </c>
      <c r="C225" s="99">
        <v>45226</v>
      </c>
      <c r="D225" s="99">
        <v>45233</v>
      </c>
      <c r="E225" s="61">
        <v>21966</v>
      </c>
      <c r="F225" s="82">
        <v>45239</v>
      </c>
      <c r="G225" s="29">
        <v>2</v>
      </c>
      <c r="H225" s="31" t="s">
        <v>15982</v>
      </c>
      <c r="I225" s="67" t="s">
        <v>15983</v>
      </c>
      <c r="J225" s="67" t="s">
        <v>15984</v>
      </c>
      <c r="K225" s="67" t="s">
        <v>518</v>
      </c>
      <c r="L225" s="67" t="s">
        <v>134</v>
      </c>
      <c r="M225" s="31">
        <v>55896564</v>
      </c>
      <c r="N225" s="29" t="s">
        <v>4873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221</v>
      </c>
      <c r="B226" s="99">
        <v>45225</v>
      </c>
      <c r="C226" s="99">
        <v>45226</v>
      </c>
      <c r="D226" s="99">
        <v>45233</v>
      </c>
      <c r="E226" s="61">
        <v>22148</v>
      </c>
      <c r="F226" s="82">
        <v>45238</v>
      </c>
      <c r="G226" s="29">
        <v>1</v>
      </c>
      <c r="H226" s="31" t="s">
        <v>15985</v>
      </c>
      <c r="I226" s="67" t="s">
        <v>15986</v>
      </c>
      <c r="J226" s="67" t="s">
        <v>15987</v>
      </c>
      <c r="K226" s="67" t="s">
        <v>134</v>
      </c>
      <c r="L226" s="67" t="s">
        <v>134</v>
      </c>
      <c r="M226" s="31">
        <v>5354658681</v>
      </c>
      <c r="N226" s="29" t="s">
        <v>11475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222</v>
      </c>
      <c r="B227" s="99">
        <v>45225</v>
      </c>
      <c r="C227" s="99">
        <v>45226</v>
      </c>
      <c r="D227" s="99">
        <v>45233</v>
      </c>
      <c r="E227" s="61">
        <v>22164</v>
      </c>
      <c r="F227" s="82">
        <v>45236</v>
      </c>
      <c r="G227" s="29">
        <v>1</v>
      </c>
      <c r="H227" s="31" t="s">
        <v>15988</v>
      </c>
      <c r="I227" s="67" t="s">
        <v>15989</v>
      </c>
      <c r="J227" s="67" t="s">
        <v>15990</v>
      </c>
      <c r="K227" s="67" t="s">
        <v>134</v>
      </c>
      <c r="L227" s="67" t="s">
        <v>134</v>
      </c>
      <c r="M227" s="31">
        <v>5350194319</v>
      </c>
      <c r="N227" s="29" t="s">
        <v>11475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223</v>
      </c>
      <c r="B228" s="99">
        <v>45225</v>
      </c>
      <c r="C228" s="99">
        <v>45226</v>
      </c>
      <c r="D228" s="99">
        <v>45233</v>
      </c>
      <c r="E228" s="61">
        <v>22226</v>
      </c>
      <c r="F228" s="82">
        <v>45238</v>
      </c>
      <c r="G228" s="29">
        <v>2</v>
      </c>
      <c r="H228" s="31" t="s">
        <v>15991</v>
      </c>
      <c r="I228" s="67" t="s">
        <v>15992</v>
      </c>
      <c r="J228" s="67" t="s">
        <v>15993</v>
      </c>
      <c r="K228" s="67" t="s">
        <v>134</v>
      </c>
      <c r="L228" s="67" t="s">
        <v>134</v>
      </c>
      <c r="M228" s="31">
        <v>58272670</v>
      </c>
      <c r="N228" s="29" t="s">
        <v>336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224</v>
      </c>
      <c r="B229" s="99">
        <v>45225</v>
      </c>
      <c r="C229" s="99">
        <v>45226</v>
      </c>
      <c r="D229" s="99">
        <v>45233</v>
      </c>
      <c r="E229" s="61">
        <v>22251</v>
      </c>
      <c r="F229" s="82">
        <v>45239</v>
      </c>
      <c r="G229" s="29">
        <v>11</v>
      </c>
      <c r="H229" s="31" t="s">
        <v>15994</v>
      </c>
      <c r="I229" s="67" t="s">
        <v>8424</v>
      </c>
      <c r="J229" s="67" t="s">
        <v>8425</v>
      </c>
      <c r="K229" s="67" t="s">
        <v>249</v>
      </c>
      <c r="L229" s="67" t="s">
        <v>134</v>
      </c>
      <c r="M229" s="31">
        <v>54869147</v>
      </c>
      <c r="N229" s="29" t="s">
        <v>1500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225</v>
      </c>
      <c r="B230" s="99">
        <v>45225</v>
      </c>
      <c r="C230" s="99">
        <v>45226</v>
      </c>
      <c r="D230" s="99">
        <v>45233</v>
      </c>
      <c r="E230" s="61">
        <v>22252</v>
      </c>
      <c r="F230" s="82">
        <v>45239</v>
      </c>
      <c r="G230" s="29">
        <v>2</v>
      </c>
      <c r="H230" s="31" t="s">
        <v>15995</v>
      </c>
      <c r="I230" s="67" t="s">
        <v>8424</v>
      </c>
      <c r="J230" s="67" t="s">
        <v>8425</v>
      </c>
      <c r="K230" s="67" t="s">
        <v>249</v>
      </c>
      <c r="L230" s="67" t="s">
        <v>134</v>
      </c>
      <c r="M230" s="31">
        <v>54869147</v>
      </c>
      <c r="N230" s="29" t="s">
        <v>359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226</v>
      </c>
      <c r="B231" s="99">
        <v>45225</v>
      </c>
      <c r="C231" s="99">
        <v>45226</v>
      </c>
      <c r="D231" s="99">
        <v>45233</v>
      </c>
      <c r="E231" s="61">
        <v>22256</v>
      </c>
      <c r="F231" s="82">
        <v>45238</v>
      </c>
      <c r="G231" s="29">
        <v>1</v>
      </c>
      <c r="H231" s="31" t="s">
        <v>15996</v>
      </c>
      <c r="I231" s="67" t="s">
        <v>4133</v>
      </c>
      <c r="J231" s="67" t="s">
        <v>4134</v>
      </c>
      <c r="K231" s="67" t="s">
        <v>134</v>
      </c>
      <c r="L231" s="67" t="s">
        <v>134</v>
      </c>
      <c r="M231" s="31">
        <v>5332288553</v>
      </c>
      <c r="N231" s="29" t="s">
        <v>7642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227</v>
      </c>
      <c r="B232" s="99">
        <v>45225</v>
      </c>
      <c r="C232" s="99">
        <v>45226</v>
      </c>
      <c r="D232" s="99">
        <v>45233</v>
      </c>
      <c r="E232" s="61">
        <v>22290</v>
      </c>
      <c r="F232" s="82">
        <v>45239</v>
      </c>
      <c r="G232" s="29">
        <v>3</v>
      </c>
      <c r="H232" s="31" t="s">
        <v>15997</v>
      </c>
      <c r="I232" s="67" t="s">
        <v>8435</v>
      </c>
      <c r="J232" s="67" t="s">
        <v>8436</v>
      </c>
      <c r="K232" s="67" t="s">
        <v>138</v>
      </c>
      <c r="L232" s="67" t="s">
        <v>134</v>
      </c>
      <c r="M232" s="31">
        <v>58360906</v>
      </c>
      <c r="N232" s="29" t="s">
        <v>6320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228</v>
      </c>
      <c r="B233" s="99">
        <v>45225</v>
      </c>
      <c r="C233" s="99">
        <v>45226</v>
      </c>
      <c r="D233" s="99">
        <v>45233</v>
      </c>
      <c r="E233" s="61">
        <v>22315</v>
      </c>
      <c r="F233" s="82">
        <v>45239</v>
      </c>
      <c r="G233" s="29">
        <v>1</v>
      </c>
      <c r="H233" s="31" t="s">
        <v>15998</v>
      </c>
      <c r="I233" s="67" t="s">
        <v>15999</v>
      </c>
      <c r="J233" s="67" t="s">
        <v>16000</v>
      </c>
      <c r="K233" s="67" t="s">
        <v>249</v>
      </c>
      <c r="L233" s="67" t="s">
        <v>134</v>
      </c>
      <c r="M233" s="31">
        <v>5356048137</v>
      </c>
      <c r="N233" s="29" t="s">
        <v>352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229</v>
      </c>
      <c r="B234" s="99">
        <v>45225</v>
      </c>
      <c r="C234" s="99">
        <v>45226</v>
      </c>
      <c r="D234" s="99">
        <v>45233</v>
      </c>
      <c r="E234" s="61">
        <v>22318</v>
      </c>
      <c r="F234" s="82">
        <v>45236</v>
      </c>
      <c r="G234" s="29">
        <v>1</v>
      </c>
      <c r="H234" s="31" t="s">
        <v>16001</v>
      </c>
      <c r="I234" s="67" t="s">
        <v>16002</v>
      </c>
      <c r="J234" s="67" t="s">
        <v>16003</v>
      </c>
      <c r="K234" s="67" t="s">
        <v>134</v>
      </c>
      <c r="L234" s="67" t="s">
        <v>134</v>
      </c>
      <c r="M234" s="31">
        <v>52489208</v>
      </c>
      <c r="N234" s="29" t="s">
        <v>7356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230</v>
      </c>
      <c r="B235" s="99">
        <v>45225</v>
      </c>
      <c r="C235" s="99">
        <v>45226</v>
      </c>
      <c r="D235" s="99">
        <v>45233</v>
      </c>
      <c r="E235" s="61">
        <v>22321</v>
      </c>
      <c r="F235" s="82">
        <v>45236</v>
      </c>
      <c r="G235" s="29">
        <v>2</v>
      </c>
      <c r="H235" s="31" t="s">
        <v>16004</v>
      </c>
      <c r="I235" s="67" t="s">
        <v>4117</v>
      </c>
      <c r="J235" s="67" t="s">
        <v>4118</v>
      </c>
      <c r="K235" s="67" t="s">
        <v>134</v>
      </c>
      <c r="L235" s="67" t="s">
        <v>134</v>
      </c>
      <c r="M235" s="31">
        <v>55602751</v>
      </c>
      <c r="N235" s="29" t="s">
        <v>15557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231</v>
      </c>
      <c r="B236" s="99">
        <v>45225</v>
      </c>
      <c r="C236" s="99">
        <v>45226</v>
      </c>
      <c r="D236" s="99">
        <v>45233</v>
      </c>
      <c r="E236" s="61">
        <v>22410</v>
      </c>
      <c r="F236" s="82">
        <v>45236</v>
      </c>
      <c r="G236" s="29">
        <v>1</v>
      </c>
      <c r="H236" s="31" t="s">
        <v>16005</v>
      </c>
      <c r="I236" s="67" t="s">
        <v>16006</v>
      </c>
      <c r="J236" s="67" t="s">
        <v>16007</v>
      </c>
      <c r="K236" s="67" t="s">
        <v>134</v>
      </c>
      <c r="L236" s="67" t="s">
        <v>134</v>
      </c>
      <c r="M236" s="31">
        <v>55036934</v>
      </c>
      <c r="N236" s="29" t="s">
        <v>352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232</v>
      </c>
      <c r="B237" s="99">
        <v>45225</v>
      </c>
      <c r="C237" s="99">
        <v>45226</v>
      </c>
      <c r="D237" s="99">
        <v>45233</v>
      </c>
      <c r="E237" s="61">
        <v>22427</v>
      </c>
      <c r="F237" s="82">
        <v>45246</v>
      </c>
      <c r="G237" s="29">
        <v>1</v>
      </c>
      <c r="H237" s="31" t="s">
        <v>16008</v>
      </c>
      <c r="I237" s="67" t="s">
        <v>16009</v>
      </c>
      <c r="J237" s="67" t="s">
        <v>16010</v>
      </c>
      <c r="K237" s="67" t="s">
        <v>135</v>
      </c>
      <c r="L237" s="67" t="s">
        <v>134</v>
      </c>
      <c r="M237" s="31">
        <v>56516622</v>
      </c>
      <c r="N237" s="29" t="s">
        <v>315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233</v>
      </c>
      <c r="B238" s="99">
        <v>45225</v>
      </c>
      <c r="C238" s="99">
        <v>45226</v>
      </c>
      <c r="D238" s="99">
        <v>45233</v>
      </c>
      <c r="E238" s="61">
        <v>22478</v>
      </c>
      <c r="F238" s="82">
        <v>45239</v>
      </c>
      <c r="G238" s="29">
        <v>1</v>
      </c>
      <c r="H238" s="31" t="s">
        <v>16011</v>
      </c>
      <c r="I238" s="67" t="s">
        <v>16012</v>
      </c>
      <c r="J238" s="67" t="s">
        <v>16013</v>
      </c>
      <c r="K238" s="67" t="s">
        <v>286</v>
      </c>
      <c r="L238" s="67" t="s">
        <v>134</v>
      </c>
      <c r="M238" s="31">
        <v>54873938</v>
      </c>
      <c r="N238" s="29" t="s">
        <v>365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234</v>
      </c>
      <c r="B239" s="99">
        <v>45225</v>
      </c>
      <c r="C239" s="99">
        <v>45226</v>
      </c>
      <c r="D239" s="99">
        <v>45233</v>
      </c>
      <c r="E239" s="61">
        <v>22849</v>
      </c>
      <c r="F239" s="82">
        <v>45237</v>
      </c>
      <c r="G239" s="29">
        <v>1</v>
      </c>
      <c r="H239" s="31" t="s">
        <v>16014</v>
      </c>
      <c r="I239" s="67" t="s">
        <v>16015</v>
      </c>
      <c r="J239" s="67" t="s">
        <v>16016</v>
      </c>
      <c r="K239" s="67" t="s">
        <v>219</v>
      </c>
      <c r="L239" s="67" t="s">
        <v>134</v>
      </c>
      <c r="M239" s="31">
        <v>51315992</v>
      </c>
      <c r="N239" s="29" t="s">
        <v>315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235</v>
      </c>
      <c r="B240" s="99">
        <v>45225</v>
      </c>
      <c r="C240" s="99">
        <v>45226</v>
      </c>
      <c r="D240" s="99">
        <v>45233</v>
      </c>
      <c r="E240" s="61">
        <v>22850</v>
      </c>
      <c r="F240" s="82">
        <v>45237</v>
      </c>
      <c r="G240" s="29">
        <v>1</v>
      </c>
      <c r="H240" s="31" t="s">
        <v>16017</v>
      </c>
      <c r="I240" s="67" t="s">
        <v>16015</v>
      </c>
      <c r="J240" s="67" t="s">
        <v>16016</v>
      </c>
      <c r="K240" s="67" t="s">
        <v>219</v>
      </c>
      <c r="L240" s="67" t="s">
        <v>134</v>
      </c>
      <c r="M240" s="31">
        <v>51315992</v>
      </c>
      <c r="N240" s="29" t="s">
        <v>3186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236</v>
      </c>
      <c r="B241" s="99">
        <v>45225</v>
      </c>
      <c r="C241" s="99">
        <v>45226</v>
      </c>
      <c r="D241" s="99">
        <v>45227</v>
      </c>
      <c r="E241" s="61">
        <v>21638</v>
      </c>
      <c r="F241" s="82">
        <v>45234</v>
      </c>
      <c r="G241" s="29">
        <v>23</v>
      </c>
      <c r="H241" s="31" t="s">
        <v>16018</v>
      </c>
      <c r="I241" s="67" t="s">
        <v>16019</v>
      </c>
      <c r="J241" s="67" t="s">
        <v>16020</v>
      </c>
      <c r="K241" s="67" t="s">
        <v>1222</v>
      </c>
      <c r="L241" s="67" t="s">
        <v>140</v>
      </c>
      <c r="M241" s="31">
        <v>3165508559</v>
      </c>
      <c r="N241" s="29" t="s">
        <v>7654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237</v>
      </c>
      <c r="B242" s="99">
        <v>45225</v>
      </c>
      <c r="C242" s="99">
        <v>45226</v>
      </c>
      <c r="D242" s="99">
        <v>45227</v>
      </c>
      <c r="E242" s="61">
        <v>21749</v>
      </c>
      <c r="F242" s="82">
        <v>45234</v>
      </c>
      <c r="G242" s="29">
        <v>3</v>
      </c>
      <c r="H242" s="31" t="s">
        <v>16021</v>
      </c>
      <c r="I242" s="67" t="s">
        <v>16019</v>
      </c>
      <c r="J242" s="67" t="s">
        <v>16020</v>
      </c>
      <c r="K242" s="67" t="s">
        <v>1222</v>
      </c>
      <c r="L242" s="67" t="s">
        <v>140</v>
      </c>
      <c r="M242" s="31">
        <v>3165508559</v>
      </c>
      <c r="N242" s="29" t="s">
        <v>2089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238</v>
      </c>
      <c r="B243" s="99">
        <v>45225</v>
      </c>
      <c r="C243" s="99">
        <v>45226</v>
      </c>
      <c r="D243" s="99">
        <v>45227</v>
      </c>
      <c r="E243" s="61">
        <v>21871</v>
      </c>
      <c r="F243" s="82">
        <v>45229</v>
      </c>
      <c r="G243" s="29">
        <v>1</v>
      </c>
      <c r="H243" s="31" t="s">
        <v>16022</v>
      </c>
      <c r="I243" s="67" t="s">
        <v>16023</v>
      </c>
      <c r="J243" s="67" t="s">
        <v>16024</v>
      </c>
      <c r="K243" s="67" t="s">
        <v>140</v>
      </c>
      <c r="L243" s="67" t="s">
        <v>140</v>
      </c>
      <c r="M243" s="31">
        <v>5353198520</v>
      </c>
      <c r="N243" s="29" t="s">
        <v>2033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239</v>
      </c>
      <c r="B244" s="99">
        <v>45225</v>
      </c>
      <c r="C244" s="99">
        <v>45226</v>
      </c>
      <c r="D244" s="99">
        <v>45227</v>
      </c>
      <c r="E244" s="61">
        <v>22262</v>
      </c>
      <c r="F244" s="82">
        <v>45230</v>
      </c>
      <c r="G244" s="29">
        <v>1</v>
      </c>
      <c r="H244" s="31" t="s">
        <v>16025</v>
      </c>
      <c r="I244" s="67" t="s">
        <v>16026</v>
      </c>
      <c r="J244" s="67" t="s">
        <v>16027</v>
      </c>
      <c r="K244" s="67" t="s">
        <v>506</v>
      </c>
      <c r="L244" s="67" t="s">
        <v>140</v>
      </c>
      <c r="M244" s="31">
        <v>55260341</v>
      </c>
      <c r="N244" s="29" t="s">
        <v>365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240</v>
      </c>
      <c r="B245" s="99">
        <v>45225</v>
      </c>
      <c r="C245" s="99">
        <v>45226</v>
      </c>
      <c r="D245" s="99">
        <v>45227</v>
      </c>
      <c r="E245" s="61">
        <v>22317</v>
      </c>
      <c r="F245" s="82">
        <v>45229</v>
      </c>
      <c r="G245" s="29">
        <v>2</v>
      </c>
      <c r="H245" s="31" t="s">
        <v>16028</v>
      </c>
      <c r="I245" s="67" t="s">
        <v>8469</v>
      </c>
      <c r="J245" s="67" t="s">
        <v>8470</v>
      </c>
      <c r="K245" s="67" t="s">
        <v>140</v>
      </c>
      <c r="L245" s="67" t="s">
        <v>140</v>
      </c>
      <c r="M245" s="31">
        <v>51052697</v>
      </c>
      <c r="N245" s="29" t="s">
        <v>460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hidden="1" customHeight="1" x14ac:dyDescent="0.25">
      <c r="A246">
        <v>241</v>
      </c>
      <c r="B246" s="99">
        <v>45225</v>
      </c>
      <c r="C246" s="99">
        <v>45226</v>
      </c>
      <c r="D246" s="99">
        <v>45227</v>
      </c>
      <c r="E246" s="61">
        <v>22359</v>
      </c>
      <c r="F246" s="82">
        <v>45230</v>
      </c>
      <c r="G246" s="29">
        <v>1</v>
      </c>
      <c r="H246" s="31" t="s">
        <v>16029</v>
      </c>
      <c r="I246" s="67" t="s">
        <v>16030</v>
      </c>
      <c r="J246" s="67" t="s">
        <v>16031</v>
      </c>
      <c r="K246" s="67" t="s">
        <v>506</v>
      </c>
      <c r="L246" s="67" t="s">
        <v>140</v>
      </c>
      <c r="M246" s="31">
        <v>59746142</v>
      </c>
      <c r="N246" s="29" t="s">
        <v>352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hidden="1" customHeight="1" x14ac:dyDescent="0.25">
      <c r="A247">
        <v>242</v>
      </c>
      <c r="B247" s="99">
        <v>45225</v>
      </c>
      <c r="C247" s="99">
        <v>45226</v>
      </c>
      <c r="D247" s="99">
        <v>45227</v>
      </c>
      <c r="E247" s="61">
        <v>22577</v>
      </c>
      <c r="F247" s="82">
        <v>45229</v>
      </c>
      <c r="G247" s="29">
        <v>1</v>
      </c>
      <c r="H247" s="31" t="s">
        <v>16032</v>
      </c>
      <c r="I247" s="67" t="s">
        <v>16033</v>
      </c>
      <c r="J247" s="67" t="s">
        <v>16034</v>
      </c>
      <c r="K247" s="67" t="s">
        <v>140</v>
      </c>
      <c r="L247" s="67" t="s">
        <v>140</v>
      </c>
      <c r="M247" s="31">
        <v>5352454916</v>
      </c>
      <c r="N247" s="29" t="s">
        <v>2493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hidden="1" customHeight="1" x14ac:dyDescent="0.25">
      <c r="A248">
        <v>243</v>
      </c>
      <c r="B248" s="99">
        <v>45225</v>
      </c>
      <c r="C248" s="99">
        <v>45226</v>
      </c>
      <c r="D248" s="99">
        <v>45233</v>
      </c>
      <c r="E248" s="61">
        <v>22785</v>
      </c>
      <c r="F248" s="82">
        <v>45236</v>
      </c>
      <c r="G248" s="29">
        <v>1</v>
      </c>
      <c r="H248" s="31" t="s">
        <v>16035</v>
      </c>
      <c r="I248" s="67" t="s">
        <v>16036</v>
      </c>
      <c r="J248" s="67" t="s">
        <v>16037</v>
      </c>
      <c r="K248" s="67" t="s">
        <v>140</v>
      </c>
      <c r="L248" s="67" t="s">
        <v>140</v>
      </c>
      <c r="M248" s="31">
        <v>54178597</v>
      </c>
      <c r="N248" s="29" t="s">
        <v>352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hidden="1" customHeight="1" x14ac:dyDescent="0.25">
      <c r="A249">
        <v>244</v>
      </c>
      <c r="B249" s="99">
        <v>45225</v>
      </c>
      <c r="C249" s="99">
        <v>45226</v>
      </c>
      <c r="D249" s="99">
        <v>45227</v>
      </c>
      <c r="E249" s="61">
        <v>22803</v>
      </c>
      <c r="F249" s="82">
        <v>45230</v>
      </c>
      <c r="G249" s="29">
        <v>2</v>
      </c>
      <c r="H249" s="31" t="s">
        <v>16038</v>
      </c>
      <c r="I249" s="67" t="s">
        <v>6520</v>
      </c>
      <c r="J249" s="67" t="s">
        <v>6521</v>
      </c>
      <c r="K249" s="67" t="s">
        <v>514</v>
      </c>
      <c r="L249" s="67" t="s">
        <v>140</v>
      </c>
      <c r="M249" s="31">
        <v>59149735</v>
      </c>
      <c r="N249" s="29" t="s">
        <v>1126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hidden="1" customHeight="1" x14ac:dyDescent="0.25">
      <c r="A250">
        <v>245</v>
      </c>
      <c r="B250" s="99">
        <v>45225</v>
      </c>
      <c r="C250" s="99">
        <v>45226</v>
      </c>
      <c r="D250" s="99">
        <v>45227</v>
      </c>
      <c r="E250" s="61">
        <v>22867</v>
      </c>
      <c r="F250" s="82">
        <v>45229</v>
      </c>
      <c r="G250" s="29">
        <v>3</v>
      </c>
      <c r="H250" s="31" t="s">
        <v>16039</v>
      </c>
      <c r="I250" s="67" t="s">
        <v>4158</v>
      </c>
      <c r="J250" s="67" t="s">
        <v>4159</v>
      </c>
      <c r="K250" s="67" t="s">
        <v>140</v>
      </c>
      <c r="L250" s="67" t="s">
        <v>140</v>
      </c>
      <c r="M250" s="31">
        <v>54408467</v>
      </c>
      <c r="N250" s="29" t="s">
        <v>323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hidden="1" customHeight="1" x14ac:dyDescent="0.25">
      <c r="A251">
        <v>246</v>
      </c>
      <c r="B251" s="99">
        <v>45225</v>
      </c>
      <c r="C251" s="99">
        <v>45226</v>
      </c>
      <c r="D251" s="99">
        <v>45227</v>
      </c>
      <c r="E251" s="61">
        <v>22869</v>
      </c>
      <c r="F251" s="82">
        <v>45229</v>
      </c>
      <c r="G251" s="29">
        <v>1</v>
      </c>
      <c r="H251" s="31" t="s">
        <v>16040</v>
      </c>
      <c r="I251" s="67" t="s">
        <v>4158</v>
      </c>
      <c r="J251" s="67" t="s">
        <v>4159</v>
      </c>
      <c r="K251" s="67" t="s">
        <v>140</v>
      </c>
      <c r="L251" s="67" t="s">
        <v>140</v>
      </c>
      <c r="M251" s="31">
        <v>54408467</v>
      </c>
      <c r="N251" s="29" t="s">
        <v>2553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customHeight="1" x14ac:dyDescent="0.25">
      <c r="A252">
        <v>284</v>
      </c>
      <c r="B252" s="99">
        <v>45225</v>
      </c>
      <c r="C252" s="99">
        <v>45229</v>
      </c>
      <c r="D252" s="99">
        <v>45233</v>
      </c>
      <c r="E252" s="61">
        <v>22477</v>
      </c>
      <c r="F252" s="68">
        <v>45241</v>
      </c>
      <c r="G252" s="29">
        <v>2</v>
      </c>
      <c r="H252" s="31" t="s">
        <v>16107</v>
      </c>
      <c r="I252" s="67" t="s">
        <v>16108</v>
      </c>
      <c r="J252" s="67" t="s">
        <v>16109</v>
      </c>
      <c r="K252" s="67" t="s">
        <v>143</v>
      </c>
      <c r="L252" s="67" t="s">
        <v>143</v>
      </c>
      <c r="M252" s="31">
        <v>53184862</v>
      </c>
      <c r="N252" s="29" t="s">
        <v>359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customHeight="1" x14ac:dyDescent="0.25">
      <c r="A253">
        <v>270</v>
      </c>
      <c r="B253" s="99">
        <v>45225</v>
      </c>
      <c r="C253" s="99">
        <v>45229</v>
      </c>
      <c r="D253" s="99">
        <v>45233</v>
      </c>
      <c r="E253" s="61">
        <v>22263</v>
      </c>
      <c r="F253" s="68">
        <v>45253</v>
      </c>
      <c r="G253" s="29">
        <v>1</v>
      </c>
      <c r="H253" s="31" t="s">
        <v>16081</v>
      </c>
      <c r="I253" s="67" t="s">
        <v>16082</v>
      </c>
      <c r="J253" s="67" t="s">
        <v>16083</v>
      </c>
      <c r="K253" s="67" t="s">
        <v>292</v>
      </c>
      <c r="L253" s="67" t="s">
        <v>143</v>
      </c>
      <c r="M253" s="31">
        <v>54177731</v>
      </c>
      <c r="N253" s="29" t="s">
        <v>352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customHeight="1" x14ac:dyDescent="0.25">
      <c r="A254">
        <v>266</v>
      </c>
      <c r="B254" s="99">
        <v>45225</v>
      </c>
      <c r="C254" s="99">
        <v>45229</v>
      </c>
      <c r="D254" s="99">
        <v>45233</v>
      </c>
      <c r="E254" s="61">
        <v>22227</v>
      </c>
      <c r="F254" s="68">
        <v>45240</v>
      </c>
      <c r="G254" s="29">
        <v>2</v>
      </c>
      <c r="H254" s="31" t="s">
        <v>16075</v>
      </c>
      <c r="I254" s="67" t="s">
        <v>16076</v>
      </c>
      <c r="J254" s="67" t="s">
        <v>16077</v>
      </c>
      <c r="K254" s="67" t="s">
        <v>143</v>
      </c>
      <c r="L254" s="67" t="s">
        <v>143</v>
      </c>
      <c r="M254" s="31">
        <v>53480307</v>
      </c>
      <c r="N254" s="29" t="s">
        <v>323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customHeight="1" x14ac:dyDescent="0.25">
      <c r="A255">
        <v>268</v>
      </c>
      <c r="B255" s="99">
        <v>45225</v>
      </c>
      <c r="C255" s="99">
        <v>45229</v>
      </c>
      <c r="D255" s="99">
        <v>45233</v>
      </c>
      <c r="E255" s="61">
        <v>22257</v>
      </c>
      <c r="F255" s="68">
        <v>45244</v>
      </c>
      <c r="G255" s="29">
        <v>2</v>
      </c>
      <c r="H255" s="31" t="s">
        <v>16079</v>
      </c>
      <c r="I255" s="67" t="s">
        <v>1226</v>
      </c>
      <c r="J255" s="67" t="s">
        <v>1227</v>
      </c>
      <c r="K255" s="67" t="s">
        <v>145</v>
      </c>
      <c r="L255" s="67" t="s">
        <v>143</v>
      </c>
      <c r="M255" s="31">
        <v>53977601</v>
      </c>
      <c r="N255" s="29" t="s">
        <v>356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customHeight="1" x14ac:dyDescent="0.25">
      <c r="A256">
        <v>271</v>
      </c>
      <c r="B256" s="99">
        <v>45225</v>
      </c>
      <c r="C256" s="99">
        <v>45229</v>
      </c>
      <c r="D256" s="99">
        <v>45233</v>
      </c>
      <c r="E256" s="61">
        <v>22292</v>
      </c>
      <c r="F256" s="68">
        <v>45246</v>
      </c>
      <c r="G256" s="29">
        <v>2</v>
      </c>
      <c r="H256" s="31" t="s">
        <v>16084</v>
      </c>
      <c r="I256" s="67" t="s">
        <v>16085</v>
      </c>
      <c r="J256" s="67" t="s">
        <v>16086</v>
      </c>
      <c r="K256" s="67" t="s">
        <v>198</v>
      </c>
      <c r="L256" s="67" t="s">
        <v>143</v>
      </c>
      <c r="M256" s="31">
        <v>53672726</v>
      </c>
      <c r="N256" s="29" t="s">
        <v>336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customHeight="1" x14ac:dyDescent="0.25">
      <c r="A257">
        <v>272</v>
      </c>
      <c r="B257" s="99">
        <v>45225</v>
      </c>
      <c r="C257" s="99">
        <v>45229</v>
      </c>
      <c r="D257" s="99">
        <v>45233</v>
      </c>
      <c r="E257" s="61">
        <v>22296</v>
      </c>
      <c r="F257" s="68">
        <v>45246</v>
      </c>
      <c r="G257" s="29">
        <v>2</v>
      </c>
      <c r="H257" s="31" t="s">
        <v>16087</v>
      </c>
      <c r="I257" s="67" t="s">
        <v>16085</v>
      </c>
      <c r="J257" s="67" t="s">
        <v>16086</v>
      </c>
      <c r="K257" s="67" t="s">
        <v>198</v>
      </c>
      <c r="L257" s="67" t="s">
        <v>143</v>
      </c>
      <c r="M257" s="31">
        <v>53672726</v>
      </c>
      <c r="N257" s="29" t="s">
        <v>7999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customHeight="1" x14ac:dyDescent="0.25">
      <c r="A258">
        <v>285</v>
      </c>
      <c r="B258" s="99">
        <v>45225</v>
      </c>
      <c r="C258" s="99">
        <v>45229</v>
      </c>
      <c r="D258" s="99">
        <v>45233</v>
      </c>
      <c r="E258" s="61">
        <v>22489</v>
      </c>
      <c r="F258" s="68">
        <v>45237</v>
      </c>
      <c r="G258" s="29">
        <v>1</v>
      </c>
      <c r="H258" s="31" t="s">
        <v>16110</v>
      </c>
      <c r="I258" s="67" t="s">
        <v>2002</v>
      </c>
      <c r="J258" s="67" t="s">
        <v>2003</v>
      </c>
      <c r="K258" s="67" t="s">
        <v>143</v>
      </c>
      <c r="L258" s="67" t="s">
        <v>143</v>
      </c>
      <c r="M258" s="31">
        <v>52062845</v>
      </c>
      <c r="N258" s="29" t="s">
        <v>16111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customHeight="1" x14ac:dyDescent="0.25">
      <c r="A259">
        <v>281</v>
      </c>
      <c r="B259" s="99">
        <v>45225</v>
      </c>
      <c r="C259" s="99">
        <v>45229</v>
      </c>
      <c r="D259" s="99">
        <v>45233</v>
      </c>
      <c r="E259" s="61">
        <v>22420</v>
      </c>
      <c r="F259" s="68">
        <v>45238</v>
      </c>
      <c r="G259" s="29">
        <v>1</v>
      </c>
      <c r="H259" s="31" t="s">
        <v>16104</v>
      </c>
      <c r="I259" s="67" t="s">
        <v>916</v>
      </c>
      <c r="J259" s="67" t="s">
        <v>917</v>
      </c>
      <c r="K259" s="67" t="s">
        <v>143</v>
      </c>
      <c r="L259" s="67" t="s">
        <v>143</v>
      </c>
      <c r="M259" s="31">
        <v>53576304</v>
      </c>
      <c r="N259" s="29" t="s">
        <v>352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customHeight="1" x14ac:dyDescent="0.25">
      <c r="A260">
        <v>267</v>
      </c>
      <c r="B260" s="99">
        <v>45225</v>
      </c>
      <c r="C260" s="99">
        <v>45229</v>
      </c>
      <c r="D260" s="99">
        <v>45233</v>
      </c>
      <c r="E260" s="61">
        <v>22244</v>
      </c>
      <c r="F260" s="68">
        <v>45253</v>
      </c>
      <c r="G260" s="29">
        <v>1</v>
      </c>
      <c r="H260" s="31" t="s">
        <v>16078</v>
      </c>
      <c r="I260" s="67" t="s">
        <v>4197</v>
      </c>
      <c r="J260" s="67" t="s">
        <v>4198</v>
      </c>
      <c r="K260" s="67" t="s">
        <v>292</v>
      </c>
      <c r="L260" s="67" t="s">
        <v>143</v>
      </c>
      <c r="M260" s="31">
        <v>54091585</v>
      </c>
      <c r="N260" s="29" t="s">
        <v>7577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customHeight="1" x14ac:dyDescent="0.25">
      <c r="A261">
        <v>274</v>
      </c>
      <c r="B261" s="99">
        <v>45225</v>
      </c>
      <c r="C261" s="99">
        <v>45229</v>
      </c>
      <c r="D261" s="99">
        <v>45233</v>
      </c>
      <c r="E261" s="61">
        <v>22307</v>
      </c>
      <c r="F261" s="68">
        <v>45237</v>
      </c>
      <c r="G261" s="29">
        <v>2</v>
      </c>
      <c r="H261" s="31" t="s">
        <v>16092</v>
      </c>
      <c r="I261" s="67" t="s">
        <v>5443</v>
      </c>
      <c r="J261" s="67" t="s">
        <v>5444</v>
      </c>
      <c r="K261" s="67" t="s">
        <v>143</v>
      </c>
      <c r="L261" s="67" t="s">
        <v>143</v>
      </c>
      <c r="M261" s="31">
        <v>54424069</v>
      </c>
      <c r="N261" s="29" t="s">
        <v>323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customHeight="1" x14ac:dyDescent="0.25">
      <c r="A262">
        <v>269</v>
      </c>
      <c r="B262" s="99">
        <v>45225</v>
      </c>
      <c r="C262" s="99">
        <v>45229</v>
      </c>
      <c r="D262" s="99">
        <v>45233</v>
      </c>
      <c r="E262" s="61">
        <v>22258</v>
      </c>
      <c r="F262" s="68">
        <v>45244</v>
      </c>
      <c r="G262" s="29">
        <v>2</v>
      </c>
      <c r="H262" s="31" t="s">
        <v>16080</v>
      </c>
      <c r="I262" s="67" t="s">
        <v>1228</v>
      </c>
      <c r="J262" s="67" t="s">
        <v>1227</v>
      </c>
      <c r="K262" s="67" t="s">
        <v>145</v>
      </c>
      <c r="L262" s="67" t="s">
        <v>143</v>
      </c>
      <c r="M262" s="31">
        <v>53977601</v>
      </c>
      <c r="N262" s="29" t="s">
        <v>359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customHeight="1" x14ac:dyDescent="0.25">
      <c r="A263">
        <v>277</v>
      </c>
      <c r="B263" s="99">
        <v>45225</v>
      </c>
      <c r="C263" s="99">
        <v>45229</v>
      </c>
      <c r="D263" s="99">
        <v>45233</v>
      </c>
      <c r="E263" s="61">
        <v>22402</v>
      </c>
      <c r="F263" s="68">
        <v>45237</v>
      </c>
      <c r="G263" s="29">
        <v>1</v>
      </c>
      <c r="H263" s="31" t="s">
        <v>16098</v>
      </c>
      <c r="I263" s="67" t="s">
        <v>2810</v>
      </c>
      <c r="J263" s="67" t="s">
        <v>2811</v>
      </c>
      <c r="K263" s="67" t="s">
        <v>143</v>
      </c>
      <c r="L263" s="67" t="s">
        <v>143</v>
      </c>
      <c r="M263" s="31">
        <v>55089292</v>
      </c>
      <c r="N263" s="29" t="s">
        <v>6505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customHeight="1" x14ac:dyDescent="0.25">
      <c r="A264">
        <v>255</v>
      </c>
      <c r="B264" s="99">
        <v>45225</v>
      </c>
      <c r="C264" s="99">
        <v>45229</v>
      </c>
      <c r="D264" s="99">
        <v>45233</v>
      </c>
      <c r="E264" s="61">
        <v>22051</v>
      </c>
      <c r="F264" s="68">
        <v>45237</v>
      </c>
      <c r="G264" s="29">
        <v>3</v>
      </c>
      <c r="H264" s="31" t="s">
        <v>16055</v>
      </c>
      <c r="I264" s="67" t="s">
        <v>2796</v>
      </c>
      <c r="J264" s="67" t="s">
        <v>2797</v>
      </c>
      <c r="K264" s="67" t="s">
        <v>143</v>
      </c>
      <c r="L264" s="67" t="s">
        <v>143</v>
      </c>
      <c r="M264" s="31">
        <v>55313501</v>
      </c>
      <c r="N264" s="29" t="s">
        <v>356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customHeight="1" x14ac:dyDescent="0.25">
      <c r="A265">
        <v>280</v>
      </c>
      <c r="B265" s="99">
        <v>45225</v>
      </c>
      <c r="C265" s="99">
        <v>45229</v>
      </c>
      <c r="D265" s="99">
        <v>45233</v>
      </c>
      <c r="E265" s="61">
        <v>22408</v>
      </c>
      <c r="F265" s="68">
        <v>45241</v>
      </c>
      <c r="G265" s="29">
        <v>1</v>
      </c>
      <c r="H265" s="31" t="s">
        <v>16103</v>
      </c>
      <c r="I265" s="67" t="s">
        <v>1234</v>
      </c>
      <c r="J265" s="67" t="s">
        <v>1235</v>
      </c>
      <c r="K265" s="67" t="s">
        <v>520</v>
      </c>
      <c r="L265" s="67" t="s">
        <v>143</v>
      </c>
      <c r="M265" s="31">
        <v>54943556</v>
      </c>
      <c r="N265" s="29" t="s">
        <v>365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customHeight="1" x14ac:dyDescent="0.25">
      <c r="A266">
        <v>282</v>
      </c>
      <c r="B266" s="99">
        <v>45225</v>
      </c>
      <c r="C266" s="99">
        <v>45229</v>
      </c>
      <c r="D266" s="99">
        <v>45233</v>
      </c>
      <c r="E266" s="61">
        <v>22461</v>
      </c>
      <c r="F266" s="68">
        <v>45241</v>
      </c>
      <c r="G266" s="29">
        <v>5</v>
      </c>
      <c r="H266" s="31" t="s">
        <v>16105</v>
      </c>
      <c r="I266" s="67" t="s">
        <v>1234</v>
      </c>
      <c r="J266" s="67" t="s">
        <v>1235</v>
      </c>
      <c r="K266" s="67" t="s">
        <v>520</v>
      </c>
      <c r="L266" s="67" t="s">
        <v>143</v>
      </c>
      <c r="M266" s="31">
        <v>54943556</v>
      </c>
      <c r="N266" s="29" t="s">
        <v>561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customHeight="1" x14ac:dyDescent="0.25">
      <c r="A267">
        <v>283</v>
      </c>
      <c r="B267" s="99">
        <v>45225</v>
      </c>
      <c r="C267" s="99">
        <v>45229</v>
      </c>
      <c r="D267" s="99">
        <v>45233</v>
      </c>
      <c r="E267" s="61">
        <v>22462</v>
      </c>
      <c r="F267" s="68">
        <v>45241</v>
      </c>
      <c r="G267" s="29">
        <v>7</v>
      </c>
      <c r="H267" s="31" t="s">
        <v>16106</v>
      </c>
      <c r="I267" s="67" t="s">
        <v>1234</v>
      </c>
      <c r="J267" s="67" t="s">
        <v>1235</v>
      </c>
      <c r="K267" s="67" t="s">
        <v>520</v>
      </c>
      <c r="L267" s="67" t="s">
        <v>143</v>
      </c>
      <c r="M267" s="31">
        <v>54943556</v>
      </c>
      <c r="N267" s="29" t="s">
        <v>4805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customHeight="1" x14ac:dyDescent="0.25">
      <c r="A268">
        <v>253</v>
      </c>
      <c r="B268" s="99">
        <v>45225</v>
      </c>
      <c r="C268" s="99">
        <v>45229</v>
      </c>
      <c r="D268" s="99">
        <v>45233</v>
      </c>
      <c r="E268" s="61">
        <v>22016</v>
      </c>
      <c r="F268" s="68">
        <v>45241</v>
      </c>
      <c r="G268" s="29">
        <v>2</v>
      </c>
      <c r="H268" s="31" t="s">
        <v>16053</v>
      </c>
      <c r="I268" s="67" t="s">
        <v>4213</v>
      </c>
      <c r="J268" s="67" t="s">
        <v>4214</v>
      </c>
      <c r="K268" s="67" t="s">
        <v>143</v>
      </c>
      <c r="L268" s="67" t="s">
        <v>143</v>
      </c>
      <c r="M268" s="31">
        <v>58258005</v>
      </c>
      <c r="N268" s="29" t="s">
        <v>323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customHeight="1" x14ac:dyDescent="0.25">
      <c r="A269">
        <v>254</v>
      </c>
      <c r="B269" s="99">
        <v>45225</v>
      </c>
      <c r="C269" s="99">
        <v>45229</v>
      </c>
      <c r="D269" s="99">
        <v>45233</v>
      </c>
      <c r="E269" s="61">
        <v>22020</v>
      </c>
      <c r="F269" s="68">
        <v>45246</v>
      </c>
      <c r="G269" s="29">
        <v>3</v>
      </c>
      <c r="H269" s="31" t="s">
        <v>16054</v>
      </c>
      <c r="I269" s="67" t="s">
        <v>12586</v>
      </c>
      <c r="J269" s="67" t="s">
        <v>12587</v>
      </c>
      <c r="K269" s="67" t="s">
        <v>1830</v>
      </c>
      <c r="L269" s="67" t="s">
        <v>143</v>
      </c>
      <c r="M269" s="31">
        <v>58239031</v>
      </c>
      <c r="N269" s="29" t="s">
        <v>356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customHeight="1" x14ac:dyDescent="0.25">
      <c r="A270">
        <v>252</v>
      </c>
      <c r="B270" s="99">
        <v>45225</v>
      </c>
      <c r="C270" s="99">
        <v>45229</v>
      </c>
      <c r="D270" s="99">
        <v>45233</v>
      </c>
      <c r="E270" s="61">
        <v>21987</v>
      </c>
      <c r="F270" s="68">
        <v>45241</v>
      </c>
      <c r="G270" s="29">
        <v>1</v>
      </c>
      <c r="H270" s="31" t="s">
        <v>16052</v>
      </c>
      <c r="I270" s="67" t="s">
        <v>12609</v>
      </c>
      <c r="J270" s="67" t="s">
        <v>12610</v>
      </c>
      <c r="K270" s="67" t="s">
        <v>143</v>
      </c>
      <c r="L270" s="67" t="s">
        <v>143</v>
      </c>
      <c r="M270" s="31">
        <v>24450005</v>
      </c>
      <c r="N270" s="29" t="s">
        <v>352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customHeight="1" x14ac:dyDescent="0.25">
      <c r="A271">
        <v>247</v>
      </c>
      <c r="B271" s="99">
        <v>45225</v>
      </c>
      <c r="C271" s="99">
        <v>45229</v>
      </c>
      <c r="D271" s="99">
        <v>45233</v>
      </c>
      <c r="E271" s="61">
        <v>21650</v>
      </c>
      <c r="F271" s="68">
        <v>45237</v>
      </c>
      <c r="G271" s="29">
        <v>1</v>
      </c>
      <c r="H271" s="31" t="s">
        <v>16041</v>
      </c>
      <c r="I271" s="67" t="s">
        <v>16042</v>
      </c>
      <c r="J271" s="67" t="s">
        <v>16043</v>
      </c>
      <c r="K271" s="67" t="s">
        <v>143</v>
      </c>
      <c r="L271" s="67" t="s">
        <v>143</v>
      </c>
      <c r="M271" s="31">
        <v>55994044</v>
      </c>
      <c r="N271" s="29" t="s">
        <v>352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customHeight="1" x14ac:dyDescent="0.25">
      <c r="A272">
        <v>248</v>
      </c>
      <c r="B272" s="99">
        <v>45225</v>
      </c>
      <c r="C272" s="99">
        <v>45229</v>
      </c>
      <c r="D272" s="99">
        <v>45233</v>
      </c>
      <c r="E272" s="61">
        <v>21802</v>
      </c>
      <c r="F272" s="68">
        <v>45237</v>
      </c>
      <c r="G272" s="29">
        <v>1</v>
      </c>
      <c r="H272" s="31" t="s">
        <v>16044</v>
      </c>
      <c r="I272" s="67" t="s">
        <v>16045</v>
      </c>
      <c r="J272" s="67" t="s">
        <v>16046</v>
      </c>
      <c r="K272" s="67" t="s">
        <v>146</v>
      </c>
      <c r="L272" s="67" t="s">
        <v>143</v>
      </c>
      <c r="M272" s="31">
        <v>53535353</v>
      </c>
      <c r="N272" s="29" t="s">
        <v>352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customHeight="1" x14ac:dyDescent="0.25">
      <c r="A273">
        <v>251</v>
      </c>
      <c r="B273" s="99">
        <v>45225</v>
      </c>
      <c r="C273" s="99">
        <v>45229</v>
      </c>
      <c r="D273" s="99">
        <v>45233</v>
      </c>
      <c r="E273" s="61">
        <v>21952</v>
      </c>
      <c r="F273" s="68">
        <v>45241</v>
      </c>
      <c r="G273" s="29">
        <v>1</v>
      </c>
      <c r="H273" s="31" t="s">
        <v>16051</v>
      </c>
      <c r="I273" s="67" t="s">
        <v>1813</v>
      </c>
      <c r="J273" s="67" t="s">
        <v>1814</v>
      </c>
      <c r="K273" s="67" t="s">
        <v>143</v>
      </c>
      <c r="L273" s="67" t="s">
        <v>143</v>
      </c>
      <c r="M273" s="31">
        <v>54942854</v>
      </c>
      <c r="N273" s="29" t="s">
        <v>352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customHeight="1" x14ac:dyDescent="0.25">
      <c r="A274">
        <v>259</v>
      </c>
      <c r="B274" s="99">
        <v>45225</v>
      </c>
      <c r="C274" s="99">
        <v>45229</v>
      </c>
      <c r="D274" s="99">
        <v>45233</v>
      </c>
      <c r="E274" s="61">
        <v>22157</v>
      </c>
      <c r="F274" s="68">
        <v>45246</v>
      </c>
      <c r="G274" s="29">
        <v>3</v>
      </c>
      <c r="H274" s="31" t="s">
        <v>16061</v>
      </c>
      <c r="I274" s="67" t="s">
        <v>16062</v>
      </c>
      <c r="J274" s="67" t="s">
        <v>16063</v>
      </c>
      <c r="K274" s="67" t="s">
        <v>1830</v>
      </c>
      <c r="L274" s="67" t="s">
        <v>143</v>
      </c>
      <c r="M274" s="31">
        <v>55318661</v>
      </c>
      <c r="N274" s="29" t="s">
        <v>323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customHeight="1" x14ac:dyDescent="0.25">
      <c r="A275">
        <v>276</v>
      </c>
      <c r="B275" s="99">
        <v>45225</v>
      </c>
      <c r="C275" s="99">
        <v>45229</v>
      </c>
      <c r="D275" s="99">
        <v>45233</v>
      </c>
      <c r="E275" s="61">
        <v>22398</v>
      </c>
      <c r="F275" s="68">
        <v>45237</v>
      </c>
      <c r="G275" s="29">
        <v>1</v>
      </c>
      <c r="H275" s="31" t="s">
        <v>16095</v>
      </c>
      <c r="I275" s="67" t="s">
        <v>16096</v>
      </c>
      <c r="J275" s="67" t="s">
        <v>16097</v>
      </c>
      <c r="K275" s="67" t="s">
        <v>143</v>
      </c>
      <c r="L275" s="67" t="s">
        <v>143</v>
      </c>
      <c r="M275" s="31">
        <v>51441121</v>
      </c>
      <c r="N275" s="29" t="s">
        <v>3116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customHeight="1" x14ac:dyDescent="0.25">
      <c r="A276">
        <v>278</v>
      </c>
      <c r="B276" s="99">
        <v>45225</v>
      </c>
      <c r="C276" s="99">
        <v>45229</v>
      </c>
      <c r="D276" s="99">
        <v>45233</v>
      </c>
      <c r="E276" s="61">
        <v>22406</v>
      </c>
      <c r="F276" s="68">
        <v>45237</v>
      </c>
      <c r="G276" s="29">
        <v>1</v>
      </c>
      <c r="H276" s="31" t="s">
        <v>16099</v>
      </c>
      <c r="I276" s="67" t="s">
        <v>16100</v>
      </c>
      <c r="J276" s="67" t="s">
        <v>16101</v>
      </c>
      <c r="K276" s="67" t="s">
        <v>143</v>
      </c>
      <c r="L276" s="67" t="s">
        <v>143</v>
      </c>
      <c r="M276" s="31">
        <v>54798219</v>
      </c>
      <c r="N276" s="29" t="s">
        <v>6505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customHeight="1" x14ac:dyDescent="0.25">
      <c r="A277">
        <v>273</v>
      </c>
      <c r="B277" s="99">
        <v>45225</v>
      </c>
      <c r="C277" s="99">
        <v>45229</v>
      </c>
      <c r="D277" s="99">
        <v>45233</v>
      </c>
      <c r="E277" s="61">
        <v>22298</v>
      </c>
      <c r="F277" s="68">
        <v>45244</v>
      </c>
      <c r="G277" s="29">
        <v>4</v>
      </c>
      <c r="H277" s="31" t="s">
        <v>16088</v>
      </c>
      <c r="I277" s="67" t="s">
        <v>16089</v>
      </c>
      <c r="J277" s="67" t="s">
        <v>16090</v>
      </c>
      <c r="K277" s="67" t="s">
        <v>2225</v>
      </c>
      <c r="L277" s="67" t="s">
        <v>143</v>
      </c>
      <c r="M277" s="31">
        <v>51289515</v>
      </c>
      <c r="N277" s="29" t="s">
        <v>16091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customHeight="1" x14ac:dyDescent="0.25">
      <c r="A278">
        <v>279</v>
      </c>
      <c r="B278" s="99">
        <v>45225</v>
      </c>
      <c r="C278" s="99">
        <v>45229</v>
      </c>
      <c r="D278" s="99">
        <v>45233</v>
      </c>
      <c r="E278" s="61">
        <v>22407</v>
      </c>
      <c r="F278" s="68">
        <v>45237</v>
      </c>
      <c r="G278" s="29">
        <v>1</v>
      </c>
      <c r="H278" s="31" t="s">
        <v>16102</v>
      </c>
      <c r="I278" s="67" t="s">
        <v>14418</v>
      </c>
      <c r="J278" s="67" t="s">
        <v>14419</v>
      </c>
      <c r="K278" s="67" t="s">
        <v>143</v>
      </c>
      <c r="L278" s="67" t="s">
        <v>143</v>
      </c>
      <c r="M278" s="31">
        <v>53389164</v>
      </c>
      <c r="N278" s="29" t="s">
        <v>9509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customHeight="1" x14ac:dyDescent="0.25">
      <c r="A279">
        <v>257</v>
      </c>
      <c r="B279" s="99">
        <v>45225</v>
      </c>
      <c r="C279" s="99">
        <v>45229</v>
      </c>
      <c r="D279" s="99">
        <v>45233</v>
      </c>
      <c r="E279" s="61">
        <v>22118</v>
      </c>
      <c r="F279" s="68">
        <v>45244</v>
      </c>
      <c r="G279" s="29">
        <v>1</v>
      </c>
      <c r="H279" s="31" t="s">
        <v>16059</v>
      </c>
      <c r="I279" s="67" t="s">
        <v>2397</v>
      </c>
      <c r="J279" s="67" t="s">
        <v>2398</v>
      </c>
      <c r="K279" s="67" t="s">
        <v>224</v>
      </c>
      <c r="L279" s="67" t="s">
        <v>143</v>
      </c>
      <c r="M279" s="31">
        <v>54035399</v>
      </c>
      <c r="N279" s="29" t="s">
        <v>352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customHeight="1" x14ac:dyDescent="0.25">
      <c r="A280">
        <v>275</v>
      </c>
      <c r="B280" s="99">
        <v>45225</v>
      </c>
      <c r="C280" s="99">
        <v>45229</v>
      </c>
      <c r="D280" s="99">
        <v>45233</v>
      </c>
      <c r="E280" s="61">
        <v>22397</v>
      </c>
      <c r="F280" s="68">
        <v>45237</v>
      </c>
      <c r="G280" s="29">
        <v>2</v>
      </c>
      <c r="H280" s="31" t="s">
        <v>16093</v>
      </c>
      <c r="I280" s="67" t="s">
        <v>1822</v>
      </c>
      <c r="J280" s="67" t="s">
        <v>1823</v>
      </c>
      <c r="K280" s="67" t="s">
        <v>143</v>
      </c>
      <c r="L280" s="67" t="s">
        <v>143</v>
      </c>
      <c r="M280" s="31">
        <v>53389164</v>
      </c>
      <c r="N280" s="29" t="s">
        <v>16094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customHeight="1" x14ac:dyDescent="0.25">
      <c r="A281">
        <v>258</v>
      </c>
      <c r="B281" s="99">
        <v>45225</v>
      </c>
      <c r="C281" s="99">
        <v>45229</v>
      </c>
      <c r="D281" s="99">
        <v>45233</v>
      </c>
      <c r="E281" s="61">
        <v>22150</v>
      </c>
      <c r="F281" s="68">
        <v>45240</v>
      </c>
      <c r="G281" s="29">
        <v>2</v>
      </c>
      <c r="H281" s="31" t="s">
        <v>16060</v>
      </c>
      <c r="I281" s="67" t="s">
        <v>1831</v>
      </c>
      <c r="J281" s="67" t="s">
        <v>1832</v>
      </c>
      <c r="K281" s="67" t="s">
        <v>224</v>
      </c>
      <c r="L281" s="67" t="s">
        <v>143</v>
      </c>
      <c r="M281" s="31">
        <v>5353193423</v>
      </c>
      <c r="N281" s="29" t="s">
        <v>323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customHeight="1" x14ac:dyDescent="0.25">
      <c r="A282">
        <v>262</v>
      </c>
      <c r="B282" s="99">
        <v>45225</v>
      </c>
      <c r="C282" s="99">
        <v>45229</v>
      </c>
      <c r="D282" s="99">
        <v>45233</v>
      </c>
      <c r="E282" s="61">
        <v>22163</v>
      </c>
      <c r="F282" s="68">
        <v>45240</v>
      </c>
      <c r="G282" s="29">
        <v>2</v>
      </c>
      <c r="H282" s="31" t="s">
        <v>16067</v>
      </c>
      <c r="I282" s="67" t="s">
        <v>1831</v>
      </c>
      <c r="J282" s="67" t="s">
        <v>1832</v>
      </c>
      <c r="K282" s="67" t="s">
        <v>224</v>
      </c>
      <c r="L282" s="67" t="s">
        <v>143</v>
      </c>
      <c r="M282" s="31">
        <v>5353193423</v>
      </c>
      <c r="N282" s="29" t="s">
        <v>359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customHeight="1" x14ac:dyDescent="0.25">
      <c r="A283">
        <v>263</v>
      </c>
      <c r="B283" s="99">
        <v>45225</v>
      </c>
      <c r="C283" s="99">
        <v>45229</v>
      </c>
      <c r="D283" s="99">
        <v>45233</v>
      </c>
      <c r="E283" s="61">
        <v>22167</v>
      </c>
      <c r="F283" s="68">
        <v>45240</v>
      </c>
      <c r="G283" s="29">
        <v>2</v>
      </c>
      <c r="H283" s="31" t="s">
        <v>16068</v>
      </c>
      <c r="I283" s="67" t="s">
        <v>16069</v>
      </c>
      <c r="J283" s="67" t="s">
        <v>16070</v>
      </c>
      <c r="K283" s="67" t="s">
        <v>143</v>
      </c>
      <c r="L283" s="67" t="s">
        <v>143</v>
      </c>
      <c r="M283" s="31">
        <v>56552395</v>
      </c>
      <c r="N283" s="29" t="s">
        <v>3200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customHeight="1" x14ac:dyDescent="0.25">
      <c r="A284">
        <v>256</v>
      </c>
      <c r="B284" s="99">
        <v>45225</v>
      </c>
      <c r="C284" s="99">
        <v>45229</v>
      </c>
      <c r="D284" s="99">
        <v>45233</v>
      </c>
      <c r="E284" s="61">
        <v>22069</v>
      </c>
      <c r="F284" s="68">
        <v>45244</v>
      </c>
      <c r="G284" s="29">
        <v>1</v>
      </c>
      <c r="H284" s="31" t="s">
        <v>16056</v>
      </c>
      <c r="I284" s="67" t="s">
        <v>16057</v>
      </c>
      <c r="J284" s="67" t="s">
        <v>16058</v>
      </c>
      <c r="K284" s="67" t="s">
        <v>292</v>
      </c>
      <c r="L284" s="67" t="s">
        <v>143</v>
      </c>
      <c r="M284" s="31">
        <v>54425888</v>
      </c>
      <c r="N284" s="29" t="s">
        <v>323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customHeight="1" x14ac:dyDescent="0.25">
      <c r="A285">
        <v>264</v>
      </c>
      <c r="B285" s="99">
        <v>45225</v>
      </c>
      <c r="C285" s="99">
        <v>45229</v>
      </c>
      <c r="D285" s="99">
        <v>45233</v>
      </c>
      <c r="E285" s="61">
        <v>22186</v>
      </c>
      <c r="F285" s="68">
        <v>45253</v>
      </c>
      <c r="G285" s="29">
        <v>2</v>
      </c>
      <c r="H285" s="31" t="s">
        <v>16071</v>
      </c>
      <c r="I285" s="67" t="s">
        <v>16072</v>
      </c>
      <c r="J285" s="67" t="s">
        <v>16073</v>
      </c>
      <c r="K285" s="67" t="s">
        <v>224</v>
      </c>
      <c r="L285" s="67" t="s">
        <v>143</v>
      </c>
      <c r="M285" s="31">
        <v>52389666</v>
      </c>
      <c r="N285" s="29" t="s">
        <v>891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customHeight="1" x14ac:dyDescent="0.25">
      <c r="A286">
        <v>265</v>
      </c>
      <c r="B286" s="99">
        <v>45225</v>
      </c>
      <c r="C286" s="99">
        <v>45229</v>
      </c>
      <c r="D286" s="99">
        <v>45233</v>
      </c>
      <c r="E286" s="61">
        <v>22187</v>
      </c>
      <c r="F286" s="68">
        <v>45253</v>
      </c>
      <c r="G286" s="29">
        <v>2</v>
      </c>
      <c r="H286" s="31" t="s">
        <v>16074</v>
      </c>
      <c r="I286" s="67" t="s">
        <v>16072</v>
      </c>
      <c r="J286" s="67" t="s">
        <v>16073</v>
      </c>
      <c r="K286" s="67" t="s">
        <v>224</v>
      </c>
      <c r="L286" s="67" t="s">
        <v>143</v>
      </c>
      <c r="M286" s="31">
        <v>52389666</v>
      </c>
      <c r="N286" s="29" t="s">
        <v>400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customHeight="1" x14ac:dyDescent="0.25">
      <c r="A287">
        <v>286</v>
      </c>
      <c r="B287" s="99">
        <v>45225</v>
      </c>
      <c r="C287" s="99">
        <v>45229</v>
      </c>
      <c r="D287" s="99">
        <v>45233</v>
      </c>
      <c r="E287" s="61">
        <v>22558</v>
      </c>
      <c r="F287" s="68">
        <v>45253</v>
      </c>
      <c r="G287" s="29">
        <v>3</v>
      </c>
      <c r="H287" s="31" t="s">
        <v>16112</v>
      </c>
      <c r="I287" s="67" t="s">
        <v>16072</v>
      </c>
      <c r="J287" s="67" t="s">
        <v>16073</v>
      </c>
      <c r="K287" s="67" t="s">
        <v>224</v>
      </c>
      <c r="L287" s="67" t="s">
        <v>143</v>
      </c>
      <c r="M287" s="31">
        <v>52389666</v>
      </c>
      <c r="N287" s="29" t="s">
        <v>16113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customHeight="1" x14ac:dyDescent="0.25">
      <c r="A288">
        <v>249</v>
      </c>
      <c r="B288" s="99">
        <v>45225</v>
      </c>
      <c r="C288" s="99">
        <v>45229</v>
      </c>
      <c r="D288" s="99">
        <v>45233</v>
      </c>
      <c r="E288" s="61">
        <v>21937</v>
      </c>
      <c r="F288" s="68">
        <v>45237</v>
      </c>
      <c r="G288" s="29">
        <v>1</v>
      </c>
      <c r="H288" s="31" t="s">
        <v>16047</v>
      </c>
      <c r="I288" s="67" t="s">
        <v>16048</v>
      </c>
      <c r="J288" s="67" t="s">
        <v>16049</v>
      </c>
      <c r="K288" s="67" t="s">
        <v>143</v>
      </c>
      <c r="L288" s="67" t="s">
        <v>143</v>
      </c>
      <c r="M288" s="31">
        <v>54331132</v>
      </c>
      <c r="N288" s="29" t="s">
        <v>365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customHeight="1" x14ac:dyDescent="0.25">
      <c r="A289">
        <v>250</v>
      </c>
      <c r="B289" s="99">
        <v>45225</v>
      </c>
      <c r="C289" s="99">
        <v>45229</v>
      </c>
      <c r="D289" s="99">
        <v>45233</v>
      </c>
      <c r="E289" s="61">
        <v>21938</v>
      </c>
      <c r="F289" s="68">
        <v>45237</v>
      </c>
      <c r="G289" s="29">
        <v>1</v>
      </c>
      <c r="H289" s="31" t="s">
        <v>16050</v>
      </c>
      <c r="I289" s="67" t="s">
        <v>16048</v>
      </c>
      <c r="J289" s="67" t="s">
        <v>16049</v>
      </c>
      <c r="K289" s="67" t="s">
        <v>143</v>
      </c>
      <c r="L289" s="67" t="s">
        <v>143</v>
      </c>
      <c r="M289" s="31">
        <v>54331132</v>
      </c>
      <c r="N289" s="29" t="s">
        <v>352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customHeight="1" x14ac:dyDescent="0.25">
      <c r="A290">
        <v>260</v>
      </c>
      <c r="B290" s="99">
        <v>45225</v>
      </c>
      <c r="C290" s="99">
        <v>45229</v>
      </c>
      <c r="D290" s="99">
        <v>45233</v>
      </c>
      <c r="E290" s="61">
        <v>22161</v>
      </c>
      <c r="F290" s="68">
        <v>45246</v>
      </c>
      <c r="G290" s="29">
        <v>2</v>
      </c>
      <c r="H290" s="31" t="s">
        <v>16064</v>
      </c>
      <c r="I290" s="67" t="s">
        <v>16065</v>
      </c>
      <c r="J290" s="67" t="s">
        <v>16063</v>
      </c>
      <c r="K290" s="67" t="s">
        <v>1830</v>
      </c>
      <c r="L290" s="67" t="s">
        <v>143</v>
      </c>
      <c r="M290" s="31">
        <v>55318661</v>
      </c>
      <c r="N290" s="29" t="s">
        <v>323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customHeight="1" x14ac:dyDescent="0.25">
      <c r="A291">
        <v>261</v>
      </c>
      <c r="B291" s="99">
        <v>45225</v>
      </c>
      <c r="C291" s="99">
        <v>45229</v>
      </c>
      <c r="D291" s="99">
        <v>45233</v>
      </c>
      <c r="E291" s="61">
        <v>22162</v>
      </c>
      <c r="F291" s="68">
        <v>45246</v>
      </c>
      <c r="G291" s="29">
        <v>2</v>
      </c>
      <c r="H291" s="31" t="s">
        <v>16066</v>
      </c>
      <c r="I291" s="67" t="s">
        <v>16065</v>
      </c>
      <c r="J291" s="67" t="s">
        <v>16063</v>
      </c>
      <c r="K291" s="67" t="s">
        <v>1830</v>
      </c>
      <c r="L291" s="67" t="s">
        <v>143</v>
      </c>
      <c r="M291" s="31">
        <v>55318661</v>
      </c>
      <c r="N291" s="29" t="s">
        <v>323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hidden="1" customHeight="1" x14ac:dyDescent="0.25">
      <c r="A292">
        <v>287</v>
      </c>
      <c r="B292" s="99">
        <v>45225</v>
      </c>
      <c r="C292" s="99">
        <v>45226</v>
      </c>
      <c r="D292" s="99">
        <v>45227</v>
      </c>
      <c r="E292" s="29">
        <v>21705</v>
      </c>
      <c r="F292" s="68">
        <v>45233</v>
      </c>
      <c r="G292" s="29">
        <v>2</v>
      </c>
      <c r="H292" s="31" t="s">
        <v>16114</v>
      </c>
      <c r="I292" s="67" t="s">
        <v>16115</v>
      </c>
      <c r="J292" s="67" t="s">
        <v>16116</v>
      </c>
      <c r="K292" s="67" t="s">
        <v>491</v>
      </c>
      <c r="L292" s="67" t="s">
        <v>44</v>
      </c>
      <c r="M292" s="31">
        <v>51539423</v>
      </c>
      <c r="N292" s="29" t="s">
        <v>359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hidden="1" customHeight="1" x14ac:dyDescent="0.25">
      <c r="A293">
        <v>288</v>
      </c>
      <c r="B293" s="99">
        <v>45225</v>
      </c>
      <c r="C293" s="99">
        <v>45226</v>
      </c>
      <c r="D293" s="99">
        <v>45227</v>
      </c>
      <c r="E293" s="29">
        <v>21711</v>
      </c>
      <c r="F293" s="68">
        <v>45233</v>
      </c>
      <c r="G293" s="29">
        <v>2</v>
      </c>
      <c r="H293" s="31" t="s">
        <v>16117</v>
      </c>
      <c r="I293" s="67" t="s">
        <v>16115</v>
      </c>
      <c r="J293" s="67" t="s">
        <v>16116</v>
      </c>
      <c r="K293" s="67" t="s">
        <v>491</v>
      </c>
      <c r="L293" s="67" t="s">
        <v>44</v>
      </c>
      <c r="M293" s="31">
        <v>51539423</v>
      </c>
      <c r="N293" s="29" t="s">
        <v>585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hidden="1" customHeight="1" x14ac:dyDescent="0.25">
      <c r="A294">
        <v>289</v>
      </c>
      <c r="B294" s="99">
        <v>45225</v>
      </c>
      <c r="C294" s="99">
        <v>45226</v>
      </c>
      <c r="D294" s="99">
        <v>45227</v>
      </c>
      <c r="E294" s="29">
        <v>21728</v>
      </c>
      <c r="F294" s="68">
        <v>45230</v>
      </c>
      <c r="G294" s="29">
        <v>1</v>
      </c>
      <c r="H294" s="31" t="s">
        <v>16118</v>
      </c>
      <c r="I294" s="67" t="s">
        <v>1241</v>
      </c>
      <c r="J294" s="67" t="s">
        <v>1242</v>
      </c>
      <c r="K294" s="67" t="s">
        <v>897</v>
      </c>
      <c r="L294" s="67" t="s">
        <v>44</v>
      </c>
      <c r="M294" s="31">
        <v>52318072</v>
      </c>
      <c r="N294" s="29" t="s">
        <v>681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hidden="1" customHeight="1" x14ac:dyDescent="0.25">
      <c r="A295">
        <v>290</v>
      </c>
      <c r="B295" s="99">
        <v>45225</v>
      </c>
      <c r="C295" s="99">
        <v>45226</v>
      </c>
      <c r="D295" s="99">
        <v>45227</v>
      </c>
      <c r="E295" s="29">
        <v>21729</v>
      </c>
      <c r="F295" s="68">
        <v>45230</v>
      </c>
      <c r="G295" s="29">
        <v>1</v>
      </c>
      <c r="H295" s="31" t="s">
        <v>16119</v>
      </c>
      <c r="I295" s="67" t="s">
        <v>1241</v>
      </c>
      <c r="J295" s="67" t="s">
        <v>1242</v>
      </c>
      <c r="K295" s="67" t="s">
        <v>897</v>
      </c>
      <c r="L295" s="67" t="s">
        <v>44</v>
      </c>
      <c r="M295" s="31">
        <v>52318072</v>
      </c>
      <c r="N295" s="29" t="s">
        <v>16120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hidden="1" customHeight="1" x14ac:dyDescent="0.25">
      <c r="A296">
        <v>291</v>
      </c>
      <c r="B296" s="99">
        <v>45225</v>
      </c>
      <c r="C296" s="99">
        <v>45226</v>
      </c>
      <c r="D296" s="99">
        <v>45227</v>
      </c>
      <c r="E296" s="29">
        <v>21931</v>
      </c>
      <c r="F296" s="68">
        <v>45230</v>
      </c>
      <c r="G296" s="29">
        <v>2</v>
      </c>
      <c r="H296" s="31" t="s">
        <v>16121</v>
      </c>
      <c r="I296" s="67" t="s">
        <v>16122</v>
      </c>
      <c r="J296" s="67" t="s">
        <v>16123</v>
      </c>
      <c r="K296" s="67" t="s">
        <v>254</v>
      </c>
      <c r="L296" s="67" t="s">
        <v>44</v>
      </c>
      <c r="M296" s="31">
        <v>59203656</v>
      </c>
      <c r="N296" s="29" t="s">
        <v>332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hidden="1" customHeight="1" x14ac:dyDescent="0.25">
      <c r="A297">
        <v>292</v>
      </c>
      <c r="B297" s="99">
        <v>45225</v>
      </c>
      <c r="C297" s="99">
        <v>45226</v>
      </c>
      <c r="D297" s="99">
        <v>45227</v>
      </c>
      <c r="E297" s="29">
        <v>22067</v>
      </c>
      <c r="F297" s="68">
        <v>45230</v>
      </c>
      <c r="G297" s="29">
        <v>9</v>
      </c>
      <c r="H297" s="31" t="s">
        <v>16124</v>
      </c>
      <c r="I297" s="67" t="s">
        <v>1238</v>
      </c>
      <c r="J297" s="67" t="s">
        <v>1239</v>
      </c>
      <c r="K297" s="67" t="s">
        <v>254</v>
      </c>
      <c r="L297" s="67" t="s">
        <v>44</v>
      </c>
      <c r="M297" s="31">
        <v>54955181</v>
      </c>
      <c r="N297" s="29" t="s">
        <v>13708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t="15" hidden="1" customHeight="1" x14ac:dyDescent="0.25">
      <c r="A298">
        <v>293</v>
      </c>
      <c r="B298" s="99">
        <v>45225</v>
      </c>
      <c r="C298" s="99">
        <v>45226</v>
      </c>
      <c r="D298" s="99">
        <v>45227</v>
      </c>
      <c r="E298" s="29">
        <v>22206</v>
      </c>
      <c r="F298" s="68">
        <v>45230</v>
      </c>
      <c r="G298" s="29">
        <v>2</v>
      </c>
      <c r="H298" s="31" t="s">
        <v>16125</v>
      </c>
      <c r="I298" s="67" t="s">
        <v>14442</v>
      </c>
      <c r="J298" s="67" t="s">
        <v>14443</v>
      </c>
      <c r="K298" s="67" t="s">
        <v>2816</v>
      </c>
      <c r="L298" s="67" t="s">
        <v>44</v>
      </c>
      <c r="M298" s="31">
        <v>56542269</v>
      </c>
      <c r="N298" s="29" t="s">
        <v>323</v>
      </c>
      <c r="O298" s="46"/>
      <c r="P298" s="16"/>
      <c r="Q298" s="16"/>
      <c r="R298" s="16"/>
      <c r="S298" s="16"/>
      <c r="T298" s="16"/>
      <c r="U298" s="16"/>
      <c r="V298" s="16"/>
      <c r="W298" s="16"/>
    </row>
    <row r="299" spans="1:23" ht="15" hidden="1" customHeight="1" x14ac:dyDescent="0.25">
      <c r="A299">
        <v>294</v>
      </c>
      <c r="B299" s="99">
        <v>45225</v>
      </c>
      <c r="C299" s="99">
        <v>45226</v>
      </c>
      <c r="D299" s="99">
        <v>45227</v>
      </c>
      <c r="E299" s="29">
        <v>22220</v>
      </c>
      <c r="F299" s="68">
        <v>45230</v>
      </c>
      <c r="G299" s="29">
        <v>5</v>
      </c>
      <c r="H299" s="31" t="s">
        <v>16126</v>
      </c>
      <c r="I299" s="67" t="s">
        <v>16127</v>
      </c>
      <c r="J299" s="67" t="s">
        <v>16128</v>
      </c>
      <c r="K299" s="67" t="s">
        <v>7722</v>
      </c>
      <c r="L299" s="67" t="s">
        <v>44</v>
      </c>
      <c r="M299" s="31">
        <v>54254995</v>
      </c>
      <c r="N299" s="29" t="s">
        <v>561</v>
      </c>
      <c r="O299" s="46"/>
      <c r="P299" s="16"/>
      <c r="Q299" s="16"/>
      <c r="R299" s="16"/>
      <c r="S299" s="16"/>
      <c r="T299" s="16"/>
      <c r="U299" s="16"/>
      <c r="V299" s="16"/>
      <c r="W299" s="16"/>
    </row>
    <row r="300" spans="1:23" ht="15" hidden="1" customHeight="1" x14ac:dyDescent="0.25">
      <c r="A300">
        <v>295</v>
      </c>
      <c r="B300" s="99">
        <v>45225</v>
      </c>
      <c r="C300" s="99">
        <v>45229</v>
      </c>
      <c r="D300" s="99">
        <v>45239</v>
      </c>
      <c r="E300" s="123">
        <v>22222</v>
      </c>
      <c r="F300" s="68">
        <v>45251</v>
      </c>
      <c r="G300" s="29">
        <v>1</v>
      </c>
      <c r="H300" s="31" t="s">
        <v>16129</v>
      </c>
      <c r="I300" s="67" t="s">
        <v>4261</v>
      </c>
      <c r="J300" s="67" t="s">
        <v>4262</v>
      </c>
      <c r="K300" s="67" t="s">
        <v>43</v>
      </c>
      <c r="L300" s="67" t="s">
        <v>44</v>
      </c>
      <c r="M300" s="31">
        <v>58935056</v>
      </c>
      <c r="N300" s="29" t="s">
        <v>315</v>
      </c>
      <c r="O300" s="46"/>
      <c r="P300" s="16"/>
      <c r="Q300" s="16"/>
      <c r="R300" s="16"/>
      <c r="S300" s="16"/>
      <c r="T300" s="16"/>
      <c r="U300" s="16"/>
      <c r="V300" s="16"/>
      <c r="W300" s="16"/>
    </row>
    <row r="301" spans="1:23" ht="15" hidden="1" customHeight="1" x14ac:dyDescent="0.25">
      <c r="A301">
        <v>296</v>
      </c>
      <c r="B301" s="99">
        <v>45225</v>
      </c>
      <c r="C301" s="99">
        <v>45226</v>
      </c>
      <c r="D301" s="99">
        <v>45227</v>
      </c>
      <c r="E301" s="61">
        <v>22320</v>
      </c>
      <c r="F301" s="68">
        <v>45243</v>
      </c>
      <c r="G301" s="29">
        <v>1</v>
      </c>
      <c r="H301" s="31" t="s">
        <v>16130</v>
      </c>
      <c r="I301" s="67" t="s">
        <v>879</v>
      </c>
      <c r="J301" s="67" t="s">
        <v>880</v>
      </c>
      <c r="K301" s="67" t="s">
        <v>881</v>
      </c>
      <c r="L301" s="67" t="s">
        <v>44</v>
      </c>
      <c r="M301" s="31">
        <v>58574485</v>
      </c>
      <c r="N301" s="29" t="s">
        <v>352</v>
      </c>
      <c r="O301" s="46"/>
      <c r="P301" s="16"/>
      <c r="Q301" s="16"/>
      <c r="R301" s="16"/>
      <c r="S301" s="16"/>
      <c r="T301" s="16"/>
      <c r="U301" s="16"/>
      <c r="V301" s="16"/>
      <c r="W301" s="16"/>
    </row>
    <row r="302" spans="1:23" ht="15" hidden="1" customHeight="1" x14ac:dyDescent="0.25">
      <c r="A302">
        <v>297</v>
      </c>
      <c r="B302" s="99">
        <v>45225</v>
      </c>
      <c r="C302" s="99">
        <v>45226</v>
      </c>
      <c r="D302" s="99">
        <v>45227</v>
      </c>
      <c r="E302" s="61">
        <v>22322</v>
      </c>
      <c r="F302" s="68">
        <v>45243</v>
      </c>
      <c r="G302" s="29">
        <v>10</v>
      </c>
      <c r="H302" s="31" t="s">
        <v>16131</v>
      </c>
      <c r="I302" s="67" t="s">
        <v>879</v>
      </c>
      <c r="J302" s="67" t="s">
        <v>880</v>
      </c>
      <c r="K302" s="67" t="s">
        <v>881</v>
      </c>
      <c r="L302" s="67" t="s">
        <v>44</v>
      </c>
      <c r="M302" s="31">
        <v>58574485</v>
      </c>
      <c r="N302" s="29" t="s">
        <v>3494</v>
      </c>
      <c r="O302" s="46"/>
      <c r="P302" s="16"/>
      <c r="Q302" s="16"/>
      <c r="R302" s="16"/>
      <c r="S302" s="16"/>
      <c r="T302" s="16"/>
      <c r="U302" s="16"/>
      <c r="V302" s="16"/>
      <c r="W302" s="16"/>
    </row>
    <row r="303" spans="1:23" ht="15" hidden="1" customHeight="1" x14ac:dyDescent="0.25">
      <c r="A303">
        <v>298</v>
      </c>
      <c r="B303" s="99">
        <v>45225</v>
      </c>
      <c r="C303" s="99">
        <v>45226</v>
      </c>
      <c r="D303" s="99">
        <v>45227</v>
      </c>
      <c r="E303" s="29">
        <v>22339</v>
      </c>
      <c r="F303" s="68">
        <v>45231</v>
      </c>
      <c r="G303" s="29">
        <v>1</v>
      </c>
      <c r="H303" s="31" t="s">
        <v>16132</v>
      </c>
      <c r="I303" s="67" t="s">
        <v>2006</v>
      </c>
      <c r="J303" s="67" t="s">
        <v>2007</v>
      </c>
      <c r="K303" s="67" t="s">
        <v>896</v>
      </c>
      <c r="L303" s="67" t="s">
        <v>44</v>
      </c>
      <c r="M303" s="31">
        <v>56778732</v>
      </c>
      <c r="N303" s="29" t="s">
        <v>2493</v>
      </c>
      <c r="O303" s="46"/>
      <c r="P303" s="16"/>
      <c r="Q303" s="16"/>
      <c r="R303" s="16"/>
      <c r="S303" s="16"/>
      <c r="T303" s="16"/>
      <c r="U303" s="16"/>
      <c r="V303" s="16"/>
      <c r="W303" s="16"/>
    </row>
    <row r="304" spans="1:23" ht="15" hidden="1" customHeight="1" x14ac:dyDescent="0.25">
      <c r="A304">
        <v>299</v>
      </c>
      <c r="B304" s="99">
        <v>45225</v>
      </c>
      <c r="C304" s="99">
        <v>45226</v>
      </c>
      <c r="D304" s="99">
        <v>45227</v>
      </c>
      <c r="E304" s="29">
        <v>22493</v>
      </c>
      <c r="F304" s="68">
        <v>45231</v>
      </c>
      <c r="G304" s="29">
        <v>3</v>
      </c>
      <c r="H304" s="31" t="s">
        <v>16133</v>
      </c>
      <c r="I304" s="67" t="s">
        <v>2606</v>
      </c>
      <c r="J304" s="67" t="s">
        <v>2607</v>
      </c>
      <c r="K304" s="67" t="s">
        <v>43</v>
      </c>
      <c r="L304" s="67" t="s">
        <v>44</v>
      </c>
      <c r="M304" s="31">
        <v>52503084</v>
      </c>
      <c r="N304" s="29" t="s">
        <v>615</v>
      </c>
      <c r="O304" s="46"/>
      <c r="P304" s="16"/>
      <c r="Q304" s="16"/>
      <c r="R304" s="16"/>
      <c r="S304" s="16"/>
      <c r="T304" s="16"/>
      <c r="U304" s="16"/>
      <c r="V304" s="16"/>
      <c r="W304" s="16"/>
    </row>
    <row r="305" spans="1:23" ht="15" hidden="1" customHeight="1" x14ac:dyDescent="0.25">
      <c r="A305">
        <v>300</v>
      </c>
      <c r="B305" s="99">
        <v>45225</v>
      </c>
      <c r="C305" s="99">
        <v>45226</v>
      </c>
      <c r="D305" s="99">
        <v>45227</v>
      </c>
      <c r="E305" s="61">
        <v>21928</v>
      </c>
      <c r="F305" s="82">
        <v>45231</v>
      </c>
      <c r="G305" s="29">
        <v>2</v>
      </c>
      <c r="H305" s="31" t="s">
        <v>16134</v>
      </c>
      <c r="I305" s="67" t="s">
        <v>16135</v>
      </c>
      <c r="J305" s="67" t="s">
        <v>16136</v>
      </c>
      <c r="K305" s="67" t="s">
        <v>222</v>
      </c>
      <c r="L305" s="67" t="s">
        <v>150</v>
      </c>
      <c r="M305" s="31">
        <v>54255806</v>
      </c>
      <c r="N305" s="29" t="s">
        <v>928</v>
      </c>
      <c r="O305" s="46"/>
      <c r="P305" s="16"/>
      <c r="Q305" s="16"/>
      <c r="R305" s="16"/>
      <c r="S305" s="16"/>
      <c r="T305" s="16"/>
      <c r="U305" s="16"/>
      <c r="V305" s="16"/>
      <c r="W305" s="16"/>
    </row>
    <row r="306" spans="1:23" ht="15" hidden="1" customHeight="1" x14ac:dyDescent="0.25">
      <c r="A306">
        <v>301</v>
      </c>
      <c r="B306" s="99">
        <v>45225</v>
      </c>
      <c r="C306" s="99">
        <v>45226</v>
      </c>
      <c r="D306" s="99">
        <v>45227</v>
      </c>
      <c r="E306" s="61">
        <v>21940</v>
      </c>
      <c r="F306" s="82">
        <v>45230</v>
      </c>
      <c r="G306" s="29">
        <v>3</v>
      </c>
      <c r="H306" s="31" t="s">
        <v>16137</v>
      </c>
      <c r="I306" s="67" t="s">
        <v>16138</v>
      </c>
      <c r="J306" s="67" t="s">
        <v>16139</v>
      </c>
      <c r="K306" s="67" t="s">
        <v>151</v>
      </c>
      <c r="L306" s="67" t="s">
        <v>150</v>
      </c>
      <c r="M306" s="31">
        <v>52635499</v>
      </c>
      <c r="N306" s="29" t="s">
        <v>3709</v>
      </c>
      <c r="O306" s="46"/>
      <c r="P306" s="16"/>
      <c r="Q306" s="16"/>
      <c r="R306" s="16"/>
      <c r="S306" s="16"/>
      <c r="T306" s="16"/>
      <c r="U306" s="16"/>
      <c r="V306" s="16"/>
      <c r="W306" s="16"/>
    </row>
    <row r="307" spans="1:23" ht="15" hidden="1" customHeight="1" x14ac:dyDescent="0.25">
      <c r="A307">
        <v>302</v>
      </c>
      <c r="B307" s="99">
        <v>45225</v>
      </c>
      <c r="C307" s="99">
        <v>45226</v>
      </c>
      <c r="D307" s="99">
        <v>45227</v>
      </c>
      <c r="E307" s="61">
        <v>21961</v>
      </c>
      <c r="F307" s="82">
        <v>45230</v>
      </c>
      <c r="G307" s="29">
        <v>1</v>
      </c>
      <c r="H307" s="31" t="s">
        <v>16140</v>
      </c>
      <c r="I307" s="67" t="s">
        <v>943</v>
      </c>
      <c r="J307" s="67" t="s">
        <v>944</v>
      </c>
      <c r="K307" s="67" t="s">
        <v>151</v>
      </c>
      <c r="L307" s="67" t="s">
        <v>150</v>
      </c>
      <c r="M307" s="31">
        <v>55554123</v>
      </c>
      <c r="N307" s="29" t="s">
        <v>352</v>
      </c>
      <c r="O307" s="46"/>
      <c r="P307" s="16"/>
      <c r="Q307" s="16"/>
      <c r="R307" s="16"/>
      <c r="S307" s="16"/>
      <c r="T307" s="16"/>
      <c r="U307" s="16"/>
      <c r="V307" s="16"/>
      <c r="W307" s="16"/>
    </row>
    <row r="308" spans="1:23" ht="15" hidden="1" customHeight="1" x14ac:dyDescent="0.25">
      <c r="A308">
        <v>303</v>
      </c>
      <c r="B308" s="99">
        <v>45225</v>
      </c>
      <c r="C308" s="99">
        <v>45226</v>
      </c>
      <c r="D308" s="99">
        <v>45227</v>
      </c>
      <c r="E308" s="61">
        <v>22024</v>
      </c>
      <c r="F308" s="68">
        <v>45232</v>
      </c>
      <c r="G308" s="29">
        <v>4</v>
      </c>
      <c r="H308" s="31" t="s">
        <v>16141</v>
      </c>
      <c r="I308" s="67" t="s">
        <v>16142</v>
      </c>
      <c r="J308" s="67" t="s">
        <v>16143</v>
      </c>
      <c r="K308" s="67" t="s">
        <v>151</v>
      </c>
      <c r="L308" s="67" t="s">
        <v>150</v>
      </c>
      <c r="M308" s="31">
        <v>54523949</v>
      </c>
      <c r="N308" s="29" t="s">
        <v>482</v>
      </c>
      <c r="O308" s="46"/>
      <c r="P308" s="16"/>
      <c r="Q308" s="16"/>
      <c r="R308" s="16"/>
      <c r="S308" s="16"/>
      <c r="T308" s="16"/>
      <c r="U308" s="16"/>
      <c r="V308" s="16"/>
      <c r="W308" s="16"/>
    </row>
    <row r="309" spans="1:23" ht="15" hidden="1" customHeight="1" x14ac:dyDescent="0.25">
      <c r="A309">
        <v>304</v>
      </c>
      <c r="B309" s="99">
        <v>45225</v>
      </c>
      <c r="C309" s="99">
        <v>45226</v>
      </c>
      <c r="D309" s="99">
        <v>45227</v>
      </c>
      <c r="E309" s="61">
        <v>22048</v>
      </c>
      <c r="F309" s="82">
        <v>45230</v>
      </c>
      <c r="G309" s="29">
        <v>1</v>
      </c>
      <c r="H309" s="31" t="s">
        <v>16144</v>
      </c>
      <c r="I309" s="67" t="s">
        <v>16145</v>
      </c>
      <c r="J309" s="67" t="s">
        <v>16146</v>
      </c>
      <c r="K309" s="67" t="s">
        <v>212</v>
      </c>
      <c r="L309" s="67" t="s">
        <v>150</v>
      </c>
      <c r="M309" s="31">
        <v>58947271</v>
      </c>
      <c r="N309" s="29" t="s">
        <v>365</v>
      </c>
      <c r="O309" s="46"/>
      <c r="P309" s="16"/>
      <c r="Q309" s="16"/>
      <c r="R309" s="16"/>
      <c r="S309" s="16"/>
      <c r="T309" s="16"/>
      <c r="U309" s="16"/>
      <c r="V309" s="16"/>
      <c r="W309" s="16"/>
    </row>
    <row r="310" spans="1:23" ht="15" hidden="1" customHeight="1" x14ac:dyDescent="0.25">
      <c r="A310">
        <v>305</v>
      </c>
      <c r="B310" s="99">
        <v>45225</v>
      </c>
      <c r="C310" s="99">
        <v>45226</v>
      </c>
      <c r="D310" s="99">
        <v>45227</v>
      </c>
      <c r="E310" s="61">
        <v>22183</v>
      </c>
      <c r="F310" s="82">
        <v>45230</v>
      </c>
      <c r="G310" s="29">
        <v>2</v>
      </c>
      <c r="H310" s="31" t="s">
        <v>16147</v>
      </c>
      <c r="I310" s="67" t="s">
        <v>2021</v>
      </c>
      <c r="J310" s="67" t="s">
        <v>2022</v>
      </c>
      <c r="K310" s="67" t="s">
        <v>151</v>
      </c>
      <c r="L310" s="67" t="s">
        <v>150</v>
      </c>
      <c r="M310" s="31">
        <v>56837244</v>
      </c>
      <c r="N310" s="29" t="s">
        <v>336</v>
      </c>
      <c r="O310" s="46"/>
      <c r="P310" s="16"/>
      <c r="Q310" s="16"/>
      <c r="R310" s="16"/>
      <c r="S310" s="16"/>
      <c r="T310" s="16"/>
      <c r="U310" s="16"/>
      <c r="V310" s="16"/>
      <c r="W310" s="16"/>
    </row>
    <row r="311" spans="1:23" ht="15" hidden="1" customHeight="1" x14ac:dyDescent="0.25">
      <c r="A311">
        <v>306</v>
      </c>
      <c r="B311" s="99">
        <v>45225</v>
      </c>
      <c r="C311" s="99">
        <v>45226</v>
      </c>
      <c r="D311" s="99">
        <v>45227</v>
      </c>
      <c r="E311" s="61">
        <v>22291</v>
      </c>
      <c r="F311" s="68">
        <v>45237</v>
      </c>
      <c r="G311" s="29">
        <v>4</v>
      </c>
      <c r="H311" s="31" t="s">
        <v>16148</v>
      </c>
      <c r="I311" s="67" t="s">
        <v>938</v>
      </c>
      <c r="J311" s="67" t="s">
        <v>939</v>
      </c>
      <c r="K311" s="67" t="s">
        <v>940</v>
      </c>
      <c r="L311" s="67" t="s">
        <v>150</v>
      </c>
      <c r="M311" s="31">
        <v>5358222962</v>
      </c>
      <c r="N311" s="29" t="s">
        <v>8373</v>
      </c>
      <c r="O311" s="46"/>
      <c r="P311" s="16"/>
      <c r="Q311" s="16"/>
      <c r="R311" s="16"/>
      <c r="S311" s="16"/>
      <c r="T311" s="16"/>
      <c r="U311" s="16"/>
      <c r="V311" s="16"/>
      <c r="W311" s="16"/>
    </row>
    <row r="312" spans="1:23" ht="15" hidden="1" customHeight="1" x14ac:dyDescent="0.25">
      <c r="A312">
        <v>307</v>
      </c>
      <c r="B312" s="99">
        <v>45225</v>
      </c>
      <c r="C312" s="99">
        <v>45226</v>
      </c>
      <c r="D312" s="99">
        <v>45227</v>
      </c>
      <c r="E312" s="61">
        <v>22387</v>
      </c>
      <c r="F312" s="82">
        <v>45230</v>
      </c>
      <c r="G312" s="29">
        <v>2</v>
      </c>
      <c r="H312" s="31" t="s">
        <v>16149</v>
      </c>
      <c r="I312" s="67" t="s">
        <v>2621</v>
      </c>
      <c r="J312" s="67" t="s">
        <v>2622</v>
      </c>
      <c r="K312" s="67" t="s">
        <v>149</v>
      </c>
      <c r="L312" s="67" t="s">
        <v>150</v>
      </c>
      <c r="M312" s="31">
        <v>53818682</v>
      </c>
      <c r="N312" s="29" t="s">
        <v>359</v>
      </c>
      <c r="O312" s="46"/>
      <c r="P312" s="16"/>
      <c r="Q312" s="16"/>
      <c r="R312" s="16"/>
      <c r="S312" s="16"/>
      <c r="T312" s="16"/>
      <c r="U312" s="16"/>
      <c r="V312" s="16"/>
      <c r="W312" s="16"/>
    </row>
    <row r="313" spans="1:23" ht="15" hidden="1" customHeight="1" x14ac:dyDescent="0.25">
      <c r="A313">
        <v>308</v>
      </c>
      <c r="B313" s="99">
        <v>45225</v>
      </c>
      <c r="C313" s="99">
        <v>45226</v>
      </c>
      <c r="D313" s="99">
        <v>45227</v>
      </c>
      <c r="E313" s="61">
        <v>22405</v>
      </c>
      <c r="F313" s="82">
        <v>45230</v>
      </c>
      <c r="G313" s="29">
        <v>4</v>
      </c>
      <c r="H313" s="31" t="s">
        <v>16150</v>
      </c>
      <c r="I313" s="67" t="s">
        <v>2420</v>
      </c>
      <c r="J313" s="67" t="s">
        <v>2421</v>
      </c>
      <c r="K313" s="67" t="s">
        <v>151</v>
      </c>
      <c r="L313" s="67" t="s">
        <v>150</v>
      </c>
      <c r="M313" s="31">
        <v>5354960365</v>
      </c>
      <c r="N313" s="29" t="s">
        <v>356</v>
      </c>
      <c r="O313" s="46"/>
      <c r="P313" s="16"/>
      <c r="Q313" s="16"/>
      <c r="R313" s="16"/>
      <c r="S313" s="16"/>
      <c r="T313" s="16"/>
      <c r="U313" s="16"/>
      <c r="V313" s="16"/>
      <c r="W313" s="16"/>
    </row>
    <row r="314" spans="1:23" ht="15" hidden="1" customHeight="1" x14ac:dyDescent="0.25">
      <c r="A314">
        <v>309</v>
      </c>
      <c r="B314" s="99">
        <v>45225</v>
      </c>
      <c r="C314" s="99">
        <v>45226</v>
      </c>
      <c r="D314" s="99">
        <v>45227</v>
      </c>
      <c r="E314" s="61">
        <v>22409</v>
      </c>
      <c r="F314" s="68">
        <v>45237</v>
      </c>
      <c r="G314" s="29">
        <v>2</v>
      </c>
      <c r="H314" s="31" t="s">
        <v>16151</v>
      </c>
      <c r="I314" s="67" t="s">
        <v>938</v>
      </c>
      <c r="J314" s="67" t="s">
        <v>939</v>
      </c>
      <c r="K314" s="67" t="s">
        <v>940</v>
      </c>
      <c r="L314" s="67" t="s">
        <v>150</v>
      </c>
      <c r="M314" s="31">
        <v>5358222962</v>
      </c>
      <c r="N314" s="29" t="s">
        <v>323</v>
      </c>
      <c r="O314" s="46"/>
      <c r="P314" s="16"/>
      <c r="Q314" s="16"/>
      <c r="R314" s="16"/>
      <c r="S314" s="16"/>
      <c r="T314" s="16"/>
      <c r="U314" s="16"/>
      <c r="V314" s="16"/>
      <c r="W314" s="16"/>
    </row>
    <row r="315" spans="1:23" ht="15" hidden="1" customHeight="1" x14ac:dyDescent="0.25">
      <c r="A315">
        <v>310</v>
      </c>
      <c r="B315" s="99">
        <v>45225</v>
      </c>
      <c r="C315" s="99">
        <v>45226</v>
      </c>
      <c r="D315" s="99">
        <v>45227</v>
      </c>
      <c r="E315" s="61">
        <v>22459</v>
      </c>
      <c r="F315" s="82">
        <v>45230</v>
      </c>
      <c r="G315" s="29">
        <v>1</v>
      </c>
      <c r="H315" s="31" t="s">
        <v>16152</v>
      </c>
      <c r="I315" s="67" t="s">
        <v>16153</v>
      </c>
      <c r="J315" s="67" t="s">
        <v>16154</v>
      </c>
      <c r="K315" s="67" t="s">
        <v>151</v>
      </c>
      <c r="L315" s="67" t="s">
        <v>150</v>
      </c>
      <c r="M315" s="31">
        <v>22673971</v>
      </c>
      <c r="N315" s="29" t="s">
        <v>365</v>
      </c>
      <c r="O315" s="46"/>
      <c r="P315" s="16"/>
      <c r="Q315" s="16"/>
      <c r="R315" s="16"/>
      <c r="S315" s="16"/>
      <c r="T315" s="16"/>
      <c r="U315" s="16"/>
      <c r="V315" s="16"/>
      <c r="W315" s="16"/>
    </row>
    <row r="316" spans="1:23" ht="15" hidden="1" customHeight="1" x14ac:dyDescent="0.25">
      <c r="A316">
        <v>311</v>
      </c>
      <c r="B316" s="99">
        <v>45225</v>
      </c>
      <c r="C316" s="99">
        <v>45226</v>
      </c>
      <c r="D316" s="99">
        <v>45227</v>
      </c>
      <c r="E316" s="61">
        <v>22473</v>
      </c>
      <c r="F316" s="68">
        <v>45232</v>
      </c>
      <c r="G316" s="29">
        <v>1</v>
      </c>
      <c r="H316" s="31" t="s">
        <v>16155</v>
      </c>
      <c r="I316" s="67" t="s">
        <v>16142</v>
      </c>
      <c r="J316" s="67" t="s">
        <v>16143</v>
      </c>
      <c r="K316" s="67" t="s">
        <v>151</v>
      </c>
      <c r="L316" s="67" t="s">
        <v>150</v>
      </c>
      <c r="M316" s="31">
        <v>54523949</v>
      </c>
      <c r="N316" s="29" t="s">
        <v>323</v>
      </c>
      <c r="O316" s="46"/>
      <c r="P316" s="16"/>
      <c r="Q316" s="16"/>
      <c r="R316" s="16"/>
      <c r="S316" s="16"/>
      <c r="T316" s="16"/>
      <c r="U316" s="16"/>
      <c r="V316" s="16"/>
      <c r="W316" s="16"/>
    </row>
    <row r="317" spans="1:23" ht="15" hidden="1" customHeight="1" x14ac:dyDescent="0.25">
      <c r="A317">
        <v>312</v>
      </c>
      <c r="B317" s="99">
        <v>45225</v>
      </c>
      <c r="C317" s="99">
        <v>45226</v>
      </c>
      <c r="D317" s="99">
        <v>45227</v>
      </c>
      <c r="E317" s="61">
        <v>22475</v>
      </c>
      <c r="F317" s="82">
        <v>45230</v>
      </c>
      <c r="G317" s="29">
        <v>4</v>
      </c>
      <c r="H317" s="31" t="s">
        <v>16156</v>
      </c>
      <c r="I317" s="67" t="s">
        <v>16157</v>
      </c>
      <c r="J317" s="67" t="s">
        <v>16158</v>
      </c>
      <c r="K317" s="67" t="s">
        <v>151</v>
      </c>
      <c r="L317" s="67" t="s">
        <v>150</v>
      </c>
      <c r="M317" s="31">
        <v>54274233</v>
      </c>
      <c r="N317" s="29" t="s">
        <v>561</v>
      </c>
      <c r="O317" s="46"/>
      <c r="P317" s="16"/>
      <c r="Q317" s="16"/>
      <c r="R317" s="16"/>
      <c r="S317" s="16"/>
      <c r="T317" s="16"/>
      <c r="U317" s="16"/>
      <c r="V317" s="16"/>
      <c r="W317" s="16"/>
    </row>
    <row r="318" spans="1:23" ht="15" hidden="1" customHeight="1" x14ac:dyDescent="0.25">
      <c r="A318">
        <v>313</v>
      </c>
      <c r="B318" s="99">
        <v>45225</v>
      </c>
      <c r="C318" s="99">
        <v>45226</v>
      </c>
      <c r="D318" s="99">
        <v>45227</v>
      </c>
      <c r="E318" s="61">
        <v>22580</v>
      </c>
      <c r="F318" s="82">
        <v>45230</v>
      </c>
      <c r="G318" s="29">
        <v>1</v>
      </c>
      <c r="H318" s="31" t="s">
        <v>16159</v>
      </c>
      <c r="I318" s="67" t="s">
        <v>16160</v>
      </c>
      <c r="J318" s="67" t="s">
        <v>16161</v>
      </c>
      <c r="K318" s="67" t="s">
        <v>151</v>
      </c>
      <c r="L318" s="67" t="s">
        <v>150</v>
      </c>
      <c r="M318" s="31">
        <v>5353596451</v>
      </c>
      <c r="N318" s="29" t="s">
        <v>11475</v>
      </c>
      <c r="O318" s="46"/>
      <c r="P318" s="16"/>
      <c r="Q318" s="16"/>
      <c r="R318" s="16"/>
      <c r="S318" s="16"/>
      <c r="T318" s="16"/>
      <c r="U318" s="16"/>
      <c r="V318" s="16"/>
      <c r="W318" s="16"/>
    </row>
    <row r="319" spans="1:23" ht="15" hidden="1" customHeight="1" x14ac:dyDescent="0.25">
      <c r="A319">
        <v>314</v>
      </c>
      <c r="B319" s="99">
        <v>45225</v>
      </c>
      <c r="C319" s="99">
        <v>45226</v>
      </c>
      <c r="D319" s="99">
        <v>45227</v>
      </c>
      <c r="E319" s="61">
        <v>22725</v>
      </c>
      <c r="F319" s="82">
        <v>45230</v>
      </c>
      <c r="G319" s="29">
        <v>1</v>
      </c>
      <c r="H319" s="31" t="s">
        <v>16162</v>
      </c>
      <c r="I319" s="67" t="s">
        <v>926</v>
      </c>
      <c r="J319" s="67" t="s">
        <v>927</v>
      </c>
      <c r="K319" s="67" t="s">
        <v>151</v>
      </c>
      <c r="L319" s="67" t="s">
        <v>150</v>
      </c>
      <c r="M319" s="31">
        <v>59377366</v>
      </c>
      <c r="N319" s="29" t="s">
        <v>541</v>
      </c>
      <c r="O319" s="46"/>
      <c r="P319" s="16"/>
      <c r="Q319" s="16"/>
      <c r="R319" s="16"/>
      <c r="S319" s="16"/>
      <c r="T319" s="16"/>
      <c r="U319" s="16"/>
      <c r="V319" s="16"/>
      <c r="W319" s="16"/>
    </row>
    <row r="320" spans="1:23" ht="15" hidden="1" customHeight="1" x14ac:dyDescent="0.25">
      <c r="A320">
        <v>315</v>
      </c>
      <c r="B320" s="99">
        <v>45225</v>
      </c>
      <c r="C320" s="99">
        <v>45226</v>
      </c>
      <c r="D320" s="99">
        <v>45227</v>
      </c>
      <c r="E320" s="61">
        <v>21357</v>
      </c>
      <c r="F320" s="68">
        <v>45228</v>
      </c>
      <c r="G320" s="29">
        <v>5</v>
      </c>
      <c r="H320" s="31" t="s">
        <v>16163</v>
      </c>
      <c r="I320" s="67" t="s">
        <v>16164</v>
      </c>
      <c r="J320" s="67" t="s">
        <v>16165</v>
      </c>
      <c r="K320" s="67" t="s">
        <v>154</v>
      </c>
      <c r="L320" s="67" t="s">
        <v>154</v>
      </c>
      <c r="M320" s="31">
        <v>58551087</v>
      </c>
      <c r="N320" s="29" t="s">
        <v>2534</v>
      </c>
      <c r="O320" s="46"/>
      <c r="P320" s="16"/>
      <c r="Q320" s="16"/>
      <c r="R320" s="16"/>
      <c r="S320" s="16"/>
      <c r="T320" s="16"/>
      <c r="U320" s="16"/>
      <c r="V320" s="16"/>
      <c r="W320" s="16"/>
    </row>
    <row r="321" spans="1:23" ht="15" hidden="1" customHeight="1" x14ac:dyDescent="0.25">
      <c r="A321">
        <v>316</v>
      </c>
      <c r="B321" s="99">
        <v>45225</v>
      </c>
      <c r="C321" s="99">
        <v>45226</v>
      </c>
      <c r="D321" s="99">
        <v>45227</v>
      </c>
      <c r="E321" s="61">
        <v>21359</v>
      </c>
      <c r="F321" s="68">
        <v>45230</v>
      </c>
      <c r="G321" s="29">
        <v>2</v>
      </c>
      <c r="H321" s="31" t="s">
        <v>16166</v>
      </c>
      <c r="I321" s="67" t="s">
        <v>16164</v>
      </c>
      <c r="J321" s="67" t="s">
        <v>16165</v>
      </c>
      <c r="K321" s="67" t="s">
        <v>154</v>
      </c>
      <c r="L321" s="67" t="s">
        <v>154</v>
      </c>
      <c r="M321" s="31">
        <v>58551087</v>
      </c>
      <c r="N321" s="29" t="s">
        <v>359</v>
      </c>
      <c r="O321" s="46"/>
      <c r="P321" s="16"/>
      <c r="Q321" s="16"/>
      <c r="R321" s="16"/>
      <c r="S321" s="16"/>
      <c r="T321" s="16"/>
      <c r="U321" s="16"/>
      <c r="V321" s="16"/>
      <c r="W321" s="16"/>
    </row>
    <row r="322" spans="1:23" ht="15" hidden="1" customHeight="1" x14ac:dyDescent="0.25">
      <c r="A322">
        <v>317</v>
      </c>
      <c r="B322" s="99">
        <v>45225</v>
      </c>
      <c r="C322" s="99">
        <v>45226</v>
      </c>
      <c r="D322" s="99">
        <v>45227</v>
      </c>
      <c r="E322" s="61">
        <v>21813</v>
      </c>
      <c r="F322" s="68">
        <v>45234</v>
      </c>
      <c r="G322" s="29">
        <v>2</v>
      </c>
      <c r="H322" s="31" t="s">
        <v>16167</v>
      </c>
      <c r="I322" s="67" t="s">
        <v>1258</v>
      </c>
      <c r="J322" s="67" t="s">
        <v>4335</v>
      </c>
      <c r="K322" s="67" t="s">
        <v>153</v>
      </c>
      <c r="L322" s="67" t="s">
        <v>154</v>
      </c>
      <c r="M322" s="31">
        <v>54812659</v>
      </c>
      <c r="N322" s="29" t="s">
        <v>336</v>
      </c>
      <c r="O322" s="46"/>
      <c r="P322" s="16"/>
      <c r="Q322" s="16"/>
      <c r="R322" s="16"/>
      <c r="S322" s="16"/>
      <c r="T322" s="16"/>
      <c r="U322" s="16"/>
      <c r="V322" s="16"/>
      <c r="W322" s="16"/>
    </row>
    <row r="323" spans="1:23" ht="15" hidden="1" customHeight="1" x14ac:dyDescent="0.25">
      <c r="A323">
        <v>318</v>
      </c>
      <c r="B323" s="99">
        <v>45225</v>
      </c>
      <c r="C323" s="99">
        <v>45226</v>
      </c>
      <c r="D323" s="99">
        <v>45227</v>
      </c>
      <c r="E323" s="61">
        <v>21924</v>
      </c>
      <c r="F323" s="68">
        <v>45234</v>
      </c>
      <c r="G323" s="29">
        <v>2</v>
      </c>
      <c r="H323" s="31" t="s">
        <v>16168</v>
      </c>
      <c r="I323" s="67" t="s">
        <v>16169</v>
      </c>
      <c r="J323" s="67" t="s">
        <v>16170</v>
      </c>
      <c r="K323" s="67" t="s">
        <v>153</v>
      </c>
      <c r="L323" s="67" t="s">
        <v>154</v>
      </c>
      <c r="M323" s="31">
        <v>54552104</v>
      </c>
      <c r="N323" s="29" t="s">
        <v>359</v>
      </c>
      <c r="O323" s="46"/>
      <c r="P323" s="16"/>
      <c r="Q323" s="16"/>
      <c r="R323" s="16"/>
      <c r="S323" s="16"/>
      <c r="T323" s="16"/>
      <c r="U323" s="16"/>
      <c r="V323" s="16"/>
      <c r="W323" s="16"/>
    </row>
    <row r="324" spans="1:23" ht="15" hidden="1" customHeight="1" x14ac:dyDescent="0.25">
      <c r="A324">
        <v>319</v>
      </c>
      <c r="B324" s="99">
        <v>45225</v>
      </c>
      <c r="C324" s="99">
        <v>45226</v>
      </c>
      <c r="D324" s="99">
        <v>45227</v>
      </c>
      <c r="E324" s="61">
        <v>21927</v>
      </c>
      <c r="F324" s="68">
        <v>45234</v>
      </c>
      <c r="G324" s="29">
        <v>7</v>
      </c>
      <c r="H324" s="31" t="s">
        <v>16171</v>
      </c>
      <c r="I324" s="67" t="s">
        <v>16169</v>
      </c>
      <c r="J324" s="67" t="s">
        <v>16170</v>
      </c>
      <c r="K324" s="67" t="s">
        <v>153</v>
      </c>
      <c r="L324" s="67" t="s">
        <v>154</v>
      </c>
      <c r="M324" s="31">
        <v>54552104</v>
      </c>
      <c r="N324" s="29" t="s">
        <v>2602</v>
      </c>
      <c r="O324" s="46"/>
      <c r="P324" s="16"/>
      <c r="Q324" s="16"/>
      <c r="R324" s="16"/>
      <c r="S324" s="16"/>
      <c r="T324" s="16"/>
      <c r="U324" s="16"/>
      <c r="V324" s="16"/>
      <c r="W324" s="16"/>
    </row>
    <row r="325" spans="1:23" ht="15" hidden="1" customHeight="1" x14ac:dyDescent="0.25">
      <c r="A325">
        <v>320</v>
      </c>
      <c r="B325" s="99">
        <v>45225</v>
      </c>
      <c r="C325" s="99">
        <v>45226</v>
      </c>
      <c r="D325" s="99">
        <v>45227</v>
      </c>
      <c r="E325" s="61">
        <v>22059</v>
      </c>
      <c r="F325" s="68">
        <v>45235</v>
      </c>
      <c r="G325" s="29">
        <v>1</v>
      </c>
      <c r="H325" s="31" t="s">
        <v>16172</v>
      </c>
      <c r="I325" s="67" t="s">
        <v>16173</v>
      </c>
      <c r="J325" s="67" t="s">
        <v>16174</v>
      </c>
      <c r="K325" s="67" t="s">
        <v>154</v>
      </c>
      <c r="L325" s="67" t="s">
        <v>154</v>
      </c>
      <c r="M325" s="31">
        <v>59541034</v>
      </c>
      <c r="N325" s="29" t="s">
        <v>352</v>
      </c>
      <c r="O325" s="46"/>
      <c r="P325" s="16"/>
      <c r="Q325" s="16"/>
      <c r="R325" s="16"/>
      <c r="S325" s="16"/>
      <c r="T325" s="16"/>
      <c r="U325" s="16"/>
      <c r="V325" s="16"/>
      <c r="W325" s="16"/>
    </row>
    <row r="326" spans="1:23" ht="15" hidden="1" customHeight="1" x14ac:dyDescent="0.25">
      <c r="A326">
        <v>321</v>
      </c>
      <c r="B326" s="99">
        <v>45225</v>
      </c>
      <c r="C326" s="99">
        <v>45226</v>
      </c>
      <c r="D326" s="99">
        <v>45227</v>
      </c>
      <c r="E326" s="61">
        <v>22151</v>
      </c>
      <c r="F326" s="68">
        <v>45230</v>
      </c>
      <c r="G326" s="29">
        <v>1</v>
      </c>
      <c r="H326" s="31" t="s">
        <v>16175</v>
      </c>
      <c r="I326" s="67" t="s">
        <v>16176</v>
      </c>
      <c r="J326" s="67" t="s">
        <v>16177</v>
      </c>
      <c r="K326" s="67" t="s">
        <v>154</v>
      </c>
      <c r="L326" s="67" t="s">
        <v>154</v>
      </c>
      <c r="M326" s="31">
        <v>5352387289</v>
      </c>
      <c r="N326" s="29" t="s">
        <v>2493</v>
      </c>
      <c r="O326" s="46"/>
      <c r="P326" s="16"/>
      <c r="Q326" s="16"/>
      <c r="R326" s="16"/>
      <c r="S326" s="16"/>
      <c r="T326" s="16"/>
      <c r="U326" s="16"/>
      <c r="V326" s="16"/>
      <c r="W326" s="16"/>
    </row>
    <row r="327" spans="1:23" ht="15" hidden="1" customHeight="1" x14ac:dyDescent="0.25">
      <c r="A327">
        <v>322</v>
      </c>
      <c r="B327" s="99">
        <v>45225</v>
      </c>
      <c r="C327" s="99">
        <v>45226</v>
      </c>
      <c r="D327" s="99">
        <v>45227</v>
      </c>
      <c r="E327" s="61">
        <v>22371</v>
      </c>
      <c r="F327" s="68">
        <v>45230</v>
      </c>
      <c r="G327" s="29">
        <v>1</v>
      </c>
      <c r="H327" s="31" t="s">
        <v>16178</v>
      </c>
      <c r="I327" s="67" t="s">
        <v>1260</v>
      </c>
      <c r="J327" s="67" t="s">
        <v>1261</v>
      </c>
      <c r="K327" s="67" t="s">
        <v>154</v>
      </c>
      <c r="L327" s="67" t="s">
        <v>154</v>
      </c>
      <c r="M327" s="31">
        <v>58028469</v>
      </c>
      <c r="N327" s="29" t="s">
        <v>365</v>
      </c>
      <c r="O327" s="46"/>
      <c r="P327" s="16"/>
      <c r="Q327" s="16"/>
      <c r="R327" s="16"/>
      <c r="S327" s="16"/>
      <c r="T327" s="16"/>
      <c r="U327" s="16"/>
      <c r="V327" s="16"/>
      <c r="W327" s="16"/>
    </row>
    <row r="328" spans="1:23" ht="15" hidden="1" customHeight="1" x14ac:dyDescent="0.25">
      <c r="A328">
        <v>323</v>
      </c>
      <c r="B328" s="99">
        <v>45225</v>
      </c>
      <c r="C328" s="99">
        <v>45226</v>
      </c>
      <c r="D328" s="99">
        <v>45227</v>
      </c>
      <c r="E328" s="61">
        <v>22443</v>
      </c>
      <c r="F328" s="68">
        <v>45230</v>
      </c>
      <c r="G328" s="29">
        <v>2</v>
      </c>
      <c r="H328" s="31" t="s">
        <v>16179</v>
      </c>
      <c r="I328" s="67" t="s">
        <v>16180</v>
      </c>
      <c r="J328" s="67" t="s">
        <v>16181</v>
      </c>
      <c r="K328" s="67" t="s">
        <v>154</v>
      </c>
      <c r="L328" s="67" t="s">
        <v>154</v>
      </c>
      <c r="M328" s="31">
        <v>53400753</v>
      </c>
      <c r="N328" s="29" t="s">
        <v>403</v>
      </c>
      <c r="O328" s="46"/>
      <c r="P328" s="16"/>
      <c r="Q328" s="16"/>
      <c r="R328" s="16"/>
      <c r="S328" s="16"/>
      <c r="T328" s="16"/>
      <c r="U328" s="16"/>
      <c r="V328" s="16"/>
      <c r="W328" s="16"/>
    </row>
    <row r="329" spans="1:23" ht="15" hidden="1" customHeight="1" x14ac:dyDescent="0.25">
      <c r="A329">
        <v>324</v>
      </c>
      <c r="B329" s="99">
        <v>45225</v>
      </c>
      <c r="C329" s="99">
        <v>45226</v>
      </c>
      <c r="D329" s="99">
        <v>45227</v>
      </c>
      <c r="E329" s="61">
        <v>22578</v>
      </c>
      <c r="F329" s="68">
        <v>45230</v>
      </c>
      <c r="G329" s="29">
        <v>1</v>
      </c>
      <c r="H329" s="31" t="s">
        <v>16182</v>
      </c>
      <c r="I329" s="67" t="s">
        <v>16183</v>
      </c>
      <c r="J329" s="67" t="s">
        <v>16184</v>
      </c>
      <c r="K329" s="67" t="s">
        <v>154</v>
      </c>
      <c r="L329" s="67" t="s">
        <v>154</v>
      </c>
      <c r="M329" s="31">
        <v>5351800777</v>
      </c>
      <c r="N329" s="29" t="s">
        <v>2493</v>
      </c>
      <c r="O329" s="46"/>
      <c r="P329" s="16"/>
      <c r="Q329" s="16"/>
      <c r="R329" s="16"/>
      <c r="S329" s="16"/>
      <c r="T329" s="16"/>
      <c r="U329" s="16"/>
      <c r="V329" s="16"/>
      <c r="W329" s="16"/>
    </row>
    <row r="330" spans="1:23" ht="15" hidden="1" customHeight="1" x14ac:dyDescent="0.25">
      <c r="A330">
        <v>325</v>
      </c>
      <c r="B330" s="99">
        <v>45225</v>
      </c>
      <c r="C330" s="99">
        <v>45230</v>
      </c>
      <c r="D330" s="100">
        <v>45243</v>
      </c>
      <c r="E330" s="29">
        <v>21700</v>
      </c>
      <c r="F330" s="68">
        <v>45243</v>
      </c>
      <c r="G330" s="29">
        <v>1</v>
      </c>
      <c r="H330" s="31" t="s">
        <v>16185</v>
      </c>
      <c r="I330" s="67" t="s">
        <v>16186</v>
      </c>
      <c r="J330" s="67" t="s">
        <v>16187</v>
      </c>
      <c r="K330" s="31" t="s">
        <v>525</v>
      </c>
      <c r="L330" s="31" t="s">
        <v>525</v>
      </c>
      <c r="M330" s="31">
        <v>58285701</v>
      </c>
      <c r="N330" s="29" t="s">
        <v>2550</v>
      </c>
      <c r="O330" s="46"/>
      <c r="P330" s="16"/>
      <c r="Q330" s="16"/>
      <c r="R330" s="16"/>
      <c r="S330" s="16"/>
      <c r="T330" s="16"/>
      <c r="U330" s="16"/>
      <c r="V330" s="16"/>
      <c r="W330" s="16"/>
    </row>
    <row r="331" spans="1:23" ht="15" hidden="1" customHeight="1" x14ac:dyDescent="0.25">
      <c r="A331">
        <v>326</v>
      </c>
      <c r="B331" s="99">
        <v>45225</v>
      </c>
      <c r="C331" s="99">
        <v>45230</v>
      </c>
      <c r="D331" s="100">
        <v>45243</v>
      </c>
      <c r="E331" s="29">
        <v>21890</v>
      </c>
      <c r="F331" s="68">
        <v>45243</v>
      </c>
      <c r="G331" s="29">
        <v>1</v>
      </c>
      <c r="H331" s="31" t="s">
        <v>16188</v>
      </c>
      <c r="I331" s="67" t="s">
        <v>15127</v>
      </c>
      <c r="J331" s="67" t="s">
        <v>15128</v>
      </c>
      <c r="K331" s="31" t="s">
        <v>525</v>
      </c>
      <c r="L331" s="31" t="s">
        <v>525</v>
      </c>
      <c r="M331" s="31">
        <v>55031936</v>
      </c>
      <c r="N331" s="29" t="s">
        <v>352</v>
      </c>
      <c r="O331" s="46"/>
      <c r="P331" s="16"/>
      <c r="Q331" s="16"/>
      <c r="R331" s="16"/>
      <c r="S331" s="16"/>
      <c r="T331" s="16"/>
      <c r="U331" s="16"/>
      <c r="V331" s="16"/>
      <c r="W331" s="16"/>
    </row>
    <row r="332" spans="1:23" ht="15" hidden="1" customHeight="1" x14ac:dyDescent="0.25">
      <c r="A332">
        <v>327</v>
      </c>
      <c r="B332" s="99">
        <v>45225</v>
      </c>
      <c r="C332" s="99">
        <v>45230</v>
      </c>
      <c r="D332" s="100">
        <v>45243</v>
      </c>
      <c r="E332" s="29">
        <v>21899</v>
      </c>
      <c r="F332" s="68">
        <v>45243</v>
      </c>
      <c r="G332" s="29">
        <v>2</v>
      </c>
      <c r="H332" s="31" t="s">
        <v>16189</v>
      </c>
      <c r="I332" s="67" t="s">
        <v>11507</v>
      </c>
      <c r="J332" s="67" t="s">
        <v>11508</v>
      </c>
      <c r="K332" s="31" t="s">
        <v>525</v>
      </c>
      <c r="L332" s="31" t="s">
        <v>525</v>
      </c>
      <c r="M332" s="31">
        <v>56146781</v>
      </c>
      <c r="N332" s="29" t="s">
        <v>2120</v>
      </c>
      <c r="O332" s="46"/>
      <c r="P332" s="16"/>
      <c r="Q332" s="16"/>
      <c r="R332" s="16"/>
      <c r="S332" s="16"/>
      <c r="T332" s="16"/>
      <c r="U332" s="16"/>
      <c r="V332" s="16"/>
      <c r="W332" s="16"/>
    </row>
    <row r="333" spans="1:23" ht="15" hidden="1" customHeight="1" x14ac:dyDescent="0.25">
      <c r="A333">
        <v>328</v>
      </c>
      <c r="B333" s="99">
        <v>45225</v>
      </c>
      <c r="C333" s="99">
        <v>45230</v>
      </c>
      <c r="D333" s="100">
        <v>45243</v>
      </c>
      <c r="E333" s="29">
        <v>21903</v>
      </c>
      <c r="F333" s="68">
        <v>45243</v>
      </c>
      <c r="G333" s="29">
        <v>3</v>
      </c>
      <c r="H333" s="31" t="s">
        <v>16190</v>
      </c>
      <c r="I333" s="67" t="s">
        <v>13634</v>
      </c>
      <c r="J333" s="67" t="s">
        <v>13635</v>
      </c>
      <c r="K333" s="31" t="s">
        <v>525</v>
      </c>
      <c r="L333" s="31" t="s">
        <v>525</v>
      </c>
      <c r="M333" s="31">
        <v>56146781</v>
      </c>
      <c r="N333" s="29" t="s">
        <v>782</v>
      </c>
      <c r="O333" s="46"/>
      <c r="P333" s="16"/>
      <c r="Q333" s="16"/>
      <c r="R333" s="16"/>
      <c r="S333" s="16"/>
      <c r="T333" s="16"/>
      <c r="U333" s="16"/>
      <c r="V333" s="16"/>
      <c r="W333" s="16"/>
    </row>
    <row r="334" spans="1:23" ht="15" hidden="1" customHeight="1" x14ac:dyDescent="0.25">
      <c r="A334">
        <v>329</v>
      </c>
      <c r="B334" s="99">
        <v>45225</v>
      </c>
      <c r="C334" s="99">
        <v>45230</v>
      </c>
      <c r="D334" s="100">
        <v>45243</v>
      </c>
      <c r="E334" s="29">
        <v>21907</v>
      </c>
      <c r="F334" s="68">
        <v>45243</v>
      </c>
      <c r="G334" s="29">
        <v>3</v>
      </c>
      <c r="H334" s="31" t="s">
        <v>16191</v>
      </c>
      <c r="I334" s="67" t="s">
        <v>13631</v>
      </c>
      <c r="J334" s="67" t="s">
        <v>13632</v>
      </c>
      <c r="K334" s="31" t="s">
        <v>525</v>
      </c>
      <c r="L334" s="31" t="s">
        <v>525</v>
      </c>
      <c r="M334" s="31">
        <v>56146781</v>
      </c>
      <c r="N334" s="29" t="s">
        <v>332</v>
      </c>
      <c r="O334" s="46"/>
      <c r="P334" s="16"/>
      <c r="Q334" s="16"/>
      <c r="R334" s="16"/>
      <c r="S334" s="16"/>
      <c r="T334" s="16"/>
      <c r="U334" s="16"/>
      <c r="V334" s="16"/>
      <c r="W334" s="16"/>
    </row>
    <row r="335" spans="1:23" ht="15" hidden="1" customHeight="1" x14ac:dyDescent="0.25">
      <c r="A335">
        <v>330</v>
      </c>
      <c r="B335" s="99">
        <v>45225</v>
      </c>
      <c r="C335" s="99">
        <v>45230</v>
      </c>
      <c r="D335" s="100">
        <v>45243</v>
      </c>
      <c r="E335" s="29">
        <v>21964</v>
      </c>
      <c r="F335" s="68">
        <v>45243</v>
      </c>
      <c r="G335" s="29">
        <v>1</v>
      </c>
      <c r="H335" s="31" t="s">
        <v>16192</v>
      </c>
      <c r="I335" s="67" t="s">
        <v>16193</v>
      </c>
      <c r="J335" s="67" t="s">
        <v>16194</v>
      </c>
      <c r="K335" s="31" t="s">
        <v>525</v>
      </c>
      <c r="L335" s="31" t="s">
        <v>525</v>
      </c>
      <c r="M335" s="31">
        <v>53285711</v>
      </c>
      <c r="N335" s="29" t="s">
        <v>352</v>
      </c>
      <c r="O335" s="46"/>
      <c r="P335" s="16"/>
      <c r="Q335" s="16"/>
      <c r="R335" s="16"/>
      <c r="S335" s="16"/>
      <c r="T335" s="16"/>
      <c r="U335" s="16"/>
      <c r="V335" s="16"/>
      <c r="W335" s="16"/>
    </row>
    <row r="336" spans="1:23" ht="15" hidden="1" customHeight="1" x14ac:dyDescent="0.25">
      <c r="A336">
        <v>331</v>
      </c>
      <c r="B336" s="99">
        <v>45225</v>
      </c>
      <c r="C336" s="99">
        <v>45230</v>
      </c>
      <c r="D336" s="100">
        <v>45243</v>
      </c>
      <c r="E336" s="29">
        <v>21965</v>
      </c>
      <c r="F336" s="68">
        <v>45243</v>
      </c>
      <c r="G336" s="29">
        <v>2</v>
      </c>
      <c r="H336" s="31" t="s">
        <v>16195</v>
      </c>
      <c r="I336" s="67" t="s">
        <v>7783</v>
      </c>
      <c r="J336" s="67" t="s">
        <v>7784</v>
      </c>
      <c r="K336" s="31" t="s">
        <v>525</v>
      </c>
      <c r="L336" s="31" t="s">
        <v>525</v>
      </c>
      <c r="M336" s="31">
        <v>55002570</v>
      </c>
      <c r="N336" s="29" t="s">
        <v>323</v>
      </c>
      <c r="O336" s="46"/>
      <c r="P336" s="16"/>
      <c r="Q336" s="16"/>
      <c r="R336" s="16"/>
      <c r="S336" s="16"/>
      <c r="T336" s="16"/>
      <c r="U336" s="16"/>
      <c r="V336" s="16"/>
      <c r="W336" s="16"/>
    </row>
    <row r="337" spans="1:23" ht="15" hidden="1" customHeight="1" x14ac:dyDescent="0.25">
      <c r="A337">
        <v>332</v>
      </c>
      <c r="B337" s="99">
        <v>45225</v>
      </c>
      <c r="C337" s="99">
        <v>45230</v>
      </c>
      <c r="D337" s="100">
        <v>45243</v>
      </c>
      <c r="E337" s="29">
        <v>21986</v>
      </c>
      <c r="F337" s="68">
        <v>45243</v>
      </c>
      <c r="G337" s="29">
        <v>3</v>
      </c>
      <c r="H337" s="31" t="s">
        <v>16196</v>
      </c>
      <c r="I337" s="67" t="s">
        <v>16197</v>
      </c>
      <c r="J337" s="67" t="s">
        <v>16198</v>
      </c>
      <c r="K337" s="31" t="s">
        <v>525</v>
      </c>
      <c r="L337" s="31" t="s">
        <v>525</v>
      </c>
      <c r="M337" s="31">
        <v>51181986</v>
      </c>
      <c r="N337" s="29" t="s">
        <v>403</v>
      </c>
      <c r="O337" s="46"/>
      <c r="P337" s="16"/>
      <c r="Q337" s="16"/>
      <c r="R337" s="16"/>
      <c r="S337" s="16"/>
      <c r="T337" s="16"/>
      <c r="U337" s="16"/>
      <c r="V337" s="16"/>
      <c r="W337" s="16"/>
    </row>
    <row r="338" spans="1:23" ht="15" hidden="1" customHeight="1" x14ac:dyDescent="0.25">
      <c r="A338">
        <v>333</v>
      </c>
      <c r="B338" s="99">
        <v>45225</v>
      </c>
      <c r="C338" s="99">
        <v>45230</v>
      </c>
      <c r="D338" s="100">
        <v>45243</v>
      </c>
      <c r="E338" s="29">
        <v>21994</v>
      </c>
      <c r="F338" s="68">
        <v>45243</v>
      </c>
      <c r="G338" s="29">
        <v>2</v>
      </c>
      <c r="H338" s="31" t="s">
        <v>16199</v>
      </c>
      <c r="I338" s="67" t="s">
        <v>1265</v>
      </c>
      <c r="J338" s="67" t="s">
        <v>1266</v>
      </c>
      <c r="K338" s="31" t="s">
        <v>525</v>
      </c>
      <c r="L338" s="31" t="s">
        <v>525</v>
      </c>
      <c r="M338" s="31">
        <v>54730166</v>
      </c>
      <c r="N338" s="29" t="s">
        <v>2615</v>
      </c>
      <c r="O338" s="46"/>
      <c r="P338" s="16"/>
      <c r="Q338" s="16"/>
      <c r="R338" s="16"/>
      <c r="S338" s="16"/>
      <c r="T338" s="16"/>
      <c r="U338" s="16"/>
      <c r="V338" s="16"/>
      <c r="W338" s="16"/>
    </row>
    <row r="339" spans="1:23" ht="15" hidden="1" customHeight="1" x14ac:dyDescent="0.25">
      <c r="A339">
        <v>334</v>
      </c>
      <c r="B339" s="99">
        <v>45225</v>
      </c>
      <c r="C339" s="99">
        <v>45230</v>
      </c>
      <c r="D339" s="100">
        <v>45243</v>
      </c>
      <c r="E339" s="29">
        <v>22243</v>
      </c>
      <c r="F339" s="68">
        <v>45243</v>
      </c>
      <c r="G339" s="29">
        <v>1</v>
      </c>
      <c r="H339" s="31" t="s">
        <v>16200</v>
      </c>
      <c r="I339" s="67" t="s">
        <v>16201</v>
      </c>
      <c r="J339" s="67" t="s">
        <v>16202</v>
      </c>
      <c r="K339" s="31" t="s">
        <v>525</v>
      </c>
      <c r="L339" s="31" t="s">
        <v>525</v>
      </c>
      <c r="M339" s="31">
        <v>56961227</v>
      </c>
      <c r="N339" s="29" t="s">
        <v>855</v>
      </c>
      <c r="O339" s="46"/>
      <c r="P339" s="16"/>
      <c r="Q339" s="16"/>
      <c r="R339" s="16"/>
      <c r="S339" s="16"/>
      <c r="T339" s="16"/>
      <c r="U339" s="16"/>
      <c r="V339" s="16"/>
      <c r="W339" s="16"/>
    </row>
    <row r="340" spans="1:23" ht="15" hidden="1" customHeight="1" x14ac:dyDescent="0.25">
      <c r="A340">
        <v>335</v>
      </c>
      <c r="B340" s="99">
        <v>45225</v>
      </c>
      <c r="C340" s="99">
        <v>45230</v>
      </c>
      <c r="D340" s="100">
        <v>45243</v>
      </c>
      <c r="E340" s="29">
        <v>22433</v>
      </c>
      <c r="F340" s="68">
        <v>45243</v>
      </c>
      <c r="G340" s="29">
        <v>5</v>
      </c>
      <c r="H340" s="31" t="s">
        <v>16203</v>
      </c>
      <c r="I340" s="67" t="s">
        <v>16204</v>
      </c>
      <c r="J340" s="67" t="s">
        <v>16205</v>
      </c>
      <c r="K340" s="31" t="s">
        <v>525</v>
      </c>
      <c r="L340" s="31" t="s">
        <v>525</v>
      </c>
      <c r="M340" s="31">
        <v>53005406</v>
      </c>
      <c r="N340" s="29" t="s">
        <v>16206</v>
      </c>
      <c r="O340" s="46"/>
      <c r="P340" s="16"/>
      <c r="Q340" s="16"/>
      <c r="R340" s="16"/>
      <c r="S340" s="16"/>
      <c r="T340" s="16"/>
      <c r="U340" s="16"/>
      <c r="V340" s="16"/>
      <c r="W340" s="16"/>
    </row>
    <row r="341" spans="1:23" ht="15" hidden="1" customHeight="1" x14ac:dyDescent="0.25">
      <c r="A341">
        <v>336</v>
      </c>
      <c r="B341" s="99">
        <v>45225</v>
      </c>
      <c r="C341" s="99">
        <v>45230</v>
      </c>
      <c r="D341" s="100">
        <v>45243</v>
      </c>
      <c r="E341" s="29">
        <v>22437</v>
      </c>
      <c r="F341" s="68">
        <v>45243</v>
      </c>
      <c r="G341" s="29">
        <v>4</v>
      </c>
      <c r="H341" s="31" t="s">
        <v>16207</v>
      </c>
      <c r="I341" s="67" t="s">
        <v>16208</v>
      </c>
      <c r="J341" s="67" t="s">
        <v>16205</v>
      </c>
      <c r="K341" s="31" t="s">
        <v>525</v>
      </c>
      <c r="L341" s="31" t="s">
        <v>525</v>
      </c>
      <c r="M341" s="31">
        <v>53005406</v>
      </c>
      <c r="N341" s="29" t="s">
        <v>4705</v>
      </c>
      <c r="O341" s="46"/>
      <c r="P341" s="16"/>
      <c r="Q341" s="16"/>
      <c r="R341" s="16"/>
      <c r="S341" s="16"/>
      <c r="T341" s="16"/>
      <c r="U341" s="16"/>
      <c r="V341" s="16"/>
      <c r="W341" s="16"/>
    </row>
    <row r="342" spans="1:23" ht="15" hidden="1" customHeight="1" x14ac:dyDescent="0.25">
      <c r="A342">
        <v>337</v>
      </c>
      <c r="B342" s="99">
        <v>45225</v>
      </c>
      <c r="C342" s="99">
        <v>45230</v>
      </c>
      <c r="D342" s="100">
        <v>45243</v>
      </c>
      <c r="E342" s="29">
        <v>22438</v>
      </c>
      <c r="F342" s="68">
        <v>45243</v>
      </c>
      <c r="G342" s="29">
        <v>3</v>
      </c>
      <c r="H342" s="31" t="s">
        <v>16209</v>
      </c>
      <c r="I342" s="67" t="s">
        <v>16210</v>
      </c>
      <c r="J342" s="67" t="s">
        <v>16211</v>
      </c>
      <c r="K342" s="31" t="s">
        <v>525</v>
      </c>
      <c r="L342" s="31" t="s">
        <v>525</v>
      </c>
      <c r="M342" s="31">
        <v>53005406</v>
      </c>
      <c r="N342" s="29" t="s">
        <v>873</v>
      </c>
      <c r="O342" s="46"/>
      <c r="P342" s="16"/>
      <c r="Q342" s="16"/>
      <c r="R342" s="16"/>
      <c r="S342" s="16"/>
      <c r="T342" s="16"/>
      <c r="U342" s="16"/>
      <c r="V342" s="16"/>
      <c r="W342" s="16"/>
    </row>
    <row r="343" spans="1:23" ht="15" hidden="1" customHeight="1" x14ac:dyDescent="0.25">
      <c r="A343">
        <v>338</v>
      </c>
      <c r="B343" s="99">
        <v>45225</v>
      </c>
      <c r="C343" s="99">
        <v>45230</v>
      </c>
      <c r="D343" s="100">
        <v>45243</v>
      </c>
      <c r="E343" s="29">
        <v>22485</v>
      </c>
      <c r="F343" s="68">
        <v>45243</v>
      </c>
      <c r="G343" s="29">
        <v>1</v>
      </c>
      <c r="H343" s="31" t="s">
        <v>16212</v>
      </c>
      <c r="I343" s="67" t="s">
        <v>16213</v>
      </c>
      <c r="J343" s="67" t="s">
        <v>16214</v>
      </c>
      <c r="K343" s="31" t="s">
        <v>525</v>
      </c>
      <c r="L343" s="31" t="s">
        <v>525</v>
      </c>
      <c r="M343" s="31">
        <v>385684</v>
      </c>
      <c r="N343" s="29" t="s">
        <v>352</v>
      </c>
      <c r="O343" s="46"/>
      <c r="P343" s="16"/>
      <c r="Q343" s="16"/>
      <c r="R343" s="16"/>
      <c r="S343" s="16"/>
      <c r="T343" s="16"/>
      <c r="U343" s="16"/>
      <c r="V343" s="16"/>
      <c r="W343" s="16"/>
    </row>
    <row r="344" spans="1:23" hidden="1" x14ac:dyDescent="0.25">
      <c r="B344" s="132"/>
      <c r="D344" s="6"/>
      <c r="F344" s="190"/>
      <c r="K344" s="191"/>
      <c r="M344" s="191"/>
      <c r="N344" s="219" t="s">
        <v>160</v>
      </c>
      <c r="O344" s="18"/>
    </row>
    <row r="345" spans="1:23" ht="15" hidden="1" customHeight="1" x14ac:dyDescent="0.25">
      <c r="B345" s="132"/>
      <c r="D345" s="6"/>
      <c r="F345" s="190"/>
      <c r="K345" s="191"/>
      <c r="M345" s="191"/>
      <c r="N345" s="193" t="s">
        <v>161</v>
      </c>
      <c r="O345" s="27"/>
    </row>
    <row r="346" spans="1:23" hidden="1" x14ac:dyDescent="0.25">
      <c r="B346" s="132"/>
      <c r="D346" s="6"/>
      <c r="F346" s="190"/>
      <c r="N346" s="193" t="s">
        <v>6720</v>
      </c>
      <c r="O346" s="27"/>
    </row>
    <row r="347" spans="1:23" hidden="1" x14ac:dyDescent="0.25">
      <c r="B347" s="132"/>
      <c r="F347" s="190"/>
      <c r="N347" s="193" t="s">
        <v>1861</v>
      </c>
      <c r="O347" s="27"/>
    </row>
    <row r="348" spans="1:23" hidden="1" x14ac:dyDescent="0.25">
      <c r="B348" s="132"/>
      <c r="F348" s="190"/>
      <c r="N348" s="247" t="s">
        <v>7800</v>
      </c>
      <c r="O348" s="248"/>
    </row>
    <row r="349" spans="1:23" ht="15" hidden="1" customHeight="1" x14ac:dyDescent="0.25">
      <c r="B349" s="99">
        <v>45225</v>
      </c>
      <c r="C349" s="99">
        <v>45230</v>
      </c>
      <c r="D349" s="100">
        <v>45243</v>
      </c>
      <c r="E349" s="121"/>
      <c r="F349" s="68">
        <v>45243</v>
      </c>
      <c r="G349" s="222" t="s">
        <v>18</v>
      </c>
      <c r="H349" s="249" t="s">
        <v>16233</v>
      </c>
      <c r="I349" s="228" t="s">
        <v>1264</v>
      </c>
      <c r="J349" s="250" t="s">
        <v>16243</v>
      </c>
      <c r="K349" s="228" t="s">
        <v>525</v>
      </c>
      <c r="L349" s="228" t="s">
        <v>525</v>
      </c>
      <c r="M349" s="251" t="s">
        <v>16250</v>
      </c>
      <c r="N349" s="222">
        <v>22.946000000000002</v>
      </c>
      <c r="O349" s="17"/>
    </row>
    <row r="350" spans="1:23" ht="15" hidden="1" customHeight="1" x14ac:dyDescent="0.25">
      <c r="B350" s="99">
        <v>45225</v>
      </c>
      <c r="C350" s="99">
        <v>45230</v>
      </c>
      <c r="D350" s="100">
        <v>45243</v>
      </c>
      <c r="E350" s="121"/>
      <c r="F350" s="68">
        <v>45243</v>
      </c>
      <c r="G350" s="222" t="s">
        <v>18</v>
      </c>
      <c r="H350" s="249" t="s">
        <v>16234</v>
      </c>
      <c r="I350" s="228" t="s">
        <v>1264</v>
      </c>
      <c r="J350" s="250" t="s">
        <v>16243</v>
      </c>
      <c r="K350" s="228" t="s">
        <v>525</v>
      </c>
      <c r="L350" s="228" t="s">
        <v>525</v>
      </c>
      <c r="M350" s="251" t="s">
        <v>16250</v>
      </c>
      <c r="N350" s="222">
        <v>17.358000000000001</v>
      </c>
      <c r="O350" s="17"/>
    </row>
    <row r="351" spans="1:23" ht="15" hidden="1" customHeight="1" x14ac:dyDescent="0.25">
      <c r="B351" s="99">
        <v>45225</v>
      </c>
      <c r="C351" s="99">
        <v>45230</v>
      </c>
      <c r="D351" s="100">
        <v>45243</v>
      </c>
      <c r="E351" s="121"/>
      <c r="F351" s="68">
        <v>45243</v>
      </c>
      <c r="G351" s="222" t="s">
        <v>18</v>
      </c>
      <c r="H351" s="249" t="s">
        <v>16235</v>
      </c>
      <c r="I351" s="228" t="s">
        <v>16244</v>
      </c>
      <c r="J351" s="250" t="s">
        <v>16245</v>
      </c>
      <c r="K351" s="228" t="s">
        <v>525</v>
      </c>
      <c r="L351" s="228" t="s">
        <v>525</v>
      </c>
      <c r="M351" s="251" t="s">
        <v>16251</v>
      </c>
      <c r="N351" s="222">
        <v>10.978</v>
      </c>
      <c r="O351" s="17"/>
    </row>
    <row r="352" spans="1:23" ht="15" hidden="1" customHeight="1" x14ac:dyDescent="0.25">
      <c r="B352" s="99">
        <v>45225</v>
      </c>
      <c r="C352" s="99">
        <v>45230</v>
      </c>
      <c r="D352" s="100">
        <v>45243</v>
      </c>
      <c r="E352" s="121"/>
      <c r="F352" s="68">
        <v>45243</v>
      </c>
      <c r="G352" s="222" t="s">
        <v>18</v>
      </c>
      <c r="H352" s="249" t="s">
        <v>16236</v>
      </c>
      <c r="I352" s="228" t="s">
        <v>16246</v>
      </c>
      <c r="J352" s="250" t="s">
        <v>16247</v>
      </c>
      <c r="K352" s="228" t="s">
        <v>525</v>
      </c>
      <c r="L352" s="228" t="s">
        <v>525</v>
      </c>
      <c r="M352" s="251" t="s">
        <v>16252</v>
      </c>
      <c r="N352" s="222">
        <v>2.0019999999999998</v>
      </c>
      <c r="O352" s="17"/>
    </row>
    <row r="353" spans="2:15" ht="15" hidden="1" customHeight="1" x14ac:dyDescent="0.25">
      <c r="B353" s="99">
        <v>45225</v>
      </c>
      <c r="C353" s="99">
        <v>45230</v>
      </c>
      <c r="D353" s="100">
        <v>45243</v>
      </c>
      <c r="E353" s="121"/>
      <c r="F353" s="68">
        <v>45243</v>
      </c>
      <c r="G353" s="222" t="s">
        <v>18</v>
      </c>
      <c r="H353" s="249" t="s">
        <v>16237</v>
      </c>
      <c r="I353" s="228" t="s">
        <v>16246</v>
      </c>
      <c r="J353" s="250" t="s">
        <v>16247</v>
      </c>
      <c r="K353" s="228" t="s">
        <v>525</v>
      </c>
      <c r="L353" s="228" t="s">
        <v>525</v>
      </c>
      <c r="M353" s="251" t="s">
        <v>16252</v>
      </c>
      <c r="N353" s="222">
        <v>21.956</v>
      </c>
      <c r="O353" s="17"/>
    </row>
    <row r="354" spans="2:15" ht="15" hidden="1" customHeight="1" x14ac:dyDescent="0.25">
      <c r="B354" s="99">
        <v>45225</v>
      </c>
      <c r="C354" s="99">
        <v>45230</v>
      </c>
      <c r="D354" s="100">
        <v>45243</v>
      </c>
      <c r="E354" s="121"/>
      <c r="F354" s="68">
        <v>45243</v>
      </c>
      <c r="G354" s="222" t="s">
        <v>18</v>
      </c>
      <c r="H354" s="249" t="s">
        <v>16238</v>
      </c>
      <c r="I354" s="228" t="s">
        <v>16246</v>
      </c>
      <c r="J354" s="250" t="s">
        <v>16247</v>
      </c>
      <c r="K354" s="228" t="s">
        <v>525</v>
      </c>
      <c r="L354" s="228" t="s">
        <v>525</v>
      </c>
      <c r="M354" s="251" t="s">
        <v>16252</v>
      </c>
      <c r="N354" s="222">
        <v>43.911999999999999</v>
      </c>
      <c r="O354" s="17"/>
    </row>
    <row r="355" spans="2:15" ht="15" hidden="1" customHeight="1" x14ac:dyDescent="0.25">
      <c r="B355" s="99">
        <v>45225</v>
      </c>
      <c r="C355" s="99">
        <v>45230</v>
      </c>
      <c r="D355" s="100">
        <v>45243</v>
      </c>
      <c r="E355" s="121"/>
      <c r="F355" s="68">
        <v>45243</v>
      </c>
      <c r="G355" s="222" t="s">
        <v>18</v>
      </c>
      <c r="H355" s="249" t="s">
        <v>16239</v>
      </c>
      <c r="I355" s="228" t="s">
        <v>16246</v>
      </c>
      <c r="J355" s="250" t="s">
        <v>16247</v>
      </c>
      <c r="K355" s="228" t="s">
        <v>525</v>
      </c>
      <c r="L355" s="228" t="s">
        <v>525</v>
      </c>
      <c r="M355" s="251" t="s">
        <v>16252</v>
      </c>
      <c r="N355" s="222">
        <v>3.3</v>
      </c>
      <c r="O355" s="17"/>
    </row>
    <row r="356" spans="2:15" ht="15" hidden="1" customHeight="1" x14ac:dyDescent="0.25">
      <c r="B356" s="99">
        <v>45225</v>
      </c>
      <c r="C356" s="99">
        <v>45230</v>
      </c>
      <c r="D356" s="100">
        <v>45243</v>
      </c>
      <c r="E356" s="121"/>
      <c r="F356" s="68">
        <v>45243</v>
      </c>
      <c r="G356" s="222" t="s">
        <v>18</v>
      </c>
      <c r="H356" s="249" t="s">
        <v>16240</v>
      </c>
      <c r="I356" s="228" t="s">
        <v>16248</v>
      </c>
      <c r="J356" s="250" t="s">
        <v>16249</v>
      </c>
      <c r="K356" s="228" t="s">
        <v>525</v>
      </c>
      <c r="L356" s="228" t="s">
        <v>525</v>
      </c>
      <c r="M356" s="251" t="s">
        <v>16253</v>
      </c>
      <c r="N356" s="222">
        <v>6.5780000000000003</v>
      </c>
      <c r="O356" s="17"/>
    </row>
    <row r="357" spans="2:15" ht="15" hidden="1" customHeight="1" x14ac:dyDescent="0.25">
      <c r="B357" s="99">
        <v>45225</v>
      </c>
      <c r="C357" s="99">
        <v>45230</v>
      </c>
      <c r="D357" s="100">
        <v>45243</v>
      </c>
      <c r="E357" s="121"/>
      <c r="F357" s="68">
        <v>45243</v>
      </c>
      <c r="G357" s="222" t="s">
        <v>18</v>
      </c>
      <c r="H357" s="249" t="s">
        <v>16241</v>
      </c>
      <c r="I357" s="228" t="s">
        <v>16248</v>
      </c>
      <c r="J357" s="250" t="s">
        <v>16249</v>
      </c>
      <c r="K357" s="228" t="s">
        <v>525</v>
      </c>
      <c r="L357" s="228" t="s">
        <v>525</v>
      </c>
      <c r="M357" s="251" t="s">
        <v>16253</v>
      </c>
      <c r="N357" s="222">
        <v>21.956</v>
      </c>
      <c r="O357" s="17"/>
    </row>
    <row r="358" spans="2:15" ht="15" hidden="1" customHeight="1" x14ac:dyDescent="0.25">
      <c r="B358" s="99">
        <v>45225</v>
      </c>
      <c r="C358" s="99">
        <v>45230</v>
      </c>
      <c r="D358" s="100">
        <v>45243</v>
      </c>
      <c r="E358" s="121"/>
      <c r="F358" s="68">
        <v>45243</v>
      </c>
      <c r="G358" s="222" t="s">
        <v>18</v>
      </c>
      <c r="H358" s="249" t="s">
        <v>16242</v>
      </c>
      <c r="I358" s="228" t="s">
        <v>16248</v>
      </c>
      <c r="J358" s="250" t="s">
        <v>16249</v>
      </c>
      <c r="K358" s="228" t="s">
        <v>525</v>
      </c>
      <c r="L358" s="228" t="s">
        <v>525</v>
      </c>
      <c r="M358" s="251" t="s">
        <v>16253</v>
      </c>
      <c r="N358" s="222">
        <v>21.956</v>
      </c>
      <c r="O358" s="17"/>
    </row>
    <row r="359" spans="2:15" x14ac:dyDescent="0.25">
      <c r="E359" s="259"/>
    </row>
  </sheetData>
  <autoFilter ref="A4:O358">
    <filterColumn colId="11">
      <filters>
        <filter val="Holguin"/>
      </filters>
    </filterColumn>
    <sortState ref="A252:O291">
      <sortCondition descending="1" ref="I4:I348"/>
    </sortState>
  </autoFilter>
  <mergeCells count="1">
    <mergeCell ref="P133:W13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55"/>
  <sheetViews>
    <sheetView topLeftCell="B1" zoomScaleNormal="100" workbookViewId="0">
      <selection activeCell="H37" sqref="H37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10.57031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16254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105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45235</v>
      </c>
      <c r="C5" s="99">
        <v>45243</v>
      </c>
      <c r="D5" s="99">
        <v>45245</v>
      </c>
      <c r="E5" s="120">
        <v>22287</v>
      </c>
      <c r="F5" s="82">
        <v>45246</v>
      </c>
      <c r="G5" s="121">
        <v>2</v>
      </c>
      <c r="H5" s="121" t="s">
        <v>16255</v>
      </c>
      <c r="I5" s="94" t="s">
        <v>528</v>
      </c>
      <c r="J5" s="94" t="s">
        <v>529</v>
      </c>
      <c r="K5" s="120" t="s">
        <v>80</v>
      </c>
      <c r="L5" s="120" t="s">
        <v>9</v>
      </c>
      <c r="M5" s="120">
        <v>54604154</v>
      </c>
      <c r="N5" s="120" t="s">
        <v>782</v>
      </c>
      <c r="O5" s="46"/>
      <c r="P5" s="16"/>
    </row>
    <row r="6" spans="1:16" ht="15" customHeight="1" x14ac:dyDescent="0.25">
      <c r="A6">
        <v>2</v>
      </c>
      <c r="B6" s="99">
        <v>45235</v>
      </c>
      <c r="C6" s="99">
        <v>45243</v>
      </c>
      <c r="D6" s="99">
        <v>45245</v>
      </c>
      <c r="E6" s="120">
        <v>22633</v>
      </c>
      <c r="F6" s="82">
        <v>45246</v>
      </c>
      <c r="G6" s="121">
        <v>4</v>
      </c>
      <c r="H6" s="121" t="s">
        <v>16256</v>
      </c>
      <c r="I6" s="94" t="s">
        <v>9726</v>
      </c>
      <c r="J6" s="94" t="s">
        <v>9727</v>
      </c>
      <c r="K6" s="120" t="s">
        <v>80</v>
      </c>
      <c r="L6" s="120" t="s">
        <v>9</v>
      </c>
      <c r="M6" s="120">
        <v>53542432</v>
      </c>
      <c r="N6" s="120" t="s">
        <v>7251</v>
      </c>
      <c r="O6" s="46"/>
      <c r="P6" s="16"/>
    </row>
    <row r="7" spans="1:16" ht="15" customHeight="1" x14ac:dyDescent="0.25">
      <c r="A7">
        <v>3</v>
      </c>
      <c r="B7" s="99">
        <v>45235</v>
      </c>
      <c r="C7" s="99">
        <v>45243</v>
      </c>
      <c r="D7" s="99">
        <v>45245</v>
      </c>
      <c r="E7" s="120">
        <v>22669</v>
      </c>
      <c r="F7" s="82">
        <v>45246</v>
      </c>
      <c r="G7" s="121">
        <v>1</v>
      </c>
      <c r="H7" s="121" t="s">
        <v>16257</v>
      </c>
      <c r="I7" s="94" t="s">
        <v>2036</v>
      </c>
      <c r="J7" s="94" t="s">
        <v>2035</v>
      </c>
      <c r="K7" s="120" t="s">
        <v>80</v>
      </c>
      <c r="L7" s="120" t="s">
        <v>9</v>
      </c>
      <c r="M7" s="120">
        <v>52685074</v>
      </c>
      <c r="N7" s="120" t="s">
        <v>352</v>
      </c>
      <c r="O7" s="46"/>
      <c r="P7" s="16"/>
    </row>
    <row r="8" spans="1:16" ht="15" customHeight="1" x14ac:dyDescent="0.25">
      <c r="A8">
        <v>4</v>
      </c>
      <c r="B8" s="99">
        <v>45235</v>
      </c>
      <c r="C8" s="99">
        <v>45243</v>
      </c>
      <c r="D8" s="99">
        <v>45245</v>
      </c>
      <c r="E8" s="120">
        <v>22683</v>
      </c>
      <c r="F8" s="82">
        <v>45246</v>
      </c>
      <c r="G8" s="121">
        <v>1</v>
      </c>
      <c r="H8" s="121" t="s">
        <v>16258</v>
      </c>
      <c r="I8" s="94" t="s">
        <v>16259</v>
      </c>
      <c r="J8" s="94" t="s">
        <v>16260</v>
      </c>
      <c r="K8" s="120" t="s">
        <v>80</v>
      </c>
      <c r="L8" s="120" t="s">
        <v>9</v>
      </c>
      <c r="M8" s="120">
        <v>52185650</v>
      </c>
      <c r="N8" s="120" t="s">
        <v>315</v>
      </c>
      <c r="O8" s="46"/>
      <c r="P8" s="16"/>
    </row>
    <row r="9" spans="1:16" ht="15" customHeight="1" x14ac:dyDescent="0.25">
      <c r="A9">
        <v>5</v>
      </c>
      <c r="B9" s="99">
        <v>45235</v>
      </c>
      <c r="C9" s="99">
        <v>45243</v>
      </c>
      <c r="D9" s="99">
        <v>45245</v>
      </c>
      <c r="E9" s="120">
        <v>22685</v>
      </c>
      <c r="F9" s="82">
        <v>45246</v>
      </c>
      <c r="G9" s="121">
        <v>2</v>
      </c>
      <c r="H9" s="121" t="s">
        <v>16261</v>
      </c>
      <c r="I9" s="94" t="s">
        <v>16259</v>
      </c>
      <c r="J9" s="94" t="s">
        <v>16260</v>
      </c>
      <c r="K9" s="120" t="s">
        <v>80</v>
      </c>
      <c r="L9" s="120" t="s">
        <v>9</v>
      </c>
      <c r="M9" s="120">
        <v>52185650</v>
      </c>
      <c r="N9" s="120" t="s">
        <v>485</v>
      </c>
      <c r="O9" s="46"/>
      <c r="P9" s="16"/>
    </row>
    <row r="10" spans="1:16" ht="15" customHeight="1" x14ac:dyDescent="0.25">
      <c r="A10">
        <v>6</v>
      </c>
      <c r="B10" s="99">
        <v>45235</v>
      </c>
      <c r="C10" s="99">
        <v>45243</v>
      </c>
      <c r="D10" s="99">
        <v>45245</v>
      </c>
      <c r="E10" s="120">
        <v>22744</v>
      </c>
      <c r="F10" s="82">
        <v>45246</v>
      </c>
      <c r="G10" s="121">
        <v>1</v>
      </c>
      <c r="H10" s="121" t="s">
        <v>16262</v>
      </c>
      <c r="I10" s="94" t="s">
        <v>16263</v>
      </c>
      <c r="J10" s="94" t="s">
        <v>16264</v>
      </c>
      <c r="K10" s="120" t="s">
        <v>80</v>
      </c>
      <c r="L10" s="120" t="s">
        <v>9</v>
      </c>
      <c r="M10" s="120">
        <v>53151731</v>
      </c>
      <c r="N10" s="120" t="s">
        <v>2560</v>
      </c>
      <c r="O10" s="46"/>
      <c r="P10" s="16"/>
    </row>
    <row r="11" spans="1:16" ht="15" customHeight="1" x14ac:dyDescent="0.25">
      <c r="A11">
        <v>7</v>
      </c>
      <c r="B11" s="99">
        <v>45235</v>
      </c>
      <c r="C11" s="99">
        <v>45243</v>
      </c>
      <c r="D11" s="99">
        <v>45245</v>
      </c>
      <c r="E11" s="120">
        <v>22807</v>
      </c>
      <c r="F11" s="82">
        <v>45246</v>
      </c>
      <c r="G11" s="121">
        <v>5</v>
      </c>
      <c r="H11" s="121" t="s">
        <v>16265</v>
      </c>
      <c r="I11" s="94" t="s">
        <v>2833</v>
      </c>
      <c r="J11" s="94" t="s">
        <v>2834</v>
      </c>
      <c r="K11" s="120" t="s">
        <v>80</v>
      </c>
      <c r="L11" s="120" t="s">
        <v>9</v>
      </c>
      <c r="M11" s="120">
        <v>53010702</v>
      </c>
      <c r="N11" s="120" t="s">
        <v>561</v>
      </c>
      <c r="O11" s="46"/>
      <c r="P11" s="16"/>
    </row>
    <row r="12" spans="1:16" ht="15" customHeight="1" x14ac:dyDescent="0.25">
      <c r="A12">
        <v>8</v>
      </c>
      <c r="B12" s="99">
        <v>45235</v>
      </c>
      <c r="C12" s="99">
        <v>45243</v>
      </c>
      <c r="D12" s="99">
        <v>45245</v>
      </c>
      <c r="E12" s="120">
        <v>22809</v>
      </c>
      <c r="F12" s="82">
        <v>45246</v>
      </c>
      <c r="G12" s="121">
        <v>2</v>
      </c>
      <c r="H12" s="121" t="s">
        <v>16266</v>
      </c>
      <c r="I12" s="94" t="s">
        <v>2833</v>
      </c>
      <c r="J12" s="94" t="s">
        <v>2834</v>
      </c>
      <c r="K12" s="120" t="s">
        <v>80</v>
      </c>
      <c r="L12" s="120" t="s">
        <v>9</v>
      </c>
      <c r="M12" s="120">
        <v>53010702</v>
      </c>
      <c r="N12" s="120" t="s">
        <v>669</v>
      </c>
      <c r="O12" s="46"/>
      <c r="P12" s="16"/>
    </row>
    <row r="13" spans="1:16" ht="15" customHeight="1" x14ac:dyDescent="0.25">
      <c r="A13">
        <v>9</v>
      </c>
      <c r="B13" s="99">
        <v>45235</v>
      </c>
      <c r="C13" s="99">
        <v>45243</v>
      </c>
      <c r="D13" s="99">
        <v>45245</v>
      </c>
      <c r="E13" s="120">
        <v>22810</v>
      </c>
      <c r="F13" s="82">
        <v>45246</v>
      </c>
      <c r="G13" s="121">
        <v>2</v>
      </c>
      <c r="H13" s="121" t="s">
        <v>16267</v>
      </c>
      <c r="I13" s="94" t="s">
        <v>2051</v>
      </c>
      <c r="J13" s="94" t="s">
        <v>14513</v>
      </c>
      <c r="K13" s="120" t="s">
        <v>80</v>
      </c>
      <c r="L13" s="120" t="s">
        <v>9</v>
      </c>
      <c r="M13" s="120">
        <v>53010702</v>
      </c>
      <c r="N13" s="120" t="s">
        <v>669</v>
      </c>
      <c r="O13" s="46"/>
      <c r="P13" s="16"/>
    </row>
    <row r="14" spans="1:16" ht="15" customHeight="1" x14ac:dyDescent="0.25">
      <c r="A14">
        <v>10</v>
      </c>
      <c r="B14" s="99">
        <v>45235</v>
      </c>
      <c r="C14" s="99">
        <v>45243</v>
      </c>
      <c r="D14" s="99">
        <v>45245</v>
      </c>
      <c r="E14" s="120">
        <v>22821</v>
      </c>
      <c r="F14" s="82">
        <v>45246</v>
      </c>
      <c r="G14" s="121">
        <v>1</v>
      </c>
      <c r="H14" s="121" t="s">
        <v>16268</v>
      </c>
      <c r="I14" s="94" t="s">
        <v>15159</v>
      </c>
      <c r="J14" s="94" t="s">
        <v>15160</v>
      </c>
      <c r="K14" s="120" t="s">
        <v>80</v>
      </c>
      <c r="L14" s="120" t="s">
        <v>9</v>
      </c>
      <c r="M14" s="120">
        <v>53436041</v>
      </c>
      <c r="N14" s="120" t="s">
        <v>352</v>
      </c>
      <c r="O14" s="46"/>
      <c r="P14" s="16"/>
    </row>
    <row r="15" spans="1:16" ht="15" customHeight="1" x14ac:dyDescent="0.25">
      <c r="A15">
        <v>11</v>
      </c>
      <c r="B15" s="99">
        <v>45235</v>
      </c>
      <c r="C15" s="99">
        <v>45243</v>
      </c>
      <c r="D15" s="99">
        <v>45245</v>
      </c>
      <c r="E15" s="120">
        <v>22834</v>
      </c>
      <c r="F15" s="82">
        <v>45246</v>
      </c>
      <c r="G15" s="121">
        <v>1</v>
      </c>
      <c r="H15" s="121" t="s">
        <v>16269</v>
      </c>
      <c r="I15" s="94" t="s">
        <v>16270</v>
      </c>
      <c r="J15" s="94" t="s">
        <v>16271</v>
      </c>
      <c r="K15" s="120" t="s">
        <v>80</v>
      </c>
      <c r="L15" s="120" t="s">
        <v>9</v>
      </c>
      <c r="M15" s="120">
        <v>54698107</v>
      </c>
      <c r="N15" s="120" t="s">
        <v>2493</v>
      </c>
      <c r="O15" s="46"/>
      <c r="P15" s="16"/>
    </row>
    <row r="16" spans="1:16" ht="15" customHeight="1" x14ac:dyDescent="0.25">
      <c r="A16">
        <v>12</v>
      </c>
      <c r="B16" s="99">
        <v>45235</v>
      </c>
      <c r="C16" s="99">
        <v>45243</v>
      </c>
      <c r="D16" s="99">
        <v>45245</v>
      </c>
      <c r="E16" s="120">
        <v>22873</v>
      </c>
      <c r="F16" s="82">
        <v>45246</v>
      </c>
      <c r="G16" s="121">
        <v>3</v>
      </c>
      <c r="H16" s="121" t="s">
        <v>16272</v>
      </c>
      <c r="I16" s="94" t="s">
        <v>16273</v>
      </c>
      <c r="J16" s="94" t="s">
        <v>16274</v>
      </c>
      <c r="K16" s="120" t="s">
        <v>80</v>
      </c>
      <c r="L16" s="120" t="s">
        <v>9</v>
      </c>
      <c r="M16" s="120">
        <v>54634737</v>
      </c>
      <c r="N16" s="120" t="s">
        <v>928</v>
      </c>
      <c r="O16" s="46"/>
      <c r="P16" s="16"/>
    </row>
    <row r="17" spans="1:16" ht="15" customHeight="1" x14ac:dyDescent="0.25">
      <c r="A17">
        <v>13</v>
      </c>
      <c r="B17" s="99">
        <v>45235</v>
      </c>
      <c r="C17" s="99">
        <v>45243</v>
      </c>
      <c r="D17" s="99">
        <v>45245</v>
      </c>
      <c r="E17" s="120">
        <v>22884</v>
      </c>
      <c r="F17" s="82">
        <v>45246</v>
      </c>
      <c r="G17" s="121">
        <v>2</v>
      </c>
      <c r="H17" s="121" t="s">
        <v>16275</v>
      </c>
      <c r="I17" s="94" t="s">
        <v>270</v>
      </c>
      <c r="J17" s="94" t="s">
        <v>13698</v>
      </c>
      <c r="K17" s="120" t="s">
        <v>80</v>
      </c>
      <c r="L17" s="120" t="s">
        <v>9</v>
      </c>
      <c r="M17" s="120">
        <v>5375418614</v>
      </c>
      <c r="N17" s="120" t="s">
        <v>307</v>
      </c>
      <c r="O17" s="46"/>
      <c r="P17" s="16"/>
    </row>
    <row r="18" spans="1:16" ht="15" customHeight="1" x14ac:dyDescent="0.25">
      <c r="A18">
        <v>14</v>
      </c>
      <c r="B18" s="99">
        <v>45235</v>
      </c>
      <c r="C18" s="99">
        <v>45243</v>
      </c>
      <c r="D18" s="99">
        <v>45245</v>
      </c>
      <c r="E18" s="120">
        <v>22946</v>
      </c>
      <c r="F18" s="82">
        <v>45246</v>
      </c>
      <c r="G18" s="121">
        <v>1</v>
      </c>
      <c r="H18" s="121" t="s">
        <v>16276</v>
      </c>
      <c r="I18" s="94" t="s">
        <v>16277</v>
      </c>
      <c r="J18" s="94" t="s">
        <v>16278</v>
      </c>
      <c r="K18" s="120" t="s">
        <v>80</v>
      </c>
      <c r="L18" s="120" t="s">
        <v>9</v>
      </c>
      <c r="M18" s="120">
        <v>53301237</v>
      </c>
      <c r="N18" s="120" t="s">
        <v>365</v>
      </c>
      <c r="O18" s="46"/>
      <c r="P18" s="16"/>
    </row>
    <row r="19" spans="1:16" ht="15" customHeight="1" x14ac:dyDescent="0.25">
      <c r="A19">
        <v>15</v>
      </c>
      <c r="B19" s="99">
        <v>45235</v>
      </c>
      <c r="C19" s="99">
        <v>45243</v>
      </c>
      <c r="D19" s="99">
        <v>45245</v>
      </c>
      <c r="E19" s="121">
        <v>22947</v>
      </c>
      <c r="F19" s="82">
        <v>45246</v>
      </c>
      <c r="G19" s="121">
        <v>1</v>
      </c>
      <c r="H19" s="121" t="s">
        <v>16279</v>
      </c>
      <c r="I19" s="94" t="s">
        <v>16277</v>
      </c>
      <c r="J19" s="94" t="s">
        <v>16278</v>
      </c>
      <c r="K19" s="120" t="s">
        <v>80</v>
      </c>
      <c r="L19" s="120" t="s">
        <v>9</v>
      </c>
      <c r="M19" s="120">
        <v>53301237</v>
      </c>
      <c r="N19" s="120" t="s">
        <v>1586</v>
      </c>
      <c r="O19" s="46"/>
      <c r="P19" s="16"/>
    </row>
    <row r="20" spans="1:16" ht="15" customHeight="1" x14ac:dyDescent="0.25">
      <c r="A20">
        <v>16</v>
      </c>
      <c r="B20" s="99">
        <v>45235</v>
      </c>
      <c r="C20" s="99">
        <v>45243</v>
      </c>
      <c r="D20" s="99">
        <v>45243</v>
      </c>
      <c r="E20" s="120">
        <v>22010</v>
      </c>
      <c r="F20" s="263">
        <v>45244</v>
      </c>
      <c r="G20" s="120">
        <v>2</v>
      </c>
      <c r="H20" s="120" t="s">
        <v>16280</v>
      </c>
      <c r="I20" s="94" t="s">
        <v>1607</v>
      </c>
      <c r="J20" s="94" t="s">
        <v>1608</v>
      </c>
      <c r="K20" s="120" t="s">
        <v>8</v>
      </c>
      <c r="L20" s="120" t="s">
        <v>9</v>
      </c>
      <c r="M20" s="121">
        <v>58821420</v>
      </c>
      <c r="N20" s="121" t="s">
        <v>16293</v>
      </c>
      <c r="O20" s="46"/>
      <c r="P20" s="16"/>
    </row>
    <row r="21" spans="1:16" ht="15" customHeight="1" x14ac:dyDescent="0.25">
      <c r="A21">
        <v>17</v>
      </c>
      <c r="B21" s="99">
        <v>45235</v>
      </c>
      <c r="C21" s="99">
        <v>45243</v>
      </c>
      <c r="D21" s="99">
        <v>45245</v>
      </c>
      <c r="E21" s="120">
        <v>22166</v>
      </c>
      <c r="F21" s="82">
        <v>45246</v>
      </c>
      <c r="G21" s="120">
        <v>1</v>
      </c>
      <c r="H21" s="120" t="s">
        <v>16281</v>
      </c>
      <c r="I21" s="94" t="s">
        <v>4413</v>
      </c>
      <c r="J21" s="94" t="s">
        <v>4414</v>
      </c>
      <c r="K21" s="120" t="s">
        <v>8</v>
      </c>
      <c r="L21" s="120" t="s">
        <v>9</v>
      </c>
      <c r="M21" s="121">
        <v>50247736</v>
      </c>
      <c r="N21" s="121" t="s">
        <v>352</v>
      </c>
      <c r="O21" s="46"/>
      <c r="P21" s="16"/>
    </row>
    <row r="22" spans="1:16" ht="15" customHeight="1" x14ac:dyDescent="0.25">
      <c r="A22">
        <v>18</v>
      </c>
      <c r="B22" s="99">
        <v>45235</v>
      </c>
      <c r="C22" s="99">
        <v>45243</v>
      </c>
      <c r="D22" s="99">
        <v>45245</v>
      </c>
      <c r="E22" s="120">
        <v>22494</v>
      </c>
      <c r="F22" s="82">
        <v>45246</v>
      </c>
      <c r="G22" s="120">
        <v>1</v>
      </c>
      <c r="H22" s="120" t="s">
        <v>16282</v>
      </c>
      <c r="I22" s="94" t="s">
        <v>4413</v>
      </c>
      <c r="J22" s="94" t="s">
        <v>4414</v>
      </c>
      <c r="K22" s="120" t="s">
        <v>8</v>
      </c>
      <c r="L22" s="120" t="s">
        <v>9</v>
      </c>
      <c r="M22" s="121">
        <v>50247736</v>
      </c>
      <c r="N22" s="121" t="s">
        <v>352</v>
      </c>
      <c r="O22" s="46"/>
      <c r="P22" s="16"/>
    </row>
    <row r="23" spans="1:16" ht="15" customHeight="1" x14ac:dyDescent="0.25">
      <c r="A23">
        <v>19</v>
      </c>
      <c r="B23" s="99">
        <v>45235</v>
      </c>
      <c r="C23" s="99">
        <v>45243</v>
      </c>
      <c r="D23" s="99">
        <v>45245</v>
      </c>
      <c r="E23" s="120">
        <v>22666</v>
      </c>
      <c r="F23" s="82">
        <v>45246</v>
      </c>
      <c r="G23" s="120">
        <v>1</v>
      </c>
      <c r="H23" s="120" t="s">
        <v>16283</v>
      </c>
      <c r="I23" s="94" t="s">
        <v>2635</v>
      </c>
      <c r="J23" s="94" t="s">
        <v>16284</v>
      </c>
      <c r="K23" s="120" t="s">
        <v>8</v>
      </c>
      <c r="L23" s="120" t="s">
        <v>9</v>
      </c>
      <c r="M23" s="121">
        <v>56072921</v>
      </c>
      <c r="N23" s="121" t="s">
        <v>352</v>
      </c>
      <c r="O23" s="46"/>
      <c r="P23" s="16"/>
    </row>
    <row r="24" spans="1:16" ht="15" customHeight="1" x14ac:dyDescent="0.25">
      <c r="A24">
        <v>20</v>
      </c>
      <c r="B24" s="99">
        <v>45235</v>
      </c>
      <c r="C24" s="99">
        <v>45243</v>
      </c>
      <c r="D24" s="99">
        <v>45245</v>
      </c>
      <c r="E24" s="120">
        <v>22629</v>
      </c>
      <c r="F24" s="82">
        <v>45246</v>
      </c>
      <c r="G24" s="120">
        <v>6</v>
      </c>
      <c r="H24" s="120" t="s">
        <v>16285</v>
      </c>
      <c r="I24" s="94" t="s">
        <v>2039</v>
      </c>
      <c r="J24" s="94" t="s">
        <v>2040</v>
      </c>
      <c r="K24" s="120" t="s">
        <v>8</v>
      </c>
      <c r="L24" s="120" t="s">
        <v>9</v>
      </c>
      <c r="M24" s="121">
        <v>52534138</v>
      </c>
      <c r="N24" s="121" t="s">
        <v>9954</v>
      </c>
      <c r="O24" s="46"/>
      <c r="P24" s="16"/>
    </row>
    <row r="25" spans="1:16" ht="15" customHeight="1" x14ac:dyDescent="0.25">
      <c r="A25">
        <v>21</v>
      </c>
      <c r="B25" s="99">
        <v>45235</v>
      </c>
      <c r="C25" s="99">
        <v>45243</v>
      </c>
      <c r="D25" s="99">
        <v>45245</v>
      </c>
      <c r="E25" s="120">
        <v>22695</v>
      </c>
      <c r="F25" s="82">
        <v>45246</v>
      </c>
      <c r="G25" s="120">
        <v>4</v>
      </c>
      <c r="H25" s="120" t="s">
        <v>16286</v>
      </c>
      <c r="I25" s="94" t="s">
        <v>2044</v>
      </c>
      <c r="J25" s="94" t="s">
        <v>2045</v>
      </c>
      <c r="K25" s="120" t="s">
        <v>8</v>
      </c>
      <c r="L25" s="120" t="s">
        <v>9</v>
      </c>
      <c r="M25" s="121">
        <v>5353445027</v>
      </c>
      <c r="N25" s="121" t="s">
        <v>356</v>
      </c>
      <c r="O25" s="46"/>
      <c r="P25" s="16"/>
    </row>
    <row r="26" spans="1:16" ht="15" customHeight="1" x14ac:dyDescent="0.25">
      <c r="A26">
        <v>22</v>
      </c>
      <c r="B26" s="99">
        <v>45235</v>
      </c>
      <c r="C26" s="99">
        <v>45243</v>
      </c>
      <c r="D26" s="99">
        <v>45245</v>
      </c>
      <c r="E26" s="120">
        <v>22960</v>
      </c>
      <c r="F26" s="82">
        <v>45246</v>
      </c>
      <c r="G26" s="120">
        <v>1</v>
      </c>
      <c r="H26" s="120" t="s">
        <v>16287</v>
      </c>
      <c r="I26" s="94" t="s">
        <v>16288</v>
      </c>
      <c r="J26" s="94" t="s">
        <v>16289</v>
      </c>
      <c r="K26" s="120" t="s">
        <v>8</v>
      </c>
      <c r="L26" s="120" t="s">
        <v>9</v>
      </c>
      <c r="M26" s="121">
        <v>56866039</v>
      </c>
      <c r="N26" s="121" t="s">
        <v>16294</v>
      </c>
      <c r="O26" s="46"/>
      <c r="P26" s="16"/>
    </row>
    <row r="27" spans="1:16" ht="15" customHeight="1" x14ac:dyDescent="0.25">
      <c r="A27">
        <v>23</v>
      </c>
      <c r="B27" s="99">
        <v>45235</v>
      </c>
      <c r="C27" s="99">
        <v>45243</v>
      </c>
      <c r="D27" s="99">
        <v>45245</v>
      </c>
      <c r="E27" s="120">
        <v>22966</v>
      </c>
      <c r="F27" s="82">
        <v>45246</v>
      </c>
      <c r="G27" s="120">
        <v>1</v>
      </c>
      <c r="H27" s="120" t="s">
        <v>16290</v>
      </c>
      <c r="I27" s="94" t="s">
        <v>16291</v>
      </c>
      <c r="J27" s="94" t="s">
        <v>16292</v>
      </c>
      <c r="K27" s="120" t="s">
        <v>8</v>
      </c>
      <c r="L27" s="120" t="s">
        <v>9</v>
      </c>
      <c r="M27" s="121">
        <v>53454052</v>
      </c>
      <c r="N27" s="121" t="s">
        <v>1586</v>
      </c>
      <c r="O27" s="46"/>
      <c r="P27" s="16"/>
    </row>
    <row r="28" spans="1:16" ht="15" customHeight="1" x14ac:dyDescent="0.25">
      <c r="A28">
        <v>24</v>
      </c>
      <c r="B28" s="99">
        <v>45235</v>
      </c>
      <c r="C28" s="99">
        <v>45243</v>
      </c>
      <c r="D28" s="99">
        <v>45246</v>
      </c>
      <c r="E28" s="120">
        <v>21810</v>
      </c>
      <c r="F28" s="263">
        <v>45247</v>
      </c>
      <c r="G28" s="120">
        <v>2</v>
      </c>
      <c r="H28" s="120" t="s">
        <v>16295</v>
      </c>
      <c r="I28" s="94" t="s">
        <v>13804</v>
      </c>
      <c r="J28" s="94" t="s">
        <v>13805</v>
      </c>
      <c r="K28" s="120" t="s">
        <v>10</v>
      </c>
      <c r="L28" s="120" t="s">
        <v>9</v>
      </c>
      <c r="M28" s="121">
        <v>56067903</v>
      </c>
      <c r="N28" s="121" t="s">
        <v>16326</v>
      </c>
      <c r="O28" s="46"/>
      <c r="P28" s="16"/>
    </row>
    <row r="29" spans="1:16" ht="15" customHeight="1" x14ac:dyDescent="0.25">
      <c r="A29">
        <v>25</v>
      </c>
      <c r="B29" s="99">
        <v>45235</v>
      </c>
      <c r="C29" s="99">
        <v>45243</v>
      </c>
      <c r="D29" s="99">
        <v>45243</v>
      </c>
      <c r="E29" s="120">
        <v>22007</v>
      </c>
      <c r="F29" s="263">
        <v>45244</v>
      </c>
      <c r="G29" s="120">
        <v>7</v>
      </c>
      <c r="H29" s="120" t="s">
        <v>16296</v>
      </c>
      <c r="I29" s="94" t="s">
        <v>16297</v>
      </c>
      <c r="J29" s="94" t="s">
        <v>16298</v>
      </c>
      <c r="K29" s="120" t="s">
        <v>10</v>
      </c>
      <c r="L29" s="120" t="s">
        <v>9</v>
      </c>
      <c r="M29" s="121">
        <v>52743339</v>
      </c>
      <c r="N29" s="121" t="s">
        <v>16327</v>
      </c>
      <c r="O29" s="46"/>
      <c r="P29" s="16"/>
    </row>
    <row r="30" spans="1:16" ht="15" customHeight="1" x14ac:dyDescent="0.25">
      <c r="A30">
        <v>26</v>
      </c>
      <c r="B30" s="99">
        <v>45235</v>
      </c>
      <c r="C30" s="99">
        <v>45243</v>
      </c>
      <c r="D30" s="99">
        <v>45244</v>
      </c>
      <c r="E30" s="120">
        <v>22417</v>
      </c>
      <c r="F30" s="263">
        <v>45245</v>
      </c>
      <c r="G30" s="120">
        <v>1</v>
      </c>
      <c r="H30" s="120" t="s">
        <v>16299</v>
      </c>
      <c r="I30" s="94" t="s">
        <v>16300</v>
      </c>
      <c r="J30" s="94" t="s">
        <v>16301</v>
      </c>
      <c r="K30" s="120" t="s">
        <v>10</v>
      </c>
      <c r="L30" s="120" t="s">
        <v>9</v>
      </c>
      <c r="M30" s="121">
        <v>55841804</v>
      </c>
      <c r="N30" s="121" t="s">
        <v>852</v>
      </c>
      <c r="O30" s="46"/>
      <c r="P30" s="16"/>
    </row>
    <row r="31" spans="1:16" ht="15" customHeight="1" x14ac:dyDescent="0.25">
      <c r="A31">
        <v>27</v>
      </c>
      <c r="B31" s="99">
        <v>45235</v>
      </c>
      <c r="C31" s="99">
        <v>45243</v>
      </c>
      <c r="D31" s="99">
        <v>45246</v>
      </c>
      <c r="E31" s="120">
        <v>22551</v>
      </c>
      <c r="F31" s="263">
        <v>45247</v>
      </c>
      <c r="G31" s="120">
        <v>2</v>
      </c>
      <c r="H31" s="120" t="s">
        <v>16302</v>
      </c>
      <c r="I31" s="94" t="s">
        <v>13804</v>
      </c>
      <c r="J31" s="94" t="s">
        <v>13805</v>
      </c>
      <c r="K31" s="120" t="s">
        <v>10</v>
      </c>
      <c r="L31" s="120" t="s">
        <v>9</v>
      </c>
      <c r="M31" s="121">
        <v>56067903</v>
      </c>
      <c r="N31" s="121" t="s">
        <v>11190</v>
      </c>
      <c r="O31" s="46"/>
      <c r="P31" s="16"/>
    </row>
    <row r="32" spans="1:16" ht="15" customHeight="1" x14ac:dyDescent="0.25">
      <c r="A32">
        <v>28</v>
      </c>
      <c r="B32" s="99">
        <v>45235</v>
      </c>
      <c r="C32" s="99">
        <v>45243</v>
      </c>
      <c r="D32" s="99">
        <v>45244</v>
      </c>
      <c r="E32" s="120">
        <v>22553</v>
      </c>
      <c r="F32" s="263">
        <v>45245</v>
      </c>
      <c r="G32" s="120">
        <v>1</v>
      </c>
      <c r="H32" s="120" t="s">
        <v>16303</v>
      </c>
      <c r="I32" s="94" t="s">
        <v>16304</v>
      </c>
      <c r="J32" s="94" t="s">
        <v>16305</v>
      </c>
      <c r="K32" s="120" t="s">
        <v>10</v>
      </c>
      <c r="L32" s="120" t="s">
        <v>9</v>
      </c>
      <c r="M32" s="121">
        <v>54328236</v>
      </c>
      <c r="N32" s="121" t="s">
        <v>2628</v>
      </c>
      <c r="O32" s="46"/>
      <c r="P32" s="16"/>
    </row>
    <row r="33" spans="1:16" ht="15" customHeight="1" x14ac:dyDescent="0.25">
      <c r="A33">
        <v>29</v>
      </c>
      <c r="B33" s="99">
        <v>45235</v>
      </c>
      <c r="C33" s="99">
        <v>45243</v>
      </c>
      <c r="D33" s="99">
        <v>45244</v>
      </c>
      <c r="E33" s="120">
        <v>22591</v>
      </c>
      <c r="F33" s="263">
        <v>45245</v>
      </c>
      <c r="G33" s="120">
        <v>5</v>
      </c>
      <c r="H33" s="120" t="s">
        <v>16306</v>
      </c>
      <c r="I33" s="94" t="s">
        <v>1301</v>
      </c>
      <c r="J33" s="94" t="s">
        <v>1302</v>
      </c>
      <c r="K33" s="120" t="s">
        <v>10</v>
      </c>
      <c r="L33" s="120" t="s">
        <v>9</v>
      </c>
      <c r="M33" s="121">
        <v>52703500</v>
      </c>
      <c r="N33" s="121" t="s">
        <v>561</v>
      </c>
      <c r="O33" s="46"/>
      <c r="P33" s="16"/>
    </row>
    <row r="34" spans="1:16" ht="15" customHeight="1" x14ac:dyDescent="0.25">
      <c r="A34">
        <v>30</v>
      </c>
      <c r="B34" s="99">
        <v>45235</v>
      </c>
      <c r="C34" s="99">
        <v>45243</v>
      </c>
      <c r="D34" s="99">
        <v>45246</v>
      </c>
      <c r="E34" s="120">
        <v>22671</v>
      </c>
      <c r="F34" s="263">
        <v>45247</v>
      </c>
      <c r="G34" s="120">
        <v>1</v>
      </c>
      <c r="H34" s="120" t="s">
        <v>16307</v>
      </c>
      <c r="I34" s="94" t="s">
        <v>16308</v>
      </c>
      <c r="J34" s="94" t="s">
        <v>16309</v>
      </c>
      <c r="K34" s="120" t="s">
        <v>10</v>
      </c>
      <c r="L34" s="120" t="s">
        <v>9</v>
      </c>
      <c r="M34" s="121">
        <v>53833721</v>
      </c>
      <c r="N34" s="121" t="s">
        <v>352</v>
      </c>
      <c r="O34" s="46"/>
      <c r="P34" s="16"/>
    </row>
    <row r="35" spans="1:16" ht="15" customHeight="1" x14ac:dyDescent="0.25">
      <c r="A35">
        <v>31</v>
      </c>
      <c r="B35" s="99">
        <v>45235</v>
      </c>
      <c r="C35" s="99">
        <v>45243</v>
      </c>
      <c r="D35" s="99">
        <v>45244</v>
      </c>
      <c r="E35" s="120">
        <v>22684</v>
      </c>
      <c r="F35" s="263">
        <v>45245</v>
      </c>
      <c r="G35" s="120">
        <v>2</v>
      </c>
      <c r="H35" s="120" t="s">
        <v>16310</v>
      </c>
      <c r="I35" s="94" t="s">
        <v>8692</v>
      </c>
      <c r="J35" s="94" t="s">
        <v>8693</v>
      </c>
      <c r="K35" s="120" t="s">
        <v>10</v>
      </c>
      <c r="L35" s="120" t="s">
        <v>9</v>
      </c>
      <c r="M35" s="121">
        <v>53735018</v>
      </c>
      <c r="N35" s="121" t="s">
        <v>359</v>
      </c>
      <c r="O35" s="46"/>
      <c r="P35" s="16"/>
    </row>
    <row r="36" spans="1:16" ht="15" customHeight="1" x14ac:dyDescent="0.25">
      <c r="A36">
        <v>32</v>
      </c>
      <c r="B36" s="99">
        <v>45235</v>
      </c>
      <c r="C36" s="99">
        <v>45243</v>
      </c>
      <c r="D36" s="99">
        <v>45244</v>
      </c>
      <c r="E36" s="120">
        <v>22823</v>
      </c>
      <c r="F36" s="263">
        <v>45245</v>
      </c>
      <c r="G36" s="120">
        <v>2</v>
      </c>
      <c r="H36" s="120" t="s">
        <v>16311</v>
      </c>
      <c r="I36" s="94" t="s">
        <v>16312</v>
      </c>
      <c r="J36" s="94" t="s">
        <v>16313</v>
      </c>
      <c r="K36" s="120" t="s">
        <v>10</v>
      </c>
      <c r="L36" s="120" t="s">
        <v>9</v>
      </c>
      <c r="M36" s="121">
        <v>51074248</v>
      </c>
      <c r="N36" s="121" t="s">
        <v>323</v>
      </c>
      <c r="O36" s="46"/>
      <c r="P36" s="16"/>
    </row>
    <row r="37" spans="1:16" ht="15" customHeight="1" x14ac:dyDescent="0.25">
      <c r="A37">
        <v>33</v>
      </c>
      <c r="B37" s="99">
        <v>45235</v>
      </c>
      <c r="C37" s="99">
        <v>45243</v>
      </c>
      <c r="D37" s="99">
        <v>45271</v>
      </c>
      <c r="E37" s="120">
        <v>22889</v>
      </c>
      <c r="F37" s="263">
        <v>45272</v>
      </c>
      <c r="G37" s="120">
        <v>1</v>
      </c>
      <c r="H37" s="120" t="s">
        <v>16314</v>
      </c>
      <c r="I37" s="94" t="s">
        <v>16315</v>
      </c>
      <c r="J37" s="94" t="s">
        <v>16316</v>
      </c>
      <c r="K37" s="120" t="s">
        <v>10</v>
      </c>
      <c r="L37" s="120" t="s">
        <v>9</v>
      </c>
      <c r="M37" s="121">
        <v>52494692</v>
      </c>
      <c r="N37" s="121" t="s">
        <v>352</v>
      </c>
      <c r="O37" s="46"/>
      <c r="P37" s="16"/>
    </row>
    <row r="38" spans="1:16" ht="15" customHeight="1" x14ac:dyDescent="0.25">
      <c r="A38">
        <v>34</v>
      </c>
      <c r="B38" s="99">
        <v>45235</v>
      </c>
      <c r="C38" s="99">
        <v>45243</v>
      </c>
      <c r="D38" s="99">
        <v>45244</v>
      </c>
      <c r="E38" s="120">
        <v>22893</v>
      </c>
      <c r="F38" s="263">
        <v>45245</v>
      </c>
      <c r="G38" s="120">
        <v>4</v>
      </c>
      <c r="H38" s="120" t="s">
        <v>16317</v>
      </c>
      <c r="I38" s="94" t="s">
        <v>16318</v>
      </c>
      <c r="J38" s="94" t="s">
        <v>16319</v>
      </c>
      <c r="K38" s="120" t="s">
        <v>10</v>
      </c>
      <c r="L38" s="120" t="s">
        <v>9</v>
      </c>
      <c r="M38" s="121">
        <v>58187673</v>
      </c>
      <c r="N38" s="121" t="s">
        <v>356</v>
      </c>
      <c r="O38" s="46"/>
      <c r="P38" s="16"/>
    </row>
    <row r="39" spans="1:16" ht="15" customHeight="1" x14ac:dyDescent="0.25">
      <c r="A39">
        <v>35</v>
      </c>
      <c r="B39" s="99">
        <v>45235</v>
      </c>
      <c r="C39" s="99">
        <v>45243</v>
      </c>
      <c r="D39" s="99">
        <v>45244</v>
      </c>
      <c r="E39" s="120">
        <v>22984</v>
      </c>
      <c r="F39" s="263">
        <v>45245</v>
      </c>
      <c r="G39" s="120">
        <v>2</v>
      </c>
      <c r="H39" s="120" t="s">
        <v>16320</v>
      </c>
      <c r="I39" s="94" t="s">
        <v>16321</v>
      </c>
      <c r="J39" s="94" t="s">
        <v>16322</v>
      </c>
      <c r="K39" s="120" t="s">
        <v>10</v>
      </c>
      <c r="L39" s="120" t="s">
        <v>9</v>
      </c>
      <c r="M39" s="121">
        <v>50131049</v>
      </c>
      <c r="N39" s="121" t="s">
        <v>1143</v>
      </c>
      <c r="O39" s="46"/>
      <c r="P39" s="16"/>
    </row>
    <row r="40" spans="1:16" ht="15" customHeight="1" x14ac:dyDescent="0.25">
      <c r="A40">
        <v>36</v>
      </c>
      <c r="B40" s="99">
        <v>45235</v>
      </c>
      <c r="C40" s="99">
        <v>45243</v>
      </c>
      <c r="D40" s="99">
        <v>45244</v>
      </c>
      <c r="E40" s="120">
        <v>22985</v>
      </c>
      <c r="F40" s="263">
        <v>45245</v>
      </c>
      <c r="G40" s="120">
        <v>1</v>
      </c>
      <c r="H40" s="120" t="s">
        <v>16323</v>
      </c>
      <c r="I40" s="94" t="s">
        <v>16324</v>
      </c>
      <c r="J40" s="94" t="s">
        <v>16325</v>
      </c>
      <c r="K40" s="120" t="s">
        <v>10</v>
      </c>
      <c r="L40" s="120" t="s">
        <v>9</v>
      </c>
      <c r="M40" s="121">
        <v>53320524</v>
      </c>
      <c r="N40" s="121" t="s">
        <v>7999</v>
      </c>
      <c r="O40" s="46"/>
      <c r="P40" s="16"/>
    </row>
    <row r="41" spans="1:16" ht="15" customHeight="1" x14ac:dyDescent="0.25">
      <c r="A41">
        <v>37</v>
      </c>
      <c r="B41" s="99">
        <v>45235</v>
      </c>
      <c r="C41" s="99">
        <v>45243</v>
      </c>
      <c r="D41" s="99">
        <v>45243</v>
      </c>
      <c r="E41" s="120">
        <v>22332</v>
      </c>
      <c r="F41" s="263">
        <v>45244</v>
      </c>
      <c r="G41" s="120">
        <v>3</v>
      </c>
      <c r="H41" s="120" t="s">
        <v>16328</v>
      </c>
      <c r="I41" s="94" t="s">
        <v>16329</v>
      </c>
      <c r="J41" s="94" t="s">
        <v>16330</v>
      </c>
      <c r="K41" s="120" t="s">
        <v>12</v>
      </c>
      <c r="L41" s="120" t="s">
        <v>9</v>
      </c>
      <c r="M41" s="121">
        <v>53882857</v>
      </c>
      <c r="N41" s="121" t="s">
        <v>356</v>
      </c>
      <c r="O41" s="46"/>
      <c r="P41" s="16"/>
    </row>
    <row r="42" spans="1:16" ht="15" customHeight="1" x14ac:dyDescent="0.25">
      <c r="A42">
        <v>38</v>
      </c>
      <c r="B42" s="99">
        <v>45235</v>
      </c>
      <c r="C42" s="99">
        <v>45243</v>
      </c>
      <c r="D42" s="99">
        <v>45243</v>
      </c>
      <c r="E42" s="120">
        <v>22607</v>
      </c>
      <c r="F42" s="263">
        <v>45244</v>
      </c>
      <c r="G42" s="120">
        <v>3</v>
      </c>
      <c r="H42" s="120" t="s">
        <v>16331</v>
      </c>
      <c r="I42" s="94" t="s">
        <v>15265</v>
      </c>
      <c r="J42" s="94" t="s">
        <v>15266</v>
      </c>
      <c r="K42" s="120" t="s">
        <v>12</v>
      </c>
      <c r="L42" s="120" t="s">
        <v>9</v>
      </c>
      <c r="M42" s="121">
        <v>53162194</v>
      </c>
      <c r="N42" s="121" t="s">
        <v>928</v>
      </c>
      <c r="O42" s="46"/>
      <c r="P42" s="16"/>
    </row>
    <row r="43" spans="1:16" ht="15" customHeight="1" x14ac:dyDescent="0.25">
      <c r="A43">
        <v>39</v>
      </c>
      <c r="B43" s="99">
        <v>45235</v>
      </c>
      <c r="C43" s="99">
        <v>45243</v>
      </c>
      <c r="D43" s="99">
        <v>45243</v>
      </c>
      <c r="E43" s="120">
        <v>22776</v>
      </c>
      <c r="F43" s="263">
        <v>45244</v>
      </c>
      <c r="G43" s="120">
        <v>1</v>
      </c>
      <c r="H43" s="120" t="s">
        <v>16332</v>
      </c>
      <c r="I43" s="94" t="s">
        <v>381</v>
      </c>
      <c r="J43" s="94" t="s">
        <v>2453</v>
      </c>
      <c r="K43" s="120" t="s">
        <v>12</v>
      </c>
      <c r="L43" s="120" t="s">
        <v>9</v>
      </c>
      <c r="M43" s="121">
        <v>53391355</v>
      </c>
      <c r="N43" s="121" t="s">
        <v>352</v>
      </c>
      <c r="O43" s="46"/>
      <c r="P43" s="16"/>
    </row>
    <row r="44" spans="1:16" ht="15" customHeight="1" x14ac:dyDescent="0.25">
      <c r="A44">
        <v>40</v>
      </c>
      <c r="B44" s="99">
        <v>45235</v>
      </c>
      <c r="C44" s="99">
        <v>45243</v>
      </c>
      <c r="D44" s="99">
        <v>45243</v>
      </c>
      <c r="E44" s="120">
        <v>22777</v>
      </c>
      <c r="F44" s="263">
        <v>45244</v>
      </c>
      <c r="G44" s="120">
        <v>1</v>
      </c>
      <c r="H44" s="120" t="s">
        <v>16333</v>
      </c>
      <c r="I44" s="94" t="s">
        <v>381</v>
      </c>
      <c r="J44" s="94" t="s">
        <v>2453</v>
      </c>
      <c r="K44" s="120" t="s">
        <v>12</v>
      </c>
      <c r="L44" s="120" t="s">
        <v>9</v>
      </c>
      <c r="M44" s="121">
        <v>53391355</v>
      </c>
      <c r="N44" s="121" t="s">
        <v>346</v>
      </c>
      <c r="O44" s="46"/>
      <c r="P44" s="16"/>
    </row>
    <row r="45" spans="1:16" ht="15" customHeight="1" x14ac:dyDescent="0.25">
      <c r="A45">
        <v>41</v>
      </c>
      <c r="B45" s="99">
        <v>45235</v>
      </c>
      <c r="C45" s="99">
        <v>45243</v>
      </c>
      <c r="D45" s="106">
        <v>45243</v>
      </c>
      <c r="E45" s="120">
        <v>22888</v>
      </c>
      <c r="F45" s="263">
        <v>45244</v>
      </c>
      <c r="G45" s="120">
        <v>2</v>
      </c>
      <c r="H45" s="120" t="s">
        <v>16334</v>
      </c>
      <c r="I45" s="94" t="s">
        <v>16335</v>
      </c>
      <c r="J45" s="94" t="s">
        <v>5909</v>
      </c>
      <c r="K45" s="120" t="s">
        <v>12</v>
      </c>
      <c r="L45" s="120" t="s">
        <v>9</v>
      </c>
      <c r="M45" s="121">
        <v>55500262</v>
      </c>
      <c r="N45" s="121" t="s">
        <v>352</v>
      </c>
      <c r="O45" s="46"/>
      <c r="P45" s="16"/>
    </row>
    <row r="46" spans="1:16" ht="15" customHeight="1" x14ac:dyDescent="0.25">
      <c r="A46">
        <v>42</v>
      </c>
      <c r="B46" s="99">
        <v>45235</v>
      </c>
      <c r="C46" s="99">
        <v>45243</v>
      </c>
      <c r="D46" s="106">
        <v>45243</v>
      </c>
      <c r="E46" s="120">
        <v>23051</v>
      </c>
      <c r="F46" s="263">
        <v>45244</v>
      </c>
      <c r="G46" s="120">
        <v>1</v>
      </c>
      <c r="H46" s="120" t="s">
        <v>16336</v>
      </c>
      <c r="I46" s="94" t="s">
        <v>2454</v>
      </c>
      <c r="J46" s="94" t="s">
        <v>2455</v>
      </c>
      <c r="K46" s="120" t="s">
        <v>12</v>
      </c>
      <c r="L46" s="120" t="s">
        <v>9</v>
      </c>
      <c r="M46" s="121">
        <v>78674823</v>
      </c>
      <c r="N46" s="121" t="s">
        <v>365</v>
      </c>
      <c r="O46" s="46"/>
      <c r="P46" s="16"/>
    </row>
    <row r="47" spans="1:16" ht="15" customHeight="1" x14ac:dyDescent="0.25">
      <c r="A47">
        <v>43</v>
      </c>
      <c r="B47" s="99">
        <v>45235</v>
      </c>
      <c r="C47" s="99">
        <v>45243</v>
      </c>
      <c r="D47" s="99">
        <v>45243</v>
      </c>
      <c r="E47" s="120">
        <v>23109</v>
      </c>
      <c r="F47" s="263">
        <v>45244</v>
      </c>
      <c r="G47" s="120">
        <v>1</v>
      </c>
      <c r="H47" s="120" t="s">
        <v>16337</v>
      </c>
      <c r="I47" s="94" t="s">
        <v>16338</v>
      </c>
      <c r="J47" s="94" t="s">
        <v>16339</v>
      </c>
      <c r="K47" s="120" t="s">
        <v>12</v>
      </c>
      <c r="L47" s="120" t="s">
        <v>9</v>
      </c>
      <c r="M47" s="121">
        <v>78602848</v>
      </c>
      <c r="N47" s="121" t="s">
        <v>365</v>
      </c>
      <c r="O47" s="46"/>
      <c r="P47" s="16"/>
    </row>
    <row r="48" spans="1:16" ht="15" customHeight="1" x14ac:dyDescent="0.25">
      <c r="A48">
        <v>44</v>
      </c>
      <c r="B48" s="99">
        <v>45235</v>
      </c>
      <c r="C48" s="99">
        <v>45243</v>
      </c>
      <c r="D48" s="99">
        <v>45243</v>
      </c>
      <c r="E48" s="120">
        <v>23111</v>
      </c>
      <c r="F48" s="263">
        <v>45244</v>
      </c>
      <c r="G48" s="120">
        <v>1</v>
      </c>
      <c r="H48" s="120" t="s">
        <v>16340</v>
      </c>
      <c r="I48" s="94" t="s">
        <v>16341</v>
      </c>
      <c r="J48" s="94" t="s">
        <v>16339</v>
      </c>
      <c r="K48" s="120" t="s">
        <v>12</v>
      </c>
      <c r="L48" s="120" t="s">
        <v>9</v>
      </c>
      <c r="M48" s="121">
        <v>78602848</v>
      </c>
      <c r="N48" s="121" t="s">
        <v>365</v>
      </c>
      <c r="O48" s="46"/>
      <c r="P48" s="16"/>
    </row>
    <row r="49" spans="1:16" ht="15" customHeight="1" x14ac:dyDescent="0.25">
      <c r="A49">
        <v>45</v>
      </c>
      <c r="B49" s="99">
        <v>45235</v>
      </c>
      <c r="C49" s="99">
        <v>45243</v>
      </c>
      <c r="D49" s="99">
        <v>45243</v>
      </c>
      <c r="E49" s="120">
        <v>23112</v>
      </c>
      <c r="F49" s="263">
        <v>45244</v>
      </c>
      <c r="G49" s="120">
        <v>1</v>
      </c>
      <c r="H49" s="120" t="s">
        <v>16342</v>
      </c>
      <c r="I49" s="94" t="s">
        <v>16343</v>
      </c>
      <c r="J49" s="94" t="s">
        <v>16344</v>
      </c>
      <c r="K49" s="120" t="s">
        <v>12</v>
      </c>
      <c r="L49" s="120" t="s">
        <v>9</v>
      </c>
      <c r="M49" s="121">
        <v>52952515</v>
      </c>
      <c r="N49" s="121" t="s">
        <v>365</v>
      </c>
      <c r="O49" s="46"/>
      <c r="P49" s="16"/>
    </row>
    <row r="50" spans="1:16" ht="15" customHeight="1" x14ac:dyDescent="0.25">
      <c r="A50">
        <v>46</v>
      </c>
      <c r="B50" s="99">
        <v>45235</v>
      </c>
      <c r="C50" s="99">
        <v>45243</v>
      </c>
      <c r="D50" s="99">
        <v>45243</v>
      </c>
      <c r="E50" s="120">
        <v>23115</v>
      </c>
      <c r="F50" s="263">
        <v>45244</v>
      </c>
      <c r="G50" s="120">
        <v>1</v>
      </c>
      <c r="H50" s="120" t="s">
        <v>16345</v>
      </c>
      <c r="I50" s="94" t="s">
        <v>16346</v>
      </c>
      <c r="J50" s="94" t="s">
        <v>16347</v>
      </c>
      <c r="K50" s="120" t="s">
        <v>12</v>
      </c>
      <c r="L50" s="120" t="s">
        <v>9</v>
      </c>
      <c r="M50" s="121">
        <v>53589170</v>
      </c>
      <c r="N50" s="121" t="s">
        <v>365</v>
      </c>
      <c r="O50" s="46"/>
      <c r="P50" s="16"/>
    </row>
    <row r="51" spans="1:16" ht="15" customHeight="1" x14ac:dyDescent="0.25">
      <c r="A51">
        <v>47</v>
      </c>
      <c r="B51" s="99">
        <v>45235</v>
      </c>
      <c r="C51" s="99">
        <v>45243</v>
      </c>
      <c r="D51" s="99">
        <v>45243</v>
      </c>
      <c r="E51" s="120">
        <v>23116</v>
      </c>
      <c r="F51" s="263">
        <v>45244</v>
      </c>
      <c r="G51" s="120">
        <v>1</v>
      </c>
      <c r="H51" s="120" t="s">
        <v>16348</v>
      </c>
      <c r="I51" s="94" t="s">
        <v>16349</v>
      </c>
      <c r="J51" s="94" t="s">
        <v>16350</v>
      </c>
      <c r="K51" s="120" t="s">
        <v>12</v>
      </c>
      <c r="L51" s="120" t="s">
        <v>9</v>
      </c>
      <c r="M51" s="121">
        <v>53589170</v>
      </c>
      <c r="N51" s="121" t="s">
        <v>365</v>
      </c>
      <c r="O51" s="46"/>
      <c r="P51" s="16"/>
    </row>
    <row r="52" spans="1:16" ht="15" customHeight="1" x14ac:dyDescent="0.25">
      <c r="A52">
        <v>48</v>
      </c>
      <c r="B52" s="99">
        <v>45235</v>
      </c>
      <c r="C52" s="99">
        <v>45243</v>
      </c>
      <c r="D52" s="99">
        <v>45243</v>
      </c>
      <c r="E52" s="120">
        <v>23117</v>
      </c>
      <c r="F52" s="263">
        <v>45244</v>
      </c>
      <c r="G52" s="120">
        <v>1</v>
      </c>
      <c r="H52" s="120" t="s">
        <v>16351</v>
      </c>
      <c r="I52" s="94" t="s">
        <v>16352</v>
      </c>
      <c r="J52" s="94" t="s">
        <v>16347</v>
      </c>
      <c r="K52" s="120" t="s">
        <v>12</v>
      </c>
      <c r="L52" s="120" t="s">
        <v>9</v>
      </c>
      <c r="M52" s="121">
        <v>78602848</v>
      </c>
      <c r="N52" s="121" t="s">
        <v>365</v>
      </c>
      <c r="O52" s="46"/>
      <c r="P52" s="16"/>
    </row>
    <row r="53" spans="1:16" ht="15" customHeight="1" x14ac:dyDescent="0.25">
      <c r="A53">
        <v>49</v>
      </c>
      <c r="B53" s="99">
        <v>45235</v>
      </c>
      <c r="C53" s="99">
        <v>45243</v>
      </c>
      <c r="D53" s="106">
        <v>45243</v>
      </c>
      <c r="E53" s="120">
        <v>23387</v>
      </c>
      <c r="F53" s="263">
        <v>45244</v>
      </c>
      <c r="G53" s="120">
        <v>1</v>
      </c>
      <c r="H53" s="120" t="s">
        <v>16353</v>
      </c>
      <c r="I53" s="94" t="s">
        <v>16354</v>
      </c>
      <c r="J53" s="94" t="s">
        <v>16355</v>
      </c>
      <c r="K53" s="120" t="s">
        <v>12</v>
      </c>
      <c r="L53" s="120" t="s">
        <v>9</v>
      </c>
      <c r="M53" s="121">
        <v>55704775</v>
      </c>
      <c r="N53" s="121" t="s">
        <v>365</v>
      </c>
      <c r="O53" s="46"/>
      <c r="P53" s="16"/>
    </row>
    <row r="54" spans="1:16" ht="15" customHeight="1" x14ac:dyDescent="0.25">
      <c r="A54">
        <v>50</v>
      </c>
      <c r="B54" s="99">
        <v>45235</v>
      </c>
      <c r="C54" s="99">
        <v>45243</v>
      </c>
      <c r="D54" s="99">
        <v>45243</v>
      </c>
      <c r="E54" s="120">
        <v>23388</v>
      </c>
      <c r="F54" s="263">
        <v>45244</v>
      </c>
      <c r="G54" s="120">
        <v>1</v>
      </c>
      <c r="H54" s="120" t="s">
        <v>16356</v>
      </c>
      <c r="I54" s="94" t="s">
        <v>16357</v>
      </c>
      <c r="J54" s="94" t="s">
        <v>16358</v>
      </c>
      <c r="K54" s="120" t="s">
        <v>12</v>
      </c>
      <c r="L54" s="120" t="s">
        <v>9</v>
      </c>
      <c r="M54" s="121">
        <v>55704775</v>
      </c>
      <c r="N54" s="121" t="s">
        <v>365</v>
      </c>
      <c r="O54" s="46"/>
      <c r="P54" s="16"/>
    </row>
    <row r="55" spans="1:16" ht="15" customHeight="1" x14ac:dyDescent="0.25">
      <c r="A55">
        <v>51</v>
      </c>
      <c r="B55" s="99">
        <v>45235</v>
      </c>
      <c r="C55" s="99">
        <v>45243</v>
      </c>
      <c r="D55" s="99">
        <v>45244</v>
      </c>
      <c r="E55" s="120">
        <v>22301</v>
      </c>
      <c r="F55" s="263">
        <v>45245</v>
      </c>
      <c r="G55" s="120">
        <v>1</v>
      </c>
      <c r="H55" s="120" t="s">
        <v>16359</v>
      </c>
      <c r="I55" s="94" t="s">
        <v>16360</v>
      </c>
      <c r="J55" s="94" t="s">
        <v>16361</v>
      </c>
      <c r="K55" s="120" t="s">
        <v>13</v>
      </c>
      <c r="L55" s="120" t="s">
        <v>9</v>
      </c>
      <c r="M55" s="121">
        <v>53263382</v>
      </c>
      <c r="N55" s="121" t="s">
        <v>323</v>
      </c>
      <c r="O55" s="46"/>
      <c r="P55" s="16"/>
    </row>
    <row r="56" spans="1:16" ht="15" customHeight="1" x14ac:dyDescent="0.25">
      <c r="A56">
        <v>52</v>
      </c>
      <c r="B56" s="99">
        <v>45235</v>
      </c>
      <c r="C56" s="99">
        <v>45243</v>
      </c>
      <c r="D56" s="99">
        <v>45244</v>
      </c>
      <c r="E56" s="120">
        <v>22479</v>
      </c>
      <c r="F56" s="263">
        <v>45245</v>
      </c>
      <c r="G56" s="120">
        <v>2</v>
      </c>
      <c r="H56" s="120" t="s">
        <v>16362</v>
      </c>
      <c r="I56" s="94" t="s">
        <v>8754</v>
      </c>
      <c r="J56" s="94" t="s">
        <v>8755</v>
      </c>
      <c r="K56" s="120" t="s">
        <v>13</v>
      </c>
      <c r="L56" s="120" t="s">
        <v>9</v>
      </c>
      <c r="M56" s="121">
        <v>76221509</v>
      </c>
      <c r="N56" s="121" t="s">
        <v>323</v>
      </c>
      <c r="O56" s="46"/>
      <c r="P56" s="16"/>
    </row>
    <row r="57" spans="1:16" ht="15" customHeight="1" x14ac:dyDescent="0.25">
      <c r="A57">
        <v>53</v>
      </c>
      <c r="B57" s="99">
        <v>45235</v>
      </c>
      <c r="C57" s="99">
        <v>45243</v>
      </c>
      <c r="D57" s="99">
        <v>45244</v>
      </c>
      <c r="E57" s="120">
        <v>22590</v>
      </c>
      <c r="F57" s="263">
        <v>45245</v>
      </c>
      <c r="G57" s="120">
        <v>2</v>
      </c>
      <c r="H57" s="120" t="s">
        <v>16363</v>
      </c>
      <c r="I57" s="94" t="s">
        <v>16364</v>
      </c>
      <c r="J57" s="94" t="s">
        <v>16365</v>
      </c>
      <c r="K57" s="120" t="s">
        <v>13</v>
      </c>
      <c r="L57" s="120" t="s">
        <v>9</v>
      </c>
      <c r="M57" s="121">
        <v>54487737</v>
      </c>
      <c r="N57" s="121" t="s">
        <v>2564</v>
      </c>
      <c r="O57" s="46"/>
      <c r="P57" s="16"/>
    </row>
    <row r="58" spans="1:16" ht="15" customHeight="1" x14ac:dyDescent="0.25">
      <c r="A58">
        <v>54</v>
      </c>
      <c r="B58" s="99">
        <v>45235</v>
      </c>
      <c r="C58" s="99">
        <v>45243</v>
      </c>
      <c r="D58" s="106">
        <v>45244</v>
      </c>
      <c r="E58" s="120">
        <v>22610</v>
      </c>
      <c r="F58" s="263">
        <v>45245</v>
      </c>
      <c r="G58" s="120">
        <v>2</v>
      </c>
      <c r="H58" s="120" t="s">
        <v>16366</v>
      </c>
      <c r="I58" s="94" t="s">
        <v>16367</v>
      </c>
      <c r="J58" s="94" t="s">
        <v>16368</v>
      </c>
      <c r="K58" s="120" t="s">
        <v>13</v>
      </c>
      <c r="L58" s="120" t="s">
        <v>9</v>
      </c>
      <c r="M58" s="121">
        <v>53145214</v>
      </c>
      <c r="N58" s="121" t="s">
        <v>336</v>
      </c>
      <c r="O58" s="46"/>
      <c r="P58" s="16"/>
    </row>
    <row r="59" spans="1:16" ht="15" customHeight="1" x14ac:dyDescent="0.25">
      <c r="A59">
        <v>55</v>
      </c>
      <c r="B59" s="99">
        <v>45235</v>
      </c>
      <c r="C59" s="99">
        <v>45243</v>
      </c>
      <c r="D59" s="99">
        <v>45244</v>
      </c>
      <c r="E59" s="120">
        <v>22611</v>
      </c>
      <c r="F59" s="263">
        <v>45245</v>
      </c>
      <c r="G59" s="120">
        <v>1</v>
      </c>
      <c r="H59" s="120" t="s">
        <v>16369</v>
      </c>
      <c r="I59" s="94" t="s">
        <v>16367</v>
      </c>
      <c r="J59" s="94" t="s">
        <v>16368</v>
      </c>
      <c r="K59" s="120" t="s">
        <v>13</v>
      </c>
      <c r="L59" s="120" t="s">
        <v>9</v>
      </c>
      <c r="M59" s="121">
        <v>53145214</v>
      </c>
      <c r="N59" s="121" t="s">
        <v>4208</v>
      </c>
      <c r="O59" s="46"/>
      <c r="P59" s="16"/>
    </row>
    <row r="60" spans="1:16" ht="15" customHeight="1" x14ac:dyDescent="0.25">
      <c r="A60">
        <v>56</v>
      </c>
      <c r="B60" s="99">
        <v>45235</v>
      </c>
      <c r="C60" s="99">
        <v>45243</v>
      </c>
      <c r="D60" s="99">
        <v>45253</v>
      </c>
      <c r="E60" s="120">
        <v>22704</v>
      </c>
      <c r="F60" s="263">
        <v>45254</v>
      </c>
      <c r="G60" s="120">
        <v>1</v>
      </c>
      <c r="H60" s="120" t="s">
        <v>16370</v>
      </c>
      <c r="I60" s="94" t="s">
        <v>2277</v>
      </c>
      <c r="J60" s="94" t="s">
        <v>2278</v>
      </c>
      <c r="K60" s="120" t="s">
        <v>13</v>
      </c>
      <c r="L60" s="120" t="s">
        <v>9</v>
      </c>
      <c r="M60" s="121">
        <v>52743624</v>
      </c>
      <c r="N60" s="121" t="s">
        <v>365</v>
      </c>
      <c r="O60" s="46"/>
      <c r="P60" s="16"/>
    </row>
    <row r="61" spans="1:16" ht="15" customHeight="1" x14ac:dyDescent="0.25">
      <c r="A61">
        <v>57</v>
      </c>
      <c r="B61" s="99">
        <v>45235</v>
      </c>
      <c r="C61" s="99">
        <v>45243</v>
      </c>
      <c r="D61" s="99">
        <v>45253</v>
      </c>
      <c r="E61" s="120">
        <v>22720</v>
      </c>
      <c r="F61" s="263">
        <v>45254</v>
      </c>
      <c r="G61" s="120">
        <v>1</v>
      </c>
      <c r="H61" s="120" t="s">
        <v>16371</v>
      </c>
      <c r="I61" s="94" t="s">
        <v>1634</v>
      </c>
      <c r="J61" s="94" t="s">
        <v>1635</v>
      </c>
      <c r="K61" s="120" t="s">
        <v>13</v>
      </c>
      <c r="L61" s="120" t="s">
        <v>9</v>
      </c>
      <c r="M61" s="121">
        <v>50125013</v>
      </c>
      <c r="N61" s="121" t="s">
        <v>352</v>
      </c>
      <c r="O61" s="46"/>
      <c r="P61" s="16"/>
    </row>
    <row r="62" spans="1:16" ht="15" customHeight="1" x14ac:dyDescent="0.25">
      <c r="A62">
        <v>58</v>
      </c>
      <c r="B62" s="99">
        <v>45235</v>
      </c>
      <c r="C62" s="99">
        <v>45241</v>
      </c>
      <c r="D62" s="99">
        <v>45244</v>
      </c>
      <c r="E62" s="120">
        <v>22723</v>
      </c>
      <c r="F62" s="263">
        <v>45245</v>
      </c>
      <c r="G62" s="120">
        <v>2</v>
      </c>
      <c r="H62" s="120" t="s">
        <v>16372</v>
      </c>
      <c r="I62" s="94" t="s">
        <v>1325</v>
      </c>
      <c r="J62" s="94" t="s">
        <v>1326</v>
      </c>
      <c r="K62" s="120" t="s">
        <v>13</v>
      </c>
      <c r="L62" s="120" t="s">
        <v>9</v>
      </c>
      <c r="M62" s="121">
        <v>59926433</v>
      </c>
      <c r="N62" s="121" t="s">
        <v>323</v>
      </c>
      <c r="O62" s="46"/>
      <c r="P62" s="16"/>
    </row>
    <row r="63" spans="1:16" ht="15" customHeight="1" x14ac:dyDescent="0.25">
      <c r="A63">
        <v>59</v>
      </c>
      <c r="B63" s="99">
        <v>45235</v>
      </c>
      <c r="C63" s="99">
        <v>45243</v>
      </c>
      <c r="D63" s="99">
        <v>45244</v>
      </c>
      <c r="E63" s="120">
        <v>23029</v>
      </c>
      <c r="F63" s="263">
        <v>45245</v>
      </c>
      <c r="G63" s="120">
        <v>2</v>
      </c>
      <c r="H63" s="120" t="s">
        <v>16373</v>
      </c>
      <c r="I63" s="94" t="s">
        <v>16374</v>
      </c>
      <c r="J63" s="94" t="s">
        <v>16375</v>
      </c>
      <c r="K63" s="120" t="s">
        <v>13</v>
      </c>
      <c r="L63" s="120" t="s">
        <v>9</v>
      </c>
      <c r="M63" s="121">
        <v>51838487</v>
      </c>
      <c r="N63" s="121" t="s">
        <v>323</v>
      </c>
      <c r="O63" s="46"/>
      <c r="P63" s="16"/>
    </row>
    <row r="64" spans="1:16" ht="15" customHeight="1" x14ac:dyDescent="0.25">
      <c r="A64">
        <v>60</v>
      </c>
      <c r="B64" s="99">
        <v>45235</v>
      </c>
      <c r="C64" s="99">
        <v>45243</v>
      </c>
      <c r="D64" s="99">
        <v>45246</v>
      </c>
      <c r="E64" s="264">
        <v>22136</v>
      </c>
      <c r="F64" s="263">
        <v>45247</v>
      </c>
      <c r="G64" s="120">
        <v>2</v>
      </c>
      <c r="H64" s="120" t="s">
        <v>16376</v>
      </c>
      <c r="I64" s="94" t="s">
        <v>16377</v>
      </c>
      <c r="J64" s="94" t="s">
        <v>16378</v>
      </c>
      <c r="K64" s="120" t="s">
        <v>82</v>
      </c>
      <c r="L64" s="120" t="s">
        <v>9</v>
      </c>
      <c r="M64" s="121">
        <v>53493602</v>
      </c>
      <c r="N64" s="121" t="s">
        <v>323</v>
      </c>
      <c r="O64" s="46"/>
      <c r="P64" s="16"/>
    </row>
    <row r="65" spans="1:16" ht="15" customHeight="1" x14ac:dyDescent="0.25">
      <c r="B65" s="99">
        <v>45235</v>
      </c>
      <c r="C65" s="99">
        <v>45247</v>
      </c>
      <c r="D65" s="99">
        <v>45247</v>
      </c>
      <c r="E65" s="264">
        <v>22138</v>
      </c>
      <c r="F65" s="263">
        <v>45248</v>
      </c>
      <c r="G65" s="120">
        <v>1</v>
      </c>
      <c r="H65" s="120" t="s">
        <v>17916</v>
      </c>
      <c r="I65" s="94" t="s">
        <v>16380</v>
      </c>
      <c r="J65" s="94" t="s">
        <v>16381</v>
      </c>
      <c r="K65" s="120" t="s">
        <v>82</v>
      </c>
      <c r="L65" s="120" t="s">
        <v>9</v>
      </c>
      <c r="M65" s="121">
        <v>54753647</v>
      </c>
      <c r="N65" s="121"/>
      <c r="O65" s="46"/>
      <c r="P65" s="16"/>
    </row>
    <row r="66" spans="1:16" ht="15" customHeight="1" x14ac:dyDescent="0.25">
      <c r="A66">
        <v>61</v>
      </c>
      <c r="B66" s="99">
        <v>45235</v>
      </c>
      <c r="C66" s="99">
        <v>45243</v>
      </c>
      <c r="D66" s="99">
        <v>45246</v>
      </c>
      <c r="E66" s="264">
        <v>22138</v>
      </c>
      <c r="F66" s="263">
        <v>45247</v>
      </c>
      <c r="G66" s="120">
        <v>2</v>
      </c>
      <c r="H66" s="120" t="s">
        <v>16379</v>
      </c>
      <c r="I66" s="94" t="s">
        <v>16380</v>
      </c>
      <c r="J66" s="94" t="s">
        <v>16381</v>
      </c>
      <c r="K66" s="120" t="s">
        <v>82</v>
      </c>
      <c r="L66" s="120" t="s">
        <v>9</v>
      </c>
      <c r="M66" s="121">
        <v>54753647</v>
      </c>
      <c r="N66" s="121" t="s">
        <v>332</v>
      </c>
      <c r="O66" s="46"/>
      <c r="P66" s="16"/>
    </row>
    <row r="67" spans="1:16" ht="15" customHeight="1" x14ac:dyDescent="0.25">
      <c r="A67">
        <v>62</v>
      </c>
      <c r="B67" s="99">
        <v>45235</v>
      </c>
      <c r="C67" s="99">
        <v>45243</v>
      </c>
      <c r="D67" s="99">
        <v>45246</v>
      </c>
      <c r="E67" s="264">
        <v>22574</v>
      </c>
      <c r="F67" s="263">
        <v>45247</v>
      </c>
      <c r="G67" s="120">
        <v>7</v>
      </c>
      <c r="H67" s="120" t="s">
        <v>16382</v>
      </c>
      <c r="I67" s="94" t="s">
        <v>1893</v>
      </c>
      <c r="J67" s="94" t="s">
        <v>1894</v>
      </c>
      <c r="K67" s="120" t="s">
        <v>82</v>
      </c>
      <c r="L67" s="120" t="s">
        <v>9</v>
      </c>
      <c r="M67" s="121">
        <v>53244084</v>
      </c>
      <c r="N67" s="121" t="s">
        <v>2549</v>
      </c>
      <c r="O67" s="46"/>
      <c r="P67" s="16"/>
    </row>
    <row r="68" spans="1:16" ht="15" customHeight="1" x14ac:dyDescent="0.25">
      <c r="A68">
        <v>63</v>
      </c>
      <c r="B68" s="99">
        <v>45235</v>
      </c>
      <c r="C68" s="99">
        <v>45243</v>
      </c>
      <c r="D68" s="99">
        <v>45246</v>
      </c>
      <c r="E68" s="264">
        <v>22575</v>
      </c>
      <c r="F68" s="263">
        <v>45247</v>
      </c>
      <c r="G68" s="120">
        <v>5</v>
      </c>
      <c r="H68" s="120" t="s">
        <v>16383</v>
      </c>
      <c r="I68" s="94" t="s">
        <v>81</v>
      </c>
      <c r="J68" s="94" t="s">
        <v>2070</v>
      </c>
      <c r="K68" s="120" t="s">
        <v>82</v>
      </c>
      <c r="L68" s="120" t="s">
        <v>9</v>
      </c>
      <c r="M68" s="121">
        <v>53244084</v>
      </c>
      <c r="N68" s="121" t="s">
        <v>16386</v>
      </c>
      <c r="O68" s="46"/>
      <c r="P68" s="16"/>
    </row>
    <row r="69" spans="1:16" ht="15" customHeight="1" x14ac:dyDescent="0.25">
      <c r="A69">
        <v>64</v>
      </c>
      <c r="B69" s="99">
        <v>45235</v>
      </c>
      <c r="C69" s="99">
        <v>45243</v>
      </c>
      <c r="D69" s="99">
        <v>45246</v>
      </c>
      <c r="E69" s="264">
        <v>22742</v>
      </c>
      <c r="F69" s="263">
        <v>45247</v>
      </c>
      <c r="G69" s="120">
        <v>2</v>
      </c>
      <c r="H69" s="120" t="s">
        <v>16384</v>
      </c>
      <c r="I69" s="94" t="s">
        <v>1638</v>
      </c>
      <c r="J69" s="94" t="s">
        <v>1639</v>
      </c>
      <c r="K69" s="120" t="s">
        <v>82</v>
      </c>
      <c r="L69" s="120" t="s">
        <v>9</v>
      </c>
      <c r="M69" s="121">
        <v>58128620</v>
      </c>
      <c r="N69" s="121" t="s">
        <v>16387</v>
      </c>
      <c r="O69" s="46"/>
      <c r="P69" s="16"/>
    </row>
    <row r="70" spans="1:16" ht="15" customHeight="1" x14ac:dyDescent="0.25">
      <c r="A70">
        <v>65</v>
      </c>
      <c r="B70" s="99">
        <v>45235</v>
      </c>
      <c r="C70" s="99">
        <v>45243</v>
      </c>
      <c r="D70" s="99">
        <v>45246</v>
      </c>
      <c r="E70" s="264">
        <v>22746</v>
      </c>
      <c r="F70" s="263">
        <v>45247</v>
      </c>
      <c r="G70" s="120">
        <v>2</v>
      </c>
      <c r="H70" s="120" t="s">
        <v>16385</v>
      </c>
      <c r="I70" s="94" t="s">
        <v>1638</v>
      </c>
      <c r="J70" s="94" t="s">
        <v>1639</v>
      </c>
      <c r="K70" s="120" t="s">
        <v>82</v>
      </c>
      <c r="L70" s="120" t="s">
        <v>9</v>
      </c>
      <c r="M70" s="121">
        <v>58128620</v>
      </c>
      <c r="N70" s="121" t="s">
        <v>323</v>
      </c>
      <c r="O70" s="46"/>
      <c r="P70" s="16"/>
    </row>
    <row r="71" spans="1:16" ht="15" customHeight="1" x14ac:dyDescent="0.25">
      <c r="A71">
        <v>66</v>
      </c>
      <c r="B71" s="99">
        <v>45235</v>
      </c>
      <c r="C71" s="99">
        <v>45243</v>
      </c>
      <c r="D71" s="99">
        <v>45244</v>
      </c>
      <c r="E71" s="120">
        <v>22132</v>
      </c>
      <c r="F71" s="263">
        <v>45245</v>
      </c>
      <c r="G71" s="120">
        <v>4</v>
      </c>
      <c r="H71" s="120" t="s">
        <v>16388</v>
      </c>
      <c r="I71" s="94" t="s">
        <v>963</v>
      </c>
      <c r="J71" s="94" t="s">
        <v>964</v>
      </c>
      <c r="K71" s="120" t="s">
        <v>15</v>
      </c>
      <c r="L71" s="120" t="s">
        <v>9</v>
      </c>
      <c r="M71" s="121">
        <v>77949283</v>
      </c>
      <c r="N71" s="121" t="s">
        <v>356</v>
      </c>
      <c r="O71" s="46"/>
      <c r="P71" s="16"/>
    </row>
    <row r="72" spans="1:16" ht="15" customHeight="1" x14ac:dyDescent="0.25">
      <c r="A72">
        <v>67</v>
      </c>
      <c r="B72" s="99">
        <v>45235</v>
      </c>
      <c r="C72" s="99">
        <v>45243</v>
      </c>
      <c r="D72" s="99">
        <v>45244</v>
      </c>
      <c r="E72" s="120">
        <v>22330</v>
      </c>
      <c r="F72" s="263">
        <v>45245</v>
      </c>
      <c r="G72" s="120">
        <v>2</v>
      </c>
      <c r="H72" s="120" t="s">
        <v>16389</v>
      </c>
      <c r="I72" s="94" t="s">
        <v>16390</v>
      </c>
      <c r="J72" s="94" t="s">
        <v>16391</v>
      </c>
      <c r="K72" s="120" t="s">
        <v>15</v>
      </c>
      <c r="L72" s="120" t="s">
        <v>9</v>
      </c>
      <c r="M72" s="121">
        <v>55514877</v>
      </c>
      <c r="N72" s="121" t="s">
        <v>343</v>
      </c>
      <c r="O72" s="46"/>
      <c r="P72" s="16"/>
    </row>
    <row r="73" spans="1:16" ht="15" customHeight="1" x14ac:dyDescent="0.25">
      <c r="A73">
        <v>68</v>
      </c>
      <c r="B73" s="99">
        <v>45235</v>
      </c>
      <c r="C73" s="99">
        <v>45243</v>
      </c>
      <c r="D73" s="99">
        <v>45244</v>
      </c>
      <c r="E73" s="120">
        <v>22334</v>
      </c>
      <c r="F73" s="263">
        <v>45245</v>
      </c>
      <c r="G73" s="120">
        <v>2</v>
      </c>
      <c r="H73" s="120" t="s">
        <v>16392</v>
      </c>
      <c r="I73" s="94" t="s">
        <v>16393</v>
      </c>
      <c r="J73" s="94" t="s">
        <v>16394</v>
      </c>
      <c r="K73" s="120" t="s">
        <v>15</v>
      </c>
      <c r="L73" s="120" t="s">
        <v>9</v>
      </c>
      <c r="M73" s="121">
        <v>56808113</v>
      </c>
      <c r="N73" s="121" t="s">
        <v>3297</v>
      </c>
      <c r="O73" s="46"/>
      <c r="P73" s="16"/>
    </row>
    <row r="74" spans="1:16" ht="15" customHeight="1" x14ac:dyDescent="0.25">
      <c r="A74">
        <v>69</v>
      </c>
      <c r="B74" s="99">
        <v>45235</v>
      </c>
      <c r="C74" s="99">
        <v>45243</v>
      </c>
      <c r="D74" s="99">
        <v>45244</v>
      </c>
      <c r="E74" s="120">
        <v>22614</v>
      </c>
      <c r="F74" s="263">
        <v>45245</v>
      </c>
      <c r="G74" s="120">
        <v>2</v>
      </c>
      <c r="H74" s="120" t="s">
        <v>16395</v>
      </c>
      <c r="I74" s="94" t="s">
        <v>1898</v>
      </c>
      <c r="J74" s="94" t="s">
        <v>1899</v>
      </c>
      <c r="K74" s="120" t="s">
        <v>15</v>
      </c>
      <c r="L74" s="120" t="s">
        <v>9</v>
      </c>
      <c r="M74" s="121">
        <v>56525023</v>
      </c>
      <c r="N74" s="121" t="s">
        <v>359</v>
      </c>
      <c r="O74" s="46"/>
      <c r="P74" s="16"/>
    </row>
    <row r="75" spans="1:16" ht="15" customHeight="1" x14ac:dyDescent="0.25">
      <c r="A75">
        <v>70</v>
      </c>
      <c r="B75" s="99">
        <v>45235</v>
      </c>
      <c r="C75" s="99">
        <v>45243</v>
      </c>
      <c r="D75" s="99">
        <v>45244</v>
      </c>
      <c r="E75" s="120">
        <v>22628</v>
      </c>
      <c r="F75" s="263">
        <v>45245</v>
      </c>
      <c r="G75" s="120">
        <v>1</v>
      </c>
      <c r="H75" s="120" t="s">
        <v>16396</v>
      </c>
      <c r="I75" s="94" t="s">
        <v>6887</v>
      </c>
      <c r="J75" s="94" t="s">
        <v>6888</v>
      </c>
      <c r="K75" s="120" t="s">
        <v>15</v>
      </c>
      <c r="L75" s="120" t="s">
        <v>9</v>
      </c>
      <c r="M75" s="121">
        <v>53951886</v>
      </c>
      <c r="N75" s="121" t="s">
        <v>3465</v>
      </c>
      <c r="O75" s="46"/>
      <c r="P75" s="16"/>
    </row>
    <row r="76" spans="1:16" ht="15" customHeight="1" x14ac:dyDescent="0.25">
      <c r="A76">
        <v>71</v>
      </c>
      <c r="B76" s="99">
        <v>45235</v>
      </c>
      <c r="C76" s="99">
        <v>45243</v>
      </c>
      <c r="D76" s="99">
        <v>45244</v>
      </c>
      <c r="E76" s="120">
        <v>22637</v>
      </c>
      <c r="F76" s="263">
        <v>45245</v>
      </c>
      <c r="G76" s="120">
        <v>1</v>
      </c>
      <c r="H76" s="120" t="s">
        <v>16397</v>
      </c>
      <c r="I76" s="94" t="s">
        <v>4606</v>
      </c>
      <c r="J76" s="94" t="s">
        <v>4607</v>
      </c>
      <c r="K76" s="120" t="s">
        <v>15</v>
      </c>
      <c r="L76" s="120" t="s">
        <v>9</v>
      </c>
      <c r="M76" s="121">
        <v>77973512</v>
      </c>
      <c r="N76" s="121" t="s">
        <v>4387</v>
      </c>
      <c r="O76" s="46"/>
      <c r="P76" s="16"/>
    </row>
    <row r="77" spans="1:16" ht="15" customHeight="1" x14ac:dyDescent="0.25">
      <c r="A77">
        <v>72</v>
      </c>
      <c r="B77" s="99">
        <v>45235</v>
      </c>
      <c r="C77" s="99">
        <v>45243</v>
      </c>
      <c r="D77" s="99">
        <v>45244</v>
      </c>
      <c r="E77" s="120">
        <v>22693</v>
      </c>
      <c r="F77" s="263">
        <v>45245</v>
      </c>
      <c r="G77" s="120">
        <v>1</v>
      </c>
      <c r="H77" s="120" t="s">
        <v>16398</v>
      </c>
      <c r="I77" s="94" t="s">
        <v>16399</v>
      </c>
      <c r="J77" s="94" t="s">
        <v>16400</v>
      </c>
      <c r="K77" s="120" t="s">
        <v>15</v>
      </c>
      <c r="L77" s="120" t="s">
        <v>9</v>
      </c>
      <c r="M77" s="121">
        <v>51485602</v>
      </c>
      <c r="N77" s="121" t="s">
        <v>365</v>
      </c>
      <c r="O77" s="46"/>
      <c r="P77" s="16"/>
    </row>
    <row r="78" spans="1:16" ht="15" customHeight="1" x14ac:dyDescent="0.25">
      <c r="A78">
        <v>73</v>
      </c>
      <c r="B78" s="99">
        <v>45235</v>
      </c>
      <c r="C78" s="99">
        <v>45243</v>
      </c>
      <c r="D78" s="99">
        <v>45244</v>
      </c>
      <c r="E78" s="120">
        <v>22710</v>
      </c>
      <c r="F78" s="263">
        <v>45245</v>
      </c>
      <c r="G78" s="120">
        <v>1</v>
      </c>
      <c r="H78" s="120" t="s">
        <v>16401</v>
      </c>
      <c r="I78" s="94" t="s">
        <v>16402</v>
      </c>
      <c r="J78" s="94" t="s">
        <v>16403</v>
      </c>
      <c r="K78" s="120" t="s">
        <v>15</v>
      </c>
      <c r="L78" s="120" t="s">
        <v>9</v>
      </c>
      <c r="M78" s="121">
        <v>52749821</v>
      </c>
      <c r="N78" s="121" t="s">
        <v>352</v>
      </c>
      <c r="O78" s="46"/>
      <c r="P78" s="16"/>
    </row>
    <row r="79" spans="1:16" ht="15" customHeight="1" x14ac:dyDescent="0.25">
      <c r="A79">
        <v>74</v>
      </c>
      <c r="B79" s="99">
        <v>45235</v>
      </c>
      <c r="C79" s="99">
        <v>45243</v>
      </c>
      <c r="D79" s="99">
        <v>45244</v>
      </c>
      <c r="E79" s="120">
        <v>22722</v>
      </c>
      <c r="F79" s="263">
        <v>45245</v>
      </c>
      <c r="G79" s="120">
        <v>2</v>
      </c>
      <c r="H79" s="120" t="s">
        <v>16404</v>
      </c>
      <c r="I79" s="94" t="s">
        <v>1897</v>
      </c>
      <c r="J79" s="94" t="s">
        <v>4602</v>
      </c>
      <c r="K79" s="120" t="s">
        <v>15</v>
      </c>
      <c r="L79" s="120" t="s">
        <v>9</v>
      </c>
      <c r="M79" s="121">
        <v>52424243</v>
      </c>
      <c r="N79" s="121" t="s">
        <v>323</v>
      </c>
      <c r="O79" s="46"/>
      <c r="P79" s="16"/>
    </row>
    <row r="80" spans="1:16" ht="15" customHeight="1" x14ac:dyDescent="0.25">
      <c r="A80">
        <v>75</v>
      </c>
      <c r="B80" s="99">
        <v>45235</v>
      </c>
      <c r="C80" s="99">
        <v>45243</v>
      </c>
      <c r="D80" s="99">
        <v>45244</v>
      </c>
      <c r="E80" s="120">
        <v>22765</v>
      </c>
      <c r="F80" s="263">
        <v>45245</v>
      </c>
      <c r="G80" s="120">
        <v>3</v>
      </c>
      <c r="H80" s="120" t="s">
        <v>16405</v>
      </c>
      <c r="I80" s="94" t="s">
        <v>9825</v>
      </c>
      <c r="J80" s="94" t="s">
        <v>2286</v>
      </c>
      <c r="K80" s="120" t="s">
        <v>15</v>
      </c>
      <c r="L80" s="120" t="s">
        <v>9</v>
      </c>
      <c r="M80" s="121">
        <v>52424297</v>
      </c>
      <c r="N80" s="121" t="s">
        <v>878</v>
      </c>
      <c r="O80" s="46"/>
      <c r="P80" s="16"/>
    </row>
    <row r="81" spans="1:16" ht="15" customHeight="1" x14ac:dyDescent="0.25">
      <c r="A81">
        <v>76</v>
      </c>
      <c r="B81" s="99">
        <v>45235</v>
      </c>
      <c r="C81" s="99">
        <v>45243</v>
      </c>
      <c r="D81" s="99">
        <v>45244</v>
      </c>
      <c r="E81" s="120">
        <v>22839</v>
      </c>
      <c r="F81" s="263">
        <v>45245</v>
      </c>
      <c r="G81" s="120">
        <v>4</v>
      </c>
      <c r="H81" s="120" t="s">
        <v>16406</v>
      </c>
      <c r="I81" s="94" t="s">
        <v>963</v>
      </c>
      <c r="J81" s="94" t="s">
        <v>964</v>
      </c>
      <c r="K81" s="120" t="s">
        <v>15</v>
      </c>
      <c r="L81" s="120" t="s">
        <v>9</v>
      </c>
      <c r="M81" s="121">
        <v>77949283</v>
      </c>
      <c r="N81" s="121" t="s">
        <v>353</v>
      </c>
      <c r="O81" s="46"/>
      <c r="P81" s="16"/>
    </row>
    <row r="82" spans="1:16" ht="15" customHeight="1" x14ac:dyDescent="0.25">
      <c r="A82">
        <v>77</v>
      </c>
      <c r="B82" s="99">
        <v>45235</v>
      </c>
      <c r="C82" s="99">
        <v>45243</v>
      </c>
      <c r="D82" s="99">
        <v>45244</v>
      </c>
      <c r="E82" s="120">
        <v>22885</v>
      </c>
      <c r="F82" s="263">
        <v>45245</v>
      </c>
      <c r="G82" s="120">
        <v>1</v>
      </c>
      <c r="H82" s="120" t="s">
        <v>16407</v>
      </c>
      <c r="I82" s="94" t="s">
        <v>16408</v>
      </c>
      <c r="J82" s="94" t="s">
        <v>16409</v>
      </c>
      <c r="K82" s="120" t="s">
        <v>15</v>
      </c>
      <c r="L82" s="120" t="s">
        <v>9</v>
      </c>
      <c r="M82" s="121">
        <v>53447072</v>
      </c>
      <c r="N82" s="121" t="s">
        <v>11397</v>
      </c>
      <c r="O82" s="46"/>
      <c r="P82" s="16"/>
    </row>
    <row r="83" spans="1:16" ht="15" customHeight="1" x14ac:dyDescent="0.25">
      <c r="A83">
        <v>78</v>
      </c>
      <c r="B83" s="99">
        <v>45235</v>
      </c>
      <c r="C83" s="99">
        <v>45243</v>
      </c>
      <c r="D83" s="99">
        <v>45244</v>
      </c>
      <c r="E83" s="120">
        <v>22632</v>
      </c>
      <c r="F83" s="263">
        <v>45245</v>
      </c>
      <c r="G83" s="120">
        <v>1</v>
      </c>
      <c r="H83" s="120" t="s">
        <v>16410</v>
      </c>
      <c r="I83" s="94" t="s">
        <v>16411</v>
      </c>
      <c r="J83" s="94" t="s">
        <v>16412</v>
      </c>
      <c r="K83" s="120" t="s">
        <v>16431</v>
      </c>
      <c r="L83" s="120" t="s">
        <v>9</v>
      </c>
      <c r="M83" s="121">
        <v>52455962</v>
      </c>
      <c r="N83" s="121" t="s">
        <v>3102</v>
      </c>
      <c r="O83" s="46"/>
      <c r="P83" s="16"/>
    </row>
    <row r="84" spans="1:16" ht="15" customHeight="1" x14ac:dyDescent="0.25">
      <c r="A84">
        <v>79</v>
      </c>
      <c r="B84" s="99">
        <v>45235</v>
      </c>
      <c r="C84" s="99">
        <v>45243</v>
      </c>
      <c r="D84" s="99">
        <v>45244</v>
      </c>
      <c r="E84" s="120">
        <v>22636</v>
      </c>
      <c r="F84" s="263">
        <v>45245</v>
      </c>
      <c r="G84" s="120">
        <v>4</v>
      </c>
      <c r="H84" s="120" t="s">
        <v>16413</v>
      </c>
      <c r="I84" s="94" t="s">
        <v>16414</v>
      </c>
      <c r="J84" s="94" t="s">
        <v>16415</v>
      </c>
      <c r="K84" s="120" t="s">
        <v>16431</v>
      </c>
      <c r="L84" s="120" t="s">
        <v>9</v>
      </c>
      <c r="M84" s="121">
        <v>53241269</v>
      </c>
      <c r="N84" s="121" t="s">
        <v>16432</v>
      </c>
      <c r="O84" s="46"/>
      <c r="P84" s="16"/>
    </row>
    <row r="85" spans="1:16" ht="15" customHeight="1" x14ac:dyDescent="0.25">
      <c r="A85">
        <v>80</v>
      </c>
      <c r="B85" s="99">
        <v>45235</v>
      </c>
      <c r="C85" s="99">
        <v>45243</v>
      </c>
      <c r="D85" s="99">
        <v>45244</v>
      </c>
      <c r="E85" s="120">
        <v>22658</v>
      </c>
      <c r="F85" s="263">
        <v>45245</v>
      </c>
      <c r="G85" s="120">
        <v>2</v>
      </c>
      <c r="H85" s="120" t="s">
        <v>16416</v>
      </c>
      <c r="I85" s="94" t="s">
        <v>7899</v>
      </c>
      <c r="J85" s="94" t="s">
        <v>7900</v>
      </c>
      <c r="K85" s="120" t="s">
        <v>16431</v>
      </c>
      <c r="L85" s="120" t="s">
        <v>9</v>
      </c>
      <c r="M85" s="121">
        <v>53973225</v>
      </c>
      <c r="N85" s="121" t="s">
        <v>323</v>
      </c>
      <c r="O85" s="46"/>
      <c r="P85" s="16"/>
    </row>
    <row r="86" spans="1:16" ht="15" customHeight="1" x14ac:dyDescent="0.25">
      <c r="A86">
        <v>81</v>
      </c>
      <c r="B86" s="99">
        <v>45235</v>
      </c>
      <c r="C86" s="99">
        <v>45243</v>
      </c>
      <c r="D86" s="99">
        <v>45244</v>
      </c>
      <c r="E86" s="120">
        <v>22721</v>
      </c>
      <c r="F86" s="263">
        <v>45245</v>
      </c>
      <c r="G86" s="120">
        <v>4</v>
      </c>
      <c r="H86" s="120" t="s">
        <v>16417</v>
      </c>
      <c r="I86" s="94" t="s">
        <v>6907</v>
      </c>
      <c r="J86" s="94" t="s">
        <v>16418</v>
      </c>
      <c r="K86" s="120" t="s">
        <v>16431</v>
      </c>
      <c r="L86" s="120" t="s">
        <v>9</v>
      </c>
      <c r="M86" s="121">
        <v>54238516</v>
      </c>
      <c r="N86" s="121" t="s">
        <v>14897</v>
      </c>
      <c r="O86" s="46"/>
      <c r="P86" s="16"/>
    </row>
    <row r="87" spans="1:16" ht="15" customHeight="1" x14ac:dyDescent="0.25">
      <c r="A87">
        <v>82</v>
      </c>
      <c r="B87" s="99">
        <v>45235</v>
      </c>
      <c r="C87" s="99">
        <v>45243</v>
      </c>
      <c r="D87" s="99">
        <v>45260</v>
      </c>
      <c r="E87" s="120">
        <v>22763</v>
      </c>
      <c r="F87" s="263">
        <v>45261</v>
      </c>
      <c r="G87" s="120">
        <v>1</v>
      </c>
      <c r="H87" s="120" t="s">
        <v>16419</v>
      </c>
      <c r="I87" s="94" t="s">
        <v>16420</v>
      </c>
      <c r="J87" s="94" t="s">
        <v>16421</v>
      </c>
      <c r="K87" s="120" t="s">
        <v>16431</v>
      </c>
      <c r="L87" s="120" t="s">
        <v>9</v>
      </c>
      <c r="M87" s="121">
        <v>53921118</v>
      </c>
      <c r="N87" s="121" t="s">
        <v>315</v>
      </c>
      <c r="O87" s="46"/>
      <c r="P87" s="16"/>
    </row>
    <row r="88" spans="1:16" ht="15" customHeight="1" x14ac:dyDescent="0.25">
      <c r="A88">
        <v>83</v>
      </c>
      <c r="B88" s="99">
        <v>45235</v>
      </c>
      <c r="C88" s="99">
        <v>45243</v>
      </c>
      <c r="D88" s="99">
        <v>45244</v>
      </c>
      <c r="E88" s="120">
        <v>22815</v>
      </c>
      <c r="F88" s="263">
        <v>45245</v>
      </c>
      <c r="G88" s="120">
        <v>1</v>
      </c>
      <c r="H88" s="120" t="s">
        <v>16422</v>
      </c>
      <c r="I88" s="94" t="s">
        <v>16423</v>
      </c>
      <c r="J88" s="94" t="s">
        <v>16424</v>
      </c>
      <c r="K88" s="120" t="s">
        <v>16431</v>
      </c>
      <c r="L88" s="120" t="s">
        <v>9</v>
      </c>
      <c r="M88" s="121">
        <v>58316738</v>
      </c>
      <c r="N88" s="121" t="s">
        <v>352</v>
      </c>
      <c r="O88" s="46"/>
      <c r="P88" s="16"/>
    </row>
    <row r="89" spans="1:16" ht="15" customHeight="1" x14ac:dyDescent="0.25">
      <c r="A89">
        <v>84</v>
      </c>
      <c r="B89" s="99">
        <v>45235</v>
      </c>
      <c r="C89" s="99">
        <v>45243</v>
      </c>
      <c r="D89" s="99">
        <v>45244</v>
      </c>
      <c r="E89" s="120">
        <v>22927</v>
      </c>
      <c r="F89" s="263">
        <v>45245</v>
      </c>
      <c r="G89" s="120">
        <v>3</v>
      </c>
      <c r="H89" s="120" t="s">
        <v>16425</v>
      </c>
      <c r="I89" s="94" t="s">
        <v>16426</v>
      </c>
      <c r="J89" s="94" t="s">
        <v>16427</v>
      </c>
      <c r="K89" s="120" t="s">
        <v>16431</v>
      </c>
      <c r="L89" s="120" t="s">
        <v>9</v>
      </c>
      <c r="M89" s="121">
        <v>53605874</v>
      </c>
      <c r="N89" s="121" t="s">
        <v>332</v>
      </c>
      <c r="O89" s="46"/>
      <c r="P89" s="16"/>
    </row>
    <row r="90" spans="1:16" ht="15" customHeight="1" x14ac:dyDescent="0.25">
      <c r="A90">
        <v>85</v>
      </c>
      <c r="B90" s="99">
        <v>45235</v>
      </c>
      <c r="C90" s="99">
        <v>45243</v>
      </c>
      <c r="D90" s="99">
        <v>45244</v>
      </c>
      <c r="E90" s="120">
        <v>22983</v>
      </c>
      <c r="F90" s="263">
        <v>45245</v>
      </c>
      <c r="G90" s="120">
        <v>1</v>
      </c>
      <c r="H90" s="120" t="s">
        <v>16428</v>
      </c>
      <c r="I90" s="94" t="s">
        <v>16429</v>
      </c>
      <c r="J90" s="94" t="s">
        <v>16430</v>
      </c>
      <c r="K90" s="120" t="s">
        <v>16431</v>
      </c>
      <c r="L90" s="120" t="s">
        <v>9</v>
      </c>
      <c r="M90" s="121">
        <v>52811351</v>
      </c>
      <c r="N90" s="121" t="s">
        <v>16433</v>
      </c>
      <c r="O90" s="46"/>
      <c r="P90" s="16"/>
    </row>
    <row r="91" spans="1:16" ht="15" customHeight="1" x14ac:dyDescent="0.25">
      <c r="A91">
        <v>86</v>
      </c>
      <c r="B91" s="99">
        <v>45235</v>
      </c>
      <c r="C91" s="99">
        <v>45243</v>
      </c>
      <c r="D91" s="99">
        <v>45243</v>
      </c>
      <c r="E91" s="120">
        <v>22638</v>
      </c>
      <c r="F91" s="263">
        <v>45244</v>
      </c>
      <c r="G91" s="120">
        <v>1</v>
      </c>
      <c r="H91" s="120" t="s">
        <v>16434</v>
      </c>
      <c r="I91" s="94" t="s">
        <v>16435</v>
      </c>
      <c r="J91" s="94" t="s">
        <v>16436</v>
      </c>
      <c r="K91" s="120" t="s">
        <v>16443</v>
      </c>
      <c r="L91" s="120" t="s">
        <v>9</v>
      </c>
      <c r="M91" s="121">
        <v>59708390</v>
      </c>
      <c r="N91" s="121" t="s">
        <v>352</v>
      </c>
      <c r="O91" s="46"/>
      <c r="P91" s="16"/>
    </row>
    <row r="92" spans="1:16" ht="15" customHeight="1" x14ac:dyDescent="0.25">
      <c r="A92">
        <v>87</v>
      </c>
      <c r="B92" s="99">
        <v>45235</v>
      </c>
      <c r="C92" s="99">
        <v>45243</v>
      </c>
      <c r="D92" s="99">
        <v>45243</v>
      </c>
      <c r="E92" s="120">
        <v>22466</v>
      </c>
      <c r="F92" s="263">
        <v>45244</v>
      </c>
      <c r="G92" s="120">
        <v>2</v>
      </c>
      <c r="H92" s="120" t="s">
        <v>16437</v>
      </c>
      <c r="I92" s="94" t="s">
        <v>15347</v>
      </c>
      <c r="J92" s="94" t="s">
        <v>15348</v>
      </c>
      <c r="K92" s="120" t="s">
        <v>16443</v>
      </c>
      <c r="L92" s="120" t="s">
        <v>9</v>
      </c>
      <c r="M92" s="121">
        <v>78611013</v>
      </c>
      <c r="N92" s="121" t="s">
        <v>359</v>
      </c>
      <c r="O92" s="46"/>
      <c r="P92" s="16"/>
    </row>
    <row r="93" spans="1:16" ht="15" customHeight="1" x14ac:dyDescent="0.25">
      <c r="A93">
        <v>88</v>
      </c>
      <c r="B93" s="99">
        <v>45235</v>
      </c>
      <c r="C93" s="99">
        <v>45243</v>
      </c>
      <c r="D93" s="99">
        <v>45243</v>
      </c>
      <c r="E93" s="120">
        <v>22773</v>
      </c>
      <c r="F93" s="263">
        <v>45244</v>
      </c>
      <c r="G93" s="120">
        <v>2</v>
      </c>
      <c r="H93" s="120" t="s">
        <v>16438</v>
      </c>
      <c r="I93" s="94" t="s">
        <v>16439</v>
      </c>
      <c r="J93" s="94" t="s">
        <v>16440</v>
      </c>
      <c r="K93" s="120" t="s">
        <v>16443</v>
      </c>
      <c r="L93" s="120" t="s">
        <v>9</v>
      </c>
      <c r="M93" s="121">
        <v>53884310</v>
      </c>
      <c r="N93" s="121" t="s">
        <v>359</v>
      </c>
      <c r="O93" s="46"/>
      <c r="P93" s="16"/>
    </row>
    <row r="94" spans="1:16" ht="15" customHeight="1" x14ac:dyDescent="0.25">
      <c r="A94">
        <v>89</v>
      </c>
      <c r="B94" s="99">
        <v>45235</v>
      </c>
      <c r="C94" s="99">
        <v>45243</v>
      </c>
      <c r="D94" s="99">
        <v>45243</v>
      </c>
      <c r="E94" s="120">
        <v>22780</v>
      </c>
      <c r="F94" s="263">
        <v>45244</v>
      </c>
      <c r="G94" s="120">
        <v>5</v>
      </c>
      <c r="H94" s="120" t="s">
        <v>16441</v>
      </c>
      <c r="I94" s="94" t="s">
        <v>6932</v>
      </c>
      <c r="J94" s="94" t="s">
        <v>6933</v>
      </c>
      <c r="K94" s="120" t="s">
        <v>16443</v>
      </c>
      <c r="L94" s="120" t="s">
        <v>9</v>
      </c>
      <c r="M94" s="121">
        <v>55538213</v>
      </c>
      <c r="N94" s="121" t="s">
        <v>561</v>
      </c>
      <c r="O94" s="46"/>
      <c r="P94" s="16"/>
    </row>
    <row r="95" spans="1:16" ht="15" customHeight="1" x14ac:dyDescent="0.25">
      <c r="A95">
        <v>90</v>
      </c>
      <c r="B95" s="99">
        <v>45235</v>
      </c>
      <c r="C95" s="99">
        <v>45243</v>
      </c>
      <c r="D95" s="99">
        <v>45243</v>
      </c>
      <c r="E95" s="120">
        <v>22781</v>
      </c>
      <c r="F95" s="263">
        <v>45244</v>
      </c>
      <c r="G95" s="120">
        <v>8</v>
      </c>
      <c r="H95" s="120" t="s">
        <v>16442</v>
      </c>
      <c r="I95" s="94" t="s">
        <v>6932</v>
      </c>
      <c r="J95" s="94" t="s">
        <v>6933</v>
      </c>
      <c r="K95" s="120" t="s">
        <v>16443</v>
      </c>
      <c r="L95" s="120" t="s">
        <v>9</v>
      </c>
      <c r="M95" s="121">
        <v>55538213</v>
      </c>
      <c r="N95" s="121" t="s">
        <v>16444</v>
      </c>
      <c r="O95" s="46"/>
      <c r="P95" s="16"/>
    </row>
    <row r="96" spans="1:16" ht="15" customHeight="1" x14ac:dyDescent="0.25">
      <c r="A96">
        <v>91</v>
      </c>
      <c r="B96" s="99">
        <v>45235</v>
      </c>
      <c r="C96" s="99">
        <v>45241</v>
      </c>
      <c r="D96" s="99">
        <v>45241</v>
      </c>
      <c r="E96" s="120">
        <v>22335</v>
      </c>
      <c r="F96" s="263">
        <v>45243</v>
      </c>
      <c r="G96" s="120">
        <v>6</v>
      </c>
      <c r="H96" s="120" t="s">
        <v>16445</v>
      </c>
      <c r="I96" s="94" t="s">
        <v>16446</v>
      </c>
      <c r="J96" s="120" t="s">
        <v>16447</v>
      </c>
      <c r="K96" s="120" t="s">
        <v>78</v>
      </c>
      <c r="L96" s="120" t="s">
        <v>9</v>
      </c>
      <c r="M96" s="120">
        <v>55369019</v>
      </c>
      <c r="N96" s="120" t="s">
        <v>1502</v>
      </c>
      <c r="O96" s="46"/>
      <c r="P96" s="16"/>
    </row>
    <row r="97" spans="1:16" ht="15" customHeight="1" x14ac:dyDescent="0.25">
      <c r="A97">
        <v>92</v>
      </c>
      <c r="B97" s="99">
        <v>45235</v>
      </c>
      <c r="C97" s="99">
        <v>45241</v>
      </c>
      <c r="D97" s="99">
        <v>45241</v>
      </c>
      <c r="E97" s="120">
        <v>22425</v>
      </c>
      <c r="F97" s="263">
        <v>45243</v>
      </c>
      <c r="G97" s="120">
        <v>7</v>
      </c>
      <c r="H97" s="120" t="s">
        <v>16448</v>
      </c>
      <c r="I97" s="94" t="s">
        <v>2658</v>
      </c>
      <c r="J97" s="120" t="s">
        <v>2659</v>
      </c>
      <c r="K97" s="120" t="s">
        <v>78</v>
      </c>
      <c r="L97" s="120" t="s">
        <v>9</v>
      </c>
      <c r="M97" s="120">
        <v>53066779</v>
      </c>
      <c r="N97" s="120" t="s">
        <v>1595</v>
      </c>
      <c r="O97" s="46"/>
      <c r="P97" s="16"/>
    </row>
    <row r="98" spans="1:16" ht="15" customHeight="1" x14ac:dyDescent="0.25">
      <c r="A98">
        <v>93</v>
      </c>
      <c r="B98" s="99">
        <v>45235</v>
      </c>
      <c r="C98" s="99">
        <v>45243</v>
      </c>
      <c r="D98" s="99">
        <v>45246</v>
      </c>
      <c r="E98" s="120">
        <v>22426</v>
      </c>
      <c r="F98" s="263">
        <v>45247</v>
      </c>
      <c r="G98" s="120">
        <v>10</v>
      </c>
      <c r="H98" s="120" t="s">
        <v>16449</v>
      </c>
      <c r="I98" s="94" t="s">
        <v>2660</v>
      </c>
      <c r="J98" s="120" t="s">
        <v>2661</v>
      </c>
      <c r="K98" s="120" t="s">
        <v>78</v>
      </c>
      <c r="L98" s="120" t="s">
        <v>9</v>
      </c>
      <c r="M98" s="120">
        <v>54645273</v>
      </c>
      <c r="N98" s="120" t="s">
        <v>6895</v>
      </c>
      <c r="O98" s="46"/>
      <c r="P98" s="16"/>
    </row>
    <row r="99" spans="1:16" ht="15" customHeight="1" x14ac:dyDescent="0.25">
      <c r="A99">
        <v>94</v>
      </c>
      <c r="B99" s="99">
        <v>45235</v>
      </c>
      <c r="C99" s="99">
        <v>45241</v>
      </c>
      <c r="D99" s="99">
        <v>45241</v>
      </c>
      <c r="E99" s="120">
        <v>23390</v>
      </c>
      <c r="F99" s="263">
        <v>45243</v>
      </c>
      <c r="G99" s="120">
        <v>1</v>
      </c>
      <c r="H99" s="120" t="s">
        <v>16450</v>
      </c>
      <c r="I99" s="94" t="s">
        <v>16451</v>
      </c>
      <c r="J99" s="120" t="s">
        <v>16452</v>
      </c>
      <c r="K99" s="120" t="s">
        <v>78</v>
      </c>
      <c r="L99" s="120" t="s">
        <v>9</v>
      </c>
      <c r="M99" s="120">
        <v>52101640</v>
      </c>
      <c r="N99" s="120" t="s">
        <v>365</v>
      </c>
      <c r="O99" s="46"/>
      <c r="P99" s="16"/>
    </row>
    <row r="100" spans="1:16" ht="15" customHeight="1" x14ac:dyDescent="0.25">
      <c r="A100">
        <v>95</v>
      </c>
      <c r="B100" s="99">
        <v>45235</v>
      </c>
      <c r="C100" s="99">
        <v>45241</v>
      </c>
      <c r="D100" s="99">
        <v>45241</v>
      </c>
      <c r="E100" s="120">
        <v>23392</v>
      </c>
      <c r="F100" s="263">
        <v>45243</v>
      </c>
      <c r="G100" s="120">
        <v>1</v>
      </c>
      <c r="H100" s="120" t="s">
        <v>16453</v>
      </c>
      <c r="I100" s="94" t="s">
        <v>16454</v>
      </c>
      <c r="J100" s="120" t="s">
        <v>16455</v>
      </c>
      <c r="K100" s="120" t="s">
        <v>78</v>
      </c>
      <c r="L100" s="120" t="s">
        <v>9</v>
      </c>
      <c r="M100" s="120">
        <v>52101640</v>
      </c>
      <c r="N100" s="120" t="s">
        <v>365</v>
      </c>
      <c r="O100" s="46"/>
      <c r="P100" s="16"/>
    </row>
    <row r="101" spans="1:16" ht="15" customHeight="1" x14ac:dyDescent="0.25">
      <c r="A101">
        <v>96</v>
      </c>
      <c r="B101" s="99">
        <v>45235</v>
      </c>
      <c r="C101" s="99">
        <v>45243</v>
      </c>
      <c r="D101" s="99">
        <v>45245</v>
      </c>
      <c r="E101" s="120">
        <v>22191</v>
      </c>
      <c r="F101" s="82">
        <v>45246</v>
      </c>
      <c r="G101" s="120">
        <v>7</v>
      </c>
      <c r="H101" s="120" t="s">
        <v>16456</v>
      </c>
      <c r="I101" s="94" t="s">
        <v>16457</v>
      </c>
      <c r="J101" s="94" t="s">
        <v>16458</v>
      </c>
      <c r="K101" s="120" t="s">
        <v>84</v>
      </c>
      <c r="L101" s="120" t="s">
        <v>9</v>
      </c>
      <c r="M101" s="121">
        <v>53832520</v>
      </c>
      <c r="N101" s="121" t="s">
        <v>14738</v>
      </c>
      <c r="O101" s="46"/>
      <c r="P101" s="16"/>
    </row>
    <row r="102" spans="1:16" ht="15" customHeight="1" x14ac:dyDescent="0.25">
      <c r="A102">
        <v>97</v>
      </c>
      <c r="B102" s="99">
        <v>45235</v>
      </c>
      <c r="C102" s="99">
        <v>45243</v>
      </c>
      <c r="D102" s="99">
        <v>45245</v>
      </c>
      <c r="E102" s="120">
        <v>22472</v>
      </c>
      <c r="F102" s="82">
        <v>45246</v>
      </c>
      <c r="G102" s="120">
        <v>1</v>
      </c>
      <c r="H102" s="120" t="s">
        <v>16459</v>
      </c>
      <c r="I102" s="94" t="s">
        <v>16460</v>
      </c>
      <c r="J102" s="94" t="s">
        <v>16461</v>
      </c>
      <c r="K102" s="120" t="s">
        <v>84</v>
      </c>
      <c r="L102" s="120" t="s">
        <v>9</v>
      </c>
      <c r="M102" s="121">
        <v>72604844</v>
      </c>
      <c r="N102" s="121" t="s">
        <v>365</v>
      </c>
      <c r="O102" s="46"/>
      <c r="P102" s="16"/>
    </row>
    <row r="103" spans="1:16" ht="15" customHeight="1" x14ac:dyDescent="0.25">
      <c r="A103">
        <v>98</v>
      </c>
      <c r="B103" s="99">
        <v>45235</v>
      </c>
      <c r="C103" s="99">
        <v>45243</v>
      </c>
      <c r="D103" s="99">
        <v>45245</v>
      </c>
      <c r="E103" s="120">
        <v>22842</v>
      </c>
      <c r="F103" s="82">
        <v>45246</v>
      </c>
      <c r="G103" s="120">
        <v>2</v>
      </c>
      <c r="H103" s="120" t="s">
        <v>16462</v>
      </c>
      <c r="I103" s="94" t="s">
        <v>16460</v>
      </c>
      <c r="J103" s="94" t="s">
        <v>16461</v>
      </c>
      <c r="K103" s="120" t="s">
        <v>84</v>
      </c>
      <c r="L103" s="120" t="s">
        <v>9</v>
      </c>
      <c r="M103" s="121">
        <v>72604844</v>
      </c>
      <c r="N103" s="121" t="s">
        <v>336</v>
      </c>
      <c r="O103" s="46"/>
      <c r="P103" s="16"/>
    </row>
    <row r="104" spans="1:16" ht="15" customHeight="1" x14ac:dyDescent="0.25">
      <c r="A104">
        <v>99</v>
      </c>
      <c r="B104" s="99">
        <v>45235</v>
      </c>
      <c r="C104" s="99">
        <v>45243</v>
      </c>
      <c r="D104" s="99">
        <v>45244</v>
      </c>
      <c r="E104" s="120">
        <v>22906</v>
      </c>
      <c r="F104" s="263">
        <v>45245</v>
      </c>
      <c r="G104" s="120">
        <v>4</v>
      </c>
      <c r="H104" s="120" t="s">
        <v>16463</v>
      </c>
      <c r="I104" s="94" t="s">
        <v>8900</v>
      </c>
      <c r="J104" s="94" t="s">
        <v>8901</v>
      </c>
      <c r="K104" s="120" t="s">
        <v>84</v>
      </c>
      <c r="L104" s="120" t="s">
        <v>9</v>
      </c>
      <c r="M104" s="121">
        <v>58052876</v>
      </c>
      <c r="N104" s="121" t="s">
        <v>356</v>
      </c>
      <c r="O104" s="46"/>
      <c r="P104" s="16"/>
    </row>
    <row r="105" spans="1:16" ht="15" customHeight="1" x14ac:dyDescent="0.25">
      <c r="A105">
        <v>100</v>
      </c>
      <c r="B105" s="99">
        <v>45235</v>
      </c>
      <c r="C105" s="99">
        <v>45243</v>
      </c>
      <c r="D105" s="99">
        <v>45245</v>
      </c>
      <c r="E105" s="120">
        <v>22911</v>
      </c>
      <c r="F105" s="82">
        <v>45246</v>
      </c>
      <c r="G105" s="120">
        <v>1</v>
      </c>
      <c r="H105" s="120" t="s">
        <v>16464</v>
      </c>
      <c r="I105" s="94" t="s">
        <v>16465</v>
      </c>
      <c r="J105" s="94" t="s">
        <v>16466</v>
      </c>
      <c r="K105" s="120" t="s">
        <v>84</v>
      </c>
      <c r="L105" s="120" t="s">
        <v>9</v>
      </c>
      <c r="M105" s="121">
        <v>50062881</v>
      </c>
      <c r="N105" s="121" t="s">
        <v>9063</v>
      </c>
      <c r="O105" s="46"/>
      <c r="P105" s="16"/>
    </row>
    <row r="106" spans="1:16" ht="15" customHeight="1" x14ac:dyDescent="0.25">
      <c r="A106">
        <v>101</v>
      </c>
      <c r="B106" s="99">
        <v>45235</v>
      </c>
      <c r="C106" s="99">
        <v>45243</v>
      </c>
      <c r="D106" s="99">
        <v>45244</v>
      </c>
      <c r="E106" s="120">
        <v>22913</v>
      </c>
      <c r="F106" s="263">
        <v>45245</v>
      </c>
      <c r="G106" s="120">
        <v>1</v>
      </c>
      <c r="H106" s="120" t="s">
        <v>16467</v>
      </c>
      <c r="I106" s="94" t="s">
        <v>16465</v>
      </c>
      <c r="J106" s="94" t="s">
        <v>16466</v>
      </c>
      <c r="K106" s="120" t="s">
        <v>84</v>
      </c>
      <c r="L106" s="120" t="s">
        <v>9</v>
      </c>
      <c r="M106" s="121">
        <v>50062881</v>
      </c>
      <c r="N106" s="121" t="s">
        <v>352</v>
      </c>
      <c r="O106" s="46"/>
      <c r="P106" s="16"/>
    </row>
    <row r="107" spans="1:16" ht="15" customHeight="1" x14ac:dyDescent="0.25">
      <c r="A107">
        <v>102</v>
      </c>
      <c r="B107" s="99">
        <v>45235</v>
      </c>
      <c r="C107" s="99">
        <v>45243</v>
      </c>
      <c r="D107" s="99">
        <v>45243</v>
      </c>
      <c r="E107" s="120">
        <v>22465</v>
      </c>
      <c r="F107" s="263">
        <v>45244</v>
      </c>
      <c r="G107" s="120">
        <v>2</v>
      </c>
      <c r="H107" s="120" t="s">
        <v>16468</v>
      </c>
      <c r="I107" s="94" t="s">
        <v>15453</v>
      </c>
      <c r="J107" s="94" t="s">
        <v>15454</v>
      </c>
      <c r="K107" s="120" t="s">
        <v>77</v>
      </c>
      <c r="L107" s="120" t="s">
        <v>9</v>
      </c>
      <c r="M107" s="121">
        <v>58477065</v>
      </c>
      <c r="N107" s="121" t="s">
        <v>354</v>
      </c>
      <c r="O107" s="46"/>
      <c r="P107" s="16"/>
    </row>
    <row r="108" spans="1:16" ht="15" customHeight="1" x14ac:dyDescent="0.25">
      <c r="A108">
        <v>103</v>
      </c>
      <c r="B108" s="99">
        <v>45235</v>
      </c>
      <c r="C108" s="99">
        <v>45243</v>
      </c>
      <c r="D108" s="99">
        <v>45243</v>
      </c>
      <c r="E108" s="120">
        <v>22572</v>
      </c>
      <c r="F108" s="263">
        <v>45244</v>
      </c>
      <c r="G108" s="120">
        <v>11</v>
      </c>
      <c r="H108" s="120" t="s">
        <v>16469</v>
      </c>
      <c r="I108" s="94" t="s">
        <v>14631</v>
      </c>
      <c r="J108" s="94" t="s">
        <v>14632</v>
      </c>
      <c r="K108" s="120" t="s">
        <v>77</v>
      </c>
      <c r="L108" s="120" t="s">
        <v>9</v>
      </c>
      <c r="M108" s="121">
        <v>53244084</v>
      </c>
      <c r="N108" s="121" t="s">
        <v>16499</v>
      </c>
      <c r="O108" s="46"/>
      <c r="P108" s="16"/>
    </row>
    <row r="109" spans="1:16" ht="15" customHeight="1" x14ac:dyDescent="0.25">
      <c r="A109">
        <v>104</v>
      </c>
      <c r="B109" s="99">
        <v>45235</v>
      </c>
      <c r="C109" s="99">
        <v>45243</v>
      </c>
      <c r="D109" s="99">
        <v>45251</v>
      </c>
      <c r="E109" s="120">
        <v>22573</v>
      </c>
      <c r="F109" s="263">
        <v>45252</v>
      </c>
      <c r="G109" s="120">
        <v>8</v>
      </c>
      <c r="H109" s="120" t="s">
        <v>16470</v>
      </c>
      <c r="I109" s="94" t="s">
        <v>240</v>
      </c>
      <c r="J109" s="94" t="s">
        <v>1917</v>
      </c>
      <c r="K109" s="120" t="s">
        <v>77</v>
      </c>
      <c r="L109" s="120" t="s">
        <v>9</v>
      </c>
      <c r="M109" s="121">
        <v>52768230</v>
      </c>
      <c r="N109" s="121" t="s">
        <v>16500</v>
      </c>
      <c r="O109" s="46"/>
      <c r="P109" s="16"/>
    </row>
    <row r="110" spans="1:16" ht="15" customHeight="1" x14ac:dyDescent="0.25">
      <c r="A110">
        <v>105</v>
      </c>
      <c r="B110" s="99">
        <v>45235</v>
      </c>
      <c r="C110" s="99">
        <v>45243</v>
      </c>
      <c r="D110" s="99">
        <v>45243</v>
      </c>
      <c r="E110" s="120">
        <v>22623</v>
      </c>
      <c r="F110" s="263">
        <v>45244</v>
      </c>
      <c r="G110" s="120">
        <v>1</v>
      </c>
      <c r="H110" s="120" t="s">
        <v>16471</v>
      </c>
      <c r="I110" s="94" t="s">
        <v>14631</v>
      </c>
      <c r="J110" s="94" t="s">
        <v>14632</v>
      </c>
      <c r="K110" s="120" t="s">
        <v>77</v>
      </c>
      <c r="L110" s="120" t="s">
        <v>9</v>
      </c>
      <c r="M110" s="121">
        <v>53244084</v>
      </c>
      <c r="N110" s="121" t="s">
        <v>5934</v>
      </c>
      <c r="O110" s="46"/>
      <c r="P110" s="16"/>
    </row>
    <row r="111" spans="1:16" ht="15" customHeight="1" x14ac:dyDescent="0.25">
      <c r="A111">
        <v>106</v>
      </c>
      <c r="B111" s="99">
        <v>45235</v>
      </c>
      <c r="C111" s="99">
        <v>45243</v>
      </c>
      <c r="D111" s="99">
        <v>45243</v>
      </c>
      <c r="E111" s="120">
        <v>22630</v>
      </c>
      <c r="F111" s="263">
        <v>45244</v>
      </c>
      <c r="G111" s="120">
        <v>1</v>
      </c>
      <c r="H111" s="120" t="s">
        <v>16472</v>
      </c>
      <c r="I111" s="94" t="s">
        <v>16473</v>
      </c>
      <c r="J111" s="94" t="s">
        <v>16474</v>
      </c>
      <c r="K111" s="120" t="s">
        <v>77</v>
      </c>
      <c r="L111" s="120" t="s">
        <v>9</v>
      </c>
      <c r="M111" s="121">
        <v>52945503</v>
      </c>
      <c r="N111" s="121" t="s">
        <v>1091</v>
      </c>
      <c r="O111" s="46"/>
      <c r="P111" s="16"/>
    </row>
    <row r="112" spans="1:16" ht="15" customHeight="1" x14ac:dyDescent="0.25">
      <c r="A112">
        <v>107</v>
      </c>
      <c r="B112" s="99">
        <v>45235</v>
      </c>
      <c r="C112" s="99">
        <v>45243</v>
      </c>
      <c r="D112" s="99">
        <v>45243</v>
      </c>
      <c r="E112" s="120">
        <v>22759</v>
      </c>
      <c r="F112" s="263">
        <v>45244</v>
      </c>
      <c r="G112" s="120">
        <v>1</v>
      </c>
      <c r="H112" s="120" t="s">
        <v>16475</v>
      </c>
      <c r="I112" s="94" t="s">
        <v>16476</v>
      </c>
      <c r="J112" s="94" t="s">
        <v>16477</v>
      </c>
      <c r="K112" s="120" t="s">
        <v>77</v>
      </c>
      <c r="L112" s="120" t="s">
        <v>9</v>
      </c>
      <c r="M112" s="121">
        <v>52824435</v>
      </c>
      <c r="N112" s="121" t="s">
        <v>365</v>
      </c>
      <c r="O112" s="46"/>
      <c r="P112" s="16"/>
    </row>
    <row r="113" spans="1:16" ht="15" customHeight="1" x14ac:dyDescent="0.25">
      <c r="A113">
        <v>108</v>
      </c>
      <c r="B113" s="99">
        <v>45235</v>
      </c>
      <c r="C113" s="99">
        <v>45243</v>
      </c>
      <c r="D113" s="99">
        <v>45243</v>
      </c>
      <c r="E113" s="120">
        <v>22771</v>
      </c>
      <c r="F113" s="263">
        <v>45244</v>
      </c>
      <c r="G113" s="120">
        <v>1</v>
      </c>
      <c r="H113" s="120" t="s">
        <v>16478</v>
      </c>
      <c r="I113" s="94" t="s">
        <v>16479</v>
      </c>
      <c r="J113" s="94" t="s">
        <v>16480</v>
      </c>
      <c r="K113" s="120" t="s">
        <v>77</v>
      </c>
      <c r="L113" s="120" t="s">
        <v>9</v>
      </c>
      <c r="M113" s="121">
        <v>53331903</v>
      </c>
      <c r="N113" s="121" t="s">
        <v>365</v>
      </c>
      <c r="O113" s="46"/>
      <c r="P113" s="16"/>
    </row>
    <row r="114" spans="1:16" ht="15" customHeight="1" x14ac:dyDescent="0.25">
      <c r="A114">
        <v>109</v>
      </c>
      <c r="B114" s="99">
        <v>45235</v>
      </c>
      <c r="C114" s="99">
        <v>45243</v>
      </c>
      <c r="D114" s="99">
        <v>45243</v>
      </c>
      <c r="E114" s="120">
        <v>22774</v>
      </c>
      <c r="F114" s="263">
        <v>45244</v>
      </c>
      <c r="G114" s="120">
        <v>1</v>
      </c>
      <c r="H114" s="120" t="s">
        <v>16481</v>
      </c>
      <c r="I114" s="94" t="s">
        <v>16482</v>
      </c>
      <c r="J114" s="94" t="s">
        <v>11808</v>
      </c>
      <c r="K114" s="120" t="s">
        <v>77</v>
      </c>
      <c r="L114" s="120" t="s">
        <v>9</v>
      </c>
      <c r="M114" s="121">
        <v>53015698</v>
      </c>
      <c r="N114" s="121" t="s">
        <v>352</v>
      </c>
      <c r="O114" s="46"/>
      <c r="P114" s="16"/>
    </row>
    <row r="115" spans="1:16" ht="15" customHeight="1" x14ac:dyDescent="0.25">
      <c r="A115">
        <v>110</v>
      </c>
      <c r="B115" s="99">
        <v>45235</v>
      </c>
      <c r="C115" s="99">
        <v>45243</v>
      </c>
      <c r="D115" s="99">
        <v>45243</v>
      </c>
      <c r="E115" s="120">
        <v>22904</v>
      </c>
      <c r="F115" s="263">
        <v>45244</v>
      </c>
      <c r="G115" s="120">
        <v>1</v>
      </c>
      <c r="H115" s="120" t="s">
        <v>16483</v>
      </c>
      <c r="I115" s="94" t="s">
        <v>1030</v>
      </c>
      <c r="J115" s="94" t="s">
        <v>16484</v>
      </c>
      <c r="K115" s="120" t="s">
        <v>77</v>
      </c>
      <c r="L115" s="120" t="s">
        <v>9</v>
      </c>
      <c r="M115" s="121">
        <v>52704311</v>
      </c>
      <c r="N115" s="121" t="s">
        <v>315</v>
      </c>
      <c r="O115" s="46"/>
      <c r="P115" s="16"/>
    </row>
    <row r="116" spans="1:16" ht="15" customHeight="1" x14ac:dyDescent="0.25">
      <c r="A116">
        <v>111</v>
      </c>
      <c r="B116" s="99">
        <v>45235</v>
      </c>
      <c r="C116" s="99">
        <v>45243</v>
      </c>
      <c r="D116" s="99">
        <v>45243</v>
      </c>
      <c r="E116" s="120">
        <v>22905</v>
      </c>
      <c r="F116" s="263">
        <v>45244</v>
      </c>
      <c r="G116" s="120">
        <v>1</v>
      </c>
      <c r="H116" s="120" t="s">
        <v>16485</v>
      </c>
      <c r="I116" s="94" t="s">
        <v>1030</v>
      </c>
      <c r="J116" s="94" t="s">
        <v>16484</v>
      </c>
      <c r="K116" s="120" t="s">
        <v>77</v>
      </c>
      <c r="L116" s="120" t="s">
        <v>9</v>
      </c>
      <c r="M116" s="121">
        <v>52704311</v>
      </c>
      <c r="N116" s="121" t="s">
        <v>3344</v>
      </c>
      <c r="O116" s="46"/>
      <c r="P116" s="16"/>
    </row>
    <row r="117" spans="1:16" ht="15" customHeight="1" x14ac:dyDescent="0.25">
      <c r="A117">
        <v>112</v>
      </c>
      <c r="B117" s="99">
        <v>45235</v>
      </c>
      <c r="C117" s="99">
        <v>45243</v>
      </c>
      <c r="D117" s="99">
        <v>45243</v>
      </c>
      <c r="E117" s="120">
        <v>23039</v>
      </c>
      <c r="F117" s="263">
        <v>45244</v>
      </c>
      <c r="G117" s="120">
        <v>1</v>
      </c>
      <c r="H117" s="120" t="s">
        <v>16486</v>
      </c>
      <c r="I117" s="94" t="s">
        <v>16487</v>
      </c>
      <c r="J117" s="94" t="s">
        <v>16488</v>
      </c>
      <c r="K117" s="120" t="s">
        <v>77</v>
      </c>
      <c r="L117" s="120" t="s">
        <v>9</v>
      </c>
      <c r="M117" s="121">
        <v>52704177</v>
      </c>
      <c r="N117" s="121" t="s">
        <v>3312</v>
      </c>
      <c r="O117" s="46"/>
      <c r="P117" s="16"/>
    </row>
    <row r="118" spans="1:16" ht="15" customHeight="1" x14ac:dyDescent="0.25">
      <c r="A118">
        <v>113</v>
      </c>
      <c r="B118" s="99">
        <v>45235</v>
      </c>
      <c r="C118" s="99">
        <v>45243</v>
      </c>
      <c r="D118" s="99">
        <v>45243</v>
      </c>
      <c r="E118" s="120">
        <v>23042</v>
      </c>
      <c r="F118" s="263">
        <v>45244</v>
      </c>
      <c r="G118" s="120">
        <v>2</v>
      </c>
      <c r="H118" s="120" t="s">
        <v>16489</v>
      </c>
      <c r="I118" s="94" t="s">
        <v>16490</v>
      </c>
      <c r="J118" s="94" t="s">
        <v>16491</v>
      </c>
      <c r="K118" s="120" t="s">
        <v>77</v>
      </c>
      <c r="L118" s="120" t="s">
        <v>9</v>
      </c>
      <c r="M118" s="121">
        <v>52760302</v>
      </c>
      <c r="N118" s="121" t="s">
        <v>16501</v>
      </c>
      <c r="O118" s="46"/>
      <c r="P118" s="16"/>
    </row>
    <row r="119" spans="1:16" ht="15" customHeight="1" x14ac:dyDescent="0.25">
      <c r="A119">
        <v>114</v>
      </c>
      <c r="B119" s="99">
        <v>45235</v>
      </c>
      <c r="C119" s="99">
        <v>45243</v>
      </c>
      <c r="D119" s="99">
        <v>45243</v>
      </c>
      <c r="E119" s="120">
        <v>23044</v>
      </c>
      <c r="F119" s="263">
        <v>45244</v>
      </c>
      <c r="G119" s="120">
        <v>2</v>
      </c>
      <c r="H119" s="120" t="s">
        <v>16492</v>
      </c>
      <c r="I119" s="94" t="s">
        <v>16493</v>
      </c>
      <c r="J119" s="94" t="s">
        <v>16494</v>
      </c>
      <c r="K119" s="120" t="s">
        <v>77</v>
      </c>
      <c r="L119" s="120" t="s">
        <v>9</v>
      </c>
      <c r="M119" s="121">
        <v>53305209</v>
      </c>
      <c r="N119" s="121" t="s">
        <v>7265</v>
      </c>
      <c r="O119" s="46"/>
      <c r="P119" s="16"/>
    </row>
    <row r="120" spans="1:16" ht="15" customHeight="1" x14ac:dyDescent="0.25">
      <c r="A120">
        <v>115</v>
      </c>
      <c r="B120" s="99">
        <v>45235</v>
      </c>
      <c r="C120" s="99">
        <v>45243</v>
      </c>
      <c r="D120" s="99">
        <v>45243</v>
      </c>
      <c r="E120" s="120">
        <v>23045</v>
      </c>
      <c r="F120" s="263">
        <v>45244</v>
      </c>
      <c r="G120" s="120">
        <v>1</v>
      </c>
      <c r="H120" s="120" t="s">
        <v>16495</v>
      </c>
      <c r="I120" s="94" t="s">
        <v>16487</v>
      </c>
      <c r="J120" s="94" t="s">
        <v>16488</v>
      </c>
      <c r="K120" s="120" t="s">
        <v>77</v>
      </c>
      <c r="L120" s="120" t="s">
        <v>9</v>
      </c>
      <c r="M120" s="121">
        <v>52704177</v>
      </c>
      <c r="N120" s="121" t="s">
        <v>365</v>
      </c>
      <c r="O120" s="46"/>
      <c r="P120" s="16"/>
    </row>
    <row r="121" spans="1:16" ht="15" customHeight="1" x14ac:dyDescent="0.25">
      <c r="A121">
        <v>116</v>
      </c>
      <c r="B121" s="99">
        <v>45235</v>
      </c>
      <c r="C121" s="99">
        <v>45241</v>
      </c>
      <c r="D121" s="99">
        <v>45241</v>
      </c>
      <c r="E121" s="120">
        <v>23174</v>
      </c>
      <c r="F121" s="263">
        <v>45243</v>
      </c>
      <c r="G121" s="120">
        <v>18</v>
      </c>
      <c r="H121" s="120" t="s">
        <v>16496</v>
      </c>
      <c r="I121" s="94" t="s">
        <v>16497</v>
      </c>
      <c r="J121" s="94" t="s">
        <v>16498</v>
      </c>
      <c r="K121" s="120" t="s">
        <v>77</v>
      </c>
      <c r="L121" s="120" t="s">
        <v>9</v>
      </c>
      <c r="M121" s="121">
        <v>53324113</v>
      </c>
      <c r="N121" s="121" t="s">
        <v>16502</v>
      </c>
      <c r="O121" s="46"/>
      <c r="P121" s="16"/>
    </row>
    <row r="122" spans="1:16" ht="15" customHeight="1" x14ac:dyDescent="0.25">
      <c r="A122">
        <v>117</v>
      </c>
      <c r="B122" s="99">
        <v>45235</v>
      </c>
      <c r="C122" s="99">
        <v>45243</v>
      </c>
      <c r="D122" s="99">
        <v>45243</v>
      </c>
      <c r="E122" s="120">
        <v>22463</v>
      </c>
      <c r="F122" s="263">
        <v>45244</v>
      </c>
      <c r="G122" s="120">
        <v>4</v>
      </c>
      <c r="H122" s="120" t="s">
        <v>16503</v>
      </c>
      <c r="I122" s="94" t="s">
        <v>646</v>
      </c>
      <c r="J122" s="94" t="s">
        <v>647</v>
      </c>
      <c r="K122" s="121" t="s">
        <v>21</v>
      </c>
      <c r="L122" s="120" t="s">
        <v>9</v>
      </c>
      <c r="M122" s="121">
        <v>53700862</v>
      </c>
      <c r="N122" s="121" t="s">
        <v>2559</v>
      </c>
      <c r="O122" s="46"/>
      <c r="P122" s="16"/>
    </row>
    <row r="123" spans="1:16" ht="15" customHeight="1" x14ac:dyDescent="0.25">
      <c r="A123">
        <v>118</v>
      </c>
      <c r="B123" s="99">
        <v>45235</v>
      </c>
      <c r="C123" s="99">
        <v>45243</v>
      </c>
      <c r="D123" s="99">
        <v>45243</v>
      </c>
      <c r="E123" s="120">
        <v>22605</v>
      </c>
      <c r="F123" s="263">
        <v>45244</v>
      </c>
      <c r="G123" s="120">
        <v>4</v>
      </c>
      <c r="H123" s="120" t="s">
        <v>16504</v>
      </c>
      <c r="I123" s="94" t="s">
        <v>13062</v>
      </c>
      <c r="J123" s="94" t="s">
        <v>13063</v>
      </c>
      <c r="K123" s="121" t="s">
        <v>21</v>
      </c>
      <c r="L123" s="120" t="s">
        <v>9</v>
      </c>
      <c r="M123" s="121">
        <v>53579806</v>
      </c>
      <c r="N123" s="121" t="s">
        <v>16516</v>
      </c>
      <c r="O123" s="46"/>
      <c r="P123" s="16"/>
    </row>
    <row r="124" spans="1:16" ht="15" customHeight="1" x14ac:dyDescent="0.25">
      <c r="A124">
        <v>119</v>
      </c>
      <c r="B124" s="99">
        <v>45235</v>
      </c>
      <c r="C124" s="99">
        <v>45243</v>
      </c>
      <c r="D124" s="99">
        <v>45243</v>
      </c>
      <c r="E124" s="120">
        <v>22660</v>
      </c>
      <c r="F124" s="263">
        <v>45244</v>
      </c>
      <c r="G124" s="120">
        <v>1</v>
      </c>
      <c r="H124" s="120" t="s">
        <v>16505</v>
      </c>
      <c r="I124" s="94" t="s">
        <v>14020</v>
      </c>
      <c r="J124" s="94" t="s">
        <v>14021</v>
      </c>
      <c r="K124" s="121" t="s">
        <v>21</v>
      </c>
      <c r="L124" s="120" t="s">
        <v>9</v>
      </c>
      <c r="M124" s="121">
        <v>53581634</v>
      </c>
      <c r="N124" s="121" t="s">
        <v>352</v>
      </c>
      <c r="O124" s="46"/>
      <c r="P124" s="16"/>
    </row>
    <row r="125" spans="1:16" ht="15" customHeight="1" x14ac:dyDescent="0.25">
      <c r="A125">
        <v>120</v>
      </c>
      <c r="B125" s="99">
        <v>45235</v>
      </c>
      <c r="C125" s="99">
        <v>45243</v>
      </c>
      <c r="D125" s="99">
        <v>45243</v>
      </c>
      <c r="E125" s="120">
        <v>22762</v>
      </c>
      <c r="F125" s="263">
        <v>45244</v>
      </c>
      <c r="G125" s="120">
        <v>1</v>
      </c>
      <c r="H125" s="120" t="s">
        <v>16506</v>
      </c>
      <c r="I125" s="94" t="s">
        <v>16507</v>
      </c>
      <c r="J125" s="94" t="s">
        <v>16508</v>
      </c>
      <c r="K125" s="121" t="s">
        <v>21</v>
      </c>
      <c r="L125" s="120" t="s">
        <v>9</v>
      </c>
      <c r="M125" s="121">
        <v>52924931</v>
      </c>
      <c r="N125" s="121" t="s">
        <v>2561</v>
      </c>
      <c r="O125" s="46"/>
      <c r="P125" s="16"/>
    </row>
    <row r="126" spans="1:16" ht="15" customHeight="1" x14ac:dyDescent="0.25">
      <c r="A126">
        <v>121</v>
      </c>
      <c r="B126" s="99">
        <v>45235</v>
      </c>
      <c r="C126" s="99">
        <v>45243</v>
      </c>
      <c r="D126" s="99">
        <v>45243</v>
      </c>
      <c r="E126" s="120">
        <v>22779</v>
      </c>
      <c r="F126" s="263">
        <v>45244</v>
      </c>
      <c r="G126" s="120">
        <v>3</v>
      </c>
      <c r="H126" s="120" t="s">
        <v>16509</v>
      </c>
      <c r="I126" s="94" t="s">
        <v>16510</v>
      </c>
      <c r="J126" s="94" t="s">
        <v>16511</v>
      </c>
      <c r="K126" s="121" t="s">
        <v>21</v>
      </c>
      <c r="L126" s="120" t="s">
        <v>9</v>
      </c>
      <c r="M126" s="121">
        <v>56068693</v>
      </c>
      <c r="N126" s="121" t="s">
        <v>403</v>
      </c>
      <c r="O126" s="46"/>
      <c r="P126" s="16"/>
    </row>
    <row r="127" spans="1:16" ht="15" customHeight="1" x14ac:dyDescent="0.25">
      <c r="A127">
        <v>122</v>
      </c>
      <c r="B127" s="99">
        <v>45235</v>
      </c>
      <c r="C127" s="99">
        <v>45243</v>
      </c>
      <c r="D127" s="99">
        <v>45243</v>
      </c>
      <c r="E127" s="120">
        <v>22820</v>
      </c>
      <c r="F127" s="263">
        <v>45244</v>
      </c>
      <c r="G127" s="120">
        <v>1</v>
      </c>
      <c r="H127" s="120" t="s">
        <v>16512</v>
      </c>
      <c r="I127" s="94" t="s">
        <v>14020</v>
      </c>
      <c r="J127" s="94" t="s">
        <v>14021</v>
      </c>
      <c r="K127" s="121" t="s">
        <v>21</v>
      </c>
      <c r="L127" s="120" t="s">
        <v>9</v>
      </c>
      <c r="M127" s="121">
        <v>53581634</v>
      </c>
      <c r="N127" s="121" t="s">
        <v>352</v>
      </c>
      <c r="O127" s="46"/>
      <c r="P127" s="16"/>
    </row>
    <row r="128" spans="1:16" ht="15" customHeight="1" x14ac:dyDescent="0.25">
      <c r="A128">
        <v>123</v>
      </c>
      <c r="B128" s="99">
        <v>45235</v>
      </c>
      <c r="C128" s="99">
        <v>45243</v>
      </c>
      <c r="D128" s="99">
        <v>45243</v>
      </c>
      <c r="E128" s="120">
        <v>22964</v>
      </c>
      <c r="F128" s="263">
        <v>45244</v>
      </c>
      <c r="G128" s="120">
        <v>2</v>
      </c>
      <c r="H128" s="120" t="s">
        <v>16513</v>
      </c>
      <c r="I128" s="94" t="s">
        <v>228</v>
      </c>
      <c r="J128" s="94" t="s">
        <v>3349</v>
      </c>
      <c r="K128" s="121" t="s">
        <v>21</v>
      </c>
      <c r="L128" s="120" t="s">
        <v>9</v>
      </c>
      <c r="M128" s="121">
        <v>59094820</v>
      </c>
      <c r="N128" s="121" t="s">
        <v>332</v>
      </c>
      <c r="O128" s="46"/>
      <c r="P128" s="16"/>
    </row>
    <row r="129" spans="1:16" ht="15" customHeight="1" x14ac:dyDescent="0.25">
      <c r="A129">
        <v>124</v>
      </c>
      <c r="B129" s="99">
        <v>45235</v>
      </c>
      <c r="C129" s="99">
        <v>45243</v>
      </c>
      <c r="D129" s="99">
        <v>45243</v>
      </c>
      <c r="E129" s="120">
        <v>23010</v>
      </c>
      <c r="F129" s="263">
        <v>45244</v>
      </c>
      <c r="G129" s="120">
        <v>1</v>
      </c>
      <c r="H129" s="120" t="s">
        <v>16514</v>
      </c>
      <c r="I129" s="94" t="s">
        <v>3138</v>
      </c>
      <c r="J129" s="94" t="s">
        <v>3139</v>
      </c>
      <c r="K129" s="121" t="s">
        <v>21</v>
      </c>
      <c r="L129" s="120" t="s">
        <v>9</v>
      </c>
      <c r="M129" s="121">
        <v>51596337</v>
      </c>
      <c r="N129" s="121" t="s">
        <v>352</v>
      </c>
      <c r="O129" s="46"/>
      <c r="P129" s="16"/>
    </row>
    <row r="130" spans="1:16" ht="15" customHeight="1" x14ac:dyDescent="0.25">
      <c r="A130">
        <v>125</v>
      </c>
      <c r="B130" s="99">
        <v>45235</v>
      </c>
      <c r="C130" s="99">
        <v>45243</v>
      </c>
      <c r="D130" s="99">
        <v>45247</v>
      </c>
      <c r="E130" s="120">
        <v>23383</v>
      </c>
      <c r="F130" s="263">
        <v>45248</v>
      </c>
      <c r="G130" s="120">
        <v>1</v>
      </c>
      <c r="H130" s="120" t="s">
        <v>16515</v>
      </c>
      <c r="I130" s="94" t="s">
        <v>229</v>
      </c>
      <c r="J130" s="94" t="s">
        <v>2130</v>
      </c>
      <c r="K130" s="121" t="s">
        <v>21</v>
      </c>
      <c r="L130" s="120" t="s">
        <v>9</v>
      </c>
      <c r="M130" s="121">
        <v>59732734</v>
      </c>
      <c r="N130" s="121" t="s">
        <v>352</v>
      </c>
      <c r="O130" s="46"/>
      <c r="P130" s="16"/>
    </row>
    <row r="131" spans="1:16" ht="15" customHeight="1" x14ac:dyDescent="0.25">
      <c r="A131">
        <v>126</v>
      </c>
      <c r="B131" s="99">
        <v>45235</v>
      </c>
      <c r="C131" s="99">
        <v>45243</v>
      </c>
      <c r="D131" s="99">
        <v>45243</v>
      </c>
      <c r="E131" s="120">
        <v>22754</v>
      </c>
      <c r="F131" s="263">
        <v>45244</v>
      </c>
      <c r="G131" s="120">
        <v>3</v>
      </c>
      <c r="H131" s="120" t="s">
        <v>16517</v>
      </c>
      <c r="I131" s="94" t="s">
        <v>7115</v>
      </c>
      <c r="J131" s="94" t="s">
        <v>7016</v>
      </c>
      <c r="K131" s="120" t="s">
        <v>22</v>
      </c>
      <c r="L131" s="120" t="s">
        <v>9</v>
      </c>
      <c r="M131" s="120">
        <v>58473542</v>
      </c>
      <c r="N131" s="120" t="s">
        <v>403</v>
      </c>
      <c r="O131" s="46"/>
      <c r="P131" s="16"/>
    </row>
    <row r="132" spans="1:16" ht="15" customHeight="1" x14ac:dyDescent="0.25">
      <c r="A132">
        <v>127</v>
      </c>
      <c r="B132" s="99">
        <v>45235</v>
      </c>
      <c r="C132" s="99">
        <v>45243</v>
      </c>
      <c r="D132" s="99">
        <v>45246</v>
      </c>
      <c r="E132" s="120">
        <v>22313</v>
      </c>
      <c r="F132" s="263">
        <v>45247</v>
      </c>
      <c r="G132" s="120">
        <v>1</v>
      </c>
      <c r="H132" s="120" t="s">
        <v>16518</v>
      </c>
      <c r="I132" s="98" t="s">
        <v>16519</v>
      </c>
      <c r="J132" s="120" t="s">
        <v>16520</v>
      </c>
      <c r="K132" s="121" t="s">
        <v>90</v>
      </c>
      <c r="L132" s="120" t="s">
        <v>9</v>
      </c>
      <c r="M132" s="121">
        <v>52398854</v>
      </c>
      <c r="N132" s="121" t="s">
        <v>323</v>
      </c>
      <c r="O132" s="46"/>
      <c r="P132" s="16"/>
    </row>
    <row r="133" spans="1:16" ht="15" customHeight="1" x14ac:dyDescent="0.25">
      <c r="A133">
        <v>128</v>
      </c>
      <c r="B133" s="99">
        <v>45235</v>
      </c>
      <c r="C133" s="99">
        <v>45243</v>
      </c>
      <c r="D133" s="99">
        <v>45244</v>
      </c>
      <c r="E133" s="120">
        <v>22550</v>
      </c>
      <c r="F133" s="263">
        <v>45245</v>
      </c>
      <c r="G133" s="120">
        <v>3</v>
      </c>
      <c r="H133" s="120" t="s">
        <v>17915</v>
      </c>
      <c r="I133" s="98" t="s">
        <v>14038</v>
      </c>
      <c r="J133" s="120" t="s">
        <v>14039</v>
      </c>
      <c r="K133" s="121" t="s">
        <v>90</v>
      </c>
      <c r="L133" s="120" t="s">
        <v>9</v>
      </c>
      <c r="M133" s="121">
        <v>52487386</v>
      </c>
      <c r="N133" s="121" t="s">
        <v>16530</v>
      </c>
      <c r="O133" s="46"/>
      <c r="P133" s="16"/>
    </row>
    <row r="134" spans="1:16" ht="15" customHeight="1" x14ac:dyDescent="0.25">
      <c r="B134" s="99"/>
      <c r="C134" s="99">
        <v>45245</v>
      </c>
      <c r="D134" s="99">
        <v>45246</v>
      </c>
      <c r="E134" s="120"/>
      <c r="F134" s="263">
        <v>45247</v>
      </c>
      <c r="G134" s="120"/>
      <c r="H134" s="120" t="s">
        <v>16521</v>
      </c>
      <c r="I134" s="98" t="s">
        <v>14038</v>
      </c>
      <c r="J134" s="120" t="s">
        <v>14039</v>
      </c>
      <c r="K134" s="121" t="s">
        <v>90</v>
      </c>
      <c r="L134" s="120" t="s">
        <v>9</v>
      </c>
      <c r="M134" s="121">
        <v>52487386</v>
      </c>
      <c r="N134" s="121"/>
      <c r="O134" s="46"/>
      <c r="P134" s="16"/>
    </row>
    <row r="135" spans="1:16" ht="15" customHeight="1" x14ac:dyDescent="0.25">
      <c r="A135">
        <v>129</v>
      </c>
      <c r="B135" s="99">
        <v>45235</v>
      </c>
      <c r="C135" s="99">
        <v>45243</v>
      </c>
      <c r="D135" s="99">
        <v>45246</v>
      </c>
      <c r="E135" s="120">
        <v>22559</v>
      </c>
      <c r="F135" s="263">
        <v>45247</v>
      </c>
      <c r="G135" s="120">
        <v>2</v>
      </c>
      <c r="H135" s="120" t="s">
        <v>16522</v>
      </c>
      <c r="I135" s="98" t="s">
        <v>16523</v>
      </c>
      <c r="J135" s="120" t="s">
        <v>16524</v>
      </c>
      <c r="K135" s="121" t="s">
        <v>90</v>
      </c>
      <c r="L135" s="120" t="s">
        <v>9</v>
      </c>
      <c r="M135" s="121">
        <v>54362109</v>
      </c>
      <c r="N135" s="121" t="s">
        <v>336</v>
      </c>
      <c r="O135" s="46"/>
      <c r="P135" s="16"/>
    </row>
    <row r="136" spans="1:16" ht="15" customHeight="1" x14ac:dyDescent="0.25">
      <c r="A136">
        <v>130</v>
      </c>
      <c r="B136" s="99">
        <v>45235</v>
      </c>
      <c r="C136" s="99">
        <v>45243</v>
      </c>
      <c r="D136" s="99">
        <v>45246</v>
      </c>
      <c r="E136" s="120">
        <v>22690</v>
      </c>
      <c r="F136" s="263">
        <v>45247</v>
      </c>
      <c r="G136" s="120">
        <v>2</v>
      </c>
      <c r="H136" s="120" t="s">
        <v>16525</v>
      </c>
      <c r="I136" s="98" t="s">
        <v>1685</v>
      </c>
      <c r="J136" s="120" t="s">
        <v>1686</v>
      </c>
      <c r="K136" s="121" t="s">
        <v>90</v>
      </c>
      <c r="L136" s="120" t="s">
        <v>9</v>
      </c>
      <c r="M136" s="121">
        <v>52819966</v>
      </c>
      <c r="N136" s="121" t="s">
        <v>323</v>
      </c>
      <c r="O136" s="46"/>
      <c r="P136" s="16"/>
    </row>
    <row r="137" spans="1:16" ht="15" customHeight="1" x14ac:dyDescent="0.25">
      <c r="A137">
        <v>131</v>
      </c>
      <c r="B137" s="99">
        <v>45235</v>
      </c>
      <c r="C137" s="99">
        <v>45243</v>
      </c>
      <c r="D137" s="99">
        <v>45244</v>
      </c>
      <c r="E137" s="120">
        <v>22766</v>
      </c>
      <c r="F137" s="263">
        <v>45245</v>
      </c>
      <c r="G137" s="120">
        <v>10</v>
      </c>
      <c r="H137" s="120" t="s">
        <v>16526</v>
      </c>
      <c r="I137" s="98" t="s">
        <v>9925</v>
      </c>
      <c r="J137" s="120" t="s">
        <v>9926</v>
      </c>
      <c r="K137" s="121" t="s">
        <v>90</v>
      </c>
      <c r="L137" s="120" t="s">
        <v>9</v>
      </c>
      <c r="M137" s="121">
        <v>59214432</v>
      </c>
      <c r="N137" s="121" t="s">
        <v>530</v>
      </c>
      <c r="O137" s="46"/>
      <c r="P137" s="16"/>
    </row>
    <row r="138" spans="1:16" ht="15" customHeight="1" x14ac:dyDescent="0.25">
      <c r="A138">
        <v>132</v>
      </c>
      <c r="B138" s="99">
        <v>45235</v>
      </c>
      <c r="C138" s="99">
        <v>45243</v>
      </c>
      <c r="D138" s="99">
        <v>45244</v>
      </c>
      <c r="E138" s="120">
        <v>22797</v>
      </c>
      <c r="F138" s="263">
        <v>45245</v>
      </c>
      <c r="G138" s="120">
        <v>3</v>
      </c>
      <c r="H138" s="120" t="s">
        <v>16527</v>
      </c>
      <c r="I138" s="98" t="s">
        <v>7127</v>
      </c>
      <c r="J138" s="120" t="s">
        <v>7128</v>
      </c>
      <c r="K138" s="121" t="s">
        <v>90</v>
      </c>
      <c r="L138" s="120" t="s">
        <v>9</v>
      </c>
      <c r="M138" s="121">
        <v>53558180</v>
      </c>
      <c r="N138" s="121" t="s">
        <v>16531</v>
      </c>
      <c r="O138" s="46"/>
      <c r="P138" s="16"/>
    </row>
    <row r="139" spans="1:16" ht="15" customHeight="1" x14ac:dyDescent="0.25">
      <c r="A139">
        <v>133</v>
      </c>
      <c r="B139" s="99">
        <v>45235</v>
      </c>
      <c r="C139" s="99">
        <v>45243</v>
      </c>
      <c r="D139" s="99">
        <v>45244</v>
      </c>
      <c r="E139" s="120">
        <v>22915</v>
      </c>
      <c r="F139" s="263">
        <v>45245</v>
      </c>
      <c r="G139" s="120">
        <v>2</v>
      </c>
      <c r="H139" s="120" t="s">
        <v>16528</v>
      </c>
      <c r="I139" s="98" t="s">
        <v>2314</v>
      </c>
      <c r="J139" s="120" t="s">
        <v>2315</v>
      </c>
      <c r="K139" s="121" t="s">
        <v>90</v>
      </c>
      <c r="L139" s="120" t="s">
        <v>9</v>
      </c>
      <c r="M139" s="121">
        <v>52685655</v>
      </c>
      <c r="N139" s="121" t="s">
        <v>377</v>
      </c>
      <c r="O139" s="46"/>
      <c r="P139" s="16"/>
    </row>
    <row r="140" spans="1:16" ht="15" customHeight="1" x14ac:dyDescent="0.25">
      <c r="A140">
        <v>134</v>
      </c>
      <c r="B140" s="99">
        <v>45235</v>
      </c>
      <c r="C140" s="99">
        <v>45243</v>
      </c>
      <c r="D140" s="99">
        <v>45246</v>
      </c>
      <c r="E140" s="120">
        <v>22954</v>
      </c>
      <c r="F140" s="263">
        <v>45247</v>
      </c>
      <c r="G140" s="120">
        <v>1</v>
      </c>
      <c r="H140" s="120" t="s">
        <v>16529</v>
      </c>
      <c r="I140" s="98" t="s">
        <v>10862</v>
      </c>
      <c r="J140" s="120" t="s">
        <v>10863</v>
      </c>
      <c r="K140" s="121" t="s">
        <v>90</v>
      </c>
      <c r="L140" s="120" t="s">
        <v>9</v>
      </c>
      <c r="M140" s="121">
        <v>53151423</v>
      </c>
      <c r="N140" s="121" t="s">
        <v>352</v>
      </c>
      <c r="O140" s="46"/>
      <c r="P140" s="16"/>
    </row>
    <row r="141" spans="1:16" x14ac:dyDescent="0.25">
      <c r="B141" s="132"/>
      <c r="D141" s="6"/>
      <c r="K141" s="191"/>
      <c r="M141" s="191"/>
      <c r="N141" s="219" t="s">
        <v>160</v>
      </c>
      <c r="O141" s="18"/>
    </row>
    <row r="142" spans="1:16" ht="15" customHeight="1" x14ac:dyDescent="0.25">
      <c r="B142" s="132"/>
      <c r="D142" s="6"/>
      <c r="K142" s="191"/>
      <c r="M142" s="191"/>
      <c r="N142" s="193" t="s">
        <v>161</v>
      </c>
      <c r="O142" s="27"/>
    </row>
    <row r="143" spans="1:16" x14ac:dyDescent="0.25">
      <c r="B143" s="132"/>
      <c r="D143" s="6"/>
      <c r="N143" s="193" t="s">
        <v>6720</v>
      </c>
      <c r="O143" s="27"/>
    </row>
    <row r="144" spans="1:16" x14ac:dyDescent="0.25">
      <c r="B144" s="132"/>
      <c r="N144" s="193" t="s">
        <v>1861</v>
      </c>
      <c r="O144" s="27"/>
    </row>
    <row r="145" spans="2:15" x14ac:dyDescent="0.25">
      <c r="B145" s="132"/>
      <c r="N145" s="193" t="s">
        <v>7800</v>
      </c>
      <c r="O145" s="27"/>
    </row>
    <row r="146" spans="2:15" x14ac:dyDescent="0.25">
      <c r="E146" s="217"/>
      <c r="F146" s="217"/>
    </row>
    <row r="147" spans="2:15" x14ac:dyDescent="0.25">
      <c r="E147" s="217"/>
      <c r="F147" s="217"/>
    </row>
    <row r="148" spans="2:15" x14ac:dyDescent="0.25">
      <c r="E148" s="217"/>
      <c r="F148" s="217"/>
      <c r="J148" s="164"/>
    </row>
    <row r="149" spans="2:15" x14ac:dyDescent="0.25">
      <c r="E149" s="217"/>
      <c r="F149" s="217"/>
      <c r="J149" s="164"/>
    </row>
    <row r="150" spans="2:15" x14ac:dyDescent="0.25">
      <c r="E150" s="217"/>
      <c r="F150" s="217"/>
      <c r="J150" s="164"/>
    </row>
    <row r="151" spans="2:15" x14ac:dyDescent="0.25">
      <c r="E151" s="217"/>
      <c r="F151" s="217"/>
      <c r="J151" s="164"/>
    </row>
    <row r="152" spans="2:15" x14ac:dyDescent="0.25">
      <c r="E152" s="217"/>
      <c r="F152" s="217"/>
      <c r="J152" s="184"/>
    </row>
    <row r="153" spans="2:15" x14ac:dyDescent="0.25">
      <c r="E153" s="217"/>
      <c r="F153" s="217"/>
    </row>
    <row r="154" spans="2:15" x14ac:dyDescent="0.25">
      <c r="E154" s="217"/>
      <c r="F154" s="217"/>
    </row>
    <row r="155" spans="2:15" x14ac:dyDescent="0.25">
      <c r="E155" s="217"/>
      <c r="F155" s="217"/>
    </row>
  </sheetData>
  <autoFilter ref="B4:O145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08"/>
  <sheetViews>
    <sheetView topLeftCell="A255" zoomScaleNormal="100" workbookViewId="0">
      <selection activeCell="L3" sqref="L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36" customWidth="1"/>
    <col min="7" max="7" width="9.71093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17082</v>
      </c>
      <c r="H2" s="218"/>
      <c r="J2" s="148"/>
    </row>
    <row r="3" spans="1:23" x14ac:dyDescent="0.25">
      <c r="K3" s="210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88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45235</v>
      </c>
      <c r="C5" s="99">
        <v>45243</v>
      </c>
      <c r="D5" s="99">
        <v>45247</v>
      </c>
      <c r="E5" s="260">
        <v>22428</v>
      </c>
      <c r="F5" s="263">
        <v>45249</v>
      </c>
      <c r="G5" s="120">
        <v>1</v>
      </c>
      <c r="H5" s="120" t="s">
        <v>16532</v>
      </c>
      <c r="I5" s="94" t="s">
        <v>16533</v>
      </c>
      <c r="J5" s="94" t="s">
        <v>16534</v>
      </c>
      <c r="K5" s="120" t="s">
        <v>680</v>
      </c>
      <c r="L5" s="121" t="s">
        <v>99</v>
      </c>
      <c r="M5" s="120">
        <v>5356679933</v>
      </c>
      <c r="N5" s="120" t="s">
        <v>16560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45235</v>
      </c>
      <c r="C6" s="99">
        <v>45243</v>
      </c>
      <c r="D6" s="99">
        <v>45247</v>
      </c>
      <c r="E6" s="260">
        <v>22431</v>
      </c>
      <c r="F6" s="263">
        <v>45249</v>
      </c>
      <c r="G6" s="120">
        <v>4</v>
      </c>
      <c r="H6" s="120" t="s">
        <v>16535</v>
      </c>
      <c r="I6" s="94" t="s">
        <v>16536</v>
      </c>
      <c r="J6" s="94" t="s">
        <v>16537</v>
      </c>
      <c r="K6" s="120" t="s">
        <v>680</v>
      </c>
      <c r="L6" s="121" t="s">
        <v>99</v>
      </c>
      <c r="M6" s="120">
        <v>56679933</v>
      </c>
      <c r="N6" s="120" t="s">
        <v>16561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45235</v>
      </c>
      <c r="C7" s="99">
        <v>45243</v>
      </c>
      <c r="D7" s="99">
        <v>45247</v>
      </c>
      <c r="E7" s="260">
        <v>22445</v>
      </c>
      <c r="F7" s="263">
        <v>45249</v>
      </c>
      <c r="G7" s="120">
        <v>1</v>
      </c>
      <c r="H7" s="120" t="s">
        <v>16538</v>
      </c>
      <c r="I7" s="94" t="s">
        <v>16539</v>
      </c>
      <c r="J7" s="94" t="s">
        <v>16534</v>
      </c>
      <c r="K7" s="120" t="s">
        <v>680</v>
      </c>
      <c r="L7" s="121" t="s">
        <v>99</v>
      </c>
      <c r="M7" s="120">
        <v>56679933</v>
      </c>
      <c r="N7" s="120" t="s">
        <v>16560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45235</v>
      </c>
      <c r="C8" s="99">
        <v>45243</v>
      </c>
      <c r="D8" s="99">
        <v>45247</v>
      </c>
      <c r="E8" s="260">
        <v>22448</v>
      </c>
      <c r="F8" s="263">
        <v>45249</v>
      </c>
      <c r="G8" s="120">
        <v>3</v>
      </c>
      <c r="H8" s="120" t="s">
        <v>16540</v>
      </c>
      <c r="I8" s="94" t="s">
        <v>16539</v>
      </c>
      <c r="J8" s="94" t="s">
        <v>16534</v>
      </c>
      <c r="K8" s="120" t="s">
        <v>680</v>
      </c>
      <c r="L8" s="121" t="s">
        <v>99</v>
      </c>
      <c r="M8" s="120">
        <v>56679933</v>
      </c>
      <c r="N8" s="120" t="s">
        <v>16562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45235</v>
      </c>
      <c r="C9" s="99">
        <v>45243</v>
      </c>
      <c r="D9" s="99">
        <v>45247</v>
      </c>
      <c r="E9" s="260">
        <v>22452</v>
      </c>
      <c r="F9" s="263">
        <v>45249</v>
      </c>
      <c r="G9" s="120">
        <v>3</v>
      </c>
      <c r="H9" s="120" t="s">
        <v>16541</v>
      </c>
      <c r="I9" s="94" t="s">
        <v>16533</v>
      </c>
      <c r="J9" s="94" t="s">
        <v>16534</v>
      </c>
      <c r="K9" s="120" t="s">
        <v>680</v>
      </c>
      <c r="L9" s="121" t="s">
        <v>99</v>
      </c>
      <c r="M9" s="120">
        <v>5356679933</v>
      </c>
      <c r="N9" s="120" t="s">
        <v>3590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45235</v>
      </c>
      <c r="C10" s="99">
        <v>45243</v>
      </c>
      <c r="D10" s="99">
        <v>45247</v>
      </c>
      <c r="E10" s="260">
        <v>22455</v>
      </c>
      <c r="F10" s="263">
        <v>45249</v>
      </c>
      <c r="G10" s="120">
        <v>2</v>
      </c>
      <c r="H10" s="120" t="s">
        <v>16542</v>
      </c>
      <c r="I10" s="94" t="s">
        <v>16543</v>
      </c>
      <c r="J10" s="94" t="s">
        <v>16544</v>
      </c>
      <c r="K10" s="120" t="s">
        <v>680</v>
      </c>
      <c r="L10" s="121" t="s">
        <v>99</v>
      </c>
      <c r="M10" s="120">
        <v>56679933</v>
      </c>
      <c r="N10" s="120" t="s">
        <v>1429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45235</v>
      </c>
      <c r="C11" s="99">
        <v>45243</v>
      </c>
      <c r="D11" s="99">
        <v>45247</v>
      </c>
      <c r="E11" s="260">
        <v>22701</v>
      </c>
      <c r="F11" s="263">
        <v>45255</v>
      </c>
      <c r="G11" s="120">
        <v>3</v>
      </c>
      <c r="H11" s="120" t="s">
        <v>16545</v>
      </c>
      <c r="I11" s="94" t="s">
        <v>16546</v>
      </c>
      <c r="J11" s="94" t="s">
        <v>16547</v>
      </c>
      <c r="K11" s="120" t="s">
        <v>100</v>
      </c>
      <c r="L11" s="121" t="s">
        <v>99</v>
      </c>
      <c r="M11" s="120">
        <v>54347248</v>
      </c>
      <c r="N11" s="120" t="s">
        <v>4208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45235</v>
      </c>
      <c r="C12" s="99">
        <v>45243</v>
      </c>
      <c r="D12" s="99">
        <v>45247</v>
      </c>
      <c r="E12" s="260">
        <v>22703</v>
      </c>
      <c r="F12" s="263">
        <v>45255</v>
      </c>
      <c r="G12" s="120">
        <v>1</v>
      </c>
      <c r="H12" s="120" t="s">
        <v>16548</v>
      </c>
      <c r="I12" s="94" t="s">
        <v>16546</v>
      </c>
      <c r="J12" s="94" t="s">
        <v>16547</v>
      </c>
      <c r="K12" s="120" t="s">
        <v>100</v>
      </c>
      <c r="L12" s="121" t="s">
        <v>99</v>
      </c>
      <c r="M12" s="120">
        <v>54347248</v>
      </c>
      <c r="N12" s="120" t="s">
        <v>365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45235</v>
      </c>
      <c r="C13" s="99">
        <v>45243</v>
      </c>
      <c r="D13" s="99">
        <v>45247</v>
      </c>
      <c r="E13" s="260">
        <v>22768</v>
      </c>
      <c r="F13" s="263">
        <v>45255</v>
      </c>
      <c r="G13" s="120">
        <v>2</v>
      </c>
      <c r="H13" s="120" t="s">
        <v>16549</v>
      </c>
      <c r="I13" s="94" t="s">
        <v>8176</v>
      </c>
      <c r="J13" s="94" t="s">
        <v>8177</v>
      </c>
      <c r="K13" s="120" t="s">
        <v>104</v>
      </c>
      <c r="L13" s="121" t="s">
        <v>99</v>
      </c>
      <c r="M13" s="120">
        <v>56679006</v>
      </c>
      <c r="N13" s="120" t="s">
        <v>323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45235</v>
      </c>
      <c r="C14" s="99">
        <v>45243</v>
      </c>
      <c r="D14" s="99">
        <v>45247</v>
      </c>
      <c r="E14" s="260">
        <v>22833</v>
      </c>
      <c r="F14" s="263">
        <v>45255</v>
      </c>
      <c r="G14" s="120">
        <v>2</v>
      </c>
      <c r="H14" s="120" t="s">
        <v>16550</v>
      </c>
      <c r="I14" s="94" t="s">
        <v>16551</v>
      </c>
      <c r="J14" s="94" t="s">
        <v>16552</v>
      </c>
      <c r="K14" s="120" t="s">
        <v>105</v>
      </c>
      <c r="L14" s="121" t="s">
        <v>99</v>
      </c>
      <c r="M14" s="120">
        <v>55452537</v>
      </c>
      <c r="N14" s="120" t="s">
        <v>323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45235</v>
      </c>
      <c r="C15" s="99">
        <v>45243</v>
      </c>
      <c r="D15" s="99">
        <v>45247</v>
      </c>
      <c r="E15" s="260">
        <v>22887</v>
      </c>
      <c r="F15" s="263">
        <v>45255</v>
      </c>
      <c r="G15" s="120">
        <v>1</v>
      </c>
      <c r="H15" s="120" t="s">
        <v>16553</v>
      </c>
      <c r="I15" s="94" t="s">
        <v>16554</v>
      </c>
      <c r="J15" s="94" t="s">
        <v>16555</v>
      </c>
      <c r="K15" s="120" t="s">
        <v>102</v>
      </c>
      <c r="L15" s="121" t="s">
        <v>99</v>
      </c>
      <c r="M15" s="120">
        <v>55916526</v>
      </c>
      <c r="N15" s="120" t="s">
        <v>16563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45235</v>
      </c>
      <c r="C16" s="99">
        <v>45243</v>
      </c>
      <c r="D16" s="99">
        <v>45247</v>
      </c>
      <c r="E16" s="260">
        <v>22891</v>
      </c>
      <c r="F16" s="263">
        <v>45250</v>
      </c>
      <c r="G16" s="120">
        <v>5</v>
      </c>
      <c r="H16" s="120" t="s">
        <v>16556</v>
      </c>
      <c r="I16" s="94" t="s">
        <v>16557</v>
      </c>
      <c r="J16" s="94" t="s">
        <v>16558</v>
      </c>
      <c r="K16" s="120" t="s">
        <v>102</v>
      </c>
      <c r="L16" s="121" t="s">
        <v>99</v>
      </c>
      <c r="M16" s="120">
        <v>50419486</v>
      </c>
      <c r="N16" s="120" t="s">
        <v>561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45235</v>
      </c>
      <c r="C17" s="99">
        <v>45243</v>
      </c>
      <c r="D17" s="99">
        <v>45247</v>
      </c>
      <c r="E17" s="260">
        <v>23037</v>
      </c>
      <c r="F17" s="263">
        <v>45250</v>
      </c>
      <c r="G17" s="120">
        <v>1</v>
      </c>
      <c r="H17" s="120" t="s">
        <v>16559</v>
      </c>
      <c r="I17" s="94" t="s">
        <v>9146</v>
      </c>
      <c r="J17" s="94" t="s">
        <v>9147</v>
      </c>
      <c r="K17" s="120" t="s">
        <v>102</v>
      </c>
      <c r="L17" s="121" t="s">
        <v>99</v>
      </c>
      <c r="M17" s="120">
        <v>56002075</v>
      </c>
      <c r="N17" s="120" t="s">
        <v>352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45235</v>
      </c>
      <c r="C18" s="99">
        <v>45243</v>
      </c>
      <c r="D18" s="99">
        <v>45247</v>
      </c>
      <c r="E18" s="267">
        <v>22146</v>
      </c>
      <c r="F18" s="273">
        <v>45252</v>
      </c>
      <c r="G18" s="121">
        <v>2</v>
      </c>
      <c r="H18" s="121" t="s">
        <v>16564</v>
      </c>
      <c r="I18" s="94" t="s">
        <v>3663</v>
      </c>
      <c r="J18" s="94" t="s">
        <v>3664</v>
      </c>
      <c r="K18" s="121" t="s">
        <v>64</v>
      </c>
      <c r="L18" s="120" t="s">
        <v>62</v>
      </c>
      <c r="M18" s="120">
        <v>53222041</v>
      </c>
      <c r="N18" s="120" t="s">
        <v>359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45235</v>
      </c>
      <c r="C19" s="99">
        <v>45243</v>
      </c>
      <c r="D19" s="99">
        <v>45247</v>
      </c>
      <c r="E19" s="267">
        <v>22247</v>
      </c>
      <c r="F19" s="273">
        <v>45252</v>
      </c>
      <c r="G19" s="121">
        <v>1</v>
      </c>
      <c r="H19" s="121" t="s">
        <v>16565</v>
      </c>
      <c r="I19" s="94" t="s">
        <v>10879</v>
      </c>
      <c r="J19" s="94" t="s">
        <v>10880</v>
      </c>
      <c r="K19" s="121" t="s">
        <v>75</v>
      </c>
      <c r="L19" s="120" t="s">
        <v>62</v>
      </c>
      <c r="M19" s="120">
        <v>47384231</v>
      </c>
      <c r="N19" s="120" t="s">
        <v>352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45235</v>
      </c>
      <c r="C20" s="99">
        <v>45243</v>
      </c>
      <c r="D20" s="99">
        <v>45247</v>
      </c>
      <c r="E20" s="267">
        <v>22260</v>
      </c>
      <c r="F20" s="273">
        <v>45257</v>
      </c>
      <c r="G20" s="121">
        <v>4</v>
      </c>
      <c r="H20" s="121" t="s">
        <v>16566</v>
      </c>
      <c r="I20" s="94" t="s">
        <v>424</v>
      </c>
      <c r="J20" s="94" t="s">
        <v>1699</v>
      </c>
      <c r="K20" s="121" t="s">
        <v>106</v>
      </c>
      <c r="L20" s="120" t="s">
        <v>62</v>
      </c>
      <c r="M20" s="120">
        <v>54105005</v>
      </c>
      <c r="N20" s="120" t="s">
        <v>2058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45235</v>
      </c>
      <c r="C21" s="99">
        <v>45243</v>
      </c>
      <c r="D21" s="99">
        <v>45247</v>
      </c>
      <c r="E21" s="267">
        <v>22295</v>
      </c>
      <c r="F21" s="273">
        <v>45252</v>
      </c>
      <c r="G21" s="121">
        <v>5</v>
      </c>
      <c r="H21" s="121" t="s">
        <v>16567</v>
      </c>
      <c r="I21" s="94" t="s">
        <v>16568</v>
      </c>
      <c r="J21" s="94" t="s">
        <v>16569</v>
      </c>
      <c r="K21" s="121" t="s">
        <v>64</v>
      </c>
      <c r="L21" s="120" t="s">
        <v>62</v>
      </c>
      <c r="M21" s="120">
        <v>54644764</v>
      </c>
      <c r="N21" s="120" t="s">
        <v>5456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45235</v>
      </c>
      <c r="C22" s="99">
        <v>45243</v>
      </c>
      <c r="D22" s="99">
        <v>45247</v>
      </c>
      <c r="E22" s="267">
        <v>22325</v>
      </c>
      <c r="F22" s="273">
        <v>45253</v>
      </c>
      <c r="G22" s="121">
        <v>1</v>
      </c>
      <c r="H22" s="121" t="s">
        <v>16570</v>
      </c>
      <c r="I22" s="94" t="s">
        <v>1412</v>
      </c>
      <c r="J22" s="94" t="s">
        <v>1413</v>
      </c>
      <c r="K22" s="121" t="s">
        <v>66</v>
      </c>
      <c r="L22" s="120" t="s">
        <v>62</v>
      </c>
      <c r="M22" s="120">
        <v>52558598</v>
      </c>
      <c r="N22" s="120" t="s">
        <v>329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45235</v>
      </c>
      <c r="C23" s="99">
        <v>45243</v>
      </c>
      <c r="D23" s="99">
        <v>45247</v>
      </c>
      <c r="E23" s="267">
        <v>22395</v>
      </c>
      <c r="F23" s="273">
        <v>45253</v>
      </c>
      <c r="G23" s="121">
        <v>1</v>
      </c>
      <c r="H23" s="121" t="s">
        <v>16571</v>
      </c>
      <c r="I23" s="94" t="s">
        <v>16572</v>
      </c>
      <c r="J23" s="94" t="s">
        <v>16573</v>
      </c>
      <c r="K23" s="121" t="s">
        <v>66</v>
      </c>
      <c r="L23" s="120" t="s">
        <v>62</v>
      </c>
      <c r="M23" s="120">
        <v>53110165</v>
      </c>
      <c r="N23" s="120" t="s">
        <v>321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45235</v>
      </c>
      <c r="C24" s="99">
        <v>45243</v>
      </c>
      <c r="D24" s="99">
        <v>45247</v>
      </c>
      <c r="E24" s="267">
        <v>22492</v>
      </c>
      <c r="F24" s="273">
        <v>45252</v>
      </c>
      <c r="G24" s="121">
        <v>2</v>
      </c>
      <c r="H24" s="121" t="s">
        <v>16574</v>
      </c>
      <c r="I24" s="94" t="s">
        <v>16575</v>
      </c>
      <c r="J24" s="94" t="s">
        <v>16576</v>
      </c>
      <c r="K24" s="121" t="s">
        <v>75</v>
      </c>
      <c r="L24" s="120" t="s">
        <v>62</v>
      </c>
      <c r="M24" s="120">
        <v>52943274</v>
      </c>
      <c r="N24" s="120" t="s">
        <v>912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45235</v>
      </c>
      <c r="C25" s="99">
        <v>45243</v>
      </c>
      <c r="D25" s="99">
        <v>45247</v>
      </c>
      <c r="E25" s="267">
        <v>22554</v>
      </c>
      <c r="F25" s="273">
        <v>45253</v>
      </c>
      <c r="G25" s="121">
        <v>2</v>
      </c>
      <c r="H25" s="121" t="s">
        <v>16577</v>
      </c>
      <c r="I25" s="94" t="s">
        <v>16578</v>
      </c>
      <c r="J25" s="94" t="s">
        <v>16579</v>
      </c>
      <c r="K25" s="121" t="s">
        <v>69</v>
      </c>
      <c r="L25" s="120" t="s">
        <v>62</v>
      </c>
      <c r="M25" s="120">
        <v>55422120</v>
      </c>
      <c r="N25" s="120" t="s">
        <v>13703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45235</v>
      </c>
      <c r="C26" s="99">
        <v>45243</v>
      </c>
      <c r="D26" s="99">
        <v>45247</v>
      </c>
      <c r="E26" s="267">
        <v>22560</v>
      </c>
      <c r="F26" s="273">
        <v>45253</v>
      </c>
      <c r="G26" s="121">
        <v>1</v>
      </c>
      <c r="H26" s="121" t="s">
        <v>16580</v>
      </c>
      <c r="I26" s="94" t="s">
        <v>16578</v>
      </c>
      <c r="J26" s="94" t="s">
        <v>16579</v>
      </c>
      <c r="K26" s="121" t="s">
        <v>69</v>
      </c>
      <c r="L26" s="120" t="s">
        <v>62</v>
      </c>
      <c r="M26" s="120">
        <v>55422120</v>
      </c>
      <c r="N26" s="120" t="s">
        <v>797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45235</v>
      </c>
      <c r="C27" s="99">
        <v>45243</v>
      </c>
      <c r="D27" s="99">
        <v>45247</v>
      </c>
      <c r="E27" s="267">
        <v>22571</v>
      </c>
      <c r="F27" s="273">
        <v>45253</v>
      </c>
      <c r="G27" s="121">
        <v>1</v>
      </c>
      <c r="H27" s="121" t="s">
        <v>16581</v>
      </c>
      <c r="I27" s="94" t="s">
        <v>13174</v>
      </c>
      <c r="J27" s="94" t="s">
        <v>13175</v>
      </c>
      <c r="K27" s="121" t="s">
        <v>66</v>
      </c>
      <c r="L27" s="120" t="s">
        <v>62</v>
      </c>
      <c r="M27" s="120">
        <v>53444958</v>
      </c>
      <c r="N27" s="120" t="s">
        <v>365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45235</v>
      </c>
      <c r="C28" s="99">
        <v>45243</v>
      </c>
      <c r="D28" s="99">
        <v>45247</v>
      </c>
      <c r="E28" s="267">
        <v>22600</v>
      </c>
      <c r="F28" s="273">
        <v>45250</v>
      </c>
      <c r="G28" s="121">
        <v>1</v>
      </c>
      <c r="H28" s="121" t="s">
        <v>16582</v>
      </c>
      <c r="I28" s="94" t="s">
        <v>1706</v>
      </c>
      <c r="J28" s="94" t="s">
        <v>1707</v>
      </c>
      <c r="K28" s="121" t="s">
        <v>106</v>
      </c>
      <c r="L28" s="120" t="s">
        <v>62</v>
      </c>
      <c r="M28" s="120">
        <v>53715535</v>
      </c>
      <c r="N28" s="120" t="s">
        <v>365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45235</v>
      </c>
      <c r="C29" s="99">
        <v>45243</v>
      </c>
      <c r="D29" s="99">
        <v>45247</v>
      </c>
      <c r="E29" s="267">
        <v>22624</v>
      </c>
      <c r="F29" s="273">
        <v>45253</v>
      </c>
      <c r="G29" s="121">
        <v>1</v>
      </c>
      <c r="H29" s="121" t="s">
        <v>16583</v>
      </c>
      <c r="I29" s="94" t="s">
        <v>733</v>
      </c>
      <c r="J29" s="94" t="s">
        <v>734</v>
      </c>
      <c r="K29" s="121" t="s">
        <v>62</v>
      </c>
      <c r="L29" s="120" t="s">
        <v>62</v>
      </c>
      <c r="M29" s="120">
        <v>5350398300</v>
      </c>
      <c r="N29" s="120" t="s">
        <v>365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45235</v>
      </c>
      <c r="C30" s="99">
        <v>45243</v>
      </c>
      <c r="D30" s="99">
        <v>45247</v>
      </c>
      <c r="E30" s="267">
        <v>22625</v>
      </c>
      <c r="F30" s="273">
        <v>45253</v>
      </c>
      <c r="G30" s="121">
        <v>6</v>
      </c>
      <c r="H30" s="121" t="s">
        <v>16584</v>
      </c>
      <c r="I30" s="94" t="s">
        <v>733</v>
      </c>
      <c r="J30" s="94" t="s">
        <v>734</v>
      </c>
      <c r="K30" s="121" t="s">
        <v>62</v>
      </c>
      <c r="L30" s="120" t="s">
        <v>62</v>
      </c>
      <c r="M30" s="120">
        <v>5350398300</v>
      </c>
      <c r="N30" s="120" t="s">
        <v>354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45235</v>
      </c>
      <c r="C31" s="99">
        <v>45243</v>
      </c>
      <c r="D31" s="99">
        <v>45247</v>
      </c>
      <c r="E31" s="267">
        <v>22664</v>
      </c>
      <c r="F31" s="273">
        <v>45250</v>
      </c>
      <c r="G31" s="121">
        <v>1</v>
      </c>
      <c r="H31" s="121" t="s">
        <v>16585</v>
      </c>
      <c r="I31" s="94" t="s">
        <v>1706</v>
      </c>
      <c r="J31" s="94" t="s">
        <v>1707</v>
      </c>
      <c r="K31" s="121" t="s">
        <v>106</v>
      </c>
      <c r="L31" s="120" t="s">
        <v>62</v>
      </c>
      <c r="M31" s="120">
        <v>53715535</v>
      </c>
      <c r="N31" s="120" t="s">
        <v>365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45235</v>
      </c>
      <c r="C32" s="99">
        <v>45243</v>
      </c>
      <c r="D32" s="99">
        <v>45247</v>
      </c>
      <c r="E32" s="267">
        <v>22702</v>
      </c>
      <c r="F32" s="273">
        <v>45252</v>
      </c>
      <c r="G32" s="121">
        <v>2</v>
      </c>
      <c r="H32" s="121" t="s">
        <v>16586</v>
      </c>
      <c r="I32" s="94" t="s">
        <v>2501</v>
      </c>
      <c r="J32" s="94" t="s">
        <v>2502</v>
      </c>
      <c r="K32" s="121" t="s">
        <v>64</v>
      </c>
      <c r="L32" s="120" t="s">
        <v>62</v>
      </c>
      <c r="M32" s="120">
        <v>59304767</v>
      </c>
      <c r="N32" s="120" t="s">
        <v>359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45235</v>
      </c>
      <c r="C33" s="99">
        <v>45243</v>
      </c>
      <c r="D33" s="99">
        <v>45247</v>
      </c>
      <c r="E33" s="267">
        <v>22724</v>
      </c>
      <c r="F33" s="273">
        <v>45251</v>
      </c>
      <c r="G33" s="121">
        <v>1</v>
      </c>
      <c r="H33" s="121" t="s">
        <v>16587</v>
      </c>
      <c r="I33" s="94" t="s">
        <v>14742</v>
      </c>
      <c r="J33" s="94" t="s">
        <v>14743</v>
      </c>
      <c r="K33" s="121" t="s">
        <v>65</v>
      </c>
      <c r="L33" s="120" t="s">
        <v>62</v>
      </c>
      <c r="M33" s="120">
        <v>53232138</v>
      </c>
      <c r="N33" s="120" t="s">
        <v>352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45235</v>
      </c>
      <c r="C34" s="99">
        <v>45243</v>
      </c>
      <c r="D34" s="99">
        <v>45247</v>
      </c>
      <c r="E34" s="267">
        <v>22739</v>
      </c>
      <c r="F34" s="273">
        <v>45253</v>
      </c>
      <c r="G34" s="121">
        <v>5</v>
      </c>
      <c r="H34" s="121" t="s">
        <v>16588</v>
      </c>
      <c r="I34" s="94" t="s">
        <v>410</v>
      </c>
      <c r="J34" s="94" t="s">
        <v>1105</v>
      </c>
      <c r="K34" s="121" t="s">
        <v>75</v>
      </c>
      <c r="L34" s="120" t="s">
        <v>62</v>
      </c>
      <c r="M34" s="120">
        <v>58365609</v>
      </c>
      <c r="N34" s="120" t="s">
        <v>561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45235</v>
      </c>
      <c r="C35" s="99">
        <v>45243</v>
      </c>
      <c r="D35" s="99">
        <v>45247</v>
      </c>
      <c r="E35" s="267">
        <v>22789</v>
      </c>
      <c r="F35" s="273">
        <v>45253</v>
      </c>
      <c r="G35" s="121">
        <v>2</v>
      </c>
      <c r="H35" s="121" t="s">
        <v>16589</v>
      </c>
      <c r="I35" s="94" t="s">
        <v>16590</v>
      </c>
      <c r="J35" s="94" t="s">
        <v>16591</v>
      </c>
      <c r="K35" s="121" t="s">
        <v>61</v>
      </c>
      <c r="L35" s="120" t="s">
        <v>62</v>
      </c>
      <c r="M35" s="120">
        <v>53744940</v>
      </c>
      <c r="N35" s="120" t="s">
        <v>367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45235</v>
      </c>
      <c r="C36" s="99">
        <v>45243</v>
      </c>
      <c r="D36" s="99">
        <v>45247</v>
      </c>
      <c r="E36" s="267">
        <v>22890</v>
      </c>
      <c r="F36" s="273">
        <v>45253</v>
      </c>
      <c r="G36" s="121">
        <v>1</v>
      </c>
      <c r="H36" s="121" t="s">
        <v>16592</v>
      </c>
      <c r="I36" s="94" t="s">
        <v>16593</v>
      </c>
      <c r="J36" s="94" t="s">
        <v>16594</v>
      </c>
      <c r="K36" s="121" t="s">
        <v>66</v>
      </c>
      <c r="L36" s="120" t="s">
        <v>62</v>
      </c>
      <c r="M36" s="120">
        <v>54216554</v>
      </c>
      <c r="N36" s="120" t="s">
        <v>323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45235</v>
      </c>
      <c r="C37" s="99">
        <v>45243</v>
      </c>
      <c r="D37" s="99">
        <v>45247</v>
      </c>
      <c r="E37" s="267">
        <v>22914</v>
      </c>
      <c r="F37" s="273">
        <v>45253</v>
      </c>
      <c r="G37" s="121">
        <v>4</v>
      </c>
      <c r="H37" s="121" t="s">
        <v>16595</v>
      </c>
      <c r="I37" s="94" t="s">
        <v>8084</v>
      </c>
      <c r="J37" s="94" t="s">
        <v>8085</v>
      </c>
      <c r="K37" s="121" t="s">
        <v>61</v>
      </c>
      <c r="L37" s="120" t="s">
        <v>62</v>
      </c>
      <c r="M37" s="120">
        <v>58232444</v>
      </c>
      <c r="N37" s="120" t="s">
        <v>331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45235</v>
      </c>
      <c r="C38" s="99">
        <v>45243</v>
      </c>
      <c r="D38" s="99">
        <v>45247</v>
      </c>
      <c r="E38" s="267">
        <v>22934</v>
      </c>
      <c r="F38" s="273">
        <v>45253</v>
      </c>
      <c r="G38" s="121">
        <v>1</v>
      </c>
      <c r="H38" s="121" t="s">
        <v>16596</v>
      </c>
      <c r="I38" s="94" t="s">
        <v>16597</v>
      </c>
      <c r="J38" s="94" t="s">
        <v>16598</v>
      </c>
      <c r="K38" s="121" t="s">
        <v>62</v>
      </c>
      <c r="L38" s="120" t="s">
        <v>62</v>
      </c>
      <c r="M38" s="120">
        <v>58402168</v>
      </c>
      <c r="N38" s="120" t="s">
        <v>617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45235</v>
      </c>
      <c r="C39" s="99">
        <v>45243</v>
      </c>
      <c r="D39" s="99">
        <v>45247</v>
      </c>
      <c r="E39" s="267">
        <v>22938</v>
      </c>
      <c r="F39" s="273">
        <v>45253</v>
      </c>
      <c r="G39" s="121">
        <v>1</v>
      </c>
      <c r="H39" s="121" t="s">
        <v>16599</v>
      </c>
      <c r="I39" s="94" t="s">
        <v>16600</v>
      </c>
      <c r="J39" s="94" t="s">
        <v>16601</v>
      </c>
      <c r="K39" s="121" t="s">
        <v>69</v>
      </c>
      <c r="L39" s="120" t="s">
        <v>62</v>
      </c>
      <c r="M39" s="120">
        <v>55495760</v>
      </c>
      <c r="N39" s="120" t="s">
        <v>8910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45235</v>
      </c>
      <c r="C40" s="99">
        <v>45243</v>
      </c>
      <c r="D40" s="99">
        <v>45247</v>
      </c>
      <c r="E40" s="267">
        <v>22955</v>
      </c>
      <c r="F40" s="273">
        <v>45253</v>
      </c>
      <c r="G40" s="121">
        <v>2</v>
      </c>
      <c r="H40" s="121" t="s">
        <v>16602</v>
      </c>
      <c r="I40" s="94" t="s">
        <v>14757</v>
      </c>
      <c r="J40" s="94" t="s">
        <v>14758</v>
      </c>
      <c r="K40" s="121" t="s">
        <v>285</v>
      </c>
      <c r="L40" s="120" t="s">
        <v>62</v>
      </c>
      <c r="M40" s="120">
        <v>59320251</v>
      </c>
      <c r="N40" s="120" t="s">
        <v>359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45235</v>
      </c>
      <c r="C41" s="99">
        <v>45243</v>
      </c>
      <c r="D41" s="99">
        <v>45247</v>
      </c>
      <c r="E41" s="267">
        <v>23038</v>
      </c>
      <c r="F41" s="273">
        <v>45252</v>
      </c>
      <c r="G41" s="121">
        <v>1</v>
      </c>
      <c r="H41" s="121" t="s">
        <v>16603</v>
      </c>
      <c r="I41" s="94" t="s">
        <v>9084</v>
      </c>
      <c r="J41" s="94" t="s">
        <v>9085</v>
      </c>
      <c r="K41" s="121" t="s">
        <v>64</v>
      </c>
      <c r="L41" s="120" t="s">
        <v>62</v>
      </c>
      <c r="M41" s="120">
        <v>53486689</v>
      </c>
      <c r="N41" s="120" t="s">
        <v>2585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45235</v>
      </c>
      <c r="C42" s="99">
        <v>45243</v>
      </c>
      <c r="D42" s="99">
        <v>45247</v>
      </c>
      <c r="E42" s="267">
        <v>23040</v>
      </c>
      <c r="F42" s="273">
        <v>45251</v>
      </c>
      <c r="G42" s="121">
        <v>1</v>
      </c>
      <c r="H42" s="121" t="s">
        <v>16604</v>
      </c>
      <c r="I42" s="94" t="s">
        <v>16605</v>
      </c>
      <c r="J42" s="94" t="s">
        <v>16606</v>
      </c>
      <c r="K42" s="121" t="s">
        <v>65</v>
      </c>
      <c r="L42" s="120" t="s">
        <v>62</v>
      </c>
      <c r="M42" s="120">
        <v>53354880</v>
      </c>
      <c r="N42" s="120" t="s">
        <v>352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45235</v>
      </c>
      <c r="C43" s="99">
        <v>45243</v>
      </c>
      <c r="D43" s="99">
        <v>45247</v>
      </c>
      <c r="E43" s="120">
        <v>21796</v>
      </c>
      <c r="F43" s="263">
        <v>45248</v>
      </c>
      <c r="G43" s="120">
        <v>1</v>
      </c>
      <c r="H43" s="120" t="s">
        <v>16607</v>
      </c>
      <c r="I43" s="94" t="s">
        <v>2707</v>
      </c>
      <c r="J43" s="94" t="s">
        <v>2708</v>
      </c>
      <c r="K43" s="120" t="s">
        <v>159</v>
      </c>
      <c r="L43" s="120" t="s">
        <v>110</v>
      </c>
      <c r="M43" s="120">
        <v>58129942</v>
      </c>
      <c r="N43" s="120" t="s">
        <v>315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45235</v>
      </c>
      <c r="C44" s="99">
        <v>45243</v>
      </c>
      <c r="D44" s="99">
        <v>45246</v>
      </c>
      <c r="E44" s="120">
        <v>22215</v>
      </c>
      <c r="F44" s="263">
        <v>45247</v>
      </c>
      <c r="G44" s="120">
        <v>2</v>
      </c>
      <c r="H44" s="120" t="s">
        <v>16608</v>
      </c>
      <c r="I44" s="236" t="s">
        <v>16609</v>
      </c>
      <c r="J44" s="94" t="s">
        <v>16610</v>
      </c>
      <c r="K44" s="120" t="s">
        <v>112</v>
      </c>
      <c r="L44" s="120" t="s">
        <v>110</v>
      </c>
      <c r="M44" s="120">
        <v>55144285</v>
      </c>
      <c r="N44" s="120" t="s">
        <v>1425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45235</v>
      </c>
      <c r="C45" s="99">
        <v>45243</v>
      </c>
      <c r="D45" s="106">
        <v>45247</v>
      </c>
      <c r="E45" s="120">
        <v>22299</v>
      </c>
      <c r="F45" s="263">
        <v>45248</v>
      </c>
      <c r="G45" s="120">
        <v>2</v>
      </c>
      <c r="H45" s="120" t="s">
        <v>16611</v>
      </c>
      <c r="I45" s="94" t="s">
        <v>16612</v>
      </c>
      <c r="J45" s="94" t="s">
        <v>16613</v>
      </c>
      <c r="K45" s="120" t="s">
        <v>159</v>
      </c>
      <c r="L45" s="120" t="s">
        <v>110</v>
      </c>
      <c r="M45" s="120">
        <v>58486341</v>
      </c>
      <c r="N45" s="120" t="s">
        <v>460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45235</v>
      </c>
      <c r="C46" s="99">
        <v>45243</v>
      </c>
      <c r="D46" s="106">
        <v>45247</v>
      </c>
      <c r="E46" s="120">
        <v>22344</v>
      </c>
      <c r="F46" s="263">
        <v>45248</v>
      </c>
      <c r="G46" s="120">
        <v>3</v>
      </c>
      <c r="H46" s="120" t="s">
        <v>16614</v>
      </c>
      <c r="I46" s="94" t="s">
        <v>293</v>
      </c>
      <c r="J46" s="94" t="s">
        <v>1725</v>
      </c>
      <c r="K46" s="120" t="s">
        <v>159</v>
      </c>
      <c r="L46" s="120" t="s">
        <v>110</v>
      </c>
      <c r="M46" s="120">
        <v>59692857</v>
      </c>
      <c r="N46" s="120" t="s">
        <v>1152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45235</v>
      </c>
      <c r="C47" s="99">
        <v>45243</v>
      </c>
      <c r="D47" s="99">
        <v>45247</v>
      </c>
      <c r="E47" s="120">
        <v>22348</v>
      </c>
      <c r="F47" s="263">
        <v>45248</v>
      </c>
      <c r="G47" s="120">
        <v>2</v>
      </c>
      <c r="H47" s="120" t="s">
        <v>16615</v>
      </c>
      <c r="I47" s="94" t="s">
        <v>294</v>
      </c>
      <c r="J47" s="94" t="s">
        <v>2525</v>
      </c>
      <c r="K47" s="120" t="s">
        <v>159</v>
      </c>
      <c r="L47" s="120" t="s">
        <v>110</v>
      </c>
      <c r="M47" s="120">
        <v>55193225</v>
      </c>
      <c r="N47" s="120" t="s">
        <v>342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45235</v>
      </c>
      <c r="C48" s="99">
        <v>45243</v>
      </c>
      <c r="D48" s="99">
        <v>45247</v>
      </c>
      <c r="E48" s="120">
        <v>22354</v>
      </c>
      <c r="F48" s="263">
        <v>45248</v>
      </c>
      <c r="G48" s="120">
        <v>1</v>
      </c>
      <c r="H48" s="120" t="s">
        <v>16616</v>
      </c>
      <c r="I48" s="94" t="s">
        <v>15668</v>
      </c>
      <c r="J48" s="94" t="s">
        <v>15669</v>
      </c>
      <c r="K48" s="120" t="s">
        <v>159</v>
      </c>
      <c r="L48" s="120" t="s">
        <v>110</v>
      </c>
      <c r="M48" s="120">
        <v>55193225</v>
      </c>
      <c r="N48" s="120" t="s">
        <v>11864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45235</v>
      </c>
      <c r="C49" s="99">
        <v>45243</v>
      </c>
      <c r="D49" s="99">
        <v>45247</v>
      </c>
      <c r="E49" s="120">
        <v>22621</v>
      </c>
      <c r="F49" s="263">
        <v>45248</v>
      </c>
      <c r="G49" s="120">
        <v>1</v>
      </c>
      <c r="H49" s="120" t="s">
        <v>16617</v>
      </c>
      <c r="I49" s="94" t="s">
        <v>16618</v>
      </c>
      <c r="J49" s="94" t="s">
        <v>16619</v>
      </c>
      <c r="K49" s="120" t="s">
        <v>716</v>
      </c>
      <c r="L49" s="120" t="s">
        <v>110</v>
      </c>
      <c r="M49" s="120">
        <v>53191867</v>
      </c>
      <c r="N49" s="120" t="s">
        <v>352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45235</v>
      </c>
      <c r="C50" s="99">
        <v>45243</v>
      </c>
      <c r="D50" s="99">
        <v>45247</v>
      </c>
      <c r="E50" s="120">
        <v>22622</v>
      </c>
      <c r="F50" s="263">
        <v>45248</v>
      </c>
      <c r="G50" s="120">
        <v>1</v>
      </c>
      <c r="H50" s="120" t="s">
        <v>16620</v>
      </c>
      <c r="I50" s="94" t="s">
        <v>16621</v>
      </c>
      <c r="J50" s="94" t="s">
        <v>16622</v>
      </c>
      <c r="K50" s="120" t="s">
        <v>716</v>
      </c>
      <c r="L50" s="120" t="s">
        <v>110</v>
      </c>
      <c r="M50" s="120">
        <v>53450265</v>
      </c>
      <c r="N50" s="120" t="s">
        <v>352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45235</v>
      </c>
      <c r="C51" s="99">
        <v>45243</v>
      </c>
      <c r="D51" s="99">
        <v>45246</v>
      </c>
      <c r="E51" s="120">
        <v>22643</v>
      </c>
      <c r="F51" s="263">
        <v>45247</v>
      </c>
      <c r="G51" s="120">
        <v>1</v>
      </c>
      <c r="H51" s="120" t="s">
        <v>16623</v>
      </c>
      <c r="I51" s="236" t="s">
        <v>16624</v>
      </c>
      <c r="J51" s="94" t="s">
        <v>16625</v>
      </c>
      <c r="K51" s="120" t="s">
        <v>112</v>
      </c>
      <c r="L51" s="120" t="s">
        <v>110</v>
      </c>
      <c r="M51" s="120">
        <v>53874315</v>
      </c>
      <c r="N51" s="120" t="s">
        <v>365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45235</v>
      </c>
      <c r="C52" s="99">
        <v>45243</v>
      </c>
      <c r="D52" s="99">
        <v>45246</v>
      </c>
      <c r="E52" s="120">
        <v>22696</v>
      </c>
      <c r="F52" s="263">
        <v>45247</v>
      </c>
      <c r="G52" s="120">
        <v>1</v>
      </c>
      <c r="H52" s="120" t="s">
        <v>16626</v>
      </c>
      <c r="I52" s="236" t="s">
        <v>16624</v>
      </c>
      <c r="J52" s="94" t="s">
        <v>16625</v>
      </c>
      <c r="K52" s="120" t="s">
        <v>112</v>
      </c>
      <c r="L52" s="120" t="s">
        <v>110</v>
      </c>
      <c r="M52" s="120">
        <v>53874315</v>
      </c>
      <c r="N52" s="120" t="s">
        <v>352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45235</v>
      </c>
      <c r="C53" s="99">
        <v>45243</v>
      </c>
      <c r="D53" s="99">
        <v>45247</v>
      </c>
      <c r="E53" s="120">
        <v>22729</v>
      </c>
      <c r="F53" s="263">
        <v>45248</v>
      </c>
      <c r="G53" s="120">
        <v>3</v>
      </c>
      <c r="H53" s="120" t="s">
        <v>16627</v>
      </c>
      <c r="I53" s="94" t="s">
        <v>16628</v>
      </c>
      <c r="J53" s="94" t="s">
        <v>16629</v>
      </c>
      <c r="K53" s="121" t="s">
        <v>111</v>
      </c>
      <c r="L53" s="120" t="s">
        <v>110</v>
      </c>
      <c r="M53" s="120">
        <v>54544251</v>
      </c>
      <c r="N53" s="120" t="s">
        <v>6550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45235</v>
      </c>
      <c r="C54" s="99">
        <v>45243</v>
      </c>
      <c r="D54" s="99">
        <v>45247</v>
      </c>
      <c r="E54" s="120">
        <v>22731</v>
      </c>
      <c r="F54" s="263">
        <v>45248</v>
      </c>
      <c r="G54" s="120">
        <v>4</v>
      </c>
      <c r="H54" s="120" t="s">
        <v>16630</v>
      </c>
      <c r="I54" s="94" t="s">
        <v>16628</v>
      </c>
      <c r="J54" s="94" t="s">
        <v>16629</v>
      </c>
      <c r="K54" s="121" t="s">
        <v>111</v>
      </c>
      <c r="L54" s="120" t="s">
        <v>110</v>
      </c>
      <c r="M54" s="120">
        <v>54544251</v>
      </c>
      <c r="N54" s="120" t="s">
        <v>6660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45235</v>
      </c>
      <c r="C55" s="99">
        <v>45243</v>
      </c>
      <c r="D55" s="99">
        <v>45247</v>
      </c>
      <c r="E55" s="120">
        <v>22732</v>
      </c>
      <c r="F55" s="263">
        <v>45248</v>
      </c>
      <c r="G55" s="120">
        <v>3</v>
      </c>
      <c r="H55" s="120" t="s">
        <v>16631</v>
      </c>
      <c r="I55" s="94" t="s">
        <v>16628</v>
      </c>
      <c r="J55" s="94" t="s">
        <v>16629</v>
      </c>
      <c r="K55" s="121" t="s">
        <v>111</v>
      </c>
      <c r="L55" s="120" t="s">
        <v>110</v>
      </c>
      <c r="M55" s="120">
        <v>54544251</v>
      </c>
      <c r="N55" s="120" t="s">
        <v>676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45235</v>
      </c>
      <c r="C56" s="99">
        <v>45243</v>
      </c>
      <c r="D56" s="99">
        <v>45247</v>
      </c>
      <c r="E56" s="120">
        <v>22743</v>
      </c>
      <c r="F56" s="263">
        <v>45248</v>
      </c>
      <c r="G56" s="120">
        <v>10</v>
      </c>
      <c r="H56" s="120" t="s">
        <v>16632</v>
      </c>
      <c r="I56" s="94" t="s">
        <v>16633</v>
      </c>
      <c r="J56" s="94" t="s">
        <v>16634</v>
      </c>
      <c r="K56" s="121" t="s">
        <v>716</v>
      </c>
      <c r="L56" s="120" t="s">
        <v>110</v>
      </c>
      <c r="M56" s="120">
        <v>53045955</v>
      </c>
      <c r="N56" s="120" t="s">
        <v>1425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45235</v>
      </c>
      <c r="C57" s="99">
        <v>45243</v>
      </c>
      <c r="D57" s="99">
        <v>45247</v>
      </c>
      <c r="E57" s="120">
        <v>22745</v>
      </c>
      <c r="F57" s="263">
        <v>45248</v>
      </c>
      <c r="G57" s="120">
        <v>2</v>
      </c>
      <c r="H57" s="120" t="s">
        <v>16635</v>
      </c>
      <c r="I57" s="94" t="s">
        <v>16633</v>
      </c>
      <c r="J57" s="94" t="s">
        <v>16634</v>
      </c>
      <c r="K57" s="121" t="s">
        <v>716</v>
      </c>
      <c r="L57" s="120" t="s">
        <v>110</v>
      </c>
      <c r="M57" s="120">
        <v>53045955</v>
      </c>
      <c r="N57" s="120" t="s">
        <v>359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45235</v>
      </c>
      <c r="C58" s="99">
        <v>45243</v>
      </c>
      <c r="D58" s="99">
        <v>45246</v>
      </c>
      <c r="E58" s="120">
        <v>22764</v>
      </c>
      <c r="F58" s="263">
        <v>45247</v>
      </c>
      <c r="G58" s="120">
        <v>1</v>
      </c>
      <c r="H58" s="120" t="s">
        <v>16636</v>
      </c>
      <c r="I58" s="236" t="s">
        <v>15653</v>
      </c>
      <c r="J58" s="94" t="s">
        <v>15654</v>
      </c>
      <c r="K58" s="121" t="s">
        <v>112</v>
      </c>
      <c r="L58" s="120" t="s">
        <v>110</v>
      </c>
      <c r="M58" s="120">
        <v>47523631</v>
      </c>
      <c r="N58" s="120" t="s">
        <v>2519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45235</v>
      </c>
      <c r="C59" s="99">
        <v>45243</v>
      </c>
      <c r="D59" s="252">
        <v>45246</v>
      </c>
      <c r="E59" s="120">
        <v>22770</v>
      </c>
      <c r="F59" s="263">
        <v>45247</v>
      </c>
      <c r="G59" s="120">
        <v>2</v>
      </c>
      <c r="H59" s="120" t="s">
        <v>16637</v>
      </c>
      <c r="I59" s="94" t="s">
        <v>2906</v>
      </c>
      <c r="J59" s="94" t="s">
        <v>2907</v>
      </c>
      <c r="K59" s="121" t="s">
        <v>114</v>
      </c>
      <c r="L59" s="120" t="s">
        <v>110</v>
      </c>
      <c r="M59" s="120">
        <v>58487107</v>
      </c>
      <c r="N59" s="120" t="s">
        <v>323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45235</v>
      </c>
      <c r="C60" s="99">
        <v>45243</v>
      </c>
      <c r="D60" s="62">
        <v>45250</v>
      </c>
      <c r="E60" s="120">
        <v>22975</v>
      </c>
      <c r="F60" s="263">
        <v>45251</v>
      </c>
      <c r="G60" s="120">
        <v>1</v>
      </c>
      <c r="H60" s="120" t="s">
        <v>16638</v>
      </c>
      <c r="I60" s="94" t="s">
        <v>1952</v>
      </c>
      <c r="J60" s="94" t="s">
        <v>1953</v>
      </c>
      <c r="K60" s="121" t="s">
        <v>159</v>
      </c>
      <c r="L60" s="120" t="s">
        <v>110</v>
      </c>
      <c r="M60" s="120">
        <v>59387921</v>
      </c>
      <c r="N60" s="120" t="s">
        <v>323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45235</v>
      </c>
      <c r="C61" s="99">
        <v>45243</v>
      </c>
      <c r="D61" s="62">
        <v>45246</v>
      </c>
      <c r="E61" s="120">
        <v>23020</v>
      </c>
      <c r="F61" s="263">
        <v>45247</v>
      </c>
      <c r="G61" s="120">
        <v>1</v>
      </c>
      <c r="H61" s="120" t="s">
        <v>16639</v>
      </c>
      <c r="I61" s="94" t="s">
        <v>16640</v>
      </c>
      <c r="J61" s="94" t="s">
        <v>16641</v>
      </c>
      <c r="K61" s="121" t="s">
        <v>114</v>
      </c>
      <c r="L61" s="120" t="s">
        <v>110</v>
      </c>
      <c r="M61" s="120">
        <v>52631857</v>
      </c>
      <c r="N61" s="120" t="s">
        <v>352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45235</v>
      </c>
      <c r="C62" s="99">
        <v>45243</v>
      </c>
      <c r="D62" s="99">
        <v>45246</v>
      </c>
      <c r="E62" s="120">
        <v>23021</v>
      </c>
      <c r="F62" s="263">
        <v>45247</v>
      </c>
      <c r="G62" s="120">
        <v>2</v>
      </c>
      <c r="H62" s="120" t="s">
        <v>16642</v>
      </c>
      <c r="I62" s="236" t="s">
        <v>16643</v>
      </c>
      <c r="J62" s="94" t="s">
        <v>16644</v>
      </c>
      <c r="K62" s="121" t="s">
        <v>112</v>
      </c>
      <c r="L62" s="120" t="s">
        <v>110</v>
      </c>
      <c r="M62" s="120">
        <v>50170010</v>
      </c>
      <c r="N62" s="120" t="s">
        <v>8212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45235</v>
      </c>
      <c r="C63" s="99">
        <v>45243</v>
      </c>
      <c r="D63" s="99">
        <v>45246</v>
      </c>
      <c r="E63" s="120">
        <v>23023</v>
      </c>
      <c r="F63" s="263">
        <v>45247</v>
      </c>
      <c r="G63" s="120">
        <v>1</v>
      </c>
      <c r="H63" s="120" t="s">
        <v>16645</v>
      </c>
      <c r="I63" s="236" t="s">
        <v>16643</v>
      </c>
      <c r="J63" s="94" t="s">
        <v>16644</v>
      </c>
      <c r="K63" s="121" t="s">
        <v>112</v>
      </c>
      <c r="L63" s="120" t="s">
        <v>110</v>
      </c>
      <c r="M63" s="120">
        <v>50170010</v>
      </c>
      <c r="N63" s="120" t="s">
        <v>352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45235</v>
      </c>
      <c r="C64" s="99">
        <v>45243</v>
      </c>
      <c r="D64" s="99">
        <v>45246</v>
      </c>
      <c r="E64" s="120">
        <v>23025</v>
      </c>
      <c r="F64" s="263">
        <v>45247</v>
      </c>
      <c r="G64" s="120">
        <v>4</v>
      </c>
      <c r="H64" s="120" t="s">
        <v>16646</v>
      </c>
      <c r="I64" s="236" t="s">
        <v>1714</v>
      </c>
      <c r="J64" s="94" t="s">
        <v>1715</v>
      </c>
      <c r="K64" s="121" t="s">
        <v>112</v>
      </c>
      <c r="L64" s="120" t="s">
        <v>110</v>
      </c>
      <c r="M64" s="120">
        <v>53095613</v>
      </c>
      <c r="N64" s="120" t="s">
        <v>356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45235</v>
      </c>
      <c r="C65" s="99">
        <v>45243</v>
      </c>
      <c r="D65" s="99">
        <v>45246</v>
      </c>
      <c r="E65" s="120">
        <v>23026</v>
      </c>
      <c r="F65" s="263">
        <v>45247</v>
      </c>
      <c r="G65" s="120">
        <v>2</v>
      </c>
      <c r="H65" s="120" t="s">
        <v>16647</v>
      </c>
      <c r="I65" s="236" t="s">
        <v>1716</v>
      </c>
      <c r="J65" s="94" t="s">
        <v>1717</v>
      </c>
      <c r="K65" s="121" t="s">
        <v>112</v>
      </c>
      <c r="L65" s="120" t="s">
        <v>110</v>
      </c>
      <c r="M65" s="120">
        <v>53095613</v>
      </c>
      <c r="N65" s="120" t="s">
        <v>359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45235</v>
      </c>
      <c r="C66" s="99">
        <v>45243</v>
      </c>
      <c r="D66" s="99">
        <v>45246</v>
      </c>
      <c r="E66" s="120">
        <v>23027</v>
      </c>
      <c r="F66" s="263">
        <v>45247</v>
      </c>
      <c r="G66" s="120">
        <v>4</v>
      </c>
      <c r="H66" s="120" t="s">
        <v>16648</v>
      </c>
      <c r="I66" s="236" t="s">
        <v>1711</v>
      </c>
      <c r="J66" s="94" t="s">
        <v>1712</v>
      </c>
      <c r="K66" s="121" t="s">
        <v>112</v>
      </c>
      <c r="L66" s="120" t="s">
        <v>110</v>
      </c>
      <c r="M66" s="120">
        <v>53095613</v>
      </c>
      <c r="N66" s="120" t="s">
        <v>356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45235</v>
      </c>
      <c r="C67" s="99">
        <v>45243</v>
      </c>
      <c r="D67" s="99">
        <v>45246</v>
      </c>
      <c r="E67" s="120">
        <v>23028</v>
      </c>
      <c r="F67" s="263">
        <v>45247</v>
      </c>
      <c r="G67" s="120">
        <v>4</v>
      </c>
      <c r="H67" s="120" t="s">
        <v>16649</v>
      </c>
      <c r="I67" s="236" t="s">
        <v>193</v>
      </c>
      <c r="J67" s="94" t="s">
        <v>1713</v>
      </c>
      <c r="K67" s="121" t="s">
        <v>112</v>
      </c>
      <c r="L67" s="120" t="s">
        <v>110</v>
      </c>
      <c r="M67" s="120">
        <v>53743176</v>
      </c>
      <c r="N67" s="120" t="s">
        <v>356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45235</v>
      </c>
      <c r="C68" s="99">
        <v>45243</v>
      </c>
      <c r="D68" s="99">
        <v>45246</v>
      </c>
      <c r="E68" s="120">
        <v>23030</v>
      </c>
      <c r="F68" s="263">
        <v>45247</v>
      </c>
      <c r="G68" s="120">
        <v>4</v>
      </c>
      <c r="H68" s="120" t="s">
        <v>16650</v>
      </c>
      <c r="I68" s="236" t="s">
        <v>1721</v>
      </c>
      <c r="J68" s="94" t="s">
        <v>1720</v>
      </c>
      <c r="K68" s="121" t="s">
        <v>112</v>
      </c>
      <c r="L68" s="120" t="s">
        <v>110</v>
      </c>
      <c r="M68" s="120">
        <v>53743176</v>
      </c>
      <c r="N68" s="120" t="s">
        <v>356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45235</v>
      </c>
      <c r="C69" s="99">
        <v>45243</v>
      </c>
      <c r="D69" s="99">
        <v>45246</v>
      </c>
      <c r="E69" s="120">
        <v>23033</v>
      </c>
      <c r="F69" s="263">
        <v>45247</v>
      </c>
      <c r="G69" s="120">
        <v>1</v>
      </c>
      <c r="H69" s="120" t="s">
        <v>16651</v>
      </c>
      <c r="I69" s="236" t="s">
        <v>1716</v>
      </c>
      <c r="J69" s="94" t="s">
        <v>1717</v>
      </c>
      <c r="K69" s="121" t="s">
        <v>112</v>
      </c>
      <c r="L69" s="120" t="s">
        <v>110</v>
      </c>
      <c r="M69" s="120">
        <v>53095613</v>
      </c>
      <c r="N69" s="120" t="s">
        <v>4927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45235</v>
      </c>
      <c r="C70" s="99">
        <v>45243</v>
      </c>
      <c r="D70" s="99">
        <v>45247</v>
      </c>
      <c r="E70" s="120">
        <v>23035</v>
      </c>
      <c r="F70" s="263">
        <v>45248</v>
      </c>
      <c r="G70" s="120">
        <v>2</v>
      </c>
      <c r="H70" s="120" t="s">
        <v>16652</v>
      </c>
      <c r="I70" s="94" t="s">
        <v>16653</v>
      </c>
      <c r="J70" s="94" t="s">
        <v>16654</v>
      </c>
      <c r="K70" s="121" t="s">
        <v>434</v>
      </c>
      <c r="L70" s="120" t="s">
        <v>110</v>
      </c>
      <c r="M70" s="120">
        <v>54434505</v>
      </c>
      <c r="N70" s="120" t="s">
        <v>332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45235</v>
      </c>
      <c r="C71" s="99">
        <v>45243</v>
      </c>
      <c r="D71" s="99">
        <v>45246</v>
      </c>
      <c r="E71" s="120">
        <v>23267</v>
      </c>
      <c r="F71" s="263">
        <v>45247</v>
      </c>
      <c r="G71" s="120">
        <v>1</v>
      </c>
      <c r="H71" s="120" t="s">
        <v>16655</v>
      </c>
      <c r="I71" s="94" t="s">
        <v>8188</v>
      </c>
      <c r="J71" s="94" t="s">
        <v>8189</v>
      </c>
      <c r="K71" s="121" t="s">
        <v>114</v>
      </c>
      <c r="L71" s="120" t="s">
        <v>110</v>
      </c>
      <c r="M71" s="120">
        <v>53738593</v>
      </c>
      <c r="N71" s="120" t="s">
        <v>365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45235</v>
      </c>
      <c r="C72" s="99">
        <v>45243</v>
      </c>
      <c r="D72" s="99">
        <v>45246</v>
      </c>
      <c r="E72" s="120">
        <v>23381</v>
      </c>
      <c r="F72" s="263">
        <v>45247</v>
      </c>
      <c r="G72" s="120">
        <v>1</v>
      </c>
      <c r="H72" s="120" t="s">
        <v>16656</v>
      </c>
      <c r="I72" s="94" t="s">
        <v>724</v>
      </c>
      <c r="J72" s="94" t="s">
        <v>725</v>
      </c>
      <c r="K72" s="121" t="s">
        <v>114</v>
      </c>
      <c r="L72" s="120" t="s">
        <v>110</v>
      </c>
      <c r="M72" s="120">
        <v>56672664</v>
      </c>
      <c r="N72" s="120" t="s">
        <v>365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45235</v>
      </c>
      <c r="C73" s="99">
        <v>45243</v>
      </c>
      <c r="D73" s="99">
        <v>45246</v>
      </c>
      <c r="E73" s="120">
        <v>23382</v>
      </c>
      <c r="F73" s="263">
        <v>45247</v>
      </c>
      <c r="G73" s="120">
        <v>8</v>
      </c>
      <c r="H73" s="120" t="s">
        <v>16657</v>
      </c>
      <c r="I73" s="94" t="s">
        <v>724</v>
      </c>
      <c r="J73" s="94" t="s">
        <v>725</v>
      </c>
      <c r="K73" s="121" t="s">
        <v>114</v>
      </c>
      <c r="L73" s="120" t="s">
        <v>110</v>
      </c>
      <c r="M73" s="120">
        <v>56672664</v>
      </c>
      <c r="N73" s="120" t="s">
        <v>354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45235</v>
      </c>
      <c r="C74" s="99">
        <v>45243</v>
      </c>
      <c r="D74" s="99">
        <v>45247</v>
      </c>
      <c r="E74" s="260">
        <v>21367</v>
      </c>
      <c r="F74" s="263">
        <v>45255</v>
      </c>
      <c r="G74" s="120">
        <v>9</v>
      </c>
      <c r="H74" s="120" t="s">
        <v>16658</v>
      </c>
      <c r="I74" s="94" t="s">
        <v>16659</v>
      </c>
      <c r="J74" s="94" t="s">
        <v>16660</v>
      </c>
      <c r="K74" s="120" t="s">
        <v>51</v>
      </c>
      <c r="L74" s="120" t="s">
        <v>48</v>
      </c>
      <c r="M74" s="120">
        <v>52701283</v>
      </c>
      <c r="N74" s="120" t="s">
        <v>3545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45235</v>
      </c>
      <c r="C75" s="99">
        <v>45243</v>
      </c>
      <c r="D75" s="99">
        <v>45248</v>
      </c>
      <c r="E75" s="260">
        <v>21377</v>
      </c>
      <c r="F75" s="263">
        <v>45255</v>
      </c>
      <c r="G75" s="120">
        <v>5</v>
      </c>
      <c r="H75" s="120" t="s">
        <v>16661</v>
      </c>
      <c r="I75" s="94" t="s">
        <v>16662</v>
      </c>
      <c r="J75" s="94" t="s">
        <v>16663</v>
      </c>
      <c r="K75" s="120" t="s">
        <v>50</v>
      </c>
      <c r="L75" s="120" t="s">
        <v>48</v>
      </c>
      <c r="M75" s="120">
        <v>52701283</v>
      </c>
      <c r="N75" s="120" t="s">
        <v>2491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45235</v>
      </c>
      <c r="C76" s="99">
        <v>45243</v>
      </c>
      <c r="D76" s="99">
        <v>45247</v>
      </c>
      <c r="E76" s="260">
        <v>21382</v>
      </c>
      <c r="F76" s="263">
        <v>45255</v>
      </c>
      <c r="G76" s="120">
        <v>5</v>
      </c>
      <c r="H76" s="120" t="s">
        <v>16664</v>
      </c>
      <c r="I76" s="94" t="s">
        <v>16665</v>
      </c>
      <c r="J76" s="94" t="s">
        <v>16666</v>
      </c>
      <c r="K76" s="120" t="s">
        <v>53</v>
      </c>
      <c r="L76" s="120" t="s">
        <v>48</v>
      </c>
      <c r="M76" s="120">
        <v>52701283</v>
      </c>
      <c r="N76" s="120" t="s">
        <v>3545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45235</v>
      </c>
      <c r="C77" s="99">
        <v>45243</v>
      </c>
      <c r="D77" s="99">
        <v>45247</v>
      </c>
      <c r="E77" s="260">
        <v>21397</v>
      </c>
      <c r="F77" s="263">
        <v>45255</v>
      </c>
      <c r="G77" s="120">
        <v>4</v>
      </c>
      <c r="H77" s="120" t="s">
        <v>16667</v>
      </c>
      <c r="I77" s="94" t="s">
        <v>16668</v>
      </c>
      <c r="J77" s="94" t="s">
        <v>16669</v>
      </c>
      <c r="K77" s="120" t="s">
        <v>51</v>
      </c>
      <c r="L77" s="120" t="s">
        <v>48</v>
      </c>
      <c r="M77" s="120">
        <v>52701283</v>
      </c>
      <c r="N77" s="120" t="s">
        <v>756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45235</v>
      </c>
      <c r="C78" s="99">
        <v>45243</v>
      </c>
      <c r="D78" s="99">
        <v>45247</v>
      </c>
      <c r="E78" s="260">
        <v>21402</v>
      </c>
      <c r="F78" s="263">
        <v>45255</v>
      </c>
      <c r="G78" s="120">
        <v>6</v>
      </c>
      <c r="H78" s="120" t="s">
        <v>16670</v>
      </c>
      <c r="I78" s="94" t="s">
        <v>16659</v>
      </c>
      <c r="J78" s="94" t="s">
        <v>16660</v>
      </c>
      <c r="K78" s="120" t="s">
        <v>51</v>
      </c>
      <c r="L78" s="120" t="s">
        <v>48</v>
      </c>
      <c r="M78" s="120">
        <v>52701283</v>
      </c>
      <c r="N78" s="120" t="s">
        <v>3545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45235</v>
      </c>
      <c r="C79" s="99">
        <v>45243</v>
      </c>
      <c r="D79" s="99">
        <v>45247</v>
      </c>
      <c r="E79" s="260">
        <v>21427</v>
      </c>
      <c r="F79" s="263">
        <v>45255</v>
      </c>
      <c r="G79" s="120">
        <v>5</v>
      </c>
      <c r="H79" s="120" t="s">
        <v>16671</v>
      </c>
      <c r="I79" s="94" t="s">
        <v>16672</v>
      </c>
      <c r="J79" s="94" t="s">
        <v>16673</v>
      </c>
      <c r="K79" s="120" t="s">
        <v>50</v>
      </c>
      <c r="L79" s="120" t="s">
        <v>48</v>
      </c>
      <c r="M79" s="120">
        <v>52701283</v>
      </c>
      <c r="N79" s="120" t="s">
        <v>16740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B80" s="99">
        <v>45235</v>
      </c>
      <c r="C80" s="99">
        <v>45243</v>
      </c>
      <c r="D80" s="99">
        <v>45248</v>
      </c>
      <c r="E80" s="123">
        <v>21698</v>
      </c>
      <c r="F80" s="263">
        <v>45255</v>
      </c>
      <c r="G80" s="71">
        <v>5</v>
      </c>
      <c r="H80" s="71" t="s">
        <v>16674</v>
      </c>
      <c r="I80" s="67" t="s">
        <v>16675</v>
      </c>
      <c r="J80" s="67" t="s">
        <v>16676</v>
      </c>
      <c r="K80" s="120" t="s">
        <v>51</v>
      </c>
      <c r="L80" s="120" t="s">
        <v>48</v>
      </c>
      <c r="M80" s="120">
        <v>52701283</v>
      </c>
      <c r="N80" s="120">
        <v>99.8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76</v>
      </c>
      <c r="B81" s="99">
        <v>45235</v>
      </c>
      <c r="C81" s="99">
        <v>45243</v>
      </c>
      <c r="D81" s="99">
        <v>45247</v>
      </c>
      <c r="E81" s="123">
        <v>21748</v>
      </c>
      <c r="F81" s="263">
        <v>45255</v>
      </c>
      <c r="G81" s="71">
        <v>3</v>
      </c>
      <c r="H81" s="71" t="s">
        <v>16683</v>
      </c>
      <c r="I81" s="67" t="s">
        <v>16675</v>
      </c>
      <c r="J81" s="67" t="s">
        <v>16676</v>
      </c>
      <c r="K81" s="120" t="s">
        <v>51</v>
      </c>
      <c r="L81" s="120" t="s">
        <v>48</v>
      </c>
      <c r="M81" s="120">
        <v>52701283</v>
      </c>
      <c r="N81" s="266">
        <v>34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77</v>
      </c>
      <c r="B82" s="99">
        <v>45235</v>
      </c>
      <c r="C82" s="99">
        <v>45243</v>
      </c>
      <c r="D82" s="99">
        <v>45247</v>
      </c>
      <c r="E82" s="260">
        <v>21702</v>
      </c>
      <c r="F82" s="263">
        <v>45255</v>
      </c>
      <c r="G82" s="120">
        <v>4</v>
      </c>
      <c r="H82" s="120" t="s">
        <v>16677</v>
      </c>
      <c r="I82" s="94" t="s">
        <v>16678</v>
      </c>
      <c r="J82" s="94" t="s">
        <v>16679</v>
      </c>
      <c r="K82" s="120" t="s">
        <v>53</v>
      </c>
      <c r="L82" s="120" t="s">
        <v>48</v>
      </c>
      <c r="M82" s="120">
        <v>52701283</v>
      </c>
      <c r="N82" s="120" t="s">
        <v>7861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78</v>
      </c>
      <c r="B83" s="99">
        <v>45235</v>
      </c>
      <c r="C83" s="99">
        <v>45243</v>
      </c>
      <c r="D83" s="99">
        <v>45247</v>
      </c>
      <c r="E83" s="260">
        <v>21703</v>
      </c>
      <c r="F83" s="263">
        <v>45255</v>
      </c>
      <c r="G83" s="120">
        <v>3</v>
      </c>
      <c r="H83" s="120" t="s">
        <v>17917</v>
      </c>
      <c r="I83" s="94" t="s">
        <v>16662</v>
      </c>
      <c r="J83" s="94" t="s">
        <v>16663</v>
      </c>
      <c r="K83" s="120" t="s">
        <v>50</v>
      </c>
      <c r="L83" s="120" t="s">
        <v>48</v>
      </c>
      <c r="M83" s="120">
        <v>52701283</v>
      </c>
      <c r="N83" s="120" t="s">
        <v>561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79</v>
      </c>
      <c r="B84" s="99">
        <v>45235</v>
      </c>
      <c r="C84" s="99">
        <v>45243</v>
      </c>
      <c r="D84" s="99">
        <v>45247</v>
      </c>
      <c r="E84" s="260">
        <v>21720</v>
      </c>
      <c r="F84" s="263">
        <v>45255</v>
      </c>
      <c r="G84" s="120">
        <v>4</v>
      </c>
      <c r="H84" s="120" t="s">
        <v>16680</v>
      </c>
      <c r="I84" s="94" t="s">
        <v>16665</v>
      </c>
      <c r="J84" s="94" t="s">
        <v>16666</v>
      </c>
      <c r="K84" s="120" t="s">
        <v>53</v>
      </c>
      <c r="L84" s="120" t="s">
        <v>48</v>
      </c>
      <c r="M84" s="120">
        <v>52701283</v>
      </c>
      <c r="N84" s="120" t="s">
        <v>3545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80</v>
      </c>
      <c r="B85" s="99">
        <v>45235</v>
      </c>
      <c r="C85" s="99">
        <v>45243</v>
      </c>
      <c r="D85" s="99">
        <v>45247</v>
      </c>
      <c r="E85" s="260">
        <v>21733</v>
      </c>
      <c r="F85" s="263">
        <v>45255</v>
      </c>
      <c r="G85" s="120">
        <v>5</v>
      </c>
      <c r="H85" s="120" t="s">
        <v>16681</v>
      </c>
      <c r="I85" s="94" t="s">
        <v>16672</v>
      </c>
      <c r="J85" s="94" t="s">
        <v>16673</v>
      </c>
      <c r="K85" s="120" t="s">
        <v>50</v>
      </c>
      <c r="L85" s="120" t="s">
        <v>48</v>
      </c>
      <c r="M85" s="120">
        <v>52701283</v>
      </c>
      <c r="N85" s="120" t="s">
        <v>16741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81</v>
      </c>
      <c r="B86" s="99">
        <v>45235</v>
      </c>
      <c r="C86" s="99">
        <v>45243</v>
      </c>
      <c r="D86" s="99">
        <v>45248</v>
      </c>
      <c r="E86" s="260">
        <v>21734</v>
      </c>
      <c r="F86" s="263">
        <v>45255</v>
      </c>
      <c r="G86" s="120">
        <v>2</v>
      </c>
      <c r="H86" s="120" t="s">
        <v>16682</v>
      </c>
      <c r="I86" s="94" t="s">
        <v>16668</v>
      </c>
      <c r="J86" s="94" t="s">
        <v>16669</v>
      </c>
      <c r="K86" s="120" t="s">
        <v>51</v>
      </c>
      <c r="L86" s="120" t="s">
        <v>48</v>
      </c>
      <c r="M86" s="120">
        <v>52701283</v>
      </c>
      <c r="N86" s="120" t="s">
        <v>14202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83</v>
      </c>
      <c r="B87" s="99">
        <v>45235</v>
      </c>
      <c r="C87" s="99">
        <v>45243</v>
      </c>
      <c r="D87" s="99">
        <v>45248</v>
      </c>
      <c r="E87" s="260">
        <v>21751</v>
      </c>
      <c r="F87" s="263">
        <v>45255</v>
      </c>
      <c r="G87" s="120">
        <v>2</v>
      </c>
      <c r="H87" s="120" t="s">
        <v>16684</v>
      </c>
      <c r="I87" s="94" t="s">
        <v>16685</v>
      </c>
      <c r="J87" s="94" t="s">
        <v>16686</v>
      </c>
      <c r="K87" s="120" t="s">
        <v>51</v>
      </c>
      <c r="L87" s="120" t="s">
        <v>48</v>
      </c>
      <c r="M87" s="120">
        <v>56203283</v>
      </c>
      <c r="N87" s="120" t="s">
        <v>2048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84</v>
      </c>
      <c r="B88" s="99">
        <v>45235</v>
      </c>
      <c r="C88" s="99">
        <v>45243</v>
      </c>
      <c r="D88" s="99">
        <v>45247</v>
      </c>
      <c r="E88" s="260">
        <v>22040</v>
      </c>
      <c r="F88" s="263">
        <v>45255</v>
      </c>
      <c r="G88" s="120">
        <v>6</v>
      </c>
      <c r="H88" s="120" t="s">
        <v>16687</v>
      </c>
      <c r="I88" s="94" t="s">
        <v>16659</v>
      </c>
      <c r="J88" s="94" t="s">
        <v>16660</v>
      </c>
      <c r="K88" s="120" t="s">
        <v>51</v>
      </c>
      <c r="L88" s="120" t="s">
        <v>48</v>
      </c>
      <c r="M88" s="120">
        <v>52701283</v>
      </c>
      <c r="N88" s="120" t="s">
        <v>16742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85</v>
      </c>
      <c r="B89" s="99">
        <v>45235</v>
      </c>
      <c r="C89" s="99">
        <v>45243</v>
      </c>
      <c r="D89" s="99">
        <v>45248</v>
      </c>
      <c r="E89" s="260">
        <v>22042</v>
      </c>
      <c r="F89" s="263">
        <v>45255</v>
      </c>
      <c r="G89" s="120">
        <v>4</v>
      </c>
      <c r="H89" s="120" t="s">
        <v>16688</v>
      </c>
      <c r="I89" s="94" t="s">
        <v>16668</v>
      </c>
      <c r="J89" s="94" t="s">
        <v>16669</v>
      </c>
      <c r="K89" s="120" t="s">
        <v>51</v>
      </c>
      <c r="L89" s="120" t="s">
        <v>48</v>
      </c>
      <c r="M89" s="120">
        <v>52701283</v>
      </c>
      <c r="N89" s="120" t="s">
        <v>16743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86</v>
      </c>
      <c r="B90" s="99">
        <v>45235</v>
      </c>
      <c r="C90" s="99">
        <v>45243</v>
      </c>
      <c r="D90" s="99">
        <v>45248</v>
      </c>
      <c r="E90" s="260">
        <v>22098</v>
      </c>
      <c r="F90" s="263">
        <v>45255</v>
      </c>
      <c r="G90" s="120">
        <v>1</v>
      </c>
      <c r="H90" s="120" t="s">
        <v>16689</v>
      </c>
      <c r="I90" s="94" t="s">
        <v>16668</v>
      </c>
      <c r="J90" s="94" t="s">
        <v>16669</v>
      </c>
      <c r="K90" s="120" t="s">
        <v>51</v>
      </c>
      <c r="L90" s="120" t="s">
        <v>48</v>
      </c>
      <c r="M90" s="120">
        <v>52701283</v>
      </c>
      <c r="N90" s="120" t="s">
        <v>9136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87</v>
      </c>
      <c r="B91" s="99">
        <v>45235</v>
      </c>
      <c r="C91" s="99">
        <v>45243</v>
      </c>
      <c r="D91" s="99">
        <v>45247</v>
      </c>
      <c r="E91" s="260">
        <v>22201</v>
      </c>
      <c r="F91" s="263">
        <v>45250</v>
      </c>
      <c r="G91" s="120">
        <v>5</v>
      </c>
      <c r="H91" s="120" t="s">
        <v>16690</v>
      </c>
      <c r="I91" s="94" t="s">
        <v>9205</v>
      </c>
      <c r="J91" s="94" t="s">
        <v>9206</v>
      </c>
      <c r="K91" s="120" t="s">
        <v>56</v>
      </c>
      <c r="L91" s="120" t="s">
        <v>48</v>
      </c>
      <c r="M91" s="120">
        <v>52775676</v>
      </c>
      <c r="N91" s="120" t="s">
        <v>16744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88</v>
      </c>
      <c r="B92" s="99">
        <v>45235</v>
      </c>
      <c r="C92" s="99">
        <v>45243</v>
      </c>
      <c r="D92" s="99">
        <v>45247</v>
      </c>
      <c r="E92" s="260">
        <v>22204</v>
      </c>
      <c r="F92" s="263">
        <v>45250</v>
      </c>
      <c r="G92" s="120">
        <v>1</v>
      </c>
      <c r="H92" s="120" t="s">
        <v>16691</v>
      </c>
      <c r="I92" s="94" t="s">
        <v>9205</v>
      </c>
      <c r="J92" s="94" t="s">
        <v>9206</v>
      </c>
      <c r="K92" s="120" t="s">
        <v>56</v>
      </c>
      <c r="L92" s="120" t="s">
        <v>48</v>
      </c>
      <c r="M92" s="120">
        <v>52775676</v>
      </c>
      <c r="N92" s="120" t="s">
        <v>352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89</v>
      </c>
      <c r="B93" s="99">
        <v>45235</v>
      </c>
      <c r="C93" s="99">
        <v>45243</v>
      </c>
      <c r="D93" s="99">
        <v>45247</v>
      </c>
      <c r="E93" s="260">
        <v>22451</v>
      </c>
      <c r="F93" s="263">
        <v>45254</v>
      </c>
      <c r="G93" s="120">
        <v>2</v>
      </c>
      <c r="H93" s="120" t="s">
        <v>16692</v>
      </c>
      <c r="I93" s="94" t="s">
        <v>5004</v>
      </c>
      <c r="J93" s="94" t="s">
        <v>5005</v>
      </c>
      <c r="K93" s="120" t="s">
        <v>54</v>
      </c>
      <c r="L93" s="120" t="s">
        <v>48</v>
      </c>
      <c r="M93" s="120">
        <v>53017496</v>
      </c>
      <c r="N93" s="120" t="s">
        <v>323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90</v>
      </c>
      <c r="B94" s="99">
        <v>45235</v>
      </c>
      <c r="C94" s="99">
        <v>45243</v>
      </c>
      <c r="D94" s="99">
        <v>45247</v>
      </c>
      <c r="E94" s="260">
        <v>22490</v>
      </c>
      <c r="F94" s="263">
        <v>45254</v>
      </c>
      <c r="G94" s="120">
        <v>7</v>
      </c>
      <c r="H94" s="120" t="s">
        <v>16693</v>
      </c>
      <c r="I94" s="94" t="s">
        <v>16659</v>
      </c>
      <c r="J94" s="94" t="s">
        <v>16660</v>
      </c>
      <c r="K94" s="120" t="s">
        <v>51</v>
      </c>
      <c r="L94" s="120" t="s">
        <v>48</v>
      </c>
      <c r="M94" s="120">
        <v>52701283</v>
      </c>
      <c r="N94" s="120" t="s">
        <v>12290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91</v>
      </c>
      <c r="B95" s="99">
        <v>45235</v>
      </c>
      <c r="C95" s="99">
        <v>45243</v>
      </c>
      <c r="D95" s="99">
        <v>45247</v>
      </c>
      <c r="E95" s="260">
        <v>22565</v>
      </c>
      <c r="F95" s="263">
        <v>45255</v>
      </c>
      <c r="G95" s="120">
        <v>1</v>
      </c>
      <c r="H95" s="120" t="s">
        <v>16694</v>
      </c>
      <c r="I95" s="94" t="s">
        <v>16695</v>
      </c>
      <c r="J95" s="94" t="s">
        <v>16696</v>
      </c>
      <c r="K95" s="120" t="s">
        <v>54</v>
      </c>
      <c r="L95" s="120" t="s">
        <v>48</v>
      </c>
      <c r="M95" s="120">
        <v>59249480</v>
      </c>
      <c r="N95" s="120" t="s">
        <v>365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92</v>
      </c>
      <c r="B96" s="99">
        <v>45235</v>
      </c>
      <c r="C96" s="99">
        <v>45243</v>
      </c>
      <c r="D96" s="99">
        <v>45247</v>
      </c>
      <c r="E96" s="260">
        <v>22598</v>
      </c>
      <c r="F96" s="263">
        <v>45250</v>
      </c>
      <c r="G96" s="120">
        <v>2</v>
      </c>
      <c r="H96" s="120" t="s">
        <v>16697</v>
      </c>
      <c r="I96" s="94" t="s">
        <v>7336</v>
      </c>
      <c r="J96" s="94" t="s">
        <v>7337</v>
      </c>
      <c r="K96" s="120" t="s">
        <v>56</v>
      </c>
      <c r="L96" s="120" t="s">
        <v>48</v>
      </c>
      <c r="M96" s="120">
        <v>50369158</v>
      </c>
      <c r="N96" s="120" t="s">
        <v>594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93</v>
      </c>
      <c r="B97" s="99">
        <v>45235</v>
      </c>
      <c r="C97" s="99">
        <v>45243</v>
      </c>
      <c r="D97" s="99">
        <v>45247</v>
      </c>
      <c r="E97" s="260">
        <v>22616</v>
      </c>
      <c r="F97" s="263">
        <v>45255</v>
      </c>
      <c r="G97" s="120">
        <v>1</v>
      </c>
      <c r="H97" s="120" t="s">
        <v>16698</v>
      </c>
      <c r="I97" s="94" t="s">
        <v>9227</v>
      </c>
      <c r="J97" s="94" t="s">
        <v>9228</v>
      </c>
      <c r="K97" s="120" t="s">
        <v>48</v>
      </c>
      <c r="L97" s="120" t="s">
        <v>48</v>
      </c>
      <c r="M97" s="120">
        <v>54172272</v>
      </c>
      <c r="N97" s="120" t="s">
        <v>315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94</v>
      </c>
      <c r="B98" s="99">
        <v>45235</v>
      </c>
      <c r="C98" s="99">
        <v>45243</v>
      </c>
      <c r="D98" s="99">
        <v>45247</v>
      </c>
      <c r="E98" s="260">
        <v>22617</v>
      </c>
      <c r="F98" s="263">
        <v>45255</v>
      </c>
      <c r="G98" s="120">
        <v>2</v>
      </c>
      <c r="H98" s="120" t="s">
        <v>16699</v>
      </c>
      <c r="I98" s="94" t="s">
        <v>9227</v>
      </c>
      <c r="J98" s="94" t="s">
        <v>9228</v>
      </c>
      <c r="K98" s="120" t="s">
        <v>48</v>
      </c>
      <c r="L98" s="120" t="s">
        <v>48</v>
      </c>
      <c r="M98" s="120">
        <v>54172272</v>
      </c>
      <c r="N98" s="120" t="s">
        <v>16745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95</v>
      </c>
      <c r="B99" s="99">
        <v>45235</v>
      </c>
      <c r="C99" s="99">
        <v>45243</v>
      </c>
      <c r="D99" s="99">
        <v>45247</v>
      </c>
      <c r="E99" s="260">
        <v>22618</v>
      </c>
      <c r="F99" s="263">
        <v>45255</v>
      </c>
      <c r="G99" s="120">
        <v>2</v>
      </c>
      <c r="H99" s="120" t="s">
        <v>16700</v>
      </c>
      <c r="I99" s="94" t="s">
        <v>9230</v>
      </c>
      <c r="J99" s="94" t="s">
        <v>9228</v>
      </c>
      <c r="K99" s="120" t="s">
        <v>48</v>
      </c>
      <c r="L99" s="120" t="s">
        <v>48</v>
      </c>
      <c r="M99" s="120">
        <v>53691873</v>
      </c>
      <c r="N99" s="120" t="s">
        <v>816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96</v>
      </c>
      <c r="B100" s="99">
        <v>45235</v>
      </c>
      <c r="C100" s="99">
        <v>45243</v>
      </c>
      <c r="D100" s="99">
        <v>45247</v>
      </c>
      <c r="E100" s="260">
        <v>22654</v>
      </c>
      <c r="F100" s="263">
        <v>45255</v>
      </c>
      <c r="G100" s="120">
        <v>4</v>
      </c>
      <c r="H100" s="120" t="s">
        <v>16701</v>
      </c>
      <c r="I100" s="94" t="s">
        <v>7284</v>
      </c>
      <c r="J100" s="94" t="s">
        <v>7285</v>
      </c>
      <c r="K100" s="120" t="s">
        <v>48</v>
      </c>
      <c r="L100" s="120" t="s">
        <v>48</v>
      </c>
      <c r="M100" s="120">
        <v>58735972</v>
      </c>
      <c r="N100" s="120" t="s">
        <v>1086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97</v>
      </c>
      <c r="B101" s="99">
        <v>45235</v>
      </c>
      <c r="C101" s="99">
        <v>45243</v>
      </c>
      <c r="D101" s="99">
        <v>45247</v>
      </c>
      <c r="E101" s="260">
        <v>22676</v>
      </c>
      <c r="F101" s="263">
        <v>45255</v>
      </c>
      <c r="G101" s="120">
        <v>8</v>
      </c>
      <c r="H101" s="120" t="s">
        <v>16702</v>
      </c>
      <c r="I101" s="94" t="s">
        <v>16703</v>
      </c>
      <c r="J101" s="94" t="s">
        <v>16704</v>
      </c>
      <c r="K101" s="120" t="s">
        <v>48</v>
      </c>
      <c r="L101" s="120" t="s">
        <v>48</v>
      </c>
      <c r="M101" s="120">
        <v>51304690</v>
      </c>
      <c r="N101" s="120" t="s">
        <v>13330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98</v>
      </c>
      <c r="B102" s="99">
        <v>45235</v>
      </c>
      <c r="C102" s="99">
        <v>45243</v>
      </c>
      <c r="D102" s="99">
        <v>45247</v>
      </c>
      <c r="E102" s="260">
        <v>22677</v>
      </c>
      <c r="F102" s="263">
        <v>45255</v>
      </c>
      <c r="G102" s="120">
        <v>1</v>
      </c>
      <c r="H102" s="120" t="s">
        <v>16705</v>
      </c>
      <c r="I102" s="94" t="s">
        <v>16703</v>
      </c>
      <c r="J102" s="94" t="s">
        <v>16704</v>
      </c>
      <c r="K102" s="120" t="s">
        <v>48</v>
      </c>
      <c r="L102" s="120" t="s">
        <v>48</v>
      </c>
      <c r="M102" s="120">
        <v>51304690</v>
      </c>
      <c r="N102" s="120" t="s">
        <v>352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99</v>
      </c>
      <c r="B103" s="99">
        <v>45235</v>
      </c>
      <c r="C103" s="99">
        <v>45243</v>
      </c>
      <c r="D103" s="99">
        <v>45247</v>
      </c>
      <c r="E103" s="260">
        <v>22678</v>
      </c>
      <c r="F103" s="263">
        <v>45255</v>
      </c>
      <c r="G103" s="120">
        <v>2</v>
      </c>
      <c r="H103" s="120" t="s">
        <v>16706</v>
      </c>
      <c r="I103" s="94" t="s">
        <v>16707</v>
      </c>
      <c r="J103" s="94" t="s">
        <v>16708</v>
      </c>
      <c r="K103" s="120" t="s">
        <v>48</v>
      </c>
      <c r="L103" s="120" t="s">
        <v>48</v>
      </c>
      <c r="M103" s="120">
        <v>51628327</v>
      </c>
      <c r="N103" s="120" t="s">
        <v>315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100</v>
      </c>
      <c r="B104" s="99">
        <v>45235</v>
      </c>
      <c r="C104" s="99">
        <v>45243</v>
      </c>
      <c r="D104" s="99">
        <v>45247</v>
      </c>
      <c r="E104" s="260">
        <v>22679</v>
      </c>
      <c r="F104" s="263">
        <v>45255</v>
      </c>
      <c r="G104" s="120">
        <v>2</v>
      </c>
      <c r="H104" s="120" t="s">
        <v>16709</v>
      </c>
      <c r="I104" s="94" t="s">
        <v>16710</v>
      </c>
      <c r="J104" s="94" t="s">
        <v>16708</v>
      </c>
      <c r="K104" s="120" t="s">
        <v>48</v>
      </c>
      <c r="L104" s="120" t="s">
        <v>48</v>
      </c>
      <c r="M104" s="120">
        <v>53177733</v>
      </c>
      <c r="N104" s="120" t="s">
        <v>315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101</v>
      </c>
      <c r="B105" s="99">
        <v>45235</v>
      </c>
      <c r="C105" s="99">
        <v>45243</v>
      </c>
      <c r="D105" s="99">
        <v>45247</v>
      </c>
      <c r="E105" s="260">
        <v>22682</v>
      </c>
      <c r="F105" s="263">
        <v>45255</v>
      </c>
      <c r="G105" s="120">
        <v>2</v>
      </c>
      <c r="H105" s="120" t="s">
        <v>16711</v>
      </c>
      <c r="I105" s="94" t="s">
        <v>9219</v>
      </c>
      <c r="J105" s="94" t="s">
        <v>4964</v>
      </c>
      <c r="K105" s="120" t="s">
        <v>50</v>
      </c>
      <c r="L105" s="120" t="s">
        <v>48</v>
      </c>
      <c r="M105" s="120">
        <v>52029701</v>
      </c>
      <c r="N105" s="120" t="s">
        <v>336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102</v>
      </c>
      <c r="B106" s="99">
        <v>45235</v>
      </c>
      <c r="C106" s="99">
        <v>45243</v>
      </c>
      <c r="D106" s="99">
        <v>45247</v>
      </c>
      <c r="E106" s="260">
        <v>22715</v>
      </c>
      <c r="F106" s="263">
        <v>45255</v>
      </c>
      <c r="G106" s="120">
        <v>5</v>
      </c>
      <c r="H106" s="120" t="s">
        <v>16712</v>
      </c>
      <c r="I106" s="94" t="s">
        <v>1735</v>
      </c>
      <c r="J106" s="94" t="s">
        <v>1736</v>
      </c>
      <c r="K106" s="120" t="s">
        <v>53</v>
      </c>
      <c r="L106" s="120" t="s">
        <v>48</v>
      </c>
      <c r="M106" s="120">
        <v>58065520</v>
      </c>
      <c r="N106" s="120" t="s">
        <v>561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103</v>
      </c>
      <c r="B107" s="99">
        <v>45235</v>
      </c>
      <c r="C107" s="99">
        <v>45243</v>
      </c>
      <c r="D107" s="99">
        <v>45247</v>
      </c>
      <c r="E107" s="260">
        <v>22716</v>
      </c>
      <c r="F107" s="263">
        <v>45255</v>
      </c>
      <c r="G107" s="120">
        <v>3</v>
      </c>
      <c r="H107" s="120" t="s">
        <v>16713</v>
      </c>
      <c r="I107" s="94" t="s">
        <v>1735</v>
      </c>
      <c r="J107" s="94" t="s">
        <v>1736</v>
      </c>
      <c r="K107" s="120" t="s">
        <v>53</v>
      </c>
      <c r="L107" s="120" t="s">
        <v>48</v>
      </c>
      <c r="M107" s="120">
        <v>58065520</v>
      </c>
      <c r="N107" s="120" t="s">
        <v>1596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104</v>
      </c>
      <c r="B108" s="99">
        <v>45235</v>
      </c>
      <c r="C108" s="99">
        <v>45243</v>
      </c>
      <c r="D108" s="99">
        <v>45247</v>
      </c>
      <c r="E108" s="260">
        <v>22718</v>
      </c>
      <c r="F108" s="263">
        <v>45255</v>
      </c>
      <c r="G108" s="120">
        <v>4</v>
      </c>
      <c r="H108" s="120" t="s">
        <v>16714</v>
      </c>
      <c r="I108" s="94" t="s">
        <v>118</v>
      </c>
      <c r="J108" s="94" t="s">
        <v>1737</v>
      </c>
      <c r="K108" s="120" t="s">
        <v>48</v>
      </c>
      <c r="L108" s="120" t="s">
        <v>48</v>
      </c>
      <c r="M108" s="120">
        <v>59874312</v>
      </c>
      <c r="N108" s="120" t="s">
        <v>332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105</v>
      </c>
      <c r="B109" s="99">
        <v>45235</v>
      </c>
      <c r="C109" s="99">
        <v>45243</v>
      </c>
      <c r="D109" s="99">
        <v>45247</v>
      </c>
      <c r="E109" s="260">
        <v>22719</v>
      </c>
      <c r="F109" s="263">
        <v>45255</v>
      </c>
      <c r="G109" s="120">
        <v>1</v>
      </c>
      <c r="H109" s="120" t="s">
        <v>16715</v>
      </c>
      <c r="I109" s="94" t="s">
        <v>118</v>
      </c>
      <c r="J109" s="94" t="s">
        <v>1737</v>
      </c>
      <c r="K109" s="120" t="s">
        <v>48</v>
      </c>
      <c r="L109" s="120" t="s">
        <v>48</v>
      </c>
      <c r="M109" s="120">
        <v>59874312</v>
      </c>
      <c r="N109" s="120" t="s">
        <v>2111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106</v>
      </c>
      <c r="B110" s="99">
        <v>45235</v>
      </c>
      <c r="C110" s="99">
        <v>45243</v>
      </c>
      <c r="D110" s="99">
        <v>45247</v>
      </c>
      <c r="E110" s="260">
        <v>22747</v>
      </c>
      <c r="F110" s="263">
        <v>45255</v>
      </c>
      <c r="G110" s="120">
        <v>1</v>
      </c>
      <c r="H110" s="120" t="s">
        <v>16716</v>
      </c>
      <c r="I110" s="94" t="s">
        <v>16717</v>
      </c>
      <c r="J110" s="94" t="s">
        <v>16718</v>
      </c>
      <c r="K110" s="120" t="s">
        <v>776</v>
      </c>
      <c r="L110" s="120" t="s">
        <v>48</v>
      </c>
      <c r="M110" s="120">
        <v>55063188</v>
      </c>
      <c r="N110" s="120" t="s">
        <v>359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107</v>
      </c>
      <c r="B111" s="99">
        <v>45235</v>
      </c>
      <c r="C111" s="99">
        <v>45243</v>
      </c>
      <c r="D111" s="99">
        <v>45247</v>
      </c>
      <c r="E111" s="260">
        <v>22752</v>
      </c>
      <c r="F111" s="263">
        <v>45255</v>
      </c>
      <c r="G111" s="120">
        <v>3</v>
      </c>
      <c r="H111" s="120" t="s">
        <v>16719</v>
      </c>
      <c r="I111" s="94" t="s">
        <v>58</v>
      </c>
      <c r="J111" s="94" t="s">
        <v>784</v>
      </c>
      <c r="K111" s="120" t="s">
        <v>48</v>
      </c>
      <c r="L111" s="120" t="s">
        <v>48</v>
      </c>
      <c r="M111" s="120">
        <v>58063650</v>
      </c>
      <c r="N111" s="120" t="s">
        <v>332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108</v>
      </c>
      <c r="B112" s="99">
        <v>45235</v>
      </c>
      <c r="C112" s="99">
        <v>45243</v>
      </c>
      <c r="D112" s="99">
        <v>45247</v>
      </c>
      <c r="E112" s="260">
        <v>22753</v>
      </c>
      <c r="F112" s="263">
        <v>45255</v>
      </c>
      <c r="G112" s="120">
        <v>2</v>
      </c>
      <c r="H112" s="120" t="s">
        <v>16720</v>
      </c>
      <c r="I112" s="94" t="s">
        <v>16721</v>
      </c>
      <c r="J112" s="94" t="s">
        <v>16722</v>
      </c>
      <c r="K112" s="120" t="s">
        <v>190</v>
      </c>
      <c r="L112" s="120" t="s">
        <v>48</v>
      </c>
      <c r="M112" s="120">
        <v>45235681</v>
      </c>
      <c r="N112" s="120" t="s">
        <v>359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109</v>
      </c>
      <c r="B113" s="99">
        <v>45235</v>
      </c>
      <c r="C113" s="99">
        <v>45243</v>
      </c>
      <c r="D113" s="99">
        <v>45247</v>
      </c>
      <c r="E113" s="260">
        <v>22775</v>
      </c>
      <c r="F113" s="263">
        <v>45254</v>
      </c>
      <c r="G113" s="120">
        <v>2</v>
      </c>
      <c r="H113" s="120" t="s">
        <v>16723</v>
      </c>
      <c r="I113" s="94" t="s">
        <v>16724</v>
      </c>
      <c r="J113" s="94" t="s">
        <v>16725</v>
      </c>
      <c r="K113" s="120" t="s">
        <v>256</v>
      </c>
      <c r="L113" s="120" t="s">
        <v>48</v>
      </c>
      <c r="M113" s="120">
        <v>55211731</v>
      </c>
      <c r="N113" s="120" t="s">
        <v>1973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110</v>
      </c>
      <c r="B114" s="99">
        <v>45235</v>
      </c>
      <c r="C114" s="99">
        <v>45243</v>
      </c>
      <c r="D114" s="99">
        <v>45247</v>
      </c>
      <c r="E114" s="260">
        <v>22806</v>
      </c>
      <c r="F114" s="263">
        <v>45255</v>
      </c>
      <c r="G114" s="120">
        <v>14</v>
      </c>
      <c r="H114" s="120" t="s">
        <v>16726</v>
      </c>
      <c r="I114" s="94" t="s">
        <v>6243</v>
      </c>
      <c r="J114" s="94" t="s">
        <v>6244</v>
      </c>
      <c r="K114" s="120" t="s">
        <v>53</v>
      </c>
      <c r="L114" s="120" t="s">
        <v>48</v>
      </c>
      <c r="M114" s="120">
        <v>52969501</v>
      </c>
      <c r="N114" s="120" t="s">
        <v>9575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111</v>
      </c>
      <c r="B115" s="99">
        <v>45235</v>
      </c>
      <c r="C115" s="99">
        <v>45243</v>
      </c>
      <c r="D115" s="99">
        <v>45247</v>
      </c>
      <c r="E115" s="260">
        <v>22816</v>
      </c>
      <c r="F115" s="263">
        <v>45255</v>
      </c>
      <c r="G115" s="120">
        <v>1</v>
      </c>
      <c r="H115" s="120" t="s">
        <v>16727</v>
      </c>
      <c r="I115" s="94" t="s">
        <v>9219</v>
      </c>
      <c r="J115" s="94" t="s">
        <v>4964</v>
      </c>
      <c r="K115" s="120" t="s">
        <v>50</v>
      </c>
      <c r="L115" s="120" t="s">
        <v>48</v>
      </c>
      <c r="M115" s="120">
        <v>52029701</v>
      </c>
      <c r="N115" s="120" t="s">
        <v>365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112</v>
      </c>
      <c r="B116" s="99">
        <v>45235</v>
      </c>
      <c r="C116" s="99">
        <v>45243</v>
      </c>
      <c r="D116" s="99">
        <v>45247</v>
      </c>
      <c r="E116" s="260">
        <v>22829</v>
      </c>
      <c r="F116" s="263">
        <v>45255</v>
      </c>
      <c r="G116" s="120">
        <v>3</v>
      </c>
      <c r="H116" s="120" t="s">
        <v>16728</v>
      </c>
      <c r="I116" s="94" t="s">
        <v>2355</v>
      </c>
      <c r="J116" s="94" t="s">
        <v>2356</v>
      </c>
      <c r="K116" s="120" t="s">
        <v>50</v>
      </c>
      <c r="L116" s="120" t="s">
        <v>48</v>
      </c>
      <c r="M116" s="120">
        <v>58734487</v>
      </c>
      <c r="N116" s="120" t="s">
        <v>332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113</v>
      </c>
      <c r="B117" s="99">
        <v>45235</v>
      </c>
      <c r="C117" s="99">
        <v>45243</v>
      </c>
      <c r="D117" s="99">
        <v>45247</v>
      </c>
      <c r="E117" s="260">
        <v>22865</v>
      </c>
      <c r="F117" s="263">
        <v>45255</v>
      </c>
      <c r="G117" s="120">
        <v>2</v>
      </c>
      <c r="H117" s="120" t="s">
        <v>16729</v>
      </c>
      <c r="I117" s="94" t="s">
        <v>16730</v>
      </c>
      <c r="J117" s="94" t="s">
        <v>16731</v>
      </c>
      <c r="K117" s="120" t="s">
        <v>50</v>
      </c>
      <c r="L117" s="120" t="s">
        <v>48</v>
      </c>
      <c r="M117" s="120">
        <v>52577466</v>
      </c>
      <c r="N117" s="120" t="s">
        <v>16746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114</v>
      </c>
      <c r="B118" s="99">
        <v>45235</v>
      </c>
      <c r="C118" s="99">
        <v>45243</v>
      </c>
      <c r="D118" s="99">
        <v>45247</v>
      </c>
      <c r="E118" s="260">
        <v>22881</v>
      </c>
      <c r="F118" s="263">
        <v>45255</v>
      </c>
      <c r="G118" s="120">
        <v>2</v>
      </c>
      <c r="H118" s="120" t="s">
        <v>16732</v>
      </c>
      <c r="I118" s="94" t="s">
        <v>15762</v>
      </c>
      <c r="J118" s="94" t="s">
        <v>15763</v>
      </c>
      <c r="K118" s="120" t="s">
        <v>50</v>
      </c>
      <c r="L118" s="120" t="s">
        <v>48</v>
      </c>
      <c r="M118" s="120">
        <v>55791864</v>
      </c>
      <c r="N118" s="120" t="s">
        <v>2594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115</v>
      </c>
      <c r="B119" s="99">
        <v>45235</v>
      </c>
      <c r="C119" s="99">
        <v>45243</v>
      </c>
      <c r="D119" s="99">
        <v>45247</v>
      </c>
      <c r="E119" s="260">
        <v>22898</v>
      </c>
      <c r="F119" s="263">
        <v>45254</v>
      </c>
      <c r="G119" s="120">
        <v>2</v>
      </c>
      <c r="H119" s="120" t="s">
        <v>16733</v>
      </c>
      <c r="I119" s="94" t="s">
        <v>11036</v>
      </c>
      <c r="J119" s="94" t="s">
        <v>11037</v>
      </c>
      <c r="K119" s="120" t="s">
        <v>54</v>
      </c>
      <c r="L119" s="120" t="s">
        <v>48</v>
      </c>
      <c r="M119" s="120">
        <v>54286657</v>
      </c>
      <c r="N119" s="120" t="s">
        <v>356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116</v>
      </c>
      <c r="B120" s="99">
        <v>45235</v>
      </c>
      <c r="C120" s="99">
        <v>45243</v>
      </c>
      <c r="D120" s="99">
        <v>45247</v>
      </c>
      <c r="E120" s="260">
        <v>22940</v>
      </c>
      <c r="F120" s="263">
        <v>45255</v>
      </c>
      <c r="G120" s="120">
        <v>2</v>
      </c>
      <c r="H120" s="120" t="s">
        <v>16734</v>
      </c>
      <c r="I120" s="94" t="s">
        <v>3860</v>
      </c>
      <c r="J120" s="94" t="s">
        <v>3861</v>
      </c>
      <c r="K120" s="120" t="s">
        <v>50</v>
      </c>
      <c r="L120" s="120" t="s">
        <v>48</v>
      </c>
      <c r="M120" s="120">
        <v>53961466</v>
      </c>
      <c r="N120" s="120" t="s">
        <v>3800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117</v>
      </c>
      <c r="B121" s="99">
        <v>45235</v>
      </c>
      <c r="C121" s="99">
        <v>45243</v>
      </c>
      <c r="D121" s="99">
        <v>45247</v>
      </c>
      <c r="E121" s="260">
        <v>23015</v>
      </c>
      <c r="F121" s="263">
        <v>45255</v>
      </c>
      <c r="G121" s="120">
        <v>2</v>
      </c>
      <c r="H121" s="120" t="s">
        <v>16735</v>
      </c>
      <c r="I121" s="94" t="s">
        <v>16736</v>
      </c>
      <c r="J121" s="94" t="s">
        <v>16737</v>
      </c>
      <c r="K121" s="120" t="s">
        <v>53</v>
      </c>
      <c r="L121" s="120" t="s">
        <v>48</v>
      </c>
      <c r="M121" s="120">
        <v>5358212185</v>
      </c>
      <c r="N121" s="120" t="s">
        <v>2559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118</v>
      </c>
      <c r="B122" s="99">
        <v>45235</v>
      </c>
      <c r="C122" s="99">
        <v>45243</v>
      </c>
      <c r="D122" s="99">
        <v>45247</v>
      </c>
      <c r="E122" s="260">
        <v>23152</v>
      </c>
      <c r="F122" s="263">
        <v>45255</v>
      </c>
      <c r="G122" s="120">
        <v>1</v>
      </c>
      <c r="H122" s="120" t="s">
        <v>16738</v>
      </c>
      <c r="I122" s="94" t="s">
        <v>15741</v>
      </c>
      <c r="J122" s="94" t="s">
        <v>15742</v>
      </c>
      <c r="K122" s="120" t="s">
        <v>50</v>
      </c>
      <c r="L122" s="120" t="s">
        <v>48</v>
      </c>
      <c r="M122" s="120">
        <v>52441968</v>
      </c>
      <c r="N122" s="120" t="s">
        <v>16747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123</v>
      </c>
      <c r="B123" s="99">
        <v>45235</v>
      </c>
      <c r="C123" s="99">
        <v>45243</v>
      </c>
      <c r="D123" s="99">
        <v>45247</v>
      </c>
      <c r="E123" s="260">
        <v>23175</v>
      </c>
      <c r="F123" s="263">
        <v>45254</v>
      </c>
      <c r="G123" s="120">
        <v>10</v>
      </c>
      <c r="H123" s="120" t="s">
        <v>16739</v>
      </c>
      <c r="I123" s="94" t="s">
        <v>16724</v>
      </c>
      <c r="J123" s="94" t="s">
        <v>16725</v>
      </c>
      <c r="K123" s="120" t="s">
        <v>256</v>
      </c>
      <c r="L123" s="120" t="s">
        <v>48</v>
      </c>
      <c r="M123" s="120">
        <v>55211731</v>
      </c>
      <c r="N123" s="120" t="s">
        <v>1502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124</v>
      </c>
      <c r="B124" s="99">
        <v>45235</v>
      </c>
      <c r="C124" s="99">
        <v>45239</v>
      </c>
      <c r="D124" s="99">
        <v>45241</v>
      </c>
      <c r="E124" s="264">
        <v>22442</v>
      </c>
      <c r="F124" s="263">
        <v>45245</v>
      </c>
      <c r="G124" s="120">
        <v>1</v>
      </c>
      <c r="H124" s="120" t="s">
        <v>16748</v>
      </c>
      <c r="I124" s="94" t="s">
        <v>16749</v>
      </c>
      <c r="J124" s="94" t="s">
        <v>16750</v>
      </c>
      <c r="K124" s="120" t="s">
        <v>121</v>
      </c>
      <c r="L124" s="120" t="s">
        <v>25</v>
      </c>
      <c r="M124" s="120">
        <v>58528650</v>
      </c>
      <c r="N124" s="120" t="s">
        <v>352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125</v>
      </c>
      <c r="B125" s="99">
        <v>45235</v>
      </c>
      <c r="C125" s="99">
        <v>45239</v>
      </c>
      <c r="D125" s="99">
        <v>45241</v>
      </c>
      <c r="E125" s="264">
        <v>22675</v>
      </c>
      <c r="F125" s="263">
        <v>45247</v>
      </c>
      <c r="G125" s="120">
        <v>1</v>
      </c>
      <c r="H125" s="120" t="s">
        <v>16751</v>
      </c>
      <c r="I125" s="94" t="s">
        <v>9261</v>
      </c>
      <c r="J125" s="94" t="s">
        <v>9262</v>
      </c>
      <c r="K125" s="120" t="s">
        <v>25</v>
      </c>
      <c r="L125" s="120" t="s">
        <v>25</v>
      </c>
      <c r="M125" s="120">
        <v>58352249</v>
      </c>
      <c r="N125" s="120" t="s">
        <v>352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126</v>
      </c>
      <c r="B126" s="99">
        <v>45235</v>
      </c>
      <c r="C126" s="99">
        <v>45239</v>
      </c>
      <c r="D126" s="99">
        <v>45241</v>
      </c>
      <c r="E126" s="264">
        <v>22705</v>
      </c>
      <c r="F126" s="263">
        <v>45242</v>
      </c>
      <c r="G126" s="120">
        <v>1</v>
      </c>
      <c r="H126" s="120" t="s">
        <v>16752</v>
      </c>
      <c r="I126" s="94" t="s">
        <v>16753</v>
      </c>
      <c r="J126" s="94" t="s">
        <v>16754</v>
      </c>
      <c r="K126" s="120" t="s">
        <v>290</v>
      </c>
      <c r="L126" s="120" t="s">
        <v>25</v>
      </c>
      <c r="M126" s="120">
        <v>52744856</v>
      </c>
      <c r="N126" s="120" t="s">
        <v>1366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127</v>
      </c>
      <c r="B127" s="99">
        <v>45235</v>
      </c>
      <c r="C127" s="99">
        <v>45239</v>
      </c>
      <c r="D127" s="99">
        <v>45241</v>
      </c>
      <c r="E127" s="264">
        <v>22736</v>
      </c>
      <c r="F127" s="263">
        <v>45244</v>
      </c>
      <c r="G127" s="120">
        <v>2</v>
      </c>
      <c r="H127" s="120" t="s">
        <v>16755</v>
      </c>
      <c r="I127" s="94" t="s">
        <v>5030</v>
      </c>
      <c r="J127" s="94" t="s">
        <v>5031</v>
      </c>
      <c r="K127" s="120" t="s">
        <v>25</v>
      </c>
      <c r="L127" s="120" t="s">
        <v>25</v>
      </c>
      <c r="M127" s="120">
        <v>53284227</v>
      </c>
      <c r="N127" s="120" t="s">
        <v>359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128</v>
      </c>
      <c r="B128" s="99">
        <v>45235</v>
      </c>
      <c r="C128" s="99">
        <v>45239</v>
      </c>
      <c r="D128" s="99">
        <v>45241</v>
      </c>
      <c r="E128" s="264">
        <v>22737</v>
      </c>
      <c r="F128" s="263">
        <v>45243</v>
      </c>
      <c r="G128" s="120">
        <v>1</v>
      </c>
      <c r="H128" s="120" t="s">
        <v>16756</v>
      </c>
      <c r="I128" s="94" t="s">
        <v>16757</v>
      </c>
      <c r="J128" s="94" t="s">
        <v>16758</v>
      </c>
      <c r="K128" s="121" t="s">
        <v>24</v>
      </c>
      <c r="L128" s="120" t="s">
        <v>25</v>
      </c>
      <c r="M128" s="120">
        <v>59783762</v>
      </c>
      <c r="N128" s="120" t="s">
        <v>365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129</v>
      </c>
      <c r="B129" s="99">
        <v>45235</v>
      </c>
      <c r="C129" s="99">
        <v>45239</v>
      </c>
      <c r="D129" s="99">
        <v>45241</v>
      </c>
      <c r="E129" s="264">
        <v>22830</v>
      </c>
      <c r="F129" s="263">
        <v>45243</v>
      </c>
      <c r="G129" s="120">
        <v>1</v>
      </c>
      <c r="H129" s="120" t="s">
        <v>16759</v>
      </c>
      <c r="I129" s="94" t="s">
        <v>15769</v>
      </c>
      <c r="J129" s="94" t="s">
        <v>15770</v>
      </c>
      <c r="K129" s="120" t="s">
        <v>28</v>
      </c>
      <c r="L129" s="120" t="s">
        <v>25</v>
      </c>
      <c r="M129" s="120">
        <v>55850348</v>
      </c>
      <c r="N129" s="120" t="s">
        <v>365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130</v>
      </c>
      <c r="B130" s="99">
        <v>45235</v>
      </c>
      <c r="C130" s="99">
        <v>45239</v>
      </c>
      <c r="D130" s="99">
        <v>45241</v>
      </c>
      <c r="E130" s="264">
        <v>22831</v>
      </c>
      <c r="F130" s="263">
        <v>45243</v>
      </c>
      <c r="G130" s="120">
        <v>1</v>
      </c>
      <c r="H130" s="120" t="s">
        <v>16760</v>
      </c>
      <c r="I130" s="94" t="s">
        <v>16761</v>
      </c>
      <c r="J130" s="94" t="s">
        <v>16762</v>
      </c>
      <c r="K130" s="120" t="s">
        <v>25</v>
      </c>
      <c r="L130" s="120" t="s">
        <v>25</v>
      </c>
      <c r="M130" s="120">
        <v>58730337</v>
      </c>
      <c r="N130" s="120" t="s">
        <v>1372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131</v>
      </c>
      <c r="B131" s="99">
        <v>45235</v>
      </c>
      <c r="C131" s="99">
        <v>45239</v>
      </c>
      <c r="D131" s="99">
        <v>45241</v>
      </c>
      <c r="E131" s="264">
        <v>22871</v>
      </c>
      <c r="F131" s="263">
        <v>45244</v>
      </c>
      <c r="G131" s="120">
        <v>5</v>
      </c>
      <c r="H131" s="120" t="s">
        <v>16763</v>
      </c>
      <c r="I131" s="94" t="s">
        <v>10162</v>
      </c>
      <c r="J131" s="94" t="s">
        <v>10163</v>
      </c>
      <c r="K131" s="120" t="s">
        <v>25</v>
      </c>
      <c r="L131" s="120" t="s">
        <v>25</v>
      </c>
      <c r="M131" s="120">
        <v>59280969</v>
      </c>
      <c r="N131" s="120" t="s">
        <v>561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132</v>
      </c>
      <c r="B132" s="99">
        <v>45235</v>
      </c>
      <c r="C132" s="99">
        <v>45239</v>
      </c>
      <c r="D132" s="99">
        <v>45241</v>
      </c>
      <c r="E132" s="264">
        <v>22901</v>
      </c>
      <c r="F132" s="263">
        <v>45243</v>
      </c>
      <c r="G132" s="120">
        <v>1</v>
      </c>
      <c r="H132" s="120" t="s">
        <v>16764</v>
      </c>
      <c r="I132" s="94" t="s">
        <v>16765</v>
      </c>
      <c r="J132" s="94" t="s">
        <v>16762</v>
      </c>
      <c r="K132" s="120" t="s">
        <v>25</v>
      </c>
      <c r="L132" s="120" t="s">
        <v>25</v>
      </c>
      <c r="M132" s="120">
        <v>56881303</v>
      </c>
      <c r="N132" s="120" t="s">
        <v>5449</v>
      </c>
      <c r="O132" s="46"/>
      <c r="P132" s="305"/>
      <c r="Q132" s="306"/>
      <c r="R132" s="306"/>
      <c r="S132" s="306"/>
      <c r="T132" s="306"/>
      <c r="U132" s="306"/>
      <c r="V132" s="306"/>
      <c r="W132" s="306"/>
    </row>
    <row r="133" spans="1:23" ht="15" hidden="1" customHeight="1" x14ac:dyDescent="0.25">
      <c r="A133">
        <v>133</v>
      </c>
      <c r="B133" s="99">
        <v>45235</v>
      </c>
      <c r="C133" s="99">
        <v>45241</v>
      </c>
      <c r="D133" s="99">
        <v>45241</v>
      </c>
      <c r="E133" s="264">
        <v>22230</v>
      </c>
      <c r="F133" s="263">
        <v>45242</v>
      </c>
      <c r="G133" s="120">
        <v>1</v>
      </c>
      <c r="H133" s="120" t="s">
        <v>16766</v>
      </c>
      <c r="I133" s="94" t="s">
        <v>16767</v>
      </c>
      <c r="J133" s="94" t="s">
        <v>16768</v>
      </c>
      <c r="K133" s="120" t="s">
        <v>34</v>
      </c>
      <c r="L133" s="121" t="s">
        <v>31</v>
      </c>
      <c r="M133" s="121">
        <v>52406067</v>
      </c>
      <c r="N133" s="121" t="s">
        <v>4927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134</v>
      </c>
      <c r="B134" s="99">
        <v>45235</v>
      </c>
      <c r="C134" s="99">
        <v>45241</v>
      </c>
      <c r="D134" s="99">
        <v>45241</v>
      </c>
      <c r="E134" s="264">
        <v>22383</v>
      </c>
      <c r="F134" s="263">
        <v>45249</v>
      </c>
      <c r="G134" s="120">
        <v>2</v>
      </c>
      <c r="H134" s="120" t="s">
        <v>16769</v>
      </c>
      <c r="I134" s="94" t="s">
        <v>7388</v>
      </c>
      <c r="J134" s="94" t="s">
        <v>7389</v>
      </c>
      <c r="K134" s="121" t="s">
        <v>36</v>
      </c>
      <c r="L134" s="121" t="s">
        <v>31</v>
      </c>
      <c r="M134" s="121">
        <v>55732343</v>
      </c>
      <c r="N134" s="121" t="s">
        <v>3303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135</v>
      </c>
      <c r="B135" s="99">
        <v>45235</v>
      </c>
      <c r="C135" s="99">
        <v>45241</v>
      </c>
      <c r="D135" s="99">
        <v>45241</v>
      </c>
      <c r="E135" s="264">
        <v>22555</v>
      </c>
      <c r="F135" s="263">
        <v>45242</v>
      </c>
      <c r="G135" s="120">
        <v>7</v>
      </c>
      <c r="H135" s="120" t="s">
        <v>16770</v>
      </c>
      <c r="I135" s="94" t="s">
        <v>16771</v>
      </c>
      <c r="J135" s="94" t="s">
        <v>16772</v>
      </c>
      <c r="K135" s="120" t="s">
        <v>34</v>
      </c>
      <c r="L135" s="121" t="s">
        <v>31</v>
      </c>
      <c r="M135" s="121">
        <v>52448831</v>
      </c>
      <c r="N135" s="121" t="s">
        <v>16860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136</v>
      </c>
      <c r="B136" s="99">
        <v>45235</v>
      </c>
      <c r="C136" s="99">
        <v>45241</v>
      </c>
      <c r="D136" s="99">
        <v>45241</v>
      </c>
      <c r="E136" s="264">
        <v>22556</v>
      </c>
      <c r="F136" s="263">
        <v>45243</v>
      </c>
      <c r="G136" s="120">
        <v>9</v>
      </c>
      <c r="H136" s="120" t="s">
        <v>16773</v>
      </c>
      <c r="I136" s="94" t="s">
        <v>16774</v>
      </c>
      <c r="J136" s="94" t="s">
        <v>16775</v>
      </c>
      <c r="K136" s="120" t="s">
        <v>30</v>
      </c>
      <c r="L136" s="121" t="s">
        <v>31</v>
      </c>
      <c r="M136" s="121">
        <v>52710734</v>
      </c>
      <c r="N136" s="121" t="s">
        <v>1506</v>
      </c>
      <c r="O136" s="46"/>
      <c r="P136" s="16"/>
      <c r="Q136" s="16"/>
      <c r="R136" s="16"/>
      <c r="S136" s="16"/>
      <c r="T136" s="16"/>
      <c r="U136" s="16"/>
      <c r="V136" s="16"/>
      <c r="W136" s="16"/>
    </row>
    <row r="137" spans="1:23" ht="15" hidden="1" customHeight="1" x14ac:dyDescent="0.25">
      <c r="A137">
        <v>137</v>
      </c>
      <c r="B137" s="99">
        <v>45235</v>
      </c>
      <c r="C137" s="99">
        <v>45241</v>
      </c>
      <c r="D137" s="99">
        <v>45241</v>
      </c>
      <c r="E137" s="264">
        <v>22557</v>
      </c>
      <c r="F137" s="263">
        <v>45251</v>
      </c>
      <c r="G137" s="120">
        <v>5</v>
      </c>
      <c r="H137" s="120" t="s">
        <v>16776</v>
      </c>
      <c r="I137" s="94" t="s">
        <v>16777</v>
      </c>
      <c r="J137" s="94" t="s">
        <v>16778</v>
      </c>
      <c r="K137" s="120" t="s">
        <v>30</v>
      </c>
      <c r="L137" s="121" t="s">
        <v>31</v>
      </c>
      <c r="M137" s="121">
        <v>52767790</v>
      </c>
      <c r="N137" s="121" t="s">
        <v>9611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138</v>
      </c>
      <c r="B138" s="99">
        <v>45235</v>
      </c>
      <c r="C138" s="99">
        <v>45241</v>
      </c>
      <c r="D138" s="99">
        <v>45241</v>
      </c>
      <c r="E138" s="264">
        <v>22570</v>
      </c>
      <c r="F138" s="263">
        <v>45249</v>
      </c>
      <c r="G138" s="120">
        <v>2</v>
      </c>
      <c r="H138" s="120" t="s">
        <v>16779</v>
      </c>
      <c r="I138" s="94" t="s">
        <v>2367</v>
      </c>
      <c r="J138" s="94" t="s">
        <v>2368</v>
      </c>
      <c r="K138" s="120" t="s">
        <v>30</v>
      </c>
      <c r="L138" s="121" t="s">
        <v>31</v>
      </c>
      <c r="M138" s="121">
        <v>58778440</v>
      </c>
      <c r="N138" s="121" t="s">
        <v>323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139</v>
      </c>
      <c r="B139" s="99">
        <v>45235</v>
      </c>
      <c r="C139" s="99">
        <v>45241</v>
      </c>
      <c r="D139" s="99">
        <v>45241</v>
      </c>
      <c r="E139" s="264">
        <v>22595</v>
      </c>
      <c r="F139" s="263">
        <v>45247</v>
      </c>
      <c r="G139" s="120">
        <v>1</v>
      </c>
      <c r="H139" s="120" t="s">
        <v>16780</v>
      </c>
      <c r="I139" s="94" t="s">
        <v>16781</v>
      </c>
      <c r="J139" s="94" t="s">
        <v>16782</v>
      </c>
      <c r="K139" s="120" t="s">
        <v>188</v>
      </c>
      <c r="L139" s="121" t="s">
        <v>31</v>
      </c>
      <c r="M139" s="121">
        <v>56838272</v>
      </c>
      <c r="N139" s="121" t="s">
        <v>323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140</v>
      </c>
      <c r="B140" s="99">
        <v>45235</v>
      </c>
      <c r="C140" s="99">
        <v>45241</v>
      </c>
      <c r="D140" s="99">
        <v>45241</v>
      </c>
      <c r="E140" s="264">
        <v>22596</v>
      </c>
      <c r="F140" s="263">
        <v>45247</v>
      </c>
      <c r="G140" s="120">
        <v>2</v>
      </c>
      <c r="H140" s="120" t="s">
        <v>16783</v>
      </c>
      <c r="I140" s="94" t="s">
        <v>5098</v>
      </c>
      <c r="J140" s="94" t="s">
        <v>5099</v>
      </c>
      <c r="K140" s="120" t="s">
        <v>188</v>
      </c>
      <c r="L140" s="121" t="s">
        <v>31</v>
      </c>
      <c r="M140" s="121">
        <v>54903540</v>
      </c>
      <c r="N140" s="121" t="s">
        <v>332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141</v>
      </c>
      <c r="B141" s="99">
        <v>45235</v>
      </c>
      <c r="C141" s="99">
        <v>45241</v>
      </c>
      <c r="D141" s="99">
        <v>45241</v>
      </c>
      <c r="E141" s="264">
        <v>22626</v>
      </c>
      <c r="F141" s="263">
        <v>45246</v>
      </c>
      <c r="G141" s="120">
        <v>1</v>
      </c>
      <c r="H141" s="120" t="s">
        <v>16784</v>
      </c>
      <c r="I141" s="94" t="s">
        <v>16785</v>
      </c>
      <c r="J141" s="94" t="s">
        <v>16786</v>
      </c>
      <c r="K141" s="121" t="s">
        <v>124</v>
      </c>
      <c r="L141" s="121" t="s">
        <v>31</v>
      </c>
      <c r="M141" s="121">
        <v>53839915</v>
      </c>
      <c r="N141" s="121" t="s">
        <v>681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142</v>
      </c>
      <c r="B142" s="99">
        <v>45235</v>
      </c>
      <c r="C142" s="99">
        <v>45241</v>
      </c>
      <c r="D142" s="99">
        <v>45241</v>
      </c>
      <c r="E142" s="264">
        <v>22642</v>
      </c>
      <c r="F142" s="263">
        <v>45245</v>
      </c>
      <c r="G142" s="120">
        <v>17</v>
      </c>
      <c r="H142" s="120" t="s">
        <v>16787</v>
      </c>
      <c r="I142" s="94" t="s">
        <v>11150</v>
      </c>
      <c r="J142" s="94" t="s">
        <v>11151</v>
      </c>
      <c r="K142" s="120" t="s">
        <v>32</v>
      </c>
      <c r="L142" s="121" t="s">
        <v>31</v>
      </c>
      <c r="M142" s="121">
        <v>52742493</v>
      </c>
      <c r="N142" s="121" t="s">
        <v>459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143</v>
      </c>
      <c r="B143" s="99">
        <v>45235</v>
      </c>
      <c r="C143" s="99">
        <v>45241</v>
      </c>
      <c r="D143" s="99">
        <v>45241</v>
      </c>
      <c r="E143" s="264">
        <v>22694</v>
      </c>
      <c r="F143" s="263">
        <v>45243</v>
      </c>
      <c r="G143" s="120">
        <v>2</v>
      </c>
      <c r="H143" s="120" t="s">
        <v>16788</v>
      </c>
      <c r="I143" s="94" t="s">
        <v>16789</v>
      </c>
      <c r="J143" s="94" t="s">
        <v>16790</v>
      </c>
      <c r="K143" s="120" t="s">
        <v>30</v>
      </c>
      <c r="L143" s="121" t="s">
        <v>31</v>
      </c>
      <c r="M143" s="121">
        <v>53125520</v>
      </c>
      <c r="N143" s="121" t="s">
        <v>359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144</v>
      </c>
      <c r="B144" s="99">
        <v>45235</v>
      </c>
      <c r="C144" s="99">
        <v>45241</v>
      </c>
      <c r="D144" s="99">
        <v>45241</v>
      </c>
      <c r="E144" s="264">
        <v>22707</v>
      </c>
      <c r="F144" s="263">
        <v>45243</v>
      </c>
      <c r="G144" s="120">
        <v>11</v>
      </c>
      <c r="H144" s="120" t="s">
        <v>16791</v>
      </c>
      <c r="I144" s="94" t="s">
        <v>16792</v>
      </c>
      <c r="J144" s="94" t="s">
        <v>16793</v>
      </c>
      <c r="K144" s="120" t="s">
        <v>32</v>
      </c>
      <c r="L144" s="121" t="s">
        <v>31</v>
      </c>
      <c r="M144" s="121">
        <v>53207514</v>
      </c>
      <c r="N144" s="121" t="s">
        <v>16861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145</v>
      </c>
      <c r="B145" s="99">
        <v>45235</v>
      </c>
      <c r="C145" s="99">
        <v>45241</v>
      </c>
      <c r="D145" s="99">
        <v>45241</v>
      </c>
      <c r="E145" s="264">
        <v>22712</v>
      </c>
      <c r="F145" s="263">
        <v>45243</v>
      </c>
      <c r="G145" s="120">
        <v>2</v>
      </c>
      <c r="H145" s="120" t="s">
        <v>16794</v>
      </c>
      <c r="I145" s="94" t="s">
        <v>16795</v>
      </c>
      <c r="J145" s="94" t="s">
        <v>16796</v>
      </c>
      <c r="K145" s="120" t="s">
        <v>30</v>
      </c>
      <c r="L145" s="121" t="s">
        <v>31</v>
      </c>
      <c r="M145" s="121">
        <v>54591349</v>
      </c>
      <c r="N145" s="121" t="s">
        <v>323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146</v>
      </c>
      <c r="B146" s="99">
        <v>45235</v>
      </c>
      <c r="C146" s="99">
        <v>45241</v>
      </c>
      <c r="D146" s="99">
        <v>45241</v>
      </c>
      <c r="E146" s="264">
        <v>22741</v>
      </c>
      <c r="F146" s="263">
        <v>45243</v>
      </c>
      <c r="G146" s="120">
        <v>4</v>
      </c>
      <c r="H146" s="120" t="s">
        <v>16797</v>
      </c>
      <c r="I146" s="94" t="s">
        <v>14906</v>
      </c>
      <c r="J146" s="94" t="s">
        <v>14907</v>
      </c>
      <c r="K146" s="120" t="s">
        <v>194</v>
      </c>
      <c r="L146" s="121" t="s">
        <v>31</v>
      </c>
      <c r="M146" s="121">
        <v>53208160</v>
      </c>
      <c r="N146" s="121" t="s">
        <v>13208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147</v>
      </c>
      <c r="B147" s="99">
        <v>45235</v>
      </c>
      <c r="C147" s="99">
        <v>45241</v>
      </c>
      <c r="D147" s="99">
        <v>45241</v>
      </c>
      <c r="E147" s="264">
        <v>22750</v>
      </c>
      <c r="F147" s="263">
        <v>45245</v>
      </c>
      <c r="G147" s="120">
        <v>1</v>
      </c>
      <c r="H147" s="120" t="s">
        <v>16798</v>
      </c>
      <c r="I147" s="94" t="s">
        <v>16799</v>
      </c>
      <c r="J147" s="94" t="s">
        <v>16800</v>
      </c>
      <c r="K147" s="120" t="s">
        <v>30</v>
      </c>
      <c r="L147" s="121" t="s">
        <v>31</v>
      </c>
      <c r="M147" s="121">
        <v>53666082</v>
      </c>
      <c r="N147" s="121" t="s">
        <v>342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148</v>
      </c>
      <c r="B148" s="99">
        <v>45235</v>
      </c>
      <c r="C148" s="99">
        <v>45241</v>
      </c>
      <c r="D148" s="99">
        <v>45241</v>
      </c>
      <c r="E148" s="264">
        <v>22782</v>
      </c>
      <c r="F148" s="263">
        <v>45247</v>
      </c>
      <c r="G148" s="120">
        <v>2</v>
      </c>
      <c r="H148" s="120" t="s">
        <v>16801</v>
      </c>
      <c r="I148" s="94" t="s">
        <v>264</v>
      </c>
      <c r="J148" s="94" t="s">
        <v>1758</v>
      </c>
      <c r="K148" s="120" t="s">
        <v>122</v>
      </c>
      <c r="L148" s="121" t="s">
        <v>31</v>
      </c>
      <c r="M148" s="121">
        <v>53839104</v>
      </c>
      <c r="N148" s="121" t="s">
        <v>359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149</v>
      </c>
      <c r="B149" s="99">
        <v>45235</v>
      </c>
      <c r="C149" s="99">
        <v>45241</v>
      </c>
      <c r="D149" s="99">
        <v>45241</v>
      </c>
      <c r="E149" s="264">
        <v>22798</v>
      </c>
      <c r="F149" s="263">
        <v>45243</v>
      </c>
      <c r="G149" s="120">
        <v>2</v>
      </c>
      <c r="H149" s="120" t="s">
        <v>16802</v>
      </c>
      <c r="I149" s="94" t="s">
        <v>800</v>
      </c>
      <c r="J149" s="94" t="s">
        <v>801</v>
      </c>
      <c r="K149" s="120" t="s">
        <v>32</v>
      </c>
      <c r="L149" s="121" t="s">
        <v>31</v>
      </c>
      <c r="M149" s="121">
        <v>54585808</v>
      </c>
      <c r="N149" s="121" t="s">
        <v>9313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150</v>
      </c>
      <c r="B150" s="99">
        <v>45235</v>
      </c>
      <c r="C150" s="99">
        <v>45241</v>
      </c>
      <c r="D150" s="99">
        <v>45241</v>
      </c>
      <c r="E150" s="264">
        <v>22813</v>
      </c>
      <c r="F150" s="263">
        <v>45246</v>
      </c>
      <c r="G150" s="120">
        <v>1</v>
      </c>
      <c r="H150" s="120" t="s">
        <v>16803</v>
      </c>
      <c r="I150" s="94" t="s">
        <v>2358</v>
      </c>
      <c r="J150" s="94" t="s">
        <v>2359</v>
      </c>
      <c r="K150" s="120" t="s">
        <v>36</v>
      </c>
      <c r="L150" s="121" t="s">
        <v>31</v>
      </c>
      <c r="M150" s="121">
        <v>52448539</v>
      </c>
      <c r="N150" s="121" t="s">
        <v>365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151</v>
      </c>
      <c r="B151" s="99">
        <v>45235</v>
      </c>
      <c r="C151" s="99">
        <v>45241</v>
      </c>
      <c r="D151" s="99">
        <v>45241</v>
      </c>
      <c r="E151" s="264">
        <v>22814</v>
      </c>
      <c r="F151" s="263">
        <v>45246</v>
      </c>
      <c r="G151" s="120">
        <v>1</v>
      </c>
      <c r="H151" s="120" t="s">
        <v>16804</v>
      </c>
      <c r="I151" s="94" t="s">
        <v>3995</v>
      </c>
      <c r="J151" s="94" t="s">
        <v>3996</v>
      </c>
      <c r="K151" s="120" t="s">
        <v>36</v>
      </c>
      <c r="L151" s="121" t="s">
        <v>31</v>
      </c>
      <c r="M151" s="121">
        <v>52448539</v>
      </c>
      <c r="N151" s="121" t="s">
        <v>365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152</v>
      </c>
      <c r="B152" s="99">
        <v>45235</v>
      </c>
      <c r="C152" s="99">
        <v>45241</v>
      </c>
      <c r="D152" s="99">
        <v>45241</v>
      </c>
      <c r="E152" s="264">
        <v>22824</v>
      </c>
      <c r="F152" s="263">
        <v>45246</v>
      </c>
      <c r="G152" s="120">
        <v>2</v>
      </c>
      <c r="H152" s="120" t="s">
        <v>16805</v>
      </c>
      <c r="I152" s="94" t="s">
        <v>3995</v>
      </c>
      <c r="J152" s="94" t="s">
        <v>3996</v>
      </c>
      <c r="K152" s="120" t="s">
        <v>36</v>
      </c>
      <c r="L152" s="121" t="s">
        <v>31</v>
      </c>
      <c r="M152" s="121">
        <v>52448539</v>
      </c>
      <c r="N152" s="121" t="s">
        <v>16862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153</v>
      </c>
      <c r="B153" s="99">
        <v>45235</v>
      </c>
      <c r="C153" s="99">
        <v>45241</v>
      </c>
      <c r="D153" s="99">
        <v>45241</v>
      </c>
      <c r="E153" s="264">
        <v>22826</v>
      </c>
      <c r="F153" s="263">
        <v>45246</v>
      </c>
      <c r="G153" s="120">
        <v>2</v>
      </c>
      <c r="H153" s="120" t="s">
        <v>16806</v>
      </c>
      <c r="I153" s="94" t="s">
        <v>5085</v>
      </c>
      <c r="J153" s="94" t="s">
        <v>5086</v>
      </c>
      <c r="K153" s="120" t="s">
        <v>36</v>
      </c>
      <c r="L153" s="121" t="s">
        <v>31</v>
      </c>
      <c r="M153" s="121">
        <v>52448539</v>
      </c>
      <c r="N153" s="121" t="s">
        <v>16862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154</v>
      </c>
      <c r="B154" s="99">
        <v>45235</v>
      </c>
      <c r="C154" s="99">
        <v>45241</v>
      </c>
      <c r="D154" s="99">
        <v>45241</v>
      </c>
      <c r="E154" s="264">
        <v>22828</v>
      </c>
      <c r="F154" s="263">
        <v>45246</v>
      </c>
      <c r="G154" s="120">
        <v>2</v>
      </c>
      <c r="H154" s="120" t="s">
        <v>16807</v>
      </c>
      <c r="I154" s="94" t="s">
        <v>2358</v>
      </c>
      <c r="J154" s="94" t="s">
        <v>2359</v>
      </c>
      <c r="K154" s="120" t="s">
        <v>36</v>
      </c>
      <c r="L154" s="121" t="s">
        <v>31</v>
      </c>
      <c r="M154" s="121">
        <v>52448539</v>
      </c>
      <c r="N154" s="121" t="s">
        <v>16862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155</v>
      </c>
      <c r="B155" s="99">
        <v>45235</v>
      </c>
      <c r="C155" s="99">
        <v>45241</v>
      </c>
      <c r="D155" s="99">
        <v>45241</v>
      </c>
      <c r="E155" s="264">
        <v>22858</v>
      </c>
      <c r="F155" s="263">
        <v>45243</v>
      </c>
      <c r="G155" s="120">
        <v>3</v>
      </c>
      <c r="H155" s="120" t="s">
        <v>16808</v>
      </c>
      <c r="I155" s="94" t="s">
        <v>16809</v>
      </c>
      <c r="J155" s="94" t="s">
        <v>16810</v>
      </c>
      <c r="K155" s="120" t="s">
        <v>35</v>
      </c>
      <c r="L155" s="121" t="s">
        <v>31</v>
      </c>
      <c r="M155" s="121">
        <v>53564160</v>
      </c>
      <c r="N155" s="121" t="s">
        <v>396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156</v>
      </c>
      <c r="B156" s="99">
        <v>45235</v>
      </c>
      <c r="C156" s="99">
        <v>45241</v>
      </c>
      <c r="D156" s="99">
        <v>45241</v>
      </c>
      <c r="E156" s="264">
        <v>22859</v>
      </c>
      <c r="F156" s="263">
        <v>45243</v>
      </c>
      <c r="G156" s="120">
        <v>1</v>
      </c>
      <c r="H156" s="120" t="s">
        <v>16811</v>
      </c>
      <c r="I156" s="94" t="s">
        <v>16812</v>
      </c>
      <c r="J156" s="94" t="s">
        <v>16813</v>
      </c>
      <c r="K156" s="120" t="s">
        <v>35</v>
      </c>
      <c r="L156" s="121" t="s">
        <v>31</v>
      </c>
      <c r="M156" s="121">
        <v>54340457</v>
      </c>
      <c r="N156" s="121" t="s">
        <v>352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157</v>
      </c>
      <c r="B157" s="99">
        <v>45235</v>
      </c>
      <c r="C157" s="99">
        <v>45241</v>
      </c>
      <c r="D157" s="99">
        <v>45241</v>
      </c>
      <c r="E157" s="264">
        <v>22886</v>
      </c>
      <c r="F157" s="263">
        <v>45243</v>
      </c>
      <c r="G157" s="120">
        <v>1</v>
      </c>
      <c r="H157" s="120" t="s">
        <v>16814</v>
      </c>
      <c r="I157" s="94" t="s">
        <v>2770</v>
      </c>
      <c r="J157" s="94" t="s">
        <v>2771</v>
      </c>
      <c r="K157" s="120" t="s">
        <v>266</v>
      </c>
      <c r="L157" s="121" t="s">
        <v>31</v>
      </c>
      <c r="M157" s="121">
        <v>58775338</v>
      </c>
      <c r="N157" s="121" t="s">
        <v>2551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158</v>
      </c>
      <c r="B158" s="99">
        <v>45235</v>
      </c>
      <c r="C158" s="99">
        <v>45241</v>
      </c>
      <c r="D158" s="99">
        <v>45241</v>
      </c>
      <c r="E158" s="264">
        <v>22895</v>
      </c>
      <c r="F158" s="263">
        <v>45243</v>
      </c>
      <c r="G158" s="120">
        <v>2</v>
      </c>
      <c r="H158" s="120" t="s">
        <v>16815</v>
      </c>
      <c r="I158" s="94" t="s">
        <v>1171</v>
      </c>
      <c r="J158" s="94" t="s">
        <v>1172</v>
      </c>
      <c r="K158" s="120" t="s">
        <v>194</v>
      </c>
      <c r="L158" s="121" t="s">
        <v>31</v>
      </c>
      <c r="M158" s="121">
        <v>53378772</v>
      </c>
      <c r="N158" s="121" t="s">
        <v>359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159</v>
      </c>
      <c r="B159" s="99">
        <v>45235</v>
      </c>
      <c r="C159" s="99">
        <v>45241</v>
      </c>
      <c r="D159" s="99">
        <v>45241</v>
      </c>
      <c r="E159" s="264">
        <v>22921</v>
      </c>
      <c r="F159" s="263">
        <v>45245</v>
      </c>
      <c r="G159" s="120">
        <v>2</v>
      </c>
      <c r="H159" s="120" t="s">
        <v>16816</v>
      </c>
      <c r="I159" s="94" t="s">
        <v>16817</v>
      </c>
      <c r="J159" s="94" t="s">
        <v>16818</v>
      </c>
      <c r="K159" s="120" t="s">
        <v>30</v>
      </c>
      <c r="L159" s="121" t="s">
        <v>31</v>
      </c>
      <c r="M159" s="121">
        <v>53666082</v>
      </c>
      <c r="N159" s="121" t="s">
        <v>16863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hidden="1" customHeight="1" x14ac:dyDescent="0.25">
      <c r="A160">
        <v>160</v>
      </c>
      <c r="B160" s="99">
        <v>45235</v>
      </c>
      <c r="C160" s="99">
        <v>45241</v>
      </c>
      <c r="D160" s="99">
        <v>45241</v>
      </c>
      <c r="E160" s="264">
        <v>22924</v>
      </c>
      <c r="F160" s="263">
        <v>45245</v>
      </c>
      <c r="G160" s="120">
        <v>1</v>
      </c>
      <c r="H160" s="120" t="s">
        <v>16819</v>
      </c>
      <c r="I160" s="94" t="s">
        <v>11150</v>
      </c>
      <c r="J160" s="94" t="s">
        <v>11151</v>
      </c>
      <c r="K160" s="120" t="s">
        <v>32</v>
      </c>
      <c r="L160" s="121" t="s">
        <v>31</v>
      </c>
      <c r="M160" s="121">
        <v>52742493</v>
      </c>
      <c r="N160" s="121" t="s">
        <v>474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hidden="1" customHeight="1" x14ac:dyDescent="0.25">
      <c r="A161">
        <v>161</v>
      </c>
      <c r="B161" s="99">
        <v>45235</v>
      </c>
      <c r="C161" s="99">
        <v>45241</v>
      </c>
      <c r="D161" s="99">
        <v>45241</v>
      </c>
      <c r="E161" s="264">
        <v>22933</v>
      </c>
      <c r="F161" s="263">
        <v>45243</v>
      </c>
      <c r="G161" s="120">
        <v>1</v>
      </c>
      <c r="H161" s="120" t="s">
        <v>16820</v>
      </c>
      <c r="I161" s="94" t="s">
        <v>16821</v>
      </c>
      <c r="J161" s="94" t="s">
        <v>16822</v>
      </c>
      <c r="K161" s="120" t="s">
        <v>266</v>
      </c>
      <c r="L161" s="121" t="s">
        <v>31</v>
      </c>
      <c r="M161" s="121">
        <v>5354583647</v>
      </c>
      <c r="N161" s="121" t="s">
        <v>946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162</v>
      </c>
      <c r="B162" s="99">
        <v>45235</v>
      </c>
      <c r="C162" s="99">
        <v>45241</v>
      </c>
      <c r="D162" s="99">
        <v>45241</v>
      </c>
      <c r="E162" s="264">
        <v>22937</v>
      </c>
      <c r="F162" s="263">
        <v>45247</v>
      </c>
      <c r="G162" s="120">
        <v>2</v>
      </c>
      <c r="H162" s="120" t="s">
        <v>16823</v>
      </c>
      <c r="I162" s="94" t="s">
        <v>16824</v>
      </c>
      <c r="J162" s="94" t="s">
        <v>16825</v>
      </c>
      <c r="K162" s="120" t="s">
        <v>122</v>
      </c>
      <c r="L162" s="121" t="s">
        <v>31</v>
      </c>
      <c r="M162" s="121">
        <v>42399611</v>
      </c>
      <c r="N162" s="121" t="s">
        <v>10304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163</v>
      </c>
      <c r="B163" s="99">
        <v>45235</v>
      </c>
      <c r="C163" s="99">
        <v>45241</v>
      </c>
      <c r="D163" s="99">
        <v>45241</v>
      </c>
      <c r="E163" s="264">
        <v>22945</v>
      </c>
      <c r="F163" s="263">
        <v>45243</v>
      </c>
      <c r="G163" s="120">
        <v>2</v>
      </c>
      <c r="H163" s="120" t="s">
        <v>16826</v>
      </c>
      <c r="I163" s="94" t="s">
        <v>16827</v>
      </c>
      <c r="J163" s="94" t="s">
        <v>16828</v>
      </c>
      <c r="K163" s="120" t="s">
        <v>127</v>
      </c>
      <c r="L163" s="121" t="s">
        <v>31</v>
      </c>
      <c r="M163" s="121">
        <v>58506249</v>
      </c>
      <c r="N163" s="121" t="s">
        <v>447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164</v>
      </c>
      <c r="B164" s="99">
        <v>45235</v>
      </c>
      <c r="C164" s="99">
        <v>45241</v>
      </c>
      <c r="D164" s="99">
        <v>45241</v>
      </c>
      <c r="E164" s="264">
        <v>22957</v>
      </c>
      <c r="F164" s="263">
        <v>45243</v>
      </c>
      <c r="G164" s="120">
        <v>1</v>
      </c>
      <c r="H164" s="120" t="s">
        <v>16829</v>
      </c>
      <c r="I164" s="94" t="s">
        <v>16830</v>
      </c>
      <c r="J164" s="94" t="s">
        <v>16831</v>
      </c>
      <c r="K164" s="120" t="s">
        <v>32</v>
      </c>
      <c r="L164" s="121" t="s">
        <v>31</v>
      </c>
      <c r="M164" s="121">
        <v>56100693</v>
      </c>
      <c r="N164" s="121" t="s">
        <v>2584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165</v>
      </c>
      <c r="B165" s="99">
        <v>45235</v>
      </c>
      <c r="C165" s="99">
        <v>45241</v>
      </c>
      <c r="D165" s="99">
        <v>45241</v>
      </c>
      <c r="E165" s="264">
        <v>22974</v>
      </c>
      <c r="F165" s="263">
        <v>45245</v>
      </c>
      <c r="G165" s="120">
        <v>15</v>
      </c>
      <c r="H165" s="120" t="s">
        <v>16832</v>
      </c>
      <c r="I165" s="94" t="s">
        <v>16817</v>
      </c>
      <c r="J165" s="94" t="s">
        <v>16818</v>
      </c>
      <c r="K165" s="120" t="s">
        <v>30</v>
      </c>
      <c r="L165" s="121" t="s">
        <v>31</v>
      </c>
      <c r="M165" s="121">
        <v>53666082</v>
      </c>
      <c r="N165" s="121" t="s">
        <v>8891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166</v>
      </c>
      <c r="B166" s="99">
        <v>45235</v>
      </c>
      <c r="C166" s="99">
        <v>45241</v>
      </c>
      <c r="D166" s="99">
        <v>45241</v>
      </c>
      <c r="E166" s="264">
        <v>22978</v>
      </c>
      <c r="F166" s="263">
        <v>45245</v>
      </c>
      <c r="G166" s="120">
        <v>10</v>
      </c>
      <c r="H166" s="120" t="s">
        <v>16833</v>
      </c>
      <c r="I166" s="94" t="s">
        <v>1153</v>
      </c>
      <c r="J166" s="94" t="s">
        <v>1154</v>
      </c>
      <c r="K166" s="120" t="s">
        <v>32</v>
      </c>
      <c r="L166" s="121" t="s">
        <v>31</v>
      </c>
      <c r="M166" s="121">
        <v>5353666082</v>
      </c>
      <c r="N166" s="121" t="s">
        <v>16864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167</v>
      </c>
      <c r="B167" s="99">
        <v>45235</v>
      </c>
      <c r="C167" s="99">
        <v>45241</v>
      </c>
      <c r="D167" s="99">
        <v>45241</v>
      </c>
      <c r="E167" s="264">
        <v>22981</v>
      </c>
      <c r="F167" s="263">
        <v>45245</v>
      </c>
      <c r="G167" s="120">
        <v>21</v>
      </c>
      <c r="H167" s="120" t="s">
        <v>16834</v>
      </c>
      <c r="I167" s="94" t="s">
        <v>1155</v>
      </c>
      <c r="J167" s="94" t="s">
        <v>1156</v>
      </c>
      <c r="K167" s="120" t="s">
        <v>32</v>
      </c>
      <c r="L167" s="121" t="s">
        <v>31</v>
      </c>
      <c r="M167" s="121">
        <v>53666082</v>
      </c>
      <c r="N167" s="121" t="s">
        <v>16865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168</v>
      </c>
      <c r="B168" s="99">
        <v>45235</v>
      </c>
      <c r="C168" s="99">
        <v>45241</v>
      </c>
      <c r="D168" s="99">
        <v>45241</v>
      </c>
      <c r="E168" s="264">
        <v>22989</v>
      </c>
      <c r="F168" s="263">
        <v>45245</v>
      </c>
      <c r="G168" s="120">
        <v>3</v>
      </c>
      <c r="H168" s="120" t="s">
        <v>16835</v>
      </c>
      <c r="I168" s="94" t="s">
        <v>1153</v>
      </c>
      <c r="J168" s="94" t="s">
        <v>1154</v>
      </c>
      <c r="K168" s="120" t="s">
        <v>32</v>
      </c>
      <c r="L168" s="121" t="s">
        <v>31</v>
      </c>
      <c r="M168" s="121">
        <v>5353666082</v>
      </c>
      <c r="N168" s="121" t="s">
        <v>323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169</v>
      </c>
      <c r="B169" s="99">
        <v>45235</v>
      </c>
      <c r="C169" s="99">
        <v>45241</v>
      </c>
      <c r="D169" s="99">
        <v>45241</v>
      </c>
      <c r="E169" s="264">
        <v>22991</v>
      </c>
      <c r="F169" s="263">
        <v>45245</v>
      </c>
      <c r="G169" s="120">
        <v>3</v>
      </c>
      <c r="H169" s="120" t="s">
        <v>16836</v>
      </c>
      <c r="I169" s="94" t="s">
        <v>11150</v>
      </c>
      <c r="J169" s="94" t="s">
        <v>11151</v>
      </c>
      <c r="K169" s="120" t="s">
        <v>32</v>
      </c>
      <c r="L169" s="121" t="s">
        <v>31</v>
      </c>
      <c r="M169" s="121">
        <v>52742493</v>
      </c>
      <c r="N169" s="121" t="s">
        <v>323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170</v>
      </c>
      <c r="B170" s="99">
        <v>45235</v>
      </c>
      <c r="C170" s="99">
        <v>45241</v>
      </c>
      <c r="D170" s="99">
        <v>45241</v>
      </c>
      <c r="E170" s="264">
        <v>22995</v>
      </c>
      <c r="F170" s="263">
        <v>45245</v>
      </c>
      <c r="G170" s="120">
        <v>3</v>
      </c>
      <c r="H170" s="120" t="s">
        <v>16837</v>
      </c>
      <c r="I170" s="94" t="s">
        <v>16817</v>
      </c>
      <c r="J170" s="94" t="s">
        <v>16818</v>
      </c>
      <c r="K170" s="120" t="s">
        <v>30</v>
      </c>
      <c r="L170" s="121" t="s">
        <v>31</v>
      </c>
      <c r="M170" s="121">
        <v>53666082</v>
      </c>
      <c r="N170" s="121" t="s">
        <v>323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171</v>
      </c>
      <c r="B171" s="99">
        <v>45235</v>
      </c>
      <c r="C171" s="99">
        <v>45241</v>
      </c>
      <c r="D171" s="99">
        <v>45241</v>
      </c>
      <c r="E171" s="264">
        <v>22997</v>
      </c>
      <c r="F171" s="263">
        <v>45243</v>
      </c>
      <c r="G171" s="120">
        <v>2</v>
      </c>
      <c r="H171" s="120" t="s">
        <v>16838</v>
      </c>
      <c r="I171" s="94" t="s">
        <v>16839</v>
      </c>
      <c r="J171" s="94" t="s">
        <v>16840</v>
      </c>
      <c r="K171" s="120" t="s">
        <v>32</v>
      </c>
      <c r="L171" s="121" t="s">
        <v>31</v>
      </c>
      <c r="M171" s="121">
        <v>5353425281</v>
      </c>
      <c r="N171" s="121" t="s">
        <v>16866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172</v>
      </c>
      <c r="B172" s="99">
        <v>45235</v>
      </c>
      <c r="C172" s="99">
        <v>45241</v>
      </c>
      <c r="D172" s="99">
        <v>45241</v>
      </c>
      <c r="E172" s="264">
        <v>22998</v>
      </c>
      <c r="F172" s="263">
        <v>45245</v>
      </c>
      <c r="G172" s="120">
        <v>4</v>
      </c>
      <c r="H172" s="120" t="s">
        <v>16841</v>
      </c>
      <c r="I172" s="94" t="s">
        <v>1155</v>
      </c>
      <c r="J172" s="94" t="s">
        <v>1156</v>
      </c>
      <c r="K172" s="120" t="s">
        <v>32</v>
      </c>
      <c r="L172" s="121" t="s">
        <v>31</v>
      </c>
      <c r="M172" s="121">
        <v>53666082</v>
      </c>
      <c r="N172" s="121" t="s">
        <v>323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173</v>
      </c>
      <c r="B173" s="99">
        <v>45235</v>
      </c>
      <c r="C173" s="99">
        <v>45241</v>
      </c>
      <c r="D173" s="99">
        <v>45241</v>
      </c>
      <c r="E173" s="264">
        <v>23000</v>
      </c>
      <c r="F173" s="263">
        <v>45243</v>
      </c>
      <c r="G173" s="120">
        <v>2</v>
      </c>
      <c r="H173" s="120" t="s">
        <v>16842</v>
      </c>
      <c r="I173" s="94" t="s">
        <v>16843</v>
      </c>
      <c r="J173" s="94" t="s">
        <v>16844</v>
      </c>
      <c r="K173" s="120" t="s">
        <v>32</v>
      </c>
      <c r="L173" s="121" t="s">
        <v>31</v>
      </c>
      <c r="M173" s="121">
        <v>535779301</v>
      </c>
      <c r="N173" s="121" t="s">
        <v>16866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174</v>
      </c>
      <c r="B174" s="99">
        <v>45235</v>
      </c>
      <c r="C174" s="99">
        <v>45241</v>
      </c>
      <c r="D174" s="99">
        <v>45241</v>
      </c>
      <c r="E174" s="264">
        <v>23003</v>
      </c>
      <c r="F174" s="263">
        <v>45243</v>
      </c>
      <c r="G174" s="120">
        <v>2</v>
      </c>
      <c r="H174" s="120" t="s">
        <v>16845</v>
      </c>
      <c r="I174" s="94" t="s">
        <v>16846</v>
      </c>
      <c r="J174" s="94" t="s">
        <v>16847</v>
      </c>
      <c r="K174" s="120" t="s">
        <v>32</v>
      </c>
      <c r="L174" s="121" t="s">
        <v>31</v>
      </c>
      <c r="M174" s="121">
        <v>5359285392</v>
      </c>
      <c r="N174" s="121" t="s">
        <v>16866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175</v>
      </c>
      <c r="B175" s="99">
        <v>45235</v>
      </c>
      <c r="C175" s="99">
        <v>45241</v>
      </c>
      <c r="D175" s="99">
        <v>45241</v>
      </c>
      <c r="E175" s="264">
        <v>23004</v>
      </c>
      <c r="F175" s="263">
        <v>45243</v>
      </c>
      <c r="G175" s="120">
        <v>1</v>
      </c>
      <c r="H175" s="120" t="s">
        <v>16848</v>
      </c>
      <c r="I175" s="94" t="s">
        <v>16830</v>
      </c>
      <c r="J175" s="94" t="s">
        <v>16831</v>
      </c>
      <c r="K175" s="120" t="s">
        <v>32</v>
      </c>
      <c r="L175" s="121" t="s">
        <v>31</v>
      </c>
      <c r="M175" s="121">
        <v>56100693</v>
      </c>
      <c r="N175" s="121" t="s">
        <v>352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176</v>
      </c>
      <c r="B176" s="99">
        <v>45235</v>
      </c>
      <c r="C176" s="99">
        <v>45241</v>
      </c>
      <c r="D176" s="99">
        <v>45241</v>
      </c>
      <c r="E176" s="264">
        <v>23005</v>
      </c>
      <c r="F176" s="263">
        <v>45243</v>
      </c>
      <c r="G176" s="120">
        <v>2</v>
      </c>
      <c r="H176" s="120" t="s">
        <v>16849</v>
      </c>
      <c r="I176" s="94" t="s">
        <v>16850</v>
      </c>
      <c r="J176" s="94" t="s">
        <v>16851</v>
      </c>
      <c r="K176" s="120" t="s">
        <v>32</v>
      </c>
      <c r="L176" s="121" t="s">
        <v>31</v>
      </c>
      <c r="M176" s="121">
        <v>5354646520</v>
      </c>
      <c r="N176" s="121" t="s">
        <v>16866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177</v>
      </c>
      <c r="B177" s="99">
        <v>45235</v>
      </c>
      <c r="C177" s="99">
        <v>45241</v>
      </c>
      <c r="D177" s="99">
        <v>45241</v>
      </c>
      <c r="E177" s="264">
        <v>23007</v>
      </c>
      <c r="F177" s="263">
        <v>45245</v>
      </c>
      <c r="G177" s="120">
        <v>1</v>
      </c>
      <c r="H177" s="120" t="s">
        <v>16852</v>
      </c>
      <c r="I177" s="94" t="s">
        <v>1153</v>
      </c>
      <c r="J177" s="94" t="s">
        <v>1154</v>
      </c>
      <c r="K177" s="120" t="s">
        <v>32</v>
      </c>
      <c r="L177" s="121" t="s">
        <v>31</v>
      </c>
      <c r="M177" s="121">
        <v>5353666082</v>
      </c>
      <c r="N177" s="121" t="s">
        <v>365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178</v>
      </c>
      <c r="B178" s="99">
        <v>45235</v>
      </c>
      <c r="C178" s="99">
        <v>45241</v>
      </c>
      <c r="D178" s="99">
        <v>45241</v>
      </c>
      <c r="E178" s="264">
        <v>23008</v>
      </c>
      <c r="F178" s="263">
        <v>45243</v>
      </c>
      <c r="G178" s="120">
        <v>2</v>
      </c>
      <c r="H178" s="120" t="s">
        <v>16853</v>
      </c>
      <c r="I178" s="94" t="s">
        <v>16854</v>
      </c>
      <c r="J178" s="94" t="s">
        <v>16855</v>
      </c>
      <c r="K178" s="120" t="s">
        <v>32</v>
      </c>
      <c r="L178" s="121" t="s">
        <v>31</v>
      </c>
      <c r="M178" s="121">
        <v>535925392</v>
      </c>
      <c r="N178" s="121" t="s">
        <v>16866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179</v>
      </c>
      <c r="B179" s="99">
        <v>45235</v>
      </c>
      <c r="C179" s="99">
        <v>45241</v>
      </c>
      <c r="D179" s="99">
        <v>45241</v>
      </c>
      <c r="E179" s="264">
        <v>23069</v>
      </c>
      <c r="F179" s="263">
        <v>45246</v>
      </c>
      <c r="G179" s="120">
        <v>2</v>
      </c>
      <c r="H179" s="120" t="s">
        <v>16856</v>
      </c>
      <c r="I179" s="94" t="s">
        <v>458</v>
      </c>
      <c r="J179" s="94" t="s">
        <v>1170</v>
      </c>
      <c r="K179" s="120" t="s">
        <v>124</v>
      </c>
      <c r="L179" s="121" t="s">
        <v>31</v>
      </c>
      <c r="M179" s="121">
        <v>54899883</v>
      </c>
      <c r="N179" s="121" t="s">
        <v>403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180</v>
      </c>
      <c r="B180" s="99">
        <v>45235</v>
      </c>
      <c r="C180" s="99">
        <v>45241</v>
      </c>
      <c r="D180" s="99">
        <v>45241</v>
      </c>
      <c r="E180" s="264">
        <v>23108</v>
      </c>
      <c r="F180" s="263">
        <v>45249</v>
      </c>
      <c r="G180" s="120">
        <v>1</v>
      </c>
      <c r="H180" s="120" t="s">
        <v>16857</v>
      </c>
      <c r="I180" s="94" t="s">
        <v>16858</v>
      </c>
      <c r="J180" s="94" t="s">
        <v>16859</v>
      </c>
      <c r="K180" s="120" t="s">
        <v>36</v>
      </c>
      <c r="L180" s="121" t="s">
        <v>31</v>
      </c>
      <c r="M180" s="121">
        <v>55063643</v>
      </c>
      <c r="N180" s="121" t="s">
        <v>323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181</v>
      </c>
      <c r="B181" s="99">
        <v>45235</v>
      </c>
      <c r="C181" s="99">
        <v>45239</v>
      </c>
      <c r="D181" s="99">
        <v>45241</v>
      </c>
      <c r="E181" s="264">
        <v>22583</v>
      </c>
      <c r="F181" s="263">
        <v>45245</v>
      </c>
      <c r="G181" s="120">
        <v>3</v>
      </c>
      <c r="H181" s="120" t="s">
        <v>16867</v>
      </c>
      <c r="I181" s="94" t="s">
        <v>16868</v>
      </c>
      <c r="J181" s="94" t="s">
        <v>16869</v>
      </c>
      <c r="K181" s="120" t="s">
        <v>128</v>
      </c>
      <c r="L181" s="120" t="s">
        <v>128</v>
      </c>
      <c r="M181" s="120">
        <v>55481407</v>
      </c>
      <c r="N181" s="120" t="s">
        <v>1356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182</v>
      </c>
      <c r="B182" s="99">
        <v>45235</v>
      </c>
      <c r="C182" s="99">
        <v>45239</v>
      </c>
      <c r="D182" s="99">
        <v>45241</v>
      </c>
      <c r="E182" s="264">
        <v>22584</v>
      </c>
      <c r="F182" s="263">
        <v>45245</v>
      </c>
      <c r="G182" s="120">
        <v>2</v>
      </c>
      <c r="H182" s="120" t="s">
        <v>16870</v>
      </c>
      <c r="I182" s="94" t="s">
        <v>16871</v>
      </c>
      <c r="J182" s="94" t="s">
        <v>16872</v>
      </c>
      <c r="K182" s="120" t="s">
        <v>128</v>
      </c>
      <c r="L182" s="120" t="s">
        <v>128</v>
      </c>
      <c r="M182" s="120">
        <v>52587054</v>
      </c>
      <c r="N182" s="120" t="s">
        <v>1140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183</v>
      </c>
      <c r="B183" s="99">
        <v>45235</v>
      </c>
      <c r="C183" s="99">
        <v>45239</v>
      </c>
      <c r="D183" s="99">
        <v>45241</v>
      </c>
      <c r="E183" s="264">
        <v>22663</v>
      </c>
      <c r="F183" s="263">
        <v>45245</v>
      </c>
      <c r="G183" s="120">
        <v>1</v>
      </c>
      <c r="H183" s="120" t="s">
        <v>16873</v>
      </c>
      <c r="I183" s="94" t="s">
        <v>12301</v>
      </c>
      <c r="J183" s="94" t="s">
        <v>12302</v>
      </c>
      <c r="K183" s="120" t="s">
        <v>128</v>
      </c>
      <c r="L183" s="120" t="s">
        <v>128</v>
      </c>
      <c r="M183" s="120">
        <v>41333422</v>
      </c>
      <c r="N183" s="120" t="s">
        <v>365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184</v>
      </c>
      <c r="B184" s="99">
        <v>45235</v>
      </c>
      <c r="C184" s="99">
        <v>45239</v>
      </c>
      <c r="D184" s="99">
        <v>45241</v>
      </c>
      <c r="E184" s="264">
        <v>22691</v>
      </c>
      <c r="F184" s="263">
        <v>45247</v>
      </c>
      <c r="G184" s="120">
        <v>1</v>
      </c>
      <c r="H184" s="120" t="s">
        <v>16874</v>
      </c>
      <c r="I184" s="94" t="s">
        <v>15908</v>
      </c>
      <c r="J184" s="94" t="s">
        <v>15909</v>
      </c>
      <c r="K184" s="120" t="s">
        <v>128</v>
      </c>
      <c r="L184" s="120" t="s">
        <v>128</v>
      </c>
      <c r="M184" s="120">
        <v>53129512</v>
      </c>
      <c r="N184" s="120" t="s">
        <v>352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185</v>
      </c>
      <c r="B185" s="99">
        <v>45235</v>
      </c>
      <c r="C185" s="99">
        <v>45239</v>
      </c>
      <c r="D185" s="99">
        <v>45241</v>
      </c>
      <c r="E185" s="264">
        <v>22692</v>
      </c>
      <c r="F185" s="263">
        <v>45247</v>
      </c>
      <c r="G185" s="120">
        <v>7</v>
      </c>
      <c r="H185" s="120" t="s">
        <v>16875</v>
      </c>
      <c r="I185" s="94" t="s">
        <v>15908</v>
      </c>
      <c r="J185" s="94" t="s">
        <v>15909</v>
      </c>
      <c r="K185" s="120" t="s">
        <v>128</v>
      </c>
      <c r="L185" s="120" t="s">
        <v>128</v>
      </c>
      <c r="M185" s="120">
        <v>53129512</v>
      </c>
      <c r="N185" s="120" t="s">
        <v>16433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186</v>
      </c>
      <c r="B186" s="99">
        <v>45235</v>
      </c>
      <c r="C186" s="99">
        <v>45239</v>
      </c>
      <c r="D186" s="99">
        <v>45241</v>
      </c>
      <c r="E186" s="264">
        <v>22706</v>
      </c>
      <c r="F186" s="263">
        <v>45245</v>
      </c>
      <c r="G186" s="120">
        <v>3</v>
      </c>
      <c r="H186" s="120" t="s">
        <v>16876</v>
      </c>
      <c r="I186" s="94" t="s">
        <v>1984</v>
      </c>
      <c r="J186" s="94" t="s">
        <v>1985</v>
      </c>
      <c r="K186" s="120" t="s">
        <v>128</v>
      </c>
      <c r="L186" s="120" t="s">
        <v>128</v>
      </c>
      <c r="M186" s="120">
        <v>54478222</v>
      </c>
      <c r="N186" s="120" t="s">
        <v>403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187</v>
      </c>
      <c r="B187" s="99">
        <v>45235</v>
      </c>
      <c r="C187" s="99">
        <v>45239</v>
      </c>
      <c r="D187" s="99">
        <v>45241</v>
      </c>
      <c r="E187" s="264">
        <v>22708</v>
      </c>
      <c r="F187" s="263">
        <v>45243</v>
      </c>
      <c r="G187" s="120">
        <v>5</v>
      </c>
      <c r="H187" s="120" t="s">
        <v>16877</v>
      </c>
      <c r="I187" s="94" t="s">
        <v>15913</v>
      </c>
      <c r="J187" s="94" t="s">
        <v>14939</v>
      </c>
      <c r="K187" s="120" t="s">
        <v>128</v>
      </c>
      <c r="L187" s="120" t="s">
        <v>128</v>
      </c>
      <c r="M187" s="120">
        <v>50450747</v>
      </c>
      <c r="N187" s="120" t="s">
        <v>561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188</v>
      </c>
      <c r="B188" s="99">
        <v>45235</v>
      </c>
      <c r="C188" s="99">
        <v>45239</v>
      </c>
      <c r="D188" s="99">
        <v>45241</v>
      </c>
      <c r="E188" s="264">
        <v>22709</v>
      </c>
      <c r="F188" s="263">
        <v>45243</v>
      </c>
      <c r="G188" s="120">
        <v>2</v>
      </c>
      <c r="H188" s="120" t="s">
        <v>16878</v>
      </c>
      <c r="I188" s="94" t="s">
        <v>15913</v>
      </c>
      <c r="J188" s="94" t="s">
        <v>14939</v>
      </c>
      <c r="K188" s="120" t="s">
        <v>128</v>
      </c>
      <c r="L188" s="120" t="s">
        <v>128</v>
      </c>
      <c r="M188" s="120">
        <v>50450747</v>
      </c>
      <c r="N188" s="120" t="s">
        <v>417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189</v>
      </c>
      <c r="B189" s="99">
        <v>45235</v>
      </c>
      <c r="C189" s="99">
        <v>45239</v>
      </c>
      <c r="D189" s="99">
        <v>45241</v>
      </c>
      <c r="E189" s="264">
        <v>22791</v>
      </c>
      <c r="F189" s="263">
        <v>45245</v>
      </c>
      <c r="G189" s="120">
        <v>1</v>
      </c>
      <c r="H189" s="120" t="s">
        <v>16879</v>
      </c>
      <c r="I189" s="94" t="s">
        <v>16880</v>
      </c>
      <c r="J189" s="94" t="s">
        <v>16881</v>
      </c>
      <c r="K189" s="120" t="s">
        <v>128</v>
      </c>
      <c r="L189" s="120" t="s">
        <v>128</v>
      </c>
      <c r="M189" s="120">
        <v>59275295</v>
      </c>
      <c r="N189" s="120" t="s">
        <v>352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190</v>
      </c>
      <c r="B190" s="99">
        <v>45235</v>
      </c>
      <c r="C190" s="99">
        <v>45239</v>
      </c>
      <c r="D190" s="99">
        <v>45241</v>
      </c>
      <c r="E190" s="264">
        <v>22795</v>
      </c>
      <c r="F190" s="263">
        <v>45243</v>
      </c>
      <c r="G190" s="120">
        <v>1</v>
      </c>
      <c r="H190" s="120" t="s">
        <v>16882</v>
      </c>
      <c r="I190" s="94" t="s">
        <v>16883</v>
      </c>
      <c r="J190" s="94" t="s">
        <v>16884</v>
      </c>
      <c r="K190" s="120" t="s">
        <v>128</v>
      </c>
      <c r="L190" s="120" t="s">
        <v>128</v>
      </c>
      <c r="M190" s="120">
        <v>55608910</v>
      </c>
      <c r="N190" s="120" t="s">
        <v>460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191</v>
      </c>
      <c r="B191" s="99">
        <v>45235</v>
      </c>
      <c r="C191" s="99">
        <v>45239</v>
      </c>
      <c r="D191" s="99">
        <v>45241</v>
      </c>
      <c r="E191" s="264">
        <v>22817</v>
      </c>
      <c r="F191" s="263">
        <v>45246</v>
      </c>
      <c r="G191" s="120">
        <v>2</v>
      </c>
      <c r="H191" s="120" t="s">
        <v>16885</v>
      </c>
      <c r="I191" s="94" t="s">
        <v>1771</v>
      </c>
      <c r="J191" s="94" t="s">
        <v>1772</v>
      </c>
      <c r="K191" s="120" t="s">
        <v>500</v>
      </c>
      <c r="L191" s="120" t="s">
        <v>128</v>
      </c>
      <c r="M191" s="120">
        <v>52451020</v>
      </c>
      <c r="N191" s="120" t="s">
        <v>315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192</v>
      </c>
      <c r="B192" s="99">
        <v>45235</v>
      </c>
      <c r="C192" s="99">
        <v>45239</v>
      </c>
      <c r="D192" s="99">
        <v>45241</v>
      </c>
      <c r="E192" s="264">
        <v>22819</v>
      </c>
      <c r="F192" s="263">
        <v>45246</v>
      </c>
      <c r="G192" s="120">
        <v>4</v>
      </c>
      <c r="H192" s="120" t="s">
        <v>16886</v>
      </c>
      <c r="I192" s="94" t="s">
        <v>1771</v>
      </c>
      <c r="J192" s="94" t="s">
        <v>1772</v>
      </c>
      <c r="K192" s="120" t="s">
        <v>500</v>
      </c>
      <c r="L192" s="120" t="s">
        <v>128</v>
      </c>
      <c r="M192" s="120">
        <v>52451020</v>
      </c>
      <c r="N192" s="120" t="s">
        <v>2058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193</v>
      </c>
      <c r="B193" s="99">
        <v>45235</v>
      </c>
      <c r="C193" s="99">
        <v>45239</v>
      </c>
      <c r="D193" s="99">
        <v>45241</v>
      </c>
      <c r="E193" s="264">
        <v>22837</v>
      </c>
      <c r="F193" s="263">
        <v>45246</v>
      </c>
      <c r="G193" s="120">
        <v>1</v>
      </c>
      <c r="H193" s="120" t="s">
        <v>16887</v>
      </c>
      <c r="I193" s="94" t="s">
        <v>1771</v>
      </c>
      <c r="J193" s="94" t="s">
        <v>1772</v>
      </c>
      <c r="K193" s="120" t="s">
        <v>500</v>
      </c>
      <c r="L193" s="120" t="s">
        <v>128</v>
      </c>
      <c r="M193" s="120">
        <v>52451020</v>
      </c>
      <c r="N193" s="120" t="s">
        <v>365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194</v>
      </c>
      <c r="B194" s="99">
        <v>45235</v>
      </c>
      <c r="C194" s="99">
        <v>45239</v>
      </c>
      <c r="D194" s="99">
        <v>45241</v>
      </c>
      <c r="E194" s="264">
        <v>22860</v>
      </c>
      <c r="F194" s="263">
        <v>45245</v>
      </c>
      <c r="G194" s="120">
        <v>1</v>
      </c>
      <c r="H194" s="120" t="s">
        <v>16888</v>
      </c>
      <c r="I194" s="94" t="s">
        <v>16889</v>
      </c>
      <c r="J194" s="94" t="s">
        <v>16890</v>
      </c>
      <c r="K194" s="120" t="s">
        <v>128</v>
      </c>
      <c r="L194" s="120" t="s">
        <v>128</v>
      </c>
      <c r="M194" s="120">
        <v>52408513</v>
      </c>
      <c r="N194" s="120" t="s">
        <v>447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195</v>
      </c>
      <c r="B195" s="99">
        <v>45235</v>
      </c>
      <c r="C195" s="99">
        <v>45239</v>
      </c>
      <c r="D195" s="99">
        <v>45241</v>
      </c>
      <c r="E195" s="264">
        <v>22950</v>
      </c>
      <c r="F195" s="263">
        <v>45243</v>
      </c>
      <c r="G195" s="120">
        <v>1</v>
      </c>
      <c r="H195" s="120" t="s">
        <v>16891</v>
      </c>
      <c r="I195" s="94" t="s">
        <v>16892</v>
      </c>
      <c r="J195" s="94" t="s">
        <v>16893</v>
      </c>
      <c r="K195" s="120" t="s">
        <v>186</v>
      </c>
      <c r="L195" s="120" t="s">
        <v>128</v>
      </c>
      <c r="M195" s="120">
        <v>54126761</v>
      </c>
      <c r="N195" s="120" t="s">
        <v>352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196</v>
      </c>
      <c r="B196" s="99">
        <v>45235</v>
      </c>
      <c r="C196" s="99">
        <v>45239</v>
      </c>
      <c r="D196" s="99">
        <v>45241</v>
      </c>
      <c r="E196" s="264">
        <v>23019</v>
      </c>
      <c r="F196" s="263">
        <v>45245</v>
      </c>
      <c r="G196" s="120">
        <v>1</v>
      </c>
      <c r="H196" s="120" t="s">
        <v>16894</v>
      </c>
      <c r="I196" s="94" t="s">
        <v>16895</v>
      </c>
      <c r="J196" s="94" t="s">
        <v>16896</v>
      </c>
      <c r="K196" s="120" t="s">
        <v>128</v>
      </c>
      <c r="L196" s="120" t="s">
        <v>128</v>
      </c>
      <c r="M196" s="120">
        <v>5351381358</v>
      </c>
      <c r="N196" s="120" t="s">
        <v>11475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197</v>
      </c>
      <c r="B197" s="99">
        <v>45235</v>
      </c>
      <c r="C197" s="99">
        <v>45239</v>
      </c>
      <c r="D197" s="99">
        <v>45241</v>
      </c>
      <c r="E197" s="264">
        <v>22350</v>
      </c>
      <c r="F197" s="263">
        <v>45247</v>
      </c>
      <c r="G197" s="120">
        <v>1</v>
      </c>
      <c r="H197" s="120" t="s">
        <v>16897</v>
      </c>
      <c r="I197" s="94" t="s">
        <v>14976</v>
      </c>
      <c r="J197" s="94" t="s">
        <v>14977</v>
      </c>
      <c r="K197" s="120" t="s">
        <v>40</v>
      </c>
      <c r="L197" s="120" t="s">
        <v>38</v>
      </c>
      <c r="M197" s="120">
        <v>58716830</v>
      </c>
      <c r="N197" s="120" t="s">
        <v>1141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198</v>
      </c>
      <c r="B198" s="99">
        <v>45235</v>
      </c>
      <c r="C198" s="99">
        <v>45239</v>
      </c>
      <c r="D198" s="99">
        <v>45241</v>
      </c>
      <c r="E198" s="264">
        <v>22471</v>
      </c>
      <c r="F198" s="263">
        <v>45246</v>
      </c>
      <c r="G198" s="120">
        <v>7</v>
      </c>
      <c r="H198" s="120" t="s">
        <v>16898</v>
      </c>
      <c r="I198" s="94" t="s">
        <v>14970</v>
      </c>
      <c r="J198" s="94" t="s">
        <v>14971</v>
      </c>
      <c r="K198" s="120" t="s">
        <v>1989</v>
      </c>
      <c r="L198" s="120" t="s">
        <v>38</v>
      </c>
      <c r="M198" s="120">
        <v>58817790</v>
      </c>
      <c r="N198" s="120" t="s">
        <v>16941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199</v>
      </c>
      <c r="B199" s="99">
        <v>45235</v>
      </c>
      <c r="C199" s="99">
        <v>45239</v>
      </c>
      <c r="D199" s="99">
        <v>45241</v>
      </c>
      <c r="E199" s="264">
        <v>22569</v>
      </c>
      <c r="F199" s="263">
        <v>45246</v>
      </c>
      <c r="G199" s="120">
        <v>5</v>
      </c>
      <c r="H199" s="120" t="s">
        <v>16899</v>
      </c>
      <c r="I199" s="94" t="s">
        <v>1777</v>
      </c>
      <c r="J199" s="94" t="s">
        <v>1778</v>
      </c>
      <c r="K199" s="120" t="s">
        <v>42</v>
      </c>
      <c r="L199" s="120" t="s">
        <v>38</v>
      </c>
      <c r="M199" s="120">
        <v>58405340</v>
      </c>
      <c r="N199" s="120" t="s">
        <v>339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200</v>
      </c>
      <c r="B200" s="99">
        <v>45235</v>
      </c>
      <c r="C200" s="99">
        <v>45239</v>
      </c>
      <c r="D200" s="99">
        <v>45241</v>
      </c>
      <c r="E200" s="264">
        <v>22612</v>
      </c>
      <c r="F200" s="263">
        <v>45247</v>
      </c>
      <c r="G200" s="120">
        <v>2</v>
      </c>
      <c r="H200" s="120" t="s">
        <v>16900</v>
      </c>
      <c r="I200" s="94" t="s">
        <v>2971</v>
      </c>
      <c r="J200" s="94" t="s">
        <v>2972</v>
      </c>
      <c r="K200" s="120" t="s">
        <v>40</v>
      </c>
      <c r="L200" s="120" t="s">
        <v>38</v>
      </c>
      <c r="M200" s="120">
        <v>58016191</v>
      </c>
      <c r="N200" s="120" t="s">
        <v>336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201</v>
      </c>
      <c r="B201" s="99">
        <v>45235</v>
      </c>
      <c r="C201" s="99">
        <v>45239</v>
      </c>
      <c r="D201" s="99">
        <v>45241</v>
      </c>
      <c r="E201" s="264">
        <v>22644</v>
      </c>
      <c r="F201" s="263">
        <v>45247</v>
      </c>
      <c r="G201" s="120">
        <v>1</v>
      </c>
      <c r="H201" s="120" t="s">
        <v>16901</v>
      </c>
      <c r="I201" s="94" t="s">
        <v>16902</v>
      </c>
      <c r="J201" s="94" t="s">
        <v>16903</v>
      </c>
      <c r="K201" s="120" t="s">
        <v>40</v>
      </c>
      <c r="L201" s="120" t="s">
        <v>38</v>
      </c>
      <c r="M201" s="120">
        <v>50403247</v>
      </c>
      <c r="N201" s="120" t="s">
        <v>352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202</v>
      </c>
      <c r="B202" s="99">
        <v>45235</v>
      </c>
      <c r="C202" s="99">
        <v>45239</v>
      </c>
      <c r="D202" s="99">
        <v>45241</v>
      </c>
      <c r="E202" s="264">
        <v>22646</v>
      </c>
      <c r="F202" s="263">
        <v>45247</v>
      </c>
      <c r="G202" s="120">
        <v>2</v>
      </c>
      <c r="H202" s="120" t="s">
        <v>16904</v>
      </c>
      <c r="I202" s="94" t="s">
        <v>16905</v>
      </c>
      <c r="J202" s="94" t="s">
        <v>16906</v>
      </c>
      <c r="K202" s="120" t="s">
        <v>40</v>
      </c>
      <c r="L202" s="120" t="s">
        <v>38</v>
      </c>
      <c r="M202" s="120">
        <v>53275632</v>
      </c>
      <c r="N202" s="120" t="s">
        <v>359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203</v>
      </c>
      <c r="B203" s="99">
        <v>45235</v>
      </c>
      <c r="C203" s="99">
        <v>45239</v>
      </c>
      <c r="D203" s="99">
        <v>45241</v>
      </c>
      <c r="E203" s="264">
        <v>22727</v>
      </c>
      <c r="F203" s="263">
        <v>45247</v>
      </c>
      <c r="G203" s="120">
        <v>2</v>
      </c>
      <c r="H203" s="120" t="s">
        <v>16907</v>
      </c>
      <c r="I203" s="94" t="s">
        <v>8399</v>
      </c>
      <c r="J203" s="94" t="s">
        <v>8400</v>
      </c>
      <c r="K203" s="120" t="s">
        <v>40</v>
      </c>
      <c r="L203" s="120" t="s">
        <v>38</v>
      </c>
      <c r="M203" s="120">
        <v>55246653</v>
      </c>
      <c r="N203" s="120" t="s">
        <v>323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204</v>
      </c>
      <c r="B204" s="99">
        <v>45235</v>
      </c>
      <c r="C204" s="99">
        <v>45239</v>
      </c>
      <c r="D204" s="99">
        <v>45241</v>
      </c>
      <c r="E204" s="264">
        <v>22728</v>
      </c>
      <c r="F204" s="263">
        <v>45247</v>
      </c>
      <c r="G204" s="120">
        <v>5</v>
      </c>
      <c r="H204" s="120" t="s">
        <v>16908</v>
      </c>
      <c r="I204" s="94" t="s">
        <v>16909</v>
      </c>
      <c r="J204" s="94" t="s">
        <v>16910</v>
      </c>
      <c r="K204" s="120" t="s">
        <v>40</v>
      </c>
      <c r="L204" s="120" t="s">
        <v>38</v>
      </c>
      <c r="M204" s="120">
        <v>55509444</v>
      </c>
      <c r="N204" s="120" t="s">
        <v>561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205</v>
      </c>
      <c r="B205" s="99">
        <v>45235</v>
      </c>
      <c r="C205" s="99">
        <v>45239</v>
      </c>
      <c r="D205" s="99">
        <v>45241</v>
      </c>
      <c r="E205" s="264">
        <v>22730</v>
      </c>
      <c r="F205" s="263">
        <v>45246</v>
      </c>
      <c r="G205" s="120">
        <v>5</v>
      </c>
      <c r="H205" s="120" t="s">
        <v>16911</v>
      </c>
      <c r="I205" s="94" t="s">
        <v>16912</v>
      </c>
      <c r="J205" s="94" t="s">
        <v>16913</v>
      </c>
      <c r="K205" s="120" t="s">
        <v>39</v>
      </c>
      <c r="L205" s="120" t="s">
        <v>38</v>
      </c>
      <c r="M205" s="120">
        <v>58472268</v>
      </c>
      <c r="N205" s="120" t="s">
        <v>561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206</v>
      </c>
      <c r="B206" s="99">
        <v>45235</v>
      </c>
      <c r="C206" s="99">
        <v>45239</v>
      </c>
      <c r="D206" s="99">
        <v>45241</v>
      </c>
      <c r="E206" s="264">
        <v>22735</v>
      </c>
      <c r="F206" s="263">
        <v>45246</v>
      </c>
      <c r="G206" s="120">
        <v>12</v>
      </c>
      <c r="H206" s="120" t="s">
        <v>16914</v>
      </c>
      <c r="I206" s="94" t="s">
        <v>16915</v>
      </c>
      <c r="J206" s="94" t="s">
        <v>16916</v>
      </c>
      <c r="K206" s="120" t="s">
        <v>40</v>
      </c>
      <c r="L206" s="120" t="s">
        <v>38</v>
      </c>
      <c r="M206" s="120">
        <v>52555771</v>
      </c>
      <c r="N206" s="120" t="s">
        <v>2119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207</v>
      </c>
      <c r="B207" s="99">
        <v>45235</v>
      </c>
      <c r="C207" s="99">
        <v>45239</v>
      </c>
      <c r="D207" s="99">
        <v>45241</v>
      </c>
      <c r="E207" s="264">
        <v>22794</v>
      </c>
      <c r="F207" s="263">
        <v>45246</v>
      </c>
      <c r="G207" s="120">
        <v>3</v>
      </c>
      <c r="H207" s="120" t="s">
        <v>16917</v>
      </c>
      <c r="I207" s="94" t="s">
        <v>16918</v>
      </c>
      <c r="J207" s="94" t="s">
        <v>16919</v>
      </c>
      <c r="K207" s="120" t="s">
        <v>849</v>
      </c>
      <c r="L207" s="120" t="s">
        <v>38</v>
      </c>
      <c r="M207" s="120">
        <v>58625511</v>
      </c>
      <c r="N207" s="120" t="s">
        <v>12557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208</v>
      </c>
      <c r="B208" s="99">
        <v>45235</v>
      </c>
      <c r="C208" s="99">
        <v>45239</v>
      </c>
      <c r="D208" s="99">
        <v>45241</v>
      </c>
      <c r="E208" s="264">
        <v>22788</v>
      </c>
      <c r="F208" s="263">
        <v>45246</v>
      </c>
      <c r="G208" s="120">
        <v>4</v>
      </c>
      <c r="H208" s="120" t="s">
        <v>16920</v>
      </c>
      <c r="I208" s="94" t="s">
        <v>16921</v>
      </c>
      <c r="J208" s="94" t="s">
        <v>16922</v>
      </c>
      <c r="K208" s="120" t="s">
        <v>40</v>
      </c>
      <c r="L208" s="120" t="s">
        <v>38</v>
      </c>
      <c r="M208" s="120">
        <v>52555271</v>
      </c>
      <c r="N208" s="120" t="s">
        <v>356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209</v>
      </c>
      <c r="B209" s="99">
        <v>45235</v>
      </c>
      <c r="C209" s="99">
        <v>45239</v>
      </c>
      <c r="D209" s="99">
        <v>45241</v>
      </c>
      <c r="E209" s="264">
        <v>22793</v>
      </c>
      <c r="F209" s="263">
        <v>45246</v>
      </c>
      <c r="G209" s="120">
        <v>1</v>
      </c>
      <c r="H209" s="120" t="s">
        <v>16923</v>
      </c>
      <c r="I209" s="94" t="s">
        <v>16918</v>
      </c>
      <c r="J209" s="94" t="s">
        <v>16919</v>
      </c>
      <c r="K209" s="120" t="s">
        <v>849</v>
      </c>
      <c r="L209" s="120" t="s">
        <v>38</v>
      </c>
      <c r="M209" s="120">
        <v>58625511</v>
      </c>
      <c r="N209" s="120" t="s">
        <v>352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210</v>
      </c>
      <c r="B210" s="99">
        <v>45235</v>
      </c>
      <c r="C210" s="99">
        <v>45239</v>
      </c>
      <c r="D210" s="99">
        <v>45241</v>
      </c>
      <c r="E210" s="264">
        <v>22811</v>
      </c>
      <c r="F210" s="263">
        <v>45247</v>
      </c>
      <c r="G210" s="120">
        <v>5</v>
      </c>
      <c r="H210" s="120" t="s">
        <v>16924</v>
      </c>
      <c r="I210" s="94" t="s">
        <v>2197</v>
      </c>
      <c r="J210" s="94" t="s">
        <v>2198</v>
      </c>
      <c r="K210" s="120" t="s">
        <v>40</v>
      </c>
      <c r="L210" s="120" t="s">
        <v>38</v>
      </c>
      <c r="M210" s="120">
        <v>58585851</v>
      </c>
      <c r="N210" s="120" t="s">
        <v>561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211</v>
      </c>
      <c r="B211" s="99">
        <v>45235</v>
      </c>
      <c r="C211" s="99">
        <v>45239</v>
      </c>
      <c r="D211" s="99">
        <v>45241</v>
      </c>
      <c r="E211" s="264">
        <v>22836</v>
      </c>
      <c r="F211" s="263">
        <v>45247</v>
      </c>
      <c r="G211" s="120">
        <v>1</v>
      </c>
      <c r="H211" s="120" t="s">
        <v>16925</v>
      </c>
      <c r="I211" s="94" t="s">
        <v>844</v>
      </c>
      <c r="J211" s="94" t="s">
        <v>845</v>
      </c>
      <c r="K211" s="120" t="s">
        <v>842</v>
      </c>
      <c r="L211" s="120" t="s">
        <v>38</v>
      </c>
      <c r="M211" s="120">
        <v>59567361</v>
      </c>
      <c r="N211" s="120" t="s">
        <v>4111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212</v>
      </c>
      <c r="B212" s="99">
        <v>45235</v>
      </c>
      <c r="C212" s="99">
        <v>45239</v>
      </c>
      <c r="D212" s="99">
        <v>45241</v>
      </c>
      <c r="E212" s="264">
        <v>22840</v>
      </c>
      <c r="F212" s="263">
        <v>45247</v>
      </c>
      <c r="G212" s="120">
        <v>2</v>
      </c>
      <c r="H212" s="120" t="s">
        <v>16926</v>
      </c>
      <c r="I212" s="94" t="s">
        <v>16927</v>
      </c>
      <c r="J212" s="94" t="s">
        <v>16928</v>
      </c>
      <c r="K212" s="120" t="s">
        <v>40</v>
      </c>
      <c r="L212" s="120" t="s">
        <v>38</v>
      </c>
      <c r="M212" s="120">
        <v>5355621982</v>
      </c>
      <c r="N212" s="120" t="s">
        <v>9348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213</v>
      </c>
      <c r="B213" s="99">
        <v>45235</v>
      </c>
      <c r="C213" s="99">
        <v>45239</v>
      </c>
      <c r="D213" s="99">
        <v>45241</v>
      </c>
      <c r="E213" s="264">
        <v>22844</v>
      </c>
      <c r="F213" s="263">
        <v>45247</v>
      </c>
      <c r="G213" s="120">
        <v>1</v>
      </c>
      <c r="H213" s="120" t="s">
        <v>16929</v>
      </c>
      <c r="I213" s="94" t="s">
        <v>465</v>
      </c>
      <c r="J213" s="94" t="s">
        <v>2204</v>
      </c>
      <c r="K213" s="120" t="s">
        <v>40</v>
      </c>
      <c r="L213" s="120" t="s">
        <v>38</v>
      </c>
      <c r="M213" s="120">
        <v>52757331</v>
      </c>
      <c r="N213" s="120" t="s">
        <v>352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214</v>
      </c>
      <c r="B214" s="99">
        <v>45235</v>
      </c>
      <c r="C214" s="99">
        <v>45239</v>
      </c>
      <c r="D214" s="99">
        <v>45241</v>
      </c>
      <c r="E214" s="264">
        <v>22845</v>
      </c>
      <c r="F214" s="263">
        <v>45247</v>
      </c>
      <c r="G214" s="120">
        <v>1</v>
      </c>
      <c r="H214" s="120" t="s">
        <v>16930</v>
      </c>
      <c r="I214" s="94" t="s">
        <v>465</v>
      </c>
      <c r="J214" s="94" t="s">
        <v>2204</v>
      </c>
      <c r="K214" s="120" t="s">
        <v>40</v>
      </c>
      <c r="L214" s="120" t="s">
        <v>38</v>
      </c>
      <c r="M214" s="120">
        <v>52757331</v>
      </c>
      <c r="N214" s="120" t="s">
        <v>3186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215</v>
      </c>
      <c r="B215" s="99">
        <v>45235</v>
      </c>
      <c r="C215" s="99">
        <v>45239</v>
      </c>
      <c r="D215" s="99">
        <v>45241</v>
      </c>
      <c r="E215" s="264">
        <v>22847</v>
      </c>
      <c r="F215" s="263">
        <v>45247</v>
      </c>
      <c r="G215" s="120">
        <v>1</v>
      </c>
      <c r="H215" s="120" t="s">
        <v>16931</v>
      </c>
      <c r="I215" s="94" t="s">
        <v>14319</v>
      </c>
      <c r="J215" s="94" t="s">
        <v>14320</v>
      </c>
      <c r="K215" s="120" t="s">
        <v>40</v>
      </c>
      <c r="L215" s="120" t="s">
        <v>38</v>
      </c>
      <c r="M215" s="120">
        <v>51637975</v>
      </c>
      <c r="N215" s="120" t="s">
        <v>16942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hidden="1" customHeight="1" x14ac:dyDescent="0.25">
      <c r="A216">
        <v>216</v>
      </c>
      <c r="B216" s="99">
        <v>45235</v>
      </c>
      <c r="C216" s="99">
        <v>45239</v>
      </c>
      <c r="D216" s="99">
        <v>45241</v>
      </c>
      <c r="E216" s="264">
        <v>22854</v>
      </c>
      <c r="F216" s="263">
        <v>45247</v>
      </c>
      <c r="G216" s="120">
        <v>1</v>
      </c>
      <c r="H216" s="120" t="s">
        <v>16932</v>
      </c>
      <c r="I216" s="94" t="s">
        <v>844</v>
      </c>
      <c r="J216" s="94" t="s">
        <v>845</v>
      </c>
      <c r="K216" s="120" t="s">
        <v>842</v>
      </c>
      <c r="L216" s="120" t="s">
        <v>38</v>
      </c>
      <c r="M216" s="120">
        <v>59567361</v>
      </c>
      <c r="N216" s="120" t="s">
        <v>352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hidden="1" customHeight="1" x14ac:dyDescent="0.25">
      <c r="A217">
        <v>217</v>
      </c>
      <c r="B217" s="99">
        <v>45235</v>
      </c>
      <c r="C217" s="99">
        <v>45239</v>
      </c>
      <c r="D217" s="99">
        <v>45241</v>
      </c>
      <c r="E217" s="264">
        <v>22863</v>
      </c>
      <c r="F217" s="263">
        <v>45247</v>
      </c>
      <c r="G217" s="120">
        <v>2</v>
      </c>
      <c r="H217" s="120" t="s">
        <v>16933</v>
      </c>
      <c r="I217" s="94" t="s">
        <v>14319</v>
      </c>
      <c r="J217" s="94" t="s">
        <v>14320</v>
      </c>
      <c r="K217" s="120" t="s">
        <v>40</v>
      </c>
      <c r="L217" s="120" t="s">
        <v>38</v>
      </c>
      <c r="M217" s="120">
        <v>51637975</v>
      </c>
      <c r="N217" s="120" t="s">
        <v>356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hidden="1" customHeight="1" x14ac:dyDescent="0.25">
      <c r="A218">
        <v>218</v>
      </c>
      <c r="B218" s="99">
        <v>45235</v>
      </c>
      <c r="C218" s="99">
        <v>45239</v>
      </c>
      <c r="D218" s="99">
        <v>45241</v>
      </c>
      <c r="E218" s="264">
        <v>22902</v>
      </c>
      <c r="F218" s="263">
        <v>45247</v>
      </c>
      <c r="G218" s="120">
        <v>2</v>
      </c>
      <c r="H218" s="120" t="s">
        <v>16934</v>
      </c>
      <c r="I218" s="94" t="s">
        <v>16935</v>
      </c>
      <c r="J218" s="94" t="s">
        <v>16936</v>
      </c>
      <c r="K218" s="120" t="s">
        <v>40</v>
      </c>
      <c r="L218" s="120" t="s">
        <v>38</v>
      </c>
      <c r="M218" s="120">
        <v>59001174</v>
      </c>
      <c r="N218" s="120" t="s">
        <v>9348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hidden="1" customHeight="1" x14ac:dyDescent="0.25">
      <c r="A219">
        <v>219</v>
      </c>
      <c r="B219" s="99">
        <v>45235</v>
      </c>
      <c r="C219" s="99">
        <v>45239</v>
      </c>
      <c r="D219" s="99">
        <v>45241</v>
      </c>
      <c r="E219" s="264">
        <v>23011</v>
      </c>
      <c r="F219" s="263">
        <v>45247</v>
      </c>
      <c r="G219" s="120">
        <v>1</v>
      </c>
      <c r="H219" s="120" t="s">
        <v>16937</v>
      </c>
      <c r="I219" s="94" t="s">
        <v>16938</v>
      </c>
      <c r="J219" s="94" t="s">
        <v>16939</v>
      </c>
      <c r="K219" s="120" t="s">
        <v>42</v>
      </c>
      <c r="L219" s="120" t="s">
        <v>38</v>
      </c>
      <c r="M219" s="120">
        <v>52961983</v>
      </c>
      <c r="N219" s="120" t="s">
        <v>352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hidden="1" customHeight="1" x14ac:dyDescent="0.25">
      <c r="A220">
        <v>220</v>
      </c>
      <c r="B220" s="99">
        <v>45235</v>
      </c>
      <c r="C220" s="99">
        <v>45239</v>
      </c>
      <c r="D220" s="99">
        <v>45241</v>
      </c>
      <c r="E220" s="264">
        <v>23083</v>
      </c>
      <c r="F220" s="263">
        <v>45247</v>
      </c>
      <c r="G220" s="120">
        <v>1</v>
      </c>
      <c r="H220" s="120" t="s">
        <v>16940</v>
      </c>
      <c r="I220" s="94" t="s">
        <v>14336</v>
      </c>
      <c r="J220" s="94" t="s">
        <v>14337</v>
      </c>
      <c r="K220" s="120" t="s">
        <v>842</v>
      </c>
      <c r="L220" s="120" t="s">
        <v>38</v>
      </c>
      <c r="M220" s="120">
        <v>58805560</v>
      </c>
      <c r="N220" s="120" t="s">
        <v>323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hidden="1" customHeight="1" x14ac:dyDescent="0.25">
      <c r="A221">
        <v>221</v>
      </c>
      <c r="B221" s="99">
        <v>45235</v>
      </c>
      <c r="C221" s="99">
        <v>45238</v>
      </c>
      <c r="D221" s="99">
        <v>45241</v>
      </c>
      <c r="E221" s="264">
        <v>22197</v>
      </c>
      <c r="F221" s="263">
        <v>45244</v>
      </c>
      <c r="G221" s="120">
        <v>1</v>
      </c>
      <c r="H221" s="120" t="s">
        <v>16943</v>
      </c>
      <c r="I221" s="94" t="s">
        <v>16944</v>
      </c>
      <c r="J221" s="94" t="s">
        <v>16945</v>
      </c>
      <c r="K221" s="120" t="s">
        <v>134</v>
      </c>
      <c r="L221" s="120" t="s">
        <v>134</v>
      </c>
      <c r="M221" s="120">
        <v>53040082</v>
      </c>
      <c r="N221" s="120" t="s">
        <v>352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222</v>
      </c>
      <c r="B222" s="99">
        <v>45235</v>
      </c>
      <c r="C222" s="99">
        <v>45238</v>
      </c>
      <c r="D222" s="99">
        <v>45241</v>
      </c>
      <c r="E222" s="264">
        <v>22547</v>
      </c>
      <c r="F222" s="263">
        <v>45244</v>
      </c>
      <c r="G222" s="120">
        <v>1</v>
      </c>
      <c r="H222" s="120" t="s">
        <v>16946</v>
      </c>
      <c r="I222" s="94" t="s">
        <v>16947</v>
      </c>
      <c r="J222" s="94" t="s">
        <v>16948</v>
      </c>
      <c r="K222" s="120" t="s">
        <v>134</v>
      </c>
      <c r="L222" s="120" t="s">
        <v>134</v>
      </c>
      <c r="M222" s="120">
        <v>59030258</v>
      </c>
      <c r="N222" s="120" t="s">
        <v>323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223</v>
      </c>
      <c r="B223" s="99">
        <v>45235</v>
      </c>
      <c r="C223" s="99">
        <v>45238</v>
      </c>
      <c r="D223" s="99">
        <v>45241</v>
      </c>
      <c r="E223" s="264">
        <v>22484</v>
      </c>
      <c r="F223" s="263">
        <v>45244</v>
      </c>
      <c r="G223" s="120">
        <v>1</v>
      </c>
      <c r="H223" s="120" t="s">
        <v>16949</v>
      </c>
      <c r="I223" s="94" t="s">
        <v>16950</v>
      </c>
      <c r="J223" s="94" t="s">
        <v>16951</v>
      </c>
      <c r="K223" s="120" t="s">
        <v>203</v>
      </c>
      <c r="L223" s="120" t="s">
        <v>134</v>
      </c>
      <c r="M223" s="120">
        <v>58158166</v>
      </c>
      <c r="N223" s="120" t="s">
        <v>4958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224</v>
      </c>
      <c r="B224" s="99">
        <v>45235</v>
      </c>
      <c r="C224" s="99">
        <v>45238</v>
      </c>
      <c r="D224" s="99">
        <v>45241</v>
      </c>
      <c r="E224" s="264">
        <v>22549</v>
      </c>
      <c r="F224" s="263">
        <v>45244</v>
      </c>
      <c r="G224" s="120">
        <v>1</v>
      </c>
      <c r="H224" s="120" t="s">
        <v>16952</v>
      </c>
      <c r="I224" s="94" t="s">
        <v>14361</v>
      </c>
      <c r="J224" s="94" t="s">
        <v>14362</v>
      </c>
      <c r="K224" s="120" t="s">
        <v>135</v>
      </c>
      <c r="L224" s="120" t="s">
        <v>134</v>
      </c>
      <c r="M224" s="120">
        <v>416108</v>
      </c>
      <c r="N224" s="120" t="s">
        <v>365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225</v>
      </c>
      <c r="B225" s="99">
        <v>45235</v>
      </c>
      <c r="C225" s="99">
        <v>45238</v>
      </c>
      <c r="D225" s="99">
        <v>45241</v>
      </c>
      <c r="E225" s="264">
        <v>22619</v>
      </c>
      <c r="F225" s="263">
        <v>45244</v>
      </c>
      <c r="G225" s="120">
        <v>4</v>
      </c>
      <c r="H225" s="120" t="s">
        <v>16953</v>
      </c>
      <c r="I225" s="94" t="s">
        <v>14351</v>
      </c>
      <c r="J225" s="94" t="s">
        <v>14352</v>
      </c>
      <c r="K225" s="120" t="s">
        <v>135</v>
      </c>
      <c r="L225" s="120" t="s">
        <v>134</v>
      </c>
      <c r="M225" s="120">
        <v>54502525</v>
      </c>
      <c r="N225" s="120" t="s">
        <v>6541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226</v>
      </c>
      <c r="B226" s="99">
        <v>45235</v>
      </c>
      <c r="C226" s="99">
        <v>45238</v>
      </c>
      <c r="D226" s="99">
        <v>45241</v>
      </c>
      <c r="E226" s="264">
        <v>22620</v>
      </c>
      <c r="F226" s="263">
        <v>45244</v>
      </c>
      <c r="G226" s="120">
        <v>1</v>
      </c>
      <c r="H226" s="120" t="s">
        <v>16954</v>
      </c>
      <c r="I226" s="94" t="s">
        <v>14351</v>
      </c>
      <c r="J226" s="94" t="s">
        <v>14352</v>
      </c>
      <c r="K226" s="120" t="s">
        <v>135</v>
      </c>
      <c r="L226" s="120" t="s">
        <v>134</v>
      </c>
      <c r="M226" s="120">
        <v>54502525</v>
      </c>
      <c r="N226" s="120" t="s">
        <v>315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227</v>
      </c>
      <c r="B227" s="99">
        <v>45235</v>
      </c>
      <c r="C227" s="99">
        <v>45238</v>
      </c>
      <c r="D227" s="99">
        <v>45241</v>
      </c>
      <c r="E227" s="264">
        <v>22631</v>
      </c>
      <c r="F227" s="263">
        <v>45244</v>
      </c>
      <c r="G227" s="120">
        <v>4</v>
      </c>
      <c r="H227" s="120" t="s">
        <v>16955</v>
      </c>
      <c r="I227" s="94" t="s">
        <v>11284</v>
      </c>
      <c r="J227" s="94" t="s">
        <v>14349</v>
      </c>
      <c r="K227" s="120" t="s">
        <v>134</v>
      </c>
      <c r="L227" s="120" t="s">
        <v>134</v>
      </c>
      <c r="M227" s="120">
        <v>58135059</v>
      </c>
      <c r="N227" s="120" t="s">
        <v>3215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228</v>
      </c>
      <c r="B228" s="99">
        <v>45235</v>
      </c>
      <c r="C228" s="99">
        <v>45238</v>
      </c>
      <c r="D228" s="99">
        <v>45241</v>
      </c>
      <c r="E228" s="264">
        <v>22668</v>
      </c>
      <c r="F228" s="263">
        <v>45244</v>
      </c>
      <c r="G228" s="120">
        <v>4</v>
      </c>
      <c r="H228" s="120" t="s">
        <v>16956</v>
      </c>
      <c r="I228" s="94" t="s">
        <v>11284</v>
      </c>
      <c r="J228" s="94" t="s">
        <v>14349</v>
      </c>
      <c r="K228" s="120" t="s">
        <v>134</v>
      </c>
      <c r="L228" s="120" t="s">
        <v>134</v>
      </c>
      <c r="M228" s="120">
        <v>58135059</v>
      </c>
      <c r="N228" s="120" t="s">
        <v>758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229</v>
      </c>
      <c r="B229" s="99">
        <v>45235</v>
      </c>
      <c r="C229" s="99">
        <v>45238</v>
      </c>
      <c r="D229" s="99">
        <v>45241</v>
      </c>
      <c r="E229" s="264">
        <v>22673</v>
      </c>
      <c r="F229" s="263">
        <v>45241</v>
      </c>
      <c r="G229" s="120">
        <v>1</v>
      </c>
      <c r="H229" s="120" t="s">
        <v>16957</v>
      </c>
      <c r="I229" s="94" t="s">
        <v>16958</v>
      </c>
      <c r="J229" s="94" t="s">
        <v>16959</v>
      </c>
      <c r="K229" s="120" t="s">
        <v>249</v>
      </c>
      <c r="L229" s="120" t="s">
        <v>134</v>
      </c>
      <c r="M229" s="120">
        <v>54243718</v>
      </c>
      <c r="N229" s="120" t="s">
        <v>11253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230</v>
      </c>
      <c r="B230" s="99">
        <v>45235</v>
      </c>
      <c r="C230" s="99">
        <v>45238</v>
      </c>
      <c r="D230" s="99">
        <v>45241</v>
      </c>
      <c r="E230" s="264">
        <v>22674</v>
      </c>
      <c r="F230" s="263">
        <v>45241</v>
      </c>
      <c r="G230" s="120">
        <v>1</v>
      </c>
      <c r="H230" s="120" t="s">
        <v>16960</v>
      </c>
      <c r="I230" s="94" t="s">
        <v>16958</v>
      </c>
      <c r="J230" s="94" t="s">
        <v>16959</v>
      </c>
      <c r="K230" s="120" t="s">
        <v>249</v>
      </c>
      <c r="L230" s="120" t="s">
        <v>134</v>
      </c>
      <c r="M230" s="120">
        <v>54243718</v>
      </c>
      <c r="N230" s="120" t="s">
        <v>365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231</v>
      </c>
      <c r="B231" s="99">
        <v>45235</v>
      </c>
      <c r="C231" s="99">
        <v>45238</v>
      </c>
      <c r="D231" s="99">
        <v>45241</v>
      </c>
      <c r="E231" s="264">
        <v>22767</v>
      </c>
      <c r="F231" s="263">
        <v>45244</v>
      </c>
      <c r="G231" s="120">
        <v>1</v>
      </c>
      <c r="H231" s="120" t="s">
        <v>16961</v>
      </c>
      <c r="I231" s="94" t="s">
        <v>1992</v>
      </c>
      <c r="J231" s="94" t="s">
        <v>1993</v>
      </c>
      <c r="K231" s="120" t="s">
        <v>134</v>
      </c>
      <c r="L231" s="120" t="s">
        <v>134</v>
      </c>
      <c r="M231" s="120">
        <v>58009964</v>
      </c>
      <c r="N231" s="120" t="s">
        <v>315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232</v>
      </c>
      <c r="B232" s="99">
        <v>45235</v>
      </c>
      <c r="C232" s="99">
        <v>45238</v>
      </c>
      <c r="D232" s="99">
        <v>45241</v>
      </c>
      <c r="E232" s="264">
        <v>22812</v>
      </c>
      <c r="F232" s="263">
        <v>45244</v>
      </c>
      <c r="G232" s="120">
        <v>1</v>
      </c>
      <c r="H232" s="120" t="s">
        <v>16962</v>
      </c>
      <c r="I232" s="94" t="s">
        <v>9514</v>
      </c>
      <c r="J232" s="94" t="s">
        <v>9515</v>
      </c>
      <c r="K232" s="120" t="s">
        <v>134</v>
      </c>
      <c r="L232" s="120" t="s">
        <v>134</v>
      </c>
      <c r="M232" s="120">
        <v>54868590</v>
      </c>
      <c r="N232" s="120" t="s">
        <v>3312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233</v>
      </c>
      <c r="B233" s="99">
        <v>45235</v>
      </c>
      <c r="C233" s="99">
        <v>45238</v>
      </c>
      <c r="D233" s="99">
        <v>45241</v>
      </c>
      <c r="E233" s="264">
        <v>22818</v>
      </c>
      <c r="F233" s="263">
        <v>45244</v>
      </c>
      <c r="G233" s="120">
        <v>1</v>
      </c>
      <c r="H233" s="120" t="s">
        <v>16963</v>
      </c>
      <c r="I233" s="94" t="s">
        <v>1206</v>
      </c>
      <c r="J233" s="94" t="s">
        <v>1207</v>
      </c>
      <c r="K233" s="120" t="s">
        <v>135</v>
      </c>
      <c r="L233" s="120" t="s">
        <v>134</v>
      </c>
      <c r="M233" s="120">
        <v>53387194</v>
      </c>
      <c r="N233" s="120" t="s">
        <v>352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234</v>
      </c>
      <c r="B234" s="99">
        <v>45235</v>
      </c>
      <c r="C234" s="99">
        <v>45238</v>
      </c>
      <c r="D234" s="99">
        <v>45241</v>
      </c>
      <c r="E234" s="264">
        <v>22853</v>
      </c>
      <c r="F234" s="263">
        <v>45244</v>
      </c>
      <c r="G234" s="120">
        <v>5</v>
      </c>
      <c r="H234" s="120" t="s">
        <v>16964</v>
      </c>
      <c r="I234" s="94" t="s">
        <v>1536</v>
      </c>
      <c r="J234" s="94" t="s">
        <v>1537</v>
      </c>
      <c r="K234" s="120" t="s">
        <v>134</v>
      </c>
      <c r="L234" s="120" t="s">
        <v>134</v>
      </c>
      <c r="M234" s="120">
        <v>55607601</v>
      </c>
      <c r="N234" s="120" t="s">
        <v>353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235</v>
      </c>
      <c r="B235" s="99">
        <v>45235</v>
      </c>
      <c r="C235" s="99">
        <v>45238</v>
      </c>
      <c r="D235" s="99">
        <v>45241</v>
      </c>
      <c r="E235" s="264">
        <v>22907</v>
      </c>
      <c r="F235" s="263">
        <v>45244</v>
      </c>
      <c r="G235" s="120">
        <v>1</v>
      </c>
      <c r="H235" s="120" t="s">
        <v>16965</v>
      </c>
      <c r="I235" s="94" t="s">
        <v>16966</v>
      </c>
      <c r="J235" s="94" t="s">
        <v>16967</v>
      </c>
      <c r="K235" s="120" t="s">
        <v>137</v>
      </c>
      <c r="L235" s="120" t="s">
        <v>134</v>
      </c>
      <c r="M235" s="120">
        <v>58648904</v>
      </c>
      <c r="N235" s="120" t="s">
        <v>352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236</v>
      </c>
      <c r="B236" s="99">
        <v>45235</v>
      </c>
      <c r="C236" s="99">
        <v>45238</v>
      </c>
      <c r="D236" s="99">
        <v>45241</v>
      </c>
      <c r="E236" s="264">
        <v>22910</v>
      </c>
      <c r="F236" s="263">
        <v>45244</v>
      </c>
      <c r="G236" s="120">
        <v>2</v>
      </c>
      <c r="H236" s="120" t="s">
        <v>16968</v>
      </c>
      <c r="I236" s="94" t="s">
        <v>14351</v>
      </c>
      <c r="J236" s="94" t="s">
        <v>14352</v>
      </c>
      <c r="K236" s="120" t="s">
        <v>135</v>
      </c>
      <c r="L236" s="120" t="s">
        <v>134</v>
      </c>
      <c r="M236" s="120">
        <v>54502525</v>
      </c>
      <c r="N236" s="120" t="s">
        <v>780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237</v>
      </c>
      <c r="B237" s="99">
        <v>45235</v>
      </c>
      <c r="C237" s="99">
        <v>45238</v>
      </c>
      <c r="D237" s="99">
        <v>45241</v>
      </c>
      <c r="E237" s="264">
        <v>22912</v>
      </c>
      <c r="F237" s="263">
        <v>45244</v>
      </c>
      <c r="G237" s="120">
        <v>1</v>
      </c>
      <c r="H237" s="120" t="s">
        <v>16969</v>
      </c>
      <c r="I237" s="94" t="s">
        <v>14351</v>
      </c>
      <c r="J237" s="94" t="s">
        <v>14352</v>
      </c>
      <c r="K237" s="120" t="s">
        <v>135</v>
      </c>
      <c r="L237" s="120" t="s">
        <v>134</v>
      </c>
      <c r="M237" s="120">
        <v>54502525</v>
      </c>
      <c r="N237" s="120" t="s">
        <v>352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238</v>
      </c>
      <c r="B238" s="99">
        <v>45235</v>
      </c>
      <c r="C238" s="99">
        <v>45238</v>
      </c>
      <c r="D238" s="99">
        <v>45241</v>
      </c>
      <c r="E238" s="264">
        <v>22952</v>
      </c>
      <c r="F238" s="263">
        <v>45243</v>
      </c>
      <c r="G238" s="120">
        <v>1</v>
      </c>
      <c r="H238" s="120" t="s">
        <v>16970</v>
      </c>
      <c r="I238" s="94" t="s">
        <v>9527</v>
      </c>
      <c r="J238" s="94" t="s">
        <v>9528</v>
      </c>
      <c r="K238" s="120" t="s">
        <v>246</v>
      </c>
      <c r="L238" s="120" t="s">
        <v>134</v>
      </c>
      <c r="M238" s="120">
        <v>51086922</v>
      </c>
      <c r="N238" s="120" t="s">
        <v>352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239</v>
      </c>
      <c r="B239" s="99">
        <v>45235</v>
      </c>
      <c r="C239" s="99">
        <v>45238</v>
      </c>
      <c r="D239" s="99">
        <v>45241</v>
      </c>
      <c r="E239" s="264">
        <v>22980</v>
      </c>
      <c r="F239" s="263">
        <v>45243</v>
      </c>
      <c r="G239" s="120">
        <v>1</v>
      </c>
      <c r="H239" s="120" t="s">
        <v>16971</v>
      </c>
      <c r="I239" s="94" t="s">
        <v>14351</v>
      </c>
      <c r="J239" s="94" t="s">
        <v>14352</v>
      </c>
      <c r="K239" s="120" t="s">
        <v>135</v>
      </c>
      <c r="L239" s="120" t="s">
        <v>134</v>
      </c>
      <c r="M239" s="120">
        <v>54502525</v>
      </c>
      <c r="N239" s="120" t="s">
        <v>617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240</v>
      </c>
      <c r="B240" s="99">
        <v>45235</v>
      </c>
      <c r="C240" s="99">
        <v>45238</v>
      </c>
      <c r="D240" s="99">
        <v>45241</v>
      </c>
      <c r="E240" s="264">
        <v>22982</v>
      </c>
      <c r="F240" s="263">
        <v>45244</v>
      </c>
      <c r="G240" s="120">
        <v>1</v>
      </c>
      <c r="H240" s="120" t="s">
        <v>16972</v>
      </c>
      <c r="I240" s="94" t="s">
        <v>14351</v>
      </c>
      <c r="J240" s="94" t="s">
        <v>14352</v>
      </c>
      <c r="K240" s="120" t="s">
        <v>135</v>
      </c>
      <c r="L240" s="120" t="s">
        <v>134</v>
      </c>
      <c r="M240" s="120">
        <v>54502525</v>
      </c>
      <c r="N240" s="120" t="s">
        <v>352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241</v>
      </c>
      <c r="B241" s="99">
        <v>45235</v>
      </c>
      <c r="C241" s="99">
        <v>45238</v>
      </c>
      <c r="D241" s="99">
        <v>45241</v>
      </c>
      <c r="E241" s="264">
        <v>23017</v>
      </c>
      <c r="F241" s="263">
        <v>45244</v>
      </c>
      <c r="G241" s="120">
        <v>1</v>
      </c>
      <c r="H241" s="120" t="s">
        <v>16973</v>
      </c>
      <c r="I241" s="94" t="s">
        <v>16974</v>
      </c>
      <c r="J241" s="94" t="s">
        <v>16975</v>
      </c>
      <c r="K241" s="120" t="s">
        <v>134</v>
      </c>
      <c r="L241" s="120" t="s">
        <v>134</v>
      </c>
      <c r="M241" s="120">
        <v>5354659984</v>
      </c>
      <c r="N241" s="120" t="s">
        <v>5324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242</v>
      </c>
      <c r="B242" s="99">
        <v>45235</v>
      </c>
      <c r="C242" s="99">
        <v>45238</v>
      </c>
      <c r="D242" s="99">
        <v>45241</v>
      </c>
      <c r="E242" s="264">
        <v>23022</v>
      </c>
      <c r="F242" s="263">
        <v>45244</v>
      </c>
      <c r="G242" s="120">
        <v>1</v>
      </c>
      <c r="H242" s="120" t="s">
        <v>16976</v>
      </c>
      <c r="I242" s="94" t="s">
        <v>16977</v>
      </c>
      <c r="J242" s="94" t="s">
        <v>16978</v>
      </c>
      <c r="K242" s="120" t="s">
        <v>134</v>
      </c>
      <c r="L242" s="120" t="s">
        <v>134</v>
      </c>
      <c r="M242" s="120">
        <v>5353133910</v>
      </c>
      <c r="N242" s="120" t="s">
        <v>11475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243</v>
      </c>
      <c r="B243" s="99">
        <v>45235</v>
      </c>
      <c r="C243" s="99">
        <v>45238</v>
      </c>
      <c r="D243" s="99">
        <v>45241</v>
      </c>
      <c r="E243" s="264">
        <v>22454</v>
      </c>
      <c r="F243" s="263">
        <v>45243</v>
      </c>
      <c r="G243" s="120">
        <v>1</v>
      </c>
      <c r="H243" s="120" t="s">
        <v>16979</v>
      </c>
      <c r="I243" s="94" t="s">
        <v>173</v>
      </c>
      <c r="J243" s="94" t="s">
        <v>16980</v>
      </c>
      <c r="K243" s="120" t="s">
        <v>140</v>
      </c>
      <c r="L243" s="120" t="s">
        <v>140</v>
      </c>
      <c r="M243" s="120">
        <v>55890082</v>
      </c>
      <c r="N243" s="120" t="s">
        <v>484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244</v>
      </c>
      <c r="B244" s="99">
        <v>45235</v>
      </c>
      <c r="C244" s="99">
        <v>45238</v>
      </c>
      <c r="D244" s="99">
        <v>45241</v>
      </c>
      <c r="E244" s="264">
        <v>22786</v>
      </c>
      <c r="F244" s="263">
        <v>45246</v>
      </c>
      <c r="G244" s="120">
        <v>1</v>
      </c>
      <c r="H244" s="120" t="s">
        <v>16981</v>
      </c>
      <c r="I244" s="94" t="s">
        <v>16036</v>
      </c>
      <c r="J244" s="94" t="s">
        <v>16037</v>
      </c>
      <c r="K244" s="120" t="s">
        <v>140</v>
      </c>
      <c r="L244" s="120" t="s">
        <v>140</v>
      </c>
      <c r="M244" s="120">
        <v>54178597</v>
      </c>
      <c r="N244" s="120" t="s">
        <v>6589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245</v>
      </c>
      <c r="B245" s="99">
        <v>45235</v>
      </c>
      <c r="C245" s="99">
        <v>45238</v>
      </c>
      <c r="D245" s="99">
        <v>45241</v>
      </c>
      <c r="E245" s="264">
        <v>22801</v>
      </c>
      <c r="F245" s="263">
        <v>45243</v>
      </c>
      <c r="G245" s="120">
        <v>1</v>
      </c>
      <c r="H245" s="120" t="s">
        <v>16982</v>
      </c>
      <c r="I245" s="94" t="s">
        <v>6520</v>
      </c>
      <c r="J245" s="94" t="s">
        <v>6521</v>
      </c>
      <c r="K245" s="120" t="s">
        <v>514</v>
      </c>
      <c r="L245" s="120" t="s">
        <v>140</v>
      </c>
      <c r="M245" s="120">
        <v>59149735</v>
      </c>
      <c r="N245" s="120" t="s">
        <v>365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customHeight="1" x14ac:dyDescent="0.25">
      <c r="A246">
        <v>246</v>
      </c>
      <c r="B246" s="99">
        <v>45235</v>
      </c>
      <c r="C246" s="99">
        <v>45238</v>
      </c>
      <c r="D246" s="99">
        <v>45241</v>
      </c>
      <c r="E246" s="264">
        <v>22603</v>
      </c>
      <c r="F246" s="263">
        <v>45245</v>
      </c>
      <c r="G246" s="120">
        <v>1</v>
      </c>
      <c r="H246" s="120" t="s">
        <v>16983</v>
      </c>
      <c r="I246" s="94" t="s">
        <v>16984</v>
      </c>
      <c r="J246" s="94" t="s">
        <v>16985</v>
      </c>
      <c r="K246" s="120" t="s">
        <v>143</v>
      </c>
      <c r="L246" s="120" t="s">
        <v>143</v>
      </c>
      <c r="M246" s="120">
        <v>53896221</v>
      </c>
      <c r="N246" s="120" t="s">
        <v>315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customHeight="1" x14ac:dyDescent="0.25">
      <c r="A247">
        <v>247</v>
      </c>
      <c r="B247" s="99">
        <v>45235</v>
      </c>
      <c r="C247" s="99">
        <v>45238</v>
      </c>
      <c r="D247" s="99">
        <v>45241</v>
      </c>
      <c r="E247" s="264">
        <v>22615</v>
      </c>
      <c r="F247" s="263">
        <v>45245</v>
      </c>
      <c r="G247" s="120">
        <v>15</v>
      </c>
      <c r="H247" s="120" t="s">
        <v>16986</v>
      </c>
      <c r="I247" s="94" t="s">
        <v>478</v>
      </c>
      <c r="J247" s="94" t="s">
        <v>2596</v>
      </c>
      <c r="K247" s="120" t="s">
        <v>143</v>
      </c>
      <c r="L247" s="120" t="s">
        <v>143</v>
      </c>
      <c r="M247" s="120">
        <v>53675789</v>
      </c>
      <c r="N247" s="120" t="s">
        <v>17018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customHeight="1" x14ac:dyDescent="0.25">
      <c r="A248">
        <v>248</v>
      </c>
      <c r="B248" s="99">
        <v>45235</v>
      </c>
      <c r="C248" s="99">
        <v>45238</v>
      </c>
      <c r="D248" s="99">
        <v>45241</v>
      </c>
      <c r="E248" s="264">
        <v>22627</v>
      </c>
      <c r="F248" s="263">
        <v>45245</v>
      </c>
      <c r="G248" s="120">
        <v>1</v>
      </c>
      <c r="H248" s="120" t="s">
        <v>16987</v>
      </c>
      <c r="I248" s="94" t="s">
        <v>9590</v>
      </c>
      <c r="J248" s="94" t="s">
        <v>9591</v>
      </c>
      <c r="K248" s="120" t="s">
        <v>143</v>
      </c>
      <c r="L248" s="120" t="s">
        <v>143</v>
      </c>
      <c r="M248" s="120">
        <v>56262182</v>
      </c>
      <c r="N248" s="120" t="s">
        <v>1267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customHeight="1" x14ac:dyDescent="0.25">
      <c r="A249">
        <v>249</v>
      </c>
      <c r="B249" s="99">
        <v>45235</v>
      </c>
      <c r="C249" s="99">
        <v>45238</v>
      </c>
      <c r="D249" s="99">
        <v>45241</v>
      </c>
      <c r="E249" s="264">
        <v>22635</v>
      </c>
      <c r="F249" s="263">
        <v>45244</v>
      </c>
      <c r="G249" s="120">
        <v>1</v>
      </c>
      <c r="H249" s="120" t="s">
        <v>16988</v>
      </c>
      <c r="I249" s="94" t="s">
        <v>1228</v>
      </c>
      <c r="J249" s="94" t="s">
        <v>1227</v>
      </c>
      <c r="K249" s="120" t="s">
        <v>145</v>
      </c>
      <c r="L249" s="120" t="s">
        <v>143</v>
      </c>
      <c r="M249" s="120">
        <v>53977601</v>
      </c>
      <c r="N249" s="120" t="s">
        <v>12293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customHeight="1" x14ac:dyDescent="0.25">
      <c r="A250">
        <v>250</v>
      </c>
      <c r="B250" s="99">
        <v>45235</v>
      </c>
      <c r="C250" s="99">
        <v>45238</v>
      </c>
      <c r="D250" s="99">
        <v>45241</v>
      </c>
      <c r="E250" s="264">
        <v>22645</v>
      </c>
      <c r="F250" s="263">
        <v>45257</v>
      </c>
      <c r="G250" s="120">
        <v>2</v>
      </c>
      <c r="H250" s="120" t="s">
        <v>16989</v>
      </c>
      <c r="I250" s="94" t="s">
        <v>16990</v>
      </c>
      <c r="J250" s="94" t="s">
        <v>16991</v>
      </c>
      <c r="K250" s="120" t="s">
        <v>148</v>
      </c>
      <c r="L250" s="120" t="s">
        <v>143</v>
      </c>
      <c r="M250" s="120">
        <v>52598817</v>
      </c>
      <c r="N250" s="120" t="s">
        <v>359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customHeight="1" x14ac:dyDescent="0.25">
      <c r="A251">
        <v>251</v>
      </c>
      <c r="B251" s="99">
        <v>45235</v>
      </c>
      <c r="C251" s="99">
        <v>45238</v>
      </c>
      <c r="D251" s="99">
        <v>45241</v>
      </c>
      <c r="E251" s="264">
        <v>22653</v>
      </c>
      <c r="F251" s="263">
        <v>45247</v>
      </c>
      <c r="G251" s="120">
        <v>1</v>
      </c>
      <c r="H251" s="120" t="s">
        <v>16992</v>
      </c>
      <c r="I251" s="94" t="s">
        <v>4184</v>
      </c>
      <c r="J251" s="94" t="s">
        <v>4185</v>
      </c>
      <c r="K251" s="120" t="s">
        <v>143</v>
      </c>
      <c r="L251" s="120" t="s">
        <v>143</v>
      </c>
      <c r="M251" s="120">
        <v>52270806</v>
      </c>
      <c r="N251" s="120" t="s">
        <v>323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customHeight="1" x14ac:dyDescent="0.25">
      <c r="A252">
        <v>252</v>
      </c>
      <c r="B252" s="99">
        <v>45235</v>
      </c>
      <c r="C252" s="99">
        <v>45238</v>
      </c>
      <c r="D252" s="99">
        <v>45241</v>
      </c>
      <c r="E252" s="264">
        <v>22714</v>
      </c>
      <c r="F252" s="263">
        <v>45244</v>
      </c>
      <c r="G252" s="120">
        <v>3</v>
      </c>
      <c r="H252" s="120" t="s">
        <v>16993</v>
      </c>
      <c r="I252" s="94" t="s">
        <v>2794</v>
      </c>
      <c r="J252" s="94" t="s">
        <v>2795</v>
      </c>
      <c r="K252" s="120" t="s">
        <v>1812</v>
      </c>
      <c r="L252" s="120" t="s">
        <v>143</v>
      </c>
      <c r="M252" s="120">
        <v>53557515</v>
      </c>
      <c r="N252" s="120" t="s">
        <v>332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customHeight="1" x14ac:dyDescent="0.25">
      <c r="A253">
        <v>253</v>
      </c>
      <c r="B253" s="99">
        <v>45235</v>
      </c>
      <c r="C253" s="99">
        <v>45238</v>
      </c>
      <c r="D253" s="99">
        <v>45241</v>
      </c>
      <c r="E253" s="264">
        <v>22740</v>
      </c>
      <c r="F253" s="263">
        <v>45249</v>
      </c>
      <c r="G253" s="120">
        <v>2</v>
      </c>
      <c r="H253" s="120" t="s">
        <v>16994</v>
      </c>
      <c r="I253" s="94" t="s">
        <v>5397</v>
      </c>
      <c r="J253" s="94" t="s">
        <v>5398</v>
      </c>
      <c r="K253" s="120" t="s">
        <v>176</v>
      </c>
      <c r="L253" s="120" t="s">
        <v>143</v>
      </c>
      <c r="M253" s="120">
        <v>50037181</v>
      </c>
      <c r="N253" s="120" t="s">
        <v>336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customHeight="1" x14ac:dyDescent="0.25">
      <c r="A254">
        <v>254</v>
      </c>
      <c r="B254" s="99">
        <v>45235</v>
      </c>
      <c r="C254" s="99">
        <v>45238</v>
      </c>
      <c r="D254" s="99">
        <v>45241</v>
      </c>
      <c r="E254" s="264">
        <v>22751</v>
      </c>
      <c r="F254" s="263">
        <v>45244</v>
      </c>
      <c r="G254" s="120">
        <v>4</v>
      </c>
      <c r="H254" s="120" t="s">
        <v>16995</v>
      </c>
      <c r="I254" s="94" t="s">
        <v>16996</v>
      </c>
      <c r="J254" s="94" t="s">
        <v>16997</v>
      </c>
      <c r="K254" s="120" t="s">
        <v>143</v>
      </c>
      <c r="L254" s="120" t="s">
        <v>143</v>
      </c>
      <c r="M254" s="120">
        <v>52743194</v>
      </c>
      <c r="N254" s="120" t="s">
        <v>17019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customHeight="1" x14ac:dyDescent="0.25">
      <c r="A255">
        <v>255</v>
      </c>
      <c r="B255" s="99">
        <v>45235</v>
      </c>
      <c r="C255" s="99">
        <v>45238</v>
      </c>
      <c r="D255" s="99">
        <v>45241</v>
      </c>
      <c r="E255" s="264">
        <v>22778</v>
      </c>
      <c r="F255" s="263">
        <v>45244</v>
      </c>
      <c r="G255" s="120">
        <v>2</v>
      </c>
      <c r="H255" s="120" t="s">
        <v>16998</v>
      </c>
      <c r="I255" s="94" t="s">
        <v>16999</v>
      </c>
      <c r="J255" s="94" t="s">
        <v>17000</v>
      </c>
      <c r="K255" s="120" t="s">
        <v>292</v>
      </c>
      <c r="L255" s="120" t="s">
        <v>143</v>
      </c>
      <c r="M255" s="120">
        <v>59236751</v>
      </c>
      <c r="N255" s="120" t="s">
        <v>336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customHeight="1" x14ac:dyDescent="0.25">
      <c r="A256">
        <v>256</v>
      </c>
      <c r="B256" s="99">
        <v>45235</v>
      </c>
      <c r="C256" s="99">
        <v>45238</v>
      </c>
      <c r="D256" s="99">
        <v>45241</v>
      </c>
      <c r="E256" s="264">
        <v>22784</v>
      </c>
      <c r="F256" s="263">
        <v>45244</v>
      </c>
      <c r="G256" s="120">
        <v>3</v>
      </c>
      <c r="H256" s="120" t="s">
        <v>17001</v>
      </c>
      <c r="I256" s="94" t="s">
        <v>17002</v>
      </c>
      <c r="J256" s="94" t="s">
        <v>17003</v>
      </c>
      <c r="K256" s="120" t="s">
        <v>1812</v>
      </c>
      <c r="L256" s="120" t="s">
        <v>143</v>
      </c>
      <c r="M256" s="120">
        <v>56165491</v>
      </c>
      <c r="N256" s="120" t="s">
        <v>396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customHeight="1" x14ac:dyDescent="0.25">
      <c r="A257">
        <v>257</v>
      </c>
      <c r="B257" s="99">
        <v>45235</v>
      </c>
      <c r="C257" s="99">
        <v>45238</v>
      </c>
      <c r="D257" s="99">
        <v>45241</v>
      </c>
      <c r="E257" s="264">
        <v>22804</v>
      </c>
      <c r="F257" s="263">
        <v>45257</v>
      </c>
      <c r="G257" s="120">
        <v>1</v>
      </c>
      <c r="H257" s="120" t="s">
        <v>17004</v>
      </c>
      <c r="I257" s="94" t="s">
        <v>17005</v>
      </c>
      <c r="J257" s="94" t="s">
        <v>17006</v>
      </c>
      <c r="K257" s="120" t="s">
        <v>144</v>
      </c>
      <c r="L257" s="120" t="s">
        <v>143</v>
      </c>
      <c r="M257" s="120">
        <v>54947255</v>
      </c>
      <c r="N257" s="120" t="s">
        <v>323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customHeight="1" x14ac:dyDescent="0.25">
      <c r="A258">
        <v>258</v>
      </c>
      <c r="B258" s="99">
        <v>45235</v>
      </c>
      <c r="C258" s="99">
        <v>45238</v>
      </c>
      <c r="D258" s="99">
        <v>45241</v>
      </c>
      <c r="E258" s="264">
        <v>22805</v>
      </c>
      <c r="F258" s="263">
        <v>45244</v>
      </c>
      <c r="G258" s="120">
        <v>1</v>
      </c>
      <c r="H258" s="120" t="s">
        <v>17007</v>
      </c>
      <c r="I258" s="94" t="s">
        <v>17008</v>
      </c>
      <c r="J258" s="94" t="s">
        <v>17009</v>
      </c>
      <c r="K258" s="120" t="s">
        <v>144</v>
      </c>
      <c r="L258" s="120" t="s">
        <v>143</v>
      </c>
      <c r="M258" s="120">
        <v>56558069</v>
      </c>
      <c r="N258" s="120" t="s">
        <v>323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customHeight="1" x14ac:dyDescent="0.25">
      <c r="A259">
        <v>259</v>
      </c>
      <c r="B259" s="99">
        <v>45235</v>
      </c>
      <c r="C259" s="99">
        <v>45238</v>
      </c>
      <c r="D259" s="99">
        <v>45241</v>
      </c>
      <c r="E259" s="264">
        <v>22827</v>
      </c>
      <c r="F259" s="263">
        <v>45244</v>
      </c>
      <c r="G259" s="120">
        <v>1</v>
      </c>
      <c r="H259" s="120" t="s">
        <v>17010</v>
      </c>
      <c r="I259" s="94" t="s">
        <v>17011</v>
      </c>
      <c r="J259" s="94" t="s">
        <v>17012</v>
      </c>
      <c r="K259" s="120" t="s">
        <v>292</v>
      </c>
      <c r="L259" s="120" t="s">
        <v>143</v>
      </c>
      <c r="M259" s="120">
        <v>53141404</v>
      </c>
      <c r="N259" s="120" t="s">
        <v>365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customHeight="1" x14ac:dyDescent="0.25">
      <c r="A260">
        <v>260</v>
      </c>
      <c r="B260" s="99">
        <v>45235</v>
      </c>
      <c r="C260" s="99">
        <v>45238</v>
      </c>
      <c r="D260" s="99">
        <v>45241</v>
      </c>
      <c r="E260" s="264">
        <v>22897</v>
      </c>
      <c r="F260" s="263">
        <v>45244</v>
      </c>
      <c r="G260" s="120">
        <v>2</v>
      </c>
      <c r="H260" s="120" t="s">
        <v>17013</v>
      </c>
      <c r="I260" s="94" t="s">
        <v>899</v>
      </c>
      <c r="J260" s="94" t="s">
        <v>900</v>
      </c>
      <c r="K260" s="120" t="s">
        <v>143</v>
      </c>
      <c r="L260" s="120" t="s">
        <v>143</v>
      </c>
      <c r="M260" s="120">
        <v>53407890</v>
      </c>
      <c r="N260" s="120" t="s">
        <v>319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customHeight="1" x14ac:dyDescent="0.25">
      <c r="A261">
        <v>261</v>
      </c>
      <c r="B261" s="99">
        <v>45235</v>
      </c>
      <c r="C261" s="99">
        <v>45238</v>
      </c>
      <c r="D261" s="99">
        <v>45241</v>
      </c>
      <c r="E261" s="264">
        <v>22903</v>
      </c>
      <c r="F261" s="263">
        <v>45244</v>
      </c>
      <c r="G261" s="120">
        <v>2</v>
      </c>
      <c r="H261" s="120" t="s">
        <v>17014</v>
      </c>
      <c r="I261" s="94" t="s">
        <v>1831</v>
      </c>
      <c r="J261" s="94" t="s">
        <v>1832</v>
      </c>
      <c r="K261" s="120" t="s">
        <v>224</v>
      </c>
      <c r="L261" s="120" t="s">
        <v>143</v>
      </c>
      <c r="M261" s="120">
        <v>5353193423</v>
      </c>
      <c r="N261" s="120" t="s">
        <v>359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customHeight="1" x14ac:dyDescent="0.25">
      <c r="A262">
        <v>262</v>
      </c>
      <c r="B262" s="99">
        <v>45235</v>
      </c>
      <c r="C262" s="99">
        <v>45238</v>
      </c>
      <c r="D262" s="99">
        <v>45241</v>
      </c>
      <c r="E262" s="264">
        <v>22917</v>
      </c>
      <c r="F262" s="263">
        <v>45244</v>
      </c>
      <c r="G262" s="120">
        <v>1</v>
      </c>
      <c r="H262" s="120" t="s">
        <v>17015</v>
      </c>
      <c r="I262" s="94" t="s">
        <v>1831</v>
      </c>
      <c r="J262" s="94" t="s">
        <v>1832</v>
      </c>
      <c r="K262" s="120" t="s">
        <v>224</v>
      </c>
      <c r="L262" s="120" t="s">
        <v>143</v>
      </c>
      <c r="M262" s="120">
        <v>5353193423</v>
      </c>
      <c r="N262" s="120" t="s">
        <v>1986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customHeight="1" x14ac:dyDescent="0.25">
      <c r="A263">
        <v>263</v>
      </c>
      <c r="B263" s="99">
        <v>45235</v>
      </c>
      <c r="C263" s="99">
        <v>45238</v>
      </c>
      <c r="D263" s="99">
        <v>45241</v>
      </c>
      <c r="E263" s="264">
        <v>23018</v>
      </c>
      <c r="F263" s="263">
        <v>45244</v>
      </c>
      <c r="G263" s="120">
        <v>2</v>
      </c>
      <c r="H263" s="120" t="s">
        <v>17016</v>
      </c>
      <c r="I263" s="94" t="s">
        <v>12606</v>
      </c>
      <c r="J263" s="94" t="s">
        <v>12607</v>
      </c>
      <c r="K263" s="120" t="s">
        <v>144</v>
      </c>
      <c r="L263" s="120" t="s">
        <v>143</v>
      </c>
      <c r="M263" s="120">
        <v>59514623</v>
      </c>
      <c r="N263" s="120" t="s">
        <v>3772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customHeight="1" x14ac:dyDescent="0.25">
      <c r="A264">
        <v>264</v>
      </c>
      <c r="B264" s="99">
        <v>45235</v>
      </c>
      <c r="C264" s="99">
        <v>45238</v>
      </c>
      <c r="D264" s="99">
        <v>45241</v>
      </c>
      <c r="E264" s="264">
        <v>23081</v>
      </c>
      <c r="F264" s="263">
        <v>45244</v>
      </c>
      <c r="G264" s="120">
        <v>1</v>
      </c>
      <c r="H264" s="120" t="s">
        <v>17017</v>
      </c>
      <c r="I264" s="94" t="s">
        <v>1230</v>
      </c>
      <c r="J264" s="94" t="s">
        <v>1231</v>
      </c>
      <c r="K264" s="120" t="s">
        <v>143</v>
      </c>
      <c r="L264" s="120" t="s">
        <v>143</v>
      </c>
      <c r="M264" s="120">
        <v>52410938</v>
      </c>
      <c r="N264" s="120" t="s">
        <v>352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hidden="1" customHeight="1" x14ac:dyDescent="0.25">
      <c r="A265">
        <v>265</v>
      </c>
      <c r="B265" s="99">
        <v>45235</v>
      </c>
      <c r="C265" s="99">
        <v>45239</v>
      </c>
      <c r="D265" s="99">
        <v>45241</v>
      </c>
      <c r="E265" s="264">
        <v>22210</v>
      </c>
      <c r="F265" s="263">
        <v>45251</v>
      </c>
      <c r="G265" s="120">
        <v>1</v>
      </c>
      <c r="H265" s="120" t="s">
        <v>17020</v>
      </c>
      <c r="I265" s="94" t="s">
        <v>2413</v>
      </c>
      <c r="J265" s="94" t="s">
        <v>2414</v>
      </c>
      <c r="K265" s="120" t="s">
        <v>897</v>
      </c>
      <c r="L265" s="120" t="s">
        <v>44</v>
      </c>
      <c r="M265" s="120">
        <v>53683900</v>
      </c>
      <c r="N265" s="120" t="s">
        <v>1354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hidden="1" customHeight="1" x14ac:dyDescent="0.25">
      <c r="A266">
        <v>266</v>
      </c>
      <c r="B266" s="99">
        <v>45235</v>
      </c>
      <c r="C266" s="99">
        <v>45239</v>
      </c>
      <c r="D266" s="99">
        <v>45241</v>
      </c>
      <c r="E266" s="264">
        <v>22212</v>
      </c>
      <c r="F266" s="263">
        <v>45251</v>
      </c>
      <c r="G266" s="120">
        <v>6</v>
      </c>
      <c r="H266" s="120" t="s">
        <v>17021</v>
      </c>
      <c r="I266" s="94" t="s">
        <v>17022</v>
      </c>
      <c r="J266" s="94" t="s">
        <v>17023</v>
      </c>
      <c r="K266" s="120" t="s">
        <v>897</v>
      </c>
      <c r="L266" s="120" t="s">
        <v>44</v>
      </c>
      <c r="M266" s="120">
        <v>53683900</v>
      </c>
      <c r="N266" s="120" t="s">
        <v>14376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hidden="1" customHeight="1" x14ac:dyDescent="0.25">
      <c r="A267">
        <v>267</v>
      </c>
      <c r="B267" s="99">
        <v>45235</v>
      </c>
      <c r="C267" s="99">
        <v>45239</v>
      </c>
      <c r="D267" s="99">
        <v>45241</v>
      </c>
      <c r="E267" s="264">
        <v>22216</v>
      </c>
      <c r="F267" s="263">
        <v>45251</v>
      </c>
      <c r="G267" s="120">
        <v>1</v>
      </c>
      <c r="H267" s="120" t="s">
        <v>17024</v>
      </c>
      <c r="I267" s="94" t="s">
        <v>17022</v>
      </c>
      <c r="J267" s="94" t="s">
        <v>17023</v>
      </c>
      <c r="K267" s="120" t="s">
        <v>897</v>
      </c>
      <c r="L267" s="120" t="s">
        <v>44</v>
      </c>
      <c r="M267" s="120">
        <v>53683900</v>
      </c>
      <c r="N267" s="120" t="s">
        <v>365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hidden="1" customHeight="1" x14ac:dyDescent="0.25">
      <c r="A268">
        <v>268</v>
      </c>
      <c r="B268" s="99">
        <v>45235</v>
      </c>
      <c r="C268" s="99">
        <v>45239</v>
      </c>
      <c r="D268" s="99">
        <v>45241</v>
      </c>
      <c r="E268" s="264">
        <v>22650</v>
      </c>
      <c r="F268" s="263">
        <v>45251</v>
      </c>
      <c r="G268" s="120">
        <v>3</v>
      </c>
      <c r="H268" s="120" t="s">
        <v>17025</v>
      </c>
      <c r="I268" s="94" t="s">
        <v>12524</v>
      </c>
      <c r="J268" s="94" t="s">
        <v>12525</v>
      </c>
      <c r="K268" s="121" t="s">
        <v>505</v>
      </c>
      <c r="L268" s="120" t="s">
        <v>44</v>
      </c>
      <c r="M268" s="120">
        <v>53395166</v>
      </c>
      <c r="N268" s="120" t="s">
        <v>356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hidden="1" customHeight="1" x14ac:dyDescent="0.25">
      <c r="A269">
        <v>269</v>
      </c>
      <c r="B269" s="99">
        <v>45235</v>
      </c>
      <c r="C269" s="99">
        <v>45239</v>
      </c>
      <c r="D269" s="99">
        <v>45241</v>
      </c>
      <c r="E269" s="264">
        <v>22657</v>
      </c>
      <c r="F269" s="263">
        <v>45251</v>
      </c>
      <c r="G269" s="120">
        <v>5</v>
      </c>
      <c r="H269" s="120" t="s">
        <v>17026</v>
      </c>
      <c r="I269" s="94" t="s">
        <v>2817</v>
      </c>
      <c r="J269" s="94" t="s">
        <v>2818</v>
      </c>
      <c r="K269" s="120" t="s">
        <v>46</v>
      </c>
      <c r="L269" s="120" t="s">
        <v>44</v>
      </c>
      <c r="M269" s="120">
        <v>587568</v>
      </c>
      <c r="N269" s="120" t="s">
        <v>561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hidden="1" customHeight="1" x14ac:dyDescent="0.25">
      <c r="A270">
        <v>270</v>
      </c>
      <c r="B270" s="99">
        <v>45235</v>
      </c>
      <c r="C270" s="99">
        <v>45239</v>
      </c>
      <c r="D270" s="99">
        <v>45241</v>
      </c>
      <c r="E270" s="264">
        <v>22662</v>
      </c>
      <c r="F270" s="263">
        <v>45251</v>
      </c>
      <c r="G270" s="120">
        <v>1</v>
      </c>
      <c r="H270" s="120" t="s">
        <v>17027</v>
      </c>
      <c r="I270" s="94" t="s">
        <v>17028</v>
      </c>
      <c r="J270" s="94" t="s">
        <v>2818</v>
      </c>
      <c r="K270" s="120" t="s">
        <v>46</v>
      </c>
      <c r="L270" s="120" t="s">
        <v>44</v>
      </c>
      <c r="M270" s="120">
        <v>587568</v>
      </c>
      <c r="N270" s="120" t="s">
        <v>352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hidden="1" customHeight="1" x14ac:dyDescent="0.25">
      <c r="A271">
        <v>271</v>
      </c>
      <c r="B271" s="99">
        <v>45235</v>
      </c>
      <c r="C271" s="99">
        <v>45239</v>
      </c>
      <c r="D271" s="99">
        <v>45241</v>
      </c>
      <c r="E271" s="264">
        <v>22697</v>
      </c>
      <c r="F271" s="263">
        <v>45251</v>
      </c>
      <c r="G271" s="120">
        <v>6</v>
      </c>
      <c r="H271" s="120" t="s">
        <v>17029</v>
      </c>
      <c r="I271" s="94" t="s">
        <v>17030</v>
      </c>
      <c r="J271" s="94" t="s">
        <v>17031</v>
      </c>
      <c r="K271" s="120" t="s">
        <v>254</v>
      </c>
      <c r="L271" s="120" t="s">
        <v>44</v>
      </c>
      <c r="M271" s="120">
        <v>53358471</v>
      </c>
      <c r="N271" s="120" t="s">
        <v>17040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hidden="1" customHeight="1" x14ac:dyDescent="0.25">
      <c r="A272">
        <v>272</v>
      </c>
      <c r="B272" s="99">
        <v>45235</v>
      </c>
      <c r="C272" s="99">
        <v>45239</v>
      </c>
      <c r="D272" s="99">
        <v>45241</v>
      </c>
      <c r="E272" s="264">
        <v>22838</v>
      </c>
      <c r="F272" s="263">
        <v>45243</v>
      </c>
      <c r="G272" s="120">
        <v>1</v>
      </c>
      <c r="H272" s="120" t="s">
        <v>17032</v>
      </c>
      <c r="I272" s="94" t="s">
        <v>17033</v>
      </c>
      <c r="J272" s="94" t="s">
        <v>17034</v>
      </c>
      <c r="K272" s="120" t="s">
        <v>43</v>
      </c>
      <c r="L272" s="120" t="s">
        <v>44</v>
      </c>
      <c r="M272" s="120">
        <v>55131661</v>
      </c>
      <c r="N272" s="120" t="s">
        <v>365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hidden="1" customHeight="1" x14ac:dyDescent="0.25">
      <c r="A273">
        <v>273</v>
      </c>
      <c r="B273" s="99">
        <v>45235</v>
      </c>
      <c r="C273" s="99">
        <v>45239</v>
      </c>
      <c r="D273" s="99">
        <v>45241</v>
      </c>
      <c r="E273" s="264">
        <v>22857</v>
      </c>
      <c r="F273" s="263">
        <v>45243</v>
      </c>
      <c r="G273" s="120">
        <v>5</v>
      </c>
      <c r="H273" s="120" t="s">
        <v>17035</v>
      </c>
      <c r="I273" s="94" t="s">
        <v>2812</v>
      </c>
      <c r="J273" s="94" t="s">
        <v>2813</v>
      </c>
      <c r="K273" s="120" t="s">
        <v>43</v>
      </c>
      <c r="L273" s="120" t="s">
        <v>44</v>
      </c>
      <c r="M273" s="120">
        <v>23485986</v>
      </c>
      <c r="N273" s="120" t="s">
        <v>561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hidden="1" customHeight="1" x14ac:dyDescent="0.25">
      <c r="A274">
        <v>274</v>
      </c>
      <c r="B274" s="99">
        <v>45235</v>
      </c>
      <c r="C274" s="99">
        <v>45239</v>
      </c>
      <c r="D274" s="99">
        <v>45241</v>
      </c>
      <c r="E274" s="264">
        <v>22963</v>
      </c>
      <c r="F274" s="263">
        <v>45247</v>
      </c>
      <c r="G274" s="120">
        <v>2</v>
      </c>
      <c r="H274" s="120" t="s">
        <v>17036</v>
      </c>
      <c r="I274" s="94" t="s">
        <v>17037</v>
      </c>
      <c r="J274" s="94" t="s">
        <v>17038</v>
      </c>
      <c r="K274" s="120" t="s">
        <v>896</v>
      </c>
      <c r="L274" s="120" t="s">
        <v>44</v>
      </c>
      <c r="M274" s="120">
        <v>51722361</v>
      </c>
      <c r="N274" s="120" t="s">
        <v>336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hidden="1" customHeight="1" x14ac:dyDescent="0.25">
      <c r="A275">
        <v>275</v>
      </c>
      <c r="B275" s="99">
        <v>45235</v>
      </c>
      <c r="C275" s="99">
        <v>45239</v>
      </c>
      <c r="D275" s="99">
        <v>45241</v>
      </c>
      <c r="E275" s="264">
        <v>23009</v>
      </c>
      <c r="F275" s="263">
        <v>45244</v>
      </c>
      <c r="G275" s="120">
        <v>1</v>
      </c>
      <c r="H275" s="120" t="s">
        <v>17039</v>
      </c>
      <c r="I275" s="94" t="s">
        <v>4228</v>
      </c>
      <c r="J275" s="94" t="s">
        <v>2417</v>
      </c>
      <c r="K275" s="120" t="s">
        <v>43</v>
      </c>
      <c r="L275" s="120" t="s">
        <v>44</v>
      </c>
      <c r="M275" s="120">
        <v>5323481796</v>
      </c>
      <c r="N275" s="120" t="s">
        <v>352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hidden="1" customHeight="1" x14ac:dyDescent="0.25">
      <c r="A276">
        <v>276</v>
      </c>
      <c r="B276" s="99">
        <v>45235</v>
      </c>
      <c r="C276" s="99">
        <v>45239</v>
      </c>
      <c r="D276" s="99">
        <v>45241</v>
      </c>
      <c r="E276" s="264">
        <v>22342</v>
      </c>
      <c r="F276" s="263">
        <v>45244</v>
      </c>
      <c r="G276" s="120">
        <v>7</v>
      </c>
      <c r="H276" s="120" t="s">
        <v>17041</v>
      </c>
      <c r="I276" s="94" t="s">
        <v>17042</v>
      </c>
      <c r="J276" s="94" t="s">
        <v>17043</v>
      </c>
      <c r="K276" s="120" t="s">
        <v>152</v>
      </c>
      <c r="L276" s="121" t="s">
        <v>151</v>
      </c>
      <c r="M276" s="120">
        <v>51859733</v>
      </c>
      <c r="N276" s="120" t="s">
        <v>1236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hidden="1" customHeight="1" x14ac:dyDescent="0.25">
      <c r="A277">
        <v>277</v>
      </c>
      <c r="B277" s="99">
        <v>45235</v>
      </c>
      <c r="C277" s="99">
        <v>45239</v>
      </c>
      <c r="D277" s="99">
        <v>45241</v>
      </c>
      <c r="E277" s="264">
        <v>22474</v>
      </c>
      <c r="F277" s="263">
        <v>45244</v>
      </c>
      <c r="G277" s="120">
        <v>2</v>
      </c>
      <c r="H277" s="120" t="s">
        <v>17044</v>
      </c>
      <c r="I277" s="94" t="s">
        <v>16142</v>
      </c>
      <c r="J277" s="94" t="s">
        <v>16143</v>
      </c>
      <c r="K277" s="120" t="s">
        <v>151</v>
      </c>
      <c r="L277" s="121" t="s">
        <v>151</v>
      </c>
      <c r="M277" s="120">
        <v>54523949</v>
      </c>
      <c r="N277" s="120" t="s">
        <v>1922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hidden="1" customHeight="1" x14ac:dyDescent="0.25">
      <c r="A278">
        <v>278</v>
      </c>
      <c r="B278" s="99">
        <v>45235</v>
      </c>
      <c r="C278" s="99">
        <v>45239</v>
      </c>
      <c r="D278" s="99">
        <v>45241</v>
      </c>
      <c r="E278" s="264">
        <v>22476</v>
      </c>
      <c r="F278" s="263">
        <v>45244</v>
      </c>
      <c r="G278" s="120">
        <v>2</v>
      </c>
      <c r="H278" s="120" t="s">
        <v>17045</v>
      </c>
      <c r="I278" s="94" t="s">
        <v>16157</v>
      </c>
      <c r="J278" s="94" t="s">
        <v>16158</v>
      </c>
      <c r="K278" s="120" t="s">
        <v>151</v>
      </c>
      <c r="L278" s="121" t="s">
        <v>151</v>
      </c>
      <c r="M278" s="120">
        <v>54274233</v>
      </c>
      <c r="N278" s="120" t="s">
        <v>898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hidden="1" customHeight="1" x14ac:dyDescent="0.25">
      <c r="A279">
        <v>279</v>
      </c>
      <c r="B279" s="99">
        <v>45235</v>
      </c>
      <c r="C279" s="99">
        <v>45239</v>
      </c>
      <c r="D279" s="99">
        <v>45241</v>
      </c>
      <c r="E279" s="264">
        <v>22486</v>
      </c>
      <c r="F279" s="263">
        <v>45244</v>
      </c>
      <c r="G279" s="120">
        <v>6</v>
      </c>
      <c r="H279" s="120" t="s">
        <v>17046</v>
      </c>
      <c r="I279" s="94" t="s">
        <v>17047</v>
      </c>
      <c r="J279" s="94" t="s">
        <v>17048</v>
      </c>
      <c r="K279" s="120" t="s">
        <v>232</v>
      </c>
      <c r="L279" s="121" t="s">
        <v>151</v>
      </c>
      <c r="M279" s="120">
        <v>54523497</v>
      </c>
      <c r="N279" s="120" t="s">
        <v>681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hidden="1" customHeight="1" x14ac:dyDescent="0.25">
      <c r="A280">
        <v>280</v>
      </c>
      <c r="B280" s="99">
        <v>45235</v>
      </c>
      <c r="C280" s="99">
        <v>45239</v>
      </c>
      <c r="D280" s="99">
        <v>45241</v>
      </c>
      <c r="E280" s="264">
        <v>22726</v>
      </c>
      <c r="F280" s="263">
        <v>45244</v>
      </c>
      <c r="G280" s="120">
        <v>1</v>
      </c>
      <c r="H280" s="120" t="s">
        <v>17049</v>
      </c>
      <c r="I280" s="94" t="s">
        <v>926</v>
      </c>
      <c r="J280" s="94" t="s">
        <v>927</v>
      </c>
      <c r="K280" s="120" t="s">
        <v>151</v>
      </c>
      <c r="L280" s="121" t="s">
        <v>151</v>
      </c>
      <c r="M280" s="120">
        <v>59377366</v>
      </c>
      <c r="N280" s="120" t="s">
        <v>352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hidden="1" customHeight="1" x14ac:dyDescent="0.25">
      <c r="A281">
        <v>281</v>
      </c>
      <c r="B281" s="99">
        <v>45235</v>
      </c>
      <c r="C281" s="99">
        <v>45239</v>
      </c>
      <c r="D281" s="99">
        <v>45241</v>
      </c>
      <c r="E281" s="264">
        <v>22769</v>
      </c>
      <c r="F281" s="263">
        <v>45244</v>
      </c>
      <c r="G281" s="120">
        <v>1</v>
      </c>
      <c r="H281" s="120" t="s">
        <v>17050</v>
      </c>
      <c r="I281" s="94" t="s">
        <v>17051</v>
      </c>
      <c r="J281" s="94" t="s">
        <v>17052</v>
      </c>
      <c r="K281" s="120" t="s">
        <v>151</v>
      </c>
      <c r="L281" s="121" t="s">
        <v>151</v>
      </c>
      <c r="M281" s="120">
        <v>58250998</v>
      </c>
      <c r="N281" s="120" t="s">
        <v>315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hidden="1" customHeight="1" x14ac:dyDescent="0.25">
      <c r="A282">
        <v>282</v>
      </c>
      <c r="B282" s="99">
        <v>45235</v>
      </c>
      <c r="C282" s="99">
        <v>45239</v>
      </c>
      <c r="D282" s="99">
        <v>45241</v>
      </c>
      <c r="E282" s="264">
        <v>22796</v>
      </c>
      <c r="F282" s="263">
        <v>45244</v>
      </c>
      <c r="G282" s="120">
        <v>1</v>
      </c>
      <c r="H282" s="120" t="s">
        <v>17053</v>
      </c>
      <c r="I282" s="94" t="s">
        <v>17054</v>
      </c>
      <c r="J282" s="94" t="s">
        <v>17055</v>
      </c>
      <c r="K282" s="120" t="s">
        <v>151</v>
      </c>
      <c r="L282" s="121" t="s">
        <v>151</v>
      </c>
      <c r="M282" s="120">
        <v>51585828</v>
      </c>
      <c r="N282" s="120" t="s">
        <v>352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hidden="1" customHeight="1" x14ac:dyDescent="0.25">
      <c r="A283">
        <v>283</v>
      </c>
      <c r="B283" s="99">
        <v>45235</v>
      </c>
      <c r="C283" s="99">
        <v>45239</v>
      </c>
      <c r="D283" s="99">
        <v>45241</v>
      </c>
      <c r="E283" s="264">
        <v>22800</v>
      </c>
      <c r="F283" s="263">
        <v>45244</v>
      </c>
      <c r="G283" s="120">
        <v>1</v>
      </c>
      <c r="H283" s="120" t="s">
        <v>17056</v>
      </c>
      <c r="I283" s="94" t="s">
        <v>17057</v>
      </c>
      <c r="J283" s="94" t="s">
        <v>17055</v>
      </c>
      <c r="K283" s="120" t="s">
        <v>151</v>
      </c>
      <c r="L283" s="121" t="s">
        <v>151</v>
      </c>
      <c r="M283" s="120">
        <v>53843631</v>
      </c>
      <c r="N283" s="120" t="s">
        <v>352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hidden="1" customHeight="1" x14ac:dyDescent="0.25">
      <c r="A284">
        <v>284</v>
      </c>
      <c r="B284" s="99">
        <v>45235</v>
      </c>
      <c r="C284" s="99">
        <v>45239</v>
      </c>
      <c r="D284" s="99">
        <v>45241</v>
      </c>
      <c r="E284" s="264">
        <v>22802</v>
      </c>
      <c r="F284" s="263">
        <v>45244</v>
      </c>
      <c r="G284" s="120">
        <v>3</v>
      </c>
      <c r="H284" s="120" t="s">
        <v>17058</v>
      </c>
      <c r="I284" s="94" t="s">
        <v>17057</v>
      </c>
      <c r="J284" s="94" t="s">
        <v>17055</v>
      </c>
      <c r="K284" s="120" t="s">
        <v>151</v>
      </c>
      <c r="L284" s="121" t="s">
        <v>151</v>
      </c>
      <c r="M284" s="120">
        <v>53843631</v>
      </c>
      <c r="N284" s="120" t="s">
        <v>1090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hidden="1" customHeight="1" x14ac:dyDescent="0.25">
      <c r="A285">
        <v>285</v>
      </c>
      <c r="B285" s="99">
        <v>45235</v>
      </c>
      <c r="C285" s="99">
        <v>45239</v>
      </c>
      <c r="D285" s="99">
        <v>45241</v>
      </c>
      <c r="E285" s="264">
        <v>22835</v>
      </c>
      <c r="F285" s="263">
        <v>45244</v>
      </c>
      <c r="G285" s="120">
        <v>3</v>
      </c>
      <c r="H285" s="120" t="s">
        <v>17059</v>
      </c>
      <c r="I285" s="94" t="s">
        <v>17060</v>
      </c>
      <c r="J285" s="94" t="s">
        <v>17061</v>
      </c>
      <c r="K285" s="120" t="s">
        <v>151</v>
      </c>
      <c r="L285" s="121" t="s">
        <v>151</v>
      </c>
      <c r="M285" s="120">
        <v>55132494</v>
      </c>
      <c r="N285" s="120" t="s">
        <v>17075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hidden="1" customHeight="1" x14ac:dyDescent="0.25">
      <c r="A286">
        <v>286</v>
      </c>
      <c r="B286" s="99">
        <v>45235</v>
      </c>
      <c r="C286" s="99">
        <v>45239</v>
      </c>
      <c r="D286" s="99">
        <v>45241</v>
      </c>
      <c r="E286" s="264">
        <v>22852</v>
      </c>
      <c r="F286" s="263">
        <v>45244</v>
      </c>
      <c r="G286" s="120">
        <v>1</v>
      </c>
      <c r="H286" s="120" t="s">
        <v>17062</v>
      </c>
      <c r="I286" s="94" t="s">
        <v>5524</v>
      </c>
      <c r="J286" s="94" t="s">
        <v>5525</v>
      </c>
      <c r="K286" s="120" t="s">
        <v>151</v>
      </c>
      <c r="L286" s="121" t="s">
        <v>151</v>
      </c>
      <c r="M286" s="120">
        <v>59320793</v>
      </c>
      <c r="N286" s="120" t="s">
        <v>315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hidden="1" customHeight="1" x14ac:dyDescent="0.25">
      <c r="A287">
        <v>287</v>
      </c>
      <c r="B287" s="99">
        <v>45235</v>
      </c>
      <c r="C287" s="99">
        <v>45239</v>
      </c>
      <c r="D287" s="99">
        <v>45241</v>
      </c>
      <c r="E287" s="264">
        <v>22868</v>
      </c>
      <c r="F287" s="263">
        <v>45244</v>
      </c>
      <c r="G287" s="120">
        <v>1</v>
      </c>
      <c r="H287" s="120" t="s">
        <v>17063</v>
      </c>
      <c r="I287" s="94" t="s">
        <v>17064</v>
      </c>
      <c r="J287" s="94" t="s">
        <v>17065</v>
      </c>
      <c r="K287" s="120" t="s">
        <v>209</v>
      </c>
      <c r="L287" s="121" t="s">
        <v>151</v>
      </c>
      <c r="M287" s="120">
        <v>53405639</v>
      </c>
      <c r="N287" s="120" t="s">
        <v>365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hidden="1" customHeight="1" x14ac:dyDescent="0.25">
      <c r="A288">
        <v>288</v>
      </c>
      <c r="B288" s="99">
        <v>45235</v>
      </c>
      <c r="C288" s="99">
        <v>45239</v>
      </c>
      <c r="D288" s="99">
        <v>45241</v>
      </c>
      <c r="E288" s="264">
        <v>22870</v>
      </c>
      <c r="F288" s="263">
        <v>45244</v>
      </c>
      <c r="G288" s="120">
        <v>1</v>
      </c>
      <c r="H288" s="120" t="s">
        <v>17066</v>
      </c>
      <c r="I288" s="94" t="s">
        <v>17064</v>
      </c>
      <c r="J288" s="94" t="s">
        <v>17065</v>
      </c>
      <c r="K288" s="120" t="s">
        <v>209</v>
      </c>
      <c r="L288" s="121" t="s">
        <v>151</v>
      </c>
      <c r="M288" s="120">
        <v>53405639</v>
      </c>
      <c r="N288" s="120" t="s">
        <v>17076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hidden="1" customHeight="1" x14ac:dyDescent="0.25">
      <c r="A289">
        <v>289</v>
      </c>
      <c r="B289" s="99">
        <v>45235</v>
      </c>
      <c r="C289" s="99">
        <v>45239</v>
      </c>
      <c r="D289" s="99">
        <v>45241</v>
      </c>
      <c r="E289" s="264">
        <v>22883</v>
      </c>
      <c r="F289" s="263">
        <v>45244</v>
      </c>
      <c r="G289" s="120">
        <v>2</v>
      </c>
      <c r="H289" s="120" t="s">
        <v>17067</v>
      </c>
      <c r="I289" s="94" t="s">
        <v>2617</v>
      </c>
      <c r="J289" s="94" t="s">
        <v>2618</v>
      </c>
      <c r="K289" s="120" t="s">
        <v>151</v>
      </c>
      <c r="L289" s="121" t="s">
        <v>151</v>
      </c>
      <c r="M289" s="120">
        <v>53361607</v>
      </c>
      <c r="N289" s="120" t="s">
        <v>323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hidden="1" customHeight="1" x14ac:dyDescent="0.25">
      <c r="A290">
        <v>290</v>
      </c>
      <c r="B290" s="99">
        <v>45235</v>
      </c>
      <c r="C290" s="99">
        <v>45239</v>
      </c>
      <c r="D290" s="99">
        <v>45241</v>
      </c>
      <c r="E290" s="264">
        <v>22919</v>
      </c>
      <c r="F290" s="263">
        <v>45244</v>
      </c>
      <c r="G290" s="120">
        <v>1</v>
      </c>
      <c r="H290" s="120" t="s">
        <v>17068</v>
      </c>
      <c r="I290" s="94" t="s">
        <v>5536</v>
      </c>
      <c r="J290" s="94" t="s">
        <v>1847</v>
      </c>
      <c r="K290" s="120" t="s">
        <v>151</v>
      </c>
      <c r="L290" s="121" t="s">
        <v>151</v>
      </c>
      <c r="M290" s="120">
        <v>5355956507</v>
      </c>
      <c r="N290" s="120" t="s">
        <v>365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hidden="1" customHeight="1" x14ac:dyDescent="0.25">
      <c r="A291">
        <v>291</v>
      </c>
      <c r="B291" s="99">
        <v>45235</v>
      </c>
      <c r="C291" s="99">
        <v>45239</v>
      </c>
      <c r="D291" s="99">
        <v>45241</v>
      </c>
      <c r="E291" s="264">
        <v>22961</v>
      </c>
      <c r="F291" s="263">
        <v>45244</v>
      </c>
      <c r="G291" s="120">
        <v>4</v>
      </c>
      <c r="H291" s="120" t="s">
        <v>17069</v>
      </c>
      <c r="I291" s="94" t="s">
        <v>17070</v>
      </c>
      <c r="J291" s="94" t="s">
        <v>17071</v>
      </c>
      <c r="K291" s="120" t="s">
        <v>151</v>
      </c>
      <c r="L291" s="121" t="s">
        <v>151</v>
      </c>
      <c r="M291" s="120">
        <v>58565691</v>
      </c>
      <c r="N291" s="120" t="s">
        <v>356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hidden="1" customHeight="1" x14ac:dyDescent="0.25">
      <c r="A292">
        <v>292</v>
      </c>
      <c r="B292" s="99">
        <v>45235</v>
      </c>
      <c r="C292" s="99">
        <v>45239</v>
      </c>
      <c r="D292" s="99">
        <v>45241</v>
      </c>
      <c r="E292" s="264">
        <v>22970</v>
      </c>
      <c r="F292" s="263">
        <v>45244</v>
      </c>
      <c r="G292" s="120">
        <v>3</v>
      </c>
      <c r="H292" s="120" t="s">
        <v>17072</v>
      </c>
      <c r="I292" s="94" t="s">
        <v>17073</v>
      </c>
      <c r="J292" s="94" t="s">
        <v>17074</v>
      </c>
      <c r="K292" s="120" t="s">
        <v>222</v>
      </c>
      <c r="L292" s="121" t="s">
        <v>151</v>
      </c>
      <c r="M292" s="120">
        <v>59090810</v>
      </c>
      <c r="N292" s="120" t="s">
        <v>332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hidden="1" customHeight="1" x14ac:dyDescent="0.25">
      <c r="A293">
        <v>293</v>
      </c>
      <c r="B293" s="99">
        <v>45235</v>
      </c>
      <c r="C293" s="99">
        <v>45239</v>
      </c>
      <c r="D293" s="99">
        <v>45241</v>
      </c>
      <c r="E293" s="264">
        <v>22680</v>
      </c>
      <c r="F293" s="263">
        <v>45243</v>
      </c>
      <c r="G293" s="120">
        <v>1</v>
      </c>
      <c r="H293" s="120" t="s">
        <v>17077</v>
      </c>
      <c r="I293" s="94" t="s">
        <v>17078</v>
      </c>
      <c r="J293" s="94" t="s">
        <v>17079</v>
      </c>
      <c r="K293" s="120" t="s">
        <v>154</v>
      </c>
      <c r="L293" s="120" t="s">
        <v>154</v>
      </c>
      <c r="M293" s="121">
        <v>54970157</v>
      </c>
      <c r="N293" s="121" t="s">
        <v>352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hidden="1" customHeight="1" x14ac:dyDescent="0.25">
      <c r="A294">
        <v>294</v>
      </c>
      <c r="B294" s="99">
        <v>45235</v>
      </c>
      <c r="C294" s="99">
        <v>45239</v>
      </c>
      <c r="D294" s="99">
        <v>45241</v>
      </c>
      <c r="E294" s="264">
        <v>22878</v>
      </c>
      <c r="F294" s="263">
        <v>45243</v>
      </c>
      <c r="G294" s="120">
        <v>3</v>
      </c>
      <c r="H294" s="120" t="s">
        <v>17080</v>
      </c>
      <c r="I294" s="94" t="s">
        <v>1262</v>
      </c>
      <c r="J294" s="94" t="s">
        <v>1263</v>
      </c>
      <c r="K294" s="120" t="s">
        <v>154</v>
      </c>
      <c r="L294" s="120" t="s">
        <v>154</v>
      </c>
      <c r="M294" s="121">
        <v>56523692</v>
      </c>
      <c r="N294" s="121" t="s">
        <v>332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hidden="1" customHeight="1" x14ac:dyDescent="0.25">
      <c r="A295">
        <v>295</v>
      </c>
      <c r="B295" s="99">
        <v>45235</v>
      </c>
      <c r="C295" s="99">
        <v>45239</v>
      </c>
      <c r="D295" s="99">
        <v>45241</v>
      </c>
      <c r="E295" s="264">
        <v>23006</v>
      </c>
      <c r="F295" s="263">
        <v>45243</v>
      </c>
      <c r="G295" s="120">
        <v>1</v>
      </c>
      <c r="H295" s="120" t="s">
        <v>17081</v>
      </c>
      <c r="I295" s="94" t="s">
        <v>17078</v>
      </c>
      <c r="J295" s="94" t="s">
        <v>17079</v>
      </c>
      <c r="K295" s="120" t="s">
        <v>154</v>
      </c>
      <c r="L295" s="120" t="s">
        <v>154</v>
      </c>
      <c r="M295" s="121">
        <v>54970157</v>
      </c>
      <c r="N295" s="121" t="s">
        <v>352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hidden="1" customHeight="1" x14ac:dyDescent="0.25">
      <c r="A296">
        <v>296</v>
      </c>
      <c r="B296" s="99">
        <v>45235</v>
      </c>
      <c r="C296" s="99">
        <v>45243</v>
      </c>
      <c r="D296" s="99">
        <v>45253</v>
      </c>
      <c r="E296" s="267">
        <v>22601</v>
      </c>
      <c r="F296" s="221" t="s">
        <v>96</v>
      </c>
      <c r="G296" s="121">
        <v>2</v>
      </c>
      <c r="H296" s="121" t="s">
        <v>17085</v>
      </c>
      <c r="I296" s="94" t="s">
        <v>17086</v>
      </c>
      <c r="J296" s="94" t="s">
        <v>17087</v>
      </c>
      <c r="K296" s="121" t="s">
        <v>525</v>
      </c>
      <c r="L296" s="121" t="s">
        <v>525</v>
      </c>
      <c r="M296" s="120">
        <v>58286899</v>
      </c>
      <c r="N296" s="120" t="s">
        <v>336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hidden="1" customHeight="1" x14ac:dyDescent="0.25">
      <c r="A297">
        <v>297</v>
      </c>
      <c r="B297" s="99">
        <v>45235</v>
      </c>
      <c r="C297" s="99">
        <v>45243</v>
      </c>
      <c r="D297" s="99">
        <v>45253</v>
      </c>
      <c r="E297" s="267">
        <v>22665</v>
      </c>
      <c r="F297" s="221" t="s">
        <v>96</v>
      </c>
      <c r="G297" s="121">
        <v>2</v>
      </c>
      <c r="H297" s="121" t="s">
        <v>17088</v>
      </c>
      <c r="I297" s="94" t="s">
        <v>17089</v>
      </c>
      <c r="J297" s="94" t="s">
        <v>17090</v>
      </c>
      <c r="K297" s="121" t="s">
        <v>525</v>
      </c>
      <c r="L297" s="121" t="s">
        <v>525</v>
      </c>
      <c r="M297" s="120">
        <v>56960102</v>
      </c>
      <c r="N297" s="120" t="s">
        <v>585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t="15" hidden="1" customHeight="1" x14ac:dyDescent="0.25">
      <c r="A298">
        <v>298</v>
      </c>
      <c r="B298" s="99">
        <v>45235</v>
      </c>
      <c r="C298" s="99">
        <v>45243</v>
      </c>
      <c r="D298" s="99">
        <v>45253</v>
      </c>
      <c r="E298" s="267">
        <v>22825</v>
      </c>
      <c r="F298" s="221" t="s">
        <v>96</v>
      </c>
      <c r="G298" s="121">
        <v>2</v>
      </c>
      <c r="H298" s="121" t="s">
        <v>17091</v>
      </c>
      <c r="I298" s="94" t="s">
        <v>17092</v>
      </c>
      <c r="J298" s="94" t="s">
        <v>17093</v>
      </c>
      <c r="K298" s="121" t="s">
        <v>525</v>
      </c>
      <c r="L298" s="121" t="s">
        <v>525</v>
      </c>
      <c r="M298" s="120">
        <v>58650744</v>
      </c>
      <c r="N298" s="120" t="s">
        <v>336</v>
      </c>
      <c r="O298" s="46"/>
      <c r="P298" s="16"/>
      <c r="Q298" s="16"/>
      <c r="R298" s="16"/>
      <c r="S298" s="16"/>
      <c r="T298" s="16"/>
      <c r="U298" s="16"/>
      <c r="V298" s="16"/>
      <c r="W298" s="16"/>
    </row>
    <row r="299" spans="1:23" ht="15" hidden="1" customHeight="1" x14ac:dyDescent="0.25">
      <c r="A299">
        <v>299</v>
      </c>
      <c r="B299" s="99">
        <v>45235</v>
      </c>
      <c r="C299" s="99">
        <v>45243</v>
      </c>
      <c r="D299" s="99">
        <v>45253</v>
      </c>
      <c r="E299" s="267">
        <v>22864</v>
      </c>
      <c r="F299" s="221" t="s">
        <v>96</v>
      </c>
      <c r="G299" s="121">
        <v>1</v>
      </c>
      <c r="H299" s="121" t="s">
        <v>17094</v>
      </c>
      <c r="I299" s="94" t="s">
        <v>17095</v>
      </c>
      <c r="J299" s="94" t="s">
        <v>17096</v>
      </c>
      <c r="K299" s="121" t="s">
        <v>525</v>
      </c>
      <c r="L299" s="121" t="s">
        <v>525</v>
      </c>
      <c r="M299" s="120">
        <v>58651294</v>
      </c>
      <c r="N299" s="120" t="s">
        <v>404</v>
      </c>
      <c r="O299" s="46"/>
      <c r="P299" s="16"/>
      <c r="Q299" s="16"/>
      <c r="R299" s="16"/>
      <c r="S299" s="16"/>
      <c r="T299" s="16"/>
      <c r="U299" s="16"/>
      <c r="V299" s="16"/>
      <c r="W299" s="16"/>
    </row>
    <row r="300" spans="1:23" ht="15" hidden="1" customHeight="1" x14ac:dyDescent="0.25">
      <c r="A300">
        <v>300</v>
      </c>
      <c r="B300" s="99">
        <v>45235</v>
      </c>
      <c r="C300" s="99">
        <v>45243</v>
      </c>
      <c r="D300" s="99">
        <v>45253</v>
      </c>
      <c r="E300" s="267">
        <v>22866</v>
      </c>
      <c r="F300" s="221" t="s">
        <v>96</v>
      </c>
      <c r="G300" s="121">
        <v>1</v>
      </c>
      <c r="H300" s="121" t="s">
        <v>17097</v>
      </c>
      <c r="I300" s="94" t="s">
        <v>17098</v>
      </c>
      <c r="J300" s="94" t="s">
        <v>17099</v>
      </c>
      <c r="K300" s="121" t="s">
        <v>525</v>
      </c>
      <c r="L300" s="121" t="s">
        <v>525</v>
      </c>
      <c r="M300" s="120">
        <v>46313147</v>
      </c>
      <c r="N300" s="120" t="s">
        <v>908</v>
      </c>
      <c r="O300" s="46"/>
      <c r="P300" s="16"/>
      <c r="Q300" s="16"/>
      <c r="R300" s="16"/>
      <c r="S300" s="16"/>
      <c r="T300" s="16"/>
      <c r="U300" s="16"/>
      <c r="V300" s="16"/>
      <c r="W300" s="16"/>
    </row>
    <row r="301" spans="1:23" ht="15" hidden="1" customHeight="1" x14ac:dyDescent="0.25">
      <c r="A301">
        <v>301</v>
      </c>
      <c r="B301" s="99">
        <v>45235</v>
      </c>
      <c r="C301" s="99">
        <v>45243</v>
      </c>
      <c r="D301" s="99">
        <v>45253</v>
      </c>
      <c r="E301" s="267">
        <v>22896</v>
      </c>
      <c r="F301" s="221" t="s">
        <v>96</v>
      </c>
      <c r="G301" s="121">
        <v>1</v>
      </c>
      <c r="H301" s="121" t="s">
        <v>17100</v>
      </c>
      <c r="I301" s="94" t="s">
        <v>17095</v>
      </c>
      <c r="J301" s="94" t="s">
        <v>17096</v>
      </c>
      <c r="K301" s="121" t="s">
        <v>525</v>
      </c>
      <c r="L301" s="121" t="s">
        <v>525</v>
      </c>
      <c r="M301" s="120">
        <v>58651294</v>
      </c>
      <c r="N301" s="120" t="s">
        <v>365</v>
      </c>
      <c r="O301" s="46"/>
      <c r="P301" s="16"/>
      <c r="Q301" s="16"/>
      <c r="R301" s="16"/>
      <c r="S301" s="16"/>
      <c r="T301" s="16"/>
      <c r="U301" s="16"/>
      <c r="V301" s="16"/>
      <c r="W301" s="16"/>
    </row>
    <row r="302" spans="1:23" ht="15" hidden="1" customHeight="1" x14ac:dyDescent="0.25">
      <c r="A302">
        <v>302</v>
      </c>
      <c r="B302" s="99">
        <v>45235</v>
      </c>
      <c r="C302" s="99">
        <v>45243</v>
      </c>
      <c r="D302" s="99">
        <v>45253</v>
      </c>
      <c r="E302" s="267"/>
      <c r="F302" s="221" t="s">
        <v>96</v>
      </c>
      <c r="G302" s="271">
        <v>1</v>
      </c>
      <c r="H302" s="223" t="s">
        <v>19788</v>
      </c>
      <c r="I302" s="223" t="s">
        <v>16248</v>
      </c>
      <c r="J302" s="223" t="s">
        <v>19789</v>
      </c>
      <c r="K302" s="223" t="s">
        <v>525</v>
      </c>
      <c r="L302" s="121" t="s">
        <v>525</v>
      </c>
      <c r="M302" s="223" t="s">
        <v>16253</v>
      </c>
      <c r="N302" s="120">
        <v>10.35</v>
      </c>
      <c r="O302" s="58"/>
      <c r="P302" s="16"/>
      <c r="Q302" s="16"/>
      <c r="R302" s="16"/>
      <c r="S302" s="16"/>
      <c r="T302" s="16"/>
      <c r="U302" s="16"/>
      <c r="V302" s="16"/>
      <c r="W302" s="16"/>
    </row>
    <row r="303" spans="1:23" ht="15" hidden="1" customHeight="1" x14ac:dyDescent="0.25">
      <c r="A303">
        <v>303</v>
      </c>
      <c r="B303" s="99">
        <v>45235</v>
      </c>
      <c r="C303" s="99">
        <v>45243</v>
      </c>
      <c r="D303" s="99">
        <v>45253</v>
      </c>
      <c r="E303" s="267"/>
      <c r="F303" s="221" t="s">
        <v>96</v>
      </c>
      <c r="G303" s="271">
        <v>1</v>
      </c>
      <c r="H303" s="223" t="s">
        <v>19790</v>
      </c>
      <c r="I303" s="223" t="s">
        <v>19791</v>
      </c>
      <c r="J303" s="223" t="s">
        <v>19792</v>
      </c>
      <c r="K303" s="223" t="s">
        <v>525</v>
      </c>
      <c r="L303" s="121" t="s">
        <v>525</v>
      </c>
      <c r="M303" s="223" t="s">
        <v>19793</v>
      </c>
      <c r="N303" s="120">
        <v>34.119999999999997</v>
      </c>
      <c r="O303" s="58"/>
      <c r="P303" s="16"/>
      <c r="Q303" s="16"/>
      <c r="R303" s="16"/>
      <c r="S303" s="16"/>
      <c r="T303" s="16"/>
      <c r="U303" s="16"/>
      <c r="V303" s="16"/>
      <c r="W303" s="16"/>
    </row>
    <row r="304" spans="1:23" ht="15" hidden="1" customHeight="1" x14ac:dyDescent="0.25">
      <c r="B304" s="132"/>
      <c r="D304" s="6"/>
      <c r="F304" s="190"/>
      <c r="K304" s="191"/>
      <c r="M304" s="191"/>
      <c r="N304" s="219" t="s">
        <v>160</v>
      </c>
      <c r="O304" s="18"/>
    </row>
    <row r="305" spans="2:15" ht="15" hidden="1" customHeight="1" x14ac:dyDescent="0.25">
      <c r="B305" s="132"/>
      <c r="D305" s="6"/>
      <c r="F305" s="190"/>
      <c r="K305" s="191"/>
      <c r="M305" s="191"/>
      <c r="N305" s="193" t="s">
        <v>161</v>
      </c>
      <c r="O305" s="27"/>
    </row>
    <row r="306" spans="2:15" ht="15" hidden="1" customHeight="1" x14ac:dyDescent="0.25">
      <c r="B306" s="132"/>
      <c r="D306" s="6"/>
      <c r="F306" s="190"/>
      <c r="N306" s="193" t="s">
        <v>6720</v>
      </c>
      <c r="O306" s="27"/>
    </row>
    <row r="307" spans="2:15" ht="15" hidden="1" customHeight="1" x14ac:dyDescent="0.25">
      <c r="B307" s="132"/>
      <c r="F307" s="190"/>
      <c r="N307" s="193" t="s">
        <v>1861</v>
      </c>
      <c r="O307" s="27"/>
    </row>
    <row r="308" spans="2:15" ht="15" hidden="1" customHeight="1" x14ac:dyDescent="0.25">
      <c r="B308" s="132"/>
      <c r="F308" s="190"/>
      <c r="N308" s="247" t="s">
        <v>7800</v>
      </c>
      <c r="O308" s="248"/>
    </row>
  </sheetData>
  <autoFilter ref="B4:O308">
    <filterColumn colId="10">
      <filters>
        <filter val="Holguin"/>
      </filters>
    </filterColumn>
  </autoFilter>
  <mergeCells count="1">
    <mergeCell ref="P132:W13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4"/>
  <sheetViews>
    <sheetView zoomScaleNormal="100" workbookViewId="0">
      <selection activeCell="C188" sqref="C188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17083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105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45235</v>
      </c>
      <c r="C5" s="99">
        <v>45243</v>
      </c>
      <c r="D5" s="99">
        <v>45245</v>
      </c>
      <c r="E5" s="120">
        <v>22667</v>
      </c>
      <c r="F5" s="263">
        <v>45246</v>
      </c>
      <c r="G5" s="120">
        <v>5</v>
      </c>
      <c r="H5" s="120" t="s">
        <v>17101</v>
      </c>
      <c r="I5" s="94" t="s">
        <v>2036</v>
      </c>
      <c r="J5" s="94" t="s">
        <v>2035</v>
      </c>
      <c r="K5" s="120" t="s">
        <v>80</v>
      </c>
      <c r="L5" s="120" t="s">
        <v>5596</v>
      </c>
      <c r="M5" s="120">
        <v>52685074</v>
      </c>
      <c r="N5" s="120" t="s">
        <v>17120</v>
      </c>
      <c r="O5" s="46"/>
      <c r="P5" s="16"/>
    </row>
    <row r="6" spans="1:16" ht="15" customHeight="1" x14ac:dyDescent="0.25">
      <c r="A6">
        <v>2</v>
      </c>
      <c r="B6" s="99">
        <v>45235</v>
      </c>
      <c r="C6" s="99">
        <v>45243</v>
      </c>
      <c r="D6" s="99">
        <v>45245</v>
      </c>
      <c r="E6" s="120">
        <v>22855</v>
      </c>
      <c r="F6" s="263">
        <v>45246</v>
      </c>
      <c r="G6" s="120">
        <v>2</v>
      </c>
      <c r="H6" s="120" t="s">
        <v>17102</v>
      </c>
      <c r="I6" s="94" t="s">
        <v>17103</v>
      </c>
      <c r="J6" s="94" t="s">
        <v>17104</v>
      </c>
      <c r="K6" s="120" t="s">
        <v>80</v>
      </c>
      <c r="L6" s="120" t="s">
        <v>5596</v>
      </c>
      <c r="M6" s="120">
        <v>53444302</v>
      </c>
      <c r="N6" s="120" t="s">
        <v>9568</v>
      </c>
      <c r="O6" s="46"/>
      <c r="P6" s="16"/>
    </row>
    <row r="7" spans="1:16" ht="15" customHeight="1" x14ac:dyDescent="0.25">
      <c r="A7">
        <v>3</v>
      </c>
      <c r="B7" s="99">
        <v>45235</v>
      </c>
      <c r="C7" s="99">
        <v>45243</v>
      </c>
      <c r="D7" s="99">
        <v>45245</v>
      </c>
      <c r="E7" s="120">
        <v>23054</v>
      </c>
      <c r="F7" s="263">
        <v>45246</v>
      </c>
      <c r="G7" s="120">
        <v>2</v>
      </c>
      <c r="H7" s="120" t="s">
        <v>17105</v>
      </c>
      <c r="I7" s="94" t="s">
        <v>5830</v>
      </c>
      <c r="J7" s="94" t="s">
        <v>5831</v>
      </c>
      <c r="K7" s="120" t="s">
        <v>80</v>
      </c>
      <c r="L7" s="120" t="s">
        <v>5596</v>
      </c>
      <c r="M7" s="120">
        <v>53325491</v>
      </c>
      <c r="N7" s="120" t="s">
        <v>7935</v>
      </c>
      <c r="O7" s="46"/>
      <c r="P7" s="16"/>
    </row>
    <row r="8" spans="1:16" ht="15" customHeight="1" x14ac:dyDescent="0.25">
      <c r="A8">
        <v>4</v>
      </c>
      <c r="B8" s="99">
        <v>45235</v>
      </c>
      <c r="C8" s="99">
        <v>45240</v>
      </c>
      <c r="D8" s="99">
        <v>45240</v>
      </c>
      <c r="E8" s="120">
        <v>23123</v>
      </c>
      <c r="F8" s="263">
        <v>45241</v>
      </c>
      <c r="G8" s="120">
        <v>2</v>
      </c>
      <c r="H8" s="120" t="s">
        <v>17106</v>
      </c>
      <c r="I8" s="94" t="s">
        <v>269</v>
      </c>
      <c r="J8" s="94" t="s">
        <v>17107</v>
      </c>
      <c r="K8" s="120" t="s">
        <v>80</v>
      </c>
      <c r="L8" s="120" t="s">
        <v>5596</v>
      </c>
      <c r="M8" s="120">
        <v>53876433</v>
      </c>
      <c r="N8" s="120" t="s">
        <v>356</v>
      </c>
      <c r="O8" s="46"/>
      <c r="P8" s="16"/>
    </row>
    <row r="9" spans="1:16" ht="15" customHeight="1" x14ac:dyDescent="0.25">
      <c r="A9">
        <v>5</v>
      </c>
      <c r="B9" s="99">
        <v>45235</v>
      </c>
      <c r="C9" s="99">
        <v>45240</v>
      </c>
      <c r="D9" s="99">
        <v>45240</v>
      </c>
      <c r="E9" s="120">
        <v>23128</v>
      </c>
      <c r="F9" s="263">
        <v>45241</v>
      </c>
      <c r="G9" s="120">
        <v>2</v>
      </c>
      <c r="H9" s="120" t="s">
        <v>17108</v>
      </c>
      <c r="I9" s="94" t="s">
        <v>268</v>
      </c>
      <c r="J9" s="94" t="s">
        <v>2260</v>
      </c>
      <c r="K9" s="120" t="s">
        <v>80</v>
      </c>
      <c r="L9" s="120" t="s">
        <v>5596</v>
      </c>
      <c r="M9" s="120">
        <v>53473506</v>
      </c>
      <c r="N9" s="120" t="s">
        <v>356</v>
      </c>
      <c r="O9" s="46"/>
      <c r="P9" s="16"/>
    </row>
    <row r="10" spans="1:16" ht="15" customHeight="1" x14ac:dyDescent="0.25">
      <c r="A10">
        <v>6</v>
      </c>
      <c r="B10" s="99">
        <v>45235</v>
      </c>
      <c r="C10" s="99">
        <v>45243</v>
      </c>
      <c r="D10" s="99">
        <v>45245</v>
      </c>
      <c r="E10" s="120">
        <v>23221</v>
      </c>
      <c r="F10" s="263">
        <v>45246</v>
      </c>
      <c r="G10" s="120">
        <v>1</v>
      </c>
      <c r="H10" s="120" t="s">
        <v>17109</v>
      </c>
      <c r="I10" s="94" t="s">
        <v>17110</v>
      </c>
      <c r="J10" s="94" t="s">
        <v>17111</v>
      </c>
      <c r="K10" s="120" t="s">
        <v>80</v>
      </c>
      <c r="L10" s="120" t="s">
        <v>5596</v>
      </c>
      <c r="M10" s="120">
        <v>52460486</v>
      </c>
      <c r="N10" s="120" t="s">
        <v>352</v>
      </c>
      <c r="O10" s="46"/>
      <c r="P10" s="16"/>
    </row>
    <row r="11" spans="1:16" ht="15" customHeight="1" x14ac:dyDescent="0.25">
      <c r="A11">
        <v>7</v>
      </c>
      <c r="B11" s="99">
        <v>45235</v>
      </c>
      <c r="C11" s="99">
        <v>45243</v>
      </c>
      <c r="D11" s="99">
        <v>45245</v>
      </c>
      <c r="E11" s="120">
        <v>23559</v>
      </c>
      <c r="F11" s="263">
        <v>45246</v>
      </c>
      <c r="G11" s="120">
        <v>1</v>
      </c>
      <c r="H11" s="120" t="s">
        <v>17112</v>
      </c>
      <c r="I11" s="94" t="s">
        <v>17113</v>
      </c>
      <c r="J11" s="94" t="s">
        <v>17114</v>
      </c>
      <c r="K11" s="120" t="s">
        <v>80</v>
      </c>
      <c r="L11" s="120" t="s">
        <v>5596</v>
      </c>
      <c r="M11" s="120">
        <v>53546115</v>
      </c>
      <c r="N11" s="120" t="s">
        <v>2493</v>
      </c>
      <c r="O11" s="46"/>
      <c r="P11" s="16"/>
    </row>
    <row r="12" spans="1:16" ht="15" customHeight="1" x14ac:dyDescent="0.25">
      <c r="A12">
        <v>8</v>
      </c>
      <c r="B12" s="99">
        <v>45235</v>
      </c>
      <c r="C12" s="99">
        <v>45243</v>
      </c>
      <c r="D12" s="99">
        <v>45245</v>
      </c>
      <c r="E12" s="120">
        <v>23727</v>
      </c>
      <c r="F12" s="263">
        <v>45246</v>
      </c>
      <c r="G12" s="120">
        <v>1</v>
      </c>
      <c r="H12" s="120" t="s">
        <v>17115</v>
      </c>
      <c r="I12" s="94" t="s">
        <v>1011</v>
      </c>
      <c r="J12" s="94" t="s">
        <v>1012</v>
      </c>
      <c r="K12" s="120" t="s">
        <v>80</v>
      </c>
      <c r="L12" s="120" t="s">
        <v>5596</v>
      </c>
      <c r="M12" s="120">
        <v>53438355</v>
      </c>
      <c r="N12" s="120" t="s">
        <v>352</v>
      </c>
      <c r="O12" s="46"/>
      <c r="P12" s="16"/>
    </row>
    <row r="13" spans="1:16" ht="15" customHeight="1" x14ac:dyDescent="0.25">
      <c r="A13">
        <v>9</v>
      </c>
      <c r="B13" s="99">
        <v>45235</v>
      </c>
      <c r="C13" s="99">
        <v>45243</v>
      </c>
      <c r="D13" s="99">
        <v>45245</v>
      </c>
      <c r="E13" s="120">
        <v>23763</v>
      </c>
      <c r="F13" s="263">
        <v>45246</v>
      </c>
      <c r="G13" s="120">
        <v>3</v>
      </c>
      <c r="H13" s="120" t="s">
        <v>17116</v>
      </c>
      <c r="I13" s="94" t="s">
        <v>12801</v>
      </c>
      <c r="J13" s="94" t="s">
        <v>12802</v>
      </c>
      <c r="K13" s="120" t="s">
        <v>80</v>
      </c>
      <c r="L13" s="120" t="s">
        <v>5596</v>
      </c>
      <c r="M13" s="120">
        <v>53340098</v>
      </c>
      <c r="N13" s="120" t="s">
        <v>332</v>
      </c>
      <c r="O13" s="46"/>
      <c r="P13" s="16"/>
    </row>
    <row r="14" spans="1:16" ht="15" customHeight="1" x14ac:dyDescent="0.25">
      <c r="A14">
        <v>10</v>
      </c>
      <c r="B14" s="99">
        <v>45235</v>
      </c>
      <c r="C14" s="99">
        <v>45243</v>
      </c>
      <c r="D14" s="99">
        <v>45245</v>
      </c>
      <c r="E14" s="120">
        <v>23765</v>
      </c>
      <c r="F14" s="263">
        <v>45246</v>
      </c>
      <c r="G14" s="120">
        <v>2</v>
      </c>
      <c r="H14" s="120" t="s">
        <v>17117</v>
      </c>
      <c r="I14" s="94" t="s">
        <v>2633</v>
      </c>
      <c r="J14" s="94" t="s">
        <v>2634</v>
      </c>
      <c r="K14" s="120" t="s">
        <v>80</v>
      </c>
      <c r="L14" s="120" t="s">
        <v>5596</v>
      </c>
      <c r="M14" s="120">
        <v>53340098</v>
      </c>
      <c r="N14" s="120" t="s">
        <v>594</v>
      </c>
      <c r="O14" s="46"/>
      <c r="P14" s="16"/>
    </row>
    <row r="15" spans="1:16" ht="15" customHeight="1" x14ac:dyDescent="0.25">
      <c r="A15">
        <v>11</v>
      </c>
      <c r="B15" s="99">
        <v>45235</v>
      </c>
      <c r="C15" s="99">
        <v>45243</v>
      </c>
      <c r="D15" s="99">
        <v>45245</v>
      </c>
      <c r="E15" s="120">
        <v>23766</v>
      </c>
      <c r="F15" s="263">
        <v>45246</v>
      </c>
      <c r="G15" s="120">
        <v>2</v>
      </c>
      <c r="H15" s="120" t="s">
        <v>17118</v>
      </c>
      <c r="I15" s="94" t="s">
        <v>12801</v>
      </c>
      <c r="J15" s="94" t="s">
        <v>12802</v>
      </c>
      <c r="K15" s="120" t="s">
        <v>80</v>
      </c>
      <c r="L15" s="120" t="s">
        <v>5596</v>
      </c>
      <c r="M15" s="120">
        <v>53340098</v>
      </c>
      <c r="N15" s="120" t="s">
        <v>3400</v>
      </c>
      <c r="O15" s="46"/>
      <c r="P15" s="16"/>
    </row>
    <row r="16" spans="1:16" ht="15" customHeight="1" x14ac:dyDescent="0.25">
      <c r="A16">
        <v>12</v>
      </c>
      <c r="B16" s="99">
        <v>45235</v>
      </c>
      <c r="C16" s="99">
        <v>45243</v>
      </c>
      <c r="D16" s="99">
        <v>45245</v>
      </c>
      <c r="E16" s="120">
        <v>23768</v>
      </c>
      <c r="F16" s="263">
        <v>45246</v>
      </c>
      <c r="G16" s="120">
        <v>2</v>
      </c>
      <c r="H16" s="120" t="s">
        <v>17119</v>
      </c>
      <c r="I16" s="94" t="s">
        <v>2633</v>
      </c>
      <c r="J16" s="94" t="s">
        <v>2634</v>
      </c>
      <c r="K16" s="120" t="s">
        <v>80</v>
      </c>
      <c r="L16" s="120" t="s">
        <v>5596</v>
      </c>
      <c r="M16" s="120">
        <v>53340098</v>
      </c>
      <c r="N16" s="120" t="s">
        <v>15557</v>
      </c>
      <c r="O16" s="46"/>
      <c r="P16" s="16"/>
    </row>
    <row r="17" spans="1:16" ht="15" customHeight="1" x14ac:dyDescent="0.25">
      <c r="A17">
        <v>13</v>
      </c>
      <c r="B17" s="99">
        <v>45235</v>
      </c>
      <c r="C17" s="99">
        <v>45243</v>
      </c>
      <c r="D17" s="99">
        <v>45245</v>
      </c>
      <c r="E17" s="120">
        <v>22916</v>
      </c>
      <c r="F17" s="263">
        <v>45246</v>
      </c>
      <c r="G17" s="120">
        <v>1</v>
      </c>
      <c r="H17" s="120" t="s">
        <v>17121</v>
      </c>
      <c r="I17" s="94" t="s">
        <v>17122</v>
      </c>
      <c r="J17" s="94" t="s">
        <v>17123</v>
      </c>
      <c r="K17" s="120" t="s">
        <v>8</v>
      </c>
      <c r="L17" s="120" t="s">
        <v>5596</v>
      </c>
      <c r="M17" s="120">
        <v>58383685</v>
      </c>
      <c r="N17" s="120" t="s">
        <v>17155</v>
      </c>
      <c r="O17" s="46"/>
      <c r="P17" s="16"/>
    </row>
    <row r="18" spans="1:16" ht="15" customHeight="1" x14ac:dyDescent="0.25">
      <c r="A18">
        <v>14</v>
      </c>
      <c r="B18" s="99">
        <v>45235</v>
      </c>
      <c r="C18" s="99">
        <v>45243</v>
      </c>
      <c r="D18" s="99">
        <v>45245</v>
      </c>
      <c r="E18" s="120">
        <v>23092</v>
      </c>
      <c r="F18" s="263">
        <v>45246</v>
      </c>
      <c r="G18" s="120">
        <v>2</v>
      </c>
      <c r="H18" s="120" t="s">
        <v>17124</v>
      </c>
      <c r="I18" s="94" t="s">
        <v>17125</v>
      </c>
      <c r="J18" s="94" t="s">
        <v>17126</v>
      </c>
      <c r="K18" s="120" t="s">
        <v>8</v>
      </c>
      <c r="L18" s="120" t="s">
        <v>5596</v>
      </c>
      <c r="M18" s="120">
        <v>51181809</v>
      </c>
      <c r="N18" s="120" t="s">
        <v>336</v>
      </c>
      <c r="O18" s="46"/>
      <c r="P18" s="16"/>
    </row>
    <row r="19" spans="1:16" ht="15" customHeight="1" x14ac:dyDescent="0.25">
      <c r="A19">
        <v>15</v>
      </c>
      <c r="B19" s="99">
        <v>45235</v>
      </c>
      <c r="C19" s="99">
        <v>45243</v>
      </c>
      <c r="D19" s="99">
        <v>45245</v>
      </c>
      <c r="E19" s="120">
        <v>23118</v>
      </c>
      <c r="F19" s="263">
        <v>45246</v>
      </c>
      <c r="G19" s="120">
        <v>1</v>
      </c>
      <c r="H19" s="120" t="s">
        <v>17127</v>
      </c>
      <c r="I19" s="94" t="s">
        <v>9738</v>
      </c>
      <c r="J19" s="94" t="s">
        <v>9739</v>
      </c>
      <c r="K19" s="120" t="s">
        <v>8</v>
      </c>
      <c r="L19" s="120" t="s">
        <v>5596</v>
      </c>
      <c r="M19" s="120">
        <v>58356257</v>
      </c>
      <c r="N19" s="120" t="s">
        <v>17156</v>
      </c>
      <c r="O19" s="46"/>
      <c r="P19" s="16"/>
    </row>
    <row r="20" spans="1:16" ht="15" customHeight="1" x14ac:dyDescent="0.25">
      <c r="A20">
        <v>16</v>
      </c>
      <c r="B20" s="99">
        <v>45235</v>
      </c>
      <c r="C20" s="99">
        <v>45243</v>
      </c>
      <c r="D20" s="99">
        <v>45245</v>
      </c>
      <c r="E20" s="120">
        <v>23140</v>
      </c>
      <c r="F20" s="263">
        <v>45246</v>
      </c>
      <c r="G20" s="120">
        <v>2</v>
      </c>
      <c r="H20" s="120" t="s">
        <v>17128</v>
      </c>
      <c r="I20" s="94" t="s">
        <v>17129</v>
      </c>
      <c r="J20" s="94" t="s">
        <v>17130</v>
      </c>
      <c r="K20" s="120" t="s">
        <v>8</v>
      </c>
      <c r="L20" s="120" t="s">
        <v>5596</v>
      </c>
      <c r="M20" s="120">
        <v>53507785</v>
      </c>
      <c r="N20" s="120" t="s">
        <v>352</v>
      </c>
      <c r="O20" s="46"/>
      <c r="P20" s="16"/>
    </row>
    <row r="21" spans="1:16" ht="15" customHeight="1" x14ac:dyDescent="0.25">
      <c r="A21">
        <v>17</v>
      </c>
      <c r="B21" s="99">
        <v>45235</v>
      </c>
      <c r="C21" s="99">
        <v>45243</v>
      </c>
      <c r="D21" s="99">
        <v>45245</v>
      </c>
      <c r="E21" s="120">
        <v>23141</v>
      </c>
      <c r="F21" s="263">
        <v>45246</v>
      </c>
      <c r="G21" s="120">
        <v>1</v>
      </c>
      <c r="H21" s="120" t="s">
        <v>17131</v>
      </c>
      <c r="I21" s="94" t="s">
        <v>17132</v>
      </c>
      <c r="J21" s="94" t="s">
        <v>17133</v>
      </c>
      <c r="K21" s="120" t="s">
        <v>8</v>
      </c>
      <c r="L21" s="120" t="s">
        <v>5596</v>
      </c>
      <c r="M21" s="120">
        <v>54747877</v>
      </c>
      <c r="N21" s="120" t="s">
        <v>432</v>
      </c>
      <c r="O21" s="46"/>
      <c r="P21" s="16"/>
    </row>
    <row r="22" spans="1:16" ht="15" customHeight="1" x14ac:dyDescent="0.25">
      <c r="A22">
        <v>18</v>
      </c>
      <c r="B22" s="99">
        <v>45235</v>
      </c>
      <c r="C22" s="99">
        <v>45243</v>
      </c>
      <c r="D22" s="99">
        <v>45245</v>
      </c>
      <c r="E22" s="120">
        <v>23222</v>
      </c>
      <c r="F22" s="263">
        <v>45246</v>
      </c>
      <c r="G22" s="120">
        <v>2</v>
      </c>
      <c r="H22" s="120" t="s">
        <v>17134</v>
      </c>
      <c r="I22" s="94" t="s">
        <v>17135</v>
      </c>
      <c r="J22" s="94" t="s">
        <v>17136</v>
      </c>
      <c r="K22" s="120" t="s">
        <v>8</v>
      </c>
      <c r="L22" s="120" t="s">
        <v>5596</v>
      </c>
      <c r="M22" s="120">
        <v>53456465</v>
      </c>
      <c r="N22" s="120" t="s">
        <v>332</v>
      </c>
      <c r="O22" s="46"/>
      <c r="P22" s="16"/>
    </row>
    <row r="23" spans="1:16" ht="15" customHeight="1" x14ac:dyDescent="0.25">
      <c r="A23">
        <v>19</v>
      </c>
      <c r="B23" s="99">
        <v>45235</v>
      </c>
      <c r="C23" s="99">
        <v>45243</v>
      </c>
      <c r="D23" s="99">
        <v>45245</v>
      </c>
      <c r="E23" s="120">
        <v>23258</v>
      </c>
      <c r="F23" s="263">
        <v>45246</v>
      </c>
      <c r="G23" s="120">
        <v>3</v>
      </c>
      <c r="H23" s="120" t="s">
        <v>17137</v>
      </c>
      <c r="I23" s="94" t="s">
        <v>17138</v>
      </c>
      <c r="J23" s="94" t="s">
        <v>17139</v>
      </c>
      <c r="K23" s="120" t="s">
        <v>8</v>
      </c>
      <c r="L23" s="120" t="s">
        <v>5596</v>
      </c>
      <c r="M23" s="120">
        <v>55006270</v>
      </c>
      <c r="N23" s="120" t="s">
        <v>561</v>
      </c>
      <c r="O23" s="46"/>
      <c r="P23" s="16"/>
    </row>
    <row r="24" spans="1:16" ht="15" customHeight="1" x14ac:dyDescent="0.25">
      <c r="A24">
        <v>20</v>
      </c>
      <c r="B24" s="99">
        <v>45235</v>
      </c>
      <c r="C24" s="99">
        <v>45243</v>
      </c>
      <c r="D24" s="99">
        <v>45245</v>
      </c>
      <c r="E24" s="120">
        <v>23260</v>
      </c>
      <c r="F24" s="263">
        <v>45246</v>
      </c>
      <c r="G24" s="120">
        <v>3</v>
      </c>
      <c r="H24" s="120" t="s">
        <v>17140</v>
      </c>
      <c r="I24" s="94" t="s">
        <v>17138</v>
      </c>
      <c r="J24" s="94" t="s">
        <v>17139</v>
      </c>
      <c r="K24" s="120" t="s">
        <v>8</v>
      </c>
      <c r="L24" s="120" t="s">
        <v>5596</v>
      </c>
      <c r="M24" s="120">
        <v>55006270</v>
      </c>
      <c r="N24" s="120" t="s">
        <v>1086</v>
      </c>
      <c r="O24" s="46"/>
      <c r="P24" s="16"/>
    </row>
    <row r="25" spans="1:16" ht="15" customHeight="1" x14ac:dyDescent="0.25">
      <c r="A25">
        <v>21</v>
      </c>
      <c r="B25" s="99">
        <v>45235</v>
      </c>
      <c r="C25" s="99">
        <v>45243</v>
      </c>
      <c r="D25" s="99">
        <v>45245</v>
      </c>
      <c r="E25" s="120">
        <v>23261</v>
      </c>
      <c r="F25" s="263">
        <v>45246</v>
      </c>
      <c r="G25" s="120">
        <v>3</v>
      </c>
      <c r="H25" s="120" t="s">
        <v>17141</v>
      </c>
      <c r="I25" s="94" t="s">
        <v>17138</v>
      </c>
      <c r="J25" s="94" t="s">
        <v>17139</v>
      </c>
      <c r="K25" s="120" t="s">
        <v>8</v>
      </c>
      <c r="L25" s="120" t="s">
        <v>5596</v>
      </c>
      <c r="M25" s="120">
        <v>55006270</v>
      </c>
      <c r="N25" s="120" t="s">
        <v>1427</v>
      </c>
      <c r="O25" s="46"/>
      <c r="P25" s="16"/>
    </row>
    <row r="26" spans="1:16" ht="15" customHeight="1" x14ac:dyDescent="0.25">
      <c r="A26">
        <v>22</v>
      </c>
      <c r="B26" s="99">
        <v>45235</v>
      </c>
      <c r="C26" s="99">
        <v>45243</v>
      </c>
      <c r="D26" s="99">
        <v>45245</v>
      </c>
      <c r="E26" s="120">
        <v>23410</v>
      </c>
      <c r="F26" s="263">
        <v>45246</v>
      </c>
      <c r="G26" s="120">
        <v>1</v>
      </c>
      <c r="H26" s="120" t="s">
        <v>17142</v>
      </c>
      <c r="I26" s="94" t="s">
        <v>1026</v>
      </c>
      <c r="J26" s="94" t="s">
        <v>1027</v>
      </c>
      <c r="K26" s="120" t="s">
        <v>8</v>
      </c>
      <c r="L26" s="120" t="s">
        <v>5596</v>
      </c>
      <c r="M26" s="120">
        <v>2311136</v>
      </c>
      <c r="N26" s="120" t="s">
        <v>365</v>
      </c>
      <c r="O26" s="46"/>
      <c r="P26" s="16"/>
    </row>
    <row r="27" spans="1:16" ht="15" customHeight="1" x14ac:dyDescent="0.25">
      <c r="A27">
        <v>23</v>
      </c>
      <c r="B27" s="99">
        <v>45235</v>
      </c>
      <c r="C27" s="99">
        <v>45243</v>
      </c>
      <c r="D27" s="99">
        <v>45245</v>
      </c>
      <c r="E27" s="120">
        <v>23442</v>
      </c>
      <c r="F27" s="263">
        <v>45246</v>
      </c>
      <c r="G27" s="120">
        <v>1</v>
      </c>
      <c r="H27" s="120" t="s">
        <v>17143</v>
      </c>
      <c r="I27" s="94" t="s">
        <v>17144</v>
      </c>
      <c r="J27" s="94" t="s">
        <v>17145</v>
      </c>
      <c r="K27" s="120" t="s">
        <v>8</v>
      </c>
      <c r="L27" s="120" t="s">
        <v>5596</v>
      </c>
      <c r="M27" s="120">
        <v>52811525</v>
      </c>
      <c r="N27" s="120" t="s">
        <v>365</v>
      </c>
      <c r="O27" s="46"/>
      <c r="P27" s="16"/>
    </row>
    <row r="28" spans="1:16" ht="15" customHeight="1" x14ac:dyDescent="0.25">
      <c r="A28">
        <v>24</v>
      </c>
      <c r="B28" s="99">
        <v>45235</v>
      </c>
      <c r="C28" s="99">
        <v>45243</v>
      </c>
      <c r="D28" s="99">
        <v>45245</v>
      </c>
      <c r="E28" s="120">
        <v>23554</v>
      </c>
      <c r="F28" s="263">
        <v>45246</v>
      </c>
      <c r="G28" s="120">
        <v>1</v>
      </c>
      <c r="H28" s="120" t="s">
        <v>17146</v>
      </c>
      <c r="I28" s="94" t="s">
        <v>17147</v>
      </c>
      <c r="J28" s="94" t="s">
        <v>17148</v>
      </c>
      <c r="K28" s="120" t="s">
        <v>8</v>
      </c>
      <c r="L28" s="120" t="s">
        <v>5596</v>
      </c>
      <c r="M28" s="120">
        <v>53388692</v>
      </c>
      <c r="N28" s="120" t="s">
        <v>17157</v>
      </c>
      <c r="O28" s="46"/>
      <c r="P28" s="16"/>
    </row>
    <row r="29" spans="1:16" ht="15" customHeight="1" x14ac:dyDescent="0.25">
      <c r="A29">
        <v>25</v>
      </c>
      <c r="B29" s="99">
        <v>45235</v>
      </c>
      <c r="C29" s="99">
        <v>45243</v>
      </c>
      <c r="D29" s="99">
        <v>45245</v>
      </c>
      <c r="E29" s="120">
        <v>23603</v>
      </c>
      <c r="F29" s="263">
        <v>45246</v>
      </c>
      <c r="G29" s="120">
        <v>1</v>
      </c>
      <c r="H29" s="120" t="s">
        <v>17149</v>
      </c>
      <c r="I29" s="94" t="s">
        <v>17150</v>
      </c>
      <c r="J29" s="94" t="s">
        <v>17151</v>
      </c>
      <c r="K29" s="120" t="s">
        <v>8</v>
      </c>
      <c r="L29" s="120" t="s">
        <v>5596</v>
      </c>
      <c r="M29" s="120">
        <v>5511606</v>
      </c>
      <c r="N29" s="120" t="s">
        <v>365</v>
      </c>
      <c r="O29" s="46"/>
      <c r="P29" s="16"/>
    </row>
    <row r="30" spans="1:16" ht="15" customHeight="1" x14ac:dyDescent="0.25">
      <c r="A30">
        <v>26</v>
      </c>
      <c r="B30" s="99">
        <v>45235</v>
      </c>
      <c r="C30" s="99">
        <v>45243</v>
      </c>
      <c r="D30" s="99">
        <v>45245</v>
      </c>
      <c r="E30" s="120">
        <v>23775</v>
      </c>
      <c r="F30" s="263">
        <v>45246</v>
      </c>
      <c r="G30" s="120">
        <v>4</v>
      </c>
      <c r="H30" s="120" t="s">
        <v>17152</v>
      </c>
      <c r="I30" s="94" t="s">
        <v>2639</v>
      </c>
      <c r="J30" s="94" t="s">
        <v>2640</v>
      </c>
      <c r="K30" s="120" t="s">
        <v>8</v>
      </c>
      <c r="L30" s="120" t="s">
        <v>5596</v>
      </c>
      <c r="M30" s="120">
        <v>52434534</v>
      </c>
      <c r="N30" s="120" t="s">
        <v>356</v>
      </c>
      <c r="O30" s="46"/>
      <c r="P30" s="16"/>
    </row>
    <row r="31" spans="1:16" ht="15" customHeight="1" x14ac:dyDescent="0.25">
      <c r="A31">
        <v>27</v>
      </c>
      <c r="B31" s="99">
        <v>45235</v>
      </c>
      <c r="C31" s="99">
        <v>45243</v>
      </c>
      <c r="D31" s="99">
        <v>45245</v>
      </c>
      <c r="E31" s="120">
        <v>23776</v>
      </c>
      <c r="F31" s="263">
        <v>45246</v>
      </c>
      <c r="G31" s="120">
        <v>1</v>
      </c>
      <c r="H31" s="120" t="s">
        <v>17153</v>
      </c>
      <c r="I31" s="94" t="s">
        <v>338</v>
      </c>
      <c r="J31" s="94" t="s">
        <v>2638</v>
      </c>
      <c r="K31" s="120" t="s">
        <v>8</v>
      </c>
      <c r="L31" s="120" t="s">
        <v>5596</v>
      </c>
      <c r="M31" s="120">
        <v>52434534</v>
      </c>
      <c r="N31" s="120" t="s">
        <v>323</v>
      </c>
      <c r="O31" s="46"/>
      <c r="P31" s="16"/>
    </row>
    <row r="32" spans="1:16" ht="15" customHeight="1" x14ac:dyDescent="0.25">
      <c r="A32">
        <v>28</v>
      </c>
      <c r="B32" s="99">
        <v>45235</v>
      </c>
      <c r="C32" s="99">
        <v>45243</v>
      </c>
      <c r="D32" s="99">
        <v>45243</v>
      </c>
      <c r="E32" s="120">
        <v>23934</v>
      </c>
      <c r="F32" s="263">
        <v>45244</v>
      </c>
      <c r="G32" s="120">
        <v>9</v>
      </c>
      <c r="H32" s="120" t="s">
        <v>17154</v>
      </c>
      <c r="I32" s="94" t="s">
        <v>1607</v>
      </c>
      <c r="J32" s="94" t="s">
        <v>1608</v>
      </c>
      <c r="K32" s="120" t="s">
        <v>8</v>
      </c>
      <c r="L32" s="120" t="s">
        <v>5596</v>
      </c>
      <c r="M32" s="120">
        <v>58821420</v>
      </c>
      <c r="N32" s="120" t="s">
        <v>17158</v>
      </c>
      <c r="O32" s="46"/>
      <c r="P32" s="16"/>
    </row>
    <row r="33" spans="1:16" ht="15" customHeight="1" x14ac:dyDescent="0.25">
      <c r="A33">
        <v>29</v>
      </c>
      <c r="B33" s="99">
        <v>45235</v>
      </c>
      <c r="C33" s="99">
        <v>45243</v>
      </c>
      <c r="D33" s="99">
        <v>45244</v>
      </c>
      <c r="E33" s="120">
        <v>21287</v>
      </c>
      <c r="F33" s="263">
        <v>45245</v>
      </c>
      <c r="G33" s="120">
        <v>3</v>
      </c>
      <c r="H33" s="120" t="s">
        <v>17159</v>
      </c>
      <c r="I33" s="94" t="s">
        <v>378</v>
      </c>
      <c r="J33" s="94" t="s">
        <v>17160</v>
      </c>
      <c r="K33" s="120" t="s">
        <v>10</v>
      </c>
      <c r="L33" s="120" t="s">
        <v>5596</v>
      </c>
      <c r="M33" s="120">
        <v>52914311</v>
      </c>
      <c r="N33" s="120" t="s">
        <v>4927</v>
      </c>
      <c r="O33" s="46"/>
      <c r="P33" s="16"/>
    </row>
    <row r="34" spans="1:16" ht="15" customHeight="1" x14ac:dyDescent="0.25">
      <c r="B34" s="99"/>
      <c r="C34" s="99">
        <v>45245</v>
      </c>
      <c r="D34" s="99">
        <v>45251</v>
      </c>
      <c r="E34" s="120">
        <v>21287</v>
      </c>
      <c r="F34" s="263">
        <v>45252</v>
      </c>
      <c r="G34" s="120">
        <v>1</v>
      </c>
      <c r="H34" s="120" t="s">
        <v>17914</v>
      </c>
      <c r="I34" s="94" t="s">
        <v>378</v>
      </c>
      <c r="J34" s="94" t="s">
        <v>17160</v>
      </c>
      <c r="K34" s="120" t="s">
        <v>10</v>
      </c>
      <c r="L34" s="120" t="s">
        <v>5596</v>
      </c>
      <c r="M34" s="120">
        <v>52914311</v>
      </c>
      <c r="N34" s="266">
        <v>6</v>
      </c>
      <c r="O34" s="46"/>
      <c r="P34" s="16"/>
    </row>
    <row r="35" spans="1:16" ht="15" customHeight="1" x14ac:dyDescent="0.25">
      <c r="A35">
        <v>30</v>
      </c>
      <c r="B35" s="99">
        <v>45235</v>
      </c>
      <c r="C35" s="99">
        <v>45243</v>
      </c>
      <c r="D35" s="99">
        <v>45244</v>
      </c>
      <c r="E35" s="120">
        <v>22592</v>
      </c>
      <c r="F35" s="263">
        <v>45245</v>
      </c>
      <c r="G35" s="120">
        <v>14</v>
      </c>
      <c r="H35" s="120" t="s">
        <v>17161</v>
      </c>
      <c r="I35" s="94" t="s">
        <v>1301</v>
      </c>
      <c r="J35" s="94" t="s">
        <v>1302</v>
      </c>
      <c r="K35" s="120" t="s">
        <v>10</v>
      </c>
      <c r="L35" s="120" t="s">
        <v>5596</v>
      </c>
      <c r="M35" s="120">
        <v>52703500</v>
      </c>
      <c r="N35" s="120" t="s">
        <v>17196</v>
      </c>
      <c r="O35" s="46"/>
      <c r="P35" s="16"/>
    </row>
    <row r="36" spans="1:16" ht="15" customHeight="1" x14ac:dyDescent="0.25">
      <c r="A36">
        <v>31</v>
      </c>
      <c r="B36" s="99">
        <v>45235</v>
      </c>
      <c r="C36" s="99">
        <v>45243</v>
      </c>
      <c r="D36" s="99">
        <v>45244</v>
      </c>
      <c r="E36" s="120">
        <v>22892</v>
      </c>
      <c r="F36" s="263">
        <v>45245</v>
      </c>
      <c r="G36" s="120">
        <v>6</v>
      </c>
      <c r="H36" s="120" t="s">
        <v>17162</v>
      </c>
      <c r="I36" s="94" t="s">
        <v>16318</v>
      </c>
      <c r="J36" s="94" t="s">
        <v>16319</v>
      </c>
      <c r="K36" s="120" t="s">
        <v>10</v>
      </c>
      <c r="L36" s="120" t="s">
        <v>5596</v>
      </c>
      <c r="M36" s="120">
        <v>58187673</v>
      </c>
      <c r="N36" s="120" t="s">
        <v>1141</v>
      </c>
      <c r="O36" s="46"/>
      <c r="P36" s="16"/>
    </row>
    <row r="37" spans="1:16" ht="15" customHeight="1" x14ac:dyDescent="0.25">
      <c r="A37">
        <v>32</v>
      </c>
      <c r="B37" s="99">
        <v>45235</v>
      </c>
      <c r="C37" s="99">
        <v>45243</v>
      </c>
      <c r="D37" s="99">
        <v>45246</v>
      </c>
      <c r="E37" s="120">
        <v>22988</v>
      </c>
      <c r="F37" s="263">
        <v>45247</v>
      </c>
      <c r="G37" s="120">
        <v>4</v>
      </c>
      <c r="H37" s="120" t="s">
        <v>17163</v>
      </c>
      <c r="I37" s="94" t="s">
        <v>13804</v>
      </c>
      <c r="J37" s="94" t="s">
        <v>13805</v>
      </c>
      <c r="K37" s="120" t="s">
        <v>10</v>
      </c>
      <c r="L37" s="120" t="s">
        <v>5596</v>
      </c>
      <c r="M37" s="120">
        <v>56067903</v>
      </c>
      <c r="N37" s="120" t="s">
        <v>308</v>
      </c>
      <c r="O37" s="46"/>
      <c r="P37" s="16"/>
    </row>
    <row r="38" spans="1:16" ht="15" customHeight="1" x14ac:dyDescent="0.25">
      <c r="A38">
        <v>33</v>
      </c>
      <c r="B38" s="99">
        <v>45235</v>
      </c>
      <c r="C38" s="99">
        <v>45243</v>
      </c>
      <c r="D38" s="99">
        <v>45244</v>
      </c>
      <c r="E38" s="120">
        <v>23067</v>
      </c>
      <c r="F38" s="263">
        <v>45245</v>
      </c>
      <c r="G38" s="120">
        <v>1</v>
      </c>
      <c r="H38" s="120" t="s">
        <v>17164</v>
      </c>
      <c r="I38" s="94" t="s">
        <v>17165</v>
      </c>
      <c r="J38" s="94" t="s">
        <v>17166</v>
      </c>
      <c r="K38" s="120" t="s">
        <v>10</v>
      </c>
      <c r="L38" s="120" t="s">
        <v>5596</v>
      </c>
      <c r="M38" s="120">
        <v>54699969</v>
      </c>
      <c r="N38" s="120" t="s">
        <v>352</v>
      </c>
      <c r="O38" s="46"/>
      <c r="P38" s="16"/>
    </row>
    <row r="39" spans="1:16" ht="15" customHeight="1" x14ac:dyDescent="0.25">
      <c r="A39">
        <v>34</v>
      </c>
      <c r="B39" s="99">
        <v>45235</v>
      </c>
      <c r="C39" s="99">
        <v>45243</v>
      </c>
      <c r="D39" s="99">
        <v>45244</v>
      </c>
      <c r="E39" s="120">
        <v>23102</v>
      </c>
      <c r="F39" s="263">
        <v>45245</v>
      </c>
      <c r="G39" s="120">
        <v>5</v>
      </c>
      <c r="H39" s="120" t="s">
        <v>17167</v>
      </c>
      <c r="I39" s="94" t="s">
        <v>17168</v>
      </c>
      <c r="J39" s="94" t="s">
        <v>17169</v>
      </c>
      <c r="K39" s="120" t="s">
        <v>10</v>
      </c>
      <c r="L39" s="120" t="s">
        <v>5596</v>
      </c>
      <c r="M39" s="120">
        <v>52415172</v>
      </c>
      <c r="N39" s="120" t="s">
        <v>561</v>
      </c>
      <c r="O39" s="46"/>
      <c r="P39" s="16"/>
    </row>
    <row r="40" spans="1:16" ht="15" customHeight="1" x14ac:dyDescent="0.25">
      <c r="A40">
        <v>35</v>
      </c>
      <c r="B40" s="99">
        <v>45235</v>
      </c>
      <c r="C40" s="99">
        <v>45243</v>
      </c>
      <c r="D40" s="99">
        <v>45244</v>
      </c>
      <c r="E40" s="120">
        <v>23103</v>
      </c>
      <c r="F40" s="263">
        <v>45245</v>
      </c>
      <c r="G40" s="120">
        <v>2</v>
      </c>
      <c r="H40" s="120" t="s">
        <v>17170</v>
      </c>
      <c r="I40" s="94" t="s">
        <v>17168</v>
      </c>
      <c r="J40" s="94" t="s">
        <v>17169</v>
      </c>
      <c r="K40" s="120" t="s">
        <v>10</v>
      </c>
      <c r="L40" s="120" t="s">
        <v>5596</v>
      </c>
      <c r="M40" s="120">
        <v>52415172</v>
      </c>
      <c r="N40" s="120" t="s">
        <v>480</v>
      </c>
      <c r="O40" s="46"/>
      <c r="P40" s="16"/>
    </row>
    <row r="41" spans="1:16" ht="15" customHeight="1" x14ac:dyDescent="0.25">
      <c r="A41">
        <v>36</v>
      </c>
      <c r="B41" s="99">
        <v>45235</v>
      </c>
      <c r="C41" s="99">
        <v>45243</v>
      </c>
      <c r="D41" s="99">
        <v>45244</v>
      </c>
      <c r="E41" s="120">
        <v>23138</v>
      </c>
      <c r="F41" s="263">
        <v>45245</v>
      </c>
      <c r="G41" s="120">
        <v>2</v>
      </c>
      <c r="H41" s="120" t="s">
        <v>17171</v>
      </c>
      <c r="I41" s="94" t="s">
        <v>17172</v>
      </c>
      <c r="J41" s="94" t="s">
        <v>17173</v>
      </c>
      <c r="K41" s="120" t="s">
        <v>10</v>
      </c>
      <c r="L41" s="120" t="s">
        <v>5596</v>
      </c>
      <c r="M41" s="120">
        <v>52636217</v>
      </c>
      <c r="N41" s="120" t="s">
        <v>403</v>
      </c>
      <c r="O41" s="46"/>
      <c r="P41" s="16"/>
    </row>
    <row r="42" spans="1:16" ht="15" customHeight="1" x14ac:dyDescent="0.25">
      <c r="A42">
        <v>37</v>
      </c>
      <c r="B42" s="99">
        <v>45235</v>
      </c>
      <c r="C42" s="99">
        <v>45243</v>
      </c>
      <c r="D42" s="99">
        <v>45244</v>
      </c>
      <c r="E42" s="120">
        <v>23144</v>
      </c>
      <c r="F42" s="263">
        <v>45245</v>
      </c>
      <c r="G42" s="120">
        <v>5</v>
      </c>
      <c r="H42" s="120" t="s">
        <v>17174</v>
      </c>
      <c r="I42" s="94" t="s">
        <v>378</v>
      </c>
      <c r="J42" s="94" t="s">
        <v>17160</v>
      </c>
      <c r="K42" s="120" t="s">
        <v>10</v>
      </c>
      <c r="L42" s="120" t="s">
        <v>5596</v>
      </c>
      <c r="M42" s="120">
        <v>52914311</v>
      </c>
      <c r="N42" s="120" t="s">
        <v>17197</v>
      </c>
      <c r="O42" s="46"/>
      <c r="P42" s="16"/>
    </row>
    <row r="43" spans="1:16" ht="15" customHeight="1" x14ac:dyDescent="0.25">
      <c r="A43">
        <v>38</v>
      </c>
      <c r="B43" s="99">
        <v>45235</v>
      </c>
      <c r="C43" s="99">
        <v>45243</v>
      </c>
      <c r="D43" s="99">
        <v>45244</v>
      </c>
      <c r="E43" s="120">
        <v>23155</v>
      </c>
      <c r="F43" s="263">
        <v>45245</v>
      </c>
      <c r="G43" s="120">
        <v>1</v>
      </c>
      <c r="H43" s="120" t="s">
        <v>17175</v>
      </c>
      <c r="I43" s="94" t="s">
        <v>17176</v>
      </c>
      <c r="J43" s="94" t="s">
        <v>17177</v>
      </c>
      <c r="K43" s="120" t="s">
        <v>10</v>
      </c>
      <c r="L43" s="120" t="s">
        <v>5596</v>
      </c>
      <c r="M43" s="120">
        <v>58760925</v>
      </c>
      <c r="N43" s="120" t="s">
        <v>323</v>
      </c>
      <c r="O43" s="46"/>
      <c r="P43" s="16"/>
    </row>
    <row r="44" spans="1:16" ht="15" customHeight="1" x14ac:dyDescent="0.25">
      <c r="A44">
        <v>39</v>
      </c>
      <c r="B44" s="99">
        <v>45235</v>
      </c>
      <c r="C44" s="99">
        <v>45243</v>
      </c>
      <c r="D44" s="99">
        <v>45244</v>
      </c>
      <c r="E44" s="120">
        <v>23278</v>
      </c>
      <c r="F44" s="263">
        <v>45245</v>
      </c>
      <c r="G44" s="120">
        <v>2</v>
      </c>
      <c r="H44" s="120" t="s">
        <v>17178</v>
      </c>
      <c r="I44" s="94" t="s">
        <v>4463</v>
      </c>
      <c r="J44" s="94" t="s">
        <v>4464</v>
      </c>
      <c r="K44" s="120" t="s">
        <v>10</v>
      </c>
      <c r="L44" s="120" t="s">
        <v>5596</v>
      </c>
      <c r="M44" s="120">
        <v>58262443</v>
      </c>
      <c r="N44" s="120" t="s">
        <v>403</v>
      </c>
      <c r="O44" s="46"/>
      <c r="P44" s="16"/>
    </row>
    <row r="45" spans="1:16" ht="15" customHeight="1" x14ac:dyDescent="0.25">
      <c r="A45">
        <v>40</v>
      </c>
      <c r="B45" s="99">
        <v>45235</v>
      </c>
      <c r="C45" s="99">
        <v>45243</v>
      </c>
      <c r="D45" s="99">
        <v>45244</v>
      </c>
      <c r="E45" s="120">
        <v>23279</v>
      </c>
      <c r="F45" s="263">
        <v>45245</v>
      </c>
      <c r="G45" s="120">
        <v>2</v>
      </c>
      <c r="H45" s="120" t="s">
        <v>17179</v>
      </c>
      <c r="I45" s="94" t="s">
        <v>4460</v>
      </c>
      <c r="J45" s="94" t="s">
        <v>4461</v>
      </c>
      <c r="K45" s="120" t="s">
        <v>10</v>
      </c>
      <c r="L45" s="120" t="s">
        <v>5596</v>
      </c>
      <c r="M45" s="120">
        <v>58262839</v>
      </c>
      <c r="N45" s="120" t="s">
        <v>359</v>
      </c>
      <c r="O45" s="46"/>
      <c r="P45" s="16"/>
    </row>
    <row r="46" spans="1:16" ht="15" customHeight="1" x14ac:dyDescent="0.25">
      <c r="A46">
        <v>41</v>
      </c>
      <c r="B46" s="99">
        <v>45235</v>
      </c>
      <c r="C46" s="99">
        <v>45243</v>
      </c>
      <c r="D46" s="99">
        <v>45244</v>
      </c>
      <c r="E46" s="120">
        <v>23280</v>
      </c>
      <c r="F46" s="263">
        <v>45245</v>
      </c>
      <c r="G46" s="120">
        <v>1</v>
      </c>
      <c r="H46" s="120" t="s">
        <v>17180</v>
      </c>
      <c r="I46" s="94" t="s">
        <v>559</v>
      </c>
      <c r="J46" s="94" t="s">
        <v>560</v>
      </c>
      <c r="K46" s="120" t="s">
        <v>10</v>
      </c>
      <c r="L46" s="120" t="s">
        <v>5596</v>
      </c>
      <c r="M46" s="120">
        <v>53317650</v>
      </c>
      <c r="N46" s="120" t="s">
        <v>323</v>
      </c>
      <c r="O46" s="46"/>
      <c r="P46" s="16"/>
    </row>
    <row r="47" spans="1:16" ht="15" customHeight="1" x14ac:dyDescent="0.25">
      <c r="A47">
        <v>42</v>
      </c>
      <c r="B47" s="99">
        <v>45235</v>
      </c>
      <c r="C47" s="99">
        <v>45243</v>
      </c>
      <c r="D47" s="99">
        <v>45244</v>
      </c>
      <c r="E47" s="120">
        <v>23281</v>
      </c>
      <c r="F47" s="263">
        <v>45245</v>
      </c>
      <c r="G47" s="120">
        <v>1</v>
      </c>
      <c r="H47" s="120" t="s">
        <v>17181</v>
      </c>
      <c r="I47" s="94" t="s">
        <v>559</v>
      </c>
      <c r="J47" s="94" t="s">
        <v>560</v>
      </c>
      <c r="K47" s="120" t="s">
        <v>10</v>
      </c>
      <c r="L47" s="120" t="s">
        <v>5596</v>
      </c>
      <c r="M47" s="120">
        <v>53317650</v>
      </c>
      <c r="N47" s="120" t="s">
        <v>315</v>
      </c>
      <c r="O47" s="46"/>
      <c r="P47" s="16"/>
    </row>
    <row r="48" spans="1:16" ht="15" customHeight="1" x14ac:dyDescent="0.25">
      <c r="A48">
        <v>43</v>
      </c>
      <c r="B48" s="99">
        <v>45235</v>
      </c>
      <c r="C48" s="99">
        <v>45243</v>
      </c>
      <c r="D48" s="99">
        <v>45271</v>
      </c>
      <c r="E48" s="120">
        <v>23304</v>
      </c>
      <c r="F48" s="263">
        <v>45272</v>
      </c>
      <c r="G48" s="120">
        <v>1</v>
      </c>
      <c r="H48" s="120" t="s">
        <v>17182</v>
      </c>
      <c r="I48" s="94" t="s">
        <v>17183</v>
      </c>
      <c r="J48" s="94" t="s">
        <v>17184</v>
      </c>
      <c r="K48" s="120" t="s">
        <v>10</v>
      </c>
      <c r="L48" s="120" t="s">
        <v>5596</v>
      </c>
      <c r="M48" s="120">
        <v>54122872</v>
      </c>
      <c r="N48" s="120" t="s">
        <v>17198</v>
      </c>
      <c r="O48" s="46"/>
      <c r="P48" s="16"/>
    </row>
    <row r="49" spans="1:16" ht="15" customHeight="1" x14ac:dyDescent="0.25">
      <c r="A49">
        <v>44</v>
      </c>
      <c r="B49" s="99">
        <v>45235</v>
      </c>
      <c r="C49" s="99">
        <v>45243</v>
      </c>
      <c r="D49" s="99">
        <v>45244</v>
      </c>
      <c r="E49" s="120">
        <v>23370</v>
      </c>
      <c r="F49" s="263">
        <v>45245</v>
      </c>
      <c r="G49" s="120">
        <v>5</v>
      </c>
      <c r="H49" s="120" t="s">
        <v>17185</v>
      </c>
      <c r="I49" s="94" t="s">
        <v>1619</v>
      </c>
      <c r="J49" s="94" t="s">
        <v>1620</v>
      </c>
      <c r="K49" s="120" t="s">
        <v>10</v>
      </c>
      <c r="L49" s="120" t="s">
        <v>5596</v>
      </c>
      <c r="M49" s="120">
        <v>58048751</v>
      </c>
      <c r="N49" s="120" t="s">
        <v>561</v>
      </c>
      <c r="O49" s="46"/>
      <c r="P49" s="16"/>
    </row>
    <row r="50" spans="1:16" ht="15" customHeight="1" x14ac:dyDescent="0.25">
      <c r="A50">
        <v>45</v>
      </c>
      <c r="B50" s="99">
        <v>45235</v>
      </c>
      <c r="C50" s="99">
        <v>45243</v>
      </c>
      <c r="D50" s="99">
        <v>45244</v>
      </c>
      <c r="E50" s="120">
        <v>23371</v>
      </c>
      <c r="F50" s="263">
        <v>45245</v>
      </c>
      <c r="G50" s="120">
        <v>3</v>
      </c>
      <c r="H50" s="120" t="s">
        <v>17186</v>
      </c>
      <c r="I50" s="94" t="s">
        <v>17187</v>
      </c>
      <c r="J50" s="94" t="s">
        <v>17188</v>
      </c>
      <c r="K50" s="120" t="s">
        <v>10</v>
      </c>
      <c r="L50" s="120" t="s">
        <v>5596</v>
      </c>
      <c r="M50" s="120">
        <v>52014001</v>
      </c>
      <c r="N50" s="120" t="s">
        <v>403</v>
      </c>
      <c r="O50" s="46"/>
      <c r="P50" s="16"/>
    </row>
    <row r="51" spans="1:16" ht="15" customHeight="1" x14ac:dyDescent="0.25">
      <c r="A51">
        <v>46</v>
      </c>
      <c r="B51" s="99">
        <v>45235</v>
      </c>
      <c r="C51" s="99">
        <v>45243</v>
      </c>
      <c r="D51" s="99">
        <v>45244</v>
      </c>
      <c r="E51" s="120">
        <v>23438</v>
      </c>
      <c r="F51" s="263">
        <v>45245</v>
      </c>
      <c r="G51" s="120">
        <v>1</v>
      </c>
      <c r="H51" s="120" t="s">
        <v>17189</v>
      </c>
      <c r="I51" s="94" t="s">
        <v>17190</v>
      </c>
      <c r="J51" s="94" t="s">
        <v>17191</v>
      </c>
      <c r="K51" s="120" t="s">
        <v>10</v>
      </c>
      <c r="L51" s="120" t="s">
        <v>5596</v>
      </c>
      <c r="M51" s="120">
        <v>52508497</v>
      </c>
      <c r="N51" s="120" t="s">
        <v>367</v>
      </c>
      <c r="O51" s="46"/>
      <c r="P51" s="16"/>
    </row>
    <row r="52" spans="1:16" ht="15" customHeight="1" x14ac:dyDescent="0.25">
      <c r="A52">
        <v>47</v>
      </c>
      <c r="B52" s="99">
        <v>45235</v>
      </c>
      <c r="C52" s="99">
        <v>45243</v>
      </c>
      <c r="D52" s="99">
        <v>45244</v>
      </c>
      <c r="E52" s="120">
        <v>23601</v>
      </c>
      <c r="F52" s="263">
        <v>45245</v>
      </c>
      <c r="G52" s="120">
        <v>1</v>
      </c>
      <c r="H52" s="120" t="s">
        <v>17192</v>
      </c>
      <c r="I52" s="94" t="s">
        <v>11</v>
      </c>
      <c r="J52" s="94" t="s">
        <v>990</v>
      </c>
      <c r="K52" s="120" t="s">
        <v>10</v>
      </c>
      <c r="L52" s="120" t="s">
        <v>5596</v>
      </c>
      <c r="M52" s="120">
        <v>5353459120</v>
      </c>
      <c r="N52" s="120" t="s">
        <v>352</v>
      </c>
      <c r="O52" s="46"/>
      <c r="P52" s="16"/>
    </row>
    <row r="53" spans="1:16" ht="15" customHeight="1" x14ac:dyDescent="0.25">
      <c r="A53">
        <v>48</v>
      </c>
      <c r="B53" s="99">
        <v>45235</v>
      </c>
      <c r="C53" s="99">
        <v>45243</v>
      </c>
      <c r="D53" s="99">
        <v>45244</v>
      </c>
      <c r="E53" s="120">
        <v>23717</v>
      </c>
      <c r="F53" s="263">
        <v>45245</v>
      </c>
      <c r="G53" s="120">
        <v>1</v>
      </c>
      <c r="H53" s="120" t="s">
        <v>17193</v>
      </c>
      <c r="I53" s="94" t="s">
        <v>17194</v>
      </c>
      <c r="J53" s="94" t="s">
        <v>17195</v>
      </c>
      <c r="K53" s="120" t="s">
        <v>10</v>
      </c>
      <c r="L53" s="120" t="s">
        <v>5596</v>
      </c>
      <c r="M53" s="120">
        <v>54379491</v>
      </c>
      <c r="N53" s="120" t="s">
        <v>323</v>
      </c>
      <c r="O53" s="46"/>
      <c r="P53" s="16"/>
    </row>
    <row r="54" spans="1:16" ht="15" customHeight="1" x14ac:dyDescent="0.25">
      <c r="A54">
        <v>49</v>
      </c>
      <c r="B54" s="99">
        <v>45235</v>
      </c>
      <c r="C54" s="99">
        <v>45243</v>
      </c>
      <c r="D54" s="106">
        <v>45243</v>
      </c>
      <c r="E54" s="120">
        <v>22689</v>
      </c>
      <c r="F54" s="263">
        <v>45244</v>
      </c>
      <c r="G54" s="120">
        <v>2</v>
      </c>
      <c r="H54" s="120" t="s">
        <v>17199</v>
      </c>
      <c r="I54" s="94" t="s">
        <v>17200</v>
      </c>
      <c r="J54" s="94" t="s">
        <v>17201</v>
      </c>
      <c r="K54" s="120" t="s">
        <v>12</v>
      </c>
      <c r="L54" s="120" t="s">
        <v>5596</v>
      </c>
      <c r="M54" s="120">
        <v>58275132</v>
      </c>
      <c r="N54" s="120" t="s">
        <v>332</v>
      </c>
      <c r="O54" s="46"/>
      <c r="P54" s="16"/>
    </row>
    <row r="55" spans="1:16" ht="15" customHeight="1" x14ac:dyDescent="0.25">
      <c r="A55">
        <v>50</v>
      </c>
      <c r="B55" s="99">
        <v>45235</v>
      </c>
      <c r="C55" s="99">
        <v>45243</v>
      </c>
      <c r="D55" s="99">
        <v>45243</v>
      </c>
      <c r="E55" s="120">
        <v>22993</v>
      </c>
      <c r="F55" s="263">
        <v>45244</v>
      </c>
      <c r="G55" s="120">
        <v>2</v>
      </c>
      <c r="H55" s="120" t="s">
        <v>17202</v>
      </c>
      <c r="I55" s="94" t="s">
        <v>15265</v>
      </c>
      <c r="J55" s="94" t="s">
        <v>15266</v>
      </c>
      <c r="K55" s="120" t="s">
        <v>12</v>
      </c>
      <c r="L55" s="120" t="s">
        <v>5596</v>
      </c>
      <c r="M55" s="120">
        <v>53162194</v>
      </c>
      <c r="N55" s="120" t="s">
        <v>474</v>
      </c>
      <c r="O55" s="46"/>
      <c r="P55" s="16"/>
    </row>
    <row r="56" spans="1:16" ht="15" customHeight="1" x14ac:dyDescent="0.25">
      <c r="A56">
        <v>51</v>
      </c>
      <c r="B56" s="99">
        <v>45235</v>
      </c>
      <c r="C56" s="99">
        <v>45243</v>
      </c>
      <c r="D56" s="99">
        <v>45243</v>
      </c>
      <c r="E56" s="120">
        <v>22994</v>
      </c>
      <c r="F56" s="263">
        <v>45244</v>
      </c>
      <c r="G56" s="120">
        <v>1</v>
      </c>
      <c r="H56" s="120" t="s">
        <v>17203</v>
      </c>
      <c r="I56" s="94" t="s">
        <v>15265</v>
      </c>
      <c r="J56" s="94" t="s">
        <v>15266</v>
      </c>
      <c r="K56" s="120" t="s">
        <v>12</v>
      </c>
      <c r="L56" s="120" t="s">
        <v>5596</v>
      </c>
      <c r="M56" s="120">
        <v>53162194</v>
      </c>
      <c r="N56" s="120" t="s">
        <v>365</v>
      </c>
      <c r="O56" s="46"/>
      <c r="P56" s="16"/>
    </row>
    <row r="57" spans="1:16" ht="15" customHeight="1" x14ac:dyDescent="0.25">
      <c r="A57">
        <v>52</v>
      </c>
      <c r="B57" s="99">
        <v>45235</v>
      </c>
      <c r="C57" s="99">
        <v>45243</v>
      </c>
      <c r="D57" s="99">
        <v>45243</v>
      </c>
      <c r="E57" s="120">
        <v>23073</v>
      </c>
      <c r="F57" s="263">
        <v>45244</v>
      </c>
      <c r="G57" s="120">
        <v>4</v>
      </c>
      <c r="H57" s="120" t="s">
        <v>17204</v>
      </c>
      <c r="I57" s="94" t="s">
        <v>10627</v>
      </c>
      <c r="J57" s="94" t="s">
        <v>10628</v>
      </c>
      <c r="K57" s="120" t="s">
        <v>12</v>
      </c>
      <c r="L57" s="120" t="s">
        <v>5596</v>
      </c>
      <c r="M57" s="120">
        <v>52919955</v>
      </c>
      <c r="N57" s="120" t="s">
        <v>7861</v>
      </c>
      <c r="O57" s="46"/>
      <c r="P57" s="16"/>
    </row>
    <row r="58" spans="1:16" ht="15" customHeight="1" x14ac:dyDescent="0.25">
      <c r="A58">
        <v>53</v>
      </c>
      <c r="B58" s="99">
        <v>45235</v>
      </c>
      <c r="C58" s="99">
        <v>45243</v>
      </c>
      <c r="D58" s="99">
        <v>45243</v>
      </c>
      <c r="E58" s="120">
        <v>23153</v>
      </c>
      <c r="F58" s="263">
        <v>45244</v>
      </c>
      <c r="G58" s="120">
        <v>5</v>
      </c>
      <c r="H58" s="120" t="s">
        <v>17205</v>
      </c>
      <c r="I58" s="94" t="s">
        <v>364</v>
      </c>
      <c r="J58" s="94" t="s">
        <v>572</v>
      </c>
      <c r="K58" s="120" t="s">
        <v>12</v>
      </c>
      <c r="L58" s="120" t="s">
        <v>5596</v>
      </c>
      <c r="M58" s="120">
        <v>52073421</v>
      </c>
      <c r="N58" s="120" t="s">
        <v>561</v>
      </c>
      <c r="O58" s="46"/>
      <c r="P58" s="16"/>
    </row>
    <row r="59" spans="1:16" ht="15" customHeight="1" x14ac:dyDescent="0.25">
      <c r="A59">
        <v>54</v>
      </c>
      <c r="B59" s="99">
        <v>45235</v>
      </c>
      <c r="C59" s="99">
        <v>45243</v>
      </c>
      <c r="D59" s="106">
        <v>45243</v>
      </c>
      <c r="E59" s="120">
        <v>23403</v>
      </c>
      <c r="F59" s="263">
        <v>45244</v>
      </c>
      <c r="G59" s="120">
        <v>1</v>
      </c>
      <c r="H59" s="120" t="s">
        <v>17206</v>
      </c>
      <c r="I59" s="94" t="s">
        <v>17207</v>
      </c>
      <c r="J59" s="94" t="s">
        <v>17208</v>
      </c>
      <c r="K59" s="120" t="s">
        <v>12</v>
      </c>
      <c r="L59" s="120" t="s">
        <v>5596</v>
      </c>
      <c r="M59" s="120">
        <v>78622854</v>
      </c>
      <c r="N59" s="120" t="s">
        <v>352</v>
      </c>
      <c r="O59" s="46"/>
      <c r="P59" s="16"/>
    </row>
    <row r="60" spans="1:16" ht="15" customHeight="1" x14ac:dyDescent="0.25">
      <c r="A60">
        <v>55</v>
      </c>
      <c r="B60" s="99">
        <v>45235</v>
      </c>
      <c r="C60" s="99">
        <v>45243</v>
      </c>
      <c r="D60" s="99">
        <v>45243</v>
      </c>
      <c r="E60" s="120">
        <v>23844</v>
      </c>
      <c r="F60" s="263">
        <v>45244</v>
      </c>
      <c r="G60" s="120">
        <v>1</v>
      </c>
      <c r="H60" s="120" t="s">
        <v>17209</v>
      </c>
      <c r="I60" s="94" t="s">
        <v>16357</v>
      </c>
      <c r="J60" s="94" t="s">
        <v>16358</v>
      </c>
      <c r="K60" s="120" t="s">
        <v>12</v>
      </c>
      <c r="L60" s="120" t="s">
        <v>5596</v>
      </c>
      <c r="M60" s="120">
        <v>55704775</v>
      </c>
      <c r="N60" s="120" t="s">
        <v>365</v>
      </c>
      <c r="O60" s="46"/>
      <c r="P60" s="16"/>
    </row>
    <row r="61" spans="1:16" ht="15" customHeight="1" x14ac:dyDescent="0.25">
      <c r="A61">
        <v>56</v>
      </c>
      <c r="B61" s="99">
        <v>45235</v>
      </c>
      <c r="C61" s="99">
        <v>45243</v>
      </c>
      <c r="D61" s="99">
        <v>45243</v>
      </c>
      <c r="E61" s="120">
        <v>23848</v>
      </c>
      <c r="F61" s="263">
        <v>45244</v>
      </c>
      <c r="G61" s="120">
        <v>1</v>
      </c>
      <c r="H61" s="120" t="s">
        <v>17210</v>
      </c>
      <c r="I61" s="94" t="s">
        <v>16341</v>
      </c>
      <c r="J61" s="94" t="s">
        <v>16339</v>
      </c>
      <c r="K61" s="120" t="s">
        <v>12</v>
      </c>
      <c r="L61" s="120" t="s">
        <v>5596</v>
      </c>
      <c r="M61" s="120">
        <v>78602848</v>
      </c>
      <c r="N61" s="120" t="s">
        <v>365</v>
      </c>
      <c r="O61" s="46"/>
      <c r="P61" s="16"/>
    </row>
    <row r="62" spans="1:16" ht="15" customHeight="1" x14ac:dyDescent="0.25">
      <c r="A62">
        <v>57</v>
      </c>
      <c r="B62" s="99">
        <v>45235</v>
      </c>
      <c r="C62" s="99">
        <v>45243</v>
      </c>
      <c r="D62" s="99">
        <v>45243</v>
      </c>
      <c r="E62" s="120">
        <v>23849</v>
      </c>
      <c r="F62" s="263">
        <v>45244</v>
      </c>
      <c r="G62" s="120">
        <v>1</v>
      </c>
      <c r="H62" s="120" t="s">
        <v>17211</v>
      </c>
      <c r="I62" s="94" t="s">
        <v>16343</v>
      </c>
      <c r="J62" s="94" t="s">
        <v>16344</v>
      </c>
      <c r="K62" s="120" t="s">
        <v>12</v>
      </c>
      <c r="L62" s="120" t="s">
        <v>5596</v>
      </c>
      <c r="M62" s="120">
        <v>52952515</v>
      </c>
      <c r="N62" s="120" t="s">
        <v>365</v>
      </c>
      <c r="O62" s="46"/>
      <c r="P62" s="16"/>
    </row>
    <row r="63" spans="1:16" ht="15" customHeight="1" x14ac:dyDescent="0.25">
      <c r="A63">
        <v>58</v>
      </c>
      <c r="B63" s="99">
        <v>45235</v>
      </c>
      <c r="C63" s="99">
        <v>45243</v>
      </c>
      <c r="D63" s="99">
        <v>45243</v>
      </c>
      <c r="E63" s="120">
        <v>23850</v>
      </c>
      <c r="F63" s="263">
        <v>45244</v>
      </c>
      <c r="G63" s="120">
        <v>1</v>
      </c>
      <c r="H63" s="120" t="s">
        <v>17212</v>
      </c>
      <c r="I63" s="94" t="s">
        <v>16346</v>
      </c>
      <c r="J63" s="94" t="s">
        <v>16347</v>
      </c>
      <c r="K63" s="120" t="s">
        <v>12</v>
      </c>
      <c r="L63" s="120" t="s">
        <v>5596</v>
      </c>
      <c r="M63" s="120">
        <v>53589170</v>
      </c>
      <c r="N63" s="120" t="s">
        <v>365</v>
      </c>
      <c r="O63" s="46"/>
      <c r="P63" s="16"/>
    </row>
    <row r="64" spans="1:16" ht="15" customHeight="1" x14ac:dyDescent="0.25">
      <c r="A64">
        <v>59</v>
      </c>
      <c r="B64" s="99">
        <v>45235</v>
      </c>
      <c r="C64" s="99">
        <v>45243</v>
      </c>
      <c r="D64" s="99">
        <v>45243</v>
      </c>
      <c r="E64" s="120">
        <v>23851</v>
      </c>
      <c r="F64" s="263">
        <v>45244</v>
      </c>
      <c r="G64" s="120">
        <v>1</v>
      </c>
      <c r="H64" s="120" t="s">
        <v>17213</v>
      </c>
      <c r="I64" s="94" t="s">
        <v>16349</v>
      </c>
      <c r="J64" s="94" t="s">
        <v>16350</v>
      </c>
      <c r="K64" s="120" t="s">
        <v>12</v>
      </c>
      <c r="L64" s="120" t="s">
        <v>5596</v>
      </c>
      <c r="M64" s="120">
        <v>53589170</v>
      </c>
      <c r="N64" s="120" t="s">
        <v>365</v>
      </c>
      <c r="O64" s="46"/>
      <c r="P64" s="16"/>
    </row>
    <row r="65" spans="1:16" ht="15" customHeight="1" x14ac:dyDescent="0.25">
      <c r="A65">
        <v>60</v>
      </c>
      <c r="B65" s="99">
        <v>45235</v>
      </c>
      <c r="C65" s="99">
        <v>45243</v>
      </c>
      <c r="D65" s="99">
        <v>45243</v>
      </c>
      <c r="E65" s="120">
        <v>23852</v>
      </c>
      <c r="F65" s="263">
        <v>45244</v>
      </c>
      <c r="G65" s="120">
        <v>1</v>
      </c>
      <c r="H65" s="120" t="s">
        <v>17214</v>
      </c>
      <c r="I65" s="94" t="s">
        <v>16352</v>
      </c>
      <c r="J65" s="94" t="s">
        <v>16347</v>
      </c>
      <c r="K65" s="120" t="s">
        <v>12</v>
      </c>
      <c r="L65" s="120" t="s">
        <v>5596</v>
      </c>
      <c r="M65" s="120">
        <v>78602848</v>
      </c>
      <c r="N65" s="120" t="s">
        <v>365</v>
      </c>
      <c r="O65" s="46"/>
      <c r="P65" s="16"/>
    </row>
    <row r="66" spans="1:16" ht="15" customHeight="1" x14ac:dyDescent="0.25">
      <c r="A66">
        <v>61</v>
      </c>
      <c r="B66" s="99">
        <v>45235</v>
      </c>
      <c r="C66" s="99">
        <v>45243</v>
      </c>
      <c r="D66" s="99">
        <v>45243</v>
      </c>
      <c r="E66" s="120">
        <v>23853</v>
      </c>
      <c r="F66" s="263">
        <v>45244</v>
      </c>
      <c r="G66" s="120">
        <v>1</v>
      </c>
      <c r="H66" s="120" t="s">
        <v>17215</v>
      </c>
      <c r="I66" s="94" t="s">
        <v>16354</v>
      </c>
      <c r="J66" s="94" t="s">
        <v>16355</v>
      </c>
      <c r="K66" s="120" t="s">
        <v>12</v>
      </c>
      <c r="L66" s="120" t="s">
        <v>5596</v>
      </c>
      <c r="M66" s="120">
        <v>55704775</v>
      </c>
      <c r="N66" s="120" t="s">
        <v>365</v>
      </c>
      <c r="O66" s="46"/>
      <c r="P66" s="16"/>
    </row>
    <row r="67" spans="1:16" ht="15" customHeight="1" x14ac:dyDescent="0.25">
      <c r="A67">
        <v>62</v>
      </c>
      <c r="B67" s="99">
        <v>45235</v>
      </c>
      <c r="C67" s="99">
        <v>45243</v>
      </c>
      <c r="D67" s="99">
        <v>45243</v>
      </c>
      <c r="E67" s="120">
        <v>23854</v>
      </c>
      <c r="F67" s="263">
        <v>45244</v>
      </c>
      <c r="G67" s="120">
        <v>1</v>
      </c>
      <c r="H67" s="120" t="s">
        <v>17216</v>
      </c>
      <c r="I67" s="94" t="s">
        <v>16338</v>
      </c>
      <c r="J67" s="94" t="s">
        <v>16339</v>
      </c>
      <c r="K67" s="120" t="s">
        <v>12</v>
      </c>
      <c r="L67" s="120" t="s">
        <v>5596</v>
      </c>
      <c r="M67" s="120">
        <v>78602848</v>
      </c>
      <c r="N67" s="120" t="s">
        <v>365</v>
      </c>
      <c r="O67" s="46"/>
      <c r="P67" s="16"/>
    </row>
    <row r="68" spans="1:16" ht="15" customHeight="1" x14ac:dyDescent="0.25">
      <c r="A68">
        <v>63</v>
      </c>
      <c r="B68" s="99">
        <v>45235</v>
      </c>
      <c r="C68" s="99">
        <v>45243</v>
      </c>
      <c r="D68" s="99">
        <v>45253</v>
      </c>
      <c r="E68" s="120">
        <v>22976</v>
      </c>
      <c r="F68" s="263">
        <v>45254</v>
      </c>
      <c r="G68" s="120">
        <v>2</v>
      </c>
      <c r="H68" s="120" t="s">
        <v>17217</v>
      </c>
      <c r="I68" s="94" t="s">
        <v>1634</v>
      </c>
      <c r="J68" s="94" t="s">
        <v>1635</v>
      </c>
      <c r="K68" s="120" t="s">
        <v>13</v>
      </c>
      <c r="L68" s="120" t="s">
        <v>5596</v>
      </c>
      <c r="M68" s="120">
        <v>50125013</v>
      </c>
      <c r="N68" s="120" t="s">
        <v>432</v>
      </c>
      <c r="O68" s="46"/>
      <c r="P68" s="16"/>
    </row>
    <row r="69" spans="1:16" ht="15" customHeight="1" x14ac:dyDescent="0.25">
      <c r="A69">
        <v>64</v>
      </c>
      <c r="B69" s="99">
        <v>45235</v>
      </c>
      <c r="C69" s="99">
        <v>45243</v>
      </c>
      <c r="D69" s="99">
        <v>45244</v>
      </c>
      <c r="E69" s="120">
        <v>22987</v>
      </c>
      <c r="F69" s="263">
        <v>45245</v>
      </c>
      <c r="G69" s="120">
        <v>1</v>
      </c>
      <c r="H69" s="120" t="s">
        <v>17218</v>
      </c>
      <c r="I69" s="94" t="s">
        <v>17219</v>
      </c>
      <c r="J69" s="94" t="s">
        <v>17220</v>
      </c>
      <c r="K69" s="120" t="s">
        <v>13</v>
      </c>
      <c r="L69" s="120" t="s">
        <v>5596</v>
      </c>
      <c r="M69" s="120">
        <v>54815460</v>
      </c>
      <c r="N69" s="120" t="s">
        <v>480</v>
      </c>
      <c r="O69" s="46"/>
      <c r="P69" s="16"/>
    </row>
    <row r="70" spans="1:16" ht="15" customHeight="1" x14ac:dyDescent="0.25">
      <c r="A70">
        <v>65</v>
      </c>
      <c r="B70" s="99">
        <v>45235</v>
      </c>
      <c r="C70" s="99">
        <v>45243</v>
      </c>
      <c r="D70" s="99">
        <v>45244</v>
      </c>
      <c r="E70" s="120">
        <v>22990</v>
      </c>
      <c r="F70" s="263">
        <v>45245</v>
      </c>
      <c r="G70" s="120">
        <v>1</v>
      </c>
      <c r="H70" s="120" t="s">
        <v>17221</v>
      </c>
      <c r="I70" s="94" t="s">
        <v>16367</v>
      </c>
      <c r="J70" s="94" t="s">
        <v>16368</v>
      </c>
      <c r="K70" s="120" t="s">
        <v>13</v>
      </c>
      <c r="L70" s="120" t="s">
        <v>5596</v>
      </c>
      <c r="M70" s="120">
        <v>53145214</v>
      </c>
      <c r="N70" s="120" t="s">
        <v>315</v>
      </c>
      <c r="O70" s="46"/>
      <c r="P70" s="16"/>
    </row>
    <row r="71" spans="1:16" ht="15" customHeight="1" x14ac:dyDescent="0.25">
      <c r="A71">
        <v>66</v>
      </c>
      <c r="B71" s="99">
        <v>45235</v>
      </c>
      <c r="C71" s="99">
        <v>45243</v>
      </c>
      <c r="D71" s="99">
        <v>45244</v>
      </c>
      <c r="E71" s="120">
        <v>22992</v>
      </c>
      <c r="F71" s="263">
        <v>45245</v>
      </c>
      <c r="G71" s="120">
        <v>2</v>
      </c>
      <c r="H71" s="120" t="s">
        <v>17222</v>
      </c>
      <c r="I71" s="94" t="s">
        <v>16367</v>
      </c>
      <c r="J71" s="94" t="s">
        <v>16368</v>
      </c>
      <c r="K71" s="120" t="s">
        <v>13</v>
      </c>
      <c r="L71" s="120" t="s">
        <v>5596</v>
      </c>
      <c r="M71" s="120">
        <v>53145214</v>
      </c>
      <c r="N71" s="120" t="s">
        <v>9509</v>
      </c>
      <c r="O71" s="46"/>
      <c r="P71" s="16"/>
    </row>
    <row r="72" spans="1:16" ht="15" customHeight="1" x14ac:dyDescent="0.25">
      <c r="A72">
        <v>67</v>
      </c>
      <c r="B72" s="99">
        <v>45235</v>
      </c>
      <c r="C72" s="99">
        <v>45243</v>
      </c>
      <c r="D72" s="99">
        <v>45244</v>
      </c>
      <c r="E72" s="120">
        <v>23151</v>
      </c>
      <c r="F72" s="263">
        <v>45245</v>
      </c>
      <c r="G72" s="120">
        <v>6</v>
      </c>
      <c r="H72" s="120" t="s">
        <v>17223</v>
      </c>
      <c r="I72" s="94" t="s">
        <v>17224</v>
      </c>
      <c r="J72" s="94" t="s">
        <v>1886</v>
      </c>
      <c r="K72" s="120" t="s">
        <v>13</v>
      </c>
      <c r="L72" s="120" t="s">
        <v>5596</v>
      </c>
      <c r="M72" s="120">
        <v>5355060012</v>
      </c>
      <c r="N72" s="120" t="s">
        <v>17231</v>
      </c>
      <c r="O72" s="46"/>
      <c r="P72" s="16"/>
    </row>
    <row r="73" spans="1:16" ht="15" customHeight="1" x14ac:dyDescent="0.25">
      <c r="A73">
        <v>68</v>
      </c>
      <c r="B73" s="99">
        <v>45235</v>
      </c>
      <c r="C73" s="99">
        <v>45243</v>
      </c>
      <c r="D73" s="99">
        <v>45244</v>
      </c>
      <c r="E73" s="120">
        <v>23378</v>
      </c>
      <c r="F73" s="263">
        <v>45245</v>
      </c>
      <c r="G73" s="120">
        <v>3</v>
      </c>
      <c r="H73" s="120" t="s">
        <v>17225</v>
      </c>
      <c r="I73" s="94" t="s">
        <v>11648</v>
      </c>
      <c r="J73" s="94" t="s">
        <v>11649</v>
      </c>
      <c r="K73" s="120" t="s">
        <v>13</v>
      </c>
      <c r="L73" s="120" t="s">
        <v>5596</v>
      </c>
      <c r="M73" s="120">
        <v>58004852</v>
      </c>
      <c r="N73" s="120" t="s">
        <v>2089</v>
      </c>
      <c r="O73" s="46"/>
      <c r="P73" s="16"/>
    </row>
    <row r="74" spans="1:16" ht="15" customHeight="1" x14ac:dyDescent="0.25">
      <c r="A74">
        <v>69</v>
      </c>
      <c r="B74" s="99">
        <v>45235</v>
      </c>
      <c r="C74" s="99">
        <v>45243</v>
      </c>
      <c r="D74" s="99">
        <v>45244</v>
      </c>
      <c r="E74" s="120">
        <v>23397</v>
      </c>
      <c r="F74" s="263">
        <v>45245</v>
      </c>
      <c r="G74" s="120">
        <v>2</v>
      </c>
      <c r="H74" s="120" t="s">
        <v>17226</v>
      </c>
      <c r="I74" s="94" t="s">
        <v>17227</v>
      </c>
      <c r="J74" s="94" t="s">
        <v>17228</v>
      </c>
      <c r="K74" s="120" t="s">
        <v>13</v>
      </c>
      <c r="L74" s="120" t="s">
        <v>5596</v>
      </c>
      <c r="M74" s="120">
        <v>52375935</v>
      </c>
      <c r="N74" s="120" t="s">
        <v>359</v>
      </c>
      <c r="O74" s="46"/>
      <c r="P74" s="16"/>
    </row>
    <row r="75" spans="1:16" ht="15" customHeight="1" x14ac:dyDescent="0.25">
      <c r="A75">
        <v>70</v>
      </c>
      <c r="B75" s="99">
        <v>45235</v>
      </c>
      <c r="C75" s="99">
        <v>45243</v>
      </c>
      <c r="D75" s="99">
        <v>45244</v>
      </c>
      <c r="E75" s="120">
        <v>23412</v>
      </c>
      <c r="F75" s="263">
        <v>45245</v>
      </c>
      <c r="G75" s="120">
        <v>5</v>
      </c>
      <c r="H75" s="120" t="s">
        <v>17229</v>
      </c>
      <c r="I75" s="94" t="s">
        <v>235</v>
      </c>
      <c r="J75" s="94" t="s">
        <v>581</v>
      </c>
      <c r="K75" s="120" t="s">
        <v>13</v>
      </c>
      <c r="L75" s="120" t="s">
        <v>5596</v>
      </c>
      <c r="M75" s="120">
        <v>52883419</v>
      </c>
      <c r="N75" s="120" t="s">
        <v>561</v>
      </c>
      <c r="O75" s="46"/>
      <c r="P75" s="16"/>
    </row>
    <row r="76" spans="1:16" ht="15" customHeight="1" x14ac:dyDescent="0.25">
      <c r="A76">
        <v>71</v>
      </c>
      <c r="B76" s="99">
        <v>45235</v>
      </c>
      <c r="C76" s="99">
        <v>45243</v>
      </c>
      <c r="D76" s="99">
        <v>45244</v>
      </c>
      <c r="E76" s="120">
        <v>23650</v>
      </c>
      <c r="F76" s="263">
        <v>45245</v>
      </c>
      <c r="G76" s="120">
        <v>3</v>
      </c>
      <c r="H76" s="120" t="s">
        <v>17230</v>
      </c>
      <c r="I76" s="94" t="s">
        <v>237</v>
      </c>
      <c r="J76" s="94" t="s">
        <v>10637</v>
      </c>
      <c r="K76" s="120" t="s">
        <v>13</v>
      </c>
      <c r="L76" s="120" t="s">
        <v>5596</v>
      </c>
      <c r="M76" s="120">
        <v>53912698</v>
      </c>
      <c r="N76" s="120" t="s">
        <v>561</v>
      </c>
      <c r="O76" s="46"/>
      <c r="P76" s="16"/>
    </row>
    <row r="77" spans="1:16" ht="15" customHeight="1" x14ac:dyDescent="0.25">
      <c r="A77">
        <v>72</v>
      </c>
      <c r="B77" s="99">
        <v>45235</v>
      </c>
      <c r="C77" s="99">
        <v>45243</v>
      </c>
      <c r="D77" s="99">
        <v>45246</v>
      </c>
      <c r="E77" s="264">
        <v>23104</v>
      </c>
      <c r="F77" s="263">
        <v>45247</v>
      </c>
      <c r="G77" s="264">
        <v>3</v>
      </c>
      <c r="H77" s="264" t="s">
        <v>17232</v>
      </c>
      <c r="I77" s="236" t="s">
        <v>17233</v>
      </c>
      <c r="J77" s="236" t="s">
        <v>17234</v>
      </c>
      <c r="K77" s="264" t="s">
        <v>82</v>
      </c>
      <c r="L77" s="120" t="s">
        <v>5596</v>
      </c>
      <c r="M77" s="238">
        <v>53890235</v>
      </c>
      <c r="N77" s="238" t="s">
        <v>332</v>
      </c>
      <c r="O77" s="46"/>
      <c r="P77" s="16"/>
    </row>
    <row r="78" spans="1:16" ht="15" customHeight="1" x14ac:dyDescent="0.25">
      <c r="A78">
        <v>73</v>
      </c>
      <c r="B78" s="99">
        <v>45235</v>
      </c>
      <c r="C78" s="99">
        <v>45243</v>
      </c>
      <c r="D78" s="99">
        <v>45246</v>
      </c>
      <c r="E78" s="264">
        <v>23147</v>
      </c>
      <c r="F78" s="263">
        <v>45247</v>
      </c>
      <c r="G78" s="264">
        <v>1</v>
      </c>
      <c r="H78" s="264" t="s">
        <v>17235</v>
      </c>
      <c r="I78" s="236" t="s">
        <v>17236</v>
      </c>
      <c r="J78" s="236" t="s">
        <v>17237</v>
      </c>
      <c r="K78" s="264" t="s">
        <v>82</v>
      </c>
      <c r="L78" s="120" t="s">
        <v>5596</v>
      </c>
      <c r="M78" s="238">
        <v>53025617</v>
      </c>
      <c r="N78" s="238" t="s">
        <v>11632</v>
      </c>
      <c r="O78" s="46"/>
      <c r="P78" s="16"/>
    </row>
    <row r="79" spans="1:16" ht="15" customHeight="1" x14ac:dyDescent="0.25">
      <c r="A79">
        <v>74</v>
      </c>
      <c r="B79" s="99">
        <v>45235</v>
      </c>
      <c r="C79" s="99">
        <v>45243</v>
      </c>
      <c r="D79" s="99">
        <v>45246</v>
      </c>
      <c r="E79" s="264">
        <v>23149</v>
      </c>
      <c r="F79" s="263">
        <v>45247</v>
      </c>
      <c r="G79" s="264">
        <v>2</v>
      </c>
      <c r="H79" s="264" t="s">
        <v>17238</v>
      </c>
      <c r="I79" s="236" t="s">
        <v>17236</v>
      </c>
      <c r="J79" s="236" t="s">
        <v>17237</v>
      </c>
      <c r="K79" s="264" t="s">
        <v>82</v>
      </c>
      <c r="L79" s="120" t="s">
        <v>5596</v>
      </c>
      <c r="M79" s="238">
        <v>53025617</v>
      </c>
      <c r="N79" s="238" t="s">
        <v>336</v>
      </c>
      <c r="O79" s="46"/>
      <c r="P79" s="16"/>
    </row>
    <row r="80" spans="1:16" ht="15" customHeight="1" x14ac:dyDescent="0.25">
      <c r="A80">
        <v>75</v>
      </c>
      <c r="B80" s="99">
        <v>45235</v>
      </c>
      <c r="C80" s="99">
        <v>45243</v>
      </c>
      <c r="D80" s="99">
        <v>45246</v>
      </c>
      <c r="E80" s="264">
        <v>23362</v>
      </c>
      <c r="F80" s="263">
        <v>45247</v>
      </c>
      <c r="G80" s="264">
        <v>2</v>
      </c>
      <c r="H80" s="264" t="s">
        <v>17239</v>
      </c>
      <c r="I80" s="236" t="s">
        <v>17240</v>
      </c>
      <c r="J80" s="236" t="s">
        <v>17241</v>
      </c>
      <c r="K80" s="264" t="s">
        <v>82</v>
      </c>
      <c r="L80" s="120" t="s">
        <v>5596</v>
      </c>
      <c r="M80" s="238">
        <v>53611157</v>
      </c>
      <c r="N80" s="238" t="s">
        <v>336</v>
      </c>
      <c r="O80" s="46"/>
      <c r="P80" s="16"/>
    </row>
    <row r="81" spans="1:16" ht="15" customHeight="1" x14ac:dyDescent="0.25">
      <c r="A81">
        <v>76</v>
      </c>
      <c r="B81" s="99">
        <v>45235</v>
      </c>
      <c r="C81" s="99">
        <v>45243</v>
      </c>
      <c r="D81" s="99">
        <v>45246</v>
      </c>
      <c r="E81" s="264">
        <v>23510</v>
      </c>
      <c r="F81" s="263">
        <v>45247</v>
      </c>
      <c r="G81" s="264">
        <v>1</v>
      </c>
      <c r="H81" s="264" t="s">
        <v>17242</v>
      </c>
      <c r="I81" s="236" t="s">
        <v>11656</v>
      </c>
      <c r="J81" s="236" t="s">
        <v>11657</v>
      </c>
      <c r="K81" s="264" t="s">
        <v>82</v>
      </c>
      <c r="L81" s="120" t="s">
        <v>5596</v>
      </c>
      <c r="M81" s="238">
        <v>53109950</v>
      </c>
      <c r="N81" s="238" t="s">
        <v>352</v>
      </c>
      <c r="O81" s="46"/>
      <c r="P81" s="16"/>
    </row>
    <row r="82" spans="1:16" ht="15" customHeight="1" x14ac:dyDescent="0.25">
      <c r="A82">
        <v>77</v>
      </c>
      <c r="B82" s="99">
        <v>45235</v>
      </c>
      <c r="C82" s="99">
        <v>45243</v>
      </c>
      <c r="D82" s="99">
        <v>45246</v>
      </c>
      <c r="E82" s="264">
        <v>23564</v>
      </c>
      <c r="F82" s="263">
        <v>45247</v>
      </c>
      <c r="G82" s="264">
        <v>2</v>
      </c>
      <c r="H82" s="264" t="s">
        <v>17243</v>
      </c>
      <c r="I82" s="236" t="s">
        <v>1046</v>
      </c>
      <c r="J82" s="236" t="s">
        <v>1047</v>
      </c>
      <c r="K82" s="264" t="s">
        <v>82</v>
      </c>
      <c r="L82" s="120" t="s">
        <v>5596</v>
      </c>
      <c r="M82" s="238">
        <v>54704399</v>
      </c>
      <c r="N82" s="238" t="s">
        <v>359</v>
      </c>
      <c r="O82" s="46"/>
      <c r="P82" s="16"/>
    </row>
    <row r="83" spans="1:16" ht="15" customHeight="1" x14ac:dyDescent="0.25">
      <c r="A83">
        <v>78</v>
      </c>
      <c r="B83" s="99">
        <v>45235</v>
      </c>
      <c r="C83" s="99">
        <v>45243</v>
      </c>
      <c r="D83" s="99">
        <v>45246</v>
      </c>
      <c r="E83" s="264">
        <v>23565</v>
      </c>
      <c r="F83" s="263">
        <v>45247</v>
      </c>
      <c r="G83" s="264">
        <v>2</v>
      </c>
      <c r="H83" s="264" t="s">
        <v>17244</v>
      </c>
      <c r="I83" s="236" t="s">
        <v>1046</v>
      </c>
      <c r="J83" s="236" t="s">
        <v>1047</v>
      </c>
      <c r="K83" s="264" t="s">
        <v>82</v>
      </c>
      <c r="L83" s="120" t="s">
        <v>5596</v>
      </c>
      <c r="M83" s="238">
        <v>54704399</v>
      </c>
      <c r="N83" s="238" t="s">
        <v>1597</v>
      </c>
      <c r="O83" s="46"/>
      <c r="P83" s="16"/>
    </row>
    <row r="84" spans="1:16" ht="15" customHeight="1" x14ac:dyDescent="0.25">
      <c r="A84">
        <v>79</v>
      </c>
      <c r="B84" s="99">
        <v>45235</v>
      </c>
      <c r="C84" s="99">
        <v>45243</v>
      </c>
      <c r="D84" s="99">
        <v>45245</v>
      </c>
      <c r="E84" s="120">
        <v>22253</v>
      </c>
      <c r="F84" s="263">
        <v>45246</v>
      </c>
      <c r="G84" s="120">
        <v>4</v>
      </c>
      <c r="H84" s="120" t="s">
        <v>17245</v>
      </c>
      <c r="I84" s="94" t="s">
        <v>17246</v>
      </c>
      <c r="J84" s="94" t="s">
        <v>17247</v>
      </c>
      <c r="K84" s="120" t="s">
        <v>15</v>
      </c>
      <c r="L84" s="120" t="s">
        <v>5596</v>
      </c>
      <c r="M84" s="120">
        <v>54099187</v>
      </c>
      <c r="N84" s="120" t="s">
        <v>17260</v>
      </c>
      <c r="O84" s="46"/>
      <c r="P84" s="16"/>
    </row>
    <row r="85" spans="1:16" ht="15" customHeight="1" x14ac:dyDescent="0.25">
      <c r="A85">
        <v>80</v>
      </c>
      <c r="B85" s="99">
        <v>45235</v>
      </c>
      <c r="C85" s="99">
        <v>45243</v>
      </c>
      <c r="D85" s="99">
        <v>45244</v>
      </c>
      <c r="E85" s="120">
        <v>22848</v>
      </c>
      <c r="F85" s="263">
        <v>45245</v>
      </c>
      <c r="G85" s="120">
        <v>2</v>
      </c>
      <c r="H85" s="120" t="s">
        <v>17248</v>
      </c>
      <c r="I85" s="94" t="s">
        <v>4606</v>
      </c>
      <c r="J85" s="94" t="s">
        <v>4607</v>
      </c>
      <c r="K85" s="120" t="s">
        <v>15</v>
      </c>
      <c r="L85" s="120" t="s">
        <v>5596</v>
      </c>
      <c r="M85" s="120">
        <v>77973512</v>
      </c>
      <c r="N85" s="120" t="s">
        <v>323</v>
      </c>
      <c r="O85" s="46"/>
      <c r="P85" s="16"/>
    </row>
    <row r="86" spans="1:16" ht="15" customHeight="1" x14ac:dyDescent="0.25">
      <c r="A86">
        <v>81</v>
      </c>
      <c r="B86" s="99">
        <v>45235</v>
      </c>
      <c r="C86" s="99">
        <v>45243</v>
      </c>
      <c r="D86" s="99">
        <v>45251</v>
      </c>
      <c r="E86" s="120">
        <v>23196</v>
      </c>
      <c r="F86" s="269" t="s">
        <v>96</v>
      </c>
      <c r="G86" s="120">
        <v>4</v>
      </c>
      <c r="H86" s="120" t="s">
        <v>17249</v>
      </c>
      <c r="I86" s="94" t="s">
        <v>17250</v>
      </c>
      <c r="J86" s="94" t="s">
        <v>17251</v>
      </c>
      <c r="K86" s="120" t="s">
        <v>15</v>
      </c>
      <c r="L86" s="120" t="s">
        <v>5596</v>
      </c>
      <c r="M86" s="120">
        <v>56075729</v>
      </c>
      <c r="N86" s="120" t="s">
        <v>412</v>
      </c>
      <c r="O86" s="46"/>
      <c r="P86" s="16"/>
    </row>
    <row r="87" spans="1:16" ht="15" customHeight="1" x14ac:dyDescent="0.25">
      <c r="A87">
        <v>82</v>
      </c>
      <c r="B87" s="99">
        <v>45235</v>
      </c>
      <c r="C87" s="99">
        <v>45243</v>
      </c>
      <c r="D87" s="99">
        <v>45244</v>
      </c>
      <c r="E87" s="120">
        <v>23234</v>
      </c>
      <c r="F87" s="263">
        <v>45245</v>
      </c>
      <c r="G87" s="120">
        <v>3</v>
      </c>
      <c r="H87" s="120" t="s">
        <v>17252</v>
      </c>
      <c r="I87" s="94" t="s">
        <v>1084</v>
      </c>
      <c r="J87" s="94" t="s">
        <v>1085</v>
      </c>
      <c r="K87" s="120" t="s">
        <v>15</v>
      </c>
      <c r="L87" s="120" t="s">
        <v>5596</v>
      </c>
      <c r="M87" s="120">
        <v>53053888</v>
      </c>
      <c r="N87" s="120" t="s">
        <v>403</v>
      </c>
      <c r="O87" s="46"/>
      <c r="P87" s="16"/>
    </row>
    <row r="88" spans="1:16" ht="15" customHeight="1" x14ac:dyDescent="0.25">
      <c r="A88">
        <v>83</v>
      </c>
      <c r="B88" s="99">
        <v>45235</v>
      </c>
      <c r="C88" s="99">
        <v>45243</v>
      </c>
      <c r="D88" s="99">
        <v>45244</v>
      </c>
      <c r="E88" s="120">
        <v>23236</v>
      </c>
      <c r="F88" s="263">
        <v>45245</v>
      </c>
      <c r="G88" s="120">
        <v>1</v>
      </c>
      <c r="H88" s="120" t="s">
        <v>17253</v>
      </c>
      <c r="I88" s="94" t="s">
        <v>1084</v>
      </c>
      <c r="J88" s="94" t="s">
        <v>1085</v>
      </c>
      <c r="K88" s="120" t="s">
        <v>15</v>
      </c>
      <c r="L88" s="120" t="s">
        <v>5596</v>
      </c>
      <c r="M88" s="120">
        <v>53053888</v>
      </c>
      <c r="N88" s="120" t="s">
        <v>463</v>
      </c>
      <c r="O88" s="46"/>
      <c r="P88" s="16"/>
    </row>
    <row r="89" spans="1:16" ht="15" customHeight="1" x14ac:dyDescent="0.25">
      <c r="A89">
        <v>84</v>
      </c>
      <c r="B89" s="99">
        <v>45235</v>
      </c>
      <c r="C89" s="99">
        <v>45243</v>
      </c>
      <c r="D89" s="99">
        <v>45244</v>
      </c>
      <c r="E89" s="120">
        <v>23244</v>
      </c>
      <c r="F89" s="263">
        <v>45245</v>
      </c>
      <c r="G89" s="120">
        <v>4</v>
      </c>
      <c r="H89" s="120" t="s">
        <v>17254</v>
      </c>
      <c r="I89" s="94" t="s">
        <v>16</v>
      </c>
      <c r="J89" s="94" t="s">
        <v>17255</v>
      </c>
      <c r="K89" s="120" t="s">
        <v>15</v>
      </c>
      <c r="L89" s="120" t="s">
        <v>5596</v>
      </c>
      <c r="M89" s="120">
        <v>5355360126</v>
      </c>
      <c r="N89" s="120" t="s">
        <v>353</v>
      </c>
      <c r="O89" s="46"/>
      <c r="P89" s="16"/>
    </row>
    <row r="90" spans="1:16" ht="15" customHeight="1" x14ac:dyDescent="0.25">
      <c r="A90">
        <v>85</v>
      </c>
      <c r="B90" s="99">
        <v>45235</v>
      </c>
      <c r="C90" s="99">
        <v>45243</v>
      </c>
      <c r="D90" s="99">
        <v>45244</v>
      </c>
      <c r="E90" s="120">
        <v>23249</v>
      </c>
      <c r="F90" s="263">
        <v>45245</v>
      </c>
      <c r="G90" s="120">
        <v>1</v>
      </c>
      <c r="H90" s="120" t="s">
        <v>17256</v>
      </c>
      <c r="I90" s="94" t="s">
        <v>17257</v>
      </c>
      <c r="J90" s="94" t="s">
        <v>17258</v>
      </c>
      <c r="K90" s="120" t="s">
        <v>15</v>
      </c>
      <c r="L90" s="120" t="s">
        <v>5596</v>
      </c>
      <c r="M90" s="120">
        <v>58318656</v>
      </c>
      <c r="N90" s="120" t="s">
        <v>365</v>
      </c>
      <c r="O90" s="46"/>
      <c r="P90" s="16"/>
    </row>
    <row r="91" spans="1:16" ht="15" customHeight="1" x14ac:dyDescent="0.25">
      <c r="A91">
        <v>86</v>
      </c>
      <c r="B91" s="99">
        <v>45235</v>
      </c>
      <c r="C91" s="99">
        <v>45243</v>
      </c>
      <c r="D91" s="99">
        <v>45244</v>
      </c>
      <c r="E91" s="120">
        <v>23251</v>
      </c>
      <c r="F91" s="263">
        <v>45245</v>
      </c>
      <c r="G91" s="120">
        <v>3</v>
      </c>
      <c r="H91" s="120" t="s">
        <v>17259</v>
      </c>
      <c r="I91" s="94" t="s">
        <v>16</v>
      </c>
      <c r="J91" s="94" t="s">
        <v>17255</v>
      </c>
      <c r="K91" s="120" t="s">
        <v>15</v>
      </c>
      <c r="L91" s="120" t="s">
        <v>5596</v>
      </c>
      <c r="M91" s="120">
        <v>5355360126</v>
      </c>
      <c r="N91" s="120" t="s">
        <v>426</v>
      </c>
      <c r="O91" s="46"/>
      <c r="P91" s="16"/>
    </row>
    <row r="92" spans="1:16" ht="15" customHeight="1" x14ac:dyDescent="0.25">
      <c r="A92">
        <v>87</v>
      </c>
      <c r="B92" s="99">
        <v>45235</v>
      </c>
      <c r="C92" s="99">
        <v>45243</v>
      </c>
      <c r="D92" s="99">
        <v>45244</v>
      </c>
      <c r="E92" s="120">
        <v>22832</v>
      </c>
      <c r="F92" s="263">
        <v>45245</v>
      </c>
      <c r="G92" s="120">
        <v>2</v>
      </c>
      <c r="H92" s="120" t="s">
        <v>17261</v>
      </c>
      <c r="I92" s="94" t="s">
        <v>17262</v>
      </c>
      <c r="J92" s="94" t="s">
        <v>17263</v>
      </c>
      <c r="K92" s="120" t="s">
        <v>17</v>
      </c>
      <c r="L92" s="120" t="s">
        <v>5596</v>
      </c>
      <c r="M92" s="120">
        <v>53327236</v>
      </c>
      <c r="N92" s="120" t="s">
        <v>948</v>
      </c>
      <c r="O92" s="46"/>
      <c r="P92" s="16"/>
    </row>
    <row r="93" spans="1:16" ht="15" customHeight="1" x14ac:dyDescent="0.25">
      <c r="A93">
        <v>88</v>
      </c>
      <c r="B93" s="99">
        <v>45235</v>
      </c>
      <c r="C93" s="99">
        <v>45243</v>
      </c>
      <c r="D93" s="99">
        <v>45244</v>
      </c>
      <c r="E93" s="120">
        <v>23225</v>
      </c>
      <c r="F93" s="263">
        <v>45245</v>
      </c>
      <c r="G93" s="120">
        <v>1</v>
      </c>
      <c r="H93" s="120" t="s">
        <v>17264</v>
      </c>
      <c r="I93" s="94" t="s">
        <v>601</v>
      </c>
      <c r="J93" s="94" t="s">
        <v>602</v>
      </c>
      <c r="K93" s="120" t="s">
        <v>17</v>
      </c>
      <c r="L93" s="120" t="s">
        <v>5596</v>
      </c>
      <c r="M93" s="120">
        <v>77632475</v>
      </c>
      <c r="N93" s="120" t="s">
        <v>365</v>
      </c>
      <c r="O93" s="46"/>
      <c r="P93" s="16"/>
    </row>
    <row r="94" spans="1:16" ht="15" customHeight="1" x14ac:dyDescent="0.25">
      <c r="A94">
        <v>89</v>
      </c>
      <c r="B94" s="99">
        <v>45235</v>
      </c>
      <c r="C94" s="99">
        <v>45243</v>
      </c>
      <c r="D94" s="99">
        <v>45244</v>
      </c>
      <c r="E94" s="120">
        <v>23303</v>
      </c>
      <c r="F94" s="263">
        <v>45245</v>
      </c>
      <c r="G94" s="120">
        <v>5</v>
      </c>
      <c r="H94" s="120" t="s">
        <v>17265</v>
      </c>
      <c r="I94" s="94" t="s">
        <v>14582</v>
      </c>
      <c r="J94" s="94" t="s">
        <v>14583</v>
      </c>
      <c r="K94" s="120" t="s">
        <v>17</v>
      </c>
      <c r="L94" s="120" t="s">
        <v>5596</v>
      </c>
      <c r="M94" s="120">
        <v>53100994</v>
      </c>
      <c r="N94" s="120" t="s">
        <v>561</v>
      </c>
      <c r="O94" s="46"/>
      <c r="P94" s="16"/>
    </row>
    <row r="95" spans="1:16" ht="15" customHeight="1" x14ac:dyDescent="0.25">
      <c r="A95">
        <v>90</v>
      </c>
      <c r="B95" s="99">
        <v>45235</v>
      </c>
      <c r="C95" s="99">
        <v>45243</v>
      </c>
      <c r="D95" s="99">
        <v>45244</v>
      </c>
      <c r="E95" s="120">
        <v>23306</v>
      </c>
      <c r="F95" s="263">
        <v>45245</v>
      </c>
      <c r="G95" s="120">
        <v>3</v>
      </c>
      <c r="H95" s="120" t="s">
        <v>17266</v>
      </c>
      <c r="I95" s="94" t="s">
        <v>14585</v>
      </c>
      <c r="J95" s="94" t="s">
        <v>14586</v>
      </c>
      <c r="K95" s="120" t="s">
        <v>17</v>
      </c>
      <c r="L95" s="120" t="s">
        <v>5596</v>
      </c>
      <c r="M95" s="120">
        <v>53100994</v>
      </c>
      <c r="N95" s="120" t="s">
        <v>403</v>
      </c>
      <c r="O95" s="46"/>
      <c r="P95" s="16"/>
    </row>
    <row r="96" spans="1:16" ht="15" customHeight="1" x14ac:dyDescent="0.25">
      <c r="A96">
        <v>91</v>
      </c>
      <c r="B96" s="99">
        <v>45235</v>
      </c>
      <c r="C96" s="99">
        <v>45243</v>
      </c>
      <c r="D96" s="99">
        <v>45244</v>
      </c>
      <c r="E96" s="120">
        <v>23408</v>
      </c>
      <c r="F96" s="263">
        <v>45245</v>
      </c>
      <c r="G96" s="120">
        <v>1</v>
      </c>
      <c r="H96" s="120" t="s">
        <v>17267</v>
      </c>
      <c r="I96" s="94" t="s">
        <v>17268</v>
      </c>
      <c r="J96" s="94" t="s">
        <v>17269</v>
      </c>
      <c r="K96" s="120" t="s">
        <v>17</v>
      </c>
      <c r="L96" s="120" t="s">
        <v>5596</v>
      </c>
      <c r="M96" s="120">
        <v>53873004</v>
      </c>
      <c r="N96" s="120" t="s">
        <v>352</v>
      </c>
      <c r="O96" s="46"/>
      <c r="P96" s="16"/>
    </row>
    <row r="97" spans="1:16" ht="15" customHeight="1" x14ac:dyDescent="0.25">
      <c r="A97">
        <v>92</v>
      </c>
      <c r="B97" s="99">
        <v>45235</v>
      </c>
      <c r="C97" s="99">
        <v>45243</v>
      </c>
      <c r="D97" s="99">
        <v>45243</v>
      </c>
      <c r="E97" s="120">
        <v>23352</v>
      </c>
      <c r="F97" s="263">
        <v>45244</v>
      </c>
      <c r="G97" s="120">
        <v>2</v>
      </c>
      <c r="H97" s="120" t="s">
        <v>17270</v>
      </c>
      <c r="I97" s="94" t="s">
        <v>1348</v>
      </c>
      <c r="J97" s="94" t="s">
        <v>1349</v>
      </c>
      <c r="K97" s="120" t="s">
        <v>20</v>
      </c>
      <c r="L97" s="120" t="s">
        <v>5596</v>
      </c>
      <c r="M97" s="120">
        <v>53461500</v>
      </c>
      <c r="N97" s="120" t="s">
        <v>323</v>
      </c>
      <c r="O97" s="46"/>
      <c r="P97" s="16"/>
    </row>
    <row r="98" spans="1:16" ht="15" customHeight="1" x14ac:dyDescent="0.25">
      <c r="A98">
        <v>93</v>
      </c>
      <c r="B98" s="99">
        <v>45235</v>
      </c>
      <c r="C98" s="99">
        <v>45243</v>
      </c>
      <c r="D98" s="99">
        <v>45243</v>
      </c>
      <c r="E98" s="120">
        <v>23551</v>
      </c>
      <c r="F98" s="263">
        <v>45244</v>
      </c>
      <c r="G98" s="120">
        <v>1</v>
      </c>
      <c r="H98" s="120" t="s">
        <v>17271</v>
      </c>
      <c r="I98" s="94" t="s">
        <v>17272</v>
      </c>
      <c r="J98" s="94" t="s">
        <v>17273</v>
      </c>
      <c r="K98" s="120" t="s">
        <v>20</v>
      </c>
      <c r="L98" s="120" t="s">
        <v>5596</v>
      </c>
      <c r="M98" s="120">
        <v>5356517715</v>
      </c>
      <c r="N98" s="120" t="s">
        <v>5324</v>
      </c>
      <c r="O98" s="46"/>
      <c r="P98" s="16"/>
    </row>
    <row r="99" spans="1:16" ht="15" customHeight="1" x14ac:dyDescent="0.25">
      <c r="A99">
        <v>94</v>
      </c>
      <c r="B99" s="99">
        <v>45235</v>
      </c>
      <c r="C99" s="99">
        <v>45243</v>
      </c>
      <c r="D99" s="99">
        <v>45243</v>
      </c>
      <c r="E99" s="120">
        <v>23804</v>
      </c>
      <c r="F99" s="263">
        <v>45244</v>
      </c>
      <c r="G99" s="120">
        <v>2</v>
      </c>
      <c r="H99" s="120" t="s">
        <v>17274</v>
      </c>
      <c r="I99" s="94" t="s">
        <v>1082</v>
      </c>
      <c r="J99" s="94" t="s">
        <v>1083</v>
      </c>
      <c r="K99" s="120" t="s">
        <v>20</v>
      </c>
      <c r="L99" s="120" t="s">
        <v>5596</v>
      </c>
      <c r="M99" s="120">
        <v>58138108</v>
      </c>
      <c r="N99" s="120" t="s">
        <v>356</v>
      </c>
      <c r="O99" s="46"/>
      <c r="P99" s="16"/>
    </row>
    <row r="100" spans="1:16" ht="15" customHeight="1" x14ac:dyDescent="0.25">
      <c r="A100">
        <v>95</v>
      </c>
      <c r="B100" s="99">
        <v>45235</v>
      </c>
      <c r="C100" s="99">
        <v>45243</v>
      </c>
      <c r="D100" s="99">
        <v>45243</v>
      </c>
      <c r="E100" s="120">
        <v>23805</v>
      </c>
      <c r="F100" s="263">
        <v>45244</v>
      </c>
      <c r="G100" s="120">
        <v>3</v>
      </c>
      <c r="H100" s="120" t="s">
        <v>17275</v>
      </c>
      <c r="I100" s="94" t="s">
        <v>1929</v>
      </c>
      <c r="J100" s="94" t="s">
        <v>17276</v>
      </c>
      <c r="K100" s="120" t="s">
        <v>20</v>
      </c>
      <c r="L100" s="120" t="s">
        <v>5596</v>
      </c>
      <c r="M100" s="120">
        <v>58138108</v>
      </c>
      <c r="N100" s="120" t="s">
        <v>332</v>
      </c>
      <c r="O100" s="46"/>
      <c r="P100" s="16"/>
    </row>
    <row r="101" spans="1:16" ht="15" customHeight="1" x14ac:dyDescent="0.25">
      <c r="A101">
        <v>96</v>
      </c>
      <c r="B101" s="99">
        <v>45235</v>
      </c>
      <c r="C101" s="99">
        <v>45241</v>
      </c>
      <c r="D101" s="99">
        <v>45241</v>
      </c>
      <c r="E101" s="120">
        <v>23187</v>
      </c>
      <c r="F101" s="263">
        <v>45243</v>
      </c>
      <c r="G101" s="120">
        <v>2</v>
      </c>
      <c r="H101" s="120" t="s">
        <v>17277</v>
      </c>
      <c r="I101" s="94" t="s">
        <v>607</v>
      </c>
      <c r="J101" s="94" t="s">
        <v>608</v>
      </c>
      <c r="K101" s="120" t="s">
        <v>78</v>
      </c>
      <c r="L101" s="120" t="s">
        <v>5596</v>
      </c>
      <c r="M101" s="120">
        <v>54025721</v>
      </c>
      <c r="N101" s="120" t="s">
        <v>359</v>
      </c>
      <c r="O101" s="46"/>
      <c r="P101" s="16"/>
    </row>
    <row r="102" spans="1:16" ht="15" customHeight="1" x14ac:dyDescent="0.25">
      <c r="A102">
        <v>97</v>
      </c>
      <c r="B102" s="99">
        <v>45235</v>
      </c>
      <c r="C102" s="99">
        <v>45241</v>
      </c>
      <c r="D102" s="99">
        <v>45241</v>
      </c>
      <c r="E102" s="120">
        <v>23269</v>
      </c>
      <c r="F102" s="263">
        <v>45243</v>
      </c>
      <c r="G102" s="120">
        <v>1</v>
      </c>
      <c r="H102" s="120" t="s">
        <v>17278</v>
      </c>
      <c r="I102" s="94" t="s">
        <v>17279</v>
      </c>
      <c r="J102" s="94" t="s">
        <v>17280</v>
      </c>
      <c r="K102" s="120" t="s">
        <v>78</v>
      </c>
      <c r="L102" s="120" t="s">
        <v>5596</v>
      </c>
      <c r="M102" s="120">
        <v>55594022</v>
      </c>
      <c r="N102" s="120" t="s">
        <v>352</v>
      </c>
      <c r="O102" s="46"/>
      <c r="P102" s="16"/>
    </row>
    <row r="103" spans="1:16" ht="15" customHeight="1" x14ac:dyDescent="0.25">
      <c r="A103">
        <v>98</v>
      </c>
      <c r="B103" s="99">
        <v>45235</v>
      </c>
      <c r="C103" s="99">
        <v>45241</v>
      </c>
      <c r="D103" s="99">
        <v>45241</v>
      </c>
      <c r="E103" s="120">
        <v>23313</v>
      </c>
      <c r="F103" s="263">
        <v>45243</v>
      </c>
      <c r="G103" s="120">
        <v>1</v>
      </c>
      <c r="H103" s="120" t="s">
        <v>17281</v>
      </c>
      <c r="I103" s="94" t="s">
        <v>17282</v>
      </c>
      <c r="J103" s="94" t="s">
        <v>17283</v>
      </c>
      <c r="K103" s="120" t="s">
        <v>78</v>
      </c>
      <c r="L103" s="120" t="s">
        <v>5596</v>
      </c>
      <c r="M103" s="120">
        <v>55012619</v>
      </c>
      <c r="N103" s="120" t="s">
        <v>365</v>
      </c>
      <c r="O103" s="46"/>
      <c r="P103" s="16"/>
    </row>
    <row r="104" spans="1:16" ht="15" customHeight="1" x14ac:dyDescent="0.25">
      <c r="A104">
        <v>99</v>
      </c>
      <c r="B104" s="99">
        <v>45235</v>
      </c>
      <c r="C104" s="99">
        <v>45241</v>
      </c>
      <c r="D104" s="99">
        <v>45241</v>
      </c>
      <c r="E104" s="120">
        <v>23365</v>
      </c>
      <c r="F104" s="263">
        <v>45243</v>
      </c>
      <c r="G104" s="120">
        <v>3</v>
      </c>
      <c r="H104" s="120" t="s">
        <v>17284</v>
      </c>
      <c r="I104" s="94" t="s">
        <v>15366</v>
      </c>
      <c r="J104" s="94" t="s">
        <v>15367</v>
      </c>
      <c r="K104" s="120" t="s">
        <v>78</v>
      </c>
      <c r="L104" s="120" t="s">
        <v>5596</v>
      </c>
      <c r="M104" s="120">
        <v>58267238</v>
      </c>
      <c r="N104" s="120" t="s">
        <v>928</v>
      </c>
      <c r="O104" s="46"/>
      <c r="P104" s="16"/>
    </row>
    <row r="105" spans="1:16" ht="15" customHeight="1" x14ac:dyDescent="0.25">
      <c r="A105">
        <v>100</v>
      </c>
      <c r="B105" s="99">
        <v>45235</v>
      </c>
      <c r="C105" s="99">
        <v>45241</v>
      </c>
      <c r="D105" s="99">
        <v>45241</v>
      </c>
      <c r="E105" s="120">
        <v>23366</v>
      </c>
      <c r="F105" s="263">
        <v>45243</v>
      </c>
      <c r="G105" s="120">
        <v>1</v>
      </c>
      <c r="H105" s="120" t="s">
        <v>17285</v>
      </c>
      <c r="I105" s="94" t="s">
        <v>15366</v>
      </c>
      <c r="J105" s="94" t="s">
        <v>15367</v>
      </c>
      <c r="K105" s="120" t="s">
        <v>78</v>
      </c>
      <c r="L105" s="120" t="s">
        <v>5596</v>
      </c>
      <c r="M105" s="120">
        <v>58267238</v>
      </c>
      <c r="N105" s="120" t="s">
        <v>1090</v>
      </c>
      <c r="O105" s="46"/>
      <c r="P105" s="16"/>
    </row>
    <row r="106" spans="1:16" ht="15" customHeight="1" x14ac:dyDescent="0.25">
      <c r="A106">
        <v>101</v>
      </c>
      <c r="B106" s="99">
        <v>45235</v>
      </c>
      <c r="C106" s="99">
        <v>45241</v>
      </c>
      <c r="D106" s="99">
        <v>45241</v>
      </c>
      <c r="E106" s="120">
        <v>23398</v>
      </c>
      <c r="F106" s="263">
        <v>45243</v>
      </c>
      <c r="G106" s="120">
        <v>2</v>
      </c>
      <c r="H106" s="120" t="s">
        <v>17286</v>
      </c>
      <c r="I106" s="94" t="s">
        <v>17287</v>
      </c>
      <c r="J106" s="94" t="s">
        <v>17288</v>
      </c>
      <c r="K106" s="120" t="s">
        <v>78</v>
      </c>
      <c r="L106" s="120" t="s">
        <v>5596</v>
      </c>
      <c r="M106" s="120">
        <v>53484371</v>
      </c>
      <c r="N106" s="120" t="s">
        <v>359</v>
      </c>
      <c r="O106" s="46"/>
      <c r="P106" s="16"/>
    </row>
    <row r="107" spans="1:16" ht="15" customHeight="1" x14ac:dyDescent="0.25">
      <c r="A107">
        <v>102</v>
      </c>
      <c r="B107" s="99">
        <v>45235</v>
      </c>
      <c r="C107" s="99">
        <v>45243</v>
      </c>
      <c r="D107" s="99">
        <v>45246</v>
      </c>
      <c r="E107" s="120">
        <v>23540</v>
      </c>
      <c r="F107" s="263">
        <v>45247</v>
      </c>
      <c r="G107" s="120">
        <v>4</v>
      </c>
      <c r="H107" s="120" t="s">
        <v>17289</v>
      </c>
      <c r="I107" s="94" t="s">
        <v>2662</v>
      </c>
      <c r="J107" s="94" t="s">
        <v>2663</v>
      </c>
      <c r="K107" s="120" t="s">
        <v>78</v>
      </c>
      <c r="L107" s="120" t="s">
        <v>5596</v>
      </c>
      <c r="M107" s="120">
        <v>52971024</v>
      </c>
      <c r="N107" s="120" t="s">
        <v>2038</v>
      </c>
      <c r="O107" s="46"/>
      <c r="P107" s="16"/>
    </row>
    <row r="108" spans="1:16" ht="15" customHeight="1" x14ac:dyDescent="0.25">
      <c r="A108">
        <v>103</v>
      </c>
      <c r="B108" s="99">
        <v>45235</v>
      </c>
      <c r="C108" s="99">
        <v>45241</v>
      </c>
      <c r="D108" s="99">
        <v>45241</v>
      </c>
      <c r="E108" s="120">
        <v>23553</v>
      </c>
      <c r="F108" s="263">
        <v>45243</v>
      </c>
      <c r="G108" s="120">
        <v>1</v>
      </c>
      <c r="H108" s="120" t="s">
        <v>17290</v>
      </c>
      <c r="I108" s="94" t="s">
        <v>17291</v>
      </c>
      <c r="J108" s="94" t="s">
        <v>17292</v>
      </c>
      <c r="K108" s="120" t="s">
        <v>78</v>
      </c>
      <c r="L108" s="120" t="s">
        <v>5596</v>
      </c>
      <c r="M108" s="120">
        <v>5353401839</v>
      </c>
      <c r="N108" s="120" t="s">
        <v>2493</v>
      </c>
      <c r="O108" s="46"/>
      <c r="P108" s="16"/>
    </row>
    <row r="109" spans="1:16" ht="15" customHeight="1" x14ac:dyDescent="0.25">
      <c r="A109">
        <v>104</v>
      </c>
      <c r="B109" s="99">
        <v>45235</v>
      </c>
      <c r="C109" s="99">
        <v>45241</v>
      </c>
      <c r="D109" s="99">
        <v>45241</v>
      </c>
      <c r="E109" s="120">
        <v>23572</v>
      </c>
      <c r="F109" s="263">
        <v>45243</v>
      </c>
      <c r="G109" s="120">
        <v>5</v>
      </c>
      <c r="H109" s="120" t="s">
        <v>17293</v>
      </c>
      <c r="I109" s="94" t="s">
        <v>17294</v>
      </c>
      <c r="J109" s="94" t="s">
        <v>17295</v>
      </c>
      <c r="K109" s="120" t="s">
        <v>78</v>
      </c>
      <c r="L109" s="120" t="s">
        <v>5596</v>
      </c>
      <c r="M109" s="120">
        <v>51962690</v>
      </c>
      <c r="N109" s="120" t="s">
        <v>356</v>
      </c>
      <c r="O109" s="46"/>
      <c r="P109" s="16"/>
    </row>
    <row r="110" spans="1:16" ht="15" customHeight="1" x14ac:dyDescent="0.25">
      <c r="A110">
        <v>105</v>
      </c>
      <c r="B110" s="99">
        <v>45235</v>
      </c>
      <c r="C110" s="99">
        <v>45241</v>
      </c>
      <c r="D110" s="99">
        <v>45241</v>
      </c>
      <c r="E110" s="120">
        <v>23573</v>
      </c>
      <c r="F110" s="263">
        <v>45243</v>
      </c>
      <c r="G110" s="120">
        <v>2</v>
      </c>
      <c r="H110" s="120" t="s">
        <v>17296</v>
      </c>
      <c r="I110" s="94" t="s">
        <v>17294</v>
      </c>
      <c r="J110" s="94" t="s">
        <v>17295</v>
      </c>
      <c r="K110" s="120" t="s">
        <v>78</v>
      </c>
      <c r="L110" s="120" t="s">
        <v>5596</v>
      </c>
      <c r="M110" s="120">
        <v>51962690</v>
      </c>
      <c r="N110" s="120" t="s">
        <v>17301</v>
      </c>
      <c r="O110" s="46"/>
      <c r="P110" s="16"/>
    </row>
    <row r="111" spans="1:16" ht="15" customHeight="1" x14ac:dyDescent="0.25">
      <c r="A111">
        <v>106</v>
      </c>
      <c r="B111" s="99">
        <v>45235</v>
      </c>
      <c r="C111" s="99">
        <v>45241</v>
      </c>
      <c r="D111" s="99">
        <v>45241</v>
      </c>
      <c r="E111" s="120">
        <v>23716</v>
      </c>
      <c r="F111" s="263">
        <v>45243</v>
      </c>
      <c r="G111" s="120">
        <v>1</v>
      </c>
      <c r="H111" s="120" t="s">
        <v>17297</v>
      </c>
      <c r="I111" s="94" t="s">
        <v>961</v>
      </c>
      <c r="J111" s="94" t="s">
        <v>962</v>
      </c>
      <c r="K111" s="120" t="s">
        <v>78</v>
      </c>
      <c r="L111" s="120" t="s">
        <v>5596</v>
      </c>
      <c r="M111" s="120">
        <v>52525827</v>
      </c>
      <c r="N111" s="120" t="s">
        <v>352</v>
      </c>
      <c r="O111" s="46"/>
      <c r="P111" s="16"/>
    </row>
    <row r="112" spans="1:16" ht="15" customHeight="1" x14ac:dyDescent="0.25">
      <c r="A112">
        <v>107</v>
      </c>
      <c r="B112" s="99">
        <v>45235</v>
      </c>
      <c r="C112" s="99">
        <v>45241</v>
      </c>
      <c r="D112" s="99">
        <v>45241</v>
      </c>
      <c r="E112" s="120">
        <v>23845</v>
      </c>
      <c r="F112" s="263">
        <v>45243</v>
      </c>
      <c r="G112" s="120">
        <v>1</v>
      </c>
      <c r="H112" s="120" t="s">
        <v>17298</v>
      </c>
      <c r="I112" s="94" t="s">
        <v>16451</v>
      </c>
      <c r="J112" s="94" t="s">
        <v>16452</v>
      </c>
      <c r="K112" s="120" t="s">
        <v>78</v>
      </c>
      <c r="L112" s="120" t="s">
        <v>5596</v>
      </c>
      <c r="M112" s="120">
        <v>52101640</v>
      </c>
      <c r="N112" s="120" t="s">
        <v>365</v>
      </c>
      <c r="O112" s="46"/>
      <c r="P112" s="16"/>
    </row>
    <row r="113" spans="1:16" ht="15" customHeight="1" x14ac:dyDescent="0.25">
      <c r="A113">
        <v>108</v>
      </c>
      <c r="B113" s="99">
        <v>45235</v>
      </c>
      <c r="C113" s="99">
        <v>45241</v>
      </c>
      <c r="D113" s="99">
        <v>45241</v>
      </c>
      <c r="E113" s="120">
        <v>23846</v>
      </c>
      <c r="F113" s="263">
        <v>45243</v>
      </c>
      <c r="G113" s="120">
        <v>1</v>
      </c>
      <c r="H113" s="120" t="s">
        <v>17299</v>
      </c>
      <c r="I113" s="94" t="s">
        <v>16454</v>
      </c>
      <c r="J113" s="94" t="s">
        <v>16455</v>
      </c>
      <c r="K113" s="120" t="s">
        <v>78</v>
      </c>
      <c r="L113" s="120" t="s">
        <v>5596</v>
      </c>
      <c r="M113" s="120">
        <v>52101640</v>
      </c>
      <c r="N113" s="120" t="s">
        <v>365</v>
      </c>
      <c r="O113" s="46"/>
      <c r="P113" s="16"/>
    </row>
    <row r="114" spans="1:16" ht="15" customHeight="1" x14ac:dyDescent="0.25">
      <c r="A114">
        <v>109</v>
      </c>
      <c r="B114" s="99">
        <v>45235</v>
      </c>
      <c r="C114" s="99">
        <v>45241</v>
      </c>
      <c r="D114" s="99">
        <v>45241</v>
      </c>
      <c r="E114" s="120">
        <v>23899</v>
      </c>
      <c r="F114" s="263">
        <v>45243</v>
      </c>
      <c r="G114" s="120">
        <v>2</v>
      </c>
      <c r="H114" s="120" t="s">
        <v>17300</v>
      </c>
      <c r="I114" s="94" t="s">
        <v>165</v>
      </c>
      <c r="J114" s="94" t="s">
        <v>606</v>
      </c>
      <c r="K114" s="120" t="s">
        <v>78</v>
      </c>
      <c r="L114" s="120" t="s">
        <v>5596</v>
      </c>
      <c r="M114" s="120">
        <v>56082149</v>
      </c>
      <c r="N114" s="120" t="s">
        <v>594</v>
      </c>
      <c r="O114" s="46"/>
      <c r="P114" s="16"/>
    </row>
    <row r="115" spans="1:16" ht="15" customHeight="1" x14ac:dyDescent="0.25">
      <c r="A115">
        <v>110</v>
      </c>
      <c r="B115" s="99">
        <v>45235</v>
      </c>
      <c r="C115" s="99">
        <v>45243</v>
      </c>
      <c r="D115" s="99">
        <v>45245</v>
      </c>
      <c r="E115" s="120">
        <v>22922</v>
      </c>
      <c r="F115" s="263">
        <v>45246</v>
      </c>
      <c r="G115" s="120">
        <v>1</v>
      </c>
      <c r="H115" s="120" t="s">
        <v>17302</v>
      </c>
      <c r="I115" s="94" t="s">
        <v>17303</v>
      </c>
      <c r="J115" s="94" t="s">
        <v>17304</v>
      </c>
      <c r="K115" s="120" t="s">
        <v>84</v>
      </c>
      <c r="L115" s="120" t="s">
        <v>5596</v>
      </c>
      <c r="M115" s="120">
        <v>54972648</v>
      </c>
      <c r="N115" s="120" t="s">
        <v>557</v>
      </c>
      <c r="O115" s="46"/>
      <c r="P115" s="16"/>
    </row>
    <row r="116" spans="1:16" ht="15" customHeight="1" x14ac:dyDescent="0.25">
      <c r="A116">
        <v>111</v>
      </c>
      <c r="B116" s="99">
        <v>45235</v>
      </c>
      <c r="C116" s="99">
        <v>45243</v>
      </c>
      <c r="D116" s="99">
        <v>45245</v>
      </c>
      <c r="E116" s="120">
        <v>23012</v>
      </c>
      <c r="F116" s="263">
        <v>45246</v>
      </c>
      <c r="G116" s="120">
        <v>10</v>
      </c>
      <c r="H116" s="120" t="s">
        <v>17305</v>
      </c>
      <c r="I116" s="94" t="s">
        <v>2289</v>
      </c>
      <c r="J116" s="94" t="s">
        <v>2290</v>
      </c>
      <c r="K116" s="120" t="s">
        <v>84</v>
      </c>
      <c r="L116" s="120" t="s">
        <v>5596</v>
      </c>
      <c r="M116" s="120">
        <v>56461539</v>
      </c>
      <c r="N116" s="120" t="s">
        <v>767</v>
      </c>
      <c r="O116" s="46"/>
      <c r="P116" s="16"/>
    </row>
    <row r="117" spans="1:16" ht="15" customHeight="1" x14ac:dyDescent="0.25">
      <c r="A117">
        <v>112</v>
      </c>
      <c r="B117" s="99">
        <v>45235</v>
      </c>
      <c r="C117" s="99">
        <v>45243</v>
      </c>
      <c r="D117" s="99">
        <v>45244</v>
      </c>
      <c r="E117" s="120">
        <v>23014</v>
      </c>
      <c r="F117" s="263">
        <v>45245</v>
      </c>
      <c r="G117" s="120">
        <v>1</v>
      </c>
      <c r="H117" s="120" t="s">
        <v>17306</v>
      </c>
      <c r="I117" s="94" t="s">
        <v>2289</v>
      </c>
      <c r="J117" s="94" t="s">
        <v>2290</v>
      </c>
      <c r="K117" s="120" t="s">
        <v>84</v>
      </c>
      <c r="L117" s="120" t="s">
        <v>5596</v>
      </c>
      <c r="M117" s="120">
        <v>56461539</v>
      </c>
      <c r="N117" s="120" t="s">
        <v>315</v>
      </c>
      <c r="O117" s="46"/>
      <c r="P117" s="16"/>
    </row>
    <row r="118" spans="1:16" ht="15" customHeight="1" x14ac:dyDescent="0.25">
      <c r="A118">
        <v>113</v>
      </c>
      <c r="B118" s="99">
        <v>45235</v>
      </c>
      <c r="C118" s="99">
        <v>45243</v>
      </c>
      <c r="D118" s="99">
        <v>45245</v>
      </c>
      <c r="E118" s="120">
        <v>23119</v>
      </c>
      <c r="F118" s="263">
        <v>45246</v>
      </c>
      <c r="G118" s="120">
        <v>1</v>
      </c>
      <c r="H118" s="120" t="s">
        <v>17307</v>
      </c>
      <c r="I118" s="94" t="s">
        <v>17308</v>
      </c>
      <c r="J118" s="94" t="s">
        <v>17309</v>
      </c>
      <c r="K118" s="120" t="s">
        <v>84</v>
      </c>
      <c r="L118" s="120" t="s">
        <v>5596</v>
      </c>
      <c r="M118" s="120">
        <v>58479319</v>
      </c>
      <c r="N118" s="120" t="s">
        <v>17156</v>
      </c>
      <c r="O118" s="46"/>
      <c r="P118" s="16"/>
    </row>
    <row r="119" spans="1:16" ht="15" customHeight="1" x14ac:dyDescent="0.25">
      <c r="A119">
        <v>114</v>
      </c>
      <c r="B119" s="99">
        <v>45235</v>
      </c>
      <c r="C119" s="99">
        <v>45243</v>
      </c>
      <c r="D119" s="99">
        <v>45245</v>
      </c>
      <c r="E119" s="120">
        <v>23202</v>
      </c>
      <c r="F119" s="263">
        <v>45246</v>
      </c>
      <c r="G119" s="120">
        <v>1</v>
      </c>
      <c r="H119" s="120" t="s">
        <v>17310</v>
      </c>
      <c r="I119" s="94" t="s">
        <v>17311</v>
      </c>
      <c r="J119" s="94" t="s">
        <v>17312</v>
      </c>
      <c r="K119" s="120" t="s">
        <v>84</v>
      </c>
      <c r="L119" s="120" t="s">
        <v>5596</v>
      </c>
      <c r="M119" s="120">
        <v>58126074</v>
      </c>
      <c r="N119" s="120" t="s">
        <v>815</v>
      </c>
      <c r="O119" s="46"/>
      <c r="P119" s="16"/>
    </row>
    <row r="120" spans="1:16" ht="15" customHeight="1" x14ac:dyDescent="0.25">
      <c r="A120">
        <v>115</v>
      </c>
      <c r="B120" s="99">
        <v>45235</v>
      </c>
      <c r="C120" s="99">
        <v>45243</v>
      </c>
      <c r="D120" s="99">
        <v>45244</v>
      </c>
      <c r="E120" s="120">
        <v>23229</v>
      </c>
      <c r="F120" s="263">
        <v>45245</v>
      </c>
      <c r="G120" s="120">
        <v>5</v>
      </c>
      <c r="H120" s="120" t="s">
        <v>17313</v>
      </c>
      <c r="I120" s="94" t="s">
        <v>13004</v>
      </c>
      <c r="J120" s="94" t="s">
        <v>13005</v>
      </c>
      <c r="K120" s="120" t="s">
        <v>84</v>
      </c>
      <c r="L120" s="120" t="s">
        <v>5596</v>
      </c>
      <c r="M120" s="120">
        <v>52527872</v>
      </c>
      <c r="N120" s="120" t="s">
        <v>561</v>
      </c>
      <c r="O120" s="46"/>
      <c r="P120" s="16"/>
    </row>
    <row r="121" spans="1:16" ht="15" customHeight="1" x14ac:dyDescent="0.25">
      <c r="A121">
        <v>116</v>
      </c>
      <c r="B121" s="99">
        <v>45235</v>
      </c>
      <c r="C121" s="99">
        <v>45243</v>
      </c>
      <c r="D121" s="99">
        <v>45245</v>
      </c>
      <c r="E121" s="120">
        <v>23541</v>
      </c>
      <c r="F121" s="263">
        <v>45246</v>
      </c>
      <c r="G121" s="120">
        <v>4</v>
      </c>
      <c r="H121" s="120" t="s">
        <v>17314</v>
      </c>
      <c r="I121" s="94" t="s">
        <v>969</v>
      </c>
      <c r="J121" s="94" t="s">
        <v>970</v>
      </c>
      <c r="K121" s="120" t="s">
        <v>84</v>
      </c>
      <c r="L121" s="120" t="s">
        <v>5596</v>
      </c>
      <c r="M121" s="120">
        <v>52971024</v>
      </c>
      <c r="N121" s="120" t="s">
        <v>14895</v>
      </c>
      <c r="O121" s="46"/>
      <c r="P121" s="16"/>
    </row>
    <row r="122" spans="1:16" ht="15" customHeight="1" x14ac:dyDescent="0.25">
      <c r="A122">
        <v>117</v>
      </c>
      <c r="B122" s="99">
        <v>45235</v>
      </c>
      <c r="C122" s="99">
        <v>45243</v>
      </c>
      <c r="D122" s="99">
        <v>45245</v>
      </c>
      <c r="E122" s="120">
        <v>23543</v>
      </c>
      <c r="F122" s="263">
        <v>45246</v>
      </c>
      <c r="G122" s="120">
        <v>3</v>
      </c>
      <c r="H122" s="120" t="s">
        <v>17315</v>
      </c>
      <c r="I122" s="94" t="s">
        <v>971</v>
      </c>
      <c r="J122" s="94" t="s">
        <v>972</v>
      </c>
      <c r="K122" s="120" t="s">
        <v>84</v>
      </c>
      <c r="L122" s="120" t="s">
        <v>5596</v>
      </c>
      <c r="M122" s="120">
        <v>52581332</v>
      </c>
      <c r="N122" s="120" t="s">
        <v>17322</v>
      </c>
      <c r="O122" s="46"/>
      <c r="P122" s="16"/>
    </row>
    <row r="123" spans="1:16" ht="15" customHeight="1" x14ac:dyDescent="0.25">
      <c r="A123">
        <v>118</v>
      </c>
      <c r="B123" s="99">
        <v>45235</v>
      </c>
      <c r="C123" s="99">
        <v>45243</v>
      </c>
      <c r="D123" s="99">
        <v>45244</v>
      </c>
      <c r="E123" s="120">
        <v>23743</v>
      </c>
      <c r="F123" s="263">
        <v>45245</v>
      </c>
      <c r="G123" s="120">
        <v>2</v>
      </c>
      <c r="H123" s="120" t="s">
        <v>17316</v>
      </c>
      <c r="I123" s="94" t="s">
        <v>17317</v>
      </c>
      <c r="J123" s="94" t="s">
        <v>17318</v>
      </c>
      <c r="K123" s="120" t="s">
        <v>84</v>
      </c>
      <c r="L123" s="120" t="s">
        <v>5596</v>
      </c>
      <c r="M123" s="120">
        <v>58180479</v>
      </c>
      <c r="N123" s="120" t="s">
        <v>403</v>
      </c>
      <c r="O123" s="46"/>
      <c r="P123" s="16"/>
    </row>
    <row r="124" spans="1:16" ht="15" customHeight="1" x14ac:dyDescent="0.25">
      <c r="A124">
        <v>119</v>
      </c>
      <c r="B124" s="99">
        <v>45235</v>
      </c>
      <c r="C124" s="99">
        <v>45243</v>
      </c>
      <c r="D124" s="99">
        <v>45244</v>
      </c>
      <c r="E124" s="120">
        <v>23758</v>
      </c>
      <c r="F124" s="263">
        <v>45245</v>
      </c>
      <c r="G124" s="120">
        <v>2</v>
      </c>
      <c r="H124" s="120" t="s">
        <v>17319</v>
      </c>
      <c r="I124" s="94" t="s">
        <v>17320</v>
      </c>
      <c r="J124" s="94" t="s">
        <v>17321</v>
      </c>
      <c r="K124" s="120" t="s">
        <v>84</v>
      </c>
      <c r="L124" s="120" t="s">
        <v>5596</v>
      </c>
      <c r="M124" s="120">
        <v>59763263</v>
      </c>
      <c r="N124" s="120" t="s">
        <v>332</v>
      </c>
      <c r="O124" s="46"/>
      <c r="P124" s="16"/>
    </row>
    <row r="125" spans="1:16" ht="15" customHeight="1" x14ac:dyDescent="0.25">
      <c r="A125">
        <v>120</v>
      </c>
      <c r="B125" s="99">
        <v>45235</v>
      </c>
      <c r="C125" s="99">
        <v>45243</v>
      </c>
      <c r="D125" s="99">
        <v>45243</v>
      </c>
      <c r="E125" s="120">
        <v>23217</v>
      </c>
      <c r="F125" s="263">
        <v>45244</v>
      </c>
      <c r="G125" s="120">
        <v>1</v>
      </c>
      <c r="H125" s="120" t="s">
        <v>17323</v>
      </c>
      <c r="I125" s="94" t="s">
        <v>2301</v>
      </c>
      <c r="J125" s="94" t="s">
        <v>2302</v>
      </c>
      <c r="K125" s="120" t="s">
        <v>77</v>
      </c>
      <c r="L125" s="120" t="s">
        <v>5596</v>
      </c>
      <c r="M125" s="120">
        <v>52662474</v>
      </c>
      <c r="N125" s="120" t="s">
        <v>352</v>
      </c>
      <c r="O125" s="46"/>
      <c r="P125" s="16"/>
    </row>
    <row r="126" spans="1:16" ht="15" customHeight="1" x14ac:dyDescent="0.25">
      <c r="A126">
        <v>121</v>
      </c>
      <c r="B126" s="99">
        <v>45235</v>
      </c>
      <c r="C126" s="99">
        <v>45243</v>
      </c>
      <c r="D126" s="99">
        <v>45243</v>
      </c>
      <c r="E126" s="120">
        <v>23227</v>
      </c>
      <c r="F126" s="263">
        <v>45244</v>
      </c>
      <c r="G126" s="120">
        <v>2</v>
      </c>
      <c r="H126" s="120" t="s">
        <v>17324</v>
      </c>
      <c r="I126" s="94" t="s">
        <v>2679</v>
      </c>
      <c r="J126" s="94" t="s">
        <v>2680</v>
      </c>
      <c r="K126" s="120" t="s">
        <v>77</v>
      </c>
      <c r="L126" s="120" t="s">
        <v>5596</v>
      </c>
      <c r="M126" s="120">
        <v>58106813</v>
      </c>
      <c r="N126" s="120" t="s">
        <v>403</v>
      </c>
      <c r="O126" s="46"/>
      <c r="P126" s="16"/>
    </row>
    <row r="127" spans="1:16" ht="15" customHeight="1" x14ac:dyDescent="0.25">
      <c r="A127">
        <v>122</v>
      </c>
      <c r="B127" s="99">
        <v>45235</v>
      </c>
      <c r="C127" s="99">
        <v>45243</v>
      </c>
      <c r="D127" s="99">
        <v>45243</v>
      </c>
      <c r="E127" s="120">
        <v>23308</v>
      </c>
      <c r="F127" s="263">
        <v>45244</v>
      </c>
      <c r="G127" s="120">
        <v>1</v>
      </c>
      <c r="H127" s="120" t="s">
        <v>17325</v>
      </c>
      <c r="I127" s="94" t="s">
        <v>16482</v>
      </c>
      <c r="J127" s="94" t="s">
        <v>11808</v>
      </c>
      <c r="K127" s="120" t="s">
        <v>77</v>
      </c>
      <c r="L127" s="120" t="s">
        <v>5596</v>
      </c>
      <c r="M127" s="120">
        <v>53015698</v>
      </c>
      <c r="N127" s="120" t="s">
        <v>376</v>
      </c>
      <c r="O127" s="46"/>
      <c r="P127" s="16"/>
    </row>
    <row r="128" spans="1:16" ht="15" customHeight="1" x14ac:dyDescent="0.25">
      <c r="A128">
        <v>123</v>
      </c>
      <c r="B128" s="99">
        <v>45235</v>
      </c>
      <c r="C128" s="99">
        <v>45243</v>
      </c>
      <c r="D128" s="99">
        <v>45243</v>
      </c>
      <c r="E128" s="120">
        <v>23428</v>
      </c>
      <c r="F128" s="263">
        <v>45244</v>
      </c>
      <c r="G128" s="120">
        <v>1</v>
      </c>
      <c r="H128" s="120" t="s">
        <v>17326</v>
      </c>
      <c r="I128" s="94" t="s">
        <v>17327</v>
      </c>
      <c r="J128" s="94" t="s">
        <v>17328</v>
      </c>
      <c r="K128" s="120" t="s">
        <v>77</v>
      </c>
      <c r="L128" s="120" t="s">
        <v>5596</v>
      </c>
      <c r="M128" s="120">
        <v>53913486</v>
      </c>
      <c r="N128" s="120" t="s">
        <v>352</v>
      </c>
      <c r="O128" s="46"/>
      <c r="P128" s="16"/>
    </row>
    <row r="129" spans="1:16" ht="15" customHeight="1" x14ac:dyDescent="0.25">
      <c r="A129">
        <v>124</v>
      </c>
      <c r="B129" s="99">
        <v>45235</v>
      </c>
      <c r="C129" s="99">
        <v>45243</v>
      </c>
      <c r="D129" s="99">
        <v>45243</v>
      </c>
      <c r="E129" s="120">
        <v>23444</v>
      </c>
      <c r="F129" s="263">
        <v>45244</v>
      </c>
      <c r="G129" s="120">
        <v>1</v>
      </c>
      <c r="H129" s="120" t="s">
        <v>17329</v>
      </c>
      <c r="I129" s="94" t="s">
        <v>1030</v>
      </c>
      <c r="J129" s="94" t="s">
        <v>1031</v>
      </c>
      <c r="K129" s="120" t="s">
        <v>77</v>
      </c>
      <c r="L129" s="120" t="s">
        <v>5596</v>
      </c>
      <c r="M129" s="120">
        <v>52704311</v>
      </c>
      <c r="N129" s="120" t="s">
        <v>8437</v>
      </c>
      <c r="O129" s="46"/>
      <c r="P129" s="16"/>
    </row>
    <row r="130" spans="1:16" ht="15" customHeight="1" x14ac:dyDescent="0.25">
      <c r="A130">
        <v>125</v>
      </c>
      <c r="B130" s="99">
        <v>45235</v>
      </c>
      <c r="C130" s="99">
        <v>45243</v>
      </c>
      <c r="D130" s="99">
        <v>45243</v>
      </c>
      <c r="E130" s="120">
        <v>23449</v>
      </c>
      <c r="F130" s="263">
        <v>45244</v>
      </c>
      <c r="G130" s="120">
        <v>7</v>
      </c>
      <c r="H130" s="120" t="s">
        <v>17330</v>
      </c>
      <c r="I130" s="94" t="s">
        <v>3489</v>
      </c>
      <c r="J130" s="94" t="s">
        <v>3490</v>
      </c>
      <c r="K130" s="120" t="s">
        <v>77</v>
      </c>
      <c r="L130" s="120" t="s">
        <v>5596</v>
      </c>
      <c r="M130" s="120">
        <v>52912358</v>
      </c>
      <c r="N130" s="120" t="s">
        <v>17346</v>
      </c>
      <c r="O130" s="46"/>
      <c r="P130" s="16"/>
    </row>
    <row r="131" spans="1:16" ht="15" customHeight="1" x14ac:dyDescent="0.25">
      <c r="A131">
        <v>126</v>
      </c>
      <c r="B131" s="99">
        <v>45235</v>
      </c>
      <c r="C131" s="99">
        <v>45241</v>
      </c>
      <c r="D131" s="99">
        <v>45241</v>
      </c>
      <c r="E131" s="120">
        <v>23505</v>
      </c>
      <c r="F131" s="263">
        <v>45243</v>
      </c>
      <c r="G131" s="120">
        <v>2</v>
      </c>
      <c r="H131" s="120" t="s">
        <v>17331</v>
      </c>
      <c r="I131" s="94" t="s">
        <v>16497</v>
      </c>
      <c r="J131" s="94" t="s">
        <v>16498</v>
      </c>
      <c r="K131" s="120" t="s">
        <v>77</v>
      </c>
      <c r="L131" s="120" t="s">
        <v>5596</v>
      </c>
      <c r="M131" s="120">
        <v>53324113</v>
      </c>
      <c r="N131" s="120" t="s">
        <v>17347</v>
      </c>
      <c r="O131" s="46"/>
      <c r="P131" s="16"/>
    </row>
    <row r="132" spans="1:16" ht="15" customHeight="1" x14ac:dyDescent="0.25">
      <c r="A132">
        <v>127</v>
      </c>
      <c r="B132" s="99">
        <v>45235</v>
      </c>
      <c r="C132" s="99">
        <v>45243</v>
      </c>
      <c r="D132" s="99">
        <v>45243</v>
      </c>
      <c r="E132" s="120">
        <v>23512</v>
      </c>
      <c r="F132" s="263">
        <v>45244</v>
      </c>
      <c r="G132" s="120">
        <v>1</v>
      </c>
      <c r="H132" s="120" t="s">
        <v>17332</v>
      </c>
      <c r="I132" s="94" t="s">
        <v>177</v>
      </c>
      <c r="J132" s="94" t="s">
        <v>2307</v>
      </c>
      <c r="K132" s="120" t="s">
        <v>77</v>
      </c>
      <c r="L132" s="120" t="s">
        <v>5596</v>
      </c>
      <c r="M132" s="120">
        <v>52467280</v>
      </c>
      <c r="N132" s="120" t="s">
        <v>323</v>
      </c>
      <c r="O132" s="46"/>
      <c r="P132" s="16"/>
    </row>
    <row r="133" spans="1:16" ht="15" customHeight="1" x14ac:dyDescent="0.25">
      <c r="A133">
        <v>128</v>
      </c>
      <c r="B133" s="99">
        <v>45235</v>
      </c>
      <c r="C133" s="99">
        <v>45243</v>
      </c>
      <c r="D133" s="99">
        <v>45243</v>
      </c>
      <c r="E133" s="120">
        <v>23544</v>
      </c>
      <c r="F133" s="263">
        <v>45244</v>
      </c>
      <c r="G133" s="120">
        <v>3</v>
      </c>
      <c r="H133" s="120" t="s">
        <v>17333</v>
      </c>
      <c r="I133" s="94" t="s">
        <v>17334</v>
      </c>
      <c r="J133" s="94" t="s">
        <v>17335</v>
      </c>
      <c r="K133" s="120" t="s">
        <v>77</v>
      </c>
      <c r="L133" s="120" t="s">
        <v>5596</v>
      </c>
      <c r="M133" s="120">
        <v>52540949</v>
      </c>
      <c r="N133" s="120" t="s">
        <v>1504</v>
      </c>
      <c r="O133" s="46"/>
      <c r="P133" s="16"/>
    </row>
    <row r="134" spans="1:16" ht="15" customHeight="1" x14ac:dyDescent="0.25">
      <c r="A134">
        <v>129</v>
      </c>
      <c r="B134" s="99">
        <v>45235</v>
      </c>
      <c r="C134" s="99">
        <v>45243</v>
      </c>
      <c r="D134" s="99">
        <v>45243</v>
      </c>
      <c r="E134" s="120">
        <v>23556</v>
      </c>
      <c r="F134" s="263">
        <v>45244</v>
      </c>
      <c r="G134" s="120">
        <v>3</v>
      </c>
      <c r="H134" s="120" t="s">
        <v>17336</v>
      </c>
      <c r="I134" s="94" t="s">
        <v>1080</v>
      </c>
      <c r="J134" s="94" t="s">
        <v>1081</v>
      </c>
      <c r="K134" s="120" t="s">
        <v>77</v>
      </c>
      <c r="L134" s="120" t="s">
        <v>5596</v>
      </c>
      <c r="M134" s="120">
        <v>5353176298</v>
      </c>
      <c r="N134" s="120" t="s">
        <v>332</v>
      </c>
      <c r="O134" s="46"/>
      <c r="P134" s="16"/>
    </row>
    <row r="135" spans="1:16" ht="15" customHeight="1" x14ac:dyDescent="0.25">
      <c r="A135">
        <v>130</v>
      </c>
      <c r="B135" s="99">
        <v>45235</v>
      </c>
      <c r="C135" s="99">
        <v>45243</v>
      </c>
      <c r="D135" s="99">
        <v>45243</v>
      </c>
      <c r="E135" s="120">
        <v>23558</v>
      </c>
      <c r="F135" s="263">
        <v>45244</v>
      </c>
      <c r="G135" s="120">
        <v>4</v>
      </c>
      <c r="H135" s="120" t="s">
        <v>17337</v>
      </c>
      <c r="I135" s="94" t="s">
        <v>5700</v>
      </c>
      <c r="J135" s="94" t="s">
        <v>5701</v>
      </c>
      <c r="K135" s="120" t="s">
        <v>77</v>
      </c>
      <c r="L135" s="120" t="s">
        <v>5596</v>
      </c>
      <c r="M135" s="120">
        <v>53804360</v>
      </c>
      <c r="N135" s="120" t="s">
        <v>356</v>
      </c>
      <c r="O135" s="46"/>
      <c r="P135" s="16"/>
    </row>
    <row r="136" spans="1:16" ht="15" customHeight="1" x14ac:dyDescent="0.25">
      <c r="A136">
        <v>131</v>
      </c>
      <c r="B136" s="99">
        <v>45235</v>
      </c>
      <c r="C136" s="99">
        <v>45243</v>
      </c>
      <c r="D136" s="99">
        <v>45243</v>
      </c>
      <c r="E136" s="120">
        <v>23700</v>
      </c>
      <c r="F136" s="263">
        <v>45244</v>
      </c>
      <c r="G136" s="120">
        <v>3</v>
      </c>
      <c r="H136" s="120" t="s">
        <v>17338</v>
      </c>
      <c r="I136" s="94" t="s">
        <v>17339</v>
      </c>
      <c r="J136" s="94" t="s">
        <v>17340</v>
      </c>
      <c r="K136" s="120" t="s">
        <v>77</v>
      </c>
      <c r="L136" s="120" t="s">
        <v>5596</v>
      </c>
      <c r="M136" s="120">
        <v>54512670</v>
      </c>
      <c r="N136" s="120" t="s">
        <v>561</v>
      </c>
      <c r="O136" s="46"/>
      <c r="P136" s="16"/>
    </row>
    <row r="137" spans="1:16" ht="15" customHeight="1" x14ac:dyDescent="0.25">
      <c r="A137">
        <v>132</v>
      </c>
      <c r="B137" s="99">
        <v>45235</v>
      </c>
      <c r="C137" s="99">
        <v>45243</v>
      </c>
      <c r="D137" s="99">
        <v>45243</v>
      </c>
      <c r="E137" s="120">
        <v>23701</v>
      </c>
      <c r="F137" s="263">
        <v>45244</v>
      </c>
      <c r="G137" s="120">
        <v>3</v>
      </c>
      <c r="H137" s="120" t="s">
        <v>17341</v>
      </c>
      <c r="I137" s="94" t="s">
        <v>17339</v>
      </c>
      <c r="J137" s="94" t="s">
        <v>17340</v>
      </c>
      <c r="K137" s="120" t="s">
        <v>77</v>
      </c>
      <c r="L137" s="120" t="s">
        <v>5596</v>
      </c>
      <c r="M137" s="120">
        <v>54512670</v>
      </c>
      <c r="N137" s="120" t="s">
        <v>561</v>
      </c>
      <c r="O137" s="46"/>
      <c r="P137" s="16"/>
    </row>
    <row r="138" spans="1:16" ht="15" customHeight="1" x14ac:dyDescent="0.25">
      <c r="A138">
        <v>133</v>
      </c>
      <c r="B138" s="99">
        <v>45235</v>
      </c>
      <c r="C138" s="99">
        <v>45243</v>
      </c>
      <c r="D138" s="99">
        <v>45243</v>
      </c>
      <c r="E138" s="120">
        <v>23754</v>
      </c>
      <c r="F138" s="263">
        <v>45244</v>
      </c>
      <c r="G138" s="120">
        <v>2</v>
      </c>
      <c r="H138" s="120" t="s">
        <v>17342</v>
      </c>
      <c r="I138" s="94" t="s">
        <v>17343</v>
      </c>
      <c r="J138" s="94" t="s">
        <v>17344</v>
      </c>
      <c r="K138" s="120" t="s">
        <v>77</v>
      </c>
      <c r="L138" s="120" t="s">
        <v>5596</v>
      </c>
      <c r="M138" s="120">
        <v>53950769</v>
      </c>
      <c r="N138" s="120" t="s">
        <v>332</v>
      </c>
      <c r="O138" s="46"/>
      <c r="P138" s="16"/>
    </row>
    <row r="139" spans="1:16" ht="15" customHeight="1" x14ac:dyDescent="0.25">
      <c r="A139">
        <v>134</v>
      </c>
      <c r="B139" s="99">
        <v>45235</v>
      </c>
      <c r="C139" s="99">
        <v>45243</v>
      </c>
      <c r="D139" s="99">
        <v>45243</v>
      </c>
      <c r="E139" s="120">
        <v>23921</v>
      </c>
      <c r="F139" s="263">
        <v>45244</v>
      </c>
      <c r="G139" s="120">
        <v>4</v>
      </c>
      <c r="H139" s="120" t="s">
        <v>17345</v>
      </c>
      <c r="I139" s="94" t="s">
        <v>643</v>
      </c>
      <c r="J139" s="94" t="s">
        <v>644</v>
      </c>
      <c r="K139" s="120" t="s">
        <v>77</v>
      </c>
      <c r="L139" s="120" t="s">
        <v>5596</v>
      </c>
      <c r="M139" s="120">
        <v>72713694</v>
      </c>
      <c r="N139" s="120" t="s">
        <v>7986</v>
      </c>
      <c r="O139" s="46"/>
      <c r="P139" s="16"/>
    </row>
    <row r="140" spans="1:16" ht="15" customHeight="1" x14ac:dyDescent="0.25">
      <c r="B140" s="99">
        <v>45235</v>
      </c>
      <c r="C140" s="99">
        <v>45240</v>
      </c>
      <c r="D140" s="99">
        <v>45240</v>
      </c>
      <c r="E140" s="120"/>
      <c r="F140" s="263">
        <v>45241</v>
      </c>
      <c r="G140" s="120">
        <v>2</v>
      </c>
      <c r="H140" s="5" t="s">
        <v>17908</v>
      </c>
      <c r="I140" s="94" t="s">
        <v>17909</v>
      </c>
      <c r="J140" s="261" t="s">
        <v>17910</v>
      </c>
      <c r="K140" s="262" t="s">
        <v>77</v>
      </c>
      <c r="L140" s="262" t="s">
        <v>9</v>
      </c>
      <c r="M140" s="120">
        <v>52828334</v>
      </c>
      <c r="N140" s="120">
        <v>32.119999999999997</v>
      </c>
      <c r="O140" s="46"/>
      <c r="P140" s="16"/>
    </row>
    <row r="141" spans="1:16" ht="15" customHeight="1" x14ac:dyDescent="0.25">
      <c r="A141">
        <v>135</v>
      </c>
      <c r="B141" s="99">
        <v>45235</v>
      </c>
      <c r="C141" s="99">
        <v>45241</v>
      </c>
      <c r="D141" s="99">
        <v>45241</v>
      </c>
      <c r="E141" s="120">
        <v>21413</v>
      </c>
      <c r="F141" s="263">
        <v>45243</v>
      </c>
      <c r="G141" s="120">
        <v>4</v>
      </c>
      <c r="H141" s="120" t="s">
        <v>17348</v>
      </c>
      <c r="I141" s="94" t="s">
        <v>15478</v>
      </c>
      <c r="J141" s="94" t="s">
        <v>15479</v>
      </c>
      <c r="K141" s="34" t="s">
        <v>21</v>
      </c>
      <c r="L141" s="120" t="s">
        <v>5596</v>
      </c>
      <c r="M141" s="120">
        <v>59162626</v>
      </c>
      <c r="N141" s="120" t="s">
        <v>17380</v>
      </c>
      <c r="O141" s="46"/>
      <c r="P141" s="16"/>
    </row>
    <row r="142" spans="1:16" ht="15" customHeight="1" x14ac:dyDescent="0.25">
      <c r="A142">
        <v>136</v>
      </c>
      <c r="B142" s="99">
        <v>45235</v>
      </c>
      <c r="C142" s="99">
        <v>45241</v>
      </c>
      <c r="D142" s="99">
        <v>45241</v>
      </c>
      <c r="E142" s="120">
        <v>21416</v>
      </c>
      <c r="F142" s="263">
        <v>45243</v>
      </c>
      <c r="G142" s="120">
        <v>2</v>
      </c>
      <c r="H142" s="120" t="s">
        <v>17349</v>
      </c>
      <c r="I142" s="94" t="s">
        <v>241</v>
      </c>
      <c r="J142" s="94" t="s">
        <v>17350</v>
      </c>
      <c r="K142" s="34" t="s">
        <v>21</v>
      </c>
      <c r="L142" s="120" t="s">
        <v>5596</v>
      </c>
      <c r="M142" s="120">
        <v>59162626</v>
      </c>
      <c r="N142" s="120" t="s">
        <v>17381</v>
      </c>
      <c r="O142" s="46"/>
      <c r="P142" s="16"/>
    </row>
    <row r="143" spans="1:16" ht="15" customHeight="1" x14ac:dyDescent="0.25">
      <c r="A143">
        <v>137</v>
      </c>
      <c r="B143" s="99">
        <v>45235</v>
      </c>
      <c r="C143" s="99">
        <v>45243</v>
      </c>
      <c r="D143" s="99">
        <v>45243</v>
      </c>
      <c r="E143" s="120">
        <v>22967</v>
      </c>
      <c r="F143" s="263">
        <v>45244</v>
      </c>
      <c r="G143" s="120">
        <v>1</v>
      </c>
      <c r="H143" s="120" t="s">
        <v>17351</v>
      </c>
      <c r="I143" s="94" t="s">
        <v>17352</v>
      </c>
      <c r="J143" s="94" t="s">
        <v>17353</v>
      </c>
      <c r="K143" s="34" t="s">
        <v>21</v>
      </c>
      <c r="L143" s="120" t="s">
        <v>5596</v>
      </c>
      <c r="M143" s="120">
        <v>52926119</v>
      </c>
      <c r="N143" s="120" t="s">
        <v>1104</v>
      </c>
      <c r="O143" s="46"/>
      <c r="P143" s="16"/>
    </row>
    <row r="144" spans="1:16" ht="15" customHeight="1" x14ac:dyDescent="0.25">
      <c r="A144">
        <v>138</v>
      </c>
      <c r="B144" s="99">
        <v>45235</v>
      </c>
      <c r="C144" s="99">
        <v>45243</v>
      </c>
      <c r="D144" s="99">
        <v>45243</v>
      </c>
      <c r="E144" s="120">
        <v>23171</v>
      </c>
      <c r="F144" s="263">
        <v>45244</v>
      </c>
      <c r="G144" s="120">
        <v>1</v>
      </c>
      <c r="H144" s="120" t="s">
        <v>17354</v>
      </c>
      <c r="I144" s="94" t="s">
        <v>6034</v>
      </c>
      <c r="J144" s="94" t="s">
        <v>6035</v>
      </c>
      <c r="K144" s="34" t="s">
        <v>21</v>
      </c>
      <c r="L144" s="120" t="s">
        <v>5596</v>
      </c>
      <c r="M144" s="120">
        <v>53871691</v>
      </c>
      <c r="N144" s="120" t="s">
        <v>365</v>
      </c>
      <c r="O144" s="46"/>
      <c r="P144" s="16"/>
    </row>
    <row r="145" spans="1:16" ht="15" customHeight="1" x14ac:dyDescent="0.25">
      <c r="A145">
        <v>139</v>
      </c>
      <c r="B145" s="99">
        <v>45235</v>
      </c>
      <c r="C145" s="99">
        <v>45243</v>
      </c>
      <c r="D145" s="99">
        <v>45243</v>
      </c>
      <c r="E145" s="120">
        <v>23262</v>
      </c>
      <c r="F145" s="263">
        <v>45244</v>
      </c>
      <c r="G145" s="120">
        <v>3</v>
      </c>
      <c r="H145" s="120" t="s">
        <v>17355</v>
      </c>
      <c r="I145" s="94" t="s">
        <v>216</v>
      </c>
      <c r="J145" s="94" t="s">
        <v>17356</v>
      </c>
      <c r="K145" s="34" t="s">
        <v>21</v>
      </c>
      <c r="L145" s="120" t="s">
        <v>5596</v>
      </c>
      <c r="M145" s="120">
        <v>53009182</v>
      </c>
      <c r="N145" s="120" t="s">
        <v>403</v>
      </c>
      <c r="O145" s="46"/>
      <c r="P145" s="16"/>
    </row>
    <row r="146" spans="1:16" ht="15" customHeight="1" x14ac:dyDescent="0.25">
      <c r="A146">
        <v>140</v>
      </c>
      <c r="B146" s="99">
        <v>45235</v>
      </c>
      <c r="C146" s="99">
        <v>45243</v>
      </c>
      <c r="D146" s="99">
        <v>45243</v>
      </c>
      <c r="E146" s="120">
        <v>23264</v>
      </c>
      <c r="F146" s="263">
        <v>45244</v>
      </c>
      <c r="G146" s="120">
        <v>1</v>
      </c>
      <c r="H146" s="120" t="s">
        <v>17357</v>
      </c>
      <c r="I146" s="94" t="s">
        <v>216</v>
      </c>
      <c r="J146" s="94" t="s">
        <v>17356</v>
      </c>
      <c r="K146" s="34" t="s">
        <v>21</v>
      </c>
      <c r="L146" s="120" t="s">
        <v>5596</v>
      </c>
      <c r="M146" s="120">
        <v>53009182</v>
      </c>
      <c r="N146" s="120" t="s">
        <v>2563</v>
      </c>
      <c r="O146" s="46"/>
      <c r="P146" s="16"/>
    </row>
    <row r="147" spans="1:16" ht="15" customHeight="1" x14ac:dyDescent="0.25">
      <c r="A147">
        <v>141</v>
      </c>
      <c r="B147" s="99">
        <v>45235</v>
      </c>
      <c r="C147" s="99">
        <v>45243</v>
      </c>
      <c r="D147" s="99">
        <v>45243</v>
      </c>
      <c r="E147" s="120">
        <v>23415</v>
      </c>
      <c r="F147" s="263">
        <v>45244</v>
      </c>
      <c r="G147" s="120">
        <v>1</v>
      </c>
      <c r="H147" s="120" t="s">
        <v>17358</v>
      </c>
      <c r="I147" s="94" t="s">
        <v>17359</v>
      </c>
      <c r="J147" s="94" t="s">
        <v>17360</v>
      </c>
      <c r="K147" s="34" t="s">
        <v>21</v>
      </c>
      <c r="L147" s="120" t="s">
        <v>5596</v>
      </c>
      <c r="M147" s="120">
        <v>54225008</v>
      </c>
      <c r="N147" s="120" t="s">
        <v>352</v>
      </c>
      <c r="O147" s="46"/>
      <c r="P147" s="16"/>
    </row>
    <row r="148" spans="1:16" ht="15" customHeight="1" x14ac:dyDescent="0.25">
      <c r="A148">
        <v>142</v>
      </c>
      <c r="B148" s="99">
        <v>45235</v>
      </c>
      <c r="C148" s="99">
        <v>45243</v>
      </c>
      <c r="D148" s="99">
        <v>45243</v>
      </c>
      <c r="E148" s="120">
        <v>23421</v>
      </c>
      <c r="F148" s="263">
        <v>45244</v>
      </c>
      <c r="G148" s="120">
        <v>2</v>
      </c>
      <c r="H148" s="120" t="s">
        <v>17361</v>
      </c>
      <c r="I148" s="94" t="s">
        <v>17362</v>
      </c>
      <c r="J148" s="94" t="s">
        <v>17363</v>
      </c>
      <c r="K148" s="34" t="s">
        <v>21</v>
      </c>
      <c r="L148" s="120" t="s">
        <v>5596</v>
      </c>
      <c r="M148" s="120">
        <v>56384586</v>
      </c>
      <c r="N148" s="120" t="s">
        <v>359</v>
      </c>
      <c r="O148" s="46"/>
      <c r="P148" s="16"/>
    </row>
    <row r="149" spans="1:16" ht="15" customHeight="1" x14ac:dyDescent="0.25">
      <c r="A149">
        <v>143</v>
      </c>
      <c r="B149" s="99">
        <v>45235</v>
      </c>
      <c r="C149" s="99">
        <v>45243</v>
      </c>
      <c r="D149" s="99">
        <v>45243</v>
      </c>
      <c r="E149" s="120">
        <v>23422</v>
      </c>
      <c r="F149" s="263">
        <v>45244</v>
      </c>
      <c r="G149" s="120">
        <v>1</v>
      </c>
      <c r="H149" s="120" t="s">
        <v>17364</v>
      </c>
      <c r="I149" s="94" t="s">
        <v>17362</v>
      </c>
      <c r="J149" s="94" t="s">
        <v>17363</v>
      </c>
      <c r="K149" s="34" t="s">
        <v>21</v>
      </c>
      <c r="L149" s="120" t="s">
        <v>5596</v>
      </c>
      <c r="M149" s="120">
        <v>56384586</v>
      </c>
      <c r="N149" s="120" t="s">
        <v>5377</v>
      </c>
      <c r="O149" s="46"/>
      <c r="P149" s="16"/>
    </row>
    <row r="150" spans="1:16" ht="15" customHeight="1" x14ac:dyDescent="0.25">
      <c r="A150">
        <v>144</v>
      </c>
      <c r="B150" s="99">
        <v>45235</v>
      </c>
      <c r="C150" s="99">
        <v>45243</v>
      </c>
      <c r="D150" s="99">
        <v>45243</v>
      </c>
      <c r="E150" s="120">
        <v>23457</v>
      </c>
      <c r="F150" s="263">
        <v>45244</v>
      </c>
      <c r="G150" s="120">
        <v>2</v>
      </c>
      <c r="H150" s="120" t="s">
        <v>17365</v>
      </c>
      <c r="I150" s="94" t="s">
        <v>17366</v>
      </c>
      <c r="J150" s="94" t="s">
        <v>17367</v>
      </c>
      <c r="K150" s="34" t="s">
        <v>21</v>
      </c>
      <c r="L150" s="120" t="s">
        <v>5596</v>
      </c>
      <c r="M150" s="120">
        <v>53321415</v>
      </c>
      <c r="N150" s="120" t="s">
        <v>352</v>
      </c>
      <c r="O150" s="46"/>
      <c r="P150" s="16"/>
    </row>
    <row r="151" spans="1:16" ht="15" customHeight="1" x14ac:dyDescent="0.25">
      <c r="A151">
        <v>145</v>
      </c>
      <c r="B151" s="99">
        <v>45235</v>
      </c>
      <c r="C151" s="99">
        <v>45241</v>
      </c>
      <c r="D151" s="99">
        <v>45241</v>
      </c>
      <c r="E151" s="120">
        <v>23503</v>
      </c>
      <c r="F151" s="263">
        <v>45243</v>
      </c>
      <c r="G151" s="120">
        <v>3</v>
      </c>
      <c r="H151" s="120" t="s">
        <v>17368</v>
      </c>
      <c r="I151" s="94" t="s">
        <v>241</v>
      </c>
      <c r="J151" s="94" t="s">
        <v>17350</v>
      </c>
      <c r="K151" s="34" t="s">
        <v>21</v>
      </c>
      <c r="L151" s="120" t="s">
        <v>5596</v>
      </c>
      <c r="M151" s="120">
        <v>59162626</v>
      </c>
      <c r="N151" s="120" t="s">
        <v>17382</v>
      </c>
      <c r="O151" s="46"/>
      <c r="P151" s="16"/>
    </row>
    <row r="152" spans="1:16" ht="15" customHeight="1" x14ac:dyDescent="0.25">
      <c r="A152">
        <v>146</v>
      </c>
      <c r="B152" s="99">
        <v>45235</v>
      </c>
      <c r="C152" s="99">
        <v>45241</v>
      </c>
      <c r="D152" s="99">
        <v>45241</v>
      </c>
      <c r="E152" s="120">
        <v>23504</v>
      </c>
      <c r="F152" s="263">
        <v>45243</v>
      </c>
      <c r="G152" s="120">
        <v>2</v>
      </c>
      <c r="H152" s="120" t="s">
        <v>17369</v>
      </c>
      <c r="I152" s="94" t="s">
        <v>15478</v>
      </c>
      <c r="J152" s="94" t="s">
        <v>15479</v>
      </c>
      <c r="K152" s="34" t="s">
        <v>21</v>
      </c>
      <c r="L152" s="120" t="s">
        <v>5596</v>
      </c>
      <c r="M152" s="120">
        <v>59162626</v>
      </c>
      <c r="N152" s="120" t="s">
        <v>7635</v>
      </c>
      <c r="O152" s="46"/>
      <c r="P152" s="16"/>
    </row>
    <row r="153" spans="1:16" ht="15" customHeight="1" x14ac:dyDescent="0.25">
      <c r="A153">
        <v>147</v>
      </c>
      <c r="B153" s="99">
        <v>45235</v>
      </c>
      <c r="C153" s="99">
        <v>45243</v>
      </c>
      <c r="D153" s="99">
        <v>45243</v>
      </c>
      <c r="E153" s="120">
        <v>23524</v>
      </c>
      <c r="F153" s="263">
        <v>45244</v>
      </c>
      <c r="G153" s="120">
        <v>2</v>
      </c>
      <c r="H153" s="120" t="s">
        <v>17370</v>
      </c>
      <c r="I153" s="94" t="s">
        <v>17371</v>
      </c>
      <c r="J153" s="94" t="s">
        <v>17372</v>
      </c>
      <c r="K153" s="34" t="s">
        <v>21</v>
      </c>
      <c r="L153" s="120" t="s">
        <v>5596</v>
      </c>
      <c r="M153" s="120">
        <v>52010870</v>
      </c>
      <c r="N153" s="120" t="s">
        <v>359</v>
      </c>
      <c r="O153" s="46"/>
      <c r="P153" s="16"/>
    </row>
    <row r="154" spans="1:16" ht="15" customHeight="1" x14ac:dyDescent="0.25">
      <c r="A154">
        <v>148</v>
      </c>
      <c r="B154" s="99">
        <v>45235</v>
      </c>
      <c r="C154" s="99">
        <v>45243</v>
      </c>
      <c r="D154" s="99">
        <v>45243</v>
      </c>
      <c r="E154" s="120">
        <v>23525</v>
      </c>
      <c r="F154" s="263">
        <v>45244</v>
      </c>
      <c r="G154" s="120">
        <v>2</v>
      </c>
      <c r="H154" s="120" t="s">
        <v>17373</v>
      </c>
      <c r="I154" s="94" t="s">
        <v>17374</v>
      </c>
      <c r="J154" s="94" t="s">
        <v>17375</v>
      </c>
      <c r="K154" s="34" t="s">
        <v>21</v>
      </c>
      <c r="L154" s="120" t="s">
        <v>5596</v>
      </c>
      <c r="M154" s="120">
        <v>52686325</v>
      </c>
      <c r="N154" s="120" t="s">
        <v>419</v>
      </c>
      <c r="O154" s="46"/>
      <c r="P154" s="16"/>
    </row>
    <row r="155" spans="1:16" ht="15" customHeight="1" x14ac:dyDescent="0.25">
      <c r="A155">
        <v>149</v>
      </c>
      <c r="B155" s="99">
        <v>45235</v>
      </c>
      <c r="C155" s="99">
        <v>45243</v>
      </c>
      <c r="D155" s="99">
        <v>45243</v>
      </c>
      <c r="E155" s="120">
        <v>23538</v>
      </c>
      <c r="F155" s="263">
        <v>45244</v>
      </c>
      <c r="G155" s="120">
        <v>4</v>
      </c>
      <c r="H155" s="120" t="s">
        <v>17376</v>
      </c>
      <c r="I155" s="94" t="s">
        <v>282</v>
      </c>
      <c r="J155" s="94" t="s">
        <v>977</v>
      </c>
      <c r="K155" s="34" t="s">
        <v>21</v>
      </c>
      <c r="L155" s="120" t="s">
        <v>5596</v>
      </c>
      <c r="M155" s="120">
        <v>54109151</v>
      </c>
      <c r="N155" s="120" t="s">
        <v>14060</v>
      </c>
      <c r="O155" s="46"/>
      <c r="P155" s="16"/>
    </row>
    <row r="156" spans="1:16" ht="15" customHeight="1" x14ac:dyDescent="0.25">
      <c r="A156">
        <v>150</v>
      </c>
      <c r="B156" s="99">
        <v>45235</v>
      </c>
      <c r="C156" s="99">
        <v>45243</v>
      </c>
      <c r="D156" s="99">
        <v>45243</v>
      </c>
      <c r="E156" s="120">
        <v>23542</v>
      </c>
      <c r="F156" s="263">
        <v>45244</v>
      </c>
      <c r="G156" s="120">
        <v>4</v>
      </c>
      <c r="H156" s="120" t="s">
        <v>17377</v>
      </c>
      <c r="I156" s="94" t="s">
        <v>2687</v>
      </c>
      <c r="J156" s="94" t="s">
        <v>2688</v>
      </c>
      <c r="K156" s="34" t="s">
        <v>21</v>
      </c>
      <c r="L156" s="120" t="s">
        <v>5596</v>
      </c>
      <c r="M156" s="120">
        <v>53849890</v>
      </c>
      <c r="N156" s="120" t="s">
        <v>605</v>
      </c>
      <c r="O156" s="46"/>
      <c r="P156" s="16"/>
    </row>
    <row r="157" spans="1:16" ht="15" customHeight="1" x14ac:dyDescent="0.25">
      <c r="A157">
        <v>151</v>
      </c>
      <c r="B157" s="99">
        <v>45235</v>
      </c>
      <c r="C157" s="99">
        <v>45243</v>
      </c>
      <c r="D157" s="99">
        <v>45243</v>
      </c>
      <c r="E157" s="120">
        <v>23616</v>
      </c>
      <c r="F157" s="263">
        <v>45244</v>
      </c>
      <c r="G157" s="120">
        <v>1</v>
      </c>
      <c r="H157" s="120" t="s">
        <v>17378</v>
      </c>
      <c r="I157" s="94" t="s">
        <v>9895</v>
      </c>
      <c r="J157" s="94" t="s">
        <v>9896</v>
      </c>
      <c r="K157" s="34" t="s">
        <v>21</v>
      </c>
      <c r="L157" s="120" t="s">
        <v>5596</v>
      </c>
      <c r="M157" s="120">
        <v>53314892</v>
      </c>
      <c r="N157" s="120" t="s">
        <v>8684</v>
      </c>
      <c r="O157" s="46"/>
      <c r="P157" s="16"/>
    </row>
    <row r="158" spans="1:16" ht="15" customHeight="1" x14ac:dyDescent="0.25">
      <c r="A158">
        <v>152</v>
      </c>
      <c r="B158" s="99">
        <v>45235</v>
      </c>
      <c r="C158" s="99">
        <v>45243</v>
      </c>
      <c r="D158" s="99">
        <v>45243</v>
      </c>
      <c r="E158" s="120">
        <v>23876</v>
      </c>
      <c r="F158" s="263">
        <v>45244</v>
      </c>
      <c r="G158" s="120">
        <v>1</v>
      </c>
      <c r="H158" s="120" t="s">
        <v>17379</v>
      </c>
      <c r="I158" s="94" t="s">
        <v>229</v>
      </c>
      <c r="J158" s="94" t="s">
        <v>2130</v>
      </c>
      <c r="K158" s="34" t="s">
        <v>21</v>
      </c>
      <c r="L158" s="120" t="s">
        <v>5596</v>
      </c>
      <c r="M158" s="120">
        <v>59732734</v>
      </c>
      <c r="N158" s="120" t="s">
        <v>315</v>
      </c>
      <c r="O158" s="46"/>
      <c r="P158" s="16"/>
    </row>
    <row r="159" spans="1:16" ht="15" customHeight="1" x14ac:dyDescent="0.25">
      <c r="A159">
        <v>153</v>
      </c>
      <c r="B159" s="99">
        <v>45235</v>
      </c>
      <c r="C159" s="99">
        <v>45243</v>
      </c>
      <c r="D159" s="99">
        <v>45243</v>
      </c>
      <c r="E159" s="120">
        <v>23016</v>
      </c>
      <c r="F159" s="263">
        <v>45244</v>
      </c>
      <c r="G159" s="120">
        <v>6</v>
      </c>
      <c r="H159" s="120" t="s">
        <v>17383</v>
      </c>
      <c r="I159" s="94" t="s">
        <v>655</v>
      </c>
      <c r="J159" s="94" t="s">
        <v>656</v>
      </c>
      <c r="K159" s="120" t="s">
        <v>22</v>
      </c>
      <c r="L159" s="120" t="s">
        <v>5596</v>
      </c>
      <c r="M159" s="121">
        <v>53163259</v>
      </c>
      <c r="N159" s="121" t="s">
        <v>425</v>
      </c>
      <c r="O159" s="46"/>
      <c r="P159" s="16"/>
    </row>
    <row r="160" spans="1:16" ht="15" customHeight="1" x14ac:dyDescent="0.25">
      <c r="A160">
        <v>154</v>
      </c>
      <c r="B160" s="99">
        <v>45235</v>
      </c>
      <c r="C160" s="99">
        <v>45243</v>
      </c>
      <c r="D160" s="99">
        <v>45243</v>
      </c>
      <c r="E160" s="120">
        <v>23665</v>
      </c>
      <c r="F160" s="263">
        <v>45244</v>
      </c>
      <c r="G160" s="120">
        <v>5</v>
      </c>
      <c r="H160" s="120" t="s">
        <v>17384</v>
      </c>
      <c r="I160" s="94" t="s">
        <v>1683</v>
      </c>
      <c r="J160" s="94" t="s">
        <v>1684</v>
      </c>
      <c r="K160" s="120" t="s">
        <v>22</v>
      </c>
      <c r="L160" s="120" t="s">
        <v>5596</v>
      </c>
      <c r="M160" s="121">
        <v>53028241</v>
      </c>
      <c r="N160" s="121" t="s">
        <v>561</v>
      </c>
      <c r="O160" s="46"/>
      <c r="P160" s="16"/>
    </row>
    <row r="161" spans="1:16" ht="15" customHeight="1" x14ac:dyDescent="0.25">
      <c r="A161">
        <v>155</v>
      </c>
      <c r="B161" s="99">
        <v>45235</v>
      </c>
      <c r="C161" s="99">
        <v>45243</v>
      </c>
      <c r="D161" s="99">
        <v>45244</v>
      </c>
      <c r="E161" s="120">
        <v>19828</v>
      </c>
      <c r="F161" s="263">
        <v>45245</v>
      </c>
      <c r="G161" s="120">
        <v>1</v>
      </c>
      <c r="H161" s="120" t="s">
        <v>17385</v>
      </c>
      <c r="I161" s="94" t="s">
        <v>2696</v>
      </c>
      <c r="J161" s="94" t="s">
        <v>2697</v>
      </c>
      <c r="K161" s="34" t="s">
        <v>90</v>
      </c>
      <c r="L161" s="120" t="s">
        <v>5596</v>
      </c>
      <c r="M161" s="120">
        <v>5201046</v>
      </c>
      <c r="N161" s="120" t="s">
        <v>1916</v>
      </c>
      <c r="O161" s="46"/>
      <c r="P161" s="16"/>
    </row>
    <row r="162" spans="1:16" ht="15" customHeight="1" x14ac:dyDescent="0.25">
      <c r="A162">
        <v>156</v>
      </c>
      <c r="B162" s="99">
        <v>45235</v>
      </c>
      <c r="C162" s="99">
        <v>45243</v>
      </c>
      <c r="D162" s="99">
        <v>45246</v>
      </c>
      <c r="E162" s="120">
        <v>22432</v>
      </c>
      <c r="F162" s="263">
        <v>45247</v>
      </c>
      <c r="G162" s="120">
        <v>2</v>
      </c>
      <c r="H162" s="120" t="s">
        <v>17386</v>
      </c>
      <c r="I162" s="94" t="s">
        <v>17387</v>
      </c>
      <c r="J162" s="94" t="s">
        <v>17388</v>
      </c>
      <c r="K162" s="34" t="s">
        <v>90</v>
      </c>
      <c r="L162" s="120" t="s">
        <v>5596</v>
      </c>
      <c r="M162" s="120">
        <v>55365622</v>
      </c>
      <c r="N162" s="120" t="s">
        <v>323</v>
      </c>
      <c r="O162" s="46"/>
      <c r="P162" s="16"/>
    </row>
    <row r="163" spans="1:16" ht="15" customHeight="1" x14ac:dyDescent="0.25">
      <c r="A163">
        <v>157</v>
      </c>
      <c r="B163" s="99">
        <v>45235</v>
      </c>
      <c r="C163" s="99">
        <v>45243</v>
      </c>
      <c r="D163" s="99">
        <v>45244</v>
      </c>
      <c r="E163" s="120">
        <v>22931</v>
      </c>
      <c r="F163" s="263">
        <v>45245</v>
      </c>
      <c r="G163" s="120">
        <v>3</v>
      </c>
      <c r="H163" s="120" t="s">
        <v>17389</v>
      </c>
      <c r="I163" s="94" t="s">
        <v>14038</v>
      </c>
      <c r="J163" s="94" t="s">
        <v>14039</v>
      </c>
      <c r="K163" s="34" t="s">
        <v>90</v>
      </c>
      <c r="L163" s="120" t="s">
        <v>5596</v>
      </c>
      <c r="M163" s="120">
        <v>52487386</v>
      </c>
      <c r="N163" s="120" t="s">
        <v>7914</v>
      </c>
      <c r="O163" s="46"/>
      <c r="P163" s="16"/>
    </row>
    <row r="164" spans="1:16" ht="15" customHeight="1" x14ac:dyDescent="0.25">
      <c r="A164">
        <v>158</v>
      </c>
      <c r="B164" s="99">
        <v>45235</v>
      </c>
      <c r="C164" s="99">
        <v>45240</v>
      </c>
      <c r="D164" s="99">
        <v>45240</v>
      </c>
      <c r="E164" s="120">
        <v>23125</v>
      </c>
      <c r="F164" s="263">
        <v>45241</v>
      </c>
      <c r="G164" s="120">
        <v>2</v>
      </c>
      <c r="H164" s="120" t="s">
        <v>17390</v>
      </c>
      <c r="I164" s="94" t="s">
        <v>13110</v>
      </c>
      <c r="J164" s="94" t="s">
        <v>13111</v>
      </c>
      <c r="K164" s="34" t="s">
        <v>90</v>
      </c>
      <c r="L164" s="120" t="s">
        <v>5596</v>
      </c>
      <c r="M164" s="120">
        <v>52518611</v>
      </c>
      <c r="N164" s="120" t="s">
        <v>356</v>
      </c>
      <c r="O164" s="46"/>
      <c r="P164" s="16"/>
    </row>
    <row r="165" spans="1:16" ht="15" customHeight="1" x14ac:dyDescent="0.25">
      <c r="A165">
        <v>159</v>
      </c>
      <c r="B165" s="99">
        <v>45235</v>
      </c>
      <c r="C165" s="99">
        <v>45240</v>
      </c>
      <c r="D165" s="99">
        <v>45240</v>
      </c>
      <c r="E165" s="120">
        <v>23126</v>
      </c>
      <c r="F165" s="263">
        <v>45241</v>
      </c>
      <c r="G165" s="120">
        <v>2</v>
      </c>
      <c r="H165" s="120" t="s">
        <v>17391</v>
      </c>
      <c r="I165" s="94" t="s">
        <v>284</v>
      </c>
      <c r="J165" s="94" t="s">
        <v>2313</v>
      </c>
      <c r="K165" s="34" t="s">
        <v>90</v>
      </c>
      <c r="L165" s="120" t="s">
        <v>5596</v>
      </c>
      <c r="M165" s="120">
        <v>5584372</v>
      </c>
      <c r="N165" s="120" t="s">
        <v>356</v>
      </c>
      <c r="O165" s="46"/>
      <c r="P165" s="16"/>
    </row>
    <row r="166" spans="1:16" ht="15" customHeight="1" x14ac:dyDescent="0.25">
      <c r="A166">
        <v>160</v>
      </c>
      <c r="B166" s="99">
        <v>45235</v>
      </c>
      <c r="C166" s="99">
        <v>45240</v>
      </c>
      <c r="D166" s="99">
        <v>45240</v>
      </c>
      <c r="E166" s="120">
        <v>23127</v>
      </c>
      <c r="F166" s="263">
        <v>45241</v>
      </c>
      <c r="G166" s="120">
        <v>2</v>
      </c>
      <c r="H166" s="120" t="s">
        <v>17392</v>
      </c>
      <c r="I166" s="94" t="s">
        <v>2311</v>
      </c>
      <c r="J166" s="94" t="s">
        <v>2312</v>
      </c>
      <c r="K166" s="34" t="s">
        <v>90</v>
      </c>
      <c r="L166" s="120" t="s">
        <v>5596</v>
      </c>
      <c r="M166" s="120">
        <v>53468075</v>
      </c>
      <c r="N166" s="120" t="s">
        <v>356</v>
      </c>
      <c r="O166" s="46"/>
      <c r="P166" s="16"/>
    </row>
    <row r="167" spans="1:16" ht="15" customHeight="1" x14ac:dyDescent="0.25">
      <c r="A167">
        <v>161</v>
      </c>
      <c r="B167" s="99">
        <v>45235</v>
      </c>
      <c r="C167" s="99">
        <v>45240</v>
      </c>
      <c r="D167" s="99">
        <v>45240</v>
      </c>
      <c r="E167" s="120">
        <v>23129</v>
      </c>
      <c r="F167" s="263">
        <v>45241</v>
      </c>
      <c r="G167" s="120">
        <v>2</v>
      </c>
      <c r="H167" s="120" t="s">
        <v>17393</v>
      </c>
      <c r="I167" s="94" t="s">
        <v>17394</v>
      </c>
      <c r="J167" s="94" t="s">
        <v>17395</v>
      </c>
      <c r="K167" s="34" t="s">
        <v>90</v>
      </c>
      <c r="L167" s="120" t="s">
        <v>5596</v>
      </c>
      <c r="M167" s="120">
        <v>58811778</v>
      </c>
      <c r="N167" s="120" t="s">
        <v>356</v>
      </c>
      <c r="O167" s="46"/>
      <c r="P167" s="16"/>
    </row>
    <row r="168" spans="1:16" ht="15" customHeight="1" x14ac:dyDescent="0.25">
      <c r="A168">
        <v>162</v>
      </c>
      <c r="B168" s="99">
        <v>45235</v>
      </c>
      <c r="C168" s="99">
        <v>45240</v>
      </c>
      <c r="D168" s="99">
        <v>45240</v>
      </c>
      <c r="E168" s="120">
        <v>23131</v>
      </c>
      <c r="F168" s="263">
        <v>45241</v>
      </c>
      <c r="G168" s="120">
        <v>2</v>
      </c>
      <c r="H168" s="120" t="s">
        <v>17396</v>
      </c>
      <c r="I168" s="94" t="s">
        <v>17397</v>
      </c>
      <c r="J168" s="94" t="s">
        <v>17398</v>
      </c>
      <c r="K168" s="34" t="s">
        <v>90</v>
      </c>
      <c r="L168" s="120" t="s">
        <v>5596</v>
      </c>
      <c r="M168" s="120">
        <v>54488407</v>
      </c>
      <c r="N168" s="120" t="s">
        <v>356</v>
      </c>
      <c r="O168" s="46"/>
      <c r="P168" s="16"/>
    </row>
    <row r="169" spans="1:16" ht="15" customHeight="1" x14ac:dyDescent="0.25">
      <c r="A169">
        <v>163</v>
      </c>
      <c r="B169" s="99">
        <v>45235</v>
      </c>
      <c r="C169" s="99">
        <v>45240</v>
      </c>
      <c r="D169" s="99">
        <v>45240</v>
      </c>
      <c r="E169" s="120">
        <v>23132</v>
      </c>
      <c r="F169" s="263">
        <v>45241</v>
      </c>
      <c r="G169" s="120">
        <v>2</v>
      </c>
      <c r="H169" s="120" t="s">
        <v>17399</v>
      </c>
      <c r="I169" s="94" t="s">
        <v>17400</v>
      </c>
      <c r="J169" s="94" t="s">
        <v>17401</v>
      </c>
      <c r="K169" s="34" t="s">
        <v>90</v>
      </c>
      <c r="L169" s="120" t="s">
        <v>5596</v>
      </c>
      <c r="M169" s="120">
        <v>56590136</v>
      </c>
      <c r="N169" s="120" t="s">
        <v>356</v>
      </c>
      <c r="O169" s="46"/>
      <c r="P169" s="16"/>
    </row>
    <row r="170" spans="1:16" ht="15" customHeight="1" x14ac:dyDescent="0.25">
      <c r="A170">
        <v>164</v>
      </c>
      <c r="B170" s="99">
        <v>45235</v>
      </c>
      <c r="C170" s="99">
        <v>45243</v>
      </c>
      <c r="D170" s="99">
        <v>45246</v>
      </c>
      <c r="E170" s="120">
        <v>23226</v>
      </c>
      <c r="F170" s="263">
        <v>45247</v>
      </c>
      <c r="G170" s="120">
        <v>1</v>
      </c>
      <c r="H170" s="120" t="s">
        <v>17402</v>
      </c>
      <c r="I170" s="94" t="s">
        <v>17403</v>
      </c>
      <c r="J170" s="94" t="s">
        <v>17404</v>
      </c>
      <c r="K170" s="34" t="s">
        <v>90</v>
      </c>
      <c r="L170" s="120" t="s">
        <v>5596</v>
      </c>
      <c r="M170" s="120">
        <v>53877965</v>
      </c>
      <c r="N170" s="120" t="s">
        <v>365</v>
      </c>
      <c r="O170" s="46"/>
      <c r="P170" s="16"/>
    </row>
    <row r="171" spans="1:16" ht="15" customHeight="1" x14ac:dyDescent="0.25">
      <c r="A171">
        <v>165</v>
      </c>
      <c r="B171" s="99">
        <v>45235</v>
      </c>
      <c r="C171" s="99">
        <v>45243</v>
      </c>
      <c r="D171" s="99">
        <v>45246</v>
      </c>
      <c r="E171" s="120">
        <v>23484</v>
      </c>
      <c r="F171" s="263">
        <v>45247</v>
      </c>
      <c r="G171" s="120">
        <v>2</v>
      </c>
      <c r="H171" s="120" t="s">
        <v>17405</v>
      </c>
      <c r="I171" s="94" t="s">
        <v>17406</v>
      </c>
      <c r="J171" s="94" t="s">
        <v>17407</v>
      </c>
      <c r="K171" s="34" t="s">
        <v>90</v>
      </c>
      <c r="L171" s="120" t="s">
        <v>5596</v>
      </c>
      <c r="M171" s="120">
        <v>53783014</v>
      </c>
      <c r="N171" s="120" t="s">
        <v>356</v>
      </c>
      <c r="O171" s="46"/>
      <c r="P171" s="16"/>
    </row>
    <row r="172" spans="1:16" ht="15" customHeight="1" x14ac:dyDescent="0.25">
      <c r="A172">
        <v>166</v>
      </c>
      <c r="B172" s="99">
        <v>45235</v>
      </c>
      <c r="C172" s="99">
        <v>45243</v>
      </c>
      <c r="D172" s="99">
        <v>45246</v>
      </c>
      <c r="E172" s="120">
        <v>23488</v>
      </c>
      <c r="F172" s="263">
        <v>45247</v>
      </c>
      <c r="G172" s="120">
        <v>3</v>
      </c>
      <c r="H172" s="120" t="s">
        <v>17408</v>
      </c>
      <c r="I172" s="94" t="s">
        <v>17409</v>
      </c>
      <c r="J172" s="94" t="s">
        <v>17410</v>
      </c>
      <c r="K172" s="34" t="s">
        <v>90</v>
      </c>
      <c r="L172" s="120" t="s">
        <v>5596</v>
      </c>
      <c r="M172" s="120">
        <v>55101526</v>
      </c>
      <c r="N172" s="120" t="s">
        <v>403</v>
      </c>
      <c r="O172" s="46"/>
      <c r="P172" s="16"/>
    </row>
    <row r="173" spans="1:16" ht="15" customHeight="1" x14ac:dyDescent="0.25">
      <c r="A173">
        <v>167</v>
      </c>
      <c r="B173" s="99">
        <v>45235</v>
      </c>
      <c r="C173" s="99">
        <v>45243</v>
      </c>
      <c r="D173" s="99">
        <v>45244</v>
      </c>
      <c r="E173" s="120">
        <v>23519</v>
      </c>
      <c r="F173" s="263">
        <v>45245</v>
      </c>
      <c r="G173" s="120">
        <v>2</v>
      </c>
      <c r="H173" s="120" t="s">
        <v>17411</v>
      </c>
      <c r="I173" s="94" t="s">
        <v>17412</v>
      </c>
      <c r="J173" s="94" t="s">
        <v>17413</v>
      </c>
      <c r="K173" s="34" t="s">
        <v>90</v>
      </c>
      <c r="L173" s="120" t="s">
        <v>5596</v>
      </c>
      <c r="M173" s="120">
        <v>53341573</v>
      </c>
      <c r="N173" s="120" t="s">
        <v>839</v>
      </c>
      <c r="O173" s="46"/>
      <c r="P173" s="16"/>
    </row>
    <row r="174" spans="1:16" ht="15" customHeight="1" x14ac:dyDescent="0.25">
      <c r="A174">
        <v>168</v>
      </c>
      <c r="B174" s="99">
        <v>45235</v>
      </c>
      <c r="C174" s="99">
        <v>45243</v>
      </c>
      <c r="D174" s="99">
        <v>45244</v>
      </c>
      <c r="E174" s="120">
        <v>23522</v>
      </c>
      <c r="F174" s="263">
        <v>45245</v>
      </c>
      <c r="G174" s="120">
        <v>2</v>
      </c>
      <c r="H174" s="120" t="s">
        <v>17414</v>
      </c>
      <c r="I174" s="94" t="s">
        <v>17415</v>
      </c>
      <c r="J174" s="94" t="s">
        <v>17416</v>
      </c>
      <c r="K174" s="34" t="s">
        <v>90</v>
      </c>
      <c r="L174" s="120" t="s">
        <v>5596</v>
      </c>
      <c r="M174" s="120">
        <v>55369246</v>
      </c>
      <c r="N174" s="120" t="s">
        <v>839</v>
      </c>
      <c r="O174" s="46"/>
      <c r="P174" s="16"/>
    </row>
    <row r="175" spans="1:16" ht="15" customHeight="1" x14ac:dyDescent="0.25">
      <c r="A175">
        <v>169</v>
      </c>
      <c r="B175" s="99">
        <v>45235</v>
      </c>
      <c r="C175" s="99">
        <v>45243</v>
      </c>
      <c r="D175" s="99">
        <v>45274</v>
      </c>
      <c r="E175" s="120">
        <v>23568</v>
      </c>
      <c r="F175" s="263">
        <v>45275</v>
      </c>
      <c r="G175" s="120">
        <v>2</v>
      </c>
      <c r="H175" s="120" t="s">
        <v>17417</v>
      </c>
      <c r="I175" s="94" t="s">
        <v>7138</v>
      </c>
      <c r="J175" s="94" t="s">
        <v>7139</v>
      </c>
      <c r="K175" s="34" t="s">
        <v>90</v>
      </c>
      <c r="L175" s="120" t="s">
        <v>5596</v>
      </c>
      <c r="M175" s="120">
        <v>52902368</v>
      </c>
      <c r="N175" s="120" t="s">
        <v>4927</v>
      </c>
      <c r="O175" s="46"/>
      <c r="P175" s="16"/>
    </row>
    <row r="176" spans="1:16" ht="15" customHeight="1" x14ac:dyDescent="0.25">
      <c r="A176">
        <v>170</v>
      </c>
      <c r="B176" s="99">
        <v>45235</v>
      </c>
      <c r="C176" s="99">
        <v>45243</v>
      </c>
      <c r="D176" s="99">
        <v>45246</v>
      </c>
      <c r="E176" s="120">
        <v>23856</v>
      </c>
      <c r="F176" s="263">
        <v>45247</v>
      </c>
      <c r="G176" s="120">
        <v>1</v>
      </c>
      <c r="H176" s="120" t="s">
        <v>17418</v>
      </c>
      <c r="I176" s="94" t="s">
        <v>17419</v>
      </c>
      <c r="J176" s="94" t="s">
        <v>17420</v>
      </c>
      <c r="K176" s="34" t="s">
        <v>90</v>
      </c>
      <c r="L176" s="120" t="s">
        <v>5596</v>
      </c>
      <c r="M176" s="120">
        <v>58010328</v>
      </c>
      <c r="N176" s="120" t="s">
        <v>365</v>
      </c>
      <c r="O176" s="46"/>
      <c r="P176" s="16"/>
    </row>
    <row r="177" spans="1:16" ht="15" customHeight="1" x14ac:dyDescent="0.25">
      <c r="A177">
        <v>171</v>
      </c>
      <c r="B177" s="99">
        <v>45235</v>
      </c>
      <c r="C177" s="99">
        <v>45243</v>
      </c>
      <c r="D177" s="99">
        <v>45244</v>
      </c>
      <c r="E177" s="120">
        <v>23859</v>
      </c>
      <c r="F177" s="263">
        <v>45245</v>
      </c>
      <c r="G177" s="120">
        <v>1</v>
      </c>
      <c r="H177" s="120" t="s">
        <v>17421</v>
      </c>
      <c r="I177" s="94" t="s">
        <v>17422</v>
      </c>
      <c r="J177" s="94" t="s">
        <v>17423</v>
      </c>
      <c r="K177" s="34" t="s">
        <v>90</v>
      </c>
      <c r="L177" s="120" t="s">
        <v>5596</v>
      </c>
      <c r="M177" s="120">
        <v>58010328</v>
      </c>
      <c r="N177" s="120" t="s">
        <v>365</v>
      </c>
      <c r="O177" s="46"/>
      <c r="P177" s="16"/>
    </row>
    <row r="178" spans="1:16" ht="15" customHeight="1" x14ac:dyDescent="0.25">
      <c r="A178">
        <v>172</v>
      </c>
      <c r="B178" s="99">
        <v>45235</v>
      </c>
      <c r="C178" s="99">
        <v>45243</v>
      </c>
      <c r="D178" s="99">
        <v>45244</v>
      </c>
      <c r="E178" s="120">
        <v>23860</v>
      </c>
      <c r="F178" s="263">
        <v>45245</v>
      </c>
      <c r="G178" s="120">
        <v>1</v>
      </c>
      <c r="H178" s="120" t="s">
        <v>17424</v>
      </c>
      <c r="I178" s="94" t="s">
        <v>17425</v>
      </c>
      <c r="J178" s="94" t="s">
        <v>17426</v>
      </c>
      <c r="K178" s="34" t="s">
        <v>90</v>
      </c>
      <c r="L178" s="120" t="s">
        <v>5596</v>
      </c>
      <c r="M178" s="120">
        <v>58010328</v>
      </c>
      <c r="N178" s="120" t="s">
        <v>365</v>
      </c>
      <c r="O178" s="46"/>
      <c r="P178" s="16"/>
    </row>
    <row r="179" spans="1:16" ht="15" customHeight="1" x14ac:dyDescent="0.25">
      <c r="A179">
        <v>173</v>
      </c>
      <c r="B179" s="99">
        <v>45235</v>
      </c>
      <c r="C179" s="99">
        <v>45243</v>
      </c>
      <c r="D179" s="99">
        <v>45244</v>
      </c>
      <c r="E179" s="120">
        <v>23861</v>
      </c>
      <c r="F179" s="263">
        <v>45245</v>
      </c>
      <c r="G179" s="120">
        <v>1</v>
      </c>
      <c r="H179" s="120" t="s">
        <v>17427</v>
      </c>
      <c r="I179" s="94" t="s">
        <v>17428</v>
      </c>
      <c r="J179" s="94" t="s">
        <v>17426</v>
      </c>
      <c r="K179" s="34" t="s">
        <v>90</v>
      </c>
      <c r="L179" s="120" t="s">
        <v>5596</v>
      </c>
      <c r="M179" s="120">
        <v>56229659</v>
      </c>
      <c r="N179" s="120" t="s">
        <v>365</v>
      </c>
      <c r="O179" s="46"/>
      <c r="P179" s="16"/>
    </row>
    <row r="180" spans="1:16" x14ac:dyDescent="0.25">
      <c r="B180" s="132"/>
      <c r="D180" s="6"/>
      <c r="K180" s="191"/>
      <c r="M180" s="191"/>
      <c r="N180" s="219" t="s">
        <v>160</v>
      </c>
      <c r="O180" s="18"/>
    </row>
    <row r="181" spans="1:16" ht="15" customHeight="1" x14ac:dyDescent="0.25">
      <c r="B181" s="132"/>
      <c r="D181" s="6"/>
      <c r="K181" s="191"/>
      <c r="M181" s="191"/>
      <c r="N181" s="193" t="s">
        <v>161</v>
      </c>
      <c r="O181" s="27"/>
    </row>
    <row r="182" spans="1:16" x14ac:dyDescent="0.25">
      <c r="B182" s="132"/>
      <c r="D182" s="6"/>
      <c r="N182" s="193" t="s">
        <v>6720</v>
      </c>
      <c r="O182" s="27"/>
    </row>
    <row r="183" spans="1:16" x14ac:dyDescent="0.25">
      <c r="B183" s="132"/>
      <c r="N183" s="193" t="s">
        <v>1861</v>
      </c>
      <c r="O183" s="27"/>
    </row>
    <row r="184" spans="1:16" x14ac:dyDescent="0.25">
      <c r="B184" s="132"/>
      <c r="N184" s="193" t="s">
        <v>7800</v>
      </c>
      <c r="O184" s="27"/>
    </row>
    <row r="185" spans="1:16" x14ac:dyDescent="0.25">
      <c r="D185" s="114"/>
      <c r="E185" s="217"/>
      <c r="F185" s="217"/>
    </row>
    <row r="186" spans="1:16" x14ac:dyDescent="0.25">
      <c r="E186" s="217"/>
      <c r="F186" s="217"/>
    </row>
    <row r="187" spans="1:16" x14ac:dyDescent="0.25">
      <c r="E187" s="217"/>
      <c r="F187" s="217"/>
      <c r="J187" s="164"/>
    </row>
    <row r="188" spans="1:16" x14ac:dyDescent="0.25">
      <c r="E188" s="217"/>
      <c r="F188" s="217"/>
      <c r="J188" s="164"/>
    </row>
    <row r="189" spans="1:16" x14ac:dyDescent="0.25">
      <c r="E189" s="217"/>
      <c r="F189" s="217"/>
      <c r="J189" s="164"/>
    </row>
    <row r="190" spans="1:16" x14ac:dyDescent="0.25">
      <c r="E190" s="217"/>
      <c r="F190" s="217"/>
      <c r="J190" s="164"/>
    </row>
    <row r="191" spans="1:16" x14ac:dyDescent="0.25">
      <c r="E191" s="217"/>
      <c r="F191" s="217"/>
      <c r="J191" s="184"/>
    </row>
    <row r="192" spans="1:16" x14ac:dyDescent="0.25">
      <c r="E192" s="217"/>
      <c r="F192" s="217"/>
    </row>
    <row r="193" spans="5:6" x14ac:dyDescent="0.25">
      <c r="E193" s="217"/>
      <c r="F193" s="217"/>
    </row>
    <row r="194" spans="5:6" x14ac:dyDescent="0.25">
      <c r="E194" s="217"/>
      <c r="F194" s="217"/>
    </row>
  </sheetData>
  <autoFilter ref="B4:O184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260"/>
  <sheetViews>
    <sheetView topLeftCell="A208" zoomScaleNormal="100" workbookViewId="0">
      <selection activeCell="F4" sqref="F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36" customWidth="1"/>
    <col min="7" max="7" width="9.71093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17084</v>
      </c>
      <c r="H2" s="218"/>
      <c r="J2" s="148"/>
    </row>
    <row r="3" spans="1:23" x14ac:dyDescent="0.25">
      <c r="K3" s="210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88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45235</v>
      </c>
      <c r="C5" s="99">
        <v>45243</v>
      </c>
      <c r="D5" s="99">
        <v>45247</v>
      </c>
      <c r="E5" s="260">
        <v>12099</v>
      </c>
      <c r="F5" s="263">
        <v>45250</v>
      </c>
      <c r="G5" s="120">
        <v>26</v>
      </c>
      <c r="H5" s="120" t="s">
        <v>17429</v>
      </c>
      <c r="I5" s="94" t="s">
        <v>17430</v>
      </c>
      <c r="J5" s="94" t="s">
        <v>17431</v>
      </c>
      <c r="K5" s="120" t="s">
        <v>102</v>
      </c>
      <c r="L5" s="120" t="s">
        <v>99</v>
      </c>
      <c r="M5" s="120">
        <v>58532180</v>
      </c>
      <c r="N5" s="120" t="s">
        <v>17452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45235</v>
      </c>
      <c r="C6" s="99">
        <v>45243</v>
      </c>
      <c r="D6" s="99">
        <v>45247</v>
      </c>
      <c r="E6" s="260">
        <v>12100</v>
      </c>
      <c r="F6" s="263">
        <v>45250</v>
      </c>
      <c r="G6" s="120">
        <v>26</v>
      </c>
      <c r="H6" s="120" t="s">
        <v>17432</v>
      </c>
      <c r="I6" s="94" t="s">
        <v>17433</v>
      </c>
      <c r="J6" s="94" t="s">
        <v>17434</v>
      </c>
      <c r="K6" s="120" t="s">
        <v>102</v>
      </c>
      <c r="L6" s="120" t="s">
        <v>99</v>
      </c>
      <c r="M6" s="120">
        <v>53516564</v>
      </c>
      <c r="N6" s="120" t="s">
        <v>17452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45235</v>
      </c>
      <c r="C7" s="99">
        <v>45243</v>
      </c>
      <c r="D7" s="99">
        <v>45247</v>
      </c>
      <c r="E7" s="260">
        <v>23110</v>
      </c>
      <c r="F7" s="263">
        <v>45254</v>
      </c>
      <c r="G7" s="120">
        <v>2</v>
      </c>
      <c r="H7" s="120" t="s">
        <v>17435</v>
      </c>
      <c r="I7" s="94" t="s">
        <v>17436</v>
      </c>
      <c r="J7" s="94" t="s">
        <v>17437</v>
      </c>
      <c r="K7" s="120" t="s">
        <v>102</v>
      </c>
      <c r="L7" s="120" t="s">
        <v>99</v>
      </c>
      <c r="M7" s="120">
        <v>53746485</v>
      </c>
      <c r="N7" s="120" t="s">
        <v>594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45235</v>
      </c>
      <c r="C8" s="99">
        <v>45243</v>
      </c>
      <c r="D8" s="99">
        <v>45247</v>
      </c>
      <c r="E8" s="260">
        <v>23121</v>
      </c>
      <c r="F8" s="263">
        <v>45255</v>
      </c>
      <c r="G8" s="120">
        <v>3</v>
      </c>
      <c r="H8" s="120" t="s">
        <v>17438</v>
      </c>
      <c r="I8" s="94" t="s">
        <v>1102</v>
      </c>
      <c r="J8" s="94" t="s">
        <v>1103</v>
      </c>
      <c r="K8" s="120" t="s">
        <v>98</v>
      </c>
      <c r="L8" s="120" t="s">
        <v>99</v>
      </c>
      <c r="M8" s="120">
        <v>59301146</v>
      </c>
      <c r="N8" s="120" t="s">
        <v>403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45235</v>
      </c>
      <c r="C9" s="99">
        <v>45243</v>
      </c>
      <c r="D9" s="99">
        <v>45247</v>
      </c>
      <c r="E9" s="260">
        <v>23122</v>
      </c>
      <c r="F9" s="263">
        <v>45255</v>
      </c>
      <c r="G9" s="120">
        <v>3</v>
      </c>
      <c r="H9" s="120" t="s">
        <v>17439</v>
      </c>
      <c r="I9" s="94" t="s">
        <v>2321</v>
      </c>
      <c r="J9" s="94" t="s">
        <v>2322</v>
      </c>
      <c r="K9" s="120" t="s">
        <v>98</v>
      </c>
      <c r="L9" s="120" t="s">
        <v>99</v>
      </c>
      <c r="M9" s="120">
        <v>5348496450</v>
      </c>
      <c r="N9" s="120" t="s">
        <v>332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45235</v>
      </c>
      <c r="C10" s="99">
        <v>45243</v>
      </c>
      <c r="D10" s="99">
        <v>45247</v>
      </c>
      <c r="E10" s="260">
        <v>23170</v>
      </c>
      <c r="F10" s="263">
        <v>45255</v>
      </c>
      <c r="G10" s="120">
        <v>1</v>
      </c>
      <c r="H10" s="120" t="s">
        <v>17440</v>
      </c>
      <c r="I10" s="94" t="s">
        <v>6157</v>
      </c>
      <c r="J10" s="94" t="s">
        <v>6158</v>
      </c>
      <c r="K10" s="120" t="s">
        <v>105</v>
      </c>
      <c r="L10" s="120" t="s">
        <v>99</v>
      </c>
      <c r="M10" s="120">
        <v>54605391</v>
      </c>
      <c r="N10" s="120" t="s">
        <v>352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45235</v>
      </c>
      <c r="C11" s="99">
        <v>45243</v>
      </c>
      <c r="D11" s="99">
        <v>45247</v>
      </c>
      <c r="E11" s="260">
        <v>23224</v>
      </c>
      <c r="F11" s="263">
        <v>45250</v>
      </c>
      <c r="G11" s="120">
        <v>1</v>
      </c>
      <c r="H11" s="120" t="s">
        <v>17441</v>
      </c>
      <c r="I11" s="94" t="s">
        <v>17442</v>
      </c>
      <c r="J11" s="94" t="s">
        <v>17443</v>
      </c>
      <c r="K11" s="120" t="s">
        <v>102</v>
      </c>
      <c r="L11" s="120" t="s">
        <v>99</v>
      </c>
      <c r="M11" s="120">
        <v>705962</v>
      </c>
      <c r="N11" s="120" t="s">
        <v>2612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45235</v>
      </c>
      <c r="C12" s="99">
        <v>45243</v>
      </c>
      <c r="D12" s="99">
        <v>45247</v>
      </c>
      <c r="E12" s="260">
        <v>23252</v>
      </c>
      <c r="F12" s="263">
        <v>45255</v>
      </c>
      <c r="G12" s="120">
        <v>4</v>
      </c>
      <c r="H12" s="120" t="s">
        <v>17444</v>
      </c>
      <c r="I12" s="94" t="s">
        <v>97</v>
      </c>
      <c r="J12" s="94" t="s">
        <v>6153</v>
      </c>
      <c r="K12" s="120" t="s">
        <v>98</v>
      </c>
      <c r="L12" s="120" t="s">
        <v>99</v>
      </c>
      <c r="M12" s="120">
        <v>53312539</v>
      </c>
      <c r="N12" s="120" t="s">
        <v>1086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45235</v>
      </c>
      <c r="C13" s="99">
        <v>45243</v>
      </c>
      <c r="D13" s="99">
        <v>45247</v>
      </c>
      <c r="E13" s="260">
        <v>23253</v>
      </c>
      <c r="F13" s="263">
        <v>45255</v>
      </c>
      <c r="G13" s="120">
        <v>8</v>
      </c>
      <c r="H13" s="120" t="s">
        <v>17445</v>
      </c>
      <c r="I13" s="94" t="s">
        <v>97</v>
      </c>
      <c r="J13" s="94" t="s">
        <v>6153</v>
      </c>
      <c r="K13" s="120" t="s">
        <v>98</v>
      </c>
      <c r="L13" s="120" t="s">
        <v>99</v>
      </c>
      <c r="M13" s="120">
        <v>53312539</v>
      </c>
      <c r="N13" s="120" t="s">
        <v>8005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45235</v>
      </c>
      <c r="C14" s="99">
        <v>45243</v>
      </c>
      <c r="D14" s="99">
        <v>45247</v>
      </c>
      <c r="E14" s="260">
        <v>23275</v>
      </c>
      <c r="F14" s="263">
        <v>45250</v>
      </c>
      <c r="G14" s="120">
        <v>1</v>
      </c>
      <c r="H14" s="120" t="s">
        <v>17446</v>
      </c>
      <c r="I14" s="94" t="s">
        <v>17447</v>
      </c>
      <c r="J14" s="94" t="s">
        <v>17448</v>
      </c>
      <c r="K14" s="120" t="s">
        <v>102</v>
      </c>
      <c r="L14" s="120" t="s">
        <v>99</v>
      </c>
      <c r="M14" s="120">
        <v>53714972</v>
      </c>
      <c r="N14" s="120" t="s">
        <v>365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45235</v>
      </c>
      <c r="C15" s="99">
        <v>45243</v>
      </c>
      <c r="D15" s="99">
        <v>45247</v>
      </c>
      <c r="E15" s="260">
        <v>23348</v>
      </c>
      <c r="F15" s="263">
        <v>45250</v>
      </c>
      <c r="G15" s="120">
        <v>1</v>
      </c>
      <c r="H15" s="120" t="s">
        <v>17449</v>
      </c>
      <c r="I15" s="94" t="s">
        <v>17450</v>
      </c>
      <c r="J15" s="94" t="s">
        <v>17451</v>
      </c>
      <c r="K15" s="120" t="s">
        <v>102</v>
      </c>
      <c r="L15" s="120" t="s">
        <v>99</v>
      </c>
      <c r="M15" s="120">
        <v>55236992</v>
      </c>
      <c r="N15" s="120" t="s">
        <v>11473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45235</v>
      </c>
      <c r="C16" s="99">
        <v>45243</v>
      </c>
      <c r="D16" s="99">
        <v>45247</v>
      </c>
      <c r="E16" s="260">
        <v>22700</v>
      </c>
      <c r="F16" s="263">
        <v>45252</v>
      </c>
      <c r="G16" s="120">
        <v>2</v>
      </c>
      <c r="H16" s="120" t="s">
        <v>17453</v>
      </c>
      <c r="I16" s="94" t="s">
        <v>2501</v>
      </c>
      <c r="J16" s="94" t="s">
        <v>2502</v>
      </c>
      <c r="K16" s="120" t="s">
        <v>64</v>
      </c>
      <c r="L16" s="120" t="s">
        <v>62</v>
      </c>
      <c r="M16" s="120">
        <v>59304767</v>
      </c>
      <c r="N16" s="120" t="s">
        <v>403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45235</v>
      </c>
      <c r="C17" s="99">
        <v>45243</v>
      </c>
      <c r="D17" s="99">
        <v>45247</v>
      </c>
      <c r="E17" s="260">
        <v>22822</v>
      </c>
      <c r="F17" s="263">
        <v>45253</v>
      </c>
      <c r="G17" s="120">
        <v>1</v>
      </c>
      <c r="H17" s="120" t="s">
        <v>17454</v>
      </c>
      <c r="I17" s="94" t="s">
        <v>17455</v>
      </c>
      <c r="J17" s="94" t="s">
        <v>17456</v>
      </c>
      <c r="K17" s="120" t="s">
        <v>66</v>
      </c>
      <c r="L17" s="120" t="s">
        <v>62</v>
      </c>
      <c r="M17" s="120">
        <v>53619424</v>
      </c>
      <c r="N17" s="120" t="s">
        <v>392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45235</v>
      </c>
      <c r="C18" s="99">
        <v>45243</v>
      </c>
      <c r="D18" s="99">
        <v>45247</v>
      </c>
      <c r="E18" s="260">
        <v>22899</v>
      </c>
      <c r="F18" s="263">
        <v>45252</v>
      </c>
      <c r="G18" s="120">
        <v>1</v>
      </c>
      <c r="H18" s="120" t="s">
        <v>17457</v>
      </c>
      <c r="I18" s="94" t="s">
        <v>14120</v>
      </c>
      <c r="J18" s="94" t="s">
        <v>14121</v>
      </c>
      <c r="K18" s="120" t="s">
        <v>12</v>
      </c>
      <c r="L18" s="120" t="s">
        <v>62</v>
      </c>
      <c r="M18" s="120">
        <v>54102117</v>
      </c>
      <c r="N18" s="120" t="s">
        <v>374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45235</v>
      </c>
      <c r="C19" s="99">
        <v>45243</v>
      </c>
      <c r="D19" s="99">
        <v>45243</v>
      </c>
      <c r="E19" s="260">
        <v>22925</v>
      </c>
      <c r="F19" s="263">
        <v>45245</v>
      </c>
      <c r="G19" s="120">
        <v>2</v>
      </c>
      <c r="H19" s="120" t="s">
        <v>17458</v>
      </c>
      <c r="I19" s="94" t="s">
        <v>15595</v>
      </c>
      <c r="J19" s="94" t="s">
        <v>15596</v>
      </c>
      <c r="K19" s="120" t="s">
        <v>106</v>
      </c>
      <c r="L19" s="120" t="s">
        <v>62</v>
      </c>
      <c r="M19" s="120">
        <v>52671278</v>
      </c>
      <c r="N19" s="120" t="s">
        <v>8024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45235</v>
      </c>
      <c r="C20" s="99">
        <v>45243</v>
      </c>
      <c r="D20" s="99">
        <v>45247</v>
      </c>
      <c r="E20" s="260">
        <v>22941</v>
      </c>
      <c r="F20" s="263">
        <v>45252</v>
      </c>
      <c r="G20" s="120">
        <v>3</v>
      </c>
      <c r="H20" s="120" t="s">
        <v>17459</v>
      </c>
      <c r="I20" s="94" t="s">
        <v>17460</v>
      </c>
      <c r="J20" s="94" t="s">
        <v>17461</v>
      </c>
      <c r="K20" s="120" t="s">
        <v>75</v>
      </c>
      <c r="L20" s="120" t="s">
        <v>62</v>
      </c>
      <c r="M20" s="120">
        <v>59308929</v>
      </c>
      <c r="N20" s="120" t="s">
        <v>336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45235</v>
      </c>
      <c r="C21" s="99">
        <v>45243</v>
      </c>
      <c r="D21" s="99">
        <v>45247</v>
      </c>
      <c r="E21" s="260">
        <v>22942</v>
      </c>
      <c r="F21" s="263">
        <v>45252</v>
      </c>
      <c r="G21" s="120">
        <v>1</v>
      </c>
      <c r="H21" s="120" t="s">
        <v>17462</v>
      </c>
      <c r="I21" s="94" t="s">
        <v>17460</v>
      </c>
      <c r="J21" s="94" t="s">
        <v>17461</v>
      </c>
      <c r="K21" s="120" t="s">
        <v>75</v>
      </c>
      <c r="L21" s="120" t="s">
        <v>62</v>
      </c>
      <c r="M21" s="120">
        <v>59308929</v>
      </c>
      <c r="N21" s="120" t="s">
        <v>352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45235</v>
      </c>
      <c r="C22" s="99">
        <v>45243</v>
      </c>
      <c r="D22" s="99">
        <v>45247</v>
      </c>
      <c r="E22" s="260">
        <v>22977</v>
      </c>
      <c r="F22" s="263">
        <v>45259</v>
      </c>
      <c r="G22" s="120">
        <v>2</v>
      </c>
      <c r="H22" s="120" t="s">
        <v>17463</v>
      </c>
      <c r="I22" s="94" t="s">
        <v>17464</v>
      </c>
      <c r="J22" s="94" t="s">
        <v>17465</v>
      </c>
      <c r="K22" s="120" t="s">
        <v>73</v>
      </c>
      <c r="L22" s="120" t="s">
        <v>62</v>
      </c>
      <c r="M22" s="120">
        <v>56429988</v>
      </c>
      <c r="N22" s="120" t="s">
        <v>356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45235</v>
      </c>
      <c r="C23" s="99">
        <v>45243</v>
      </c>
      <c r="D23" s="99">
        <v>45247</v>
      </c>
      <c r="E23" s="260">
        <v>23031</v>
      </c>
      <c r="F23" s="263">
        <v>45259</v>
      </c>
      <c r="G23" s="120">
        <v>2</v>
      </c>
      <c r="H23" s="120" t="s">
        <v>17466</v>
      </c>
      <c r="I23" s="94" t="s">
        <v>17467</v>
      </c>
      <c r="J23" s="94" t="s">
        <v>17468</v>
      </c>
      <c r="K23" s="120" t="s">
        <v>73</v>
      </c>
      <c r="L23" s="120" t="s">
        <v>62</v>
      </c>
      <c r="M23" s="120">
        <v>58700770</v>
      </c>
      <c r="N23" s="120" t="s">
        <v>356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45235</v>
      </c>
      <c r="C24" s="99">
        <v>45243</v>
      </c>
      <c r="D24" s="99">
        <v>45246</v>
      </c>
      <c r="E24" s="120">
        <v>23032</v>
      </c>
      <c r="F24" s="263">
        <v>45248</v>
      </c>
      <c r="G24" s="120">
        <v>9</v>
      </c>
      <c r="H24" s="120" t="s">
        <v>17469</v>
      </c>
      <c r="I24" s="94" t="s">
        <v>17470</v>
      </c>
      <c r="J24" s="94" t="s">
        <v>17471</v>
      </c>
      <c r="K24" s="120" t="s">
        <v>75</v>
      </c>
      <c r="L24" s="120" t="s">
        <v>17505</v>
      </c>
      <c r="M24" s="120">
        <v>5355637359</v>
      </c>
      <c r="N24" s="120" t="s">
        <v>17506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45235</v>
      </c>
      <c r="C25" s="99">
        <v>45243</v>
      </c>
      <c r="D25" s="99">
        <v>45247</v>
      </c>
      <c r="E25" s="260">
        <v>23034</v>
      </c>
      <c r="F25" s="263">
        <v>45259</v>
      </c>
      <c r="G25" s="120">
        <v>2</v>
      </c>
      <c r="H25" s="120" t="s">
        <v>17472</v>
      </c>
      <c r="I25" s="94" t="s">
        <v>17473</v>
      </c>
      <c r="J25" s="94" t="s">
        <v>17474</v>
      </c>
      <c r="K25" s="120" t="s">
        <v>73</v>
      </c>
      <c r="L25" s="120" t="s">
        <v>62</v>
      </c>
      <c r="M25" s="120">
        <v>50085434</v>
      </c>
      <c r="N25" s="120" t="s">
        <v>356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45235</v>
      </c>
      <c r="C26" s="99">
        <v>45243</v>
      </c>
      <c r="D26" s="99">
        <v>45247</v>
      </c>
      <c r="E26" s="260">
        <v>23036</v>
      </c>
      <c r="F26" s="263">
        <v>45259</v>
      </c>
      <c r="G26" s="120">
        <v>1</v>
      </c>
      <c r="H26" s="120" t="s">
        <v>17475</v>
      </c>
      <c r="I26" s="94" t="s">
        <v>17476</v>
      </c>
      <c r="J26" s="94" t="s">
        <v>17477</v>
      </c>
      <c r="K26" s="120" t="s">
        <v>73</v>
      </c>
      <c r="L26" s="120" t="s">
        <v>62</v>
      </c>
      <c r="M26" s="120">
        <v>54567761</v>
      </c>
      <c r="N26" s="120" t="s">
        <v>323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45235</v>
      </c>
      <c r="C27" s="99">
        <v>45243</v>
      </c>
      <c r="D27" s="99">
        <v>45247</v>
      </c>
      <c r="E27" s="260">
        <v>23191</v>
      </c>
      <c r="F27" s="263">
        <v>45252</v>
      </c>
      <c r="G27" s="120">
        <v>9</v>
      </c>
      <c r="H27" s="120" t="s">
        <v>17478</v>
      </c>
      <c r="I27" s="94" t="s">
        <v>71</v>
      </c>
      <c r="J27" s="94" t="s">
        <v>1708</v>
      </c>
      <c r="K27" s="120" t="s">
        <v>72</v>
      </c>
      <c r="L27" s="120" t="s">
        <v>62</v>
      </c>
      <c r="M27" s="120">
        <v>50619286</v>
      </c>
      <c r="N27" s="120" t="s">
        <v>441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45235</v>
      </c>
      <c r="C28" s="99">
        <v>45243</v>
      </c>
      <c r="D28" s="99">
        <v>45247</v>
      </c>
      <c r="E28" s="260">
        <v>23192</v>
      </c>
      <c r="F28" s="263">
        <v>45252</v>
      </c>
      <c r="G28" s="120">
        <v>6</v>
      </c>
      <c r="H28" s="120" t="s">
        <v>17479</v>
      </c>
      <c r="I28" s="94" t="s">
        <v>1709</v>
      </c>
      <c r="J28" s="94" t="s">
        <v>1710</v>
      </c>
      <c r="K28" s="120" t="s">
        <v>72</v>
      </c>
      <c r="L28" s="120" t="s">
        <v>62</v>
      </c>
      <c r="M28" s="120">
        <v>58364800</v>
      </c>
      <c r="N28" s="120" t="s">
        <v>17156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45235</v>
      </c>
      <c r="C29" s="99">
        <v>45243</v>
      </c>
      <c r="D29" s="99">
        <v>45247</v>
      </c>
      <c r="E29" s="260">
        <v>23209</v>
      </c>
      <c r="F29" s="263">
        <v>45253</v>
      </c>
      <c r="G29" s="120">
        <v>5</v>
      </c>
      <c r="H29" s="120" t="s">
        <v>17480</v>
      </c>
      <c r="I29" s="94" t="s">
        <v>17481</v>
      </c>
      <c r="J29" s="94" t="s">
        <v>17482</v>
      </c>
      <c r="K29" s="120" t="s">
        <v>66</v>
      </c>
      <c r="L29" s="120" t="s">
        <v>62</v>
      </c>
      <c r="M29" s="120">
        <v>5354098463</v>
      </c>
      <c r="N29" s="120" t="s">
        <v>17507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45235</v>
      </c>
      <c r="C30" s="99">
        <v>45243</v>
      </c>
      <c r="D30" s="99">
        <v>45247</v>
      </c>
      <c r="E30" s="260">
        <v>23282</v>
      </c>
      <c r="F30" s="263">
        <v>45252</v>
      </c>
      <c r="G30" s="120">
        <v>1</v>
      </c>
      <c r="H30" s="120" t="s">
        <v>17483</v>
      </c>
      <c r="I30" s="94" t="s">
        <v>1410</v>
      </c>
      <c r="J30" s="94" t="s">
        <v>1411</v>
      </c>
      <c r="K30" s="120" t="s">
        <v>75</v>
      </c>
      <c r="L30" s="120" t="s">
        <v>62</v>
      </c>
      <c r="M30" s="120">
        <v>58898427</v>
      </c>
      <c r="N30" s="120" t="s">
        <v>2628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45235</v>
      </c>
      <c r="C31" s="99">
        <v>45243</v>
      </c>
      <c r="D31" s="99">
        <v>45247</v>
      </c>
      <c r="E31" s="260">
        <v>23283</v>
      </c>
      <c r="F31" s="263">
        <v>45252</v>
      </c>
      <c r="G31" s="120">
        <v>1</v>
      </c>
      <c r="H31" s="120" t="s">
        <v>17484</v>
      </c>
      <c r="I31" s="94" t="s">
        <v>2704</v>
      </c>
      <c r="J31" s="94" t="s">
        <v>2705</v>
      </c>
      <c r="K31" s="120" t="s">
        <v>75</v>
      </c>
      <c r="L31" s="120" t="s">
        <v>62</v>
      </c>
      <c r="M31" s="120">
        <v>58898427</v>
      </c>
      <c r="N31" s="120" t="s">
        <v>2531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45235</v>
      </c>
      <c r="C32" s="99">
        <v>45243</v>
      </c>
      <c r="D32" s="99">
        <v>45247</v>
      </c>
      <c r="E32" s="260">
        <v>23328</v>
      </c>
      <c r="F32" s="263">
        <v>45250</v>
      </c>
      <c r="G32" s="120">
        <v>1</v>
      </c>
      <c r="H32" s="120" t="s">
        <v>17485</v>
      </c>
      <c r="I32" s="94" t="s">
        <v>17486</v>
      </c>
      <c r="J32" s="94" t="s">
        <v>17487</v>
      </c>
      <c r="K32" s="120" t="s">
        <v>106</v>
      </c>
      <c r="L32" s="120" t="s">
        <v>62</v>
      </c>
      <c r="M32" s="120">
        <v>50003176</v>
      </c>
      <c r="N32" s="120" t="s">
        <v>3775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45235</v>
      </c>
      <c r="C33" s="99">
        <v>45243</v>
      </c>
      <c r="D33" s="99">
        <v>45247</v>
      </c>
      <c r="E33" s="260">
        <v>23330</v>
      </c>
      <c r="F33" s="263">
        <v>45251</v>
      </c>
      <c r="G33" s="120">
        <v>2</v>
      </c>
      <c r="H33" s="120" t="s">
        <v>17488</v>
      </c>
      <c r="I33" s="94" t="s">
        <v>17489</v>
      </c>
      <c r="J33" s="94" t="s">
        <v>17490</v>
      </c>
      <c r="K33" s="120" t="s">
        <v>106</v>
      </c>
      <c r="L33" s="120" t="s">
        <v>62</v>
      </c>
      <c r="M33" s="120">
        <v>53757942</v>
      </c>
      <c r="N33" s="120" t="s">
        <v>13252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45235</v>
      </c>
      <c r="C34" s="99">
        <v>45243</v>
      </c>
      <c r="D34" s="99">
        <v>45247</v>
      </c>
      <c r="E34" s="260">
        <v>23331</v>
      </c>
      <c r="F34" s="263">
        <v>45257</v>
      </c>
      <c r="G34" s="120">
        <v>2</v>
      </c>
      <c r="H34" s="120" t="s">
        <v>17491</v>
      </c>
      <c r="I34" s="94" t="s">
        <v>17492</v>
      </c>
      <c r="J34" s="94" t="s">
        <v>17493</v>
      </c>
      <c r="K34" s="120" t="s">
        <v>106</v>
      </c>
      <c r="L34" s="120" t="s">
        <v>62</v>
      </c>
      <c r="M34" s="120">
        <v>52740880</v>
      </c>
      <c r="N34" s="120" t="s">
        <v>2573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45235</v>
      </c>
      <c r="C35" s="99">
        <v>45243</v>
      </c>
      <c r="D35" s="99">
        <v>45247</v>
      </c>
      <c r="E35" s="260">
        <v>23451</v>
      </c>
      <c r="F35" s="263">
        <v>45252</v>
      </c>
      <c r="G35" s="120">
        <v>4</v>
      </c>
      <c r="H35" s="120" t="s">
        <v>17494</v>
      </c>
      <c r="I35" s="94" t="s">
        <v>15581</v>
      </c>
      <c r="J35" s="94" t="s">
        <v>15582</v>
      </c>
      <c r="K35" s="120" t="s">
        <v>75</v>
      </c>
      <c r="L35" s="120" t="s">
        <v>62</v>
      </c>
      <c r="M35" s="120">
        <v>55530566</v>
      </c>
      <c r="N35" s="120" t="s">
        <v>17508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45235</v>
      </c>
      <c r="C36" s="99">
        <v>45243</v>
      </c>
      <c r="D36" s="99">
        <v>45247</v>
      </c>
      <c r="E36" s="260">
        <v>23453</v>
      </c>
      <c r="F36" s="263">
        <v>45253</v>
      </c>
      <c r="G36" s="120">
        <v>2</v>
      </c>
      <c r="H36" s="120" t="s">
        <v>17495</v>
      </c>
      <c r="I36" s="94" t="s">
        <v>17496</v>
      </c>
      <c r="J36" s="94" t="s">
        <v>17497</v>
      </c>
      <c r="K36" s="120" t="s">
        <v>66</v>
      </c>
      <c r="L36" s="120" t="s">
        <v>62</v>
      </c>
      <c r="M36" s="120">
        <v>54098176</v>
      </c>
      <c r="N36" s="120" t="s">
        <v>331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45235</v>
      </c>
      <c r="C37" s="99">
        <v>45243</v>
      </c>
      <c r="D37" s="99">
        <v>45247</v>
      </c>
      <c r="E37" s="260">
        <v>23454</v>
      </c>
      <c r="F37" s="263">
        <v>45253</v>
      </c>
      <c r="G37" s="120">
        <v>1</v>
      </c>
      <c r="H37" s="120" t="s">
        <v>17498</v>
      </c>
      <c r="I37" s="94" t="s">
        <v>17496</v>
      </c>
      <c r="J37" s="94" t="s">
        <v>17497</v>
      </c>
      <c r="K37" s="120" t="s">
        <v>66</v>
      </c>
      <c r="L37" s="120" t="s">
        <v>62</v>
      </c>
      <c r="M37" s="120">
        <v>54098176</v>
      </c>
      <c r="N37" s="120" t="s">
        <v>315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45235</v>
      </c>
      <c r="C38" s="99">
        <v>45243</v>
      </c>
      <c r="D38" s="99">
        <v>45247</v>
      </c>
      <c r="E38" s="260">
        <v>23464</v>
      </c>
      <c r="F38" s="263">
        <v>45253</v>
      </c>
      <c r="G38" s="120">
        <v>1</v>
      </c>
      <c r="H38" s="120" t="s">
        <v>17499</v>
      </c>
      <c r="I38" s="94" t="s">
        <v>17500</v>
      </c>
      <c r="J38" s="94" t="s">
        <v>17501</v>
      </c>
      <c r="K38" s="120" t="s">
        <v>66</v>
      </c>
      <c r="L38" s="120" t="s">
        <v>62</v>
      </c>
      <c r="M38" s="120">
        <v>56949492</v>
      </c>
      <c r="N38" s="120" t="s">
        <v>352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45235</v>
      </c>
      <c r="C39" s="99">
        <v>45243</v>
      </c>
      <c r="D39" s="99">
        <v>45247</v>
      </c>
      <c r="E39" s="260">
        <v>23718</v>
      </c>
      <c r="F39" s="263">
        <v>45253</v>
      </c>
      <c r="G39" s="120">
        <v>5</v>
      </c>
      <c r="H39" s="120" t="s">
        <v>17502</v>
      </c>
      <c r="I39" s="94" t="s">
        <v>17503</v>
      </c>
      <c r="J39" s="94" t="s">
        <v>17504</v>
      </c>
      <c r="K39" s="120" t="s">
        <v>64</v>
      </c>
      <c r="L39" s="120" t="s">
        <v>62</v>
      </c>
      <c r="M39" s="120">
        <v>52789894</v>
      </c>
      <c r="N39" s="120" t="s">
        <v>403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45235</v>
      </c>
      <c r="C40" s="99">
        <v>45243</v>
      </c>
      <c r="D40" s="99">
        <v>45247</v>
      </c>
      <c r="E40" s="120">
        <v>22874</v>
      </c>
      <c r="F40" s="263">
        <v>45248</v>
      </c>
      <c r="G40" s="120">
        <v>2</v>
      </c>
      <c r="H40" s="120" t="s">
        <v>17509</v>
      </c>
      <c r="I40" s="94" t="s">
        <v>16633</v>
      </c>
      <c r="J40" s="94" t="s">
        <v>16634</v>
      </c>
      <c r="K40" s="120" t="s">
        <v>716</v>
      </c>
      <c r="L40" s="34" t="s">
        <v>110</v>
      </c>
      <c r="M40" s="120">
        <v>53045955</v>
      </c>
      <c r="N40" s="120" t="s">
        <v>7986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45235</v>
      </c>
      <c r="C41" s="99">
        <v>45243</v>
      </c>
      <c r="D41" s="99">
        <v>45247</v>
      </c>
      <c r="E41" s="120">
        <v>22875</v>
      </c>
      <c r="F41" s="263">
        <v>45248</v>
      </c>
      <c r="G41" s="120">
        <v>1</v>
      </c>
      <c r="H41" s="120" t="s">
        <v>17510</v>
      </c>
      <c r="I41" s="94" t="s">
        <v>17511</v>
      </c>
      <c r="J41" s="94" t="s">
        <v>17512</v>
      </c>
      <c r="K41" s="120" t="s">
        <v>716</v>
      </c>
      <c r="L41" s="34" t="s">
        <v>110</v>
      </c>
      <c r="M41" s="120">
        <v>53045955</v>
      </c>
      <c r="N41" s="120" t="s">
        <v>6069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45235</v>
      </c>
      <c r="C42" s="99">
        <v>45243</v>
      </c>
      <c r="D42" s="99">
        <v>45247</v>
      </c>
      <c r="E42" s="120">
        <v>22926</v>
      </c>
      <c r="F42" s="263">
        <v>45248</v>
      </c>
      <c r="G42" s="120">
        <v>1</v>
      </c>
      <c r="H42" s="120" t="s">
        <v>17513</v>
      </c>
      <c r="I42" s="94" t="s">
        <v>2713</v>
      </c>
      <c r="J42" s="94" t="s">
        <v>2714</v>
      </c>
      <c r="K42" s="120" t="s">
        <v>157</v>
      </c>
      <c r="L42" s="34" t="s">
        <v>110</v>
      </c>
      <c r="M42" s="120">
        <v>54457412</v>
      </c>
      <c r="N42" s="120" t="s">
        <v>367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45235</v>
      </c>
      <c r="C43" s="99">
        <v>45243</v>
      </c>
      <c r="D43" s="99">
        <v>45247</v>
      </c>
      <c r="E43" s="120">
        <v>22969</v>
      </c>
      <c r="F43" s="263">
        <v>45248</v>
      </c>
      <c r="G43" s="120">
        <v>3</v>
      </c>
      <c r="H43" s="120" t="s">
        <v>17514</v>
      </c>
      <c r="I43" s="94" t="s">
        <v>17515</v>
      </c>
      <c r="J43" s="94" t="s">
        <v>17516</v>
      </c>
      <c r="K43" s="120" t="s">
        <v>109</v>
      </c>
      <c r="L43" s="34" t="s">
        <v>110</v>
      </c>
      <c r="M43" s="120">
        <v>51818499</v>
      </c>
      <c r="N43" s="120" t="s">
        <v>308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45235</v>
      </c>
      <c r="C44" s="99">
        <v>45243</v>
      </c>
      <c r="D44" s="99">
        <v>45246</v>
      </c>
      <c r="E44" s="264">
        <v>23186</v>
      </c>
      <c r="F44" s="263">
        <v>45247</v>
      </c>
      <c r="G44" s="264">
        <v>1</v>
      </c>
      <c r="H44" s="264" t="s">
        <v>17517</v>
      </c>
      <c r="I44" s="236" t="s">
        <v>1711</v>
      </c>
      <c r="J44" s="236" t="s">
        <v>1712</v>
      </c>
      <c r="K44" s="264" t="s">
        <v>112</v>
      </c>
      <c r="L44" s="34" t="s">
        <v>110</v>
      </c>
      <c r="M44" s="264">
        <v>53095613</v>
      </c>
      <c r="N44" s="264" t="s">
        <v>468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45235</v>
      </c>
      <c r="C45" s="99">
        <v>45243</v>
      </c>
      <c r="D45" s="99">
        <v>45246</v>
      </c>
      <c r="E45" s="264">
        <v>23190</v>
      </c>
      <c r="F45" s="263">
        <v>45247</v>
      </c>
      <c r="G45" s="264">
        <v>1</v>
      </c>
      <c r="H45" s="264" t="s">
        <v>17518</v>
      </c>
      <c r="I45" s="236" t="s">
        <v>1711</v>
      </c>
      <c r="J45" s="236" t="s">
        <v>1712</v>
      </c>
      <c r="K45" s="264" t="s">
        <v>112</v>
      </c>
      <c r="L45" s="34" t="s">
        <v>110</v>
      </c>
      <c r="M45" s="264">
        <v>53095613</v>
      </c>
      <c r="N45" s="264" t="s">
        <v>352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45235</v>
      </c>
      <c r="C46" s="99">
        <v>45243</v>
      </c>
      <c r="D46" s="106">
        <v>45246</v>
      </c>
      <c r="E46" s="120">
        <v>23203</v>
      </c>
      <c r="F46" s="263">
        <v>45247</v>
      </c>
      <c r="G46" s="120">
        <v>1</v>
      </c>
      <c r="H46" s="120" t="s">
        <v>17519</v>
      </c>
      <c r="I46" s="94" t="s">
        <v>17520</v>
      </c>
      <c r="J46" s="94" t="s">
        <v>17521</v>
      </c>
      <c r="K46" s="120" t="s">
        <v>114</v>
      </c>
      <c r="L46" s="34" t="s">
        <v>110</v>
      </c>
      <c r="M46" s="120">
        <v>54107341</v>
      </c>
      <c r="N46" s="120" t="s">
        <v>815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45235</v>
      </c>
      <c r="C47" s="99">
        <v>45243</v>
      </c>
      <c r="D47" s="99">
        <v>45246</v>
      </c>
      <c r="E47" s="120">
        <v>23205</v>
      </c>
      <c r="F47" s="263">
        <v>45247</v>
      </c>
      <c r="G47" s="120">
        <v>1</v>
      </c>
      <c r="H47" s="120" t="s">
        <v>17522</v>
      </c>
      <c r="I47" s="94" t="s">
        <v>17523</v>
      </c>
      <c r="J47" s="94" t="s">
        <v>17521</v>
      </c>
      <c r="K47" s="120" t="s">
        <v>114</v>
      </c>
      <c r="L47" s="34" t="s">
        <v>110</v>
      </c>
      <c r="M47" s="120">
        <v>54107341</v>
      </c>
      <c r="N47" s="120" t="s">
        <v>815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45235</v>
      </c>
      <c r="C48" s="99">
        <v>45243</v>
      </c>
      <c r="D48" s="99">
        <v>45246</v>
      </c>
      <c r="E48" s="120">
        <v>23206</v>
      </c>
      <c r="F48" s="263">
        <v>45247</v>
      </c>
      <c r="G48" s="120">
        <v>1</v>
      </c>
      <c r="H48" s="120" t="s">
        <v>17524</v>
      </c>
      <c r="I48" s="94" t="s">
        <v>17525</v>
      </c>
      <c r="J48" s="94" t="s">
        <v>17521</v>
      </c>
      <c r="K48" s="120" t="s">
        <v>114</v>
      </c>
      <c r="L48" s="34" t="s">
        <v>110</v>
      </c>
      <c r="M48" s="120">
        <v>56466942</v>
      </c>
      <c r="N48" s="120" t="s">
        <v>815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45235</v>
      </c>
      <c r="C49" s="99">
        <v>45243</v>
      </c>
      <c r="D49" s="99">
        <v>45246</v>
      </c>
      <c r="E49" s="264">
        <v>23220</v>
      </c>
      <c r="F49" s="263">
        <v>45247</v>
      </c>
      <c r="G49" s="264">
        <v>1</v>
      </c>
      <c r="H49" s="264" t="s">
        <v>17526</v>
      </c>
      <c r="I49" s="236" t="s">
        <v>17527</v>
      </c>
      <c r="J49" s="236" t="s">
        <v>17528</v>
      </c>
      <c r="K49" s="264" t="s">
        <v>112</v>
      </c>
      <c r="L49" s="34" t="s">
        <v>110</v>
      </c>
      <c r="M49" s="264">
        <v>52483526</v>
      </c>
      <c r="N49" s="264" t="s">
        <v>6618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45235</v>
      </c>
      <c r="C50" s="99">
        <v>45243</v>
      </c>
      <c r="D50" s="99">
        <v>45246</v>
      </c>
      <c r="E50" s="120">
        <v>23417</v>
      </c>
      <c r="F50" s="263">
        <v>45247</v>
      </c>
      <c r="G50" s="120">
        <v>1</v>
      </c>
      <c r="H50" s="120" t="s">
        <v>17529</v>
      </c>
      <c r="I50" s="94" t="s">
        <v>2908</v>
      </c>
      <c r="J50" s="94" t="s">
        <v>2909</v>
      </c>
      <c r="K50" s="120" t="s">
        <v>114</v>
      </c>
      <c r="L50" s="34" t="s">
        <v>110</v>
      </c>
      <c r="M50" s="120">
        <v>53463821</v>
      </c>
      <c r="N50" s="120" t="s">
        <v>352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45235</v>
      </c>
      <c r="C51" s="99">
        <v>45243</v>
      </c>
      <c r="D51" s="99">
        <v>45247</v>
      </c>
      <c r="E51" s="120">
        <v>23423</v>
      </c>
      <c r="F51" s="263">
        <v>45248</v>
      </c>
      <c r="G51" s="120">
        <v>2</v>
      </c>
      <c r="H51" s="120" t="s">
        <v>17530</v>
      </c>
      <c r="I51" s="94" t="s">
        <v>17531</v>
      </c>
      <c r="J51" s="94" t="s">
        <v>17532</v>
      </c>
      <c r="K51" s="120" t="s">
        <v>157</v>
      </c>
      <c r="L51" s="34" t="s">
        <v>110</v>
      </c>
      <c r="M51" s="120">
        <v>56464395</v>
      </c>
      <c r="N51" s="120" t="s">
        <v>323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45235</v>
      </c>
      <c r="C52" s="99">
        <v>45243</v>
      </c>
      <c r="D52" s="99">
        <v>45246</v>
      </c>
      <c r="E52" s="264">
        <v>23424</v>
      </c>
      <c r="F52" s="263">
        <v>45247</v>
      </c>
      <c r="G52" s="264">
        <v>1</v>
      </c>
      <c r="H52" s="264" t="s">
        <v>17533</v>
      </c>
      <c r="I52" s="236" t="s">
        <v>16643</v>
      </c>
      <c r="J52" s="236" t="s">
        <v>16644</v>
      </c>
      <c r="K52" s="264" t="s">
        <v>112</v>
      </c>
      <c r="L52" s="34" t="s">
        <v>110</v>
      </c>
      <c r="M52" s="264">
        <v>50170010</v>
      </c>
      <c r="N52" s="264" t="s">
        <v>15601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45235</v>
      </c>
      <c r="C53" s="99">
        <v>45243</v>
      </c>
      <c r="D53" s="99">
        <v>45247</v>
      </c>
      <c r="E53" s="120">
        <v>23430</v>
      </c>
      <c r="F53" s="263">
        <v>45248</v>
      </c>
      <c r="G53" s="120">
        <v>1</v>
      </c>
      <c r="H53" s="120" t="s">
        <v>17534</v>
      </c>
      <c r="I53" s="94" t="s">
        <v>17535</v>
      </c>
      <c r="J53" s="94" t="s">
        <v>17536</v>
      </c>
      <c r="K53" s="120" t="s">
        <v>157</v>
      </c>
      <c r="L53" s="34" t="s">
        <v>110</v>
      </c>
      <c r="M53" s="120">
        <v>47292947</v>
      </c>
      <c r="N53" s="120" t="s">
        <v>352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45235</v>
      </c>
      <c r="C54" s="99">
        <v>45243</v>
      </c>
      <c r="D54" s="99">
        <v>45247</v>
      </c>
      <c r="E54" s="120">
        <v>23435</v>
      </c>
      <c r="F54" s="263">
        <v>45248</v>
      </c>
      <c r="G54" s="120">
        <v>1</v>
      </c>
      <c r="H54" s="120" t="s">
        <v>17537</v>
      </c>
      <c r="I54" s="94" t="s">
        <v>17538</v>
      </c>
      <c r="J54" s="94" t="s">
        <v>17539</v>
      </c>
      <c r="K54" s="120" t="s">
        <v>159</v>
      </c>
      <c r="L54" s="34" t="s">
        <v>110</v>
      </c>
      <c r="M54" s="120">
        <v>52976073</v>
      </c>
      <c r="N54" s="120" t="s">
        <v>17552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45235</v>
      </c>
      <c r="C55" s="99">
        <v>45243</v>
      </c>
      <c r="D55" s="99">
        <v>45246</v>
      </c>
      <c r="E55" s="120">
        <v>23580</v>
      </c>
      <c r="F55" s="263">
        <v>45247</v>
      </c>
      <c r="G55" s="120">
        <v>3</v>
      </c>
      <c r="H55" s="120" t="s">
        <v>17540</v>
      </c>
      <c r="I55" s="94" t="s">
        <v>17541</v>
      </c>
      <c r="J55" s="94" t="s">
        <v>17542</v>
      </c>
      <c r="K55" s="120" t="s">
        <v>114</v>
      </c>
      <c r="L55" s="34" t="s">
        <v>110</v>
      </c>
      <c r="M55" s="120">
        <v>55146286</v>
      </c>
      <c r="N55" s="120" t="s">
        <v>396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45235</v>
      </c>
      <c r="C56" s="99">
        <v>45243</v>
      </c>
      <c r="D56" s="99">
        <v>45247</v>
      </c>
      <c r="E56" s="120">
        <v>23796</v>
      </c>
      <c r="F56" s="263">
        <v>45248</v>
      </c>
      <c r="G56" s="120">
        <v>1</v>
      </c>
      <c r="H56" s="120" t="s">
        <v>17543</v>
      </c>
      <c r="I56" s="94" t="s">
        <v>4895</v>
      </c>
      <c r="J56" s="94" t="s">
        <v>4896</v>
      </c>
      <c r="K56" s="120" t="s">
        <v>117</v>
      </c>
      <c r="L56" s="34" t="s">
        <v>110</v>
      </c>
      <c r="M56" s="120">
        <v>56219951</v>
      </c>
      <c r="N56" s="120" t="s">
        <v>877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45235</v>
      </c>
      <c r="C57" s="99">
        <v>45243</v>
      </c>
      <c r="D57" s="99">
        <v>45246</v>
      </c>
      <c r="E57" s="120">
        <v>23875</v>
      </c>
      <c r="F57" s="263">
        <v>45247</v>
      </c>
      <c r="G57" s="120">
        <v>3</v>
      </c>
      <c r="H57" s="120" t="s">
        <v>17544</v>
      </c>
      <c r="I57" s="94" t="s">
        <v>17545</v>
      </c>
      <c r="J57" s="94" t="s">
        <v>17546</v>
      </c>
      <c r="K57" s="120" t="s">
        <v>114</v>
      </c>
      <c r="L57" s="34" t="s">
        <v>110</v>
      </c>
      <c r="M57" s="120">
        <v>55420378</v>
      </c>
      <c r="N57" s="120" t="s">
        <v>4927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45235</v>
      </c>
      <c r="C58" s="99">
        <v>45243</v>
      </c>
      <c r="D58" s="62">
        <v>45246</v>
      </c>
      <c r="E58" s="120">
        <v>23877</v>
      </c>
      <c r="F58" s="263">
        <v>45247</v>
      </c>
      <c r="G58" s="120">
        <v>1</v>
      </c>
      <c r="H58" s="120" t="s">
        <v>17547</v>
      </c>
      <c r="I58" s="94" t="s">
        <v>724</v>
      </c>
      <c r="J58" s="94" t="s">
        <v>725</v>
      </c>
      <c r="K58" s="120" t="s">
        <v>114</v>
      </c>
      <c r="L58" s="34" t="s">
        <v>110</v>
      </c>
      <c r="M58" s="120">
        <v>56672664</v>
      </c>
      <c r="N58" s="120" t="s">
        <v>352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45235</v>
      </c>
      <c r="C59" s="99">
        <v>45243</v>
      </c>
      <c r="D59" s="252">
        <v>45246</v>
      </c>
      <c r="E59" s="120">
        <v>23879</v>
      </c>
      <c r="F59" s="263">
        <v>45247</v>
      </c>
      <c r="G59" s="120">
        <v>3</v>
      </c>
      <c r="H59" s="120" t="s">
        <v>17548</v>
      </c>
      <c r="I59" s="94" t="s">
        <v>17549</v>
      </c>
      <c r="J59" s="94" t="s">
        <v>17550</v>
      </c>
      <c r="K59" s="120" t="s">
        <v>114</v>
      </c>
      <c r="L59" s="34" t="s">
        <v>110</v>
      </c>
      <c r="M59" s="120">
        <v>56672664</v>
      </c>
      <c r="N59" s="120" t="s">
        <v>4927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45235</v>
      </c>
      <c r="C60" s="99">
        <v>45243</v>
      </c>
      <c r="D60" s="62">
        <v>45247</v>
      </c>
      <c r="E60" s="120">
        <v>23914</v>
      </c>
      <c r="F60" s="263">
        <v>45248</v>
      </c>
      <c r="G60" s="120">
        <v>10</v>
      </c>
      <c r="H60" s="120" t="s">
        <v>17551</v>
      </c>
      <c r="I60" s="94" t="s">
        <v>2530</v>
      </c>
      <c r="J60" s="94" t="s">
        <v>2529</v>
      </c>
      <c r="K60" s="120" t="s">
        <v>157</v>
      </c>
      <c r="L60" s="34" t="s">
        <v>110</v>
      </c>
      <c r="M60" s="120">
        <v>54026030</v>
      </c>
      <c r="N60" s="120" t="s">
        <v>11473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45235</v>
      </c>
      <c r="C61" s="99">
        <v>45245</v>
      </c>
      <c r="D61" s="99">
        <v>45247</v>
      </c>
      <c r="E61" s="260">
        <v>22326</v>
      </c>
      <c r="F61" s="263">
        <v>45255</v>
      </c>
      <c r="G61" s="120">
        <v>1</v>
      </c>
      <c r="H61" s="120" t="s">
        <v>17553</v>
      </c>
      <c r="I61" s="94" t="s">
        <v>17554</v>
      </c>
      <c r="J61" s="94" t="s">
        <v>17555</v>
      </c>
      <c r="K61" s="120" t="s">
        <v>48</v>
      </c>
      <c r="L61" s="120" t="s">
        <v>48</v>
      </c>
      <c r="M61" s="120">
        <v>59615660</v>
      </c>
      <c r="N61" s="120" t="s">
        <v>352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45235</v>
      </c>
      <c r="C62" s="99">
        <v>45245</v>
      </c>
      <c r="D62" s="99">
        <v>45247</v>
      </c>
      <c r="E62" s="260">
        <v>22333</v>
      </c>
      <c r="F62" s="263">
        <v>45255</v>
      </c>
      <c r="G62" s="120">
        <v>3</v>
      </c>
      <c r="H62" s="120" t="s">
        <v>17556</v>
      </c>
      <c r="I62" s="94" t="s">
        <v>17554</v>
      </c>
      <c r="J62" s="94" t="s">
        <v>17555</v>
      </c>
      <c r="K62" s="120" t="s">
        <v>48</v>
      </c>
      <c r="L62" s="120" t="s">
        <v>48</v>
      </c>
      <c r="M62" s="120">
        <v>59615660</v>
      </c>
      <c r="N62" s="120" t="s">
        <v>6069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45235</v>
      </c>
      <c r="C63" s="99">
        <v>45245</v>
      </c>
      <c r="D63" s="99">
        <v>45247</v>
      </c>
      <c r="E63" s="260">
        <v>22656</v>
      </c>
      <c r="F63" s="263">
        <v>45255</v>
      </c>
      <c r="G63" s="120">
        <v>1</v>
      </c>
      <c r="H63" s="120" t="s">
        <v>17557</v>
      </c>
      <c r="I63" s="94" t="s">
        <v>7284</v>
      </c>
      <c r="J63" s="94" t="s">
        <v>7285</v>
      </c>
      <c r="K63" s="120" t="s">
        <v>48</v>
      </c>
      <c r="L63" s="120" t="s">
        <v>48</v>
      </c>
      <c r="M63" s="120">
        <v>58735972</v>
      </c>
      <c r="N63" s="120" t="s">
        <v>6069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45235</v>
      </c>
      <c r="C64" s="99">
        <v>45245</v>
      </c>
      <c r="D64" s="99">
        <v>45247</v>
      </c>
      <c r="E64" s="260">
        <v>22920</v>
      </c>
      <c r="F64" s="263">
        <v>45249</v>
      </c>
      <c r="G64" s="120">
        <v>1</v>
      </c>
      <c r="H64" s="120" t="s">
        <v>17558</v>
      </c>
      <c r="I64" s="94" t="s">
        <v>1954</v>
      </c>
      <c r="J64" s="94" t="s">
        <v>1955</v>
      </c>
      <c r="K64" s="120" t="s">
        <v>257</v>
      </c>
      <c r="L64" s="120" t="s">
        <v>48</v>
      </c>
      <c r="M64" s="120">
        <v>55539988</v>
      </c>
      <c r="N64" s="120" t="s">
        <v>877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45235</v>
      </c>
      <c r="C65" s="99">
        <v>45245</v>
      </c>
      <c r="D65" s="99">
        <v>45247</v>
      </c>
      <c r="E65" s="260">
        <v>22930</v>
      </c>
      <c r="F65" s="263">
        <v>45255</v>
      </c>
      <c r="G65" s="120">
        <v>11</v>
      </c>
      <c r="H65" s="120" t="s">
        <v>17559</v>
      </c>
      <c r="I65" s="94" t="s">
        <v>16659</v>
      </c>
      <c r="J65" s="94" t="s">
        <v>16660</v>
      </c>
      <c r="K65" s="120" t="s">
        <v>51</v>
      </c>
      <c r="L65" s="120" t="s">
        <v>48</v>
      </c>
      <c r="M65" s="120">
        <v>52701283</v>
      </c>
      <c r="N65" s="120" t="s">
        <v>4701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45235</v>
      </c>
      <c r="C66" s="99">
        <v>45245</v>
      </c>
      <c r="D66" s="99">
        <v>45247</v>
      </c>
      <c r="E66" s="260">
        <v>22932</v>
      </c>
      <c r="F66" s="263">
        <v>45255</v>
      </c>
      <c r="G66" s="120">
        <v>15</v>
      </c>
      <c r="H66" s="120" t="s">
        <v>17560</v>
      </c>
      <c r="I66" s="94" t="s">
        <v>16668</v>
      </c>
      <c r="J66" s="94" t="s">
        <v>16669</v>
      </c>
      <c r="K66" s="120" t="s">
        <v>51</v>
      </c>
      <c r="L66" s="120" t="s">
        <v>48</v>
      </c>
      <c r="M66" s="120">
        <v>52701283</v>
      </c>
      <c r="N66" s="120" t="s">
        <v>17607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45235</v>
      </c>
      <c r="C67" s="99">
        <v>45245</v>
      </c>
      <c r="D67" s="99">
        <v>45247</v>
      </c>
      <c r="E67" s="260">
        <v>22936</v>
      </c>
      <c r="F67" s="263">
        <v>45255</v>
      </c>
      <c r="G67" s="120">
        <v>1</v>
      </c>
      <c r="H67" s="120" t="s">
        <v>17561</v>
      </c>
      <c r="I67" s="94" t="s">
        <v>17562</v>
      </c>
      <c r="J67" s="94" t="s">
        <v>17563</v>
      </c>
      <c r="K67" s="120" t="s">
        <v>48</v>
      </c>
      <c r="L67" s="120" t="s">
        <v>48</v>
      </c>
      <c r="M67" s="120">
        <v>53761660</v>
      </c>
      <c r="N67" s="120" t="s">
        <v>352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45235</v>
      </c>
      <c r="C68" s="99">
        <v>45245</v>
      </c>
      <c r="D68" s="99">
        <v>45247</v>
      </c>
      <c r="E68" s="260">
        <v>22943</v>
      </c>
      <c r="F68" s="263">
        <v>45255</v>
      </c>
      <c r="G68" s="120">
        <v>5</v>
      </c>
      <c r="H68" s="120" t="s">
        <v>17564</v>
      </c>
      <c r="I68" s="94" t="s">
        <v>17565</v>
      </c>
      <c r="J68" s="94" t="s">
        <v>17566</v>
      </c>
      <c r="K68" s="120" t="s">
        <v>52</v>
      </c>
      <c r="L68" s="120" t="s">
        <v>48</v>
      </c>
      <c r="M68" s="120">
        <v>53787675</v>
      </c>
      <c r="N68" s="120" t="s">
        <v>470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45235</v>
      </c>
      <c r="C69" s="99">
        <v>45245</v>
      </c>
      <c r="D69" s="99">
        <v>45247</v>
      </c>
      <c r="E69" s="260">
        <v>22944</v>
      </c>
      <c r="F69" s="263">
        <v>45255</v>
      </c>
      <c r="G69" s="120">
        <v>3</v>
      </c>
      <c r="H69" s="120" t="s">
        <v>17567</v>
      </c>
      <c r="I69" s="94" t="s">
        <v>17565</v>
      </c>
      <c r="J69" s="94" t="s">
        <v>17566</v>
      </c>
      <c r="K69" s="120" t="s">
        <v>52</v>
      </c>
      <c r="L69" s="120" t="s">
        <v>48</v>
      </c>
      <c r="M69" s="120">
        <v>53787675</v>
      </c>
      <c r="N69" s="120" t="s">
        <v>403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45235</v>
      </c>
      <c r="C70" s="99">
        <v>45245</v>
      </c>
      <c r="D70" s="99">
        <v>45247</v>
      </c>
      <c r="E70" s="260">
        <v>23137</v>
      </c>
      <c r="F70" s="263">
        <v>45255</v>
      </c>
      <c r="G70" s="120">
        <v>10</v>
      </c>
      <c r="H70" s="120" t="s">
        <v>17568</v>
      </c>
      <c r="I70" s="94" t="s">
        <v>2728</v>
      </c>
      <c r="J70" s="94" t="s">
        <v>2729</v>
      </c>
      <c r="K70" s="120" t="s">
        <v>50</v>
      </c>
      <c r="L70" s="120" t="s">
        <v>48</v>
      </c>
      <c r="M70" s="120">
        <v>56438137</v>
      </c>
      <c r="N70" s="120" t="s">
        <v>12151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45235</v>
      </c>
      <c r="C71" s="99">
        <v>45245</v>
      </c>
      <c r="D71" s="99">
        <v>45247</v>
      </c>
      <c r="E71" s="260">
        <v>23156</v>
      </c>
      <c r="F71" s="263">
        <v>45255</v>
      </c>
      <c r="G71" s="120">
        <v>1</v>
      </c>
      <c r="H71" s="120" t="s">
        <v>17569</v>
      </c>
      <c r="I71" s="94" t="s">
        <v>17570</v>
      </c>
      <c r="J71" s="94" t="s">
        <v>17571</v>
      </c>
      <c r="K71" s="120" t="s">
        <v>48</v>
      </c>
      <c r="L71" s="120" t="s">
        <v>48</v>
      </c>
      <c r="M71" s="120">
        <v>55296650</v>
      </c>
      <c r="N71" s="120" t="s">
        <v>315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45235</v>
      </c>
      <c r="C72" s="99">
        <v>45245</v>
      </c>
      <c r="D72" s="99">
        <v>45247</v>
      </c>
      <c r="E72" s="260">
        <v>23169</v>
      </c>
      <c r="F72" s="263">
        <v>45249</v>
      </c>
      <c r="G72" s="120">
        <v>3</v>
      </c>
      <c r="H72" s="120" t="s">
        <v>17572</v>
      </c>
      <c r="I72" s="94" t="s">
        <v>17573</v>
      </c>
      <c r="J72" s="94" t="s">
        <v>17574</v>
      </c>
      <c r="K72" s="120" t="s">
        <v>56</v>
      </c>
      <c r="L72" s="120" t="s">
        <v>48</v>
      </c>
      <c r="M72" s="120">
        <v>58671924</v>
      </c>
      <c r="N72" s="120" t="s">
        <v>1216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45235</v>
      </c>
      <c r="C73" s="99">
        <v>45245</v>
      </c>
      <c r="D73" s="99">
        <v>45247</v>
      </c>
      <c r="E73" s="260">
        <v>23173</v>
      </c>
      <c r="F73" s="263">
        <v>45249</v>
      </c>
      <c r="G73" s="120">
        <v>5</v>
      </c>
      <c r="H73" s="120" t="s">
        <v>17575</v>
      </c>
      <c r="I73" s="94" t="s">
        <v>17573</v>
      </c>
      <c r="J73" s="94" t="s">
        <v>17574</v>
      </c>
      <c r="K73" s="120" t="s">
        <v>56</v>
      </c>
      <c r="L73" s="120" t="s">
        <v>48</v>
      </c>
      <c r="M73" s="120">
        <v>58671924</v>
      </c>
      <c r="N73" s="120" t="s">
        <v>17608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45235</v>
      </c>
      <c r="C74" s="99">
        <v>45245</v>
      </c>
      <c r="D74" s="99">
        <v>45247</v>
      </c>
      <c r="E74" s="260">
        <v>23178</v>
      </c>
      <c r="F74" s="263">
        <v>45255</v>
      </c>
      <c r="G74" s="120">
        <v>1</v>
      </c>
      <c r="H74" s="120" t="s">
        <v>17576</v>
      </c>
      <c r="I74" s="94" t="s">
        <v>17577</v>
      </c>
      <c r="J74" s="94" t="s">
        <v>17578</v>
      </c>
      <c r="K74" s="120" t="s">
        <v>54</v>
      </c>
      <c r="L74" s="120" t="s">
        <v>48</v>
      </c>
      <c r="M74" s="120">
        <v>53760967</v>
      </c>
      <c r="N74" s="120" t="s">
        <v>365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45235</v>
      </c>
      <c r="C75" s="99">
        <v>45245</v>
      </c>
      <c r="D75" s="99">
        <v>45247</v>
      </c>
      <c r="E75" s="260">
        <v>23179</v>
      </c>
      <c r="F75" s="263">
        <v>45249</v>
      </c>
      <c r="G75" s="120">
        <v>1</v>
      </c>
      <c r="H75" s="120" t="s">
        <v>17579</v>
      </c>
      <c r="I75" s="94" t="s">
        <v>17573</v>
      </c>
      <c r="J75" s="94" t="s">
        <v>17574</v>
      </c>
      <c r="K75" s="120" t="s">
        <v>56</v>
      </c>
      <c r="L75" s="120" t="s">
        <v>48</v>
      </c>
      <c r="M75" s="120">
        <v>58671924</v>
      </c>
      <c r="N75" s="120" t="s">
        <v>323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45235</v>
      </c>
      <c r="C76" s="99">
        <v>45245</v>
      </c>
      <c r="D76" s="99">
        <v>45247</v>
      </c>
      <c r="E76" s="260">
        <v>23268</v>
      </c>
      <c r="F76" s="263">
        <v>45255</v>
      </c>
      <c r="G76" s="120">
        <v>7</v>
      </c>
      <c r="H76" s="120" t="s">
        <v>17580</v>
      </c>
      <c r="I76" s="94" t="s">
        <v>1131</v>
      </c>
      <c r="J76" s="94" t="s">
        <v>1130</v>
      </c>
      <c r="K76" s="120" t="s">
        <v>50</v>
      </c>
      <c r="L76" s="120" t="s">
        <v>48</v>
      </c>
      <c r="M76" s="120">
        <v>54715654</v>
      </c>
      <c r="N76" s="120" t="s">
        <v>17609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45235</v>
      </c>
      <c r="C77" s="99">
        <v>45245</v>
      </c>
      <c r="D77" s="99">
        <v>45247</v>
      </c>
      <c r="E77" s="260">
        <v>23270</v>
      </c>
      <c r="F77" s="263">
        <v>45255</v>
      </c>
      <c r="G77" s="120">
        <v>3</v>
      </c>
      <c r="H77" s="120" t="s">
        <v>17581</v>
      </c>
      <c r="I77" s="94" t="s">
        <v>1131</v>
      </c>
      <c r="J77" s="94" t="s">
        <v>1130</v>
      </c>
      <c r="K77" s="120" t="s">
        <v>50</v>
      </c>
      <c r="L77" s="120" t="s">
        <v>48</v>
      </c>
      <c r="M77" s="120">
        <v>54715654</v>
      </c>
      <c r="N77" s="120" t="s">
        <v>561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45235</v>
      </c>
      <c r="C78" s="99">
        <v>45245</v>
      </c>
      <c r="D78" s="99">
        <v>45247</v>
      </c>
      <c r="E78" s="260">
        <v>23271</v>
      </c>
      <c r="F78" s="263">
        <v>45255</v>
      </c>
      <c r="G78" s="120">
        <v>6</v>
      </c>
      <c r="H78" s="120" t="s">
        <v>17582</v>
      </c>
      <c r="I78" s="94" t="s">
        <v>1129</v>
      </c>
      <c r="J78" s="94" t="s">
        <v>1130</v>
      </c>
      <c r="K78" s="120" t="s">
        <v>50</v>
      </c>
      <c r="L78" s="120" t="s">
        <v>48</v>
      </c>
      <c r="M78" s="120">
        <v>58372402</v>
      </c>
      <c r="N78" s="120" t="s">
        <v>925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45235</v>
      </c>
      <c r="C79" s="99">
        <v>45245</v>
      </c>
      <c r="D79" s="99">
        <v>45247</v>
      </c>
      <c r="E79" s="260">
        <v>23277</v>
      </c>
      <c r="F79" s="263">
        <v>45255</v>
      </c>
      <c r="G79" s="120">
        <v>7</v>
      </c>
      <c r="H79" s="120" t="s">
        <v>17583</v>
      </c>
      <c r="I79" s="94" t="s">
        <v>17584</v>
      </c>
      <c r="J79" s="94" t="s">
        <v>17585</v>
      </c>
      <c r="K79" s="120" t="s">
        <v>53</v>
      </c>
      <c r="L79" s="120" t="s">
        <v>48</v>
      </c>
      <c r="M79" s="120">
        <v>59244123</v>
      </c>
      <c r="N79" s="120" t="s">
        <v>4703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B80" s="99">
        <v>45235</v>
      </c>
      <c r="C80" s="99">
        <v>45245</v>
      </c>
      <c r="D80" s="99">
        <v>45257</v>
      </c>
      <c r="E80" s="264">
        <v>23277</v>
      </c>
      <c r="F80" s="263">
        <v>45263</v>
      </c>
      <c r="G80" s="120">
        <v>1</v>
      </c>
      <c r="H80" s="120" t="s">
        <v>17918</v>
      </c>
      <c r="I80" s="94" t="s">
        <v>17584</v>
      </c>
      <c r="J80" s="94" t="s">
        <v>17585</v>
      </c>
      <c r="K80" s="120" t="s">
        <v>53</v>
      </c>
      <c r="L80" s="120" t="s">
        <v>48</v>
      </c>
      <c r="M80" s="120">
        <v>59244123</v>
      </c>
      <c r="N80" s="120"/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76</v>
      </c>
      <c r="B81" s="99">
        <v>45235</v>
      </c>
      <c r="C81" s="99">
        <v>45245</v>
      </c>
      <c r="D81" s="99">
        <v>45247</v>
      </c>
      <c r="E81" s="260">
        <v>23284</v>
      </c>
      <c r="F81" s="263">
        <v>45249</v>
      </c>
      <c r="G81" s="120">
        <v>4</v>
      </c>
      <c r="H81" s="120" t="s">
        <v>17586</v>
      </c>
      <c r="I81" s="94" t="s">
        <v>1958</v>
      </c>
      <c r="J81" s="94" t="s">
        <v>5015</v>
      </c>
      <c r="K81" s="120" t="s">
        <v>56</v>
      </c>
      <c r="L81" s="120" t="s">
        <v>48</v>
      </c>
      <c r="M81" s="120">
        <v>55536154</v>
      </c>
      <c r="N81" s="120" t="s">
        <v>339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77</v>
      </c>
      <c r="B82" s="99">
        <v>45235</v>
      </c>
      <c r="C82" s="99">
        <v>45245</v>
      </c>
      <c r="D82" s="99">
        <v>45247</v>
      </c>
      <c r="E82" s="260">
        <v>23384</v>
      </c>
      <c r="F82" s="263">
        <v>45255</v>
      </c>
      <c r="G82" s="120">
        <v>3</v>
      </c>
      <c r="H82" s="120" t="s">
        <v>17587</v>
      </c>
      <c r="I82" s="94" t="s">
        <v>1129</v>
      </c>
      <c r="J82" s="94" t="s">
        <v>1130</v>
      </c>
      <c r="K82" s="120" t="s">
        <v>50</v>
      </c>
      <c r="L82" s="120" t="s">
        <v>48</v>
      </c>
      <c r="M82" s="120">
        <v>58372402</v>
      </c>
      <c r="N82" s="120" t="s">
        <v>928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78</v>
      </c>
      <c r="B83" s="99">
        <v>45235</v>
      </c>
      <c r="C83" s="99">
        <v>45245</v>
      </c>
      <c r="D83" s="99">
        <v>45247</v>
      </c>
      <c r="E83" s="260">
        <v>23386</v>
      </c>
      <c r="F83" s="263">
        <v>45255</v>
      </c>
      <c r="G83" s="120">
        <v>3</v>
      </c>
      <c r="H83" s="120" t="s">
        <v>17588</v>
      </c>
      <c r="I83" s="94" t="s">
        <v>1129</v>
      </c>
      <c r="J83" s="94" t="s">
        <v>1130</v>
      </c>
      <c r="K83" s="120" t="s">
        <v>50</v>
      </c>
      <c r="L83" s="120" t="s">
        <v>48</v>
      </c>
      <c r="M83" s="120">
        <v>58372402</v>
      </c>
      <c r="N83" s="120" t="s">
        <v>561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79</v>
      </c>
      <c r="B84" s="99">
        <v>45235</v>
      </c>
      <c r="C84" s="99">
        <v>45245</v>
      </c>
      <c r="D84" s="99">
        <v>45247</v>
      </c>
      <c r="E84" s="260">
        <v>23420</v>
      </c>
      <c r="F84" s="263">
        <v>45255</v>
      </c>
      <c r="G84" s="120">
        <v>1</v>
      </c>
      <c r="H84" s="120" t="s">
        <v>17589</v>
      </c>
      <c r="I84" s="94" t="s">
        <v>9208</v>
      </c>
      <c r="J84" s="94" t="s">
        <v>9209</v>
      </c>
      <c r="K84" s="120" t="s">
        <v>48</v>
      </c>
      <c r="L84" s="120" t="s">
        <v>48</v>
      </c>
      <c r="M84" s="120">
        <v>52476627</v>
      </c>
      <c r="N84" s="120" t="s">
        <v>365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80</v>
      </c>
      <c r="B85" s="99">
        <v>45235</v>
      </c>
      <c r="C85" s="99">
        <v>45245</v>
      </c>
      <c r="D85" s="99">
        <v>45247</v>
      </c>
      <c r="E85" s="260">
        <v>23446</v>
      </c>
      <c r="F85" s="263">
        <v>45255</v>
      </c>
      <c r="G85" s="120">
        <v>11</v>
      </c>
      <c r="H85" s="120" t="s">
        <v>17590</v>
      </c>
      <c r="I85" s="94" t="s">
        <v>13275</v>
      </c>
      <c r="J85" s="94" t="s">
        <v>13276</v>
      </c>
      <c r="K85" s="120" t="s">
        <v>48</v>
      </c>
      <c r="L85" s="120" t="s">
        <v>48</v>
      </c>
      <c r="M85" s="120">
        <v>52621245</v>
      </c>
      <c r="N85" s="120" t="s">
        <v>17610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81</v>
      </c>
      <c r="B86" s="99">
        <v>45235</v>
      </c>
      <c r="C86" s="99">
        <v>45245</v>
      </c>
      <c r="D86" s="99">
        <v>45247</v>
      </c>
      <c r="E86" s="260">
        <v>23448</v>
      </c>
      <c r="F86" s="263">
        <v>45255</v>
      </c>
      <c r="G86" s="120">
        <v>1</v>
      </c>
      <c r="H86" s="120" t="s">
        <v>17591</v>
      </c>
      <c r="I86" s="94" t="s">
        <v>1731</v>
      </c>
      <c r="J86" s="94" t="s">
        <v>1732</v>
      </c>
      <c r="K86" s="120" t="s">
        <v>49</v>
      </c>
      <c r="L86" s="120" t="s">
        <v>48</v>
      </c>
      <c r="M86" s="120">
        <v>58683798</v>
      </c>
      <c r="N86" s="120" t="s">
        <v>352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82</v>
      </c>
      <c r="B87" s="99">
        <v>45235</v>
      </c>
      <c r="C87" s="99">
        <v>45245</v>
      </c>
      <c r="D87" s="99">
        <v>45247</v>
      </c>
      <c r="E87" s="260">
        <v>23536</v>
      </c>
      <c r="F87" s="263">
        <v>45255</v>
      </c>
      <c r="G87" s="120">
        <v>1</v>
      </c>
      <c r="H87" s="120" t="s">
        <v>17592</v>
      </c>
      <c r="I87" s="94" t="s">
        <v>17593</v>
      </c>
      <c r="J87" s="94" t="s">
        <v>17594</v>
      </c>
      <c r="K87" s="120" t="s">
        <v>48</v>
      </c>
      <c r="L87" s="120" t="s">
        <v>48</v>
      </c>
      <c r="M87" s="120">
        <v>56878722</v>
      </c>
      <c r="N87" s="120" t="s">
        <v>352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83</v>
      </c>
      <c r="B88" s="99">
        <v>45235</v>
      </c>
      <c r="C88" s="99">
        <v>45245</v>
      </c>
      <c r="D88" s="99">
        <v>45247</v>
      </c>
      <c r="E88" s="260">
        <v>23547</v>
      </c>
      <c r="F88" s="263">
        <v>45255</v>
      </c>
      <c r="G88" s="120">
        <v>3</v>
      </c>
      <c r="H88" s="120" t="s">
        <v>17595</v>
      </c>
      <c r="I88" s="94" t="s">
        <v>11036</v>
      </c>
      <c r="J88" s="94" t="s">
        <v>11037</v>
      </c>
      <c r="K88" s="120" t="s">
        <v>54</v>
      </c>
      <c r="L88" s="120" t="s">
        <v>48</v>
      </c>
      <c r="M88" s="120">
        <v>54286657</v>
      </c>
      <c r="N88" s="120" t="s">
        <v>356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84</v>
      </c>
      <c r="B89" s="99">
        <v>45235</v>
      </c>
      <c r="C89" s="99">
        <v>45245</v>
      </c>
      <c r="D89" s="99">
        <v>45247</v>
      </c>
      <c r="E89" s="260">
        <v>23583</v>
      </c>
      <c r="F89" s="263">
        <v>45255</v>
      </c>
      <c r="G89" s="120">
        <v>2</v>
      </c>
      <c r="H89" s="120" t="s">
        <v>17596</v>
      </c>
      <c r="I89" s="94" t="s">
        <v>17597</v>
      </c>
      <c r="J89" s="94" t="s">
        <v>17598</v>
      </c>
      <c r="K89" s="120" t="s">
        <v>48</v>
      </c>
      <c r="L89" s="120" t="s">
        <v>48</v>
      </c>
      <c r="M89" s="120">
        <v>54172241</v>
      </c>
      <c r="N89" s="120" t="s">
        <v>11475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85</v>
      </c>
      <c r="B90" s="99">
        <v>45235</v>
      </c>
      <c r="C90" s="99">
        <v>45245</v>
      </c>
      <c r="D90" s="99">
        <v>45247</v>
      </c>
      <c r="E90" s="260">
        <v>23584</v>
      </c>
      <c r="F90" s="263">
        <v>45255</v>
      </c>
      <c r="G90" s="120">
        <v>1</v>
      </c>
      <c r="H90" s="120" t="s">
        <v>17599</v>
      </c>
      <c r="I90" s="94" t="s">
        <v>17597</v>
      </c>
      <c r="J90" s="94" t="s">
        <v>17598</v>
      </c>
      <c r="K90" s="120" t="s">
        <v>48</v>
      </c>
      <c r="L90" s="120" t="s">
        <v>48</v>
      </c>
      <c r="M90" s="120">
        <v>54172241</v>
      </c>
      <c r="N90" s="120" t="s">
        <v>10683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86</v>
      </c>
      <c r="B91" s="99">
        <v>45235</v>
      </c>
      <c r="C91" s="99">
        <v>45245</v>
      </c>
      <c r="D91" s="99">
        <v>45247</v>
      </c>
      <c r="E91" s="260">
        <v>23669</v>
      </c>
      <c r="F91" s="263">
        <v>45255</v>
      </c>
      <c r="G91" s="120">
        <v>10</v>
      </c>
      <c r="H91" s="120" t="s">
        <v>17600</v>
      </c>
      <c r="I91" s="94" t="s">
        <v>1956</v>
      </c>
      <c r="J91" s="94" t="s">
        <v>1957</v>
      </c>
      <c r="K91" s="120" t="s">
        <v>54</v>
      </c>
      <c r="L91" s="120" t="s">
        <v>48</v>
      </c>
      <c r="M91" s="120">
        <v>55538871</v>
      </c>
      <c r="N91" s="120" t="s">
        <v>416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87</v>
      </c>
      <c r="B92" s="99">
        <v>45235</v>
      </c>
      <c r="C92" s="99">
        <v>45245</v>
      </c>
      <c r="D92" s="99">
        <v>45257</v>
      </c>
      <c r="E92" s="264">
        <v>23670</v>
      </c>
      <c r="F92" s="263">
        <v>45261</v>
      </c>
      <c r="G92" s="120">
        <v>8</v>
      </c>
      <c r="H92" s="120" t="s">
        <v>17601</v>
      </c>
      <c r="I92" s="94" t="s">
        <v>119</v>
      </c>
      <c r="J92" s="94" t="s">
        <v>1957</v>
      </c>
      <c r="K92" s="120" t="s">
        <v>54</v>
      </c>
      <c r="L92" s="120" t="s">
        <v>48</v>
      </c>
      <c r="M92" s="120">
        <v>55538871</v>
      </c>
      <c r="N92" s="120" t="s">
        <v>1140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88</v>
      </c>
      <c r="B93" s="99">
        <v>45235</v>
      </c>
      <c r="C93" s="99">
        <v>45245</v>
      </c>
      <c r="D93" s="99">
        <v>45247</v>
      </c>
      <c r="E93" s="260">
        <v>23883</v>
      </c>
      <c r="F93" s="263">
        <v>45255</v>
      </c>
      <c r="G93" s="120">
        <v>7</v>
      </c>
      <c r="H93" s="120" t="s">
        <v>17602</v>
      </c>
      <c r="I93" s="94" t="s">
        <v>2728</v>
      </c>
      <c r="J93" s="94" t="s">
        <v>2729</v>
      </c>
      <c r="K93" s="120" t="s">
        <v>50</v>
      </c>
      <c r="L93" s="120" t="s">
        <v>48</v>
      </c>
      <c r="M93" s="120">
        <v>56438137</v>
      </c>
      <c r="N93" s="120" t="s">
        <v>1863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89</v>
      </c>
      <c r="B94" s="99">
        <v>45235</v>
      </c>
      <c r="C94" s="99">
        <v>45245</v>
      </c>
      <c r="D94" s="99">
        <v>45247</v>
      </c>
      <c r="E94" s="260">
        <v>23901</v>
      </c>
      <c r="F94" s="263">
        <v>45255</v>
      </c>
      <c r="G94" s="120">
        <v>3</v>
      </c>
      <c r="H94" s="120" t="s">
        <v>17603</v>
      </c>
      <c r="I94" s="94" t="s">
        <v>17604</v>
      </c>
      <c r="J94" s="94" t="s">
        <v>17605</v>
      </c>
      <c r="K94" s="120" t="s">
        <v>50</v>
      </c>
      <c r="L94" s="120" t="s">
        <v>48</v>
      </c>
      <c r="M94" s="120">
        <v>53431911</v>
      </c>
      <c r="N94" s="120" t="s">
        <v>561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90</v>
      </c>
      <c r="B95" s="99">
        <v>45235</v>
      </c>
      <c r="C95" s="99">
        <v>45245</v>
      </c>
      <c r="D95" s="99">
        <v>45247</v>
      </c>
      <c r="E95" s="260">
        <v>23906</v>
      </c>
      <c r="F95" s="263">
        <v>45255</v>
      </c>
      <c r="G95" s="120">
        <v>1</v>
      </c>
      <c r="H95" s="120" t="s">
        <v>17606</v>
      </c>
      <c r="I95" s="94" t="s">
        <v>17604</v>
      </c>
      <c r="J95" s="94" t="s">
        <v>17605</v>
      </c>
      <c r="K95" s="120" t="s">
        <v>50</v>
      </c>
      <c r="L95" s="120" t="s">
        <v>48</v>
      </c>
      <c r="M95" s="120">
        <v>53431911</v>
      </c>
      <c r="N95" s="120" t="s">
        <v>352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91</v>
      </c>
      <c r="B96" s="99">
        <v>45235</v>
      </c>
      <c r="C96" s="99">
        <v>45241</v>
      </c>
      <c r="D96" s="99">
        <v>45241</v>
      </c>
      <c r="E96" s="264">
        <v>22748</v>
      </c>
      <c r="F96" s="263">
        <v>45244</v>
      </c>
      <c r="G96" s="120">
        <v>9</v>
      </c>
      <c r="H96" s="120" t="s">
        <v>17611</v>
      </c>
      <c r="I96" s="94" t="s">
        <v>2169</v>
      </c>
      <c r="J96" s="94" t="s">
        <v>2170</v>
      </c>
      <c r="K96" s="120" t="s">
        <v>25</v>
      </c>
      <c r="L96" s="120" t="s">
        <v>25</v>
      </c>
      <c r="M96" s="120">
        <v>58732334</v>
      </c>
      <c r="N96" s="120" t="s">
        <v>4701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92</v>
      </c>
      <c r="B97" s="99">
        <v>45235</v>
      </c>
      <c r="C97" s="99">
        <v>45241</v>
      </c>
      <c r="D97" s="99">
        <v>45241</v>
      </c>
      <c r="E97" s="264">
        <v>22749</v>
      </c>
      <c r="F97" s="263">
        <v>45244</v>
      </c>
      <c r="G97" s="120">
        <v>9</v>
      </c>
      <c r="H97" s="120" t="s">
        <v>17612</v>
      </c>
      <c r="I97" s="94" t="s">
        <v>2169</v>
      </c>
      <c r="J97" s="94" t="s">
        <v>2170</v>
      </c>
      <c r="K97" s="120" t="s">
        <v>25</v>
      </c>
      <c r="L97" s="120" t="s">
        <v>25</v>
      </c>
      <c r="M97" s="120">
        <v>58732334</v>
      </c>
      <c r="N97" s="120" t="s">
        <v>1506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B98" s="99"/>
      <c r="C98" s="99">
        <v>45245</v>
      </c>
      <c r="D98" s="209" t="s">
        <v>4350</v>
      </c>
      <c r="E98" s="264"/>
      <c r="F98" s="120"/>
      <c r="G98" s="120"/>
      <c r="H98" s="120" t="s">
        <v>17911</v>
      </c>
      <c r="I98" s="94" t="s">
        <v>2169</v>
      </c>
      <c r="J98" s="94" t="s">
        <v>2170</v>
      </c>
      <c r="K98" s="120" t="s">
        <v>25</v>
      </c>
      <c r="L98" s="120" t="s">
        <v>25</v>
      </c>
      <c r="M98" s="120">
        <v>58732334</v>
      </c>
      <c r="N98" s="120"/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B99" s="99"/>
      <c r="C99" s="99">
        <v>45245</v>
      </c>
      <c r="D99" s="99">
        <v>45260</v>
      </c>
      <c r="E99" s="264"/>
      <c r="F99" s="269" t="s">
        <v>96</v>
      </c>
      <c r="G99" s="120"/>
      <c r="H99" s="120" t="s">
        <v>17912</v>
      </c>
      <c r="I99" s="94" t="s">
        <v>2169</v>
      </c>
      <c r="J99" s="94" t="s">
        <v>2170</v>
      </c>
      <c r="K99" s="120" t="s">
        <v>25</v>
      </c>
      <c r="L99" s="120" t="s">
        <v>25</v>
      </c>
      <c r="M99" s="120">
        <v>58732334</v>
      </c>
      <c r="N99" s="120"/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B100" s="99"/>
      <c r="C100" s="99">
        <v>45245</v>
      </c>
      <c r="D100" s="99">
        <v>45260</v>
      </c>
      <c r="E100" s="264"/>
      <c r="F100" s="269" t="s">
        <v>96</v>
      </c>
      <c r="G100" s="120"/>
      <c r="H100" s="120" t="s">
        <v>17913</v>
      </c>
      <c r="I100" s="94" t="s">
        <v>2169</v>
      </c>
      <c r="J100" s="94" t="s">
        <v>2170</v>
      </c>
      <c r="K100" s="120" t="s">
        <v>25</v>
      </c>
      <c r="L100" s="120" t="s">
        <v>25</v>
      </c>
      <c r="M100" s="120">
        <v>58732334</v>
      </c>
      <c r="N100" s="120"/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93</v>
      </c>
      <c r="B101" s="99">
        <v>45235</v>
      </c>
      <c r="C101" s="99">
        <v>45243</v>
      </c>
      <c r="D101" s="99">
        <v>45257</v>
      </c>
      <c r="E101" s="120">
        <v>22843</v>
      </c>
      <c r="F101" s="263">
        <v>45264</v>
      </c>
      <c r="G101" s="120">
        <v>14</v>
      </c>
      <c r="H101" s="120" t="s">
        <v>17613</v>
      </c>
      <c r="I101" s="94" t="s">
        <v>2171</v>
      </c>
      <c r="J101" s="94" t="s">
        <v>2172</v>
      </c>
      <c r="K101" s="120" t="s">
        <v>25</v>
      </c>
      <c r="L101" s="120" t="s">
        <v>25</v>
      </c>
      <c r="M101" s="120">
        <v>58732334</v>
      </c>
      <c r="N101" s="120" t="s">
        <v>17633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94</v>
      </c>
      <c r="B102" s="99">
        <v>45235</v>
      </c>
      <c r="C102" s="99">
        <v>45241</v>
      </c>
      <c r="D102" s="99">
        <v>45241</v>
      </c>
      <c r="E102" s="264">
        <v>22879</v>
      </c>
      <c r="F102" s="263">
        <v>45244</v>
      </c>
      <c r="G102" s="120">
        <v>2</v>
      </c>
      <c r="H102" s="120" t="s">
        <v>17614</v>
      </c>
      <c r="I102" s="94" t="s">
        <v>17615</v>
      </c>
      <c r="J102" s="94" t="s">
        <v>17616</v>
      </c>
      <c r="K102" s="120" t="s">
        <v>28</v>
      </c>
      <c r="L102" s="120" t="s">
        <v>25</v>
      </c>
      <c r="M102" s="120">
        <v>54915893</v>
      </c>
      <c r="N102" s="120" t="s">
        <v>356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95</v>
      </c>
      <c r="B103" s="99">
        <v>45235</v>
      </c>
      <c r="C103" s="99">
        <v>45241</v>
      </c>
      <c r="D103" s="99">
        <v>45241</v>
      </c>
      <c r="E103" s="264">
        <v>23114</v>
      </c>
      <c r="F103" s="263">
        <v>45243</v>
      </c>
      <c r="G103" s="120">
        <v>1</v>
      </c>
      <c r="H103" s="120" t="s">
        <v>17617</v>
      </c>
      <c r="I103" s="94" t="s">
        <v>17618</v>
      </c>
      <c r="J103" s="94" t="s">
        <v>17619</v>
      </c>
      <c r="K103" s="120" t="s">
        <v>25</v>
      </c>
      <c r="L103" s="120" t="s">
        <v>25</v>
      </c>
      <c r="M103" s="120">
        <v>55418686</v>
      </c>
      <c r="N103" s="120" t="s">
        <v>426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96</v>
      </c>
      <c r="B104" s="99">
        <v>45235</v>
      </c>
      <c r="C104" s="99">
        <v>45241</v>
      </c>
      <c r="D104" s="99">
        <v>45241</v>
      </c>
      <c r="E104" s="264">
        <v>23185</v>
      </c>
      <c r="F104" s="263">
        <v>45243</v>
      </c>
      <c r="G104" s="120">
        <v>3</v>
      </c>
      <c r="H104" s="120" t="s">
        <v>17620</v>
      </c>
      <c r="I104" s="94" t="s">
        <v>17621</v>
      </c>
      <c r="J104" s="94" t="s">
        <v>17622</v>
      </c>
      <c r="K104" s="120" t="s">
        <v>25</v>
      </c>
      <c r="L104" s="120" t="s">
        <v>25</v>
      </c>
      <c r="M104" s="120">
        <v>56658500</v>
      </c>
      <c r="N104" s="120" t="s">
        <v>1086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97</v>
      </c>
      <c r="B105" s="99">
        <v>45235</v>
      </c>
      <c r="C105" s="99">
        <v>45241</v>
      </c>
      <c r="D105" s="99">
        <v>45241</v>
      </c>
      <c r="E105" s="264">
        <v>23189</v>
      </c>
      <c r="F105" s="263">
        <v>45243</v>
      </c>
      <c r="G105" s="120">
        <v>2</v>
      </c>
      <c r="H105" s="120" t="s">
        <v>17623</v>
      </c>
      <c r="I105" s="94" t="s">
        <v>17621</v>
      </c>
      <c r="J105" s="94" t="s">
        <v>17622</v>
      </c>
      <c r="K105" s="120" t="s">
        <v>25</v>
      </c>
      <c r="L105" s="120" t="s">
        <v>25</v>
      </c>
      <c r="M105" s="120">
        <v>56658500</v>
      </c>
      <c r="N105" s="120" t="s">
        <v>2531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98</v>
      </c>
      <c r="B106" s="99">
        <v>45235</v>
      </c>
      <c r="C106" s="99">
        <v>45241</v>
      </c>
      <c r="D106" s="99">
        <v>45241</v>
      </c>
      <c r="E106" s="264">
        <v>23241</v>
      </c>
      <c r="F106" s="263">
        <v>45247</v>
      </c>
      <c r="G106" s="120">
        <v>2</v>
      </c>
      <c r="H106" s="120" t="s">
        <v>17624</v>
      </c>
      <c r="I106" s="94" t="s">
        <v>17625</v>
      </c>
      <c r="J106" s="94" t="s">
        <v>17626</v>
      </c>
      <c r="K106" s="120" t="s">
        <v>25</v>
      </c>
      <c r="L106" s="120" t="s">
        <v>25</v>
      </c>
      <c r="M106" s="120">
        <v>52641191</v>
      </c>
      <c r="N106" s="120" t="s">
        <v>9509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99</v>
      </c>
      <c r="B107" s="99">
        <v>45235</v>
      </c>
      <c r="C107" s="99">
        <v>45241</v>
      </c>
      <c r="D107" s="99">
        <v>45241</v>
      </c>
      <c r="E107" s="264">
        <v>23254</v>
      </c>
      <c r="F107" s="263">
        <v>45245</v>
      </c>
      <c r="G107" s="120">
        <v>5</v>
      </c>
      <c r="H107" s="120" t="s">
        <v>17627</v>
      </c>
      <c r="I107" s="94" t="s">
        <v>2374</v>
      </c>
      <c r="J107" s="94" t="s">
        <v>2375</v>
      </c>
      <c r="K107" s="120" t="s">
        <v>121</v>
      </c>
      <c r="L107" s="120" t="s">
        <v>25</v>
      </c>
      <c r="M107" s="120">
        <v>58518436</v>
      </c>
      <c r="N107" s="120" t="s">
        <v>908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100</v>
      </c>
      <c r="B108" s="99">
        <v>45235</v>
      </c>
      <c r="C108" s="99">
        <v>45243</v>
      </c>
      <c r="D108" s="99">
        <v>45257</v>
      </c>
      <c r="E108" s="120">
        <v>23255</v>
      </c>
      <c r="F108" s="263">
        <v>45260</v>
      </c>
      <c r="G108" s="120">
        <v>2</v>
      </c>
      <c r="H108" s="120" t="s">
        <v>17628</v>
      </c>
      <c r="I108" s="94" t="s">
        <v>2929</v>
      </c>
      <c r="J108" s="94" t="s">
        <v>2930</v>
      </c>
      <c r="K108" s="120" t="s">
        <v>121</v>
      </c>
      <c r="L108" s="120" t="s">
        <v>25</v>
      </c>
      <c r="M108" s="120">
        <v>58518436</v>
      </c>
      <c r="N108" s="120" t="s">
        <v>1475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101</v>
      </c>
      <c r="B109" s="99">
        <v>45235</v>
      </c>
      <c r="C109" s="99">
        <v>45241</v>
      </c>
      <c r="D109" s="99">
        <v>45241</v>
      </c>
      <c r="E109" s="264">
        <v>23299</v>
      </c>
      <c r="F109" s="263">
        <v>45245</v>
      </c>
      <c r="G109" s="120">
        <v>4</v>
      </c>
      <c r="H109" s="120" t="s">
        <v>17629</v>
      </c>
      <c r="I109" s="94" t="s">
        <v>2374</v>
      </c>
      <c r="J109" s="94" t="s">
        <v>2375</v>
      </c>
      <c r="K109" s="120" t="s">
        <v>121</v>
      </c>
      <c r="L109" s="120" t="s">
        <v>25</v>
      </c>
      <c r="M109" s="120">
        <v>58518436</v>
      </c>
      <c r="N109" s="120" t="s">
        <v>17634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102</v>
      </c>
      <c r="B110" s="99">
        <v>45235</v>
      </c>
      <c r="C110" s="99">
        <v>45241</v>
      </c>
      <c r="D110" s="99">
        <v>45241</v>
      </c>
      <c r="E110" s="264">
        <v>23385</v>
      </c>
      <c r="F110" s="263">
        <v>45244</v>
      </c>
      <c r="G110" s="120">
        <v>1</v>
      </c>
      <c r="H110" s="120" t="s">
        <v>17630</v>
      </c>
      <c r="I110" s="94" t="s">
        <v>17631</v>
      </c>
      <c r="J110" s="94" t="s">
        <v>17632</v>
      </c>
      <c r="K110" s="120" t="s">
        <v>27</v>
      </c>
      <c r="L110" s="120" t="s">
        <v>25</v>
      </c>
      <c r="M110" s="120">
        <v>54244844</v>
      </c>
      <c r="N110" s="120" t="s">
        <v>17635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103</v>
      </c>
      <c r="B111" s="99">
        <v>45235</v>
      </c>
      <c r="C111" s="99">
        <v>45243</v>
      </c>
      <c r="D111" s="99">
        <v>45243</v>
      </c>
      <c r="E111" s="264">
        <v>22052</v>
      </c>
      <c r="F111" s="263">
        <v>45246</v>
      </c>
      <c r="G111" s="120">
        <v>2</v>
      </c>
      <c r="H111" s="120" t="s">
        <v>17636</v>
      </c>
      <c r="I111" s="94" t="s">
        <v>17637</v>
      </c>
      <c r="J111" s="94" t="s">
        <v>17638</v>
      </c>
      <c r="K111" s="120" t="s">
        <v>194</v>
      </c>
      <c r="L111" s="121" t="s">
        <v>31</v>
      </c>
      <c r="M111" s="120">
        <v>59434053</v>
      </c>
      <c r="N111" s="120" t="s">
        <v>1114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104</v>
      </c>
      <c r="B112" s="99">
        <v>45235</v>
      </c>
      <c r="C112" s="99">
        <v>45243</v>
      </c>
      <c r="D112" s="99">
        <v>45243</v>
      </c>
      <c r="E112" s="264">
        <v>22495</v>
      </c>
      <c r="F112" s="263">
        <v>45248</v>
      </c>
      <c r="G112" s="120">
        <v>1</v>
      </c>
      <c r="H112" s="120" t="s">
        <v>17639</v>
      </c>
      <c r="I112" s="94" t="s">
        <v>15841</v>
      </c>
      <c r="J112" s="94" t="s">
        <v>15842</v>
      </c>
      <c r="K112" s="120" t="s">
        <v>34</v>
      </c>
      <c r="L112" s="121" t="s">
        <v>31</v>
      </c>
      <c r="M112" s="120">
        <v>53593164</v>
      </c>
      <c r="N112" s="120" t="s">
        <v>365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105</v>
      </c>
      <c r="B113" s="99">
        <v>45235</v>
      </c>
      <c r="C113" s="99">
        <v>45243</v>
      </c>
      <c r="D113" s="99">
        <v>45243</v>
      </c>
      <c r="E113" s="264">
        <v>22756</v>
      </c>
      <c r="F113" s="263">
        <v>45247</v>
      </c>
      <c r="G113" s="120">
        <v>1</v>
      </c>
      <c r="H113" s="120" t="s">
        <v>17640</v>
      </c>
      <c r="I113" s="94" t="s">
        <v>17641</v>
      </c>
      <c r="J113" s="94" t="s">
        <v>17642</v>
      </c>
      <c r="K113" s="120" t="s">
        <v>30</v>
      </c>
      <c r="L113" s="121" t="s">
        <v>31</v>
      </c>
      <c r="M113" s="120">
        <v>53710944</v>
      </c>
      <c r="N113" s="120" t="s">
        <v>912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106</v>
      </c>
      <c r="B114" s="99">
        <v>45235</v>
      </c>
      <c r="C114" s="99">
        <v>45243</v>
      </c>
      <c r="D114" s="99">
        <v>45243</v>
      </c>
      <c r="E114" s="264">
        <v>22929</v>
      </c>
      <c r="F114" s="263">
        <v>45250</v>
      </c>
      <c r="G114" s="120">
        <v>10</v>
      </c>
      <c r="H114" s="120" t="s">
        <v>17643</v>
      </c>
      <c r="I114" s="94" t="s">
        <v>2954</v>
      </c>
      <c r="J114" s="94" t="s">
        <v>2955</v>
      </c>
      <c r="K114" s="120" t="s">
        <v>30</v>
      </c>
      <c r="L114" s="121" t="s">
        <v>31</v>
      </c>
      <c r="M114" s="120">
        <v>52905602</v>
      </c>
      <c r="N114" s="120" t="s">
        <v>17696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107</v>
      </c>
      <c r="B115" s="99">
        <v>45235</v>
      </c>
      <c r="C115" s="99">
        <v>45243</v>
      </c>
      <c r="D115" s="99">
        <v>45243</v>
      </c>
      <c r="E115" s="264">
        <v>23100</v>
      </c>
      <c r="F115" s="263">
        <v>45247</v>
      </c>
      <c r="G115" s="120">
        <v>2</v>
      </c>
      <c r="H115" s="120" t="s">
        <v>17644</v>
      </c>
      <c r="I115" s="94" t="s">
        <v>15806</v>
      </c>
      <c r="J115" s="94" t="s">
        <v>15807</v>
      </c>
      <c r="K115" s="120" t="s">
        <v>30</v>
      </c>
      <c r="L115" s="121" t="s">
        <v>31</v>
      </c>
      <c r="M115" s="120">
        <v>5353260175</v>
      </c>
      <c r="N115" s="120" t="s">
        <v>323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108</v>
      </c>
      <c r="B116" s="99">
        <v>45235</v>
      </c>
      <c r="C116" s="99">
        <v>45243</v>
      </c>
      <c r="D116" s="99">
        <v>45243</v>
      </c>
      <c r="E116" s="264">
        <v>23135</v>
      </c>
      <c r="F116" s="263">
        <v>45246</v>
      </c>
      <c r="G116" s="120">
        <v>11</v>
      </c>
      <c r="H116" s="120" t="s">
        <v>17645</v>
      </c>
      <c r="I116" s="94" t="s">
        <v>125</v>
      </c>
      <c r="J116" s="94" t="s">
        <v>2247</v>
      </c>
      <c r="K116" s="120" t="s">
        <v>124</v>
      </c>
      <c r="L116" s="121" t="s">
        <v>31</v>
      </c>
      <c r="M116" s="120">
        <v>56285676</v>
      </c>
      <c r="N116" s="120" t="s">
        <v>11192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109</v>
      </c>
      <c r="B117" s="99">
        <v>45235</v>
      </c>
      <c r="C117" s="99">
        <v>45243</v>
      </c>
      <c r="D117" s="99">
        <v>45243</v>
      </c>
      <c r="E117" s="264">
        <v>23183</v>
      </c>
      <c r="F117" s="263">
        <v>45247</v>
      </c>
      <c r="G117" s="120">
        <v>4</v>
      </c>
      <c r="H117" s="120" t="s">
        <v>17646</v>
      </c>
      <c r="I117" s="94" t="s">
        <v>17647</v>
      </c>
      <c r="J117" s="94" t="s">
        <v>17648</v>
      </c>
      <c r="K117" s="120" t="s">
        <v>188</v>
      </c>
      <c r="L117" s="121" t="s">
        <v>31</v>
      </c>
      <c r="M117" s="120">
        <v>56417022</v>
      </c>
      <c r="N117" s="120" t="s">
        <v>1086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110</v>
      </c>
      <c r="B118" s="99">
        <v>45235</v>
      </c>
      <c r="C118" s="99">
        <v>45243</v>
      </c>
      <c r="D118" s="99">
        <v>45243</v>
      </c>
      <c r="E118" s="264">
        <v>23193</v>
      </c>
      <c r="F118" s="263">
        <v>45247</v>
      </c>
      <c r="G118" s="120">
        <v>1</v>
      </c>
      <c r="H118" s="120" t="s">
        <v>17649</v>
      </c>
      <c r="I118" s="94" t="s">
        <v>957</v>
      </c>
      <c r="J118" s="94" t="s">
        <v>14927</v>
      </c>
      <c r="K118" s="120" t="s">
        <v>30</v>
      </c>
      <c r="L118" s="121" t="s">
        <v>31</v>
      </c>
      <c r="M118" s="120">
        <v>54350539</v>
      </c>
      <c r="N118" s="120" t="s">
        <v>2027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111</v>
      </c>
      <c r="B119" s="99">
        <v>45235</v>
      </c>
      <c r="C119" s="99">
        <v>45243</v>
      </c>
      <c r="D119" s="99">
        <v>45243</v>
      </c>
      <c r="E119" s="264">
        <v>23204</v>
      </c>
      <c r="F119" s="263">
        <v>45249</v>
      </c>
      <c r="G119" s="120">
        <v>3</v>
      </c>
      <c r="H119" s="120" t="s">
        <v>17650</v>
      </c>
      <c r="I119" s="94" t="s">
        <v>17651</v>
      </c>
      <c r="J119" s="94" t="s">
        <v>17652</v>
      </c>
      <c r="K119" s="120" t="s">
        <v>30</v>
      </c>
      <c r="L119" s="121" t="s">
        <v>31</v>
      </c>
      <c r="M119" s="120">
        <v>58068789</v>
      </c>
      <c r="N119" s="120" t="s">
        <v>928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112</v>
      </c>
      <c r="B120" s="99">
        <v>45235</v>
      </c>
      <c r="C120" s="99">
        <v>45243</v>
      </c>
      <c r="D120" s="99">
        <v>45243</v>
      </c>
      <c r="E120" s="264">
        <v>23210</v>
      </c>
      <c r="F120" s="263">
        <v>45248</v>
      </c>
      <c r="G120" s="120">
        <v>3</v>
      </c>
      <c r="H120" s="120" t="s">
        <v>17653</v>
      </c>
      <c r="I120" s="94" t="s">
        <v>5168</v>
      </c>
      <c r="J120" s="94" t="s">
        <v>5169</v>
      </c>
      <c r="K120" s="120" t="s">
        <v>34</v>
      </c>
      <c r="L120" s="121" t="s">
        <v>31</v>
      </c>
      <c r="M120" s="120">
        <v>56415717</v>
      </c>
      <c r="N120" s="120" t="s">
        <v>403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113</v>
      </c>
      <c r="B121" s="99">
        <v>45235</v>
      </c>
      <c r="C121" s="99">
        <v>45243</v>
      </c>
      <c r="D121" s="99">
        <v>45243</v>
      </c>
      <c r="E121" s="264">
        <v>23211</v>
      </c>
      <c r="F121" s="263">
        <v>45248</v>
      </c>
      <c r="G121" s="120">
        <v>1</v>
      </c>
      <c r="H121" s="120" t="s">
        <v>17654</v>
      </c>
      <c r="I121" s="94" t="s">
        <v>5168</v>
      </c>
      <c r="J121" s="94" t="s">
        <v>5169</v>
      </c>
      <c r="K121" s="120" t="s">
        <v>34</v>
      </c>
      <c r="L121" s="121" t="s">
        <v>31</v>
      </c>
      <c r="M121" s="120">
        <v>56415717</v>
      </c>
      <c r="N121" s="120" t="s">
        <v>11191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114</v>
      </c>
      <c r="B122" s="99">
        <v>45235</v>
      </c>
      <c r="C122" s="99">
        <v>45243</v>
      </c>
      <c r="D122" s="99">
        <v>45243</v>
      </c>
      <c r="E122" s="264">
        <v>23213</v>
      </c>
      <c r="F122" s="263">
        <v>45248</v>
      </c>
      <c r="G122" s="120">
        <v>2</v>
      </c>
      <c r="H122" s="120" t="s">
        <v>17655</v>
      </c>
      <c r="I122" s="94" t="s">
        <v>17656</v>
      </c>
      <c r="J122" s="94" t="s">
        <v>17657</v>
      </c>
      <c r="K122" s="120" t="s">
        <v>34</v>
      </c>
      <c r="L122" s="121" t="s">
        <v>31</v>
      </c>
      <c r="M122" s="120">
        <v>54468279</v>
      </c>
      <c r="N122" s="120" t="s">
        <v>323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115</v>
      </c>
      <c r="B123" s="99">
        <v>45235</v>
      </c>
      <c r="C123" s="99">
        <v>45243</v>
      </c>
      <c r="D123" s="99">
        <v>45243</v>
      </c>
      <c r="E123" s="264">
        <v>23263</v>
      </c>
      <c r="F123" s="263">
        <v>45257</v>
      </c>
      <c r="G123" s="120">
        <v>2</v>
      </c>
      <c r="H123" s="120" t="s">
        <v>17658</v>
      </c>
      <c r="I123" s="94" t="s">
        <v>17659</v>
      </c>
      <c r="J123" s="94" t="s">
        <v>17660</v>
      </c>
      <c r="K123" s="120" t="s">
        <v>127</v>
      </c>
      <c r="L123" s="121" t="s">
        <v>31</v>
      </c>
      <c r="M123" s="120">
        <v>53000541</v>
      </c>
      <c r="N123" s="120" t="s">
        <v>359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116</v>
      </c>
      <c r="B124" s="99">
        <v>45235</v>
      </c>
      <c r="C124" s="99">
        <v>45243</v>
      </c>
      <c r="D124" s="99">
        <v>45243</v>
      </c>
      <c r="E124" s="264">
        <v>23266</v>
      </c>
      <c r="F124" s="263">
        <v>45257</v>
      </c>
      <c r="G124" s="120">
        <v>4</v>
      </c>
      <c r="H124" s="120" t="s">
        <v>17661</v>
      </c>
      <c r="I124" s="94" t="s">
        <v>17659</v>
      </c>
      <c r="J124" s="94" t="s">
        <v>17660</v>
      </c>
      <c r="K124" s="120" t="s">
        <v>127</v>
      </c>
      <c r="L124" s="121" t="s">
        <v>31</v>
      </c>
      <c r="M124" s="120">
        <v>53000541</v>
      </c>
      <c r="N124" s="120" t="s">
        <v>365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117</v>
      </c>
      <c r="B125" s="99">
        <v>45235</v>
      </c>
      <c r="C125" s="99">
        <v>45243</v>
      </c>
      <c r="D125" s="99">
        <v>45243</v>
      </c>
      <c r="E125" s="264">
        <v>23297</v>
      </c>
      <c r="F125" s="263">
        <v>45246</v>
      </c>
      <c r="G125" s="120">
        <v>2</v>
      </c>
      <c r="H125" s="120" t="s">
        <v>17662</v>
      </c>
      <c r="I125" s="94" t="s">
        <v>17663</v>
      </c>
      <c r="J125" s="94" t="s">
        <v>17664</v>
      </c>
      <c r="K125" s="120" t="s">
        <v>124</v>
      </c>
      <c r="L125" s="121" t="s">
        <v>31</v>
      </c>
      <c r="M125" s="120">
        <v>55299413</v>
      </c>
      <c r="N125" s="120" t="s">
        <v>17697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118</v>
      </c>
      <c r="B126" s="99">
        <v>45235</v>
      </c>
      <c r="C126" s="99">
        <v>45243</v>
      </c>
      <c r="D126" s="99">
        <v>45243</v>
      </c>
      <c r="E126" s="264">
        <v>23323</v>
      </c>
      <c r="F126" s="263">
        <v>45249</v>
      </c>
      <c r="G126" s="120">
        <v>2</v>
      </c>
      <c r="H126" s="120" t="s">
        <v>17665</v>
      </c>
      <c r="I126" s="94" t="s">
        <v>1490</v>
      </c>
      <c r="J126" s="94" t="s">
        <v>1491</v>
      </c>
      <c r="K126" s="120" t="s">
        <v>36</v>
      </c>
      <c r="L126" s="121" t="s">
        <v>31</v>
      </c>
      <c r="M126" s="120">
        <v>53840314</v>
      </c>
      <c r="N126" s="120" t="s">
        <v>2027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119</v>
      </c>
      <c r="B127" s="99">
        <v>45235</v>
      </c>
      <c r="C127" s="99">
        <v>45243</v>
      </c>
      <c r="D127" s="99">
        <v>45243</v>
      </c>
      <c r="E127" s="264">
        <v>23324</v>
      </c>
      <c r="F127" s="263">
        <v>45249</v>
      </c>
      <c r="G127" s="120">
        <v>1</v>
      </c>
      <c r="H127" s="120" t="s">
        <v>17666</v>
      </c>
      <c r="I127" s="94" t="s">
        <v>1490</v>
      </c>
      <c r="J127" s="94" t="s">
        <v>1491</v>
      </c>
      <c r="K127" s="120" t="s">
        <v>36</v>
      </c>
      <c r="L127" s="121" t="s">
        <v>31</v>
      </c>
      <c r="M127" s="120">
        <v>53840314</v>
      </c>
      <c r="N127" s="120" t="s">
        <v>352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120</v>
      </c>
      <c r="B128" s="99">
        <v>45235</v>
      </c>
      <c r="C128" s="99">
        <v>45243</v>
      </c>
      <c r="D128" s="99">
        <v>45243</v>
      </c>
      <c r="E128" s="264">
        <v>23393</v>
      </c>
      <c r="F128" s="263">
        <v>45251</v>
      </c>
      <c r="G128" s="120">
        <v>2</v>
      </c>
      <c r="H128" s="120" t="s">
        <v>17667</v>
      </c>
      <c r="I128" s="94" t="s">
        <v>1162</v>
      </c>
      <c r="J128" s="94" t="s">
        <v>1163</v>
      </c>
      <c r="K128" s="120" t="s">
        <v>32</v>
      </c>
      <c r="L128" s="121" t="s">
        <v>31</v>
      </c>
      <c r="M128" s="120">
        <v>5358721862</v>
      </c>
      <c r="N128" s="120" t="s">
        <v>2624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121</v>
      </c>
      <c r="B129" s="99">
        <v>45235</v>
      </c>
      <c r="C129" s="99">
        <v>45243</v>
      </c>
      <c r="D129" s="99">
        <v>45243</v>
      </c>
      <c r="E129" s="264">
        <v>23401</v>
      </c>
      <c r="F129" s="263">
        <v>45251</v>
      </c>
      <c r="G129" s="120">
        <v>2</v>
      </c>
      <c r="H129" s="120" t="s">
        <v>17668</v>
      </c>
      <c r="I129" s="94" t="s">
        <v>1164</v>
      </c>
      <c r="J129" s="94" t="s">
        <v>1165</v>
      </c>
      <c r="K129" s="120" t="s">
        <v>32</v>
      </c>
      <c r="L129" s="121" t="s">
        <v>31</v>
      </c>
      <c r="M129" s="120">
        <v>5355400772</v>
      </c>
      <c r="N129" s="120" t="s">
        <v>2624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122</v>
      </c>
      <c r="B130" s="99">
        <v>45235</v>
      </c>
      <c r="C130" s="99">
        <v>45243</v>
      </c>
      <c r="D130" s="99">
        <v>45280</v>
      </c>
      <c r="E130" s="260">
        <v>23402</v>
      </c>
      <c r="F130" s="68">
        <v>45287</v>
      </c>
      <c r="G130" s="120">
        <v>2</v>
      </c>
      <c r="H130" s="120" t="s">
        <v>17669</v>
      </c>
      <c r="I130" s="94" t="s">
        <v>1159</v>
      </c>
      <c r="J130" s="94" t="s">
        <v>1160</v>
      </c>
      <c r="K130" s="120" t="s">
        <v>32</v>
      </c>
      <c r="L130" s="121" t="s">
        <v>31</v>
      </c>
      <c r="M130" s="120">
        <v>5352934957</v>
      </c>
      <c r="N130" s="120" t="s">
        <v>2624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123</v>
      </c>
      <c r="B131" s="99">
        <v>45235</v>
      </c>
      <c r="C131" s="99">
        <v>45243</v>
      </c>
      <c r="D131" s="99">
        <v>45243</v>
      </c>
      <c r="E131" s="264">
        <v>23404</v>
      </c>
      <c r="F131" s="263">
        <v>45251</v>
      </c>
      <c r="G131" s="120">
        <v>2</v>
      </c>
      <c r="H131" s="120" t="s">
        <v>17670</v>
      </c>
      <c r="I131" s="94" t="s">
        <v>17671</v>
      </c>
      <c r="J131" s="94" t="s">
        <v>17672</v>
      </c>
      <c r="K131" s="120" t="s">
        <v>32</v>
      </c>
      <c r="L131" s="121" t="s">
        <v>31</v>
      </c>
      <c r="M131" s="120">
        <v>5354308161</v>
      </c>
      <c r="N131" s="120" t="s">
        <v>2624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124</v>
      </c>
      <c r="B132" s="99">
        <v>45235</v>
      </c>
      <c r="C132" s="99">
        <v>45243</v>
      </c>
      <c r="D132" s="99">
        <v>45243</v>
      </c>
      <c r="E132" s="264">
        <v>23416</v>
      </c>
      <c r="F132" s="263">
        <v>45251</v>
      </c>
      <c r="G132" s="120">
        <v>2</v>
      </c>
      <c r="H132" s="120" t="s">
        <v>17673</v>
      </c>
      <c r="I132" s="94" t="s">
        <v>1166</v>
      </c>
      <c r="J132" s="94" t="s">
        <v>1167</v>
      </c>
      <c r="K132" s="120" t="s">
        <v>32</v>
      </c>
      <c r="L132" s="121" t="s">
        <v>31</v>
      </c>
      <c r="M132" s="120">
        <v>5354308161</v>
      </c>
      <c r="N132" s="120" t="s">
        <v>2624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125</v>
      </c>
      <c r="B133" s="99">
        <v>45235</v>
      </c>
      <c r="C133" s="99">
        <v>45243</v>
      </c>
      <c r="D133" s="99">
        <v>45243</v>
      </c>
      <c r="E133" s="264">
        <v>23427</v>
      </c>
      <c r="F133" s="263">
        <v>45250</v>
      </c>
      <c r="G133" s="120">
        <v>2</v>
      </c>
      <c r="H133" s="120" t="s">
        <v>17674</v>
      </c>
      <c r="I133" s="94" t="s">
        <v>17675</v>
      </c>
      <c r="J133" s="94" t="s">
        <v>17676</v>
      </c>
      <c r="K133" s="120" t="s">
        <v>30</v>
      </c>
      <c r="L133" s="121" t="s">
        <v>31</v>
      </c>
      <c r="M133" s="120">
        <v>54348565</v>
      </c>
      <c r="N133" s="120" t="s">
        <v>8610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126</v>
      </c>
      <c r="B134" s="99">
        <v>45235</v>
      </c>
      <c r="C134" s="99">
        <v>45243</v>
      </c>
      <c r="D134" s="99">
        <v>45243</v>
      </c>
      <c r="E134" s="264">
        <v>23439</v>
      </c>
      <c r="F134" s="263">
        <v>45251</v>
      </c>
      <c r="G134" s="120">
        <v>2</v>
      </c>
      <c r="H134" s="120" t="s">
        <v>17677</v>
      </c>
      <c r="I134" s="94" t="s">
        <v>17678</v>
      </c>
      <c r="J134" s="94" t="s">
        <v>17679</v>
      </c>
      <c r="K134" s="120" t="s">
        <v>32</v>
      </c>
      <c r="L134" s="121" t="s">
        <v>31</v>
      </c>
      <c r="M134" s="120">
        <v>56650238</v>
      </c>
      <c r="N134" s="120" t="s">
        <v>594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127</v>
      </c>
      <c r="B135" s="99">
        <v>45235</v>
      </c>
      <c r="C135" s="99">
        <v>45243</v>
      </c>
      <c r="D135" s="99">
        <v>45243</v>
      </c>
      <c r="E135" s="264">
        <v>23467</v>
      </c>
      <c r="F135" s="263">
        <v>45246</v>
      </c>
      <c r="G135" s="120">
        <v>1</v>
      </c>
      <c r="H135" s="120" t="s">
        <v>17680</v>
      </c>
      <c r="I135" s="94" t="s">
        <v>1476</v>
      </c>
      <c r="J135" s="94" t="s">
        <v>1477</v>
      </c>
      <c r="K135" s="120" t="s">
        <v>122</v>
      </c>
      <c r="L135" s="121" t="s">
        <v>31</v>
      </c>
      <c r="M135" s="120">
        <v>54468809</v>
      </c>
      <c r="N135" s="120" t="s">
        <v>2097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128</v>
      </c>
      <c r="B136" s="99">
        <v>45235</v>
      </c>
      <c r="C136" s="99">
        <v>45243</v>
      </c>
      <c r="D136" s="99">
        <v>45243</v>
      </c>
      <c r="E136" s="264">
        <v>23475</v>
      </c>
      <c r="F136" s="263">
        <v>45250</v>
      </c>
      <c r="G136" s="120">
        <v>1</v>
      </c>
      <c r="H136" s="120" t="s">
        <v>17681</v>
      </c>
      <c r="I136" s="94" t="s">
        <v>17682</v>
      </c>
      <c r="J136" s="94" t="s">
        <v>17683</v>
      </c>
      <c r="K136" s="120" t="s">
        <v>30</v>
      </c>
      <c r="L136" s="121" t="s">
        <v>31</v>
      </c>
      <c r="M136" s="120">
        <v>58332862</v>
      </c>
      <c r="N136" s="120" t="s">
        <v>799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hidden="1" customHeight="1" x14ac:dyDescent="0.25">
      <c r="A137">
        <v>129</v>
      </c>
      <c r="B137" s="99">
        <v>45235</v>
      </c>
      <c r="C137" s="99">
        <v>45243</v>
      </c>
      <c r="D137" s="99">
        <v>45243</v>
      </c>
      <c r="E137" s="264">
        <v>23516</v>
      </c>
      <c r="F137" s="263">
        <v>45245</v>
      </c>
      <c r="G137" s="120">
        <v>1</v>
      </c>
      <c r="H137" s="120" t="s">
        <v>17684</v>
      </c>
      <c r="I137" s="94" t="s">
        <v>11150</v>
      </c>
      <c r="J137" s="94" t="s">
        <v>11151</v>
      </c>
      <c r="K137" s="120" t="s">
        <v>32</v>
      </c>
      <c r="L137" s="121" t="s">
        <v>31</v>
      </c>
      <c r="M137" s="120">
        <v>52742493</v>
      </c>
      <c r="N137" s="120" t="s">
        <v>332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130</v>
      </c>
      <c r="B138" s="99">
        <v>45235</v>
      </c>
      <c r="C138" s="99">
        <v>45243</v>
      </c>
      <c r="D138" s="99">
        <v>45243</v>
      </c>
      <c r="E138" s="264">
        <v>23518</v>
      </c>
      <c r="F138" s="263">
        <v>45245</v>
      </c>
      <c r="G138" s="120">
        <v>1</v>
      </c>
      <c r="H138" s="120" t="s">
        <v>17685</v>
      </c>
      <c r="I138" s="94" t="s">
        <v>16817</v>
      </c>
      <c r="J138" s="94" t="s">
        <v>16818</v>
      </c>
      <c r="K138" s="120" t="s">
        <v>30</v>
      </c>
      <c r="L138" s="121" t="s">
        <v>31</v>
      </c>
      <c r="M138" s="120">
        <v>53666082</v>
      </c>
      <c r="N138" s="120" t="s">
        <v>403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131</v>
      </c>
      <c r="B139" s="99">
        <v>45235</v>
      </c>
      <c r="C139" s="99">
        <v>45243</v>
      </c>
      <c r="D139" s="99">
        <v>45243</v>
      </c>
      <c r="E139" s="264">
        <v>23557</v>
      </c>
      <c r="F139" s="263">
        <v>45251</v>
      </c>
      <c r="G139" s="120">
        <v>2</v>
      </c>
      <c r="H139" s="120" t="s">
        <v>17686</v>
      </c>
      <c r="I139" s="94" t="s">
        <v>17687</v>
      </c>
      <c r="J139" s="94" t="s">
        <v>17688</v>
      </c>
      <c r="K139" s="120" t="s">
        <v>32</v>
      </c>
      <c r="L139" s="121" t="s">
        <v>31</v>
      </c>
      <c r="M139" s="120">
        <v>5353768866</v>
      </c>
      <c r="N139" s="120" t="s">
        <v>1450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132</v>
      </c>
      <c r="B140" s="99">
        <v>45235</v>
      </c>
      <c r="C140" s="99">
        <v>45243</v>
      </c>
      <c r="D140" s="99">
        <v>45243</v>
      </c>
      <c r="E140" s="264">
        <v>23589</v>
      </c>
      <c r="F140" s="263">
        <v>45246</v>
      </c>
      <c r="G140" s="120">
        <v>1</v>
      </c>
      <c r="H140" s="120" t="s">
        <v>17689</v>
      </c>
      <c r="I140" s="94" t="s">
        <v>17690</v>
      </c>
      <c r="J140" s="94" t="s">
        <v>17691</v>
      </c>
      <c r="K140" s="120" t="s">
        <v>35</v>
      </c>
      <c r="L140" s="121" t="s">
        <v>31</v>
      </c>
      <c r="M140" s="120">
        <v>53541602</v>
      </c>
      <c r="N140" s="120" t="s">
        <v>17698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133</v>
      </c>
      <c r="B141" s="99">
        <v>45235</v>
      </c>
      <c r="C141" s="99">
        <v>45243</v>
      </c>
      <c r="D141" s="99">
        <v>45243</v>
      </c>
      <c r="E141" s="264">
        <v>23774</v>
      </c>
      <c r="F141" s="263">
        <v>45251</v>
      </c>
      <c r="G141" s="120">
        <v>3</v>
      </c>
      <c r="H141" s="120" t="s">
        <v>17692</v>
      </c>
      <c r="I141" s="94" t="s">
        <v>17693</v>
      </c>
      <c r="J141" s="94" t="s">
        <v>17694</v>
      </c>
      <c r="K141" s="120" t="s">
        <v>30</v>
      </c>
      <c r="L141" s="121" t="s">
        <v>31</v>
      </c>
      <c r="M141" s="120">
        <v>52635364</v>
      </c>
      <c r="N141" s="120" t="s">
        <v>332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134</v>
      </c>
      <c r="B142" s="99">
        <v>45235</v>
      </c>
      <c r="C142" s="99">
        <v>45243</v>
      </c>
      <c r="D142" s="99">
        <v>45243</v>
      </c>
      <c r="E142" s="264">
        <v>23897</v>
      </c>
      <c r="F142" s="263">
        <v>45246</v>
      </c>
      <c r="G142" s="120">
        <v>1</v>
      </c>
      <c r="H142" s="120" t="s">
        <v>17695</v>
      </c>
      <c r="I142" s="94" t="s">
        <v>13360</v>
      </c>
      <c r="J142" s="94" t="s">
        <v>13361</v>
      </c>
      <c r="K142" s="120" t="s">
        <v>124</v>
      </c>
      <c r="L142" s="121" t="s">
        <v>31</v>
      </c>
      <c r="M142" s="120">
        <v>56285612</v>
      </c>
      <c r="N142" s="120" t="s">
        <v>352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135</v>
      </c>
      <c r="B143" s="99">
        <v>45235</v>
      </c>
      <c r="C143" s="99">
        <v>45245</v>
      </c>
      <c r="D143" s="252">
        <v>45246</v>
      </c>
      <c r="E143" s="260">
        <v>22996</v>
      </c>
      <c r="F143" s="263">
        <v>45250</v>
      </c>
      <c r="G143" s="120">
        <v>1</v>
      </c>
      <c r="H143" s="120" t="s">
        <v>17699</v>
      </c>
      <c r="I143" s="94" t="s">
        <v>17700</v>
      </c>
      <c r="J143" s="94" t="s">
        <v>17701</v>
      </c>
      <c r="K143" s="120" t="s">
        <v>128</v>
      </c>
      <c r="L143" s="120" t="s">
        <v>128</v>
      </c>
      <c r="M143" s="120">
        <v>58658480</v>
      </c>
      <c r="N143" s="120" t="s">
        <v>955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136</v>
      </c>
      <c r="B144" s="99">
        <v>45235</v>
      </c>
      <c r="C144" s="99">
        <v>45245</v>
      </c>
      <c r="D144" s="252">
        <v>45246</v>
      </c>
      <c r="E144" s="260">
        <v>23013</v>
      </c>
      <c r="F144" s="263">
        <v>45250</v>
      </c>
      <c r="G144" s="120">
        <v>5</v>
      </c>
      <c r="H144" s="120" t="s">
        <v>17702</v>
      </c>
      <c r="I144" s="94" t="s">
        <v>17703</v>
      </c>
      <c r="J144" s="94" t="s">
        <v>17704</v>
      </c>
      <c r="K144" s="120" t="s">
        <v>128</v>
      </c>
      <c r="L144" s="120" t="s">
        <v>128</v>
      </c>
      <c r="M144" s="120">
        <v>58658480</v>
      </c>
      <c r="N144" s="120" t="s">
        <v>8024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137</v>
      </c>
      <c r="B145" s="99">
        <v>45235</v>
      </c>
      <c r="C145" s="99">
        <v>45245</v>
      </c>
      <c r="D145" s="252">
        <v>45246</v>
      </c>
      <c r="E145" s="260">
        <v>23311</v>
      </c>
      <c r="F145" s="263">
        <v>45250</v>
      </c>
      <c r="G145" s="120">
        <v>6</v>
      </c>
      <c r="H145" s="120" t="s">
        <v>17705</v>
      </c>
      <c r="I145" s="94" t="s">
        <v>8350</v>
      </c>
      <c r="J145" s="94" t="s">
        <v>8351</v>
      </c>
      <c r="K145" s="120" t="s">
        <v>261</v>
      </c>
      <c r="L145" s="120" t="s">
        <v>128</v>
      </c>
      <c r="M145" s="120">
        <v>55034200</v>
      </c>
      <c r="N145" s="120" t="s">
        <v>359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138</v>
      </c>
      <c r="B146" s="99">
        <v>45235</v>
      </c>
      <c r="C146" s="99">
        <v>45245</v>
      </c>
      <c r="D146" s="252">
        <v>45246</v>
      </c>
      <c r="E146" s="260">
        <v>23367</v>
      </c>
      <c r="F146" s="263">
        <v>45250</v>
      </c>
      <c r="G146" s="120">
        <v>4</v>
      </c>
      <c r="H146" s="120" t="s">
        <v>17706</v>
      </c>
      <c r="I146" s="94" t="s">
        <v>132</v>
      </c>
      <c r="J146" s="94" t="s">
        <v>10246</v>
      </c>
      <c r="K146" s="120" t="s">
        <v>128</v>
      </c>
      <c r="L146" s="120" t="s">
        <v>128</v>
      </c>
      <c r="M146" s="120">
        <v>55481763</v>
      </c>
      <c r="N146" s="120" t="s">
        <v>339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139</v>
      </c>
      <c r="B147" s="99">
        <v>45235</v>
      </c>
      <c r="C147" s="99">
        <v>45245</v>
      </c>
      <c r="D147" s="252">
        <v>45246</v>
      </c>
      <c r="E147" s="260">
        <v>23389</v>
      </c>
      <c r="F147" s="263">
        <v>45250</v>
      </c>
      <c r="G147" s="120">
        <v>2</v>
      </c>
      <c r="H147" s="120" t="s">
        <v>17707</v>
      </c>
      <c r="I147" s="94" t="s">
        <v>297</v>
      </c>
      <c r="J147" s="94" t="s">
        <v>1979</v>
      </c>
      <c r="K147" s="120" t="s">
        <v>261</v>
      </c>
      <c r="L147" s="120" t="s">
        <v>128</v>
      </c>
      <c r="M147" s="120">
        <v>41658282</v>
      </c>
      <c r="N147" s="120" t="s">
        <v>6509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140</v>
      </c>
      <c r="B148" s="99">
        <v>45235</v>
      </c>
      <c r="C148" s="99">
        <v>45245</v>
      </c>
      <c r="D148" s="252">
        <v>45246</v>
      </c>
      <c r="E148" s="260">
        <v>23399</v>
      </c>
      <c r="F148" s="263">
        <v>45250</v>
      </c>
      <c r="G148" s="120">
        <v>3</v>
      </c>
      <c r="H148" s="120" t="s">
        <v>17708</v>
      </c>
      <c r="I148" s="94" t="s">
        <v>17709</v>
      </c>
      <c r="J148" s="94" t="s">
        <v>17710</v>
      </c>
      <c r="K148" s="120" t="s">
        <v>128</v>
      </c>
      <c r="L148" s="120" t="s">
        <v>128</v>
      </c>
      <c r="M148" s="120">
        <v>50467452</v>
      </c>
      <c r="N148" s="120" t="s">
        <v>332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141</v>
      </c>
      <c r="B149" s="99">
        <v>45235</v>
      </c>
      <c r="C149" s="99">
        <v>45245</v>
      </c>
      <c r="D149" s="252">
        <v>45246</v>
      </c>
      <c r="E149" s="260">
        <v>23482</v>
      </c>
      <c r="F149" s="263">
        <v>45250</v>
      </c>
      <c r="G149" s="120">
        <v>1</v>
      </c>
      <c r="H149" s="120" t="s">
        <v>17711</v>
      </c>
      <c r="I149" s="94" t="s">
        <v>17712</v>
      </c>
      <c r="J149" s="94" t="s">
        <v>17713</v>
      </c>
      <c r="K149" s="120" t="s">
        <v>128</v>
      </c>
      <c r="L149" s="120" t="s">
        <v>128</v>
      </c>
      <c r="M149" s="120">
        <v>53773856</v>
      </c>
      <c r="N149" s="120" t="s">
        <v>352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142</v>
      </c>
      <c r="B150" s="99">
        <v>45235</v>
      </c>
      <c r="C150" s="99">
        <v>45245</v>
      </c>
      <c r="D150" s="252">
        <v>45246</v>
      </c>
      <c r="E150" s="260">
        <v>23537</v>
      </c>
      <c r="F150" s="263">
        <v>45250</v>
      </c>
      <c r="G150" s="120">
        <v>2</v>
      </c>
      <c r="H150" s="120" t="s">
        <v>17714</v>
      </c>
      <c r="I150" s="94" t="s">
        <v>297</v>
      </c>
      <c r="J150" s="94" t="s">
        <v>1979</v>
      </c>
      <c r="K150" s="120" t="s">
        <v>261</v>
      </c>
      <c r="L150" s="120" t="s">
        <v>128</v>
      </c>
      <c r="M150" s="120">
        <v>41658282</v>
      </c>
      <c r="N150" s="120" t="s">
        <v>323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143</v>
      </c>
      <c r="B151" s="99">
        <v>45235</v>
      </c>
      <c r="C151" s="99">
        <v>45245</v>
      </c>
      <c r="D151" s="252">
        <v>45246</v>
      </c>
      <c r="E151" s="260">
        <v>23560</v>
      </c>
      <c r="F151" s="263">
        <v>45250</v>
      </c>
      <c r="G151" s="120">
        <v>1</v>
      </c>
      <c r="H151" s="120" t="s">
        <v>17715</v>
      </c>
      <c r="I151" s="94" t="s">
        <v>17716</v>
      </c>
      <c r="J151" s="94" t="s">
        <v>17717</v>
      </c>
      <c r="K151" s="120" t="s">
        <v>128</v>
      </c>
      <c r="L151" s="120" t="s">
        <v>128</v>
      </c>
      <c r="M151" s="120">
        <v>5353377097</v>
      </c>
      <c r="N151" s="120" t="s">
        <v>5324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144</v>
      </c>
      <c r="B152" s="99">
        <v>45235</v>
      </c>
      <c r="C152" s="99">
        <v>45245</v>
      </c>
      <c r="D152" s="252">
        <v>45246</v>
      </c>
      <c r="E152" s="260">
        <v>23664</v>
      </c>
      <c r="F152" s="263">
        <v>45253</v>
      </c>
      <c r="G152" s="120">
        <v>1</v>
      </c>
      <c r="H152" s="120" t="s">
        <v>17718</v>
      </c>
      <c r="I152" s="94" t="s">
        <v>17719</v>
      </c>
      <c r="J152" s="94" t="s">
        <v>17720</v>
      </c>
      <c r="K152" s="120" t="s">
        <v>500</v>
      </c>
      <c r="L152" s="120" t="s">
        <v>128</v>
      </c>
      <c r="M152" s="120">
        <v>41552152</v>
      </c>
      <c r="N152" s="120" t="s">
        <v>352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145</v>
      </c>
      <c r="B153" s="99">
        <v>45235</v>
      </c>
      <c r="C153" s="99">
        <v>45240</v>
      </c>
      <c r="D153" s="99">
        <v>45241</v>
      </c>
      <c r="E153" s="264">
        <v>22790</v>
      </c>
      <c r="F153" s="263">
        <v>45247</v>
      </c>
      <c r="G153" s="120">
        <v>2</v>
      </c>
      <c r="H153" s="120" t="s">
        <v>17721</v>
      </c>
      <c r="I153" s="94" t="s">
        <v>6435</v>
      </c>
      <c r="J153" s="94" t="s">
        <v>6436</v>
      </c>
      <c r="K153" s="120" t="s">
        <v>40</v>
      </c>
      <c r="L153" s="120" t="s">
        <v>40</v>
      </c>
      <c r="M153" s="120">
        <v>55768443</v>
      </c>
      <c r="N153" s="120" t="s">
        <v>13614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146</v>
      </c>
      <c r="B154" s="99">
        <v>45235</v>
      </c>
      <c r="C154" s="99">
        <v>45240</v>
      </c>
      <c r="D154" s="99">
        <v>45241</v>
      </c>
      <c r="E154" s="264">
        <v>22958</v>
      </c>
      <c r="F154" s="263">
        <v>45247</v>
      </c>
      <c r="G154" s="120">
        <v>1</v>
      </c>
      <c r="H154" s="120" t="s">
        <v>17722</v>
      </c>
      <c r="I154" s="94" t="s">
        <v>17723</v>
      </c>
      <c r="J154" s="94" t="s">
        <v>17724</v>
      </c>
      <c r="K154" s="120" t="s">
        <v>40</v>
      </c>
      <c r="L154" s="120" t="s">
        <v>40</v>
      </c>
      <c r="M154" s="120">
        <v>53277546</v>
      </c>
      <c r="N154" s="120" t="s">
        <v>365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147</v>
      </c>
      <c r="B155" s="99">
        <v>45235</v>
      </c>
      <c r="C155" s="99">
        <v>45240</v>
      </c>
      <c r="D155" s="99">
        <v>45241</v>
      </c>
      <c r="E155" s="264">
        <v>22999</v>
      </c>
      <c r="F155" s="263">
        <v>45243</v>
      </c>
      <c r="G155" s="120">
        <v>4</v>
      </c>
      <c r="H155" s="120" t="s">
        <v>17725</v>
      </c>
      <c r="I155" s="94" t="s">
        <v>7521</v>
      </c>
      <c r="J155" s="94" t="s">
        <v>17726</v>
      </c>
      <c r="K155" s="120" t="s">
        <v>42</v>
      </c>
      <c r="L155" s="120" t="s">
        <v>40</v>
      </c>
      <c r="M155" s="120">
        <v>54876142</v>
      </c>
      <c r="N155" s="120" t="s">
        <v>9836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148</v>
      </c>
      <c r="B156" s="99">
        <v>45235</v>
      </c>
      <c r="C156" s="99">
        <v>45240</v>
      </c>
      <c r="D156" s="99">
        <v>45241</v>
      </c>
      <c r="E156" s="264">
        <v>23001</v>
      </c>
      <c r="F156" s="263">
        <v>45243</v>
      </c>
      <c r="G156" s="120">
        <v>1</v>
      </c>
      <c r="H156" s="120" t="s">
        <v>17727</v>
      </c>
      <c r="I156" s="94" t="s">
        <v>7521</v>
      </c>
      <c r="J156" s="94" t="s">
        <v>17726</v>
      </c>
      <c r="K156" s="120" t="s">
        <v>42</v>
      </c>
      <c r="L156" s="120" t="s">
        <v>40</v>
      </c>
      <c r="M156" s="120">
        <v>54876142</v>
      </c>
      <c r="N156" s="120" t="s">
        <v>315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149</v>
      </c>
      <c r="B157" s="99">
        <v>45235</v>
      </c>
      <c r="C157" s="99">
        <v>45240</v>
      </c>
      <c r="D157" s="99">
        <v>45241</v>
      </c>
      <c r="E157" s="264">
        <v>23002</v>
      </c>
      <c r="F157" s="263">
        <v>45246</v>
      </c>
      <c r="G157" s="120">
        <v>3</v>
      </c>
      <c r="H157" s="120" t="s">
        <v>17728</v>
      </c>
      <c r="I157" s="94" t="s">
        <v>2202</v>
      </c>
      <c r="J157" s="94" t="s">
        <v>2203</v>
      </c>
      <c r="K157" s="120" t="s">
        <v>42</v>
      </c>
      <c r="L157" s="120" t="s">
        <v>40</v>
      </c>
      <c r="M157" s="120">
        <v>53811996</v>
      </c>
      <c r="N157" s="120" t="s">
        <v>1868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150</v>
      </c>
      <c r="B158" s="99">
        <v>45235</v>
      </c>
      <c r="C158" s="99">
        <v>45240</v>
      </c>
      <c r="D158" s="99">
        <v>45241</v>
      </c>
      <c r="E158" s="264">
        <v>23133</v>
      </c>
      <c r="F158" s="263">
        <v>45246</v>
      </c>
      <c r="G158" s="120">
        <v>1</v>
      </c>
      <c r="H158" s="120" t="s">
        <v>17729</v>
      </c>
      <c r="I158" s="94" t="s">
        <v>17730</v>
      </c>
      <c r="J158" s="94" t="s">
        <v>17731</v>
      </c>
      <c r="K158" s="120" t="s">
        <v>42</v>
      </c>
      <c r="L158" s="120" t="s">
        <v>40</v>
      </c>
      <c r="M158" s="120">
        <v>53276565</v>
      </c>
      <c r="N158" s="120" t="s">
        <v>323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151</v>
      </c>
      <c r="B159" s="99">
        <v>45235</v>
      </c>
      <c r="C159" s="99">
        <v>45240</v>
      </c>
      <c r="D159" s="99">
        <v>45241</v>
      </c>
      <c r="E159" s="264">
        <v>23134</v>
      </c>
      <c r="F159" s="263">
        <v>45246</v>
      </c>
      <c r="G159" s="120">
        <v>1</v>
      </c>
      <c r="H159" s="120" t="s">
        <v>17732</v>
      </c>
      <c r="I159" s="94" t="s">
        <v>17733</v>
      </c>
      <c r="J159" s="94" t="s">
        <v>17734</v>
      </c>
      <c r="K159" s="120" t="s">
        <v>40</v>
      </c>
      <c r="L159" s="120" t="s">
        <v>40</v>
      </c>
      <c r="M159" s="120">
        <v>55471038</v>
      </c>
      <c r="N159" s="120" t="s">
        <v>323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hidden="1" customHeight="1" x14ac:dyDescent="0.25">
      <c r="A160">
        <v>152</v>
      </c>
      <c r="B160" s="99">
        <v>45235</v>
      </c>
      <c r="C160" s="99">
        <v>45240</v>
      </c>
      <c r="D160" s="99">
        <v>45241</v>
      </c>
      <c r="E160" s="264">
        <v>23166</v>
      </c>
      <c r="F160" s="263">
        <v>45243</v>
      </c>
      <c r="G160" s="120">
        <v>8</v>
      </c>
      <c r="H160" s="120" t="s">
        <v>17735</v>
      </c>
      <c r="I160" s="94" t="s">
        <v>7521</v>
      </c>
      <c r="J160" s="94" t="s">
        <v>17726</v>
      </c>
      <c r="K160" s="120" t="s">
        <v>42</v>
      </c>
      <c r="L160" s="120" t="s">
        <v>40</v>
      </c>
      <c r="M160" s="120">
        <v>54876142</v>
      </c>
      <c r="N160" s="120" t="s">
        <v>15433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hidden="1" customHeight="1" x14ac:dyDescent="0.25">
      <c r="A161">
        <v>153</v>
      </c>
      <c r="B161" s="99">
        <v>45235</v>
      </c>
      <c r="C161" s="99">
        <v>45240</v>
      </c>
      <c r="D161" s="99">
        <v>45241</v>
      </c>
      <c r="E161" s="264">
        <v>23167</v>
      </c>
      <c r="F161" s="263">
        <v>45243</v>
      </c>
      <c r="G161" s="120">
        <v>1</v>
      </c>
      <c r="H161" s="120" t="s">
        <v>17736</v>
      </c>
      <c r="I161" s="94" t="s">
        <v>7521</v>
      </c>
      <c r="J161" s="94" t="s">
        <v>17726</v>
      </c>
      <c r="K161" s="120" t="s">
        <v>42</v>
      </c>
      <c r="L161" s="120" t="s">
        <v>40</v>
      </c>
      <c r="M161" s="120">
        <v>54876142</v>
      </c>
      <c r="N161" s="120" t="s">
        <v>16863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154</v>
      </c>
      <c r="B162" s="99">
        <v>45235</v>
      </c>
      <c r="C162" s="99">
        <v>45240</v>
      </c>
      <c r="D162" s="99">
        <v>45241</v>
      </c>
      <c r="E162" s="264">
        <v>23259</v>
      </c>
      <c r="F162" s="263">
        <v>45243</v>
      </c>
      <c r="G162" s="120">
        <v>1</v>
      </c>
      <c r="H162" s="120" t="s">
        <v>17737</v>
      </c>
      <c r="I162" s="94" t="s">
        <v>7521</v>
      </c>
      <c r="J162" s="94" t="s">
        <v>17726</v>
      </c>
      <c r="K162" s="120" t="s">
        <v>42</v>
      </c>
      <c r="L162" s="120" t="s">
        <v>40</v>
      </c>
      <c r="M162" s="120">
        <v>54876142</v>
      </c>
      <c r="N162" s="120" t="s">
        <v>391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155</v>
      </c>
      <c r="B163" s="99">
        <v>45235</v>
      </c>
      <c r="C163" s="99">
        <v>45240</v>
      </c>
      <c r="D163" s="99">
        <v>45241</v>
      </c>
      <c r="E163" s="264">
        <v>23336</v>
      </c>
      <c r="F163" s="263">
        <v>45246</v>
      </c>
      <c r="G163" s="120">
        <v>1</v>
      </c>
      <c r="H163" s="120" t="s">
        <v>17738</v>
      </c>
      <c r="I163" s="94" t="s">
        <v>2200</v>
      </c>
      <c r="J163" s="94" t="s">
        <v>2201</v>
      </c>
      <c r="K163" s="120" t="s">
        <v>42</v>
      </c>
      <c r="L163" s="120" t="s">
        <v>40</v>
      </c>
      <c r="M163" s="120">
        <v>53574344</v>
      </c>
      <c r="N163" s="120" t="s">
        <v>365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156</v>
      </c>
      <c r="B164" s="99">
        <v>45235</v>
      </c>
      <c r="C164" s="99">
        <v>45240</v>
      </c>
      <c r="D164" s="99">
        <v>45241</v>
      </c>
      <c r="E164" s="264">
        <v>23455</v>
      </c>
      <c r="F164" s="263">
        <v>45247</v>
      </c>
      <c r="G164" s="120">
        <v>1</v>
      </c>
      <c r="H164" s="120" t="s">
        <v>17739</v>
      </c>
      <c r="I164" s="94" t="s">
        <v>17740</v>
      </c>
      <c r="J164" s="94" t="s">
        <v>17741</v>
      </c>
      <c r="K164" s="120" t="s">
        <v>40</v>
      </c>
      <c r="L164" s="120" t="s">
        <v>40</v>
      </c>
      <c r="M164" s="120">
        <v>53774568</v>
      </c>
      <c r="N164" s="120" t="s">
        <v>315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157</v>
      </c>
      <c r="B165" s="99">
        <v>45235</v>
      </c>
      <c r="C165" s="99">
        <v>45240</v>
      </c>
      <c r="D165" s="99">
        <v>45241</v>
      </c>
      <c r="E165" s="264">
        <v>23511</v>
      </c>
      <c r="F165" s="263">
        <v>45247</v>
      </c>
      <c r="G165" s="120">
        <v>1</v>
      </c>
      <c r="H165" s="120" t="s">
        <v>17742</v>
      </c>
      <c r="I165" s="94" t="s">
        <v>17743</v>
      </c>
      <c r="J165" s="94" t="s">
        <v>17744</v>
      </c>
      <c r="K165" s="120" t="s">
        <v>40</v>
      </c>
      <c r="L165" s="120" t="s">
        <v>40</v>
      </c>
      <c r="M165" s="120">
        <v>55471266</v>
      </c>
      <c r="N165" s="120" t="s">
        <v>352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158</v>
      </c>
      <c r="B166" s="99">
        <v>45235</v>
      </c>
      <c r="C166" s="99">
        <v>45240</v>
      </c>
      <c r="D166" s="99">
        <v>45241</v>
      </c>
      <c r="E166" s="264">
        <v>23629</v>
      </c>
      <c r="F166" s="263">
        <v>45246</v>
      </c>
      <c r="G166" s="120">
        <v>1</v>
      </c>
      <c r="H166" s="120" t="s">
        <v>17745</v>
      </c>
      <c r="I166" s="94" t="s">
        <v>17746</v>
      </c>
      <c r="J166" s="94" t="s">
        <v>17747</v>
      </c>
      <c r="K166" s="120" t="s">
        <v>39</v>
      </c>
      <c r="L166" s="120" t="s">
        <v>40</v>
      </c>
      <c r="M166" s="120">
        <v>5353371765</v>
      </c>
      <c r="N166" s="120" t="s">
        <v>11475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159</v>
      </c>
      <c r="B167" s="99">
        <v>45235</v>
      </c>
      <c r="C167" s="99">
        <v>45243</v>
      </c>
      <c r="D167" s="252">
        <v>45246</v>
      </c>
      <c r="E167" s="260">
        <v>22717</v>
      </c>
      <c r="F167" s="263">
        <v>45250</v>
      </c>
      <c r="G167" s="120">
        <v>1</v>
      </c>
      <c r="H167" s="120" t="s">
        <v>17748</v>
      </c>
      <c r="I167" s="94" t="s">
        <v>15001</v>
      </c>
      <c r="J167" s="94" t="s">
        <v>15002</v>
      </c>
      <c r="K167" s="120" t="s">
        <v>134</v>
      </c>
      <c r="L167" s="120" t="s">
        <v>134</v>
      </c>
      <c r="M167" s="120">
        <v>56517539</v>
      </c>
      <c r="N167" s="120" t="s">
        <v>6660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160</v>
      </c>
      <c r="B168" s="99">
        <v>45235</v>
      </c>
      <c r="C168" s="99">
        <v>45243</v>
      </c>
      <c r="D168" s="252">
        <v>45246</v>
      </c>
      <c r="E168" s="260">
        <v>22772</v>
      </c>
      <c r="F168" s="263">
        <v>45250</v>
      </c>
      <c r="G168" s="120">
        <v>6</v>
      </c>
      <c r="H168" s="120" t="s">
        <v>17749</v>
      </c>
      <c r="I168" s="94" t="s">
        <v>8435</v>
      </c>
      <c r="J168" s="94" t="s">
        <v>8436</v>
      </c>
      <c r="K168" s="120" t="s">
        <v>138</v>
      </c>
      <c r="L168" s="120" t="s">
        <v>134</v>
      </c>
      <c r="M168" s="120">
        <v>58360906</v>
      </c>
      <c r="N168" s="120" t="s">
        <v>17788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161</v>
      </c>
      <c r="B169" s="99">
        <v>45235</v>
      </c>
      <c r="C169" s="99">
        <v>45243</v>
      </c>
      <c r="D169" s="252">
        <v>45246</v>
      </c>
      <c r="E169" s="260">
        <v>22923</v>
      </c>
      <c r="F169" s="263">
        <v>45250</v>
      </c>
      <c r="G169" s="120">
        <v>2</v>
      </c>
      <c r="H169" s="120" t="s">
        <v>17750</v>
      </c>
      <c r="I169" s="94" t="s">
        <v>1209</v>
      </c>
      <c r="J169" s="94" t="s">
        <v>1210</v>
      </c>
      <c r="K169" s="120" t="s">
        <v>134</v>
      </c>
      <c r="L169" s="120" t="s">
        <v>134</v>
      </c>
      <c r="M169" s="120">
        <v>59150405</v>
      </c>
      <c r="N169" s="120" t="s">
        <v>2585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162</v>
      </c>
      <c r="B170" s="99">
        <v>45235</v>
      </c>
      <c r="C170" s="99">
        <v>45243</v>
      </c>
      <c r="D170" s="252">
        <v>45246</v>
      </c>
      <c r="E170" s="260">
        <v>22928</v>
      </c>
      <c r="F170" s="263">
        <v>45250</v>
      </c>
      <c r="G170" s="120">
        <v>12</v>
      </c>
      <c r="H170" s="120" t="s">
        <v>17751</v>
      </c>
      <c r="I170" s="94" t="s">
        <v>17752</v>
      </c>
      <c r="J170" s="94" t="s">
        <v>17753</v>
      </c>
      <c r="K170" s="120" t="s">
        <v>134</v>
      </c>
      <c r="L170" s="120" t="s">
        <v>134</v>
      </c>
      <c r="M170" s="120">
        <v>52856670</v>
      </c>
      <c r="N170" s="120" t="s">
        <v>17789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163</v>
      </c>
      <c r="B171" s="99">
        <v>45235</v>
      </c>
      <c r="C171" s="99">
        <v>45243</v>
      </c>
      <c r="D171" s="252">
        <v>45246</v>
      </c>
      <c r="E171" s="260">
        <v>22972</v>
      </c>
      <c r="F171" s="263">
        <v>45250</v>
      </c>
      <c r="G171" s="120">
        <v>6</v>
      </c>
      <c r="H171" s="120" t="s">
        <v>17754</v>
      </c>
      <c r="I171" s="94" t="s">
        <v>17755</v>
      </c>
      <c r="J171" s="94" t="s">
        <v>17756</v>
      </c>
      <c r="K171" s="120" t="s">
        <v>134</v>
      </c>
      <c r="L171" s="120" t="s">
        <v>134</v>
      </c>
      <c r="M171" s="120">
        <v>56155213</v>
      </c>
      <c r="N171" s="120" t="s">
        <v>17790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164</v>
      </c>
      <c r="B172" s="99">
        <v>45235</v>
      </c>
      <c r="C172" s="99">
        <v>45243</v>
      </c>
      <c r="D172" s="252">
        <v>45246</v>
      </c>
      <c r="E172" s="260">
        <v>22973</v>
      </c>
      <c r="F172" s="263">
        <v>45250</v>
      </c>
      <c r="G172" s="120">
        <v>2</v>
      </c>
      <c r="H172" s="120" t="s">
        <v>17757</v>
      </c>
      <c r="I172" s="94" t="s">
        <v>17755</v>
      </c>
      <c r="J172" s="94" t="s">
        <v>17756</v>
      </c>
      <c r="K172" s="120" t="s">
        <v>134</v>
      </c>
      <c r="L172" s="120" t="s">
        <v>134</v>
      </c>
      <c r="M172" s="120">
        <v>56155213</v>
      </c>
      <c r="N172" s="120" t="s">
        <v>336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165</v>
      </c>
      <c r="B173" s="99">
        <v>45235</v>
      </c>
      <c r="C173" s="99">
        <v>45243</v>
      </c>
      <c r="D173" s="252">
        <v>45246</v>
      </c>
      <c r="E173" s="260">
        <v>23024</v>
      </c>
      <c r="F173" s="263">
        <v>45250</v>
      </c>
      <c r="G173" s="120">
        <v>2</v>
      </c>
      <c r="H173" s="120" t="s">
        <v>17758</v>
      </c>
      <c r="I173" s="94" t="s">
        <v>17759</v>
      </c>
      <c r="J173" s="94" t="s">
        <v>17760</v>
      </c>
      <c r="K173" s="120" t="s">
        <v>134</v>
      </c>
      <c r="L173" s="120" t="s">
        <v>134</v>
      </c>
      <c r="M173" s="120">
        <v>54049663</v>
      </c>
      <c r="N173" s="120" t="s">
        <v>336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166</v>
      </c>
      <c r="B174" s="99">
        <v>45235</v>
      </c>
      <c r="C174" s="99">
        <v>45243</v>
      </c>
      <c r="D174" s="252">
        <v>45246</v>
      </c>
      <c r="E174" s="260">
        <v>23165</v>
      </c>
      <c r="F174" s="263">
        <v>45250</v>
      </c>
      <c r="G174" s="120">
        <v>5</v>
      </c>
      <c r="H174" s="120" t="s">
        <v>17761</v>
      </c>
      <c r="I174" s="94" t="s">
        <v>516</v>
      </c>
      <c r="J174" s="94" t="s">
        <v>17762</v>
      </c>
      <c r="K174" s="120" t="s">
        <v>134</v>
      </c>
      <c r="L174" s="120" t="s">
        <v>134</v>
      </c>
      <c r="M174" s="120">
        <v>52989989</v>
      </c>
      <c r="N174" s="120" t="s">
        <v>457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167</v>
      </c>
      <c r="B175" s="99">
        <v>45235</v>
      </c>
      <c r="C175" s="99">
        <v>45243</v>
      </c>
      <c r="D175" s="252">
        <v>45246</v>
      </c>
      <c r="E175" s="260">
        <v>23180</v>
      </c>
      <c r="F175" s="263">
        <v>45250</v>
      </c>
      <c r="G175" s="120">
        <v>2</v>
      </c>
      <c r="H175" s="120" t="s">
        <v>17763</v>
      </c>
      <c r="I175" s="94" t="s">
        <v>17764</v>
      </c>
      <c r="J175" s="94" t="s">
        <v>17765</v>
      </c>
      <c r="K175" s="120" t="s">
        <v>249</v>
      </c>
      <c r="L175" s="120" t="s">
        <v>134</v>
      </c>
      <c r="M175" s="120">
        <v>55056841</v>
      </c>
      <c r="N175" s="120" t="s">
        <v>594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168</v>
      </c>
      <c r="B176" s="99">
        <v>45235</v>
      </c>
      <c r="C176" s="99">
        <v>45243</v>
      </c>
      <c r="D176" s="252">
        <v>45246</v>
      </c>
      <c r="E176" s="260">
        <v>23195</v>
      </c>
      <c r="F176" s="263">
        <v>45253</v>
      </c>
      <c r="G176" s="120">
        <v>3</v>
      </c>
      <c r="H176" s="120" t="s">
        <v>17766</v>
      </c>
      <c r="I176" s="94" t="s">
        <v>15983</v>
      </c>
      <c r="J176" s="94" t="s">
        <v>15984</v>
      </c>
      <c r="K176" s="120" t="s">
        <v>518</v>
      </c>
      <c r="L176" s="120" t="s">
        <v>134</v>
      </c>
      <c r="M176" s="120">
        <v>55896564</v>
      </c>
      <c r="N176" s="120" t="s">
        <v>9279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169</v>
      </c>
      <c r="B177" s="99">
        <v>45235</v>
      </c>
      <c r="C177" s="99">
        <v>45243</v>
      </c>
      <c r="D177" s="252">
        <v>45246</v>
      </c>
      <c r="E177" s="260">
        <v>23233</v>
      </c>
      <c r="F177" s="263">
        <v>45253</v>
      </c>
      <c r="G177" s="120">
        <v>5</v>
      </c>
      <c r="H177" s="120" t="s">
        <v>17767</v>
      </c>
      <c r="I177" s="94" t="s">
        <v>1545</v>
      </c>
      <c r="J177" s="94" t="s">
        <v>1546</v>
      </c>
      <c r="K177" s="120" t="s">
        <v>1547</v>
      </c>
      <c r="L177" s="120" t="s">
        <v>134</v>
      </c>
      <c r="M177" s="120">
        <v>56453366</v>
      </c>
      <c r="N177" s="120" t="s">
        <v>561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170</v>
      </c>
      <c r="B178" s="99">
        <v>45235</v>
      </c>
      <c r="C178" s="99">
        <v>45243</v>
      </c>
      <c r="D178" s="252">
        <v>45246</v>
      </c>
      <c r="E178" s="260">
        <v>23240</v>
      </c>
      <c r="F178" s="263">
        <v>45250</v>
      </c>
      <c r="G178" s="120">
        <v>7</v>
      </c>
      <c r="H178" s="120" t="s">
        <v>17768</v>
      </c>
      <c r="I178" s="94" t="s">
        <v>2208</v>
      </c>
      <c r="J178" s="94" t="s">
        <v>2209</v>
      </c>
      <c r="K178" s="120" t="s">
        <v>135</v>
      </c>
      <c r="L178" s="120" t="s">
        <v>134</v>
      </c>
      <c r="M178" s="120">
        <v>58367256</v>
      </c>
      <c r="N178" s="120" t="s">
        <v>17791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171</v>
      </c>
      <c r="B179" s="99">
        <v>45235</v>
      </c>
      <c r="C179" s="99">
        <v>45243</v>
      </c>
      <c r="D179" s="252">
        <v>45246</v>
      </c>
      <c r="E179" s="260">
        <v>23242</v>
      </c>
      <c r="F179" s="263">
        <v>45250</v>
      </c>
      <c r="G179" s="120">
        <v>2</v>
      </c>
      <c r="H179" s="120" t="s">
        <v>17769</v>
      </c>
      <c r="I179" s="94" t="s">
        <v>6476</v>
      </c>
      <c r="J179" s="94" t="s">
        <v>6477</v>
      </c>
      <c r="K179" s="120" t="s">
        <v>135</v>
      </c>
      <c r="L179" s="120" t="s">
        <v>134</v>
      </c>
      <c r="M179" s="120">
        <v>58367256</v>
      </c>
      <c r="N179" s="120" t="s">
        <v>359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172</v>
      </c>
      <c r="B180" s="99">
        <v>45235</v>
      </c>
      <c r="C180" s="99">
        <v>45243</v>
      </c>
      <c r="D180" s="252">
        <v>45246</v>
      </c>
      <c r="E180" s="260">
        <v>23243</v>
      </c>
      <c r="F180" s="263">
        <v>45250</v>
      </c>
      <c r="G180" s="120">
        <v>1</v>
      </c>
      <c r="H180" s="120" t="s">
        <v>17770</v>
      </c>
      <c r="I180" s="94" t="s">
        <v>6476</v>
      </c>
      <c r="J180" s="94" t="s">
        <v>6477</v>
      </c>
      <c r="K180" s="120" t="s">
        <v>135</v>
      </c>
      <c r="L180" s="120" t="s">
        <v>134</v>
      </c>
      <c r="M180" s="120">
        <v>58367256</v>
      </c>
      <c r="N180" s="120" t="s">
        <v>480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173</v>
      </c>
      <c r="B181" s="99">
        <v>45235</v>
      </c>
      <c r="C181" s="99">
        <v>45243</v>
      </c>
      <c r="D181" s="252">
        <v>45246</v>
      </c>
      <c r="E181" s="260">
        <v>23338</v>
      </c>
      <c r="F181" s="263">
        <v>45250</v>
      </c>
      <c r="G181" s="120">
        <v>2</v>
      </c>
      <c r="H181" s="120" t="s">
        <v>17771</v>
      </c>
      <c r="I181" s="94" t="s">
        <v>9514</v>
      </c>
      <c r="J181" s="94" t="s">
        <v>9515</v>
      </c>
      <c r="K181" s="120" t="s">
        <v>134</v>
      </c>
      <c r="L181" s="120" t="s">
        <v>134</v>
      </c>
      <c r="M181" s="120">
        <v>54868590</v>
      </c>
      <c r="N181" s="120" t="s">
        <v>323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174</v>
      </c>
      <c r="B182" s="99">
        <v>45235</v>
      </c>
      <c r="C182" s="99">
        <v>45243</v>
      </c>
      <c r="D182" s="252">
        <v>45246</v>
      </c>
      <c r="E182" s="260">
        <v>23340</v>
      </c>
      <c r="F182" s="263">
        <v>45252</v>
      </c>
      <c r="G182" s="120">
        <v>17</v>
      </c>
      <c r="H182" s="120" t="s">
        <v>17772</v>
      </c>
      <c r="I182" s="94" t="s">
        <v>864</v>
      </c>
      <c r="J182" s="94" t="s">
        <v>10327</v>
      </c>
      <c r="K182" s="120" t="s">
        <v>137</v>
      </c>
      <c r="L182" s="120" t="s">
        <v>134</v>
      </c>
      <c r="M182" s="120">
        <v>58366844</v>
      </c>
      <c r="N182" s="120" t="s">
        <v>17792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175</v>
      </c>
      <c r="B183" s="99">
        <v>45235</v>
      </c>
      <c r="C183" s="99">
        <v>45243</v>
      </c>
      <c r="D183" s="252">
        <v>45246</v>
      </c>
      <c r="E183" s="260">
        <v>23344</v>
      </c>
      <c r="F183" s="263">
        <v>45250</v>
      </c>
      <c r="G183" s="120">
        <v>3</v>
      </c>
      <c r="H183" s="120" t="s">
        <v>17773</v>
      </c>
      <c r="I183" s="94" t="s">
        <v>9514</v>
      </c>
      <c r="J183" s="94" t="s">
        <v>9515</v>
      </c>
      <c r="K183" s="120" t="s">
        <v>134</v>
      </c>
      <c r="L183" s="120" t="s">
        <v>134</v>
      </c>
      <c r="M183" s="120">
        <v>54868590</v>
      </c>
      <c r="N183" s="120" t="s">
        <v>2550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176</v>
      </c>
      <c r="B184" s="99">
        <v>45235</v>
      </c>
      <c r="C184" s="99">
        <v>45243</v>
      </c>
      <c r="D184" s="252">
        <v>45246</v>
      </c>
      <c r="E184" s="260">
        <v>23345</v>
      </c>
      <c r="F184" s="263">
        <v>45252</v>
      </c>
      <c r="G184" s="120">
        <v>1</v>
      </c>
      <c r="H184" s="120" t="s">
        <v>17774</v>
      </c>
      <c r="I184" s="94" t="s">
        <v>17775</v>
      </c>
      <c r="J184" s="94" t="s">
        <v>17776</v>
      </c>
      <c r="K184" s="120" t="s">
        <v>137</v>
      </c>
      <c r="L184" s="120" t="s">
        <v>134</v>
      </c>
      <c r="M184" s="120">
        <v>54931930</v>
      </c>
      <c r="N184" s="120" t="s">
        <v>2111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177</v>
      </c>
      <c r="B185" s="99">
        <v>45235</v>
      </c>
      <c r="C185" s="99">
        <v>45243</v>
      </c>
      <c r="D185" s="252">
        <v>45246</v>
      </c>
      <c r="E185" s="260">
        <v>23429</v>
      </c>
      <c r="F185" s="263">
        <v>45250</v>
      </c>
      <c r="G185" s="120">
        <v>2</v>
      </c>
      <c r="H185" s="120" t="s">
        <v>17777</v>
      </c>
      <c r="I185" s="94" t="s">
        <v>17778</v>
      </c>
      <c r="J185" s="94" t="s">
        <v>17779</v>
      </c>
      <c r="K185" s="120" t="s">
        <v>134</v>
      </c>
      <c r="L185" s="120" t="s">
        <v>134</v>
      </c>
      <c r="M185" s="120">
        <v>58701029</v>
      </c>
      <c r="N185" s="120" t="s">
        <v>332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178</v>
      </c>
      <c r="B186" s="99">
        <v>45235</v>
      </c>
      <c r="C186" s="99">
        <v>45243</v>
      </c>
      <c r="D186" s="252">
        <v>45246</v>
      </c>
      <c r="E186" s="260">
        <v>23431</v>
      </c>
      <c r="F186" s="263">
        <v>45250</v>
      </c>
      <c r="G186" s="120">
        <v>6</v>
      </c>
      <c r="H186" s="120" t="s">
        <v>17780</v>
      </c>
      <c r="I186" s="94" t="s">
        <v>17778</v>
      </c>
      <c r="J186" s="94" t="s">
        <v>17779</v>
      </c>
      <c r="K186" s="120" t="s">
        <v>134</v>
      </c>
      <c r="L186" s="120" t="s">
        <v>134</v>
      </c>
      <c r="M186" s="120">
        <v>58701029</v>
      </c>
      <c r="N186" s="120" t="s">
        <v>619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179</v>
      </c>
      <c r="B187" s="99">
        <v>45235</v>
      </c>
      <c r="C187" s="99">
        <v>45243</v>
      </c>
      <c r="D187" s="252">
        <v>45246</v>
      </c>
      <c r="E187" s="260">
        <v>23432</v>
      </c>
      <c r="F187" s="263">
        <v>45250</v>
      </c>
      <c r="G187" s="120">
        <v>1</v>
      </c>
      <c r="H187" s="120" t="s">
        <v>17781</v>
      </c>
      <c r="I187" s="94" t="s">
        <v>17778</v>
      </c>
      <c r="J187" s="94" t="s">
        <v>17779</v>
      </c>
      <c r="K187" s="120" t="s">
        <v>134</v>
      </c>
      <c r="L187" s="120" t="s">
        <v>134</v>
      </c>
      <c r="M187" s="120">
        <v>58701029</v>
      </c>
      <c r="N187" s="120" t="s">
        <v>15022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180</v>
      </c>
      <c r="B188" s="99">
        <v>45235</v>
      </c>
      <c r="C188" s="99">
        <v>45243</v>
      </c>
      <c r="D188" s="252">
        <v>45246</v>
      </c>
      <c r="E188" s="260">
        <v>23450</v>
      </c>
      <c r="F188" s="263">
        <v>45250</v>
      </c>
      <c r="G188" s="120">
        <v>2</v>
      </c>
      <c r="H188" s="120" t="s">
        <v>17782</v>
      </c>
      <c r="I188" s="94" t="s">
        <v>17783</v>
      </c>
      <c r="J188" s="94" t="s">
        <v>17784</v>
      </c>
      <c r="K188" s="120" t="s">
        <v>134</v>
      </c>
      <c r="L188" s="120" t="s">
        <v>134</v>
      </c>
      <c r="M188" s="120">
        <v>55445150</v>
      </c>
      <c r="N188" s="120" t="s">
        <v>323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181</v>
      </c>
      <c r="B189" s="99">
        <v>45235</v>
      </c>
      <c r="C189" s="99">
        <v>45243</v>
      </c>
      <c r="D189" s="252">
        <v>45246</v>
      </c>
      <c r="E189" s="260">
        <v>23550</v>
      </c>
      <c r="F189" s="263">
        <v>45250</v>
      </c>
      <c r="G189" s="120">
        <v>1</v>
      </c>
      <c r="H189" s="120" t="s">
        <v>17785</v>
      </c>
      <c r="I189" s="94" t="s">
        <v>2785</v>
      </c>
      <c r="J189" s="94" t="s">
        <v>2786</v>
      </c>
      <c r="K189" s="120" t="s">
        <v>134</v>
      </c>
      <c r="L189" s="120" t="s">
        <v>134</v>
      </c>
      <c r="M189" s="120">
        <v>59027365</v>
      </c>
      <c r="N189" s="120" t="s">
        <v>315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182</v>
      </c>
      <c r="B190" s="99">
        <v>45235</v>
      </c>
      <c r="C190" s="99">
        <v>45243</v>
      </c>
      <c r="D190" s="252">
        <v>45246</v>
      </c>
      <c r="E190" s="260">
        <v>23769</v>
      </c>
      <c r="F190" s="263">
        <v>45250</v>
      </c>
      <c r="G190" s="120">
        <v>2</v>
      </c>
      <c r="H190" s="120" t="s">
        <v>17786</v>
      </c>
      <c r="I190" s="94" t="s">
        <v>13467</v>
      </c>
      <c r="J190" s="94" t="s">
        <v>13468</v>
      </c>
      <c r="K190" s="120" t="s">
        <v>134</v>
      </c>
      <c r="L190" s="120" t="s">
        <v>134</v>
      </c>
      <c r="M190" s="120">
        <v>53464471</v>
      </c>
      <c r="N190" s="120" t="s">
        <v>323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183</v>
      </c>
      <c r="B191" s="99">
        <v>45235</v>
      </c>
      <c r="C191" s="99">
        <v>45243</v>
      </c>
      <c r="D191" s="252">
        <v>45246</v>
      </c>
      <c r="E191" s="260">
        <v>23799</v>
      </c>
      <c r="F191" s="263">
        <v>45250</v>
      </c>
      <c r="G191" s="120">
        <v>1</v>
      </c>
      <c r="H191" s="120" t="s">
        <v>17787</v>
      </c>
      <c r="I191" s="94" t="s">
        <v>14341</v>
      </c>
      <c r="J191" s="94" t="s">
        <v>14342</v>
      </c>
      <c r="K191" s="120" t="s">
        <v>249</v>
      </c>
      <c r="L191" s="120" t="s">
        <v>134</v>
      </c>
      <c r="M191" s="120">
        <v>51825730</v>
      </c>
      <c r="N191" s="120" t="s">
        <v>474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184</v>
      </c>
      <c r="B192" s="99">
        <v>45235</v>
      </c>
      <c r="C192" s="99">
        <v>45240</v>
      </c>
      <c r="D192" s="99">
        <v>45241</v>
      </c>
      <c r="E192" s="264">
        <v>22841</v>
      </c>
      <c r="F192" s="263">
        <v>45243</v>
      </c>
      <c r="G192" s="120">
        <v>4</v>
      </c>
      <c r="H192" s="120" t="s">
        <v>17793</v>
      </c>
      <c r="I192" s="94" t="s">
        <v>10349</v>
      </c>
      <c r="J192" s="94" t="s">
        <v>10350</v>
      </c>
      <c r="K192" s="120" t="s">
        <v>140</v>
      </c>
      <c r="L192" s="120" t="s">
        <v>140</v>
      </c>
      <c r="M192" s="120">
        <v>58712735</v>
      </c>
      <c r="N192" s="120" t="s">
        <v>4705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185</v>
      </c>
      <c r="B193" s="99">
        <v>45235</v>
      </c>
      <c r="C193" s="99">
        <v>45240</v>
      </c>
      <c r="D193" s="99">
        <v>45241</v>
      </c>
      <c r="E193" s="264">
        <v>23101</v>
      </c>
      <c r="F193" s="263">
        <v>45243</v>
      </c>
      <c r="G193" s="120">
        <v>2</v>
      </c>
      <c r="H193" s="120" t="s">
        <v>17794</v>
      </c>
      <c r="I193" s="94" t="s">
        <v>2592</v>
      </c>
      <c r="J193" s="94" t="s">
        <v>2593</v>
      </c>
      <c r="K193" s="120" t="s">
        <v>140</v>
      </c>
      <c r="L193" s="120" t="s">
        <v>140</v>
      </c>
      <c r="M193" s="120">
        <v>56863253</v>
      </c>
      <c r="N193" s="120" t="s">
        <v>359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186</v>
      </c>
      <c r="B194" s="99">
        <v>45235</v>
      </c>
      <c r="C194" s="99">
        <v>45240</v>
      </c>
      <c r="D194" s="99">
        <v>45241</v>
      </c>
      <c r="E194" s="264">
        <v>23142</v>
      </c>
      <c r="F194" s="263">
        <v>45243</v>
      </c>
      <c r="G194" s="120">
        <v>5</v>
      </c>
      <c r="H194" s="120" t="s">
        <v>17795</v>
      </c>
      <c r="I194" s="94" t="s">
        <v>1808</v>
      </c>
      <c r="J194" s="94" t="s">
        <v>1809</v>
      </c>
      <c r="K194" s="120" t="s">
        <v>506</v>
      </c>
      <c r="L194" s="120" t="s">
        <v>140</v>
      </c>
      <c r="M194" s="120">
        <v>51403620</v>
      </c>
      <c r="N194" s="120" t="s">
        <v>561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187</v>
      </c>
      <c r="B195" s="99">
        <v>45235</v>
      </c>
      <c r="C195" s="99">
        <v>45240</v>
      </c>
      <c r="D195" s="99">
        <v>45241</v>
      </c>
      <c r="E195" s="264">
        <v>23143</v>
      </c>
      <c r="F195" s="263">
        <v>45243</v>
      </c>
      <c r="G195" s="120">
        <v>2</v>
      </c>
      <c r="H195" s="120" t="s">
        <v>17796</v>
      </c>
      <c r="I195" s="94" t="s">
        <v>2984</v>
      </c>
      <c r="J195" s="94" t="s">
        <v>2985</v>
      </c>
      <c r="K195" s="120" t="s">
        <v>506</v>
      </c>
      <c r="L195" s="120" t="s">
        <v>140</v>
      </c>
      <c r="M195" s="120">
        <v>51403620</v>
      </c>
      <c r="N195" s="120" t="s">
        <v>323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188</v>
      </c>
      <c r="B196" s="99">
        <v>45235</v>
      </c>
      <c r="C196" s="99">
        <v>45240</v>
      </c>
      <c r="D196" s="99">
        <v>45241</v>
      </c>
      <c r="E196" s="264">
        <v>23341</v>
      </c>
      <c r="F196" s="263">
        <v>45243</v>
      </c>
      <c r="G196" s="120">
        <v>4</v>
      </c>
      <c r="H196" s="120" t="s">
        <v>17797</v>
      </c>
      <c r="I196" s="94" t="s">
        <v>17798</v>
      </c>
      <c r="J196" s="94" t="s">
        <v>17799</v>
      </c>
      <c r="K196" s="120" t="s">
        <v>506</v>
      </c>
      <c r="L196" s="120" t="s">
        <v>140</v>
      </c>
      <c r="M196" s="120">
        <v>58284323</v>
      </c>
      <c r="N196" s="120" t="s">
        <v>13130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189</v>
      </c>
      <c r="B197" s="99">
        <v>45235</v>
      </c>
      <c r="C197" s="99">
        <v>45240</v>
      </c>
      <c r="D197" s="99">
        <v>45241</v>
      </c>
      <c r="E197" s="264">
        <v>23379</v>
      </c>
      <c r="F197" s="263">
        <v>45243</v>
      </c>
      <c r="G197" s="120">
        <v>3</v>
      </c>
      <c r="H197" s="120" t="s">
        <v>17800</v>
      </c>
      <c r="I197" s="94" t="s">
        <v>2588</v>
      </c>
      <c r="J197" s="94" t="s">
        <v>2589</v>
      </c>
      <c r="K197" s="120" t="s">
        <v>506</v>
      </c>
      <c r="L197" s="120" t="s">
        <v>140</v>
      </c>
      <c r="M197" s="120">
        <v>31516191</v>
      </c>
      <c r="N197" s="120" t="s">
        <v>403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190</v>
      </c>
      <c r="B198" s="99">
        <v>45235</v>
      </c>
      <c r="C198" s="99">
        <v>45240</v>
      </c>
      <c r="D198" s="99">
        <v>45241</v>
      </c>
      <c r="E198" s="264">
        <v>23549</v>
      </c>
      <c r="F198" s="263">
        <v>45243</v>
      </c>
      <c r="G198" s="120">
        <v>1</v>
      </c>
      <c r="H198" s="120" t="s">
        <v>17801</v>
      </c>
      <c r="I198" s="94" t="s">
        <v>4158</v>
      </c>
      <c r="J198" s="94" t="s">
        <v>4159</v>
      </c>
      <c r="K198" s="120" t="s">
        <v>140</v>
      </c>
      <c r="L198" s="120" t="s">
        <v>140</v>
      </c>
      <c r="M198" s="120">
        <v>54408467</v>
      </c>
      <c r="N198" s="120" t="s">
        <v>315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customHeight="1" x14ac:dyDescent="0.25">
      <c r="A199">
        <v>191</v>
      </c>
      <c r="B199" s="99">
        <v>45235</v>
      </c>
      <c r="C199" s="99">
        <v>45243</v>
      </c>
      <c r="D199" s="252">
        <v>45246</v>
      </c>
      <c r="E199" s="260">
        <v>22336</v>
      </c>
      <c r="F199" s="263">
        <v>45260</v>
      </c>
      <c r="G199" s="120">
        <v>3</v>
      </c>
      <c r="H199" s="120" t="s">
        <v>17802</v>
      </c>
      <c r="I199" s="94" t="s">
        <v>12603</v>
      </c>
      <c r="J199" s="94" t="s">
        <v>12604</v>
      </c>
      <c r="K199" s="120" t="s">
        <v>1812</v>
      </c>
      <c r="L199" s="120" t="s">
        <v>143</v>
      </c>
      <c r="M199" s="121">
        <v>58603598</v>
      </c>
      <c r="N199" s="121" t="s">
        <v>403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customHeight="1" x14ac:dyDescent="0.25">
      <c r="A200">
        <v>192</v>
      </c>
      <c r="B200" s="99">
        <v>45235</v>
      </c>
      <c r="C200" s="99">
        <v>45243</v>
      </c>
      <c r="D200" s="252">
        <v>45246</v>
      </c>
      <c r="E200" s="260">
        <v>22337</v>
      </c>
      <c r="F200" s="263">
        <v>45260</v>
      </c>
      <c r="G200" s="120">
        <v>1</v>
      </c>
      <c r="H200" s="120" t="s">
        <v>17803</v>
      </c>
      <c r="I200" s="94" t="s">
        <v>12603</v>
      </c>
      <c r="J200" s="94" t="s">
        <v>12604</v>
      </c>
      <c r="K200" s="120" t="s">
        <v>1812</v>
      </c>
      <c r="L200" s="120" t="s">
        <v>143</v>
      </c>
      <c r="M200" s="121">
        <v>58603598</v>
      </c>
      <c r="N200" s="121" t="s">
        <v>17835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customHeight="1" x14ac:dyDescent="0.25">
      <c r="A201">
        <v>193</v>
      </c>
      <c r="B201" s="99">
        <v>45235</v>
      </c>
      <c r="C201" s="99">
        <v>45243</v>
      </c>
      <c r="D201" s="252">
        <v>45246</v>
      </c>
      <c r="E201" s="260">
        <v>22655</v>
      </c>
      <c r="F201" s="263">
        <v>45259</v>
      </c>
      <c r="G201" s="120">
        <v>2</v>
      </c>
      <c r="H201" s="120" t="s">
        <v>17804</v>
      </c>
      <c r="I201" s="94" t="s">
        <v>17805</v>
      </c>
      <c r="J201" s="94" t="s">
        <v>17806</v>
      </c>
      <c r="K201" s="120" t="s">
        <v>145</v>
      </c>
      <c r="L201" s="120" t="s">
        <v>143</v>
      </c>
      <c r="M201" s="121">
        <v>51414795</v>
      </c>
      <c r="N201" s="121" t="s">
        <v>9931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customHeight="1" x14ac:dyDescent="0.25">
      <c r="A202">
        <v>194</v>
      </c>
      <c r="B202" s="99">
        <v>45235</v>
      </c>
      <c r="C202" s="99">
        <v>45243</v>
      </c>
      <c r="D202" s="252">
        <v>45246</v>
      </c>
      <c r="E202" s="260">
        <v>23105</v>
      </c>
      <c r="F202" s="263">
        <v>45253</v>
      </c>
      <c r="G202" s="120">
        <v>1</v>
      </c>
      <c r="H202" s="120" t="s">
        <v>17807</v>
      </c>
      <c r="I202" s="94" t="s">
        <v>477</v>
      </c>
      <c r="J202" s="94" t="s">
        <v>1817</v>
      </c>
      <c r="K202" s="120" t="s">
        <v>292</v>
      </c>
      <c r="L202" s="120" t="s">
        <v>143</v>
      </c>
      <c r="M202" s="121">
        <v>53187124</v>
      </c>
      <c r="N202" s="121" t="s">
        <v>365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customHeight="1" x14ac:dyDescent="0.25">
      <c r="A203">
        <v>195</v>
      </c>
      <c r="B203" s="99">
        <v>45235</v>
      </c>
      <c r="C203" s="99">
        <v>45243</v>
      </c>
      <c r="D203" s="252">
        <v>45246</v>
      </c>
      <c r="E203" s="260">
        <v>23107</v>
      </c>
      <c r="F203" s="263">
        <v>45257</v>
      </c>
      <c r="G203" s="120">
        <v>2</v>
      </c>
      <c r="H203" s="120" t="s">
        <v>17808</v>
      </c>
      <c r="I203" s="94" t="s">
        <v>17809</v>
      </c>
      <c r="J203" s="94" t="s">
        <v>17810</v>
      </c>
      <c r="K203" s="120" t="s">
        <v>292</v>
      </c>
      <c r="L203" s="120" t="s">
        <v>143</v>
      </c>
      <c r="M203" s="121">
        <v>51705710</v>
      </c>
      <c r="N203" s="121" t="s">
        <v>323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customHeight="1" x14ac:dyDescent="0.25">
      <c r="A204">
        <v>196</v>
      </c>
      <c r="B204" s="99">
        <v>45235</v>
      </c>
      <c r="C204" s="99">
        <v>45243</v>
      </c>
      <c r="D204" s="252">
        <v>45246</v>
      </c>
      <c r="E204" s="260">
        <v>23162</v>
      </c>
      <c r="F204" s="263">
        <v>45251</v>
      </c>
      <c r="G204" s="120">
        <v>1</v>
      </c>
      <c r="H204" s="120" t="s">
        <v>17811</v>
      </c>
      <c r="I204" s="94" t="s">
        <v>17812</v>
      </c>
      <c r="J204" s="94" t="s">
        <v>17813</v>
      </c>
      <c r="K204" s="120" t="s">
        <v>143</v>
      </c>
      <c r="L204" s="120" t="s">
        <v>143</v>
      </c>
      <c r="M204" s="121">
        <v>59342096</v>
      </c>
      <c r="N204" s="121" t="s">
        <v>352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customHeight="1" x14ac:dyDescent="0.25">
      <c r="A205">
        <v>197</v>
      </c>
      <c r="B205" s="99">
        <v>45235</v>
      </c>
      <c r="C205" s="99">
        <v>45243</v>
      </c>
      <c r="D205" s="252">
        <v>45246</v>
      </c>
      <c r="E205" s="260">
        <v>23168</v>
      </c>
      <c r="F205" s="263">
        <v>45251</v>
      </c>
      <c r="G205" s="120">
        <v>1</v>
      </c>
      <c r="H205" s="120" t="s">
        <v>17814</v>
      </c>
      <c r="I205" s="94" t="s">
        <v>17812</v>
      </c>
      <c r="J205" s="94" t="s">
        <v>17813</v>
      </c>
      <c r="K205" s="120" t="s">
        <v>143</v>
      </c>
      <c r="L205" s="120" t="s">
        <v>143</v>
      </c>
      <c r="M205" s="121">
        <v>59342096</v>
      </c>
      <c r="N205" s="121" t="s">
        <v>352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customHeight="1" x14ac:dyDescent="0.25">
      <c r="A206">
        <v>198</v>
      </c>
      <c r="B206" s="99">
        <v>45235</v>
      </c>
      <c r="C206" s="99">
        <v>45243</v>
      </c>
      <c r="D206" s="252">
        <v>45246</v>
      </c>
      <c r="E206" s="260">
        <v>23177</v>
      </c>
      <c r="F206" s="263">
        <v>45258</v>
      </c>
      <c r="G206" s="120">
        <v>4</v>
      </c>
      <c r="H206" s="120" t="s">
        <v>17815</v>
      </c>
      <c r="I206" s="94" t="s">
        <v>1232</v>
      </c>
      <c r="J206" s="94" t="s">
        <v>1233</v>
      </c>
      <c r="K206" s="120" t="s">
        <v>145</v>
      </c>
      <c r="L206" s="120" t="s">
        <v>143</v>
      </c>
      <c r="M206" s="121">
        <v>24507249</v>
      </c>
      <c r="N206" s="121" t="s">
        <v>496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customHeight="1" x14ac:dyDescent="0.25">
      <c r="A207">
        <v>199</v>
      </c>
      <c r="B207" s="99">
        <v>45235</v>
      </c>
      <c r="C207" s="99">
        <v>45243</v>
      </c>
      <c r="D207" s="252">
        <v>45246</v>
      </c>
      <c r="E207" s="260">
        <v>23230</v>
      </c>
      <c r="F207" s="263">
        <v>45262</v>
      </c>
      <c r="G207" s="120">
        <v>1</v>
      </c>
      <c r="H207" s="120" t="s">
        <v>17816</v>
      </c>
      <c r="I207" s="94" t="s">
        <v>17817</v>
      </c>
      <c r="J207" s="94" t="s">
        <v>17818</v>
      </c>
      <c r="K207" s="120" t="s">
        <v>224</v>
      </c>
      <c r="L207" s="120" t="s">
        <v>143</v>
      </c>
      <c r="M207" s="121">
        <v>54668724</v>
      </c>
      <c r="N207" s="121" t="s">
        <v>365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customHeight="1" x14ac:dyDescent="0.25">
      <c r="A208">
        <v>200</v>
      </c>
      <c r="B208" s="99">
        <v>45235</v>
      </c>
      <c r="C208" s="99">
        <v>45243</v>
      </c>
      <c r="D208" s="252">
        <v>45246</v>
      </c>
      <c r="E208" s="260">
        <v>23231</v>
      </c>
      <c r="F208" s="263">
        <v>45262</v>
      </c>
      <c r="G208" s="120">
        <v>1</v>
      </c>
      <c r="H208" s="120" t="s">
        <v>17819</v>
      </c>
      <c r="I208" s="94" t="s">
        <v>17817</v>
      </c>
      <c r="J208" s="94" t="s">
        <v>17818</v>
      </c>
      <c r="K208" s="120" t="s">
        <v>224</v>
      </c>
      <c r="L208" s="120" t="s">
        <v>143</v>
      </c>
      <c r="M208" s="121">
        <v>54668724</v>
      </c>
      <c r="N208" s="121" t="s">
        <v>17836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customHeight="1" x14ac:dyDescent="0.25">
      <c r="A209">
        <v>201</v>
      </c>
      <c r="B209" s="99">
        <v>45235</v>
      </c>
      <c r="C209" s="99">
        <v>45243</v>
      </c>
      <c r="D209" s="252">
        <v>45246</v>
      </c>
      <c r="E209" s="260">
        <v>23245</v>
      </c>
      <c r="F209" s="263">
        <v>45259</v>
      </c>
      <c r="G209" s="120">
        <v>1</v>
      </c>
      <c r="H209" s="120" t="s">
        <v>17820</v>
      </c>
      <c r="I209" s="94" t="s">
        <v>17821</v>
      </c>
      <c r="J209" s="94" t="s">
        <v>17822</v>
      </c>
      <c r="K209" s="120" t="s">
        <v>145</v>
      </c>
      <c r="L209" s="120" t="s">
        <v>143</v>
      </c>
      <c r="M209" s="121">
        <v>59078428</v>
      </c>
      <c r="N209" s="121" t="s">
        <v>1216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customHeight="1" x14ac:dyDescent="0.25">
      <c r="A210">
        <v>202</v>
      </c>
      <c r="B210" s="99">
        <v>45235</v>
      </c>
      <c r="C210" s="99">
        <v>45243</v>
      </c>
      <c r="D210" s="252">
        <v>45246</v>
      </c>
      <c r="E210" s="260">
        <v>23247</v>
      </c>
      <c r="F210" s="263">
        <v>45262</v>
      </c>
      <c r="G210" s="120">
        <v>5</v>
      </c>
      <c r="H210" s="120" t="s">
        <v>17823</v>
      </c>
      <c r="I210" s="94" t="s">
        <v>1579</v>
      </c>
      <c r="J210" s="94" t="s">
        <v>1235</v>
      </c>
      <c r="K210" s="120" t="s">
        <v>520</v>
      </c>
      <c r="L210" s="120" t="s">
        <v>143</v>
      </c>
      <c r="M210" s="121">
        <v>54943556</v>
      </c>
      <c r="N210" s="121" t="s">
        <v>561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customHeight="1" x14ac:dyDescent="0.25">
      <c r="A211">
        <v>203</v>
      </c>
      <c r="B211" s="99">
        <v>45235</v>
      </c>
      <c r="C211" s="99">
        <v>45243</v>
      </c>
      <c r="D211" s="252">
        <v>45246</v>
      </c>
      <c r="E211" s="260">
        <v>23248</v>
      </c>
      <c r="F211" s="263">
        <v>45262</v>
      </c>
      <c r="G211" s="120">
        <v>1</v>
      </c>
      <c r="H211" s="120" t="s">
        <v>17824</v>
      </c>
      <c r="I211" s="94" t="s">
        <v>1234</v>
      </c>
      <c r="J211" s="94" t="s">
        <v>1235</v>
      </c>
      <c r="K211" s="120" t="s">
        <v>520</v>
      </c>
      <c r="L211" s="120" t="s">
        <v>143</v>
      </c>
      <c r="M211" s="121">
        <v>54943556</v>
      </c>
      <c r="N211" s="121" t="s">
        <v>315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customHeight="1" x14ac:dyDescent="0.25">
      <c r="A212">
        <v>204</v>
      </c>
      <c r="B212" s="99">
        <v>45235</v>
      </c>
      <c r="C212" s="99">
        <v>45243</v>
      </c>
      <c r="D212" s="252">
        <v>45246</v>
      </c>
      <c r="E212" s="260">
        <v>23376</v>
      </c>
      <c r="F212" s="263">
        <v>45251</v>
      </c>
      <c r="G212" s="120">
        <v>5</v>
      </c>
      <c r="H212" s="120" t="s">
        <v>17825</v>
      </c>
      <c r="I212" s="94" t="s">
        <v>6632</v>
      </c>
      <c r="J212" s="94" t="s">
        <v>6633</v>
      </c>
      <c r="K212" s="120" t="s">
        <v>143</v>
      </c>
      <c r="L212" s="120" t="s">
        <v>143</v>
      </c>
      <c r="M212" s="121">
        <v>52554069</v>
      </c>
      <c r="N212" s="121" t="s">
        <v>561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customHeight="1" x14ac:dyDescent="0.25">
      <c r="A213">
        <v>205</v>
      </c>
      <c r="B213" s="99">
        <v>45235</v>
      </c>
      <c r="C213" s="99">
        <v>45243</v>
      </c>
      <c r="D213" s="252">
        <v>45246</v>
      </c>
      <c r="E213" s="260">
        <v>23391</v>
      </c>
      <c r="F213" s="263">
        <v>45251</v>
      </c>
      <c r="G213" s="120">
        <v>2</v>
      </c>
      <c r="H213" s="120" t="s">
        <v>17826</v>
      </c>
      <c r="I213" s="94" t="s">
        <v>2810</v>
      </c>
      <c r="J213" s="94" t="s">
        <v>2811</v>
      </c>
      <c r="K213" s="120" t="s">
        <v>143</v>
      </c>
      <c r="L213" s="120" t="s">
        <v>143</v>
      </c>
      <c r="M213" s="121">
        <v>55089292</v>
      </c>
      <c r="N213" s="121" t="s">
        <v>1237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customHeight="1" x14ac:dyDescent="0.25">
      <c r="A214">
        <v>206</v>
      </c>
      <c r="B214" s="99">
        <v>45235</v>
      </c>
      <c r="C214" s="99">
        <v>45243</v>
      </c>
      <c r="D214" s="252">
        <v>45246</v>
      </c>
      <c r="E214" s="260">
        <v>23396</v>
      </c>
      <c r="F214" s="263">
        <v>45251</v>
      </c>
      <c r="G214" s="120">
        <v>2</v>
      </c>
      <c r="H214" s="120" t="s">
        <v>17827</v>
      </c>
      <c r="I214" s="94" t="s">
        <v>16096</v>
      </c>
      <c r="J214" s="94" t="s">
        <v>16097</v>
      </c>
      <c r="K214" s="120" t="s">
        <v>143</v>
      </c>
      <c r="L214" s="120" t="s">
        <v>143</v>
      </c>
      <c r="M214" s="121">
        <v>51441121</v>
      </c>
      <c r="N214" s="121" t="s">
        <v>2493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customHeight="1" x14ac:dyDescent="0.25">
      <c r="A215">
        <v>207</v>
      </c>
      <c r="B215" s="99">
        <v>45235</v>
      </c>
      <c r="C215" s="99">
        <v>45243</v>
      </c>
      <c r="D215" s="252">
        <v>45246</v>
      </c>
      <c r="E215" s="260">
        <v>23409</v>
      </c>
      <c r="F215" s="263">
        <v>45252</v>
      </c>
      <c r="G215" s="120">
        <v>1</v>
      </c>
      <c r="H215" s="120" t="s">
        <v>17828</v>
      </c>
      <c r="I215" s="94" t="s">
        <v>2798</v>
      </c>
      <c r="J215" s="94" t="s">
        <v>2799</v>
      </c>
      <c r="K215" s="120" t="s">
        <v>1830</v>
      </c>
      <c r="L215" s="120" t="s">
        <v>143</v>
      </c>
      <c r="M215" s="121">
        <v>51684036</v>
      </c>
      <c r="N215" s="121" t="s">
        <v>17837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customHeight="1" x14ac:dyDescent="0.25">
      <c r="A216">
        <v>208</v>
      </c>
      <c r="B216" s="99">
        <v>45235</v>
      </c>
      <c r="C216" s="99">
        <v>45243</v>
      </c>
      <c r="D216" s="252">
        <v>45246</v>
      </c>
      <c r="E216" s="260">
        <v>23425</v>
      </c>
      <c r="F216" s="263">
        <v>45255</v>
      </c>
      <c r="G216" s="120">
        <v>1</v>
      </c>
      <c r="H216" s="120" t="s">
        <v>17829</v>
      </c>
      <c r="I216" s="94" t="s">
        <v>916</v>
      </c>
      <c r="J216" s="94" t="s">
        <v>917</v>
      </c>
      <c r="K216" s="120" t="s">
        <v>143</v>
      </c>
      <c r="L216" s="120" t="s">
        <v>143</v>
      </c>
      <c r="M216" s="121">
        <v>53576304</v>
      </c>
      <c r="N216" s="121" t="s">
        <v>352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customHeight="1" x14ac:dyDescent="0.25">
      <c r="A217">
        <v>209</v>
      </c>
      <c r="B217" s="99">
        <v>45235</v>
      </c>
      <c r="C217" s="99">
        <v>45243</v>
      </c>
      <c r="D217" s="252">
        <v>45246</v>
      </c>
      <c r="E217" s="260">
        <v>23433</v>
      </c>
      <c r="F217" s="263">
        <v>45251</v>
      </c>
      <c r="G217" s="120">
        <v>4</v>
      </c>
      <c r="H217" s="120" t="s">
        <v>17830</v>
      </c>
      <c r="I217" s="94" t="s">
        <v>9609</v>
      </c>
      <c r="J217" s="94" t="s">
        <v>9610</v>
      </c>
      <c r="K217" s="120" t="s">
        <v>143</v>
      </c>
      <c r="L217" s="120" t="s">
        <v>143</v>
      </c>
      <c r="M217" s="121">
        <v>52466607</v>
      </c>
      <c r="N217" s="121" t="s">
        <v>16516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customHeight="1" x14ac:dyDescent="0.25">
      <c r="A218">
        <v>210</v>
      </c>
      <c r="B218" s="99">
        <v>45235</v>
      </c>
      <c r="C218" s="99">
        <v>45243</v>
      </c>
      <c r="D218" s="252">
        <v>45246</v>
      </c>
      <c r="E218" s="260">
        <v>23452</v>
      </c>
      <c r="F218" s="263">
        <v>45254</v>
      </c>
      <c r="G218" s="120">
        <v>1</v>
      </c>
      <c r="H218" s="120" t="s">
        <v>17831</v>
      </c>
      <c r="I218" s="94" t="s">
        <v>16089</v>
      </c>
      <c r="J218" s="94" t="s">
        <v>16090</v>
      </c>
      <c r="K218" s="120" t="s">
        <v>2225</v>
      </c>
      <c r="L218" s="120" t="s">
        <v>143</v>
      </c>
      <c r="M218" s="121">
        <v>51289515</v>
      </c>
      <c r="N218" s="121" t="s">
        <v>782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customHeight="1" x14ac:dyDescent="0.25">
      <c r="A219">
        <v>211</v>
      </c>
      <c r="B219" s="99">
        <v>45235</v>
      </c>
      <c r="C219" s="99">
        <v>45243</v>
      </c>
      <c r="D219" s="252">
        <v>45246</v>
      </c>
      <c r="E219" s="260">
        <v>23462</v>
      </c>
      <c r="F219" s="263">
        <v>45262</v>
      </c>
      <c r="G219" s="120">
        <v>2</v>
      </c>
      <c r="H219" s="120" t="s">
        <v>17832</v>
      </c>
      <c r="I219" s="94" t="s">
        <v>1831</v>
      </c>
      <c r="J219" s="94" t="s">
        <v>1832</v>
      </c>
      <c r="K219" s="120" t="s">
        <v>224</v>
      </c>
      <c r="L219" s="120" t="s">
        <v>143</v>
      </c>
      <c r="M219" s="121">
        <v>5353193423</v>
      </c>
      <c r="N219" s="121" t="s">
        <v>323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customHeight="1" x14ac:dyDescent="0.25">
      <c r="A220">
        <v>212</v>
      </c>
      <c r="B220" s="99">
        <v>45235</v>
      </c>
      <c r="C220" s="99">
        <v>45243</v>
      </c>
      <c r="D220" s="252">
        <v>45246</v>
      </c>
      <c r="E220" s="260">
        <v>23468</v>
      </c>
      <c r="F220" s="263">
        <v>45251</v>
      </c>
      <c r="G220" s="120">
        <v>19</v>
      </c>
      <c r="H220" s="120" t="s">
        <v>17833</v>
      </c>
      <c r="I220" s="94" t="s">
        <v>899</v>
      </c>
      <c r="J220" s="94" t="s">
        <v>900</v>
      </c>
      <c r="K220" s="120" t="s">
        <v>143</v>
      </c>
      <c r="L220" s="120" t="s">
        <v>143</v>
      </c>
      <c r="M220" s="121">
        <v>53407890</v>
      </c>
      <c r="N220" s="121" t="s">
        <v>17838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customHeight="1" x14ac:dyDescent="0.25">
      <c r="A221">
        <v>213</v>
      </c>
      <c r="B221" s="99">
        <v>45235</v>
      </c>
      <c r="C221" s="99">
        <v>45243</v>
      </c>
      <c r="D221" s="252">
        <v>45246</v>
      </c>
      <c r="E221" s="260">
        <v>23469</v>
      </c>
      <c r="F221" s="263">
        <v>45255</v>
      </c>
      <c r="G221" s="120">
        <v>1</v>
      </c>
      <c r="H221" s="120" t="s">
        <v>17834</v>
      </c>
      <c r="I221" s="94" t="s">
        <v>12628</v>
      </c>
      <c r="J221" s="94" t="s">
        <v>12629</v>
      </c>
      <c r="K221" s="120" t="s">
        <v>145</v>
      </c>
      <c r="L221" s="120" t="s">
        <v>143</v>
      </c>
      <c r="M221" s="121">
        <v>52394636</v>
      </c>
      <c r="N221" s="121" t="s">
        <v>17839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214</v>
      </c>
      <c r="B222" s="99">
        <v>45235</v>
      </c>
      <c r="C222" s="99">
        <v>45239</v>
      </c>
      <c r="D222" s="99">
        <v>45241</v>
      </c>
      <c r="E222" s="264">
        <v>22959</v>
      </c>
      <c r="F222" s="263">
        <v>45251</v>
      </c>
      <c r="G222" s="120">
        <v>1</v>
      </c>
      <c r="H222" s="120" t="s">
        <v>17840</v>
      </c>
      <c r="I222" s="94" t="s">
        <v>17841</v>
      </c>
      <c r="J222" s="94" t="s">
        <v>17842</v>
      </c>
      <c r="K222" s="120" t="s">
        <v>45</v>
      </c>
      <c r="L222" s="120" t="s">
        <v>44</v>
      </c>
      <c r="M222" s="120">
        <v>53789008</v>
      </c>
      <c r="N222" s="120" t="s">
        <v>17854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215</v>
      </c>
      <c r="B223" s="99">
        <v>45235</v>
      </c>
      <c r="C223" s="99">
        <v>45239</v>
      </c>
      <c r="D223" s="99">
        <v>45241</v>
      </c>
      <c r="E223" s="264">
        <v>23130</v>
      </c>
      <c r="F223" s="263">
        <v>45251</v>
      </c>
      <c r="G223" s="120">
        <v>1</v>
      </c>
      <c r="H223" s="120" t="s">
        <v>17843</v>
      </c>
      <c r="I223" s="94" t="s">
        <v>17844</v>
      </c>
      <c r="J223" s="94" t="s">
        <v>17845</v>
      </c>
      <c r="K223" s="120" t="s">
        <v>47</v>
      </c>
      <c r="L223" s="120" t="s">
        <v>44</v>
      </c>
      <c r="M223" s="120">
        <v>55348918</v>
      </c>
      <c r="N223" s="120" t="s">
        <v>17855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216</v>
      </c>
      <c r="B224" s="99">
        <v>45235</v>
      </c>
      <c r="C224" s="99">
        <v>45239</v>
      </c>
      <c r="D224" s="99">
        <v>45241</v>
      </c>
      <c r="E224" s="264">
        <v>23237</v>
      </c>
      <c r="F224" s="263">
        <v>45251</v>
      </c>
      <c r="G224" s="120">
        <v>3</v>
      </c>
      <c r="H224" s="120" t="s">
        <v>17846</v>
      </c>
      <c r="I224" s="94" t="s">
        <v>6664</v>
      </c>
      <c r="J224" s="94" t="s">
        <v>6665</v>
      </c>
      <c r="K224" s="120" t="s">
        <v>254</v>
      </c>
      <c r="L224" s="120" t="s">
        <v>44</v>
      </c>
      <c r="M224" s="120">
        <v>55687036</v>
      </c>
      <c r="N224" s="120" t="s">
        <v>323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217</v>
      </c>
      <c r="B225" s="99">
        <v>45235</v>
      </c>
      <c r="C225" s="99">
        <v>45239</v>
      </c>
      <c r="D225" s="99">
        <v>45241</v>
      </c>
      <c r="E225" s="264">
        <v>23419</v>
      </c>
      <c r="F225" s="263">
        <v>45251</v>
      </c>
      <c r="G225" s="120">
        <v>2</v>
      </c>
      <c r="H225" s="120" t="s">
        <v>17847</v>
      </c>
      <c r="I225" s="94" t="s">
        <v>17848</v>
      </c>
      <c r="J225" s="94" t="s">
        <v>17849</v>
      </c>
      <c r="K225" s="120" t="s">
        <v>254</v>
      </c>
      <c r="L225" s="120" t="s">
        <v>44</v>
      </c>
      <c r="M225" s="120">
        <v>53789139</v>
      </c>
      <c r="N225" s="120" t="s">
        <v>17856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218</v>
      </c>
      <c r="B226" s="99">
        <v>45235</v>
      </c>
      <c r="C226" s="99">
        <v>45239</v>
      </c>
      <c r="D226" s="99">
        <v>45241</v>
      </c>
      <c r="E226" s="264">
        <v>23480</v>
      </c>
      <c r="F226" s="263">
        <v>45244</v>
      </c>
      <c r="G226" s="120">
        <v>2</v>
      </c>
      <c r="H226" s="120" t="s">
        <v>17850</v>
      </c>
      <c r="I226" s="94" t="s">
        <v>17851</v>
      </c>
      <c r="J226" s="94" t="s">
        <v>17852</v>
      </c>
      <c r="K226" s="120" t="s">
        <v>43</v>
      </c>
      <c r="L226" s="120" t="s">
        <v>44</v>
      </c>
      <c r="M226" s="120">
        <v>55074454</v>
      </c>
      <c r="N226" s="120" t="s">
        <v>17697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219</v>
      </c>
      <c r="B227" s="99">
        <v>45235</v>
      </c>
      <c r="C227" s="99">
        <v>45239</v>
      </c>
      <c r="D227" s="99">
        <v>45241</v>
      </c>
      <c r="E227" s="264">
        <v>23481</v>
      </c>
      <c r="F227" s="263">
        <v>45244</v>
      </c>
      <c r="G227" s="120">
        <v>1</v>
      </c>
      <c r="H227" s="120" t="s">
        <v>17853</v>
      </c>
      <c r="I227" s="94" t="s">
        <v>17851</v>
      </c>
      <c r="J227" s="94" t="s">
        <v>17852</v>
      </c>
      <c r="K227" s="120" t="s">
        <v>43</v>
      </c>
      <c r="L227" s="120" t="s">
        <v>44</v>
      </c>
      <c r="M227" s="120">
        <v>55074454</v>
      </c>
      <c r="N227" s="120" t="s">
        <v>315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220</v>
      </c>
      <c r="B228" s="99">
        <v>45235</v>
      </c>
      <c r="C228" s="99">
        <v>45239</v>
      </c>
      <c r="D228" s="99">
        <v>45241</v>
      </c>
      <c r="E228" s="264">
        <v>22965</v>
      </c>
      <c r="F228" s="263">
        <v>45244</v>
      </c>
      <c r="G228" s="120">
        <v>1</v>
      </c>
      <c r="H228" s="120" t="s">
        <v>17857</v>
      </c>
      <c r="I228" s="94" t="s">
        <v>14487</v>
      </c>
      <c r="J228" s="94" t="s">
        <v>14488</v>
      </c>
      <c r="K228" s="120" t="s">
        <v>209</v>
      </c>
      <c r="L228" s="120" t="s">
        <v>151</v>
      </c>
      <c r="M228" s="120">
        <v>53935374</v>
      </c>
      <c r="N228" s="120" t="s">
        <v>2496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221</v>
      </c>
      <c r="B229" s="99">
        <v>45235</v>
      </c>
      <c r="C229" s="99">
        <v>45239</v>
      </c>
      <c r="D229" s="99">
        <v>45241</v>
      </c>
      <c r="E229" s="264">
        <v>22979</v>
      </c>
      <c r="F229" s="263">
        <v>45244</v>
      </c>
      <c r="G229" s="120">
        <v>1</v>
      </c>
      <c r="H229" s="120" t="s">
        <v>17858</v>
      </c>
      <c r="I229" s="94" t="s">
        <v>12701</v>
      </c>
      <c r="J229" s="94" t="s">
        <v>12702</v>
      </c>
      <c r="K229" s="120" t="s">
        <v>151</v>
      </c>
      <c r="L229" s="120" t="s">
        <v>151</v>
      </c>
      <c r="M229" s="120">
        <v>54256770</v>
      </c>
      <c r="N229" s="120" t="s">
        <v>5324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222</v>
      </c>
      <c r="B230" s="99">
        <v>45235</v>
      </c>
      <c r="C230" s="99">
        <v>45239</v>
      </c>
      <c r="D230" s="99">
        <v>45241</v>
      </c>
      <c r="E230" s="264">
        <v>23082</v>
      </c>
      <c r="F230" s="263">
        <v>45244</v>
      </c>
      <c r="G230" s="120">
        <v>1</v>
      </c>
      <c r="H230" s="120" t="s">
        <v>17859</v>
      </c>
      <c r="I230" s="94" t="s">
        <v>17860</v>
      </c>
      <c r="J230" s="94" t="s">
        <v>17861</v>
      </c>
      <c r="K230" s="120" t="s">
        <v>209</v>
      </c>
      <c r="L230" s="120" t="s">
        <v>151</v>
      </c>
      <c r="M230" s="120">
        <v>53790919</v>
      </c>
      <c r="N230" s="120" t="s">
        <v>352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223</v>
      </c>
      <c r="B231" s="99">
        <v>45235</v>
      </c>
      <c r="C231" s="99">
        <v>45239</v>
      </c>
      <c r="D231" s="99">
        <v>45241</v>
      </c>
      <c r="E231" s="264">
        <v>23120</v>
      </c>
      <c r="F231" s="263">
        <v>45244</v>
      </c>
      <c r="G231" s="120">
        <v>1</v>
      </c>
      <c r="H231" s="120" t="s">
        <v>17862</v>
      </c>
      <c r="I231" s="94" t="s">
        <v>5504</v>
      </c>
      <c r="J231" s="94" t="s">
        <v>5505</v>
      </c>
      <c r="K231" s="120" t="s">
        <v>151</v>
      </c>
      <c r="L231" s="120" t="s">
        <v>151</v>
      </c>
      <c r="M231" s="120">
        <v>51240213</v>
      </c>
      <c r="N231" s="120" t="s">
        <v>17881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224</v>
      </c>
      <c r="B232" s="99">
        <v>45235</v>
      </c>
      <c r="C232" s="99">
        <v>45239</v>
      </c>
      <c r="D232" s="99">
        <v>45241</v>
      </c>
      <c r="E232" s="264">
        <v>23124</v>
      </c>
      <c r="F232" s="263">
        <v>45244</v>
      </c>
      <c r="G232" s="120">
        <v>1</v>
      </c>
      <c r="H232" s="120" t="s">
        <v>17863</v>
      </c>
      <c r="I232" s="94" t="s">
        <v>17864</v>
      </c>
      <c r="J232" s="94" t="s">
        <v>17865</v>
      </c>
      <c r="K232" s="120" t="s">
        <v>151</v>
      </c>
      <c r="L232" s="120" t="s">
        <v>151</v>
      </c>
      <c r="M232" s="120">
        <v>53049059</v>
      </c>
      <c r="N232" s="120" t="s">
        <v>315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225</v>
      </c>
      <c r="B233" s="99">
        <v>45235</v>
      </c>
      <c r="C233" s="99">
        <v>45239</v>
      </c>
      <c r="D233" s="99">
        <v>45241</v>
      </c>
      <c r="E233" s="264">
        <v>23364</v>
      </c>
      <c r="F233" s="263">
        <v>45244</v>
      </c>
      <c r="G233" s="120">
        <v>4</v>
      </c>
      <c r="H233" s="120" t="s">
        <v>17866</v>
      </c>
      <c r="I233" s="94" t="s">
        <v>2621</v>
      </c>
      <c r="J233" s="94" t="s">
        <v>2622</v>
      </c>
      <c r="K233" s="120" t="s">
        <v>149</v>
      </c>
      <c r="L233" s="120" t="s">
        <v>151</v>
      </c>
      <c r="M233" s="120">
        <v>53818682</v>
      </c>
      <c r="N233" s="120" t="s">
        <v>1086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226</v>
      </c>
      <c r="B234" s="99">
        <v>45235</v>
      </c>
      <c r="C234" s="99">
        <v>45239</v>
      </c>
      <c r="D234" s="99">
        <v>45241</v>
      </c>
      <c r="E234" s="264">
        <v>23372</v>
      </c>
      <c r="F234" s="263">
        <v>45244</v>
      </c>
      <c r="G234" s="120">
        <v>5</v>
      </c>
      <c r="H234" s="120" t="s">
        <v>17867</v>
      </c>
      <c r="I234" s="94" t="s">
        <v>2619</v>
      </c>
      <c r="J234" s="94" t="s">
        <v>2620</v>
      </c>
      <c r="K234" s="120" t="s">
        <v>151</v>
      </c>
      <c r="L234" s="120" t="s">
        <v>151</v>
      </c>
      <c r="M234" s="120">
        <v>52998875</v>
      </c>
      <c r="N234" s="120" t="s">
        <v>561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227</v>
      </c>
      <c r="B235" s="99">
        <v>45235</v>
      </c>
      <c r="C235" s="99">
        <v>45239</v>
      </c>
      <c r="D235" s="99">
        <v>45241</v>
      </c>
      <c r="E235" s="264">
        <v>23373</v>
      </c>
      <c r="F235" s="263">
        <v>45244</v>
      </c>
      <c r="G235" s="120">
        <v>5</v>
      </c>
      <c r="H235" s="120" t="s">
        <v>17868</v>
      </c>
      <c r="I235" s="94" t="s">
        <v>17869</v>
      </c>
      <c r="J235" s="94" t="s">
        <v>2620</v>
      </c>
      <c r="K235" s="120" t="s">
        <v>151</v>
      </c>
      <c r="L235" s="120" t="s">
        <v>151</v>
      </c>
      <c r="M235" s="120">
        <v>52998875</v>
      </c>
      <c r="N235" s="120" t="s">
        <v>561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228</v>
      </c>
      <c r="B236" s="99">
        <v>45235</v>
      </c>
      <c r="C236" s="99">
        <v>45239</v>
      </c>
      <c r="D236" s="99">
        <v>45241</v>
      </c>
      <c r="E236" s="264">
        <v>23407</v>
      </c>
      <c r="F236" s="263">
        <v>45244</v>
      </c>
      <c r="G236" s="120">
        <v>1</v>
      </c>
      <c r="H236" s="120" t="s">
        <v>17870</v>
      </c>
      <c r="I236" s="94" t="s">
        <v>17871</v>
      </c>
      <c r="J236" s="94" t="s">
        <v>17872</v>
      </c>
      <c r="K236" s="120" t="s">
        <v>151</v>
      </c>
      <c r="L236" s="120" t="s">
        <v>151</v>
      </c>
      <c r="M236" s="120">
        <v>52467828</v>
      </c>
      <c r="N236" s="120" t="s">
        <v>352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229</v>
      </c>
      <c r="B237" s="99">
        <v>45235</v>
      </c>
      <c r="C237" s="99">
        <v>45239</v>
      </c>
      <c r="D237" s="99">
        <v>45241</v>
      </c>
      <c r="E237" s="264">
        <v>23414</v>
      </c>
      <c r="F237" s="263">
        <v>45244</v>
      </c>
      <c r="G237" s="120">
        <v>2</v>
      </c>
      <c r="H237" s="120" t="s">
        <v>17873</v>
      </c>
      <c r="I237" s="94" t="s">
        <v>2013</v>
      </c>
      <c r="J237" s="94" t="s">
        <v>2014</v>
      </c>
      <c r="K237" s="120" t="s">
        <v>151</v>
      </c>
      <c r="L237" s="120" t="s">
        <v>151</v>
      </c>
      <c r="M237" s="120">
        <v>56830942</v>
      </c>
      <c r="N237" s="120" t="s">
        <v>359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230</v>
      </c>
      <c r="B238" s="99">
        <v>45235</v>
      </c>
      <c r="C238" s="99">
        <v>45239</v>
      </c>
      <c r="D238" s="99">
        <v>45241</v>
      </c>
      <c r="E238" s="264">
        <v>23418</v>
      </c>
      <c r="F238" s="263">
        <v>45244</v>
      </c>
      <c r="G238" s="120">
        <v>1</v>
      </c>
      <c r="H238" s="120" t="s">
        <v>17874</v>
      </c>
      <c r="I238" s="94" t="s">
        <v>17875</v>
      </c>
      <c r="J238" s="94" t="s">
        <v>17876</v>
      </c>
      <c r="K238" s="120" t="s">
        <v>151</v>
      </c>
      <c r="L238" s="120" t="s">
        <v>151</v>
      </c>
      <c r="M238" s="120">
        <v>59568593</v>
      </c>
      <c r="N238" s="120" t="s">
        <v>2489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231</v>
      </c>
      <c r="B239" s="99">
        <v>45235</v>
      </c>
      <c r="C239" s="99">
        <v>45239</v>
      </c>
      <c r="D239" s="99">
        <v>45241</v>
      </c>
      <c r="E239" s="264">
        <v>23478</v>
      </c>
      <c r="F239" s="263">
        <v>45244</v>
      </c>
      <c r="G239" s="120">
        <v>1</v>
      </c>
      <c r="H239" s="120" t="s">
        <v>17877</v>
      </c>
      <c r="I239" s="94" t="s">
        <v>17878</v>
      </c>
      <c r="J239" s="94" t="s">
        <v>17879</v>
      </c>
      <c r="K239" s="120" t="s">
        <v>209</v>
      </c>
      <c r="L239" s="120" t="s">
        <v>151</v>
      </c>
      <c r="M239" s="120">
        <v>58132091</v>
      </c>
      <c r="N239" s="120" t="s">
        <v>1091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232</v>
      </c>
      <c r="B240" s="99">
        <v>45235</v>
      </c>
      <c r="C240" s="99">
        <v>45239</v>
      </c>
      <c r="D240" s="99">
        <v>45241</v>
      </c>
      <c r="E240" s="264">
        <v>23733</v>
      </c>
      <c r="F240" s="269" t="s">
        <v>96</v>
      </c>
      <c r="G240" s="120">
        <v>4</v>
      </c>
      <c r="H240" s="120" t="s">
        <v>17880</v>
      </c>
      <c r="I240" s="94" t="s">
        <v>2821</v>
      </c>
      <c r="J240" s="94" t="s">
        <v>2822</v>
      </c>
      <c r="K240" s="120" t="s">
        <v>149</v>
      </c>
      <c r="L240" s="120" t="s">
        <v>151</v>
      </c>
      <c r="M240" s="120">
        <v>50145949</v>
      </c>
      <c r="N240" s="120" t="s">
        <v>353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233</v>
      </c>
      <c r="B241" s="99">
        <v>45235</v>
      </c>
      <c r="C241" s="99">
        <v>45239</v>
      </c>
      <c r="D241" s="99">
        <v>45241</v>
      </c>
      <c r="E241" s="264">
        <v>23163</v>
      </c>
      <c r="F241" s="263">
        <v>45244</v>
      </c>
      <c r="G241" s="120">
        <v>1</v>
      </c>
      <c r="H241" s="120" t="s">
        <v>17882</v>
      </c>
      <c r="I241" s="94" t="s">
        <v>17883</v>
      </c>
      <c r="J241" s="94" t="s">
        <v>17884</v>
      </c>
      <c r="K241" s="120" t="s">
        <v>154</v>
      </c>
      <c r="L241" s="120" t="s">
        <v>154</v>
      </c>
      <c r="M241" s="120">
        <v>21361807</v>
      </c>
      <c r="N241" s="120" t="s">
        <v>2533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234</v>
      </c>
      <c r="B242" s="99">
        <v>45235</v>
      </c>
      <c r="C242" s="99">
        <v>45239</v>
      </c>
      <c r="D242" s="99">
        <v>45241</v>
      </c>
      <c r="E242" s="264">
        <v>23164</v>
      </c>
      <c r="F242" s="263">
        <v>45244</v>
      </c>
      <c r="G242" s="120">
        <v>1</v>
      </c>
      <c r="H242" s="120" t="s">
        <v>17885</v>
      </c>
      <c r="I242" s="94" t="s">
        <v>17886</v>
      </c>
      <c r="J242" s="94" t="s">
        <v>17887</v>
      </c>
      <c r="K242" s="120" t="s">
        <v>154</v>
      </c>
      <c r="L242" s="120" t="s">
        <v>154</v>
      </c>
      <c r="M242" s="120">
        <v>58144229</v>
      </c>
      <c r="N242" s="120" t="s">
        <v>352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235</v>
      </c>
      <c r="B243" s="99">
        <v>45235</v>
      </c>
      <c r="C243" s="99">
        <v>45239</v>
      </c>
      <c r="D243" s="99">
        <v>45241</v>
      </c>
      <c r="E243" s="264">
        <v>23314</v>
      </c>
      <c r="F243" s="263">
        <v>45245</v>
      </c>
      <c r="G243" s="120">
        <v>2</v>
      </c>
      <c r="H243" s="120" t="s">
        <v>17888</v>
      </c>
      <c r="I243" s="94" t="s">
        <v>1258</v>
      </c>
      <c r="J243" s="94" t="s">
        <v>1259</v>
      </c>
      <c r="K243" s="120" t="s">
        <v>153</v>
      </c>
      <c r="L243" s="120" t="s">
        <v>154</v>
      </c>
      <c r="M243" s="120">
        <v>54812659</v>
      </c>
      <c r="N243" s="120" t="s">
        <v>344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236</v>
      </c>
      <c r="B244" s="99">
        <v>45235</v>
      </c>
      <c r="C244" s="99">
        <v>45239</v>
      </c>
      <c r="D244" s="99">
        <v>45241</v>
      </c>
      <c r="E244" s="264">
        <v>23394</v>
      </c>
      <c r="F244" s="263">
        <v>45243</v>
      </c>
      <c r="G244" s="120">
        <v>1</v>
      </c>
      <c r="H244" s="120" t="s">
        <v>17889</v>
      </c>
      <c r="I244" s="94" t="s">
        <v>17890</v>
      </c>
      <c r="J244" s="94" t="s">
        <v>17891</v>
      </c>
      <c r="K244" s="120" t="s">
        <v>154</v>
      </c>
      <c r="L244" s="120" t="s">
        <v>154</v>
      </c>
      <c r="M244" s="120">
        <v>59091683</v>
      </c>
      <c r="N244" s="120" t="s">
        <v>315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237</v>
      </c>
      <c r="B245" s="99">
        <v>45235</v>
      </c>
      <c r="C245" s="99">
        <v>45239</v>
      </c>
      <c r="D245" s="99">
        <v>45241</v>
      </c>
      <c r="E245" s="264">
        <v>23434</v>
      </c>
      <c r="F245" s="263">
        <v>45243</v>
      </c>
      <c r="G245" s="120">
        <v>2</v>
      </c>
      <c r="H245" s="120" t="s">
        <v>17892</v>
      </c>
      <c r="I245" s="94" t="s">
        <v>16180</v>
      </c>
      <c r="J245" s="94" t="s">
        <v>16181</v>
      </c>
      <c r="K245" s="120" t="s">
        <v>154</v>
      </c>
      <c r="L245" s="120" t="s">
        <v>154</v>
      </c>
      <c r="M245" s="120">
        <v>53400753</v>
      </c>
      <c r="N245" s="120" t="s">
        <v>336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hidden="1" customHeight="1" x14ac:dyDescent="0.25">
      <c r="A246">
        <v>238</v>
      </c>
      <c r="B246" s="99">
        <v>45235</v>
      </c>
      <c r="C246" s="99">
        <v>45239</v>
      </c>
      <c r="D246" s="99">
        <v>45241</v>
      </c>
      <c r="E246" s="264">
        <v>23588</v>
      </c>
      <c r="F246" s="263">
        <v>45245</v>
      </c>
      <c r="G246" s="120">
        <v>1</v>
      </c>
      <c r="H246" s="120" t="s">
        <v>17893</v>
      </c>
      <c r="I246" s="94" t="s">
        <v>17894</v>
      </c>
      <c r="J246" s="94" t="s">
        <v>17895</v>
      </c>
      <c r="K246" s="120" t="s">
        <v>12759</v>
      </c>
      <c r="L246" s="120" t="s">
        <v>154</v>
      </c>
      <c r="M246" s="120">
        <v>58428005</v>
      </c>
      <c r="N246" s="120" t="s">
        <v>352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hidden="1" customHeight="1" x14ac:dyDescent="0.25">
      <c r="A247">
        <v>239</v>
      </c>
      <c r="B247" s="99">
        <v>45235</v>
      </c>
      <c r="C247" s="99">
        <v>45245</v>
      </c>
      <c r="D247" s="99">
        <v>45253</v>
      </c>
      <c r="E247" s="260">
        <v>22962</v>
      </c>
      <c r="F247" s="269" t="s">
        <v>96</v>
      </c>
      <c r="G247" s="120">
        <v>1</v>
      </c>
      <c r="H247" s="120" t="s">
        <v>17896</v>
      </c>
      <c r="I247" s="94" t="s">
        <v>17897</v>
      </c>
      <c r="J247" s="94" t="s">
        <v>17898</v>
      </c>
      <c r="K247" s="120" t="s">
        <v>525</v>
      </c>
      <c r="L247" s="120" t="s">
        <v>525</v>
      </c>
      <c r="M247" s="120">
        <v>55032718</v>
      </c>
      <c r="N247" s="120" t="s">
        <v>2041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hidden="1" customHeight="1" x14ac:dyDescent="0.25">
      <c r="A248">
        <v>240</v>
      </c>
      <c r="B248" s="99">
        <v>45235</v>
      </c>
      <c r="C248" s="99">
        <v>45245</v>
      </c>
      <c r="D248" s="99">
        <v>45253</v>
      </c>
      <c r="E248" s="260">
        <v>23072</v>
      </c>
      <c r="F248" s="269" t="s">
        <v>96</v>
      </c>
      <c r="G248" s="120">
        <v>2</v>
      </c>
      <c r="H248" s="120" t="s">
        <v>17899</v>
      </c>
      <c r="I248" s="94" t="s">
        <v>17095</v>
      </c>
      <c r="J248" s="94" t="s">
        <v>17096</v>
      </c>
      <c r="K248" s="120" t="s">
        <v>525</v>
      </c>
      <c r="L248" s="120" t="s">
        <v>525</v>
      </c>
      <c r="M248" s="120">
        <v>58651294</v>
      </c>
      <c r="N248" s="120" t="s">
        <v>3186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hidden="1" customHeight="1" x14ac:dyDescent="0.25">
      <c r="A249">
        <v>241</v>
      </c>
      <c r="B249" s="99">
        <v>45235</v>
      </c>
      <c r="C249" s="99">
        <v>45245</v>
      </c>
      <c r="D249" s="99">
        <v>45253</v>
      </c>
      <c r="E249" s="260">
        <v>23300</v>
      </c>
      <c r="F249" s="269" t="s">
        <v>96</v>
      </c>
      <c r="G249" s="120">
        <v>1</v>
      </c>
      <c r="H249" s="120" t="s">
        <v>17900</v>
      </c>
      <c r="I249" s="94" t="s">
        <v>11523</v>
      </c>
      <c r="J249" s="94" t="s">
        <v>11524</v>
      </c>
      <c r="K249" s="120" t="s">
        <v>525</v>
      </c>
      <c r="L249" s="120" t="s">
        <v>525</v>
      </c>
      <c r="M249" s="120">
        <v>53640453</v>
      </c>
      <c r="N249" s="120" t="s">
        <v>2117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hidden="1" customHeight="1" x14ac:dyDescent="0.25">
      <c r="A250">
        <v>242</v>
      </c>
      <c r="B250" s="99">
        <v>45235</v>
      </c>
      <c r="C250" s="99">
        <v>45245</v>
      </c>
      <c r="D250" s="99">
        <v>45253</v>
      </c>
      <c r="E250" s="260">
        <v>23377</v>
      </c>
      <c r="F250" s="269" t="s">
        <v>96</v>
      </c>
      <c r="G250" s="120">
        <v>1</v>
      </c>
      <c r="H250" s="120" t="s">
        <v>17901</v>
      </c>
      <c r="I250" s="94" t="s">
        <v>17902</v>
      </c>
      <c r="J250" s="94" t="s">
        <v>17903</v>
      </c>
      <c r="K250" s="120" t="s">
        <v>525</v>
      </c>
      <c r="L250" s="120" t="s">
        <v>525</v>
      </c>
      <c r="M250" s="120">
        <v>58651090</v>
      </c>
      <c r="N250" s="120" t="s">
        <v>352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hidden="1" customHeight="1" x14ac:dyDescent="0.25">
      <c r="A251">
        <v>243</v>
      </c>
      <c r="B251" s="99">
        <v>45235</v>
      </c>
      <c r="C251" s="99">
        <v>45245</v>
      </c>
      <c r="D251" s="99">
        <v>45253</v>
      </c>
      <c r="E251" s="260">
        <v>23413</v>
      </c>
      <c r="F251" s="269" t="s">
        <v>96</v>
      </c>
      <c r="G251" s="120">
        <v>1</v>
      </c>
      <c r="H251" s="120" t="s">
        <v>17904</v>
      </c>
      <c r="I251" s="94" t="s">
        <v>17905</v>
      </c>
      <c r="J251" s="94" t="s">
        <v>17906</v>
      </c>
      <c r="K251" s="120" t="s">
        <v>525</v>
      </c>
      <c r="L251" s="120" t="s">
        <v>525</v>
      </c>
      <c r="M251" s="120">
        <v>56960382</v>
      </c>
      <c r="N251" s="120" t="s">
        <v>457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idden="1" x14ac:dyDescent="0.25">
      <c r="B252" s="132"/>
      <c r="D252" s="6"/>
      <c r="F252" s="190"/>
      <c r="K252" s="191"/>
      <c r="M252" s="191"/>
      <c r="N252" s="219" t="s">
        <v>160</v>
      </c>
      <c r="O252" s="18"/>
    </row>
    <row r="253" spans="1:23" ht="15" hidden="1" customHeight="1" x14ac:dyDescent="0.25">
      <c r="B253" s="132"/>
      <c r="D253" s="6"/>
      <c r="F253" s="190"/>
      <c r="K253" s="191"/>
      <c r="M253" s="191"/>
      <c r="N253" s="193" t="s">
        <v>161</v>
      </c>
      <c r="O253" s="27"/>
    </row>
    <row r="254" spans="1:23" hidden="1" x14ac:dyDescent="0.25">
      <c r="B254" s="132"/>
      <c r="D254" s="6"/>
      <c r="F254" s="190"/>
      <c r="N254" s="193" t="s">
        <v>6720</v>
      </c>
      <c r="O254" s="27"/>
    </row>
    <row r="255" spans="1:23" hidden="1" x14ac:dyDescent="0.25">
      <c r="B255" s="132"/>
      <c r="F255" s="190"/>
      <c r="N255" s="193" t="s">
        <v>1861</v>
      </c>
      <c r="O255" s="27"/>
    </row>
    <row r="256" spans="1:23" hidden="1" x14ac:dyDescent="0.25">
      <c r="B256" s="132"/>
      <c r="F256" s="190"/>
      <c r="N256" s="247" t="s">
        <v>7800</v>
      </c>
      <c r="O256" s="248"/>
    </row>
    <row r="260" spans="7:7" x14ac:dyDescent="0.25">
      <c r="G260" s="190" t="s">
        <v>231</v>
      </c>
    </row>
  </sheetData>
  <autoFilter ref="A4:O256">
    <filterColumn colId="11">
      <filters>
        <filter val="Holguin"/>
      </filters>
    </filterColumn>
  </autoFilter>
  <mergeCells count="1">
    <mergeCell ref="P136:W13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0"/>
  <sheetViews>
    <sheetView zoomScaleNormal="100" workbookViewId="0">
      <selection activeCell="F3" sqref="F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8.710937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18324</v>
      </c>
      <c r="H2" s="218"/>
      <c r="J2" s="148"/>
    </row>
    <row r="3" spans="1:16" x14ac:dyDescent="0.25">
      <c r="K3" s="21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45251</v>
      </c>
      <c r="C5" s="99">
        <v>45254</v>
      </c>
      <c r="D5" s="99">
        <v>45257</v>
      </c>
      <c r="E5" s="121">
        <v>21797</v>
      </c>
      <c r="F5" s="268">
        <v>45258</v>
      </c>
      <c r="G5" s="120">
        <v>2</v>
      </c>
      <c r="H5" s="94" t="s">
        <v>17919</v>
      </c>
      <c r="I5" s="94" t="s">
        <v>169</v>
      </c>
      <c r="J5" s="94" t="s">
        <v>17920</v>
      </c>
      <c r="K5" s="31" t="s">
        <v>80</v>
      </c>
      <c r="L5" s="31" t="s">
        <v>9</v>
      </c>
      <c r="M5" s="31">
        <v>52790144</v>
      </c>
      <c r="N5" s="121" t="s">
        <v>9611</v>
      </c>
      <c r="O5" s="46"/>
      <c r="P5" s="16"/>
    </row>
    <row r="6" spans="1:16" ht="15" customHeight="1" x14ac:dyDescent="0.25">
      <c r="A6">
        <v>2</v>
      </c>
      <c r="B6" s="99">
        <v>45251</v>
      </c>
      <c r="C6" s="99">
        <v>45254</v>
      </c>
      <c r="D6" s="99">
        <v>45257</v>
      </c>
      <c r="E6" s="121">
        <v>22734</v>
      </c>
      <c r="F6" s="268">
        <v>45258</v>
      </c>
      <c r="G6" s="120">
        <v>1</v>
      </c>
      <c r="H6" s="94" t="s">
        <v>17921</v>
      </c>
      <c r="I6" s="94" t="s">
        <v>17922</v>
      </c>
      <c r="J6" s="94" t="s">
        <v>17923</v>
      </c>
      <c r="K6" s="31" t="s">
        <v>80</v>
      </c>
      <c r="L6" s="31" t="s">
        <v>9</v>
      </c>
      <c r="M6" s="31">
        <v>5353083556</v>
      </c>
      <c r="N6" s="121" t="s">
        <v>2628</v>
      </c>
      <c r="O6" s="46"/>
      <c r="P6" s="16"/>
    </row>
    <row r="7" spans="1:16" ht="15" customHeight="1" x14ac:dyDescent="0.25">
      <c r="A7">
        <v>3</v>
      </c>
      <c r="B7" s="99">
        <v>45251</v>
      </c>
      <c r="C7" s="99">
        <v>45254</v>
      </c>
      <c r="D7" s="99">
        <v>45257</v>
      </c>
      <c r="E7" s="121">
        <v>23463</v>
      </c>
      <c r="F7" s="268">
        <v>45258</v>
      </c>
      <c r="G7" s="120">
        <v>3</v>
      </c>
      <c r="H7" s="94" t="s">
        <v>17924</v>
      </c>
      <c r="I7" s="94" t="s">
        <v>1602</v>
      </c>
      <c r="J7" s="94" t="s">
        <v>1603</v>
      </c>
      <c r="K7" s="31" t="s">
        <v>80</v>
      </c>
      <c r="L7" s="31" t="s">
        <v>9</v>
      </c>
      <c r="M7" s="31">
        <v>54389829</v>
      </c>
      <c r="N7" s="121" t="s">
        <v>2628</v>
      </c>
      <c r="O7" s="46"/>
      <c r="P7" s="16"/>
    </row>
    <row r="8" spans="1:16" ht="15" customHeight="1" x14ac:dyDescent="0.25">
      <c r="A8">
        <v>4</v>
      </c>
      <c r="B8" s="99">
        <v>45251</v>
      </c>
      <c r="C8" s="99">
        <v>45254</v>
      </c>
      <c r="D8" s="99">
        <v>45257</v>
      </c>
      <c r="E8" s="121">
        <v>23465</v>
      </c>
      <c r="F8" s="268">
        <v>45258</v>
      </c>
      <c r="G8" s="120">
        <v>1</v>
      </c>
      <c r="H8" s="94" t="s">
        <v>17925</v>
      </c>
      <c r="I8" s="94" t="s">
        <v>1602</v>
      </c>
      <c r="J8" s="94" t="s">
        <v>1603</v>
      </c>
      <c r="K8" s="31" t="s">
        <v>80</v>
      </c>
      <c r="L8" s="31" t="s">
        <v>9</v>
      </c>
      <c r="M8" s="31">
        <v>54389829</v>
      </c>
      <c r="N8" s="121" t="s">
        <v>352</v>
      </c>
      <c r="O8" s="46"/>
      <c r="P8" s="16"/>
    </row>
    <row r="9" spans="1:16" ht="15" customHeight="1" x14ac:dyDescent="0.25">
      <c r="A9">
        <v>5</v>
      </c>
      <c r="B9" s="99">
        <v>45251</v>
      </c>
      <c r="C9" s="99">
        <v>45254</v>
      </c>
      <c r="D9" s="99">
        <v>45257</v>
      </c>
      <c r="E9" s="121">
        <v>23578</v>
      </c>
      <c r="F9" s="268">
        <v>45258</v>
      </c>
      <c r="G9" s="120">
        <v>1</v>
      </c>
      <c r="H9" s="94" t="s">
        <v>17926</v>
      </c>
      <c r="I9" s="94" t="s">
        <v>17927</v>
      </c>
      <c r="J9" s="94" t="s">
        <v>17928</v>
      </c>
      <c r="K9" s="31" t="s">
        <v>80</v>
      </c>
      <c r="L9" s="31" t="s">
        <v>9</v>
      </c>
      <c r="M9" s="31">
        <v>5353700504</v>
      </c>
      <c r="N9" s="121" t="s">
        <v>5445</v>
      </c>
      <c r="O9" s="46"/>
      <c r="P9" s="16"/>
    </row>
    <row r="10" spans="1:16" ht="15" customHeight="1" x14ac:dyDescent="0.25">
      <c r="A10">
        <v>6</v>
      </c>
      <c r="B10" s="99">
        <v>45251</v>
      </c>
      <c r="C10" s="99">
        <v>45254</v>
      </c>
      <c r="D10" s="99">
        <v>45257</v>
      </c>
      <c r="E10" s="121">
        <v>23620</v>
      </c>
      <c r="F10" s="268">
        <v>45258</v>
      </c>
      <c r="G10" s="120">
        <v>1</v>
      </c>
      <c r="H10" s="94" t="s">
        <v>17929</v>
      </c>
      <c r="I10" s="94" t="s">
        <v>17930</v>
      </c>
      <c r="J10" s="94" t="s">
        <v>17931</v>
      </c>
      <c r="K10" s="31" t="s">
        <v>80</v>
      </c>
      <c r="L10" s="31" t="s">
        <v>9</v>
      </c>
      <c r="M10" s="31">
        <v>59397070</v>
      </c>
      <c r="N10" s="121" t="s">
        <v>367</v>
      </c>
      <c r="O10" s="46"/>
      <c r="P10" s="16"/>
    </row>
    <row r="11" spans="1:16" ht="15" customHeight="1" x14ac:dyDescent="0.25">
      <c r="A11">
        <v>7</v>
      </c>
      <c r="B11" s="99">
        <v>45251</v>
      </c>
      <c r="C11" s="99">
        <v>45254</v>
      </c>
      <c r="D11" s="99">
        <v>45257</v>
      </c>
      <c r="E11" s="121">
        <v>23628</v>
      </c>
      <c r="F11" s="268">
        <v>45258</v>
      </c>
      <c r="G11" s="120">
        <v>3</v>
      </c>
      <c r="H11" s="94" t="s">
        <v>17932</v>
      </c>
      <c r="I11" s="94" t="s">
        <v>11550</v>
      </c>
      <c r="J11" s="94" t="s">
        <v>11551</v>
      </c>
      <c r="K11" s="31" t="s">
        <v>80</v>
      </c>
      <c r="L11" s="31" t="s">
        <v>9</v>
      </c>
      <c r="M11" s="31">
        <v>55387681</v>
      </c>
      <c r="N11" s="121" t="s">
        <v>17982</v>
      </c>
      <c r="O11" s="46"/>
      <c r="P11" s="16"/>
    </row>
    <row r="12" spans="1:16" ht="15" customHeight="1" x14ac:dyDescent="0.25">
      <c r="A12">
        <v>8</v>
      </c>
      <c r="B12" s="99">
        <v>45251</v>
      </c>
      <c r="C12" s="99">
        <v>45254</v>
      </c>
      <c r="D12" s="99">
        <v>45257</v>
      </c>
      <c r="E12" s="121">
        <v>23653</v>
      </c>
      <c r="F12" s="268">
        <v>45258</v>
      </c>
      <c r="G12" s="120">
        <v>2</v>
      </c>
      <c r="H12" s="94" t="s">
        <v>17933</v>
      </c>
      <c r="I12" s="94" t="s">
        <v>17934</v>
      </c>
      <c r="J12" s="94" t="s">
        <v>17935</v>
      </c>
      <c r="K12" s="31" t="s">
        <v>80</v>
      </c>
      <c r="L12" s="31" t="s">
        <v>9</v>
      </c>
      <c r="M12" s="31">
        <v>59110150</v>
      </c>
      <c r="N12" s="121" t="s">
        <v>356</v>
      </c>
      <c r="O12" s="46"/>
      <c r="P12" s="16"/>
    </row>
    <row r="13" spans="1:16" ht="15" customHeight="1" x14ac:dyDescent="0.25">
      <c r="A13">
        <v>9</v>
      </c>
      <c r="B13" s="99">
        <v>45251</v>
      </c>
      <c r="C13" s="99">
        <v>45254</v>
      </c>
      <c r="D13" s="99">
        <v>45257</v>
      </c>
      <c r="E13" s="121">
        <v>23654</v>
      </c>
      <c r="F13" s="268">
        <v>45258</v>
      </c>
      <c r="G13" s="120">
        <v>4</v>
      </c>
      <c r="H13" s="94" t="s">
        <v>17936</v>
      </c>
      <c r="I13" s="94" t="s">
        <v>17934</v>
      </c>
      <c r="J13" s="94" t="s">
        <v>17935</v>
      </c>
      <c r="K13" s="31" t="s">
        <v>80</v>
      </c>
      <c r="L13" s="31" t="s">
        <v>9</v>
      </c>
      <c r="M13" s="31">
        <v>59110150</v>
      </c>
      <c r="N13" s="121" t="s">
        <v>17983</v>
      </c>
      <c r="O13" s="46"/>
      <c r="P13" s="16"/>
    </row>
    <row r="14" spans="1:16" ht="15" customHeight="1" x14ac:dyDescent="0.25">
      <c r="A14">
        <v>10</v>
      </c>
      <c r="B14" s="99">
        <v>45251</v>
      </c>
      <c r="C14" s="99">
        <v>45254</v>
      </c>
      <c r="D14" s="99">
        <v>45257</v>
      </c>
      <c r="E14" s="121">
        <v>23663</v>
      </c>
      <c r="F14" s="268">
        <v>45258</v>
      </c>
      <c r="G14" s="120">
        <v>2</v>
      </c>
      <c r="H14" s="94" t="s">
        <v>17937</v>
      </c>
      <c r="I14" s="94" t="s">
        <v>17938</v>
      </c>
      <c r="J14" s="94" t="s">
        <v>17939</v>
      </c>
      <c r="K14" s="31" t="s">
        <v>80</v>
      </c>
      <c r="L14" s="31" t="s">
        <v>9</v>
      </c>
      <c r="M14" s="31">
        <v>53020301</v>
      </c>
      <c r="N14" s="121" t="s">
        <v>2550</v>
      </c>
      <c r="O14" s="46"/>
      <c r="P14" s="16"/>
    </row>
    <row r="15" spans="1:16" ht="15" customHeight="1" x14ac:dyDescent="0.25">
      <c r="A15">
        <v>11</v>
      </c>
      <c r="B15" s="99">
        <v>45251</v>
      </c>
      <c r="C15" s="99">
        <v>45254</v>
      </c>
      <c r="D15" s="99">
        <v>45257</v>
      </c>
      <c r="E15" s="121">
        <v>23667</v>
      </c>
      <c r="F15" s="268">
        <v>45258</v>
      </c>
      <c r="G15" s="120">
        <v>1</v>
      </c>
      <c r="H15" s="94" t="s">
        <v>17940</v>
      </c>
      <c r="I15" s="94" t="s">
        <v>17938</v>
      </c>
      <c r="J15" s="94" t="s">
        <v>17939</v>
      </c>
      <c r="K15" s="31" t="s">
        <v>80</v>
      </c>
      <c r="L15" s="31" t="s">
        <v>9</v>
      </c>
      <c r="M15" s="31">
        <v>53020301</v>
      </c>
      <c r="N15" s="121" t="s">
        <v>315</v>
      </c>
      <c r="O15" s="46"/>
      <c r="P15" s="16"/>
    </row>
    <row r="16" spans="1:16" ht="15" customHeight="1" x14ac:dyDescent="0.25">
      <c r="A16">
        <v>12</v>
      </c>
      <c r="B16" s="99">
        <v>45251</v>
      </c>
      <c r="C16" s="99">
        <v>45254</v>
      </c>
      <c r="D16" s="99">
        <v>45257</v>
      </c>
      <c r="E16" s="121">
        <v>23678</v>
      </c>
      <c r="F16" s="268">
        <v>45258</v>
      </c>
      <c r="G16" s="120">
        <v>2</v>
      </c>
      <c r="H16" s="94" t="s">
        <v>17941</v>
      </c>
      <c r="I16" s="94" t="s">
        <v>17942</v>
      </c>
      <c r="J16" s="94" t="s">
        <v>17943</v>
      </c>
      <c r="K16" s="31" t="s">
        <v>80</v>
      </c>
      <c r="L16" s="31" t="s">
        <v>9</v>
      </c>
      <c r="M16" s="31">
        <v>56927877</v>
      </c>
      <c r="N16" s="121" t="s">
        <v>356</v>
      </c>
      <c r="O16" s="46"/>
      <c r="P16" s="16"/>
    </row>
    <row r="17" spans="1:16" ht="15" customHeight="1" x14ac:dyDescent="0.25">
      <c r="A17">
        <v>13</v>
      </c>
      <c r="B17" s="99">
        <v>45251</v>
      </c>
      <c r="C17" s="99">
        <v>45254</v>
      </c>
      <c r="D17" s="99">
        <v>45257</v>
      </c>
      <c r="E17" s="121">
        <v>23679</v>
      </c>
      <c r="F17" s="268">
        <v>45258</v>
      </c>
      <c r="G17" s="120">
        <v>4</v>
      </c>
      <c r="H17" s="94" t="s">
        <v>17944</v>
      </c>
      <c r="I17" s="94" t="s">
        <v>17942</v>
      </c>
      <c r="J17" s="94" t="s">
        <v>17943</v>
      </c>
      <c r="K17" s="31" t="s">
        <v>80</v>
      </c>
      <c r="L17" s="31" t="s">
        <v>9</v>
      </c>
      <c r="M17" s="31">
        <v>56927877</v>
      </c>
      <c r="N17" s="121" t="s">
        <v>439</v>
      </c>
      <c r="O17" s="46"/>
      <c r="P17" s="16"/>
    </row>
    <row r="18" spans="1:16" ht="15" customHeight="1" x14ac:dyDescent="0.25">
      <c r="A18">
        <v>14</v>
      </c>
      <c r="B18" s="99">
        <v>45251</v>
      </c>
      <c r="C18" s="99">
        <v>45254</v>
      </c>
      <c r="D18" s="99">
        <v>45257</v>
      </c>
      <c r="E18" s="121">
        <v>23686</v>
      </c>
      <c r="F18" s="268">
        <v>45258</v>
      </c>
      <c r="G18" s="120">
        <v>1</v>
      </c>
      <c r="H18" s="94" t="s">
        <v>17945</v>
      </c>
      <c r="I18" s="94" t="s">
        <v>17946</v>
      </c>
      <c r="J18" s="94" t="s">
        <v>17947</v>
      </c>
      <c r="K18" s="31" t="s">
        <v>80</v>
      </c>
      <c r="L18" s="31" t="s">
        <v>9</v>
      </c>
      <c r="M18" s="31">
        <v>55924429</v>
      </c>
      <c r="N18" s="121" t="s">
        <v>365</v>
      </c>
      <c r="O18" s="46"/>
      <c r="P18" s="16"/>
    </row>
    <row r="19" spans="1:16" ht="15" customHeight="1" x14ac:dyDescent="0.25">
      <c r="A19">
        <v>15</v>
      </c>
      <c r="B19" s="99">
        <v>45251</v>
      </c>
      <c r="C19" s="99">
        <v>45254</v>
      </c>
      <c r="D19" s="99">
        <v>45257</v>
      </c>
      <c r="E19" s="121">
        <v>23687</v>
      </c>
      <c r="F19" s="268">
        <v>45258</v>
      </c>
      <c r="G19" s="120">
        <v>3</v>
      </c>
      <c r="H19" s="94" t="s">
        <v>17948</v>
      </c>
      <c r="I19" s="94" t="s">
        <v>17946</v>
      </c>
      <c r="J19" s="94" t="s">
        <v>17947</v>
      </c>
      <c r="K19" s="31" t="s">
        <v>80</v>
      </c>
      <c r="L19" s="31" t="s">
        <v>9</v>
      </c>
      <c r="M19" s="31">
        <v>55924429</v>
      </c>
      <c r="N19" s="121" t="s">
        <v>449</v>
      </c>
      <c r="O19" s="46"/>
      <c r="P19" s="16"/>
    </row>
    <row r="20" spans="1:16" ht="15" customHeight="1" x14ac:dyDescent="0.25">
      <c r="A20">
        <v>16</v>
      </c>
      <c r="B20" s="99">
        <v>45251</v>
      </c>
      <c r="C20" s="99">
        <v>45254</v>
      </c>
      <c r="D20" s="99">
        <v>45257</v>
      </c>
      <c r="E20" s="121">
        <v>23782</v>
      </c>
      <c r="F20" s="268">
        <v>45258</v>
      </c>
      <c r="G20" s="120">
        <v>1</v>
      </c>
      <c r="H20" s="94" t="s">
        <v>17949</v>
      </c>
      <c r="I20" s="94" t="s">
        <v>17950</v>
      </c>
      <c r="J20" s="94" t="s">
        <v>17951</v>
      </c>
      <c r="K20" s="31" t="s">
        <v>80</v>
      </c>
      <c r="L20" s="31" t="s">
        <v>9</v>
      </c>
      <c r="M20" s="31">
        <v>5258514</v>
      </c>
      <c r="N20" s="121" t="s">
        <v>323</v>
      </c>
      <c r="O20" s="46"/>
      <c r="P20" s="16"/>
    </row>
    <row r="21" spans="1:16" ht="15" customHeight="1" x14ac:dyDescent="0.25">
      <c r="A21">
        <v>17</v>
      </c>
      <c r="B21" s="99">
        <v>45251</v>
      </c>
      <c r="C21" s="99">
        <v>45254</v>
      </c>
      <c r="D21" s="99">
        <v>45257</v>
      </c>
      <c r="E21" s="121">
        <v>23971</v>
      </c>
      <c r="F21" s="268">
        <v>45258</v>
      </c>
      <c r="G21" s="120">
        <v>3</v>
      </c>
      <c r="H21" s="94" t="s">
        <v>17952</v>
      </c>
      <c r="I21" s="94" t="s">
        <v>350</v>
      </c>
      <c r="J21" s="94" t="s">
        <v>4406</v>
      </c>
      <c r="K21" s="31" t="s">
        <v>80</v>
      </c>
      <c r="L21" s="31" t="s">
        <v>9</v>
      </c>
      <c r="M21" s="31">
        <v>55390042</v>
      </c>
      <c r="N21" s="121" t="s">
        <v>332</v>
      </c>
      <c r="O21" s="46"/>
      <c r="P21" s="16"/>
    </row>
    <row r="22" spans="1:16" ht="15" customHeight="1" x14ac:dyDescent="0.25">
      <c r="A22">
        <v>18</v>
      </c>
      <c r="B22" s="99">
        <v>45251</v>
      </c>
      <c r="C22" s="99">
        <v>45254</v>
      </c>
      <c r="D22" s="99">
        <v>45257</v>
      </c>
      <c r="E22" s="121">
        <v>24008</v>
      </c>
      <c r="F22" s="268">
        <v>45258</v>
      </c>
      <c r="G22" s="120">
        <v>1</v>
      </c>
      <c r="H22" s="94" t="s">
        <v>17953</v>
      </c>
      <c r="I22" s="94" t="s">
        <v>363</v>
      </c>
      <c r="J22" s="94" t="s">
        <v>1604</v>
      </c>
      <c r="K22" s="31" t="s">
        <v>80</v>
      </c>
      <c r="L22" s="31" t="s">
        <v>9</v>
      </c>
      <c r="M22" s="31">
        <v>55375293</v>
      </c>
      <c r="N22" s="121" t="s">
        <v>365</v>
      </c>
      <c r="O22" s="46"/>
      <c r="P22" s="16"/>
    </row>
    <row r="23" spans="1:16" ht="15" customHeight="1" x14ac:dyDescent="0.25">
      <c r="A23">
        <v>19</v>
      </c>
      <c r="B23" s="99">
        <v>45251</v>
      </c>
      <c r="C23" s="99">
        <v>45254</v>
      </c>
      <c r="D23" s="99">
        <v>45257</v>
      </c>
      <c r="E23" s="121">
        <v>24009</v>
      </c>
      <c r="F23" s="268">
        <v>45258</v>
      </c>
      <c r="G23" s="120">
        <v>2</v>
      </c>
      <c r="H23" s="94" t="s">
        <v>17954</v>
      </c>
      <c r="I23" s="94" t="s">
        <v>17955</v>
      </c>
      <c r="J23" s="94" t="s">
        <v>17956</v>
      </c>
      <c r="K23" s="31" t="s">
        <v>80</v>
      </c>
      <c r="L23" s="31" t="s">
        <v>9</v>
      </c>
      <c r="M23" s="31">
        <v>58454105</v>
      </c>
      <c r="N23" s="121" t="s">
        <v>359</v>
      </c>
      <c r="O23" s="46"/>
      <c r="P23" s="16"/>
    </row>
    <row r="24" spans="1:16" ht="15" customHeight="1" x14ac:dyDescent="0.25">
      <c r="A24">
        <v>20</v>
      </c>
      <c r="B24" s="99">
        <v>45251</v>
      </c>
      <c r="C24" s="99">
        <v>45254</v>
      </c>
      <c r="D24" s="99">
        <v>45257</v>
      </c>
      <c r="E24" s="121">
        <v>24082</v>
      </c>
      <c r="F24" s="268">
        <v>45258</v>
      </c>
      <c r="G24" s="120">
        <v>2</v>
      </c>
      <c r="H24" s="94" t="s">
        <v>17957</v>
      </c>
      <c r="I24" s="94" t="s">
        <v>389</v>
      </c>
      <c r="J24" s="94" t="s">
        <v>17958</v>
      </c>
      <c r="K24" s="31" t="s">
        <v>80</v>
      </c>
      <c r="L24" s="31" t="s">
        <v>9</v>
      </c>
      <c r="M24" s="31">
        <v>58044371</v>
      </c>
      <c r="N24" s="121" t="s">
        <v>323</v>
      </c>
      <c r="O24" s="46"/>
      <c r="P24" s="16"/>
    </row>
    <row r="25" spans="1:16" ht="15" customHeight="1" x14ac:dyDescent="0.25">
      <c r="A25">
        <v>21</v>
      </c>
      <c r="B25" s="99">
        <v>45251</v>
      </c>
      <c r="C25" s="99">
        <v>45254</v>
      </c>
      <c r="D25" s="99">
        <v>45257</v>
      </c>
      <c r="E25" s="121">
        <v>24083</v>
      </c>
      <c r="F25" s="268">
        <v>45258</v>
      </c>
      <c r="G25" s="120">
        <v>1</v>
      </c>
      <c r="H25" s="94" t="s">
        <v>17959</v>
      </c>
      <c r="I25" s="94" t="s">
        <v>389</v>
      </c>
      <c r="J25" s="94" t="s">
        <v>17958</v>
      </c>
      <c r="K25" s="31" t="s">
        <v>80</v>
      </c>
      <c r="L25" s="31" t="s">
        <v>9</v>
      </c>
      <c r="M25" s="31">
        <v>58044371</v>
      </c>
      <c r="N25" s="121" t="s">
        <v>1385</v>
      </c>
      <c r="O25" s="46"/>
      <c r="P25" s="16"/>
    </row>
    <row r="26" spans="1:16" ht="15" customHeight="1" x14ac:dyDescent="0.25">
      <c r="A26">
        <v>22</v>
      </c>
      <c r="B26" s="99">
        <v>45251</v>
      </c>
      <c r="C26" s="99">
        <v>45254</v>
      </c>
      <c r="D26" s="99">
        <v>45257</v>
      </c>
      <c r="E26" s="121">
        <v>24115</v>
      </c>
      <c r="F26" s="268">
        <v>45258</v>
      </c>
      <c r="G26" s="120">
        <v>2</v>
      </c>
      <c r="H26" s="94" t="s">
        <v>17960</v>
      </c>
      <c r="I26" s="94" t="s">
        <v>17961</v>
      </c>
      <c r="J26" s="94" t="s">
        <v>17962</v>
      </c>
      <c r="K26" s="31" t="s">
        <v>80</v>
      </c>
      <c r="L26" s="31" t="s">
        <v>9</v>
      </c>
      <c r="M26" s="31">
        <v>50144997</v>
      </c>
      <c r="N26" s="121" t="s">
        <v>323</v>
      </c>
      <c r="O26" s="46"/>
      <c r="P26" s="16"/>
    </row>
    <row r="27" spans="1:16" ht="15" customHeight="1" x14ac:dyDescent="0.25">
      <c r="A27">
        <v>23</v>
      </c>
      <c r="B27" s="99">
        <v>45251</v>
      </c>
      <c r="C27" s="99">
        <v>45254</v>
      </c>
      <c r="D27" s="99">
        <v>45257</v>
      </c>
      <c r="E27" s="121">
        <v>24156</v>
      </c>
      <c r="F27" s="268">
        <v>45258</v>
      </c>
      <c r="G27" s="120">
        <v>2</v>
      </c>
      <c r="H27" s="94" t="s">
        <v>17963</v>
      </c>
      <c r="I27" s="94" t="s">
        <v>17964</v>
      </c>
      <c r="J27" s="94" t="s">
        <v>17965</v>
      </c>
      <c r="K27" s="31" t="s">
        <v>80</v>
      </c>
      <c r="L27" s="31" t="s">
        <v>9</v>
      </c>
      <c r="M27" s="31">
        <v>52435037</v>
      </c>
      <c r="N27" s="121" t="s">
        <v>336</v>
      </c>
      <c r="O27" s="46"/>
      <c r="P27" s="16"/>
    </row>
    <row r="28" spans="1:16" ht="15" customHeight="1" x14ac:dyDescent="0.25">
      <c r="A28">
        <v>24</v>
      </c>
      <c r="B28" s="99">
        <v>45251</v>
      </c>
      <c r="C28" s="99">
        <v>45254</v>
      </c>
      <c r="D28" s="99">
        <v>45257</v>
      </c>
      <c r="E28" s="121">
        <v>24364</v>
      </c>
      <c r="F28" s="268">
        <v>45258</v>
      </c>
      <c r="G28" s="120">
        <v>2</v>
      </c>
      <c r="H28" s="94" t="s">
        <v>17966</v>
      </c>
      <c r="I28" s="94" t="s">
        <v>3195</v>
      </c>
      <c r="J28" s="94" t="s">
        <v>3196</v>
      </c>
      <c r="K28" s="31" t="s">
        <v>80</v>
      </c>
      <c r="L28" s="31" t="s">
        <v>9</v>
      </c>
      <c r="M28" s="31">
        <v>76997018</v>
      </c>
      <c r="N28" s="121" t="s">
        <v>323</v>
      </c>
      <c r="O28" s="46"/>
      <c r="P28" s="16"/>
    </row>
    <row r="29" spans="1:16" ht="15" customHeight="1" x14ac:dyDescent="0.25">
      <c r="A29">
        <v>25</v>
      </c>
      <c r="B29" s="99">
        <v>45251</v>
      </c>
      <c r="C29" s="99">
        <v>45254</v>
      </c>
      <c r="D29" s="99">
        <v>45257</v>
      </c>
      <c r="E29" s="121">
        <v>24366</v>
      </c>
      <c r="F29" s="268">
        <v>45258</v>
      </c>
      <c r="G29" s="120">
        <v>1</v>
      </c>
      <c r="H29" s="94" t="s">
        <v>17967</v>
      </c>
      <c r="I29" s="94" t="s">
        <v>17968</v>
      </c>
      <c r="J29" s="94" t="s">
        <v>17969</v>
      </c>
      <c r="K29" s="31" t="s">
        <v>80</v>
      </c>
      <c r="L29" s="31" t="s">
        <v>9</v>
      </c>
      <c r="M29" s="31">
        <v>76997018</v>
      </c>
      <c r="N29" s="121" t="s">
        <v>352</v>
      </c>
      <c r="O29" s="46"/>
      <c r="P29" s="16"/>
    </row>
    <row r="30" spans="1:16" ht="15" customHeight="1" x14ac:dyDescent="0.25">
      <c r="A30">
        <v>26</v>
      </c>
      <c r="B30" s="99">
        <v>45251</v>
      </c>
      <c r="C30" s="99">
        <v>45254</v>
      </c>
      <c r="D30" s="99">
        <v>45257</v>
      </c>
      <c r="E30" s="121">
        <v>24367</v>
      </c>
      <c r="F30" s="268">
        <v>45258</v>
      </c>
      <c r="G30" s="120">
        <v>2</v>
      </c>
      <c r="H30" s="94" t="s">
        <v>17970</v>
      </c>
      <c r="I30" s="94" t="s">
        <v>3195</v>
      </c>
      <c r="J30" s="94" t="s">
        <v>3196</v>
      </c>
      <c r="K30" s="31" t="s">
        <v>80</v>
      </c>
      <c r="L30" s="31" t="s">
        <v>9</v>
      </c>
      <c r="M30" s="31">
        <v>76997018</v>
      </c>
      <c r="N30" s="121" t="s">
        <v>17984</v>
      </c>
      <c r="O30" s="46"/>
      <c r="P30" s="16"/>
    </row>
    <row r="31" spans="1:16" ht="15" customHeight="1" x14ac:dyDescent="0.25">
      <c r="A31">
        <v>27</v>
      </c>
      <c r="B31" s="99">
        <v>45251</v>
      </c>
      <c r="C31" s="99">
        <v>45254</v>
      </c>
      <c r="D31" s="99">
        <v>45257</v>
      </c>
      <c r="E31" s="121">
        <v>24377</v>
      </c>
      <c r="F31" s="268">
        <v>45258</v>
      </c>
      <c r="G31" s="120">
        <v>2</v>
      </c>
      <c r="H31" s="94" t="s">
        <v>17971</v>
      </c>
      <c r="I31" s="94" t="s">
        <v>17972</v>
      </c>
      <c r="J31" s="94" t="s">
        <v>17973</v>
      </c>
      <c r="K31" s="31" t="s">
        <v>80</v>
      </c>
      <c r="L31" s="31" t="s">
        <v>9</v>
      </c>
      <c r="M31" s="31">
        <v>53879905</v>
      </c>
      <c r="N31" s="121" t="s">
        <v>323</v>
      </c>
      <c r="O31" s="46"/>
      <c r="P31" s="16"/>
    </row>
    <row r="32" spans="1:16" ht="15" customHeight="1" x14ac:dyDescent="0.25">
      <c r="A32">
        <v>28</v>
      </c>
      <c r="B32" s="99">
        <v>45251</v>
      </c>
      <c r="C32" s="99">
        <v>45254</v>
      </c>
      <c r="D32" s="99">
        <v>45257</v>
      </c>
      <c r="E32" s="121">
        <v>24382</v>
      </c>
      <c r="F32" s="268">
        <v>45258</v>
      </c>
      <c r="G32" s="120">
        <v>1</v>
      </c>
      <c r="H32" s="94" t="s">
        <v>17974</v>
      </c>
      <c r="I32" s="94" t="s">
        <v>17975</v>
      </c>
      <c r="J32" s="94" t="s">
        <v>17976</v>
      </c>
      <c r="K32" s="31" t="s">
        <v>80</v>
      </c>
      <c r="L32" s="31" t="s">
        <v>9</v>
      </c>
      <c r="M32" s="31">
        <v>52539694</v>
      </c>
      <c r="N32" s="121" t="s">
        <v>1088</v>
      </c>
      <c r="O32" s="46"/>
      <c r="P32" s="16"/>
    </row>
    <row r="33" spans="1:16" ht="15" customHeight="1" x14ac:dyDescent="0.25">
      <c r="A33">
        <v>29</v>
      </c>
      <c r="B33" s="99">
        <v>45251</v>
      </c>
      <c r="C33" s="99">
        <v>45254</v>
      </c>
      <c r="D33" s="99">
        <v>45257</v>
      </c>
      <c r="E33" s="121">
        <v>24506</v>
      </c>
      <c r="F33" s="268">
        <v>45258</v>
      </c>
      <c r="G33" s="120">
        <v>1</v>
      </c>
      <c r="H33" s="94" t="s">
        <v>17977</v>
      </c>
      <c r="I33" s="94" t="s">
        <v>15175</v>
      </c>
      <c r="J33" s="94" t="s">
        <v>15176</v>
      </c>
      <c r="K33" s="31" t="s">
        <v>80</v>
      </c>
      <c r="L33" s="31" t="s">
        <v>9</v>
      </c>
      <c r="M33" s="31">
        <v>54137212</v>
      </c>
      <c r="N33" s="121" t="s">
        <v>17985</v>
      </c>
      <c r="O33" s="46"/>
      <c r="P33" s="16"/>
    </row>
    <row r="34" spans="1:16" ht="15" customHeight="1" x14ac:dyDescent="0.25">
      <c r="A34">
        <v>30</v>
      </c>
      <c r="B34" s="99">
        <v>45251</v>
      </c>
      <c r="C34" s="99">
        <v>45254</v>
      </c>
      <c r="D34" s="99">
        <v>45257</v>
      </c>
      <c r="E34" s="121">
        <v>24507</v>
      </c>
      <c r="F34" s="268">
        <v>45258</v>
      </c>
      <c r="G34" s="120">
        <v>3</v>
      </c>
      <c r="H34" s="94" t="s">
        <v>17978</v>
      </c>
      <c r="I34" s="94" t="s">
        <v>15196</v>
      </c>
      <c r="J34" s="94" t="s">
        <v>15176</v>
      </c>
      <c r="K34" s="31" t="s">
        <v>80</v>
      </c>
      <c r="L34" s="31" t="s">
        <v>9</v>
      </c>
      <c r="M34" s="31">
        <v>54137212</v>
      </c>
      <c r="N34" s="121" t="s">
        <v>332</v>
      </c>
      <c r="O34" s="46"/>
      <c r="P34" s="16"/>
    </row>
    <row r="35" spans="1:16" ht="15" customHeight="1" x14ac:dyDescent="0.25">
      <c r="A35">
        <v>31</v>
      </c>
      <c r="B35" s="99">
        <v>45251</v>
      </c>
      <c r="C35" s="99">
        <v>45254</v>
      </c>
      <c r="D35" s="99">
        <v>45257</v>
      </c>
      <c r="E35" s="121">
        <v>24508</v>
      </c>
      <c r="F35" s="268">
        <v>45258</v>
      </c>
      <c r="G35" s="120">
        <v>2</v>
      </c>
      <c r="H35" s="94" t="s">
        <v>17979</v>
      </c>
      <c r="I35" s="94" t="s">
        <v>15182</v>
      </c>
      <c r="J35" s="94" t="s">
        <v>15176</v>
      </c>
      <c r="K35" s="31" t="s">
        <v>80</v>
      </c>
      <c r="L35" s="31" t="s">
        <v>9</v>
      </c>
      <c r="M35" s="31">
        <v>54137212</v>
      </c>
      <c r="N35" s="121" t="s">
        <v>17986</v>
      </c>
      <c r="O35" s="46"/>
      <c r="P35" s="16"/>
    </row>
    <row r="36" spans="1:16" ht="15" customHeight="1" x14ac:dyDescent="0.25">
      <c r="A36">
        <v>32</v>
      </c>
      <c r="B36" s="99">
        <v>45251</v>
      </c>
      <c r="C36" s="99">
        <v>45254</v>
      </c>
      <c r="D36" s="99">
        <v>45257</v>
      </c>
      <c r="E36" s="121">
        <v>24509</v>
      </c>
      <c r="F36" s="268">
        <v>45258</v>
      </c>
      <c r="G36" s="120">
        <v>1</v>
      </c>
      <c r="H36" s="94" t="s">
        <v>17980</v>
      </c>
      <c r="I36" s="94" t="s">
        <v>15196</v>
      </c>
      <c r="J36" s="94" t="s">
        <v>15176</v>
      </c>
      <c r="K36" s="31" t="s">
        <v>80</v>
      </c>
      <c r="L36" s="31" t="s">
        <v>9</v>
      </c>
      <c r="M36" s="31">
        <v>54137212</v>
      </c>
      <c r="N36" s="121" t="s">
        <v>17987</v>
      </c>
      <c r="O36" s="46"/>
      <c r="P36" s="16"/>
    </row>
    <row r="37" spans="1:16" ht="15" customHeight="1" x14ac:dyDescent="0.25">
      <c r="A37">
        <v>33</v>
      </c>
      <c r="B37" s="99">
        <v>45251</v>
      </c>
      <c r="C37" s="99">
        <v>45254</v>
      </c>
      <c r="D37" s="99">
        <v>45257</v>
      </c>
      <c r="E37" s="121">
        <v>24511</v>
      </c>
      <c r="F37" s="268">
        <v>45258</v>
      </c>
      <c r="G37" s="120">
        <v>2</v>
      </c>
      <c r="H37" s="94" t="s">
        <v>17981</v>
      </c>
      <c r="I37" s="94" t="s">
        <v>15189</v>
      </c>
      <c r="J37" s="94" t="s">
        <v>15176</v>
      </c>
      <c r="K37" s="31" t="s">
        <v>80</v>
      </c>
      <c r="L37" s="31" t="s">
        <v>9</v>
      </c>
      <c r="M37" s="31">
        <v>54137212</v>
      </c>
      <c r="N37" s="121" t="s">
        <v>1370</v>
      </c>
      <c r="O37" s="46"/>
      <c r="P37" s="16"/>
    </row>
    <row r="38" spans="1:16" ht="15" customHeight="1" x14ac:dyDescent="0.25">
      <c r="A38">
        <v>34</v>
      </c>
      <c r="B38" s="99">
        <v>45251</v>
      </c>
      <c r="C38" s="99">
        <v>45254</v>
      </c>
      <c r="D38" s="99">
        <v>45258</v>
      </c>
      <c r="E38" s="238">
        <v>23426</v>
      </c>
      <c r="F38" s="268">
        <v>45259</v>
      </c>
      <c r="G38" s="120">
        <v>1</v>
      </c>
      <c r="H38" s="94" t="s">
        <v>17988</v>
      </c>
      <c r="I38" s="94" t="s">
        <v>3228</v>
      </c>
      <c r="J38" s="94" t="s">
        <v>17989</v>
      </c>
      <c r="K38" s="94" t="s">
        <v>8</v>
      </c>
      <c r="L38" s="31" t="s">
        <v>9</v>
      </c>
      <c r="M38" s="120">
        <v>53453819</v>
      </c>
      <c r="N38" s="120" t="s">
        <v>8922</v>
      </c>
      <c r="O38" s="46"/>
      <c r="P38" s="16"/>
    </row>
    <row r="39" spans="1:16" ht="15" customHeight="1" x14ac:dyDescent="0.25">
      <c r="A39">
        <v>35</v>
      </c>
      <c r="B39" s="99">
        <v>45251</v>
      </c>
      <c r="C39" s="99">
        <v>45254</v>
      </c>
      <c r="D39" s="99">
        <v>45258</v>
      </c>
      <c r="E39" s="238">
        <v>23555</v>
      </c>
      <c r="F39" s="268">
        <v>45259</v>
      </c>
      <c r="G39" s="120">
        <v>1</v>
      </c>
      <c r="H39" s="94" t="s">
        <v>17990</v>
      </c>
      <c r="I39" s="94" t="s">
        <v>4413</v>
      </c>
      <c r="J39" s="94" t="s">
        <v>4414</v>
      </c>
      <c r="K39" s="94" t="s">
        <v>8</v>
      </c>
      <c r="L39" s="31" t="s">
        <v>9</v>
      </c>
      <c r="M39" s="120">
        <v>50247736</v>
      </c>
      <c r="N39" s="120" t="s">
        <v>352</v>
      </c>
      <c r="O39" s="46"/>
      <c r="P39" s="16"/>
    </row>
    <row r="40" spans="1:16" ht="15" customHeight="1" x14ac:dyDescent="0.25">
      <c r="A40">
        <v>36</v>
      </c>
      <c r="B40" s="99">
        <v>45251</v>
      </c>
      <c r="C40" s="99">
        <v>45254</v>
      </c>
      <c r="D40" s="99">
        <v>45258</v>
      </c>
      <c r="E40" s="238">
        <v>23647</v>
      </c>
      <c r="F40" s="268">
        <v>45259</v>
      </c>
      <c r="G40" s="120">
        <v>2</v>
      </c>
      <c r="H40" s="94" t="s">
        <v>17991</v>
      </c>
      <c r="I40" s="94" t="s">
        <v>17992</v>
      </c>
      <c r="J40" s="94" t="s">
        <v>17993</v>
      </c>
      <c r="K40" s="94" t="s">
        <v>8</v>
      </c>
      <c r="L40" s="31" t="s">
        <v>9</v>
      </c>
      <c r="M40" s="120">
        <v>54698417</v>
      </c>
      <c r="N40" s="120" t="s">
        <v>594</v>
      </c>
      <c r="O40" s="46"/>
      <c r="P40" s="16"/>
    </row>
    <row r="41" spans="1:16" ht="15" customHeight="1" x14ac:dyDescent="0.25">
      <c r="A41">
        <v>37</v>
      </c>
      <c r="B41" s="99">
        <v>45251</v>
      </c>
      <c r="C41" s="99">
        <v>45254</v>
      </c>
      <c r="D41" s="99">
        <v>45258</v>
      </c>
      <c r="E41" s="238">
        <v>24031</v>
      </c>
      <c r="F41" s="268">
        <v>45259</v>
      </c>
      <c r="G41" s="120">
        <v>1</v>
      </c>
      <c r="H41" s="94" t="s">
        <v>17994</v>
      </c>
      <c r="I41" s="94" t="s">
        <v>338</v>
      </c>
      <c r="J41" s="94" t="s">
        <v>2638</v>
      </c>
      <c r="K41" s="94" t="s">
        <v>8</v>
      </c>
      <c r="L41" s="31" t="s">
        <v>9</v>
      </c>
      <c r="M41" s="120">
        <v>52434534</v>
      </c>
      <c r="N41" s="120" t="s">
        <v>6971</v>
      </c>
      <c r="O41" s="46"/>
      <c r="P41" s="16"/>
    </row>
    <row r="42" spans="1:16" ht="15" customHeight="1" x14ac:dyDescent="0.25">
      <c r="A42">
        <v>38</v>
      </c>
      <c r="B42" s="99">
        <v>45251</v>
      </c>
      <c r="C42" s="99">
        <v>45254</v>
      </c>
      <c r="D42" s="99">
        <v>45258</v>
      </c>
      <c r="E42" s="238">
        <v>24038</v>
      </c>
      <c r="F42" s="268">
        <v>45259</v>
      </c>
      <c r="G42" s="120">
        <v>3</v>
      </c>
      <c r="H42" s="94" t="s">
        <v>17995</v>
      </c>
      <c r="I42" s="94" t="s">
        <v>338</v>
      </c>
      <c r="J42" s="94" t="s">
        <v>2638</v>
      </c>
      <c r="K42" s="94" t="s">
        <v>8</v>
      </c>
      <c r="L42" s="31" t="s">
        <v>9</v>
      </c>
      <c r="M42" s="120">
        <v>52434534</v>
      </c>
      <c r="N42" s="120" t="s">
        <v>673</v>
      </c>
      <c r="O42" s="46"/>
      <c r="P42" s="16"/>
    </row>
    <row r="43" spans="1:16" ht="15" customHeight="1" x14ac:dyDescent="0.25">
      <c r="A43">
        <v>39</v>
      </c>
      <c r="B43" s="99">
        <v>45251</v>
      </c>
      <c r="C43" s="99">
        <v>45254</v>
      </c>
      <c r="D43" s="99">
        <v>45258</v>
      </c>
      <c r="E43" s="238">
        <v>24040</v>
      </c>
      <c r="F43" s="268">
        <v>45259</v>
      </c>
      <c r="G43" s="120">
        <v>3</v>
      </c>
      <c r="H43" s="94" t="s">
        <v>17996</v>
      </c>
      <c r="I43" s="94" t="s">
        <v>2639</v>
      </c>
      <c r="J43" s="94" t="s">
        <v>2640</v>
      </c>
      <c r="K43" s="94" t="s">
        <v>8</v>
      </c>
      <c r="L43" s="31" t="s">
        <v>9</v>
      </c>
      <c r="M43" s="120">
        <v>52434534</v>
      </c>
      <c r="N43" s="120" t="s">
        <v>673</v>
      </c>
      <c r="O43" s="46"/>
      <c r="P43" s="16"/>
    </row>
    <row r="44" spans="1:16" ht="15" customHeight="1" x14ac:dyDescent="0.25">
      <c r="A44">
        <v>40</v>
      </c>
      <c r="B44" s="99">
        <v>45251</v>
      </c>
      <c r="C44" s="99">
        <v>45254</v>
      </c>
      <c r="D44" s="99">
        <v>45258</v>
      </c>
      <c r="E44" s="238">
        <v>24042</v>
      </c>
      <c r="F44" s="268">
        <v>45259</v>
      </c>
      <c r="G44" s="120">
        <v>3</v>
      </c>
      <c r="H44" s="94" t="s">
        <v>17997</v>
      </c>
      <c r="I44" s="94" t="s">
        <v>1074</v>
      </c>
      <c r="J44" s="94" t="s">
        <v>1075</v>
      </c>
      <c r="K44" s="94" t="s">
        <v>8</v>
      </c>
      <c r="L44" s="31" t="s">
        <v>9</v>
      </c>
      <c r="M44" s="120">
        <v>54630265</v>
      </c>
      <c r="N44" s="120" t="s">
        <v>673</v>
      </c>
      <c r="O44" s="46"/>
      <c r="P44" s="16"/>
    </row>
    <row r="45" spans="1:16" ht="15" customHeight="1" x14ac:dyDescent="0.25">
      <c r="A45">
        <v>41</v>
      </c>
      <c r="B45" s="99">
        <v>45251</v>
      </c>
      <c r="C45" s="99">
        <v>45254</v>
      </c>
      <c r="D45" s="99">
        <v>45258</v>
      </c>
      <c r="E45" s="238">
        <v>24043</v>
      </c>
      <c r="F45" s="268">
        <v>45259</v>
      </c>
      <c r="G45" s="120">
        <v>2</v>
      </c>
      <c r="H45" s="94" t="s">
        <v>17998</v>
      </c>
      <c r="I45" s="94" t="s">
        <v>1074</v>
      </c>
      <c r="J45" s="94" t="s">
        <v>1075</v>
      </c>
      <c r="K45" s="94" t="s">
        <v>8</v>
      </c>
      <c r="L45" s="31" t="s">
        <v>9</v>
      </c>
      <c r="M45" s="120">
        <v>54630265</v>
      </c>
      <c r="N45" s="120" t="s">
        <v>928</v>
      </c>
      <c r="O45" s="46"/>
      <c r="P45" s="16"/>
    </row>
    <row r="46" spans="1:16" ht="15" customHeight="1" x14ac:dyDescent="0.25">
      <c r="A46">
        <v>42</v>
      </c>
      <c r="B46" s="99">
        <v>45251</v>
      </c>
      <c r="C46" s="99">
        <v>45254</v>
      </c>
      <c r="D46" s="99">
        <v>45258</v>
      </c>
      <c r="E46" s="238">
        <v>24099</v>
      </c>
      <c r="F46" s="268">
        <v>45259</v>
      </c>
      <c r="G46" s="120">
        <v>4</v>
      </c>
      <c r="H46" s="94" t="s">
        <v>17999</v>
      </c>
      <c r="I46" s="94" t="s">
        <v>17129</v>
      </c>
      <c r="J46" s="94" t="s">
        <v>17130</v>
      </c>
      <c r="K46" s="94" t="s">
        <v>8</v>
      </c>
      <c r="L46" s="31" t="s">
        <v>9</v>
      </c>
      <c r="M46" s="120">
        <v>53507785</v>
      </c>
      <c r="N46" s="120" t="s">
        <v>1253</v>
      </c>
      <c r="O46" s="46"/>
      <c r="P46" s="16"/>
    </row>
    <row r="47" spans="1:16" ht="15" customHeight="1" x14ac:dyDescent="0.25">
      <c r="A47">
        <v>43</v>
      </c>
      <c r="B47" s="99">
        <v>45251</v>
      </c>
      <c r="C47" s="99">
        <v>45254</v>
      </c>
      <c r="D47" s="99">
        <v>45258</v>
      </c>
      <c r="E47" s="238">
        <v>24144</v>
      </c>
      <c r="F47" s="268">
        <v>45259</v>
      </c>
      <c r="G47" s="120">
        <v>2</v>
      </c>
      <c r="H47" s="94" t="s">
        <v>18000</v>
      </c>
      <c r="I47" s="94" t="s">
        <v>4429</v>
      </c>
      <c r="J47" s="94" t="s">
        <v>4430</v>
      </c>
      <c r="K47" s="94" t="s">
        <v>8</v>
      </c>
      <c r="L47" s="31" t="s">
        <v>9</v>
      </c>
      <c r="M47" s="120">
        <v>55597507</v>
      </c>
      <c r="N47" s="120" t="s">
        <v>18008</v>
      </c>
      <c r="O47" s="46"/>
      <c r="P47" s="16"/>
    </row>
    <row r="48" spans="1:16" ht="15" customHeight="1" x14ac:dyDescent="0.25">
      <c r="A48">
        <v>44</v>
      </c>
      <c r="B48" s="99">
        <v>45251</v>
      </c>
      <c r="C48" s="99">
        <v>45254</v>
      </c>
      <c r="D48" s="99">
        <v>45258</v>
      </c>
      <c r="E48" s="238">
        <v>24407</v>
      </c>
      <c r="F48" s="268">
        <v>45259</v>
      </c>
      <c r="G48" s="120">
        <v>1</v>
      </c>
      <c r="H48" s="94" t="s">
        <v>18001</v>
      </c>
      <c r="I48" s="94" t="s">
        <v>18002</v>
      </c>
      <c r="J48" s="94" t="s">
        <v>18003</v>
      </c>
      <c r="K48" s="94" t="s">
        <v>8</v>
      </c>
      <c r="L48" s="31" t="s">
        <v>9</v>
      </c>
      <c r="M48" s="120">
        <v>55339193</v>
      </c>
      <c r="N48" s="120" t="s">
        <v>365</v>
      </c>
      <c r="O48" s="46"/>
      <c r="P48" s="16"/>
    </row>
    <row r="49" spans="1:16" ht="15" customHeight="1" x14ac:dyDescent="0.25">
      <c r="A49">
        <v>45</v>
      </c>
      <c r="B49" s="99">
        <v>45251</v>
      </c>
      <c r="C49" s="99">
        <v>45254</v>
      </c>
      <c r="D49" s="99">
        <v>45258</v>
      </c>
      <c r="E49" s="238">
        <v>24449</v>
      </c>
      <c r="F49" s="268">
        <v>45259</v>
      </c>
      <c r="G49" s="120">
        <v>3</v>
      </c>
      <c r="H49" s="94" t="s">
        <v>18004</v>
      </c>
      <c r="I49" s="94" t="s">
        <v>18005</v>
      </c>
      <c r="J49" s="94" t="s">
        <v>18006</v>
      </c>
      <c r="K49" s="94" t="s">
        <v>8</v>
      </c>
      <c r="L49" s="31" t="s">
        <v>9</v>
      </c>
      <c r="M49" s="120">
        <v>5886838</v>
      </c>
      <c r="N49" s="120" t="s">
        <v>332</v>
      </c>
      <c r="O49" s="46"/>
      <c r="P49" s="16"/>
    </row>
    <row r="50" spans="1:16" ht="15" customHeight="1" x14ac:dyDescent="0.25">
      <c r="A50">
        <v>46</v>
      </c>
      <c r="B50" s="99">
        <v>45251</v>
      </c>
      <c r="C50" s="99">
        <v>45254</v>
      </c>
      <c r="D50" s="99">
        <v>45258</v>
      </c>
      <c r="E50" s="238">
        <v>24488</v>
      </c>
      <c r="F50" s="268">
        <v>45259</v>
      </c>
      <c r="G50" s="120">
        <v>2</v>
      </c>
      <c r="H50" s="94" t="s">
        <v>18007</v>
      </c>
      <c r="I50" s="94" t="s">
        <v>17129</v>
      </c>
      <c r="J50" s="94" t="s">
        <v>17130</v>
      </c>
      <c r="K50" s="94" t="s">
        <v>8</v>
      </c>
      <c r="L50" s="31" t="s">
        <v>9</v>
      </c>
      <c r="M50" s="120">
        <v>53507785</v>
      </c>
      <c r="N50" s="120" t="s">
        <v>403</v>
      </c>
      <c r="O50" s="46"/>
      <c r="P50" s="16"/>
    </row>
    <row r="51" spans="1:16" ht="15" customHeight="1" x14ac:dyDescent="0.25">
      <c r="A51">
        <v>47</v>
      </c>
      <c r="B51" s="99">
        <v>45251</v>
      </c>
      <c r="C51" s="99">
        <v>45254</v>
      </c>
      <c r="D51" s="99">
        <v>45258</v>
      </c>
      <c r="E51" s="267">
        <v>22681</v>
      </c>
      <c r="F51" s="268">
        <v>45259</v>
      </c>
      <c r="G51" s="120">
        <v>1</v>
      </c>
      <c r="H51" s="94" t="s">
        <v>18009</v>
      </c>
      <c r="I51" s="94" t="s">
        <v>18010</v>
      </c>
      <c r="J51" s="94" t="s">
        <v>18011</v>
      </c>
      <c r="K51" s="94" t="s">
        <v>10</v>
      </c>
      <c r="L51" s="31" t="s">
        <v>9</v>
      </c>
      <c r="M51" s="120">
        <v>5359432525</v>
      </c>
      <c r="N51" s="120" t="s">
        <v>9935</v>
      </c>
      <c r="O51" s="46"/>
      <c r="P51" s="16"/>
    </row>
    <row r="52" spans="1:16" ht="15" customHeight="1" x14ac:dyDescent="0.25">
      <c r="A52">
        <v>48</v>
      </c>
      <c r="B52" s="99">
        <v>45251</v>
      </c>
      <c r="C52" s="99">
        <v>45254</v>
      </c>
      <c r="D52" s="99">
        <v>45258</v>
      </c>
      <c r="E52" s="267">
        <v>23509</v>
      </c>
      <c r="F52" s="268">
        <v>45259</v>
      </c>
      <c r="G52" s="120">
        <v>3</v>
      </c>
      <c r="H52" s="94" t="s">
        <v>18012</v>
      </c>
      <c r="I52" s="94" t="s">
        <v>18013</v>
      </c>
      <c r="J52" s="94" t="s">
        <v>18014</v>
      </c>
      <c r="K52" s="94" t="s">
        <v>10</v>
      </c>
      <c r="L52" s="31" t="s">
        <v>9</v>
      </c>
      <c r="M52" s="120">
        <v>76839504</v>
      </c>
      <c r="N52" s="120" t="s">
        <v>403</v>
      </c>
      <c r="O52" s="46"/>
      <c r="P52" s="16"/>
    </row>
    <row r="53" spans="1:16" ht="15" customHeight="1" x14ac:dyDescent="0.25">
      <c r="A53">
        <v>49</v>
      </c>
      <c r="B53" s="99">
        <v>45251</v>
      </c>
      <c r="C53" s="99">
        <v>45254</v>
      </c>
      <c r="D53" s="99">
        <v>45258</v>
      </c>
      <c r="E53" s="267">
        <v>23566</v>
      </c>
      <c r="F53" s="268">
        <v>45259</v>
      </c>
      <c r="G53" s="120">
        <v>1</v>
      </c>
      <c r="H53" s="94" t="s">
        <v>18015</v>
      </c>
      <c r="I53" s="94" t="s">
        <v>3386</v>
      </c>
      <c r="J53" s="94" t="s">
        <v>3387</v>
      </c>
      <c r="K53" s="94" t="s">
        <v>10</v>
      </c>
      <c r="L53" s="31" t="s">
        <v>9</v>
      </c>
      <c r="M53" s="120">
        <v>55447953</v>
      </c>
      <c r="N53" s="120" t="s">
        <v>6292</v>
      </c>
      <c r="O53" s="46"/>
      <c r="P53" s="16"/>
    </row>
    <row r="54" spans="1:16" ht="15" customHeight="1" x14ac:dyDescent="0.25">
      <c r="A54">
        <v>50</v>
      </c>
      <c r="B54" s="99">
        <v>45251</v>
      </c>
      <c r="C54" s="99">
        <v>45254</v>
      </c>
      <c r="D54" s="106">
        <v>45258</v>
      </c>
      <c r="E54" s="267">
        <v>23753</v>
      </c>
      <c r="F54" s="268">
        <v>45259</v>
      </c>
      <c r="G54" s="120">
        <v>1</v>
      </c>
      <c r="H54" s="94" t="s">
        <v>18016</v>
      </c>
      <c r="I54" s="94" t="s">
        <v>18017</v>
      </c>
      <c r="J54" s="94" t="s">
        <v>18018</v>
      </c>
      <c r="K54" s="94" t="s">
        <v>10</v>
      </c>
      <c r="L54" s="31" t="s">
        <v>9</v>
      </c>
      <c r="M54" s="120">
        <v>53603824</v>
      </c>
      <c r="N54" s="120" t="s">
        <v>352</v>
      </c>
      <c r="O54" s="46"/>
      <c r="P54" s="16"/>
    </row>
    <row r="55" spans="1:16" ht="15" customHeight="1" x14ac:dyDescent="0.25">
      <c r="A55">
        <v>51</v>
      </c>
      <c r="B55" s="99">
        <v>45251</v>
      </c>
      <c r="C55" s="99">
        <v>45254</v>
      </c>
      <c r="D55" s="99">
        <v>45258</v>
      </c>
      <c r="E55" s="267">
        <v>23764</v>
      </c>
      <c r="F55" s="268">
        <v>45259</v>
      </c>
      <c r="G55" s="120">
        <v>2</v>
      </c>
      <c r="H55" s="94" t="s">
        <v>18019</v>
      </c>
      <c r="I55" s="94" t="s">
        <v>1615</v>
      </c>
      <c r="J55" s="94" t="s">
        <v>1616</v>
      </c>
      <c r="K55" s="94" t="s">
        <v>10</v>
      </c>
      <c r="L55" s="31" t="s">
        <v>9</v>
      </c>
      <c r="M55" s="120">
        <v>52835305</v>
      </c>
      <c r="N55" s="120" t="s">
        <v>323</v>
      </c>
      <c r="O55" s="46"/>
      <c r="P55" s="16"/>
    </row>
    <row r="56" spans="1:16" ht="15" customHeight="1" x14ac:dyDescent="0.25">
      <c r="A56">
        <v>52</v>
      </c>
      <c r="B56" s="99">
        <v>45251</v>
      </c>
      <c r="C56" s="99">
        <v>45254</v>
      </c>
      <c r="D56" s="99">
        <v>45258</v>
      </c>
      <c r="E56" s="267">
        <v>24037</v>
      </c>
      <c r="F56" s="268">
        <v>45259</v>
      </c>
      <c r="G56" s="120">
        <v>1</v>
      </c>
      <c r="H56" s="94" t="s">
        <v>18020</v>
      </c>
      <c r="I56" s="94" t="s">
        <v>18021</v>
      </c>
      <c r="J56" s="94" t="s">
        <v>18022</v>
      </c>
      <c r="K56" s="94" t="s">
        <v>10</v>
      </c>
      <c r="L56" s="31" t="s">
        <v>9</v>
      </c>
      <c r="M56" s="120">
        <v>52918876</v>
      </c>
      <c r="N56" s="120" t="s">
        <v>948</v>
      </c>
      <c r="O56" s="46"/>
      <c r="P56" s="16"/>
    </row>
    <row r="57" spans="1:16" ht="15" customHeight="1" x14ac:dyDescent="0.25">
      <c r="A57">
        <v>53</v>
      </c>
      <c r="B57" s="99">
        <v>45251</v>
      </c>
      <c r="C57" s="99">
        <v>45254</v>
      </c>
      <c r="D57" s="99">
        <v>45258</v>
      </c>
      <c r="E57" s="267">
        <v>24062</v>
      </c>
      <c r="F57" s="268">
        <v>45259</v>
      </c>
      <c r="G57" s="120">
        <v>1</v>
      </c>
      <c r="H57" s="94" t="s">
        <v>18023</v>
      </c>
      <c r="I57" s="94" t="s">
        <v>10588</v>
      </c>
      <c r="J57" s="94" t="s">
        <v>10589</v>
      </c>
      <c r="K57" s="94" t="s">
        <v>10</v>
      </c>
      <c r="L57" s="31" t="s">
        <v>9</v>
      </c>
      <c r="M57" s="120">
        <v>52884466</v>
      </c>
      <c r="N57" s="120" t="s">
        <v>323</v>
      </c>
      <c r="O57" s="46"/>
      <c r="P57" s="16"/>
    </row>
    <row r="58" spans="1:16" ht="15" customHeight="1" x14ac:dyDescent="0.25">
      <c r="A58">
        <v>54</v>
      </c>
      <c r="B58" s="99">
        <v>45251</v>
      </c>
      <c r="C58" s="99">
        <v>45254</v>
      </c>
      <c r="D58" s="99">
        <v>45258</v>
      </c>
      <c r="E58" s="267">
        <v>24109</v>
      </c>
      <c r="F58" s="268">
        <v>45259</v>
      </c>
      <c r="G58" s="120">
        <v>1</v>
      </c>
      <c r="H58" s="94" t="s">
        <v>18024</v>
      </c>
      <c r="I58" s="94" t="s">
        <v>18025</v>
      </c>
      <c r="J58" s="94" t="s">
        <v>18026</v>
      </c>
      <c r="K58" s="94" t="s">
        <v>10</v>
      </c>
      <c r="L58" s="31" t="s">
        <v>9</v>
      </c>
      <c r="M58" s="120">
        <v>53721129</v>
      </c>
      <c r="N58" s="120" t="s">
        <v>18031</v>
      </c>
      <c r="O58" s="46"/>
      <c r="P58" s="16"/>
    </row>
    <row r="59" spans="1:16" ht="15" customHeight="1" x14ac:dyDescent="0.25">
      <c r="A59">
        <v>55</v>
      </c>
      <c r="B59" s="99">
        <v>45251</v>
      </c>
      <c r="C59" s="99">
        <v>45254</v>
      </c>
      <c r="D59" s="106">
        <v>45258</v>
      </c>
      <c r="E59" s="267">
        <v>24310</v>
      </c>
      <c r="F59" s="268">
        <v>45259</v>
      </c>
      <c r="G59" s="120">
        <v>2</v>
      </c>
      <c r="H59" s="94" t="s">
        <v>18027</v>
      </c>
      <c r="I59" s="94" t="s">
        <v>1615</v>
      </c>
      <c r="J59" s="94" t="s">
        <v>1616</v>
      </c>
      <c r="K59" s="94" t="s">
        <v>10</v>
      </c>
      <c r="L59" s="31" t="s">
        <v>9</v>
      </c>
      <c r="M59" s="120">
        <v>52835305</v>
      </c>
      <c r="N59" s="120" t="s">
        <v>323</v>
      </c>
      <c r="O59" s="46"/>
      <c r="P59" s="16"/>
    </row>
    <row r="60" spans="1:16" ht="15" customHeight="1" x14ac:dyDescent="0.25">
      <c r="A60">
        <v>56</v>
      </c>
      <c r="B60" s="99">
        <v>45251</v>
      </c>
      <c r="C60" s="99">
        <v>45254</v>
      </c>
      <c r="D60" s="99">
        <v>45271</v>
      </c>
      <c r="E60" s="121">
        <v>24489</v>
      </c>
      <c r="F60" s="268">
        <v>45272</v>
      </c>
      <c r="G60" s="120">
        <v>1</v>
      </c>
      <c r="H60" s="94" t="s">
        <v>18028</v>
      </c>
      <c r="I60" s="94" t="s">
        <v>18029</v>
      </c>
      <c r="J60" s="94" t="s">
        <v>18030</v>
      </c>
      <c r="K60" s="94" t="s">
        <v>10</v>
      </c>
      <c r="L60" s="31" t="s">
        <v>9</v>
      </c>
      <c r="M60" s="120">
        <v>52410330</v>
      </c>
      <c r="N60" s="120" t="s">
        <v>8386</v>
      </c>
      <c r="O60" s="46"/>
      <c r="P60" s="16"/>
    </row>
    <row r="61" spans="1:16" ht="15" customHeight="1" x14ac:dyDescent="0.25">
      <c r="A61">
        <v>57</v>
      </c>
      <c r="B61" s="99">
        <v>45251</v>
      </c>
      <c r="C61" s="99">
        <v>45254</v>
      </c>
      <c r="D61" s="99">
        <v>45254</v>
      </c>
      <c r="E61" s="121">
        <v>18096</v>
      </c>
      <c r="F61" s="268">
        <v>45255</v>
      </c>
      <c r="G61" s="120">
        <v>10</v>
      </c>
      <c r="H61" s="94" t="s">
        <v>18032</v>
      </c>
      <c r="I61" s="94" t="s">
        <v>18033</v>
      </c>
      <c r="J61" s="94" t="s">
        <v>18034</v>
      </c>
      <c r="K61" s="94" t="s">
        <v>12</v>
      </c>
      <c r="L61" s="31" t="s">
        <v>9</v>
      </c>
      <c r="M61" s="120">
        <v>52790144</v>
      </c>
      <c r="N61" s="120" t="s">
        <v>5145</v>
      </c>
      <c r="O61" s="46"/>
      <c r="P61" s="16"/>
    </row>
    <row r="62" spans="1:16" ht="15" customHeight="1" x14ac:dyDescent="0.25">
      <c r="A62">
        <v>58</v>
      </c>
      <c r="B62" s="99">
        <v>45251</v>
      </c>
      <c r="C62" s="99">
        <v>45254</v>
      </c>
      <c r="D62" s="99">
        <v>45254</v>
      </c>
      <c r="E62" s="121">
        <v>21723</v>
      </c>
      <c r="F62" s="268">
        <v>45255</v>
      </c>
      <c r="G62" s="120">
        <v>7</v>
      </c>
      <c r="H62" s="94" t="s">
        <v>18035</v>
      </c>
      <c r="I62" s="94" t="s">
        <v>18033</v>
      </c>
      <c r="J62" s="94" t="s">
        <v>18034</v>
      </c>
      <c r="K62" s="94" t="s">
        <v>12</v>
      </c>
      <c r="L62" s="31" t="s">
        <v>9</v>
      </c>
      <c r="M62" s="120">
        <v>52790144</v>
      </c>
      <c r="N62" s="120" t="s">
        <v>18067</v>
      </c>
      <c r="O62" s="46"/>
      <c r="P62" s="16"/>
    </row>
    <row r="63" spans="1:16" ht="15" customHeight="1" x14ac:dyDescent="0.25">
      <c r="A63">
        <v>59</v>
      </c>
      <c r="B63" s="99">
        <v>45251</v>
      </c>
      <c r="C63" s="99">
        <v>45257</v>
      </c>
      <c r="D63" s="99">
        <v>45257</v>
      </c>
      <c r="E63" s="121">
        <v>23617</v>
      </c>
      <c r="F63" s="268">
        <v>45258</v>
      </c>
      <c r="G63" s="120">
        <v>1</v>
      </c>
      <c r="H63" s="94" t="s">
        <v>18036</v>
      </c>
      <c r="I63" s="94" t="s">
        <v>18037</v>
      </c>
      <c r="J63" s="94" t="s">
        <v>18038</v>
      </c>
      <c r="K63" s="94" t="s">
        <v>12</v>
      </c>
      <c r="L63" s="31" t="s">
        <v>9</v>
      </c>
      <c r="M63" s="120">
        <v>72609269</v>
      </c>
      <c r="N63" s="120" t="s">
        <v>352</v>
      </c>
      <c r="O63" s="46"/>
      <c r="P63" s="16"/>
    </row>
    <row r="64" spans="1:16" ht="15" customHeight="1" x14ac:dyDescent="0.25">
      <c r="A64">
        <v>60</v>
      </c>
      <c r="B64" s="99">
        <v>45251</v>
      </c>
      <c r="C64" s="99">
        <v>45257</v>
      </c>
      <c r="D64" s="99">
        <v>45257</v>
      </c>
      <c r="E64" s="121">
        <v>23635</v>
      </c>
      <c r="F64" s="268">
        <v>45258</v>
      </c>
      <c r="G64" s="120">
        <v>2</v>
      </c>
      <c r="H64" s="94" t="s">
        <v>18039</v>
      </c>
      <c r="I64" s="94" t="s">
        <v>2275</v>
      </c>
      <c r="J64" s="94" t="s">
        <v>2276</v>
      </c>
      <c r="K64" s="94" t="s">
        <v>12</v>
      </c>
      <c r="L64" s="31" t="s">
        <v>9</v>
      </c>
      <c r="M64" s="120">
        <v>52448806</v>
      </c>
      <c r="N64" s="120" t="s">
        <v>336</v>
      </c>
      <c r="O64" s="46"/>
      <c r="P64" s="16"/>
    </row>
    <row r="65" spans="1:16" ht="15" customHeight="1" x14ac:dyDescent="0.25">
      <c r="A65">
        <v>61</v>
      </c>
      <c r="B65" s="99">
        <v>45251</v>
      </c>
      <c r="C65" s="99">
        <v>45257</v>
      </c>
      <c r="D65" s="99">
        <v>45257</v>
      </c>
      <c r="E65" s="121">
        <v>23641</v>
      </c>
      <c r="F65" s="268">
        <v>45258</v>
      </c>
      <c r="G65" s="120">
        <v>2</v>
      </c>
      <c r="H65" s="94" t="s">
        <v>18040</v>
      </c>
      <c r="I65" s="94" t="s">
        <v>18041</v>
      </c>
      <c r="J65" s="94" t="s">
        <v>18042</v>
      </c>
      <c r="K65" s="94" t="s">
        <v>12</v>
      </c>
      <c r="L65" s="31" t="s">
        <v>9</v>
      </c>
      <c r="M65" s="120">
        <v>52589444</v>
      </c>
      <c r="N65" s="120" t="s">
        <v>336</v>
      </c>
      <c r="O65" s="46"/>
      <c r="P65" s="16"/>
    </row>
    <row r="66" spans="1:16" ht="15" customHeight="1" x14ac:dyDescent="0.25">
      <c r="A66">
        <v>62</v>
      </c>
      <c r="B66" s="99">
        <v>45251</v>
      </c>
      <c r="C66" s="99">
        <v>45257</v>
      </c>
      <c r="D66" s="99">
        <v>45257</v>
      </c>
      <c r="E66" s="121">
        <v>23642</v>
      </c>
      <c r="F66" s="268">
        <v>45258</v>
      </c>
      <c r="G66" s="120">
        <v>2</v>
      </c>
      <c r="H66" s="94" t="s">
        <v>18043</v>
      </c>
      <c r="I66" s="94" t="s">
        <v>18041</v>
      </c>
      <c r="J66" s="94" t="s">
        <v>18042</v>
      </c>
      <c r="K66" s="94" t="s">
        <v>12</v>
      </c>
      <c r="L66" s="31" t="s">
        <v>9</v>
      </c>
      <c r="M66" s="120">
        <v>52589444</v>
      </c>
      <c r="N66" s="120" t="s">
        <v>2111</v>
      </c>
      <c r="O66" s="46"/>
      <c r="P66" s="16"/>
    </row>
    <row r="67" spans="1:16" ht="15" customHeight="1" x14ac:dyDescent="0.25">
      <c r="A67">
        <v>63</v>
      </c>
      <c r="B67" s="99">
        <v>45251</v>
      </c>
      <c r="C67" s="99">
        <v>45257</v>
      </c>
      <c r="D67" s="99">
        <v>45257</v>
      </c>
      <c r="E67" s="121">
        <v>23702</v>
      </c>
      <c r="F67" s="268">
        <v>45258</v>
      </c>
      <c r="G67" s="120">
        <v>4</v>
      </c>
      <c r="H67" s="94" t="s">
        <v>18044</v>
      </c>
      <c r="I67" s="94" t="s">
        <v>8715</v>
      </c>
      <c r="J67" s="94" t="s">
        <v>8716</v>
      </c>
      <c r="K67" s="94" t="s">
        <v>12</v>
      </c>
      <c r="L67" s="31" t="s">
        <v>9</v>
      </c>
      <c r="M67" s="120">
        <v>53863655</v>
      </c>
      <c r="N67" s="120" t="s">
        <v>6844</v>
      </c>
      <c r="O67" s="46"/>
      <c r="P67" s="16"/>
    </row>
    <row r="68" spans="1:16" ht="15" customHeight="1" x14ac:dyDescent="0.25">
      <c r="A68">
        <v>64</v>
      </c>
      <c r="B68" s="99">
        <v>45251</v>
      </c>
      <c r="C68" s="99">
        <v>45257</v>
      </c>
      <c r="D68" s="99">
        <v>45257</v>
      </c>
      <c r="E68" s="121">
        <v>23842</v>
      </c>
      <c r="F68" s="268">
        <v>45258</v>
      </c>
      <c r="G68" s="120">
        <v>3</v>
      </c>
      <c r="H68" s="94" t="s">
        <v>18045</v>
      </c>
      <c r="I68" s="94" t="s">
        <v>8715</v>
      </c>
      <c r="J68" s="94" t="s">
        <v>8716</v>
      </c>
      <c r="K68" s="94" t="s">
        <v>12</v>
      </c>
      <c r="L68" s="31" t="s">
        <v>9</v>
      </c>
      <c r="M68" s="120">
        <v>53863655</v>
      </c>
      <c r="N68" s="120" t="s">
        <v>5934</v>
      </c>
      <c r="O68" s="46"/>
      <c r="P68" s="16"/>
    </row>
    <row r="69" spans="1:16" ht="15" customHeight="1" x14ac:dyDescent="0.25">
      <c r="A69">
        <v>65</v>
      </c>
      <c r="B69" s="99">
        <v>45251</v>
      </c>
      <c r="C69" s="99">
        <v>45257</v>
      </c>
      <c r="D69" s="99">
        <v>45257</v>
      </c>
      <c r="E69" s="121">
        <v>23843</v>
      </c>
      <c r="F69" s="268">
        <v>45258</v>
      </c>
      <c r="G69" s="120">
        <v>1</v>
      </c>
      <c r="H69" s="94" t="s">
        <v>18046</v>
      </c>
      <c r="I69" s="94" t="s">
        <v>8715</v>
      </c>
      <c r="J69" s="94" t="s">
        <v>8716</v>
      </c>
      <c r="K69" s="94" t="s">
        <v>12</v>
      </c>
      <c r="L69" s="31" t="s">
        <v>9</v>
      </c>
      <c r="M69" s="120">
        <v>53863655</v>
      </c>
      <c r="N69" s="120" t="s">
        <v>2497</v>
      </c>
      <c r="O69" s="46"/>
      <c r="P69" s="16"/>
    </row>
    <row r="70" spans="1:16" ht="15" customHeight="1" x14ac:dyDescent="0.25">
      <c r="A70">
        <v>66</v>
      </c>
      <c r="B70" s="99">
        <v>45251</v>
      </c>
      <c r="C70" s="99">
        <v>45259</v>
      </c>
      <c r="D70" s="99">
        <v>45260</v>
      </c>
      <c r="E70" s="267">
        <v>23894</v>
      </c>
      <c r="F70" s="268">
        <v>45261</v>
      </c>
      <c r="G70" s="120">
        <v>1</v>
      </c>
      <c r="H70" s="94" t="s">
        <v>18047</v>
      </c>
      <c r="I70" s="94" t="s">
        <v>18048</v>
      </c>
      <c r="J70" s="94" t="s">
        <v>18049</v>
      </c>
      <c r="K70" s="94" t="s">
        <v>12</v>
      </c>
      <c r="L70" s="31" t="s">
        <v>9</v>
      </c>
      <c r="M70" s="120">
        <v>59227384</v>
      </c>
      <c r="N70" s="120" t="s">
        <v>323</v>
      </c>
      <c r="O70" s="46"/>
      <c r="P70" s="16"/>
    </row>
    <row r="71" spans="1:16" ht="15" customHeight="1" x14ac:dyDescent="0.25">
      <c r="A71">
        <v>67</v>
      </c>
      <c r="B71" s="99">
        <v>45251</v>
      </c>
      <c r="C71" s="99">
        <v>45257</v>
      </c>
      <c r="D71" s="99">
        <v>45257</v>
      </c>
      <c r="E71" s="121">
        <v>24000</v>
      </c>
      <c r="F71" s="268">
        <v>45258</v>
      </c>
      <c r="G71" s="120">
        <v>1</v>
      </c>
      <c r="H71" s="94" t="s">
        <v>18050</v>
      </c>
      <c r="I71" s="94" t="s">
        <v>18051</v>
      </c>
      <c r="J71" s="94" t="s">
        <v>18052</v>
      </c>
      <c r="K71" s="94" t="s">
        <v>12</v>
      </c>
      <c r="L71" s="31" t="s">
        <v>9</v>
      </c>
      <c r="M71" s="120">
        <v>52709738</v>
      </c>
      <c r="N71" s="120" t="s">
        <v>18068</v>
      </c>
      <c r="O71" s="46"/>
      <c r="P71" s="16"/>
    </row>
    <row r="72" spans="1:16" ht="15" customHeight="1" x14ac:dyDescent="0.25">
      <c r="A72">
        <v>68</v>
      </c>
      <c r="B72" s="99">
        <v>45251</v>
      </c>
      <c r="C72" s="99">
        <v>45257</v>
      </c>
      <c r="D72" s="99">
        <v>45257</v>
      </c>
      <c r="E72" s="121">
        <v>24001</v>
      </c>
      <c r="F72" s="268">
        <v>45258</v>
      </c>
      <c r="G72" s="120">
        <v>2</v>
      </c>
      <c r="H72" s="94" t="s">
        <v>18053</v>
      </c>
      <c r="I72" s="94" t="s">
        <v>18054</v>
      </c>
      <c r="J72" s="94" t="s">
        <v>18055</v>
      </c>
      <c r="K72" s="94" t="s">
        <v>12</v>
      </c>
      <c r="L72" s="31" t="s">
        <v>9</v>
      </c>
      <c r="M72" s="120">
        <v>52957776</v>
      </c>
      <c r="N72" s="120" t="s">
        <v>352</v>
      </c>
      <c r="O72" s="46"/>
      <c r="P72" s="16"/>
    </row>
    <row r="73" spans="1:16" ht="15" customHeight="1" x14ac:dyDescent="0.25">
      <c r="A73">
        <v>69</v>
      </c>
      <c r="B73" s="99">
        <v>45251</v>
      </c>
      <c r="C73" s="99">
        <v>45257</v>
      </c>
      <c r="D73" s="99">
        <v>45257</v>
      </c>
      <c r="E73" s="121">
        <v>24002</v>
      </c>
      <c r="F73" s="268">
        <v>45258</v>
      </c>
      <c r="G73" s="120">
        <v>1</v>
      </c>
      <c r="H73" s="94" t="s">
        <v>18056</v>
      </c>
      <c r="I73" s="94" t="s">
        <v>18057</v>
      </c>
      <c r="J73" s="94" t="s">
        <v>18055</v>
      </c>
      <c r="K73" s="94" t="s">
        <v>12</v>
      </c>
      <c r="L73" s="31" t="s">
        <v>9</v>
      </c>
      <c r="M73" s="120">
        <v>52957776</v>
      </c>
      <c r="N73" s="120" t="s">
        <v>4106</v>
      </c>
      <c r="O73" s="46"/>
      <c r="P73" s="16"/>
    </row>
    <row r="74" spans="1:16" ht="15" customHeight="1" x14ac:dyDescent="0.25">
      <c r="A74">
        <v>70</v>
      </c>
      <c r="B74" s="99">
        <v>45251</v>
      </c>
      <c r="C74" s="99">
        <v>45257</v>
      </c>
      <c r="D74" s="99">
        <v>45257</v>
      </c>
      <c r="E74" s="121">
        <v>24003</v>
      </c>
      <c r="F74" s="268">
        <v>45258</v>
      </c>
      <c r="G74" s="120">
        <v>2</v>
      </c>
      <c r="H74" s="94" t="s">
        <v>18058</v>
      </c>
      <c r="I74" s="94" t="s">
        <v>18054</v>
      </c>
      <c r="J74" s="94" t="s">
        <v>18055</v>
      </c>
      <c r="K74" s="94" t="s">
        <v>12</v>
      </c>
      <c r="L74" s="31" t="s">
        <v>9</v>
      </c>
      <c r="M74" s="120">
        <v>52957776</v>
      </c>
      <c r="N74" s="120" t="s">
        <v>352</v>
      </c>
      <c r="O74" s="46"/>
      <c r="P74" s="16"/>
    </row>
    <row r="75" spans="1:16" ht="15" customHeight="1" x14ac:dyDescent="0.25">
      <c r="A75">
        <v>71</v>
      </c>
      <c r="B75" s="99">
        <v>45251</v>
      </c>
      <c r="C75" s="99">
        <v>45257</v>
      </c>
      <c r="D75" s="99">
        <v>45257</v>
      </c>
      <c r="E75" s="121">
        <v>24005</v>
      </c>
      <c r="F75" s="268">
        <v>45258</v>
      </c>
      <c r="G75" s="120">
        <v>1</v>
      </c>
      <c r="H75" s="94" t="s">
        <v>18059</v>
      </c>
      <c r="I75" s="94" t="s">
        <v>18060</v>
      </c>
      <c r="J75" s="94" t="s">
        <v>18055</v>
      </c>
      <c r="K75" s="94" t="s">
        <v>12</v>
      </c>
      <c r="L75" s="31" t="s">
        <v>9</v>
      </c>
      <c r="M75" s="120">
        <v>52957776</v>
      </c>
      <c r="N75" s="120" t="s">
        <v>4906</v>
      </c>
      <c r="O75" s="46"/>
      <c r="P75" s="16"/>
    </row>
    <row r="76" spans="1:16" ht="15" customHeight="1" x14ac:dyDescent="0.25">
      <c r="A76">
        <v>72</v>
      </c>
      <c r="B76" s="99">
        <v>45251</v>
      </c>
      <c r="C76" s="99">
        <v>45257</v>
      </c>
      <c r="D76" s="99">
        <v>45257</v>
      </c>
      <c r="E76" s="121">
        <v>24134</v>
      </c>
      <c r="F76" s="268">
        <v>45258</v>
      </c>
      <c r="G76" s="120">
        <v>1</v>
      </c>
      <c r="H76" s="94" t="s">
        <v>18061</v>
      </c>
      <c r="I76" s="94" t="s">
        <v>18062</v>
      </c>
      <c r="J76" s="94" t="s">
        <v>18063</v>
      </c>
      <c r="K76" s="94" t="s">
        <v>12</v>
      </c>
      <c r="L76" s="31" t="s">
        <v>9</v>
      </c>
      <c r="M76" s="120">
        <v>55824560</v>
      </c>
      <c r="N76" s="120" t="s">
        <v>18069</v>
      </c>
      <c r="O76" s="46"/>
      <c r="P76" s="16"/>
    </row>
    <row r="77" spans="1:16" ht="15" customHeight="1" x14ac:dyDescent="0.25">
      <c r="A77">
        <v>73</v>
      </c>
      <c r="B77" s="99">
        <v>45251</v>
      </c>
      <c r="C77" s="99">
        <v>45257</v>
      </c>
      <c r="D77" s="99">
        <v>45257</v>
      </c>
      <c r="E77" s="121">
        <v>24381</v>
      </c>
      <c r="F77" s="268">
        <v>45258</v>
      </c>
      <c r="G77" s="120">
        <v>1</v>
      </c>
      <c r="H77" s="94" t="s">
        <v>18064</v>
      </c>
      <c r="I77" s="94" t="s">
        <v>18065</v>
      </c>
      <c r="J77" s="94" t="s">
        <v>18066</v>
      </c>
      <c r="K77" s="94" t="s">
        <v>12</v>
      </c>
      <c r="L77" s="31" t="s">
        <v>9</v>
      </c>
      <c r="M77" s="120">
        <v>52743818</v>
      </c>
      <c r="N77" s="120" t="s">
        <v>352</v>
      </c>
      <c r="O77" s="46"/>
      <c r="P77" s="16"/>
    </row>
    <row r="78" spans="1:16" ht="15" customHeight="1" x14ac:dyDescent="0.25">
      <c r="A78">
        <v>74</v>
      </c>
      <c r="B78" s="99">
        <v>45251</v>
      </c>
      <c r="C78" s="99">
        <v>45257</v>
      </c>
      <c r="D78" s="99">
        <v>45257</v>
      </c>
      <c r="E78" s="120">
        <v>23608</v>
      </c>
      <c r="F78" s="268">
        <v>45258</v>
      </c>
      <c r="G78" s="120">
        <v>1</v>
      </c>
      <c r="H78" s="94" t="s">
        <v>18070</v>
      </c>
      <c r="I78" s="94" t="s">
        <v>18071</v>
      </c>
      <c r="J78" s="94" t="s">
        <v>18072</v>
      </c>
      <c r="K78" s="94" t="s">
        <v>13</v>
      </c>
      <c r="L78" s="31" t="s">
        <v>9</v>
      </c>
      <c r="M78" s="120">
        <v>55165625</v>
      </c>
      <c r="N78" s="120" t="s">
        <v>315</v>
      </c>
      <c r="O78" s="46"/>
      <c r="P78" s="16"/>
    </row>
    <row r="79" spans="1:16" ht="15" customHeight="1" x14ac:dyDescent="0.25">
      <c r="A79">
        <v>75</v>
      </c>
      <c r="B79" s="99">
        <v>45251</v>
      </c>
      <c r="C79" s="99">
        <v>45257</v>
      </c>
      <c r="D79" s="99">
        <v>45257</v>
      </c>
      <c r="E79" s="120">
        <v>23794</v>
      </c>
      <c r="F79" s="268">
        <v>45258</v>
      </c>
      <c r="G79" s="120">
        <v>3</v>
      </c>
      <c r="H79" s="94" t="s">
        <v>18073</v>
      </c>
      <c r="I79" s="94" t="s">
        <v>18074</v>
      </c>
      <c r="J79" s="94" t="s">
        <v>18075</v>
      </c>
      <c r="K79" s="94" t="s">
        <v>13</v>
      </c>
      <c r="L79" s="31" t="s">
        <v>9</v>
      </c>
      <c r="M79" s="120">
        <v>5352532085</v>
      </c>
      <c r="N79" s="120" t="s">
        <v>18096</v>
      </c>
      <c r="O79" s="46"/>
      <c r="P79" s="16"/>
    </row>
    <row r="80" spans="1:16" ht="15" customHeight="1" x14ac:dyDescent="0.25">
      <c r="A80">
        <v>76</v>
      </c>
      <c r="B80" s="99">
        <v>45251</v>
      </c>
      <c r="C80" s="99">
        <v>45257</v>
      </c>
      <c r="D80" s="99">
        <v>45257</v>
      </c>
      <c r="E80" s="120">
        <v>23918</v>
      </c>
      <c r="F80" s="268">
        <v>45258</v>
      </c>
      <c r="G80" s="120">
        <v>1</v>
      </c>
      <c r="H80" s="94" t="s">
        <v>18076</v>
      </c>
      <c r="I80" s="94" t="s">
        <v>18077</v>
      </c>
      <c r="J80" s="94" t="s">
        <v>18078</v>
      </c>
      <c r="K80" s="94" t="s">
        <v>13</v>
      </c>
      <c r="L80" s="31" t="s">
        <v>9</v>
      </c>
      <c r="M80" s="120">
        <v>56577070</v>
      </c>
      <c r="N80" s="120" t="s">
        <v>464</v>
      </c>
      <c r="O80" s="46"/>
      <c r="P80" s="16"/>
    </row>
    <row r="81" spans="1:16" ht="15" customHeight="1" x14ac:dyDescent="0.25">
      <c r="A81">
        <v>77</v>
      </c>
      <c r="B81" s="99">
        <v>45251</v>
      </c>
      <c r="C81" s="99">
        <v>45257</v>
      </c>
      <c r="D81" s="99">
        <v>45257</v>
      </c>
      <c r="E81" s="120">
        <v>23949</v>
      </c>
      <c r="F81" s="268">
        <v>45258</v>
      </c>
      <c r="G81" s="120">
        <v>3</v>
      </c>
      <c r="H81" s="94" t="s">
        <v>18079</v>
      </c>
      <c r="I81" s="94" t="s">
        <v>3456</v>
      </c>
      <c r="J81" s="94" t="s">
        <v>3457</v>
      </c>
      <c r="K81" s="94" t="s">
        <v>13</v>
      </c>
      <c r="L81" s="31" t="s">
        <v>9</v>
      </c>
      <c r="M81" s="120">
        <v>52541659</v>
      </c>
      <c r="N81" s="120" t="s">
        <v>339</v>
      </c>
      <c r="O81" s="46"/>
      <c r="P81" s="16"/>
    </row>
    <row r="82" spans="1:16" ht="15" customHeight="1" x14ac:dyDescent="0.25">
      <c r="A82">
        <v>78</v>
      </c>
      <c r="B82" s="99">
        <v>45251</v>
      </c>
      <c r="C82" s="99">
        <v>45257</v>
      </c>
      <c r="D82" s="99">
        <v>45257</v>
      </c>
      <c r="E82" s="120">
        <v>23964</v>
      </c>
      <c r="F82" s="268">
        <v>45258</v>
      </c>
      <c r="G82" s="120">
        <v>3</v>
      </c>
      <c r="H82" s="94" t="s">
        <v>18080</v>
      </c>
      <c r="I82" s="94" t="s">
        <v>348</v>
      </c>
      <c r="J82" s="94" t="s">
        <v>1042</v>
      </c>
      <c r="K82" s="94" t="s">
        <v>13</v>
      </c>
      <c r="L82" s="31" t="s">
        <v>9</v>
      </c>
      <c r="M82" s="120">
        <v>52978725</v>
      </c>
      <c r="N82" s="120" t="s">
        <v>332</v>
      </c>
      <c r="O82" s="46"/>
      <c r="P82" s="16"/>
    </row>
    <row r="83" spans="1:16" ht="15" customHeight="1" x14ac:dyDescent="0.25">
      <c r="A83">
        <v>79</v>
      </c>
      <c r="B83" s="99">
        <v>45251</v>
      </c>
      <c r="C83" s="99">
        <v>45257</v>
      </c>
      <c r="D83" s="99">
        <v>45257</v>
      </c>
      <c r="E83" s="120">
        <v>24035</v>
      </c>
      <c r="F83" s="268">
        <v>45258</v>
      </c>
      <c r="G83" s="120">
        <v>3</v>
      </c>
      <c r="H83" s="94" t="s">
        <v>18081</v>
      </c>
      <c r="I83" s="94" t="s">
        <v>4584</v>
      </c>
      <c r="J83" s="94" t="s">
        <v>4585</v>
      </c>
      <c r="K83" s="94" t="s">
        <v>13</v>
      </c>
      <c r="L83" s="31" t="s">
        <v>9</v>
      </c>
      <c r="M83" s="120">
        <v>52651355</v>
      </c>
      <c r="N83" s="120" t="s">
        <v>15023</v>
      </c>
      <c r="O83" s="46"/>
      <c r="P83" s="16"/>
    </row>
    <row r="84" spans="1:16" ht="15" customHeight="1" x14ac:dyDescent="0.25">
      <c r="A84">
        <v>80</v>
      </c>
      <c r="B84" s="99">
        <v>45251</v>
      </c>
      <c r="C84" s="99">
        <v>45254</v>
      </c>
      <c r="D84" s="99">
        <v>45254</v>
      </c>
      <c r="E84" s="120">
        <v>24055</v>
      </c>
      <c r="F84" s="268">
        <v>45255</v>
      </c>
      <c r="G84" s="120">
        <v>10</v>
      </c>
      <c r="H84" s="94" t="s">
        <v>18082</v>
      </c>
      <c r="I84" s="94" t="s">
        <v>1889</v>
      </c>
      <c r="J84" s="94" t="s">
        <v>1890</v>
      </c>
      <c r="K84" s="94" t="s">
        <v>13</v>
      </c>
      <c r="L84" s="31" t="s">
        <v>9</v>
      </c>
      <c r="M84" s="120">
        <v>53474537</v>
      </c>
      <c r="N84" s="120" t="s">
        <v>5675</v>
      </c>
      <c r="O84" s="46"/>
      <c r="P84" s="16"/>
    </row>
    <row r="85" spans="1:16" ht="15" customHeight="1" x14ac:dyDescent="0.25">
      <c r="A85">
        <v>81</v>
      </c>
      <c r="B85" s="99">
        <v>45251</v>
      </c>
      <c r="C85" s="99">
        <v>45257</v>
      </c>
      <c r="D85" s="99">
        <v>45257</v>
      </c>
      <c r="E85" s="120">
        <v>24213</v>
      </c>
      <c r="F85" s="268">
        <v>45258</v>
      </c>
      <c r="G85" s="120">
        <v>2</v>
      </c>
      <c r="H85" s="94" t="s">
        <v>18083</v>
      </c>
      <c r="I85" s="94" t="s">
        <v>18084</v>
      </c>
      <c r="J85" s="94" t="s">
        <v>18085</v>
      </c>
      <c r="K85" s="94" t="s">
        <v>13</v>
      </c>
      <c r="L85" s="31" t="s">
        <v>9</v>
      </c>
      <c r="M85" s="120">
        <v>52762837</v>
      </c>
      <c r="N85" s="120" t="s">
        <v>323</v>
      </c>
      <c r="O85" s="46"/>
      <c r="P85" s="16"/>
    </row>
    <row r="86" spans="1:16" ht="15" customHeight="1" x14ac:dyDescent="0.25">
      <c r="A86">
        <v>82</v>
      </c>
      <c r="B86" s="99">
        <v>45251</v>
      </c>
      <c r="C86" s="99">
        <v>45257</v>
      </c>
      <c r="D86" s="99">
        <v>45257</v>
      </c>
      <c r="E86" s="120">
        <v>24215</v>
      </c>
      <c r="F86" s="268">
        <v>45258</v>
      </c>
      <c r="G86" s="120">
        <v>4</v>
      </c>
      <c r="H86" s="94" t="s">
        <v>18086</v>
      </c>
      <c r="I86" s="94" t="s">
        <v>18087</v>
      </c>
      <c r="J86" s="94" t="s">
        <v>18088</v>
      </c>
      <c r="K86" s="94" t="s">
        <v>13</v>
      </c>
      <c r="L86" s="31" t="s">
        <v>9</v>
      </c>
      <c r="M86" s="120">
        <v>52762837</v>
      </c>
      <c r="N86" s="120" t="s">
        <v>356</v>
      </c>
      <c r="O86" s="46"/>
      <c r="P86" s="16"/>
    </row>
    <row r="87" spans="1:16" ht="15" customHeight="1" x14ac:dyDescent="0.25">
      <c r="A87">
        <v>83</v>
      </c>
      <c r="B87" s="99">
        <v>45251</v>
      </c>
      <c r="C87" s="99">
        <v>45257</v>
      </c>
      <c r="D87" s="99">
        <v>45257</v>
      </c>
      <c r="E87" s="120">
        <v>24300</v>
      </c>
      <c r="F87" s="268">
        <v>45258</v>
      </c>
      <c r="G87" s="120">
        <v>1</v>
      </c>
      <c r="H87" s="94" t="s">
        <v>18089</v>
      </c>
      <c r="I87" s="94" t="s">
        <v>18090</v>
      </c>
      <c r="J87" s="94" t="s">
        <v>18091</v>
      </c>
      <c r="K87" s="94" t="s">
        <v>13</v>
      </c>
      <c r="L87" s="31" t="s">
        <v>9</v>
      </c>
      <c r="M87" s="120">
        <v>52540683</v>
      </c>
      <c r="N87" s="120" t="s">
        <v>4735</v>
      </c>
      <c r="O87" s="46"/>
      <c r="P87" s="16"/>
    </row>
    <row r="88" spans="1:16" ht="15" customHeight="1" x14ac:dyDescent="0.25">
      <c r="A88">
        <v>84</v>
      </c>
      <c r="B88" s="99">
        <v>45251</v>
      </c>
      <c r="C88" s="99">
        <v>45257</v>
      </c>
      <c r="D88" s="99">
        <v>45257</v>
      </c>
      <c r="E88" s="120">
        <v>24350</v>
      </c>
      <c r="F88" s="268">
        <v>45258</v>
      </c>
      <c r="G88" s="120">
        <v>1</v>
      </c>
      <c r="H88" s="94" t="s">
        <v>18092</v>
      </c>
      <c r="I88" s="94" t="s">
        <v>18093</v>
      </c>
      <c r="J88" s="94" t="s">
        <v>18094</v>
      </c>
      <c r="K88" s="94" t="s">
        <v>13</v>
      </c>
      <c r="L88" s="31" t="s">
        <v>9</v>
      </c>
      <c r="M88" s="120">
        <v>53874835</v>
      </c>
      <c r="N88" s="120" t="s">
        <v>18097</v>
      </c>
      <c r="O88" s="46"/>
      <c r="P88" s="16"/>
    </row>
    <row r="89" spans="1:16" ht="15" customHeight="1" x14ac:dyDescent="0.25">
      <c r="A89">
        <v>85</v>
      </c>
      <c r="B89" s="99">
        <v>45251</v>
      </c>
      <c r="C89" s="99">
        <v>45255</v>
      </c>
      <c r="D89" s="99">
        <v>45255</v>
      </c>
      <c r="E89" s="120">
        <v>24544</v>
      </c>
      <c r="F89" s="268">
        <v>45256</v>
      </c>
      <c r="G89" s="120">
        <v>2</v>
      </c>
      <c r="H89" s="94" t="s">
        <v>18095</v>
      </c>
      <c r="I89" s="94" t="s">
        <v>4589</v>
      </c>
      <c r="J89" s="94" t="s">
        <v>4590</v>
      </c>
      <c r="K89" s="94" t="s">
        <v>13</v>
      </c>
      <c r="L89" s="31" t="s">
        <v>9</v>
      </c>
      <c r="M89" s="120">
        <v>52909496</v>
      </c>
      <c r="N89" s="120" t="s">
        <v>356</v>
      </c>
      <c r="O89" s="46"/>
      <c r="P89" s="16"/>
    </row>
    <row r="90" spans="1:16" ht="15" customHeight="1" x14ac:dyDescent="0.25">
      <c r="A90">
        <v>86</v>
      </c>
      <c r="B90" s="99">
        <v>45251</v>
      </c>
      <c r="C90" s="99">
        <v>45258</v>
      </c>
      <c r="D90" s="99">
        <v>45261</v>
      </c>
      <c r="E90" s="260">
        <v>23730</v>
      </c>
      <c r="F90" s="268">
        <v>45262</v>
      </c>
      <c r="G90" s="120">
        <v>1</v>
      </c>
      <c r="H90" s="94" t="s">
        <v>18098</v>
      </c>
      <c r="I90" s="94" t="s">
        <v>18099</v>
      </c>
      <c r="J90" s="94" t="s">
        <v>18100</v>
      </c>
      <c r="K90" s="94" t="s">
        <v>82</v>
      </c>
      <c r="L90" s="31" t="s">
        <v>9</v>
      </c>
      <c r="M90" s="120">
        <v>76820022</v>
      </c>
      <c r="N90" s="120" t="s">
        <v>365</v>
      </c>
      <c r="O90" s="46"/>
      <c r="P90" s="16"/>
    </row>
    <row r="91" spans="1:16" ht="15" customHeight="1" x14ac:dyDescent="0.25">
      <c r="A91">
        <v>87</v>
      </c>
      <c r="B91" s="99">
        <v>45251</v>
      </c>
      <c r="C91" s="99">
        <v>45258</v>
      </c>
      <c r="D91" s="99">
        <v>45258</v>
      </c>
      <c r="E91" s="264">
        <v>23773</v>
      </c>
      <c r="F91" s="268">
        <v>45259</v>
      </c>
      <c r="G91" s="120">
        <v>1</v>
      </c>
      <c r="H91" s="94" t="s">
        <v>18101</v>
      </c>
      <c r="I91" s="94" t="s">
        <v>18102</v>
      </c>
      <c r="J91" s="94" t="s">
        <v>18103</v>
      </c>
      <c r="K91" s="94" t="s">
        <v>82</v>
      </c>
      <c r="L91" s="31" t="s">
        <v>9</v>
      </c>
      <c r="M91" s="120">
        <v>54169898</v>
      </c>
      <c r="N91" s="120" t="s">
        <v>365</v>
      </c>
      <c r="O91" s="46"/>
      <c r="P91" s="16"/>
    </row>
    <row r="92" spans="1:16" ht="15" customHeight="1" x14ac:dyDescent="0.25">
      <c r="A92">
        <v>88</v>
      </c>
      <c r="B92" s="99">
        <v>45251</v>
      </c>
      <c r="C92" s="99">
        <v>45258</v>
      </c>
      <c r="D92" s="99">
        <v>45258</v>
      </c>
      <c r="E92" s="264">
        <v>24194</v>
      </c>
      <c r="F92" s="268">
        <v>45259</v>
      </c>
      <c r="G92" s="120">
        <v>2</v>
      </c>
      <c r="H92" s="94" t="s">
        <v>18104</v>
      </c>
      <c r="I92" s="94" t="s">
        <v>18105</v>
      </c>
      <c r="J92" s="94" t="s">
        <v>18106</v>
      </c>
      <c r="K92" s="94" t="s">
        <v>82</v>
      </c>
      <c r="L92" s="31" t="s">
        <v>9</v>
      </c>
      <c r="M92" s="120">
        <v>5352930324</v>
      </c>
      <c r="N92" s="120" t="s">
        <v>336</v>
      </c>
      <c r="O92" s="46"/>
      <c r="P92" s="16"/>
    </row>
    <row r="93" spans="1:16" ht="15" customHeight="1" x14ac:dyDescent="0.25">
      <c r="A93">
        <v>89</v>
      </c>
      <c r="B93" s="99">
        <v>45251</v>
      </c>
      <c r="C93" s="99">
        <v>45258</v>
      </c>
      <c r="D93" s="99">
        <v>45258</v>
      </c>
      <c r="E93" s="264">
        <v>24195</v>
      </c>
      <c r="F93" s="268">
        <v>45259</v>
      </c>
      <c r="G93" s="120">
        <v>2</v>
      </c>
      <c r="H93" s="94" t="s">
        <v>18107</v>
      </c>
      <c r="I93" s="94" t="s">
        <v>18105</v>
      </c>
      <c r="J93" s="94" t="s">
        <v>18106</v>
      </c>
      <c r="K93" s="94" t="s">
        <v>82</v>
      </c>
      <c r="L93" s="31" t="s">
        <v>9</v>
      </c>
      <c r="M93" s="120">
        <v>5352930324</v>
      </c>
      <c r="N93" s="120" t="s">
        <v>1868</v>
      </c>
      <c r="O93" s="46"/>
      <c r="P93" s="16"/>
    </row>
    <row r="94" spans="1:16" ht="15" customHeight="1" x14ac:dyDescent="0.25">
      <c r="A94">
        <v>90</v>
      </c>
      <c r="B94" s="99">
        <v>45251</v>
      </c>
      <c r="C94" s="99">
        <v>45258</v>
      </c>
      <c r="D94" s="99">
        <v>45258</v>
      </c>
      <c r="E94" s="264">
        <v>24484</v>
      </c>
      <c r="F94" s="268">
        <v>45259</v>
      </c>
      <c r="G94" s="120">
        <v>1</v>
      </c>
      <c r="H94" s="94" t="s">
        <v>18108</v>
      </c>
      <c r="I94" s="94" t="s">
        <v>18109</v>
      </c>
      <c r="J94" s="94" t="s">
        <v>18110</v>
      </c>
      <c r="K94" s="94" t="s">
        <v>82</v>
      </c>
      <c r="L94" s="31" t="s">
        <v>9</v>
      </c>
      <c r="M94" s="120">
        <v>52396636</v>
      </c>
      <c r="N94" s="120" t="s">
        <v>6865</v>
      </c>
      <c r="O94" s="46"/>
      <c r="P94" s="16"/>
    </row>
    <row r="95" spans="1:16" ht="15" customHeight="1" x14ac:dyDescent="0.25">
      <c r="A95">
        <v>91</v>
      </c>
      <c r="B95" s="99">
        <v>45251</v>
      </c>
      <c r="C95" s="99">
        <v>45258</v>
      </c>
      <c r="D95" s="99">
        <v>45258</v>
      </c>
      <c r="E95" s="264">
        <v>24490</v>
      </c>
      <c r="F95" s="268">
        <v>45259</v>
      </c>
      <c r="G95" s="120">
        <v>1</v>
      </c>
      <c r="H95" s="94" t="s">
        <v>18111</v>
      </c>
      <c r="I95" s="94" t="s">
        <v>18112</v>
      </c>
      <c r="J95" s="94" t="s">
        <v>18110</v>
      </c>
      <c r="K95" s="94" t="s">
        <v>82</v>
      </c>
      <c r="L95" s="31" t="s">
        <v>9</v>
      </c>
      <c r="M95" s="120">
        <v>52382864</v>
      </c>
      <c r="N95" s="120" t="s">
        <v>6865</v>
      </c>
      <c r="O95" s="46"/>
      <c r="P95" s="16"/>
    </row>
    <row r="96" spans="1:16" ht="15" customHeight="1" x14ac:dyDescent="0.25">
      <c r="A96">
        <v>92</v>
      </c>
      <c r="B96" s="99">
        <v>45251</v>
      </c>
      <c r="C96" s="99">
        <v>45257</v>
      </c>
      <c r="D96" s="99">
        <v>45257</v>
      </c>
      <c r="E96" s="120">
        <v>23599</v>
      </c>
      <c r="F96" s="268">
        <v>45258</v>
      </c>
      <c r="G96" s="120">
        <v>1</v>
      </c>
      <c r="H96" s="94" t="s">
        <v>18113</v>
      </c>
      <c r="I96" s="94" t="s">
        <v>18114</v>
      </c>
      <c r="J96" s="94" t="s">
        <v>18115</v>
      </c>
      <c r="K96" s="94" t="s">
        <v>15</v>
      </c>
      <c r="L96" s="31" t="s">
        <v>9</v>
      </c>
      <c r="M96" s="120">
        <v>55093852</v>
      </c>
      <c r="N96" s="120" t="s">
        <v>423</v>
      </c>
      <c r="O96" s="46"/>
      <c r="P96" s="16"/>
    </row>
    <row r="97" spans="1:16" ht="15" customHeight="1" x14ac:dyDescent="0.25">
      <c r="A97">
        <v>93</v>
      </c>
      <c r="B97" s="99">
        <v>45251</v>
      </c>
      <c r="C97" s="99">
        <v>45257</v>
      </c>
      <c r="D97" s="99">
        <v>45257</v>
      </c>
      <c r="E97" s="120">
        <v>23814</v>
      </c>
      <c r="F97" s="268">
        <v>45258</v>
      </c>
      <c r="G97" s="120">
        <v>1</v>
      </c>
      <c r="H97" s="94" t="s">
        <v>18116</v>
      </c>
      <c r="I97" s="94" t="s">
        <v>1060</v>
      </c>
      <c r="J97" s="94" t="s">
        <v>1061</v>
      </c>
      <c r="K97" s="94" t="s">
        <v>15</v>
      </c>
      <c r="L97" s="31" t="s">
        <v>9</v>
      </c>
      <c r="M97" s="120">
        <v>54829197</v>
      </c>
      <c r="N97" s="120" t="s">
        <v>352</v>
      </c>
      <c r="O97" s="46"/>
      <c r="P97" s="16"/>
    </row>
    <row r="98" spans="1:16" ht="15" customHeight="1" x14ac:dyDescent="0.25">
      <c r="A98">
        <v>94</v>
      </c>
      <c r="B98" s="99">
        <v>45251</v>
      </c>
      <c r="C98" s="99">
        <v>45257</v>
      </c>
      <c r="D98" s="99">
        <v>45257</v>
      </c>
      <c r="E98" s="120">
        <v>23956</v>
      </c>
      <c r="F98" s="268">
        <v>45258</v>
      </c>
      <c r="G98" s="120">
        <v>3</v>
      </c>
      <c r="H98" s="94" t="s">
        <v>18117</v>
      </c>
      <c r="I98" s="94" t="s">
        <v>6892</v>
      </c>
      <c r="J98" s="94" t="s">
        <v>6893</v>
      </c>
      <c r="K98" s="94" t="s">
        <v>15</v>
      </c>
      <c r="L98" s="31" t="s">
        <v>9</v>
      </c>
      <c r="M98" s="120">
        <v>58131672</v>
      </c>
      <c r="N98" s="120" t="s">
        <v>673</v>
      </c>
      <c r="O98" s="46"/>
      <c r="P98" s="16"/>
    </row>
    <row r="99" spans="1:16" ht="15" customHeight="1" x14ac:dyDescent="0.25">
      <c r="A99">
        <v>95</v>
      </c>
      <c r="B99" s="99">
        <v>45251</v>
      </c>
      <c r="C99" s="99">
        <v>45257</v>
      </c>
      <c r="D99" s="99">
        <v>45257</v>
      </c>
      <c r="E99" s="120">
        <v>23998</v>
      </c>
      <c r="F99" s="268">
        <v>45258</v>
      </c>
      <c r="G99" s="120">
        <v>2</v>
      </c>
      <c r="H99" s="94" t="s">
        <v>18118</v>
      </c>
      <c r="I99" s="94" t="s">
        <v>18119</v>
      </c>
      <c r="J99" s="94" t="s">
        <v>18120</v>
      </c>
      <c r="K99" s="94" t="s">
        <v>15</v>
      </c>
      <c r="L99" s="31" t="s">
        <v>9</v>
      </c>
      <c r="M99" s="120">
        <v>58576235</v>
      </c>
      <c r="N99" s="120" t="s">
        <v>2027</v>
      </c>
      <c r="O99" s="46"/>
      <c r="P99" s="16"/>
    </row>
    <row r="100" spans="1:16" ht="15" customHeight="1" x14ac:dyDescent="0.25">
      <c r="A100">
        <v>96</v>
      </c>
      <c r="B100" s="99">
        <v>45251</v>
      </c>
      <c r="C100" s="99">
        <v>45257</v>
      </c>
      <c r="D100" s="99">
        <v>45257</v>
      </c>
      <c r="E100" s="120">
        <v>24162</v>
      </c>
      <c r="F100" s="268">
        <v>45258</v>
      </c>
      <c r="G100" s="120">
        <v>2</v>
      </c>
      <c r="H100" s="94" t="s">
        <v>18121</v>
      </c>
      <c r="I100" s="94" t="s">
        <v>18122</v>
      </c>
      <c r="J100" s="94" t="s">
        <v>18123</v>
      </c>
      <c r="K100" s="94" t="s">
        <v>15</v>
      </c>
      <c r="L100" s="31" t="s">
        <v>9</v>
      </c>
      <c r="M100" s="120">
        <v>55815479</v>
      </c>
      <c r="N100" s="120" t="s">
        <v>323</v>
      </c>
      <c r="O100" s="46"/>
      <c r="P100" s="16"/>
    </row>
    <row r="101" spans="1:16" ht="15" customHeight="1" x14ac:dyDescent="0.25">
      <c r="A101">
        <v>97</v>
      </c>
      <c r="B101" s="99">
        <v>45251</v>
      </c>
      <c r="C101" s="99">
        <v>45257</v>
      </c>
      <c r="D101" s="99">
        <v>45257</v>
      </c>
      <c r="E101" s="120">
        <v>24261</v>
      </c>
      <c r="F101" s="268">
        <v>45258</v>
      </c>
      <c r="G101" s="120">
        <v>4</v>
      </c>
      <c r="H101" s="94" t="s">
        <v>18124</v>
      </c>
      <c r="I101" s="94" t="s">
        <v>11682</v>
      </c>
      <c r="J101" s="94" t="s">
        <v>11683</v>
      </c>
      <c r="K101" s="94" t="s">
        <v>15</v>
      </c>
      <c r="L101" s="31" t="s">
        <v>9</v>
      </c>
      <c r="M101" s="120">
        <v>55514877</v>
      </c>
      <c r="N101" s="120" t="s">
        <v>14897</v>
      </c>
      <c r="O101" s="46"/>
      <c r="P101" s="16"/>
    </row>
    <row r="102" spans="1:16" ht="15" customHeight="1" x14ac:dyDescent="0.25">
      <c r="A102">
        <v>98</v>
      </c>
      <c r="B102" s="99">
        <v>45251</v>
      </c>
      <c r="C102" s="99">
        <v>45257</v>
      </c>
      <c r="D102" s="99">
        <v>45257</v>
      </c>
      <c r="E102" s="120">
        <v>24262</v>
      </c>
      <c r="F102" s="268">
        <v>45258</v>
      </c>
      <c r="G102" s="120">
        <v>4</v>
      </c>
      <c r="H102" s="94" t="s">
        <v>18125</v>
      </c>
      <c r="I102" s="94" t="s">
        <v>11685</v>
      </c>
      <c r="J102" s="94" t="s">
        <v>11686</v>
      </c>
      <c r="K102" s="94" t="s">
        <v>15</v>
      </c>
      <c r="L102" s="31" t="s">
        <v>9</v>
      </c>
      <c r="M102" s="120">
        <v>55514877</v>
      </c>
      <c r="N102" s="120" t="s">
        <v>329</v>
      </c>
      <c r="O102" s="46"/>
      <c r="P102" s="16"/>
    </row>
    <row r="103" spans="1:16" ht="15" customHeight="1" x14ac:dyDescent="0.25">
      <c r="A103">
        <v>99</v>
      </c>
      <c r="B103" s="99">
        <v>45251</v>
      </c>
      <c r="C103" s="99">
        <v>45257</v>
      </c>
      <c r="D103" s="99">
        <v>45257</v>
      </c>
      <c r="E103" s="120">
        <v>24266</v>
      </c>
      <c r="F103" s="268">
        <v>45258</v>
      </c>
      <c r="G103" s="120">
        <v>3</v>
      </c>
      <c r="H103" s="94" t="s">
        <v>18126</v>
      </c>
      <c r="I103" s="94" t="s">
        <v>10706</v>
      </c>
      <c r="J103" s="94" t="s">
        <v>10704</v>
      </c>
      <c r="K103" s="94" t="s">
        <v>15</v>
      </c>
      <c r="L103" s="31" t="s">
        <v>9</v>
      </c>
      <c r="M103" s="120">
        <v>50136940</v>
      </c>
      <c r="N103" s="120" t="s">
        <v>1125</v>
      </c>
      <c r="O103" s="46"/>
      <c r="P103" s="16"/>
    </row>
    <row r="104" spans="1:16" ht="15" customHeight="1" x14ac:dyDescent="0.25">
      <c r="A104">
        <v>100</v>
      </c>
      <c r="B104" s="99">
        <v>45251</v>
      </c>
      <c r="C104" s="99">
        <v>45254</v>
      </c>
      <c r="D104" s="99">
        <v>45258</v>
      </c>
      <c r="E104" s="267">
        <v>21726</v>
      </c>
      <c r="F104" s="268">
        <v>45259</v>
      </c>
      <c r="G104" s="120">
        <v>3</v>
      </c>
      <c r="H104" s="94" t="s">
        <v>18127</v>
      </c>
      <c r="I104" s="94" t="s">
        <v>18128</v>
      </c>
      <c r="J104" s="94" t="s">
        <v>18129</v>
      </c>
      <c r="K104" s="94" t="s">
        <v>17</v>
      </c>
      <c r="L104" s="31" t="s">
        <v>9</v>
      </c>
      <c r="M104" s="120">
        <v>59674045</v>
      </c>
      <c r="N104" s="120" t="s">
        <v>9868</v>
      </c>
      <c r="O104" s="46"/>
      <c r="P104" s="16"/>
    </row>
    <row r="105" spans="1:16" ht="15" customHeight="1" x14ac:dyDescent="0.25">
      <c r="A105">
        <v>101</v>
      </c>
      <c r="B105" s="99">
        <v>45251</v>
      </c>
      <c r="C105" s="99">
        <v>45254</v>
      </c>
      <c r="D105" s="99">
        <v>45258</v>
      </c>
      <c r="E105" s="267">
        <v>23636</v>
      </c>
      <c r="F105" s="268">
        <v>45259</v>
      </c>
      <c r="G105" s="120">
        <v>1</v>
      </c>
      <c r="H105" s="94" t="s">
        <v>18130</v>
      </c>
      <c r="I105" s="94" t="s">
        <v>18131</v>
      </c>
      <c r="J105" s="94" t="s">
        <v>18132</v>
      </c>
      <c r="K105" s="94" t="s">
        <v>17</v>
      </c>
      <c r="L105" s="31" t="s">
        <v>9</v>
      </c>
      <c r="M105" s="120">
        <v>53729993</v>
      </c>
      <c r="N105" s="120" t="s">
        <v>365</v>
      </c>
      <c r="O105" s="46"/>
      <c r="P105" s="16"/>
    </row>
    <row r="106" spans="1:16" ht="15" customHeight="1" x14ac:dyDescent="0.25">
      <c r="A106">
        <v>102</v>
      </c>
      <c r="B106" s="99">
        <v>45251</v>
      </c>
      <c r="C106" s="99">
        <v>45254</v>
      </c>
      <c r="D106" s="99">
        <v>45258</v>
      </c>
      <c r="E106" s="267">
        <v>23912</v>
      </c>
      <c r="F106" s="268">
        <v>45259</v>
      </c>
      <c r="G106" s="120">
        <v>5</v>
      </c>
      <c r="H106" s="94" t="s">
        <v>18133</v>
      </c>
      <c r="I106" s="94" t="s">
        <v>12955</v>
      </c>
      <c r="J106" s="94" t="s">
        <v>12956</v>
      </c>
      <c r="K106" s="94" t="s">
        <v>17</v>
      </c>
      <c r="L106" s="31" t="s">
        <v>9</v>
      </c>
      <c r="M106" s="120">
        <v>53444764</v>
      </c>
      <c r="N106" s="120" t="s">
        <v>561</v>
      </c>
      <c r="O106" s="46"/>
      <c r="P106" s="16"/>
    </row>
    <row r="107" spans="1:16" ht="15" customHeight="1" x14ac:dyDescent="0.25">
      <c r="A107">
        <v>103</v>
      </c>
      <c r="B107" s="99">
        <v>45251</v>
      </c>
      <c r="C107" s="99">
        <v>45254</v>
      </c>
      <c r="D107" s="99">
        <v>45258</v>
      </c>
      <c r="E107" s="267">
        <v>23915</v>
      </c>
      <c r="F107" s="268">
        <v>45259</v>
      </c>
      <c r="G107" s="120">
        <v>1</v>
      </c>
      <c r="H107" s="94" t="s">
        <v>18134</v>
      </c>
      <c r="I107" s="94" t="s">
        <v>12958</v>
      </c>
      <c r="J107" s="94" t="s">
        <v>12959</v>
      </c>
      <c r="K107" s="94" t="s">
        <v>17</v>
      </c>
      <c r="L107" s="31" t="s">
        <v>9</v>
      </c>
      <c r="M107" s="120">
        <v>53326172</v>
      </c>
      <c r="N107" s="120" t="s">
        <v>365</v>
      </c>
      <c r="O107" s="46"/>
      <c r="P107" s="16"/>
    </row>
    <row r="108" spans="1:16" ht="15" customHeight="1" x14ac:dyDescent="0.25">
      <c r="A108">
        <v>104</v>
      </c>
      <c r="B108" s="99">
        <v>45251</v>
      </c>
      <c r="C108" s="99">
        <v>45254</v>
      </c>
      <c r="D108" s="99">
        <v>45258</v>
      </c>
      <c r="E108" s="267">
        <v>23936</v>
      </c>
      <c r="F108" s="268">
        <v>45259</v>
      </c>
      <c r="G108" s="120">
        <v>3</v>
      </c>
      <c r="H108" s="94" t="s">
        <v>18135</v>
      </c>
      <c r="I108" s="94" t="s">
        <v>16411</v>
      </c>
      <c r="J108" s="94" t="s">
        <v>16412</v>
      </c>
      <c r="K108" s="94" t="s">
        <v>17</v>
      </c>
      <c r="L108" s="31" t="s">
        <v>9</v>
      </c>
      <c r="M108" s="120">
        <v>52455962</v>
      </c>
      <c r="N108" s="120" t="s">
        <v>928</v>
      </c>
      <c r="O108" s="46"/>
      <c r="P108" s="16"/>
    </row>
    <row r="109" spans="1:16" ht="15" customHeight="1" x14ac:dyDescent="0.25">
      <c r="A109">
        <v>105</v>
      </c>
      <c r="B109" s="99">
        <v>45251</v>
      </c>
      <c r="C109" s="99">
        <v>45254</v>
      </c>
      <c r="D109" s="99">
        <v>45258</v>
      </c>
      <c r="E109" s="267">
        <v>24030</v>
      </c>
      <c r="F109" s="268">
        <v>45259</v>
      </c>
      <c r="G109" s="120">
        <v>1</v>
      </c>
      <c r="H109" s="94" t="s">
        <v>18136</v>
      </c>
      <c r="I109" s="94" t="s">
        <v>18137</v>
      </c>
      <c r="J109" s="94" t="s">
        <v>18138</v>
      </c>
      <c r="K109" s="94" t="s">
        <v>17</v>
      </c>
      <c r="L109" s="31" t="s">
        <v>9</v>
      </c>
      <c r="M109" s="120">
        <v>56860174</v>
      </c>
      <c r="N109" s="120" t="s">
        <v>15557</v>
      </c>
      <c r="O109" s="46"/>
      <c r="P109" s="16"/>
    </row>
    <row r="110" spans="1:16" ht="15" customHeight="1" x14ac:dyDescent="0.25">
      <c r="A110">
        <v>106</v>
      </c>
      <c r="B110" s="99">
        <v>45251</v>
      </c>
      <c r="C110" s="99">
        <v>45254</v>
      </c>
      <c r="D110" s="99">
        <v>45260</v>
      </c>
      <c r="E110" s="121">
        <v>24546</v>
      </c>
      <c r="F110" s="281" t="s">
        <v>96</v>
      </c>
      <c r="G110" s="120">
        <v>1</v>
      </c>
      <c r="H110" s="94" t="s">
        <v>18139</v>
      </c>
      <c r="I110" s="94" t="s">
        <v>1065</v>
      </c>
      <c r="J110" s="94" t="s">
        <v>5671</v>
      </c>
      <c r="K110" s="94" t="s">
        <v>17</v>
      </c>
      <c r="L110" s="31" t="s">
        <v>9</v>
      </c>
      <c r="M110" s="120">
        <v>52429102</v>
      </c>
      <c r="N110" s="120" t="s">
        <v>1141</v>
      </c>
      <c r="O110" s="46"/>
      <c r="P110" s="16"/>
    </row>
    <row r="111" spans="1:16" ht="15" customHeight="1" x14ac:dyDescent="0.25">
      <c r="A111">
        <v>107</v>
      </c>
      <c r="B111" s="99">
        <v>45251</v>
      </c>
      <c r="C111" s="99">
        <v>45254</v>
      </c>
      <c r="D111" s="99">
        <v>45258</v>
      </c>
      <c r="E111" s="267">
        <v>24794</v>
      </c>
      <c r="F111" s="268">
        <v>45259</v>
      </c>
      <c r="G111" s="120">
        <v>1</v>
      </c>
      <c r="H111" s="94" t="s">
        <v>18140</v>
      </c>
      <c r="I111" s="94" t="s">
        <v>18141</v>
      </c>
      <c r="J111" s="94" t="s">
        <v>18142</v>
      </c>
      <c r="K111" s="94" t="s">
        <v>17</v>
      </c>
      <c r="L111" s="31" t="s">
        <v>9</v>
      </c>
      <c r="M111" s="120">
        <v>56368488</v>
      </c>
      <c r="N111" s="120" t="s">
        <v>352</v>
      </c>
      <c r="O111" s="46"/>
      <c r="P111" s="16"/>
    </row>
    <row r="112" spans="1:16" ht="15" customHeight="1" x14ac:dyDescent="0.25">
      <c r="A112">
        <v>108</v>
      </c>
      <c r="B112" s="99">
        <v>45251</v>
      </c>
      <c r="C112" s="99">
        <v>45257</v>
      </c>
      <c r="D112" s="99">
        <v>45257</v>
      </c>
      <c r="E112" s="120">
        <v>23968</v>
      </c>
      <c r="F112" s="268">
        <v>45258</v>
      </c>
      <c r="G112" s="120">
        <v>14</v>
      </c>
      <c r="H112" s="94" t="s">
        <v>18143</v>
      </c>
      <c r="I112" s="94" t="s">
        <v>18144</v>
      </c>
      <c r="J112" s="94" t="s">
        <v>18145</v>
      </c>
      <c r="K112" s="94" t="s">
        <v>20</v>
      </c>
      <c r="L112" s="31" t="s">
        <v>9</v>
      </c>
      <c r="M112" s="121">
        <v>5354818211</v>
      </c>
      <c r="N112" s="121" t="s">
        <v>18151</v>
      </c>
      <c r="O112" s="46"/>
      <c r="P112" s="16"/>
    </row>
    <row r="113" spans="1:16" ht="15" customHeight="1" x14ac:dyDescent="0.25">
      <c r="A113">
        <v>109</v>
      </c>
      <c r="B113" s="99">
        <v>45251</v>
      </c>
      <c r="C113" s="99">
        <v>45257</v>
      </c>
      <c r="D113" s="99">
        <v>45257</v>
      </c>
      <c r="E113" s="120">
        <v>23988</v>
      </c>
      <c r="F113" s="268">
        <v>45258</v>
      </c>
      <c r="G113" s="120">
        <v>1</v>
      </c>
      <c r="H113" s="94" t="s">
        <v>18146</v>
      </c>
      <c r="I113" s="94" t="s">
        <v>18147</v>
      </c>
      <c r="J113" s="94" t="s">
        <v>18148</v>
      </c>
      <c r="K113" s="94" t="s">
        <v>20</v>
      </c>
      <c r="L113" s="31" t="s">
        <v>9</v>
      </c>
      <c r="M113" s="121">
        <v>54986915</v>
      </c>
      <c r="N113" s="121" t="s">
        <v>780</v>
      </c>
      <c r="O113" s="46"/>
      <c r="P113" s="16"/>
    </row>
    <row r="114" spans="1:16" ht="15" customHeight="1" x14ac:dyDescent="0.25">
      <c r="A114">
        <v>110</v>
      </c>
      <c r="B114" s="99">
        <v>45251</v>
      </c>
      <c r="C114" s="99">
        <v>45257</v>
      </c>
      <c r="D114" s="99">
        <v>45257</v>
      </c>
      <c r="E114" s="120">
        <v>24039</v>
      </c>
      <c r="F114" s="268">
        <v>45258</v>
      </c>
      <c r="G114" s="120">
        <v>2</v>
      </c>
      <c r="H114" s="94" t="s">
        <v>18149</v>
      </c>
      <c r="I114" s="94" t="s">
        <v>2652</v>
      </c>
      <c r="J114" s="94" t="s">
        <v>2653</v>
      </c>
      <c r="K114" s="94" t="s">
        <v>20</v>
      </c>
      <c r="L114" s="31" t="s">
        <v>9</v>
      </c>
      <c r="M114" s="121">
        <v>56235024</v>
      </c>
      <c r="N114" s="121" t="s">
        <v>928</v>
      </c>
      <c r="O114" s="46"/>
      <c r="P114" s="16"/>
    </row>
    <row r="115" spans="1:16" ht="15" customHeight="1" x14ac:dyDescent="0.25">
      <c r="A115">
        <v>111</v>
      </c>
      <c r="B115" s="99">
        <v>45251</v>
      </c>
      <c r="C115" s="99">
        <v>45257</v>
      </c>
      <c r="D115" s="99">
        <v>45257</v>
      </c>
      <c r="E115" s="120">
        <v>24080</v>
      </c>
      <c r="F115" s="268">
        <v>45258</v>
      </c>
      <c r="G115" s="120">
        <v>3</v>
      </c>
      <c r="H115" s="94" t="s">
        <v>18150</v>
      </c>
      <c r="I115" s="94" t="s">
        <v>2654</v>
      </c>
      <c r="J115" s="94" t="s">
        <v>2655</v>
      </c>
      <c r="K115" s="94" t="s">
        <v>20</v>
      </c>
      <c r="L115" s="31" t="s">
        <v>9</v>
      </c>
      <c r="M115" s="121">
        <v>54986081</v>
      </c>
      <c r="N115" s="121" t="s">
        <v>928</v>
      </c>
      <c r="O115" s="46"/>
      <c r="P115" s="16"/>
    </row>
    <row r="116" spans="1:16" ht="15" customHeight="1" x14ac:dyDescent="0.25">
      <c r="A116">
        <v>112</v>
      </c>
      <c r="B116" s="99">
        <v>45251</v>
      </c>
      <c r="C116" s="99">
        <v>45253</v>
      </c>
      <c r="D116" s="99">
        <v>45254</v>
      </c>
      <c r="E116" s="121">
        <v>23907</v>
      </c>
      <c r="F116" s="268">
        <v>45255</v>
      </c>
      <c r="G116" s="120">
        <v>5</v>
      </c>
      <c r="H116" s="94" t="s">
        <v>18163</v>
      </c>
      <c r="I116" s="94" t="s">
        <v>18164</v>
      </c>
      <c r="J116" s="94" t="s">
        <v>18165</v>
      </c>
      <c r="K116" s="94" t="s">
        <v>78</v>
      </c>
      <c r="L116" s="31" t="s">
        <v>9</v>
      </c>
      <c r="M116" s="120">
        <v>58183008</v>
      </c>
      <c r="N116" s="120" t="s">
        <v>746</v>
      </c>
      <c r="O116" s="46"/>
      <c r="P116" s="16"/>
    </row>
    <row r="117" spans="1:16" ht="15" customHeight="1" x14ac:dyDescent="0.25">
      <c r="A117">
        <v>113</v>
      </c>
      <c r="B117" s="99">
        <v>45251</v>
      </c>
      <c r="C117" s="99">
        <v>45253</v>
      </c>
      <c r="D117" s="99">
        <v>45254</v>
      </c>
      <c r="E117" s="121">
        <v>23898</v>
      </c>
      <c r="F117" s="268">
        <v>45255</v>
      </c>
      <c r="G117" s="120">
        <v>1</v>
      </c>
      <c r="H117" s="94" t="s">
        <v>18159</v>
      </c>
      <c r="I117" s="94" t="s">
        <v>18160</v>
      </c>
      <c r="J117" s="94" t="s">
        <v>18161</v>
      </c>
      <c r="K117" s="94" t="s">
        <v>78</v>
      </c>
      <c r="L117" s="31" t="s">
        <v>9</v>
      </c>
      <c r="M117" s="120">
        <v>52788506</v>
      </c>
      <c r="N117" s="120" t="s">
        <v>352</v>
      </c>
      <c r="O117" s="46"/>
      <c r="P117" s="16"/>
    </row>
    <row r="118" spans="1:16" ht="15" customHeight="1" x14ac:dyDescent="0.25">
      <c r="A118">
        <v>114</v>
      </c>
      <c r="B118" s="99">
        <v>45251</v>
      </c>
      <c r="C118" s="99">
        <v>45253</v>
      </c>
      <c r="D118" s="99">
        <v>45254</v>
      </c>
      <c r="E118" s="121">
        <v>23904</v>
      </c>
      <c r="F118" s="268">
        <v>45255</v>
      </c>
      <c r="G118" s="120">
        <v>5</v>
      </c>
      <c r="H118" s="94" t="s">
        <v>18162</v>
      </c>
      <c r="I118" s="94" t="s">
        <v>18160</v>
      </c>
      <c r="J118" s="94" t="s">
        <v>18161</v>
      </c>
      <c r="K118" s="94" t="s">
        <v>78</v>
      </c>
      <c r="L118" s="31" t="s">
        <v>9</v>
      </c>
      <c r="M118" s="120">
        <v>52788506</v>
      </c>
      <c r="N118" s="120" t="s">
        <v>1237</v>
      </c>
      <c r="O118" s="46"/>
      <c r="P118" s="16"/>
    </row>
    <row r="119" spans="1:16" ht="15" customHeight="1" x14ac:dyDescent="0.25">
      <c r="A119">
        <v>115</v>
      </c>
      <c r="B119" s="99">
        <v>45251</v>
      </c>
      <c r="C119" s="99">
        <v>45253</v>
      </c>
      <c r="D119" s="99">
        <v>45254</v>
      </c>
      <c r="E119" s="121">
        <v>24406</v>
      </c>
      <c r="F119" s="268">
        <v>45255</v>
      </c>
      <c r="G119" s="120">
        <v>1</v>
      </c>
      <c r="H119" s="94" t="s">
        <v>18175</v>
      </c>
      <c r="I119" s="94" t="s">
        <v>18176</v>
      </c>
      <c r="J119" s="94" t="s">
        <v>18177</v>
      </c>
      <c r="K119" s="94" t="s">
        <v>78</v>
      </c>
      <c r="L119" s="31" t="s">
        <v>9</v>
      </c>
      <c r="M119" s="120">
        <v>54706410</v>
      </c>
      <c r="N119" s="120" t="s">
        <v>352</v>
      </c>
      <c r="O119" s="46"/>
      <c r="P119" s="16"/>
    </row>
    <row r="120" spans="1:16" ht="15" customHeight="1" x14ac:dyDescent="0.25">
      <c r="A120">
        <v>116</v>
      </c>
      <c r="B120" s="99">
        <v>45251</v>
      </c>
      <c r="C120" s="99">
        <v>45253</v>
      </c>
      <c r="D120" s="99">
        <v>45254</v>
      </c>
      <c r="E120" s="121">
        <v>18105</v>
      </c>
      <c r="F120" s="268">
        <v>45255</v>
      </c>
      <c r="G120" s="120">
        <v>9</v>
      </c>
      <c r="H120" s="94" t="s">
        <v>18152</v>
      </c>
      <c r="I120" s="94" t="s">
        <v>18153</v>
      </c>
      <c r="J120" s="94" t="s">
        <v>18154</v>
      </c>
      <c r="K120" s="94" t="s">
        <v>78</v>
      </c>
      <c r="L120" s="31" t="s">
        <v>9</v>
      </c>
      <c r="M120" s="120">
        <v>52790144</v>
      </c>
      <c r="N120" s="120" t="s">
        <v>6505</v>
      </c>
      <c r="O120" s="46"/>
      <c r="P120" s="16"/>
    </row>
    <row r="121" spans="1:16" ht="15" customHeight="1" x14ac:dyDescent="0.25">
      <c r="A121">
        <v>117</v>
      </c>
      <c r="B121" s="99">
        <v>45251</v>
      </c>
      <c r="C121" s="99">
        <v>45253</v>
      </c>
      <c r="D121" s="99">
        <v>45254</v>
      </c>
      <c r="E121" s="121">
        <v>21725</v>
      </c>
      <c r="F121" s="268">
        <v>45255</v>
      </c>
      <c r="G121" s="120">
        <v>4</v>
      </c>
      <c r="H121" s="94" t="s">
        <v>18155</v>
      </c>
      <c r="I121" s="94" t="s">
        <v>18153</v>
      </c>
      <c r="J121" s="94" t="s">
        <v>18154</v>
      </c>
      <c r="K121" s="94" t="s">
        <v>78</v>
      </c>
      <c r="L121" s="31" t="s">
        <v>9</v>
      </c>
      <c r="M121" s="120">
        <v>52790144</v>
      </c>
      <c r="N121" s="120" t="s">
        <v>433</v>
      </c>
      <c r="O121" s="46"/>
      <c r="P121" s="16"/>
    </row>
    <row r="122" spans="1:16" ht="15" customHeight="1" x14ac:dyDescent="0.25">
      <c r="A122">
        <v>118</v>
      </c>
      <c r="B122" s="99">
        <v>45251</v>
      </c>
      <c r="C122" s="99">
        <v>45253</v>
      </c>
      <c r="D122" s="99">
        <v>45254</v>
      </c>
      <c r="E122" s="121">
        <v>24163</v>
      </c>
      <c r="F122" s="268">
        <v>45255</v>
      </c>
      <c r="G122" s="120">
        <v>1</v>
      </c>
      <c r="H122" s="94" t="s">
        <v>18169</v>
      </c>
      <c r="I122" s="94" t="s">
        <v>610</v>
      </c>
      <c r="J122" s="94" t="s">
        <v>611</v>
      </c>
      <c r="K122" s="94" t="s">
        <v>78</v>
      </c>
      <c r="L122" s="31" t="s">
        <v>9</v>
      </c>
      <c r="M122" s="120">
        <v>54293768</v>
      </c>
      <c r="N122" s="120" t="s">
        <v>365</v>
      </c>
      <c r="O122" s="46"/>
      <c r="P122" s="16"/>
    </row>
    <row r="123" spans="1:16" ht="15" customHeight="1" x14ac:dyDescent="0.25">
      <c r="A123">
        <v>119</v>
      </c>
      <c r="B123" s="99">
        <v>45251</v>
      </c>
      <c r="C123" s="99">
        <v>45253</v>
      </c>
      <c r="D123" s="99">
        <v>45254</v>
      </c>
      <c r="E123" s="121">
        <v>24412</v>
      </c>
      <c r="F123" s="268">
        <v>45255</v>
      </c>
      <c r="G123" s="120">
        <v>1</v>
      </c>
      <c r="H123" s="94" t="s">
        <v>18178</v>
      </c>
      <c r="I123" s="94" t="s">
        <v>18179</v>
      </c>
      <c r="J123" s="94" t="s">
        <v>18180</v>
      </c>
      <c r="K123" s="94" t="s">
        <v>78</v>
      </c>
      <c r="L123" s="31" t="s">
        <v>9</v>
      </c>
      <c r="M123" s="120">
        <v>54981163</v>
      </c>
      <c r="N123" s="120" t="s">
        <v>352</v>
      </c>
      <c r="O123" s="46"/>
      <c r="P123" s="16"/>
    </row>
    <row r="124" spans="1:16" ht="15" customHeight="1" x14ac:dyDescent="0.25">
      <c r="A124">
        <v>120</v>
      </c>
      <c r="B124" s="99">
        <v>45251</v>
      </c>
      <c r="C124" s="99">
        <v>45253</v>
      </c>
      <c r="D124" s="99">
        <v>45254</v>
      </c>
      <c r="E124" s="121">
        <v>24227</v>
      </c>
      <c r="F124" s="268">
        <v>45255</v>
      </c>
      <c r="G124" s="120">
        <v>3</v>
      </c>
      <c r="H124" s="94" t="s">
        <v>18170</v>
      </c>
      <c r="I124" s="94" t="s">
        <v>8859</v>
      </c>
      <c r="J124" s="94" t="s">
        <v>8860</v>
      </c>
      <c r="K124" s="94" t="s">
        <v>78</v>
      </c>
      <c r="L124" s="31" t="s">
        <v>9</v>
      </c>
      <c r="M124" s="120">
        <v>54497124</v>
      </c>
      <c r="N124" s="120" t="s">
        <v>339</v>
      </c>
      <c r="O124" s="46"/>
      <c r="P124" s="16"/>
    </row>
    <row r="125" spans="1:16" ht="15" customHeight="1" x14ac:dyDescent="0.25">
      <c r="A125">
        <v>121</v>
      </c>
      <c r="B125" s="99">
        <v>45251</v>
      </c>
      <c r="C125" s="99">
        <v>45253</v>
      </c>
      <c r="D125" s="99">
        <v>45254</v>
      </c>
      <c r="E125" s="121">
        <v>24518</v>
      </c>
      <c r="F125" s="268">
        <v>45255</v>
      </c>
      <c r="G125" s="120">
        <v>2</v>
      </c>
      <c r="H125" s="94" t="s">
        <v>18184</v>
      </c>
      <c r="I125" s="94" t="s">
        <v>165</v>
      </c>
      <c r="J125" s="94" t="s">
        <v>606</v>
      </c>
      <c r="K125" s="94" t="s">
        <v>78</v>
      </c>
      <c r="L125" s="31" t="s">
        <v>9</v>
      </c>
      <c r="M125" s="120">
        <v>56082149</v>
      </c>
      <c r="N125" s="120" t="s">
        <v>928</v>
      </c>
      <c r="O125" s="46"/>
      <c r="P125" s="16"/>
    </row>
    <row r="126" spans="1:16" ht="15" customHeight="1" x14ac:dyDescent="0.25">
      <c r="A126">
        <v>122</v>
      </c>
      <c r="B126" s="99">
        <v>45251</v>
      </c>
      <c r="C126" s="99">
        <v>45253</v>
      </c>
      <c r="D126" s="99">
        <v>45254</v>
      </c>
      <c r="E126" s="121">
        <v>23992</v>
      </c>
      <c r="F126" s="268">
        <v>45255</v>
      </c>
      <c r="G126" s="120">
        <v>2</v>
      </c>
      <c r="H126" s="94" t="s">
        <v>18168</v>
      </c>
      <c r="I126" s="94" t="s">
        <v>1058</v>
      </c>
      <c r="J126" s="94" t="s">
        <v>1059</v>
      </c>
      <c r="K126" s="94" t="s">
        <v>78</v>
      </c>
      <c r="L126" s="31" t="s">
        <v>9</v>
      </c>
      <c r="M126" s="120">
        <v>53447452</v>
      </c>
      <c r="N126" s="120" t="s">
        <v>323</v>
      </c>
      <c r="O126" s="46"/>
      <c r="P126" s="16"/>
    </row>
    <row r="127" spans="1:16" ht="15" customHeight="1" x14ac:dyDescent="0.25">
      <c r="A127">
        <v>123</v>
      </c>
      <c r="B127" s="99">
        <v>45251</v>
      </c>
      <c r="C127" s="99">
        <v>45253</v>
      </c>
      <c r="D127" s="99">
        <v>45254</v>
      </c>
      <c r="E127" s="121">
        <v>24413</v>
      </c>
      <c r="F127" s="268">
        <v>45255</v>
      </c>
      <c r="G127" s="120">
        <v>1</v>
      </c>
      <c r="H127" s="94" t="s">
        <v>18181</v>
      </c>
      <c r="I127" s="94" t="s">
        <v>18182</v>
      </c>
      <c r="J127" s="94" t="s">
        <v>18183</v>
      </c>
      <c r="K127" s="94" t="s">
        <v>78</v>
      </c>
      <c r="L127" s="31" t="s">
        <v>9</v>
      </c>
      <c r="M127" s="120">
        <v>55922019</v>
      </c>
      <c r="N127" s="120" t="s">
        <v>352</v>
      </c>
      <c r="O127" s="46"/>
      <c r="P127" s="16"/>
    </row>
    <row r="128" spans="1:16" ht="15" customHeight="1" x14ac:dyDescent="0.25">
      <c r="A128">
        <v>124</v>
      </c>
      <c r="B128" s="99">
        <v>45251</v>
      </c>
      <c r="C128" s="99">
        <v>45253</v>
      </c>
      <c r="D128" s="99">
        <v>45254</v>
      </c>
      <c r="E128" s="121">
        <v>23910</v>
      </c>
      <c r="F128" s="268">
        <v>45255</v>
      </c>
      <c r="G128" s="120">
        <v>6</v>
      </c>
      <c r="H128" s="94" t="s">
        <v>18166</v>
      </c>
      <c r="I128" s="94" t="s">
        <v>18167</v>
      </c>
      <c r="J128" s="94" t="s">
        <v>18161</v>
      </c>
      <c r="K128" s="94" t="s">
        <v>78</v>
      </c>
      <c r="L128" s="31" t="s">
        <v>9</v>
      </c>
      <c r="M128" s="120">
        <v>55664561</v>
      </c>
      <c r="N128" s="120" t="s">
        <v>9488</v>
      </c>
      <c r="O128" s="46"/>
      <c r="P128" s="16"/>
    </row>
    <row r="129" spans="1:16" ht="15" customHeight="1" x14ac:dyDescent="0.25">
      <c r="A129">
        <v>125</v>
      </c>
      <c r="B129" s="99">
        <v>45251</v>
      </c>
      <c r="C129" s="99">
        <v>45253</v>
      </c>
      <c r="D129" s="99">
        <v>45254</v>
      </c>
      <c r="E129" s="121">
        <v>23771</v>
      </c>
      <c r="F129" s="268">
        <v>45255</v>
      </c>
      <c r="G129" s="120">
        <v>1</v>
      </c>
      <c r="H129" s="94" t="s">
        <v>18156</v>
      </c>
      <c r="I129" s="94" t="s">
        <v>18157</v>
      </c>
      <c r="J129" s="94" t="s">
        <v>18158</v>
      </c>
      <c r="K129" s="94" t="s">
        <v>78</v>
      </c>
      <c r="L129" s="31" t="s">
        <v>9</v>
      </c>
      <c r="M129" s="120">
        <v>51466463</v>
      </c>
      <c r="N129" s="120" t="s">
        <v>417</v>
      </c>
      <c r="O129" s="46"/>
      <c r="P129" s="16"/>
    </row>
    <row r="130" spans="1:16" ht="15" customHeight="1" x14ac:dyDescent="0.25">
      <c r="A130">
        <v>126</v>
      </c>
      <c r="B130" s="99">
        <v>45251</v>
      </c>
      <c r="C130" s="99">
        <v>45253</v>
      </c>
      <c r="D130" s="99">
        <v>45254</v>
      </c>
      <c r="E130" s="121">
        <v>24357</v>
      </c>
      <c r="F130" s="268">
        <v>45255</v>
      </c>
      <c r="G130" s="120">
        <v>2</v>
      </c>
      <c r="H130" s="94" t="s">
        <v>18171</v>
      </c>
      <c r="I130" s="94" t="s">
        <v>18172</v>
      </c>
      <c r="J130" s="94" t="s">
        <v>18173</v>
      </c>
      <c r="K130" s="94" t="s">
        <v>78</v>
      </c>
      <c r="L130" s="31" t="s">
        <v>9</v>
      </c>
      <c r="M130" s="120">
        <v>58389440</v>
      </c>
      <c r="N130" s="120" t="s">
        <v>323</v>
      </c>
      <c r="O130" s="46"/>
      <c r="P130" s="16"/>
    </row>
    <row r="131" spans="1:16" ht="15" customHeight="1" x14ac:dyDescent="0.25">
      <c r="A131">
        <v>127</v>
      </c>
      <c r="B131" s="99">
        <v>45251</v>
      </c>
      <c r="C131" s="99">
        <v>45253</v>
      </c>
      <c r="D131" s="99">
        <v>45254</v>
      </c>
      <c r="E131" s="121">
        <v>24360</v>
      </c>
      <c r="F131" s="268">
        <v>45255</v>
      </c>
      <c r="G131" s="120">
        <v>3</v>
      </c>
      <c r="H131" s="94" t="s">
        <v>18174</v>
      </c>
      <c r="I131" s="94" t="s">
        <v>18172</v>
      </c>
      <c r="J131" s="94" t="s">
        <v>18173</v>
      </c>
      <c r="K131" s="94" t="s">
        <v>78</v>
      </c>
      <c r="L131" s="31" t="s">
        <v>9</v>
      </c>
      <c r="M131" s="120">
        <v>58389440</v>
      </c>
      <c r="N131" s="120" t="s">
        <v>15112</v>
      </c>
      <c r="O131" s="46"/>
      <c r="P131" s="16"/>
    </row>
    <row r="132" spans="1:16" ht="15" customHeight="1" x14ac:dyDescent="0.25">
      <c r="A132">
        <v>128</v>
      </c>
      <c r="B132" s="99">
        <v>45251</v>
      </c>
      <c r="C132" s="99">
        <v>45253</v>
      </c>
      <c r="D132" s="99">
        <v>45254</v>
      </c>
      <c r="E132" s="121">
        <v>23625</v>
      </c>
      <c r="F132" s="268">
        <v>45255</v>
      </c>
      <c r="G132" s="120">
        <v>1</v>
      </c>
      <c r="H132" s="94" t="s">
        <v>18185</v>
      </c>
      <c r="I132" s="94" t="s">
        <v>13943</v>
      </c>
      <c r="J132" s="94" t="s">
        <v>13944</v>
      </c>
      <c r="K132" s="94" t="s">
        <v>84</v>
      </c>
      <c r="L132" s="31" t="s">
        <v>9</v>
      </c>
      <c r="M132" s="120">
        <v>52419849</v>
      </c>
      <c r="N132" s="120" t="s">
        <v>352</v>
      </c>
      <c r="O132" s="46"/>
      <c r="P132" s="16"/>
    </row>
    <row r="133" spans="1:16" ht="15" customHeight="1" x14ac:dyDescent="0.25">
      <c r="A133">
        <v>129</v>
      </c>
      <c r="B133" s="99">
        <v>45251</v>
      </c>
      <c r="C133" s="99">
        <v>45253</v>
      </c>
      <c r="D133" s="99">
        <v>45254</v>
      </c>
      <c r="E133" s="121">
        <v>23643</v>
      </c>
      <c r="F133" s="268">
        <v>45255</v>
      </c>
      <c r="G133" s="120">
        <v>2</v>
      </c>
      <c r="H133" s="94" t="s">
        <v>18186</v>
      </c>
      <c r="I133" s="94" t="s">
        <v>18187</v>
      </c>
      <c r="J133" s="94" t="s">
        <v>18188</v>
      </c>
      <c r="K133" s="94" t="s">
        <v>84</v>
      </c>
      <c r="L133" s="31" t="s">
        <v>9</v>
      </c>
      <c r="M133" s="120">
        <v>58482957</v>
      </c>
      <c r="N133" s="120" t="s">
        <v>323</v>
      </c>
      <c r="O133" s="46"/>
      <c r="P133" s="16"/>
    </row>
    <row r="134" spans="1:16" ht="15" customHeight="1" x14ac:dyDescent="0.25">
      <c r="A134">
        <v>130</v>
      </c>
      <c r="B134" s="99">
        <v>45251</v>
      </c>
      <c r="C134" s="99">
        <v>45253</v>
      </c>
      <c r="D134" s="99">
        <v>45254</v>
      </c>
      <c r="E134" s="121">
        <v>23800</v>
      </c>
      <c r="F134" s="268">
        <v>45255</v>
      </c>
      <c r="G134" s="120">
        <v>3</v>
      </c>
      <c r="H134" s="94" t="s">
        <v>18189</v>
      </c>
      <c r="I134" s="94" t="s">
        <v>18190</v>
      </c>
      <c r="J134" s="94" t="s">
        <v>18191</v>
      </c>
      <c r="K134" s="94" t="s">
        <v>84</v>
      </c>
      <c r="L134" s="31" t="s">
        <v>9</v>
      </c>
      <c r="M134" s="120">
        <v>9452323123</v>
      </c>
      <c r="N134" s="120" t="s">
        <v>336</v>
      </c>
      <c r="O134" s="46"/>
      <c r="P134" s="16"/>
    </row>
    <row r="135" spans="1:16" ht="15" customHeight="1" x14ac:dyDescent="0.25">
      <c r="A135">
        <v>131</v>
      </c>
      <c r="B135" s="99">
        <v>45251</v>
      </c>
      <c r="C135" s="99">
        <v>45253</v>
      </c>
      <c r="D135" s="99">
        <v>45254</v>
      </c>
      <c r="E135" s="121">
        <v>23990</v>
      </c>
      <c r="F135" s="268">
        <v>45255</v>
      </c>
      <c r="G135" s="120">
        <v>2</v>
      </c>
      <c r="H135" s="94" t="s">
        <v>18192</v>
      </c>
      <c r="I135" s="94" t="s">
        <v>18193</v>
      </c>
      <c r="J135" s="94" t="s">
        <v>18194</v>
      </c>
      <c r="K135" s="94" t="s">
        <v>84</v>
      </c>
      <c r="L135" s="31" t="s">
        <v>9</v>
      </c>
      <c r="M135" s="120">
        <v>53605709</v>
      </c>
      <c r="N135" s="120" t="s">
        <v>5315</v>
      </c>
      <c r="O135" s="46"/>
      <c r="P135" s="16"/>
    </row>
    <row r="136" spans="1:16" ht="15" customHeight="1" x14ac:dyDescent="0.25">
      <c r="A136">
        <v>132</v>
      </c>
      <c r="B136" s="99">
        <v>45251</v>
      </c>
      <c r="C136" s="99">
        <v>45253</v>
      </c>
      <c r="D136" s="99">
        <v>45254</v>
      </c>
      <c r="E136" s="121">
        <v>24065</v>
      </c>
      <c r="F136" s="268">
        <v>45255</v>
      </c>
      <c r="G136" s="120">
        <v>1</v>
      </c>
      <c r="H136" s="94" t="s">
        <v>18195</v>
      </c>
      <c r="I136" s="94" t="s">
        <v>18196</v>
      </c>
      <c r="J136" s="94" t="s">
        <v>18197</v>
      </c>
      <c r="K136" s="94" t="s">
        <v>84</v>
      </c>
      <c r="L136" s="31" t="s">
        <v>9</v>
      </c>
      <c r="M136" s="120">
        <v>59313358</v>
      </c>
      <c r="N136" s="120" t="s">
        <v>7999</v>
      </c>
      <c r="O136" s="46"/>
      <c r="P136" s="16"/>
    </row>
    <row r="137" spans="1:16" ht="15" customHeight="1" x14ac:dyDescent="0.25">
      <c r="A137">
        <v>133</v>
      </c>
      <c r="B137" s="99">
        <v>45251</v>
      </c>
      <c r="C137" s="99">
        <v>45253</v>
      </c>
      <c r="D137" s="99">
        <v>45258</v>
      </c>
      <c r="E137" s="267">
        <v>24384</v>
      </c>
      <c r="F137" s="268">
        <v>45259</v>
      </c>
      <c r="G137" s="120">
        <v>1</v>
      </c>
      <c r="H137" s="94" t="s">
        <v>18198</v>
      </c>
      <c r="I137" s="94" t="s">
        <v>18199</v>
      </c>
      <c r="J137" s="94" t="s">
        <v>18200</v>
      </c>
      <c r="K137" s="94" t="s">
        <v>84</v>
      </c>
      <c r="L137" s="31" t="s">
        <v>9</v>
      </c>
      <c r="M137" s="120">
        <v>52124779</v>
      </c>
      <c r="N137" s="120" t="s">
        <v>352</v>
      </c>
      <c r="O137" s="46"/>
      <c r="P137" s="16"/>
    </row>
    <row r="138" spans="1:16" ht="15" customHeight="1" x14ac:dyDescent="0.25">
      <c r="A138">
        <v>134</v>
      </c>
      <c r="B138" s="99">
        <v>45251</v>
      </c>
      <c r="C138" s="99">
        <v>45253</v>
      </c>
      <c r="D138" s="99">
        <v>45258</v>
      </c>
      <c r="E138" s="267">
        <v>24415</v>
      </c>
      <c r="F138" s="268">
        <v>45259</v>
      </c>
      <c r="G138" s="120">
        <v>1</v>
      </c>
      <c r="H138" s="94" t="s">
        <v>18201</v>
      </c>
      <c r="I138" s="94" t="s">
        <v>18202</v>
      </c>
      <c r="J138" s="94" t="s">
        <v>18203</v>
      </c>
      <c r="K138" s="94" t="s">
        <v>84</v>
      </c>
      <c r="L138" s="31" t="s">
        <v>9</v>
      </c>
      <c r="M138" s="120">
        <v>72656334</v>
      </c>
      <c r="N138" s="120" t="s">
        <v>365</v>
      </c>
      <c r="O138" s="46"/>
      <c r="P138" s="16"/>
    </row>
    <row r="139" spans="1:16" ht="15" customHeight="1" x14ac:dyDescent="0.25">
      <c r="A139">
        <v>135</v>
      </c>
      <c r="B139" s="99">
        <v>45251</v>
      </c>
      <c r="C139" s="99">
        <v>45253</v>
      </c>
      <c r="D139" s="99">
        <v>45254</v>
      </c>
      <c r="E139" s="120">
        <v>17956</v>
      </c>
      <c r="F139" s="268">
        <v>45255</v>
      </c>
      <c r="G139" s="120">
        <v>2</v>
      </c>
      <c r="H139" s="94" t="s">
        <v>18204</v>
      </c>
      <c r="I139" s="94" t="s">
        <v>313</v>
      </c>
      <c r="J139" s="94" t="s">
        <v>1670</v>
      </c>
      <c r="K139" s="94" t="s">
        <v>77</v>
      </c>
      <c r="L139" s="31" t="s">
        <v>9</v>
      </c>
      <c r="M139" s="120">
        <v>53397716</v>
      </c>
      <c r="N139" s="120">
        <v>34.124000000000002</v>
      </c>
      <c r="O139" s="46"/>
      <c r="P139" s="16"/>
    </row>
    <row r="140" spans="1:16" ht="15" customHeight="1" x14ac:dyDescent="0.25">
      <c r="A140">
        <v>136</v>
      </c>
      <c r="B140" s="99">
        <v>45251</v>
      </c>
      <c r="C140" s="99">
        <v>45253</v>
      </c>
      <c r="D140" s="99">
        <v>45254</v>
      </c>
      <c r="E140" s="120">
        <v>17959</v>
      </c>
      <c r="F140" s="268">
        <v>45255</v>
      </c>
      <c r="G140" s="120">
        <v>4</v>
      </c>
      <c r="H140" s="94" t="s">
        <v>18205</v>
      </c>
      <c r="I140" s="94" t="s">
        <v>8926</v>
      </c>
      <c r="J140" s="94" t="s">
        <v>8927</v>
      </c>
      <c r="K140" s="94" t="s">
        <v>77</v>
      </c>
      <c r="L140" s="31" t="s">
        <v>9</v>
      </c>
      <c r="M140" s="120">
        <v>53397716</v>
      </c>
      <c r="N140" s="120" t="s">
        <v>6490</v>
      </c>
      <c r="O140" s="46"/>
      <c r="P140" s="16"/>
    </row>
    <row r="141" spans="1:16" ht="15" customHeight="1" x14ac:dyDescent="0.25">
      <c r="A141">
        <v>137</v>
      </c>
      <c r="B141" s="99">
        <v>45251</v>
      </c>
      <c r="C141" s="99">
        <v>45253</v>
      </c>
      <c r="D141" s="99">
        <v>45254</v>
      </c>
      <c r="E141" s="120">
        <v>17960</v>
      </c>
      <c r="F141" s="268">
        <v>45255</v>
      </c>
      <c r="G141" s="120">
        <v>2</v>
      </c>
      <c r="H141" s="94" t="s">
        <v>19802</v>
      </c>
      <c r="I141" s="94" t="s">
        <v>4747</v>
      </c>
      <c r="J141" s="94" t="s">
        <v>4748</v>
      </c>
      <c r="K141" s="94" t="s">
        <v>77</v>
      </c>
      <c r="L141" s="31" t="s">
        <v>9</v>
      </c>
      <c r="M141" s="120">
        <v>53360963</v>
      </c>
      <c r="N141" s="120">
        <v>52.043999999999997</v>
      </c>
      <c r="O141" s="46"/>
      <c r="P141" s="16"/>
    </row>
    <row r="142" spans="1:16" ht="15" customHeight="1" x14ac:dyDescent="0.25">
      <c r="B142" s="99"/>
      <c r="C142" s="99">
        <v>45253</v>
      </c>
      <c r="D142" s="99">
        <v>45258</v>
      </c>
      <c r="E142" s="260">
        <v>17960</v>
      </c>
      <c r="F142" s="268">
        <v>45259</v>
      </c>
      <c r="G142" s="120">
        <v>1</v>
      </c>
      <c r="H142" s="94" t="s">
        <v>18206</v>
      </c>
      <c r="I142" s="94" t="s">
        <v>4747</v>
      </c>
      <c r="J142" s="94" t="s">
        <v>4748</v>
      </c>
      <c r="K142" s="94" t="s">
        <v>77</v>
      </c>
      <c r="L142" s="31" t="s">
        <v>9</v>
      </c>
      <c r="M142" s="120">
        <v>53360963</v>
      </c>
      <c r="N142" s="120">
        <v>21.956</v>
      </c>
      <c r="O142" s="46"/>
      <c r="P142" s="16"/>
    </row>
    <row r="143" spans="1:16" ht="15" customHeight="1" x14ac:dyDescent="0.25">
      <c r="B143" s="99"/>
      <c r="C143" s="99">
        <v>45253</v>
      </c>
      <c r="D143" s="99">
        <v>45255</v>
      </c>
      <c r="E143" s="264">
        <v>17956</v>
      </c>
      <c r="F143" s="268">
        <v>45256</v>
      </c>
      <c r="G143" s="120">
        <v>2</v>
      </c>
      <c r="H143" s="94" t="s">
        <v>19800</v>
      </c>
      <c r="I143" s="94" t="s">
        <v>313</v>
      </c>
      <c r="J143" s="94" t="s">
        <v>1670</v>
      </c>
      <c r="K143" s="94" t="s">
        <v>77</v>
      </c>
      <c r="L143" s="31" t="s">
        <v>9</v>
      </c>
      <c r="M143" s="120">
        <v>53397716</v>
      </c>
      <c r="N143" s="120">
        <f>23.58*2.2</f>
        <v>51.875999999999998</v>
      </c>
      <c r="O143" s="46"/>
      <c r="P143" s="16"/>
    </row>
    <row r="144" spans="1:16" ht="15" customHeight="1" x14ac:dyDescent="0.25">
      <c r="A144">
        <v>138</v>
      </c>
      <c r="B144" s="99">
        <v>45251</v>
      </c>
      <c r="C144" s="99">
        <v>45253</v>
      </c>
      <c r="D144" s="99">
        <v>45254</v>
      </c>
      <c r="E144" s="120">
        <v>18095</v>
      </c>
      <c r="F144" s="268">
        <v>45255</v>
      </c>
      <c r="G144" s="120">
        <v>11</v>
      </c>
      <c r="H144" s="94" t="s">
        <v>18207</v>
      </c>
      <c r="I144" s="94" t="s">
        <v>174</v>
      </c>
      <c r="J144" s="94" t="s">
        <v>18208</v>
      </c>
      <c r="K144" s="94" t="s">
        <v>77</v>
      </c>
      <c r="L144" s="31" t="s">
        <v>9</v>
      </c>
      <c r="M144" s="120">
        <v>52790144</v>
      </c>
      <c r="N144" s="120" t="s">
        <v>18279</v>
      </c>
      <c r="O144" s="46"/>
      <c r="P144" s="16"/>
    </row>
    <row r="145" spans="1:16" ht="15" customHeight="1" x14ac:dyDescent="0.25">
      <c r="A145">
        <v>139</v>
      </c>
      <c r="B145" s="99">
        <v>45251</v>
      </c>
      <c r="C145" s="99">
        <v>45253</v>
      </c>
      <c r="D145" s="99">
        <v>45254</v>
      </c>
      <c r="E145" s="120">
        <v>20665</v>
      </c>
      <c r="F145" s="268">
        <v>45255</v>
      </c>
      <c r="G145" s="120">
        <v>1</v>
      </c>
      <c r="H145" s="94" t="s">
        <v>18209</v>
      </c>
      <c r="I145" s="94" t="s">
        <v>18210</v>
      </c>
      <c r="J145" s="94" t="s">
        <v>18211</v>
      </c>
      <c r="K145" s="94" t="s">
        <v>77</v>
      </c>
      <c r="L145" s="31" t="s">
        <v>9</v>
      </c>
      <c r="M145" s="120">
        <v>55357772</v>
      </c>
      <c r="N145" s="120" t="s">
        <v>18280</v>
      </c>
      <c r="O145" s="46"/>
      <c r="P145" s="16"/>
    </row>
    <row r="146" spans="1:16" ht="15" customHeight="1" x14ac:dyDescent="0.25">
      <c r="A146">
        <v>140</v>
      </c>
      <c r="B146" s="99">
        <v>45251</v>
      </c>
      <c r="C146" s="99">
        <v>45253</v>
      </c>
      <c r="D146" s="99">
        <v>45254</v>
      </c>
      <c r="E146" s="120">
        <v>21724</v>
      </c>
      <c r="F146" s="268">
        <v>45255</v>
      </c>
      <c r="G146" s="120">
        <v>6</v>
      </c>
      <c r="H146" s="94" t="s">
        <v>19795</v>
      </c>
      <c r="I146" s="94" t="s">
        <v>174</v>
      </c>
      <c r="J146" s="94" t="s">
        <v>18208</v>
      </c>
      <c r="K146" s="94" t="s">
        <v>77</v>
      </c>
      <c r="L146" s="31" t="s">
        <v>9</v>
      </c>
      <c r="M146" s="120">
        <v>52790144</v>
      </c>
      <c r="N146" s="120" t="s">
        <v>18281</v>
      </c>
      <c r="O146" s="46"/>
      <c r="P146" s="16"/>
    </row>
    <row r="147" spans="1:16" ht="15" customHeight="1" x14ac:dyDescent="0.25">
      <c r="A147">
        <v>141</v>
      </c>
      <c r="B147" s="99">
        <v>45251</v>
      </c>
      <c r="C147" s="99">
        <v>45253</v>
      </c>
      <c r="D147" s="99">
        <v>45254</v>
      </c>
      <c r="E147" s="120">
        <v>21801</v>
      </c>
      <c r="F147" s="268">
        <v>45255</v>
      </c>
      <c r="G147" s="120">
        <v>1</v>
      </c>
      <c r="H147" s="94" t="s">
        <v>19801</v>
      </c>
      <c r="I147" s="94" t="s">
        <v>18213</v>
      </c>
      <c r="J147" s="94" t="s">
        <v>18214</v>
      </c>
      <c r="K147" s="94" t="s">
        <v>77</v>
      </c>
      <c r="L147" s="31" t="s">
        <v>9</v>
      </c>
      <c r="M147" s="120">
        <v>52790144</v>
      </c>
      <c r="N147" s="120">
        <f>135-133.36</f>
        <v>1.6399999999999864</v>
      </c>
      <c r="O147" s="46"/>
      <c r="P147" s="16"/>
    </row>
    <row r="148" spans="1:16" ht="15" customHeight="1" x14ac:dyDescent="0.25">
      <c r="B148" s="99"/>
      <c r="C148" s="99">
        <v>45253</v>
      </c>
      <c r="D148" s="99">
        <v>45255</v>
      </c>
      <c r="E148" s="264">
        <v>21801</v>
      </c>
      <c r="F148" s="268">
        <v>45256</v>
      </c>
      <c r="G148" s="120">
        <v>2</v>
      </c>
      <c r="H148" s="94" t="s">
        <v>18212</v>
      </c>
      <c r="I148" s="94" t="s">
        <v>18213</v>
      </c>
      <c r="J148" s="94" t="s">
        <v>18214</v>
      </c>
      <c r="K148" s="94" t="s">
        <v>77</v>
      </c>
      <c r="L148" s="31" t="s">
        <v>9</v>
      </c>
      <c r="M148" s="120">
        <v>52790144</v>
      </c>
      <c r="N148" s="120">
        <v>133.36000000000001</v>
      </c>
      <c r="O148" s="46"/>
      <c r="P148" s="16"/>
    </row>
    <row r="149" spans="1:16" ht="15" customHeight="1" x14ac:dyDescent="0.25">
      <c r="A149">
        <v>142</v>
      </c>
      <c r="B149" s="99">
        <v>45251</v>
      </c>
      <c r="C149" s="99">
        <v>45253</v>
      </c>
      <c r="D149" s="99">
        <v>45255</v>
      </c>
      <c r="E149" s="264">
        <v>21830</v>
      </c>
      <c r="F149" s="268">
        <v>45256</v>
      </c>
      <c r="G149" s="120">
        <v>5</v>
      </c>
      <c r="H149" s="94" t="s">
        <v>18215</v>
      </c>
      <c r="I149" s="94" t="s">
        <v>313</v>
      </c>
      <c r="J149" s="94" t="s">
        <v>1670</v>
      </c>
      <c r="K149" s="94" t="s">
        <v>77</v>
      </c>
      <c r="L149" s="31" t="s">
        <v>9</v>
      </c>
      <c r="M149" s="120">
        <v>53397716</v>
      </c>
      <c r="N149" s="120" t="s">
        <v>17260</v>
      </c>
      <c r="O149" s="46"/>
      <c r="P149" s="16"/>
    </row>
    <row r="150" spans="1:16" ht="15" customHeight="1" x14ac:dyDescent="0.25">
      <c r="A150">
        <v>143</v>
      </c>
      <c r="B150" s="99">
        <v>45251</v>
      </c>
      <c r="C150" s="99">
        <v>45253</v>
      </c>
      <c r="D150" s="99">
        <v>45254</v>
      </c>
      <c r="E150" s="120">
        <v>21836</v>
      </c>
      <c r="F150" s="268">
        <v>45255</v>
      </c>
      <c r="G150" s="120">
        <v>1</v>
      </c>
      <c r="H150" s="94" t="s">
        <v>19804</v>
      </c>
      <c r="I150" s="94" t="s">
        <v>4747</v>
      </c>
      <c r="J150" s="94" t="s">
        <v>4748</v>
      </c>
      <c r="K150" s="94" t="s">
        <v>77</v>
      </c>
      <c r="L150" s="31" t="s">
        <v>9</v>
      </c>
      <c r="M150" s="120">
        <v>53360963</v>
      </c>
      <c r="N150" s="120">
        <v>79.45</v>
      </c>
      <c r="O150" s="46"/>
      <c r="P150" s="16"/>
    </row>
    <row r="151" spans="1:16" ht="15" customHeight="1" x14ac:dyDescent="0.25">
      <c r="B151" s="99"/>
      <c r="C151" s="99">
        <v>45253</v>
      </c>
      <c r="D151" s="99">
        <v>45258</v>
      </c>
      <c r="E151" s="260">
        <v>21836</v>
      </c>
      <c r="F151" s="268">
        <v>45259</v>
      </c>
      <c r="G151" s="120">
        <v>3</v>
      </c>
      <c r="H151" s="94" t="s">
        <v>18216</v>
      </c>
      <c r="I151" s="94" t="s">
        <v>4747</v>
      </c>
      <c r="J151" s="94" t="s">
        <v>4748</v>
      </c>
      <c r="K151" s="94" t="s">
        <v>77</v>
      </c>
      <c r="L151" s="31" t="s">
        <v>9</v>
      </c>
      <c r="M151" s="120">
        <v>53360963</v>
      </c>
      <c r="N151" s="120">
        <v>220.55</v>
      </c>
      <c r="O151" s="46"/>
      <c r="P151" s="16"/>
    </row>
    <row r="152" spans="1:16" ht="15" customHeight="1" x14ac:dyDescent="0.25">
      <c r="A152">
        <v>144</v>
      </c>
      <c r="B152" s="99">
        <v>45251</v>
      </c>
      <c r="C152" s="99">
        <v>45253</v>
      </c>
      <c r="D152" s="99">
        <v>45255</v>
      </c>
      <c r="E152" s="264">
        <v>21840</v>
      </c>
      <c r="F152" s="268">
        <v>45256</v>
      </c>
      <c r="G152" s="120">
        <v>6</v>
      </c>
      <c r="H152" s="94" t="s">
        <v>18217</v>
      </c>
      <c r="I152" s="94" t="s">
        <v>313</v>
      </c>
      <c r="J152" s="94" t="s">
        <v>1670</v>
      </c>
      <c r="K152" s="94" t="s">
        <v>77</v>
      </c>
      <c r="L152" s="31" t="s">
        <v>9</v>
      </c>
      <c r="M152" s="120">
        <v>53397716</v>
      </c>
      <c r="N152" s="120" t="s">
        <v>427</v>
      </c>
      <c r="O152" s="46"/>
      <c r="P152" s="16"/>
    </row>
    <row r="153" spans="1:16" ht="15" customHeight="1" x14ac:dyDescent="0.25">
      <c r="A153">
        <v>145</v>
      </c>
      <c r="B153" s="99">
        <v>45251</v>
      </c>
      <c r="C153" s="99">
        <v>45253</v>
      </c>
      <c r="D153" s="99">
        <v>45254</v>
      </c>
      <c r="E153" s="120">
        <v>22174</v>
      </c>
      <c r="F153" s="268">
        <v>45255</v>
      </c>
      <c r="G153" s="120">
        <v>2</v>
      </c>
      <c r="H153" s="94" t="s">
        <v>19803</v>
      </c>
      <c r="I153" s="94" t="s">
        <v>4747</v>
      </c>
      <c r="J153" s="94" t="s">
        <v>4748</v>
      </c>
      <c r="K153" s="94" t="s">
        <v>77</v>
      </c>
      <c r="L153" s="31" t="s">
        <v>9</v>
      </c>
      <c r="M153" s="120">
        <v>53360963</v>
      </c>
      <c r="N153" s="120">
        <v>35.094000000000001</v>
      </c>
      <c r="O153" s="46"/>
      <c r="P153" s="16"/>
    </row>
    <row r="154" spans="1:16" ht="15" customHeight="1" x14ac:dyDescent="0.25">
      <c r="B154" s="99"/>
      <c r="C154" s="99">
        <v>45253</v>
      </c>
      <c r="D154" s="99">
        <v>45258</v>
      </c>
      <c r="E154" s="260">
        <v>22174</v>
      </c>
      <c r="F154" s="268">
        <v>45259</v>
      </c>
      <c r="G154" s="120">
        <v>1</v>
      </c>
      <c r="H154" s="94" t="s">
        <v>18218</v>
      </c>
      <c r="I154" s="94" t="s">
        <v>4747</v>
      </c>
      <c r="J154" s="94" t="s">
        <v>4748</v>
      </c>
      <c r="K154" s="94" t="s">
        <v>77</v>
      </c>
      <c r="L154" s="31" t="s">
        <v>9</v>
      </c>
      <c r="M154" s="120">
        <v>53360963</v>
      </c>
      <c r="N154" s="120">
        <v>48.905999999999999</v>
      </c>
      <c r="O154" s="46"/>
      <c r="P154" s="16"/>
    </row>
    <row r="155" spans="1:16" ht="15" customHeight="1" x14ac:dyDescent="0.25">
      <c r="A155">
        <v>146</v>
      </c>
      <c r="B155" s="99">
        <v>45251</v>
      </c>
      <c r="C155" s="99">
        <v>45253</v>
      </c>
      <c r="D155" s="99">
        <v>45254</v>
      </c>
      <c r="E155" s="120">
        <v>23400</v>
      </c>
      <c r="F155" s="268">
        <v>45255</v>
      </c>
      <c r="G155" s="120">
        <v>1</v>
      </c>
      <c r="H155" s="94" t="s">
        <v>18219</v>
      </c>
      <c r="I155" s="94" t="s">
        <v>18220</v>
      </c>
      <c r="J155" s="94" t="s">
        <v>18221</v>
      </c>
      <c r="K155" s="94" t="s">
        <v>77</v>
      </c>
      <c r="L155" s="31" t="s">
        <v>9</v>
      </c>
      <c r="M155" s="120">
        <v>5354973127</v>
      </c>
      <c r="N155" s="120" t="s">
        <v>6208</v>
      </c>
      <c r="O155" s="46"/>
      <c r="P155" s="16"/>
    </row>
    <row r="156" spans="1:16" ht="15" customHeight="1" x14ac:dyDescent="0.25">
      <c r="A156">
        <v>147</v>
      </c>
      <c r="B156" s="99">
        <v>45251</v>
      </c>
      <c r="C156" s="99">
        <v>45253</v>
      </c>
      <c r="D156" s="99">
        <v>45254</v>
      </c>
      <c r="E156" s="120">
        <v>23594</v>
      </c>
      <c r="F156" s="268">
        <v>45255</v>
      </c>
      <c r="G156" s="120">
        <v>2</v>
      </c>
      <c r="H156" s="94" t="s">
        <v>18222</v>
      </c>
      <c r="I156" s="94" t="s">
        <v>18223</v>
      </c>
      <c r="J156" s="94" t="s">
        <v>18224</v>
      </c>
      <c r="K156" s="94" t="s">
        <v>77</v>
      </c>
      <c r="L156" s="31" t="s">
        <v>9</v>
      </c>
      <c r="M156" s="120">
        <v>52049756</v>
      </c>
      <c r="N156" s="120">
        <v>17.643999999999998</v>
      </c>
      <c r="O156" s="46"/>
      <c r="P156" s="16"/>
    </row>
    <row r="157" spans="1:16" ht="15" customHeight="1" x14ac:dyDescent="0.25">
      <c r="B157" s="99"/>
      <c r="C157" s="99">
        <v>45253</v>
      </c>
      <c r="D157" s="99">
        <v>45255</v>
      </c>
      <c r="E157" s="264">
        <v>23594</v>
      </c>
      <c r="F157" s="268">
        <v>45256</v>
      </c>
      <c r="G157" s="120">
        <v>1</v>
      </c>
      <c r="H157" s="94" t="s">
        <v>19797</v>
      </c>
      <c r="I157" s="94" t="s">
        <v>18223</v>
      </c>
      <c r="J157" s="94" t="s">
        <v>18224</v>
      </c>
      <c r="K157" s="94" t="s">
        <v>77</v>
      </c>
      <c r="L157" s="31" t="s">
        <v>9</v>
      </c>
      <c r="M157" s="120">
        <v>52049756</v>
      </c>
      <c r="N157" s="120">
        <v>21.956</v>
      </c>
      <c r="O157" s="46"/>
      <c r="P157" s="16"/>
    </row>
    <row r="158" spans="1:16" ht="15" customHeight="1" x14ac:dyDescent="0.25">
      <c r="A158">
        <v>148</v>
      </c>
      <c r="B158" s="99">
        <v>45251</v>
      </c>
      <c r="C158" s="99">
        <v>45253</v>
      </c>
      <c r="D158" s="99">
        <v>45254</v>
      </c>
      <c r="E158" s="120">
        <v>23598</v>
      </c>
      <c r="F158" s="268">
        <v>45255</v>
      </c>
      <c r="G158" s="120">
        <v>1</v>
      </c>
      <c r="H158" s="94" t="s">
        <v>18225</v>
      </c>
      <c r="I158" s="94" t="s">
        <v>18226</v>
      </c>
      <c r="J158" s="94" t="s">
        <v>18227</v>
      </c>
      <c r="K158" s="94" t="s">
        <v>77</v>
      </c>
      <c r="L158" s="31" t="s">
        <v>9</v>
      </c>
      <c r="M158" s="120">
        <v>53299302</v>
      </c>
      <c r="N158" s="120" t="s">
        <v>352</v>
      </c>
      <c r="O158" s="46"/>
      <c r="P158" s="16"/>
    </row>
    <row r="159" spans="1:16" ht="15" customHeight="1" x14ac:dyDescent="0.25">
      <c r="A159">
        <v>149</v>
      </c>
      <c r="B159" s="99">
        <v>45251</v>
      </c>
      <c r="C159" s="99">
        <v>45253</v>
      </c>
      <c r="D159" s="99">
        <v>45254</v>
      </c>
      <c r="E159" s="120">
        <v>23630</v>
      </c>
      <c r="F159" s="268">
        <v>45255</v>
      </c>
      <c r="G159" s="120">
        <v>1</v>
      </c>
      <c r="H159" s="94" t="s">
        <v>18228</v>
      </c>
      <c r="I159" s="94" t="s">
        <v>18229</v>
      </c>
      <c r="J159" s="94" t="s">
        <v>18230</v>
      </c>
      <c r="K159" s="94" t="s">
        <v>77</v>
      </c>
      <c r="L159" s="31" t="s">
        <v>9</v>
      </c>
      <c r="M159" s="120">
        <v>53310464</v>
      </c>
      <c r="N159" s="120" t="s">
        <v>1114</v>
      </c>
      <c r="O159" s="46"/>
      <c r="P159" s="16"/>
    </row>
    <row r="160" spans="1:16" ht="15" customHeight="1" x14ac:dyDescent="0.25">
      <c r="A160">
        <v>150</v>
      </c>
      <c r="B160" s="99">
        <v>45251</v>
      </c>
      <c r="C160" s="99">
        <v>45253</v>
      </c>
      <c r="D160" s="99">
        <v>45254</v>
      </c>
      <c r="E160" s="120">
        <v>23631</v>
      </c>
      <c r="F160" s="268">
        <v>45255</v>
      </c>
      <c r="G160" s="120">
        <v>3</v>
      </c>
      <c r="H160" s="94" t="s">
        <v>18231</v>
      </c>
      <c r="I160" s="94" t="s">
        <v>85</v>
      </c>
      <c r="J160" s="94" t="s">
        <v>18232</v>
      </c>
      <c r="K160" s="94" t="s">
        <v>77</v>
      </c>
      <c r="L160" s="31" t="s">
        <v>9</v>
      </c>
      <c r="M160" s="120">
        <v>56260776</v>
      </c>
      <c r="N160" s="120" t="s">
        <v>323</v>
      </c>
      <c r="O160" s="46"/>
      <c r="P160" s="16"/>
    </row>
    <row r="161" spans="1:16" ht="15" customHeight="1" x14ac:dyDescent="0.25">
      <c r="B161" s="99"/>
      <c r="C161" s="99">
        <v>45253</v>
      </c>
      <c r="D161" s="99">
        <v>45255</v>
      </c>
      <c r="E161" s="264">
        <v>23645</v>
      </c>
      <c r="F161" s="268">
        <v>45256</v>
      </c>
      <c r="G161" s="120">
        <v>1</v>
      </c>
      <c r="H161" s="94" t="s">
        <v>18233</v>
      </c>
      <c r="I161" s="94" t="s">
        <v>18234</v>
      </c>
      <c r="J161" s="94" t="s">
        <v>18235</v>
      </c>
      <c r="K161" s="94" t="s">
        <v>77</v>
      </c>
      <c r="L161" s="31" t="s">
        <v>9</v>
      </c>
      <c r="M161" s="120">
        <v>53397451</v>
      </c>
      <c r="N161" s="120">
        <v>31.13</v>
      </c>
      <c r="O161" s="46"/>
      <c r="P161" s="16"/>
    </row>
    <row r="162" spans="1:16" ht="15" customHeight="1" x14ac:dyDescent="0.25">
      <c r="A162">
        <v>151</v>
      </c>
      <c r="B162" s="99">
        <v>45251</v>
      </c>
      <c r="C162" s="99">
        <v>45253</v>
      </c>
      <c r="D162" s="99">
        <v>45254</v>
      </c>
      <c r="E162" s="120">
        <v>23645</v>
      </c>
      <c r="F162" s="268">
        <v>45255</v>
      </c>
      <c r="G162" s="120">
        <v>1</v>
      </c>
      <c r="H162" s="94" t="s">
        <v>19799</v>
      </c>
      <c r="I162" s="94" t="s">
        <v>18234</v>
      </c>
      <c r="J162" s="94" t="s">
        <v>18235</v>
      </c>
      <c r="K162" s="94" t="s">
        <v>77</v>
      </c>
      <c r="L162" s="31" t="s">
        <v>9</v>
      </c>
      <c r="M162" s="120">
        <v>53397451</v>
      </c>
      <c r="N162" s="120">
        <v>7.57</v>
      </c>
      <c r="O162" s="46"/>
      <c r="P162" s="16"/>
    </row>
    <row r="163" spans="1:16" ht="15" customHeight="1" x14ac:dyDescent="0.25">
      <c r="A163">
        <v>152</v>
      </c>
      <c r="B163" s="99">
        <v>45251</v>
      </c>
      <c r="C163" s="99">
        <v>45253</v>
      </c>
      <c r="D163" s="99">
        <v>45254</v>
      </c>
      <c r="E163" s="120">
        <v>23755</v>
      </c>
      <c r="F163" s="268">
        <v>45255</v>
      </c>
      <c r="G163" s="120">
        <v>1</v>
      </c>
      <c r="H163" s="94" t="s">
        <v>18236</v>
      </c>
      <c r="I163" s="94" t="s">
        <v>17343</v>
      </c>
      <c r="J163" s="94" t="s">
        <v>17344</v>
      </c>
      <c r="K163" s="94" t="s">
        <v>77</v>
      </c>
      <c r="L163" s="31" t="s">
        <v>9</v>
      </c>
      <c r="M163" s="120">
        <v>53950769</v>
      </c>
      <c r="N163" s="120" t="s">
        <v>557</v>
      </c>
      <c r="O163" s="46"/>
      <c r="P163" s="16"/>
    </row>
    <row r="164" spans="1:16" ht="15" customHeight="1" x14ac:dyDescent="0.25">
      <c r="A164">
        <v>153</v>
      </c>
      <c r="B164" s="99">
        <v>45251</v>
      </c>
      <c r="C164" s="99">
        <v>45253</v>
      </c>
      <c r="D164" s="99">
        <v>45254</v>
      </c>
      <c r="E164" s="120">
        <v>23808</v>
      </c>
      <c r="F164" s="268">
        <v>45255</v>
      </c>
      <c r="G164" s="120">
        <v>1</v>
      </c>
      <c r="H164" s="94" t="s">
        <v>19796</v>
      </c>
      <c r="I164" s="94" t="s">
        <v>18238</v>
      </c>
      <c r="J164" s="94" t="s">
        <v>18239</v>
      </c>
      <c r="K164" s="94" t="s">
        <v>77</v>
      </c>
      <c r="L164" s="31" t="s">
        <v>9</v>
      </c>
      <c r="M164" s="120">
        <v>58266220</v>
      </c>
      <c r="N164" s="120">
        <v>6.6440000000000001</v>
      </c>
      <c r="O164" s="46"/>
      <c r="P164" s="16"/>
    </row>
    <row r="165" spans="1:16" ht="15" customHeight="1" x14ac:dyDescent="0.25">
      <c r="A165">
        <v>154</v>
      </c>
      <c r="B165" s="99">
        <v>45251</v>
      </c>
      <c r="C165" s="99">
        <v>45253</v>
      </c>
      <c r="D165" s="99">
        <v>45254</v>
      </c>
      <c r="E165" s="120">
        <v>23905</v>
      </c>
      <c r="F165" s="268">
        <v>45255</v>
      </c>
      <c r="G165" s="120">
        <v>1</v>
      </c>
      <c r="H165" s="94" t="s">
        <v>18240</v>
      </c>
      <c r="I165" s="94" t="s">
        <v>18241</v>
      </c>
      <c r="J165" s="94" t="s">
        <v>18242</v>
      </c>
      <c r="K165" s="94" t="s">
        <v>77</v>
      </c>
      <c r="L165" s="31" t="s">
        <v>9</v>
      </c>
      <c r="M165" s="120">
        <v>5352720198</v>
      </c>
      <c r="N165" s="120" t="s">
        <v>352</v>
      </c>
      <c r="O165" s="46"/>
      <c r="P165" s="16"/>
    </row>
    <row r="166" spans="1:16" ht="15" customHeight="1" x14ac:dyDescent="0.25">
      <c r="A166">
        <v>155</v>
      </c>
      <c r="B166" s="99">
        <v>45251</v>
      </c>
      <c r="C166" s="99">
        <v>45253</v>
      </c>
      <c r="D166" s="99">
        <v>45254</v>
      </c>
      <c r="E166" s="120">
        <v>23935</v>
      </c>
      <c r="F166" s="268">
        <v>45255</v>
      </c>
      <c r="G166" s="120">
        <v>2</v>
      </c>
      <c r="H166" s="94" t="s">
        <v>18243</v>
      </c>
      <c r="I166" s="94" t="s">
        <v>18244</v>
      </c>
      <c r="J166" s="94" t="s">
        <v>18245</v>
      </c>
      <c r="K166" s="94" t="s">
        <v>77</v>
      </c>
      <c r="L166" s="31" t="s">
        <v>9</v>
      </c>
      <c r="M166" s="120">
        <v>72093355</v>
      </c>
      <c r="N166" s="120" t="s">
        <v>336</v>
      </c>
      <c r="O166" s="46"/>
      <c r="P166" s="16"/>
    </row>
    <row r="167" spans="1:16" ht="15" customHeight="1" x14ac:dyDescent="0.25">
      <c r="A167">
        <v>156</v>
      </c>
      <c r="B167" s="99">
        <v>45251</v>
      </c>
      <c r="C167" s="99">
        <v>45253</v>
      </c>
      <c r="D167" s="99">
        <v>45255</v>
      </c>
      <c r="E167" s="120">
        <v>23970</v>
      </c>
      <c r="F167" s="268">
        <v>45256</v>
      </c>
      <c r="G167" s="120">
        <v>1</v>
      </c>
      <c r="H167" s="94" t="s">
        <v>18246</v>
      </c>
      <c r="I167" s="94" t="s">
        <v>18247</v>
      </c>
      <c r="J167" s="94" t="s">
        <v>18248</v>
      </c>
      <c r="K167" s="94" t="s">
        <v>77</v>
      </c>
      <c r="L167" s="31" t="s">
        <v>9</v>
      </c>
      <c r="M167" s="120">
        <v>53610954</v>
      </c>
      <c r="N167" s="120" t="s">
        <v>323</v>
      </c>
      <c r="O167" s="46"/>
      <c r="P167" s="16"/>
    </row>
    <row r="168" spans="1:16" ht="15" customHeight="1" x14ac:dyDescent="0.25">
      <c r="A168">
        <v>157</v>
      </c>
      <c r="B168" s="99">
        <v>45251</v>
      </c>
      <c r="C168" s="99">
        <v>45253</v>
      </c>
      <c r="D168" s="99">
        <v>45254</v>
      </c>
      <c r="E168" s="120">
        <v>23981</v>
      </c>
      <c r="F168" s="268">
        <v>45255</v>
      </c>
      <c r="G168" s="120">
        <v>6</v>
      </c>
      <c r="H168" s="94" t="s">
        <v>18249</v>
      </c>
      <c r="I168" s="94" t="s">
        <v>280</v>
      </c>
      <c r="J168" s="94" t="s">
        <v>18250</v>
      </c>
      <c r="K168" s="94" t="s">
        <v>77</v>
      </c>
      <c r="L168" s="31" t="s">
        <v>9</v>
      </c>
      <c r="M168" s="120">
        <v>72030561</v>
      </c>
      <c r="N168" s="120" t="s">
        <v>1267</v>
      </c>
      <c r="O168" s="46"/>
      <c r="P168" s="16"/>
    </row>
    <row r="169" spans="1:16" ht="15" customHeight="1" x14ac:dyDescent="0.25">
      <c r="B169" s="99"/>
      <c r="C169" s="99">
        <v>45253</v>
      </c>
      <c r="D169" s="99">
        <v>45255</v>
      </c>
      <c r="E169" s="264">
        <v>23982</v>
      </c>
      <c r="F169" s="268">
        <v>45256</v>
      </c>
      <c r="G169" s="120">
        <v>1</v>
      </c>
      <c r="H169" s="94" t="s">
        <v>19798</v>
      </c>
      <c r="I169" s="94" t="s">
        <v>280</v>
      </c>
      <c r="J169" s="94" t="s">
        <v>18250</v>
      </c>
      <c r="K169" s="94" t="s">
        <v>77</v>
      </c>
      <c r="L169" s="31" t="s">
        <v>9</v>
      </c>
      <c r="M169" s="120">
        <v>72030561</v>
      </c>
      <c r="N169" s="120">
        <v>10.978</v>
      </c>
      <c r="O169" s="46"/>
      <c r="P169" s="16"/>
    </row>
    <row r="170" spans="1:16" ht="15" customHeight="1" x14ac:dyDescent="0.25">
      <c r="A170">
        <v>158</v>
      </c>
      <c r="B170" s="99">
        <v>45251</v>
      </c>
      <c r="C170" s="99">
        <v>45253</v>
      </c>
      <c r="D170" s="99">
        <v>45254</v>
      </c>
      <c r="E170" s="120">
        <v>23982</v>
      </c>
      <c r="F170" s="268">
        <v>45255</v>
      </c>
      <c r="G170" s="120">
        <v>4</v>
      </c>
      <c r="H170" s="94" t="s">
        <v>18251</v>
      </c>
      <c r="I170" s="94" t="s">
        <v>280</v>
      </c>
      <c r="J170" s="94" t="s">
        <v>18250</v>
      </c>
      <c r="K170" s="94" t="s">
        <v>77</v>
      </c>
      <c r="L170" s="31" t="s">
        <v>9</v>
      </c>
      <c r="M170" s="120">
        <v>72030561</v>
      </c>
      <c r="N170" s="120">
        <v>77.022000000000006</v>
      </c>
      <c r="O170" s="46"/>
      <c r="P170" s="16"/>
    </row>
    <row r="171" spans="1:16" ht="15" customHeight="1" x14ac:dyDescent="0.25">
      <c r="A171">
        <v>159</v>
      </c>
      <c r="B171" s="99">
        <v>45251</v>
      </c>
      <c r="C171" s="99">
        <v>45253</v>
      </c>
      <c r="D171" s="99">
        <v>45254</v>
      </c>
      <c r="E171" s="120">
        <v>24004</v>
      </c>
      <c r="F171" s="268">
        <v>45255</v>
      </c>
      <c r="G171" s="120">
        <v>3</v>
      </c>
      <c r="H171" s="94" t="s">
        <v>18252</v>
      </c>
      <c r="I171" s="94" t="s">
        <v>16497</v>
      </c>
      <c r="J171" s="94" t="s">
        <v>16498</v>
      </c>
      <c r="K171" s="94" t="s">
        <v>77</v>
      </c>
      <c r="L171" s="31" t="s">
        <v>9</v>
      </c>
      <c r="M171" s="120">
        <v>53324113</v>
      </c>
      <c r="N171" s="120" t="s">
        <v>681</v>
      </c>
      <c r="O171" s="46"/>
      <c r="P171" s="16"/>
    </row>
    <row r="172" spans="1:16" ht="15" customHeight="1" x14ac:dyDescent="0.25">
      <c r="A172">
        <v>160</v>
      </c>
      <c r="B172" s="99">
        <v>45251</v>
      </c>
      <c r="C172" s="99">
        <v>45260</v>
      </c>
      <c r="D172" s="99">
        <v>45264</v>
      </c>
      <c r="E172" s="120">
        <v>24010</v>
      </c>
      <c r="F172" s="281" t="s">
        <v>96</v>
      </c>
      <c r="G172" s="120">
        <v>1</v>
      </c>
      <c r="H172" s="94" t="s">
        <v>18253</v>
      </c>
      <c r="I172" s="94" t="s">
        <v>18254</v>
      </c>
      <c r="J172" s="94" t="s">
        <v>18255</v>
      </c>
      <c r="K172" s="94" t="s">
        <v>77</v>
      </c>
      <c r="L172" s="31" t="s">
        <v>9</v>
      </c>
      <c r="M172" s="120">
        <v>5358467844</v>
      </c>
      <c r="N172" s="120" t="s">
        <v>18282</v>
      </c>
      <c r="O172" s="46"/>
      <c r="P172" s="16"/>
    </row>
    <row r="173" spans="1:16" ht="15" customHeight="1" x14ac:dyDescent="0.25">
      <c r="A173">
        <v>161</v>
      </c>
      <c r="B173" s="99">
        <v>45251</v>
      </c>
      <c r="C173" s="99">
        <v>45260</v>
      </c>
      <c r="D173" s="99">
        <v>45264</v>
      </c>
      <c r="E173" s="120">
        <v>24012</v>
      </c>
      <c r="F173" s="281" t="s">
        <v>96</v>
      </c>
      <c r="G173" s="120">
        <v>1</v>
      </c>
      <c r="H173" s="94" t="s">
        <v>18256</v>
      </c>
      <c r="I173" s="94" t="s">
        <v>18257</v>
      </c>
      <c r="J173" s="94" t="s">
        <v>18255</v>
      </c>
      <c r="K173" s="94" t="s">
        <v>77</v>
      </c>
      <c r="L173" s="31" t="s">
        <v>9</v>
      </c>
      <c r="M173" s="120">
        <v>58467844</v>
      </c>
      <c r="N173" s="120" t="s">
        <v>1371</v>
      </c>
      <c r="O173" s="46"/>
      <c r="P173" s="16"/>
    </row>
    <row r="174" spans="1:16" ht="15" customHeight="1" x14ac:dyDescent="0.25">
      <c r="A174">
        <v>162</v>
      </c>
      <c r="B174" s="99">
        <v>45251</v>
      </c>
      <c r="C174" s="99">
        <v>45260</v>
      </c>
      <c r="D174" s="99">
        <v>45264</v>
      </c>
      <c r="E174" s="120">
        <v>24013</v>
      </c>
      <c r="F174" s="281" t="s">
        <v>96</v>
      </c>
      <c r="G174" s="120">
        <v>1</v>
      </c>
      <c r="H174" s="94" t="s">
        <v>18258</v>
      </c>
      <c r="I174" s="94" t="s">
        <v>18259</v>
      </c>
      <c r="J174" s="94" t="s">
        <v>18255</v>
      </c>
      <c r="K174" s="94" t="s">
        <v>77</v>
      </c>
      <c r="L174" s="31" t="s">
        <v>9</v>
      </c>
      <c r="M174" s="120">
        <v>58467844</v>
      </c>
      <c r="N174" s="120" t="s">
        <v>2058</v>
      </c>
      <c r="O174" s="46"/>
      <c r="P174" s="16"/>
    </row>
    <row r="175" spans="1:16" ht="15" customHeight="1" x14ac:dyDescent="0.25">
      <c r="A175">
        <v>163</v>
      </c>
      <c r="B175" s="99">
        <v>45251</v>
      </c>
      <c r="C175" s="99">
        <v>45253</v>
      </c>
      <c r="D175" s="99">
        <v>45255</v>
      </c>
      <c r="E175" s="120">
        <v>24015</v>
      </c>
      <c r="F175" s="268">
        <v>45256</v>
      </c>
      <c r="G175" s="120">
        <v>1</v>
      </c>
      <c r="H175" s="94" t="s">
        <v>18260</v>
      </c>
      <c r="I175" s="94" t="s">
        <v>15449</v>
      </c>
      <c r="J175" s="94" t="s">
        <v>15450</v>
      </c>
      <c r="K175" s="94" t="s">
        <v>77</v>
      </c>
      <c r="L175" s="31" t="s">
        <v>9</v>
      </c>
      <c r="M175" s="120">
        <v>53535353</v>
      </c>
      <c r="N175" s="120" t="s">
        <v>323</v>
      </c>
      <c r="O175" s="46"/>
      <c r="P175" s="16"/>
    </row>
    <row r="176" spans="1:16" ht="15" customHeight="1" x14ac:dyDescent="0.25">
      <c r="A176">
        <v>164</v>
      </c>
      <c r="B176" s="99">
        <v>45251</v>
      </c>
      <c r="C176" s="99">
        <v>45253</v>
      </c>
      <c r="D176" s="99">
        <v>45255</v>
      </c>
      <c r="E176" s="120">
        <v>24041</v>
      </c>
      <c r="F176" s="268">
        <v>45256</v>
      </c>
      <c r="G176" s="120">
        <v>2</v>
      </c>
      <c r="H176" s="94" t="s">
        <v>18261</v>
      </c>
      <c r="I176" s="94" t="s">
        <v>15439</v>
      </c>
      <c r="J176" s="94" t="s">
        <v>15440</v>
      </c>
      <c r="K176" s="94" t="s">
        <v>77</v>
      </c>
      <c r="L176" s="31" t="s">
        <v>9</v>
      </c>
      <c r="M176" s="120">
        <v>52968763</v>
      </c>
      <c r="N176" s="120" t="s">
        <v>359</v>
      </c>
      <c r="O176" s="46"/>
      <c r="P176" s="16"/>
    </row>
    <row r="177" spans="1:16" ht="15" customHeight="1" x14ac:dyDescent="0.25">
      <c r="A177">
        <v>165</v>
      </c>
      <c r="B177" s="99">
        <v>45251</v>
      </c>
      <c r="C177" s="99">
        <v>45253</v>
      </c>
      <c r="D177" s="99">
        <v>45254</v>
      </c>
      <c r="E177" s="120">
        <v>24054</v>
      </c>
      <c r="F177" s="268">
        <v>45255</v>
      </c>
      <c r="G177" s="120">
        <v>10</v>
      </c>
      <c r="H177" s="94" t="s">
        <v>18262</v>
      </c>
      <c r="I177" s="94" t="s">
        <v>16497</v>
      </c>
      <c r="J177" s="94" t="s">
        <v>16498</v>
      </c>
      <c r="K177" s="94" t="s">
        <v>77</v>
      </c>
      <c r="L177" s="31" t="s">
        <v>9</v>
      </c>
      <c r="M177" s="120">
        <v>53324113</v>
      </c>
      <c r="N177" s="120" t="s">
        <v>5675</v>
      </c>
      <c r="O177" s="46"/>
      <c r="P177" s="16"/>
    </row>
    <row r="178" spans="1:16" ht="15" customHeight="1" x14ac:dyDescent="0.25">
      <c r="A178">
        <v>166</v>
      </c>
      <c r="B178" s="99">
        <v>45251</v>
      </c>
      <c r="C178" s="99">
        <v>45253</v>
      </c>
      <c r="D178" s="99">
        <v>45254</v>
      </c>
      <c r="E178" s="120">
        <v>24057</v>
      </c>
      <c r="F178" s="268">
        <v>45255</v>
      </c>
      <c r="G178" s="120">
        <v>10</v>
      </c>
      <c r="H178" s="94" t="s">
        <v>18263</v>
      </c>
      <c r="I178" s="94" t="s">
        <v>18264</v>
      </c>
      <c r="J178" s="94" t="s">
        <v>18265</v>
      </c>
      <c r="K178" s="94" t="s">
        <v>77</v>
      </c>
      <c r="L178" s="31" t="s">
        <v>9</v>
      </c>
      <c r="M178" s="120">
        <v>53324113</v>
      </c>
      <c r="N178" s="120" t="s">
        <v>5675</v>
      </c>
      <c r="O178" s="46"/>
      <c r="P178" s="16"/>
    </row>
    <row r="179" spans="1:16" ht="15" customHeight="1" x14ac:dyDescent="0.25">
      <c r="A179">
        <v>167</v>
      </c>
      <c r="B179" s="99">
        <v>45251</v>
      </c>
      <c r="C179" s="99">
        <v>45253</v>
      </c>
      <c r="D179" s="99">
        <v>45254</v>
      </c>
      <c r="E179" s="120">
        <v>24122</v>
      </c>
      <c r="F179" s="268">
        <v>45255</v>
      </c>
      <c r="G179" s="120">
        <v>3</v>
      </c>
      <c r="H179" s="94" t="s">
        <v>19805</v>
      </c>
      <c r="I179" s="94" t="s">
        <v>2674</v>
      </c>
      <c r="J179" s="94" t="s">
        <v>2675</v>
      </c>
      <c r="K179" s="94" t="s">
        <v>77</v>
      </c>
      <c r="L179" s="31" t="s">
        <v>9</v>
      </c>
      <c r="M179" s="120">
        <v>52828334</v>
      </c>
      <c r="N179" s="120">
        <v>17.096</v>
      </c>
      <c r="O179" s="46"/>
      <c r="P179" s="16"/>
    </row>
    <row r="180" spans="1:16" ht="15" customHeight="1" x14ac:dyDescent="0.25">
      <c r="B180" s="99"/>
      <c r="C180" s="99">
        <v>45253</v>
      </c>
      <c r="D180" s="99">
        <v>45255</v>
      </c>
      <c r="E180" s="264">
        <v>24122</v>
      </c>
      <c r="F180" s="268">
        <v>45256</v>
      </c>
      <c r="G180" s="120">
        <v>2</v>
      </c>
      <c r="H180" s="94" t="s">
        <v>18266</v>
      </c>
      <c r="I180" s="94" t="s">
        <v>2674</v>
      </c>
      <c r="J180" s="94" t="s">
        <v>2675</v>
      </c>
      <c r="K180" s="94" t="s">
        <v>77</v>
      </c>
      <c r="L180" s="31" t="s">
        <v>9</v>
      </c>
      <c r="M180" s="120">
        <v>52828334</v>
      </c>
      <c r="N180" s="120">
        <v>35.904000000000003</v>
      </c>
      <c r="O180" s="46"/>
      <c r="P180" s="16"/>
    </row>
    <row r="181" spans="1:16" ht="15" customHeight="1" x14ac:dyDescent="0.25">
      <c r="A181">
        <v>168</v>
      </c>
      <c r="B181" s="99">
        <v>45251</v>
      </c>
      <c r="C181" s="99">
        <v>45253</v>
      </c>
      <c r="D181" s="99">
        <v>45254</v>
      </c>
      <c r="E181" s="120">
        <v>24140</v>
      </c>
      <c r="F181" s="268">
        <v>45255</v>
      </c>
      <c r="G181" s="120">
        <v>1</v>
      </c>
      <c r="H181" s="94" t="s">
        <v>18267</v>
      </c>
      <c r="I181" s="94" t="s">
        <v>18268</v>
      </c>
      <c r="J181" s="94" t="s">
        <v>18269</v>
      </c>
      <c r="K181" s="94" t="s">
        <v>77</v>
      </c>
      <c r="L181" s="31" t="s">
        <v>9</v>
      </c>
      <c r="M181" s="120">
        <v>53756566</v>
      </c>
      <c r="N181" s="120" t="s">
        <v>746</v>
      </c>
      <c r="O181" s="46"/>
      <c r="P181" s="16"/>
    </row>
    <row r="182" spans="1:16" ht="15" customHeight="1" x14ac:dyDescent="0.25">
      <c r="A182">
        <v>169</v>
      </c>
      <c r="B182" s="99">
        <v>45251</v>
      </c>
      <c r="C182" s="99">
        <v>45253</v>
      </c>
      <c r="D182" s="99">
        <v>45254</v>
      </c>
      <c r="E182" s="120">
        <v>24280</v>
      </c>
      <c r="F182" s="268">
        <v>45255</v>
      </c>
      <c r="G182" s="120">
        <v>2</v>
      </c>
      <c r="H182" s="94" t="s">
        <v>18270</v>
      </c>
      <c r="I182" s="94" t="s">
        <v>16482</v>
      </c>
      <c r="J182" s="94" t="s">
        <v>11808</v>
      </c>
      <c r="K182" s="94" t="s">
        <v>77</v>
      </c>
      <c r="L182" s="31" t="s">
        <v>9</v>
      </c>
      <c r="M182" s="120">
        <v>53015698</v>
      </c>
      <c r="N182" s="120" t="s">
        <v>336</v>
      </c>
      <c r="O182" s="46"/>
      <c r="P182" s="16"/>
    </row>
    <row r="183" spans="1:16" ht="15" customHeight="1" x14ac:dyDescent="0.25">
      <c r="A183">
        <v>170</v>
      </c>
      <c r="B183" s="99">
        <v>45251</v>
      </c>
      <c r="C183" s="99">
        <v>45253</v>
      </c>
      <c r="D183" s="99">
        <v>45255</v>
      </c>
      <c r="E183" s="264">
        <v>24354</v>
      </c>
      <c r="F183" s="268">
        <v>45256</v>
      </c>
      <c r="G183" s="120">
        <v>3</v>
      </c>
      <c r="H183" s="94" t="s">
        <v>18271</v>
      </c>
      <c r="I183" s="94" t="s">
        <v>234</v>
      </c>
      <c r="J183" s="94" t="s">
        <v>635</v>
      </c>
      <c r="K183" s="94" t="s">
        <v>77</v>
      </c>
      <c r="L183" s="31" t="s">
        <v>9</v>
      </c>
      <c r="M183" s="120">
        <v>59490861</v>
      </c>
      <c r="N183" s="120" t="s">
        <v>561</v>
      </c>
      <c r="O183" s="46"/>
      <c r="P183" s="16"/>
    </row>
    <row r="184" spans="1:16" ht="15" customHeight="1" x14ac:dyDescent="0.25">
      <c r="B184" s="99"/>
      <c r="C184" s="99">
        <v>45253</v>
      </c>
      <c r="D184" s="99">
        <v>45255</v>
      </c>
      <c r="E184" s="264">
        <v>23808</v>
      </c>
      <c r="F184" s="268">
        <v>45256</v>
      </c>
      <c r="G184" s="120">
        <v>2</v>
      </c>
      <c r="H184" s="94" t="s">
        <v>18237</v>
      </c>
      <c r="I184" s="94" t="s">
        <v>18238</v>
      </c>
      <c r="J184" s="94" t="s">
        <v>18239</v>
      </c>
      <c r="K184" s="94" t="s">
        <v>77</v>
      </c>
      <c r="L184" s="31" t="s">
        <v>9</v>
      </c>
      <c r="M184" s="120">
        <v>58266220</v>
      </c>
      <c r="N184" s="120">
        <v>21.956</v>
      </c>
      <c r="O184" s="46"/>
      <c r="P184" s="16"/>
    </row>
    <row r="185" spans="1:16" ht="15" customHeight="1" x14ac:dyDescent="0.25">
      <c r="A185">
        <v>171</v>
      </c>
      <c r="B185" s="99">
        <v>45251</v>
      </c>
      <c r="C185" s="99">
        <v>45253</v>
      </c>
      <c r="D185" s="99">
        <v>45254</v>
      </c>
      <c r="E185" s="120">
        <v>24356</v>
      </c>
      <c r="F185" s="268">
        <v>45255</v>
      </c>
      <c r="G185" s="120">
        <v>1</v>
      </c>
      <c r="H185" s="94" t="s">
        <v>18272</v>
      </c>
      <c r="I185" s="94" t="s">
        <v>637</v>
      </c>
      <c r="J185" s="94" t="s">
        <v>638</v>
      </c>
      <c r="K185" s="94" t="s">
        <v>77</v>
      </c>
      <c r="L185" s="31" t="s">
        <v>9</v>
      </c>
      <c r="M185" s="120">
        <v>59490861</v>
      </c>
      <c r="N185" s="120">
        <v>44.088000000000001</v>
      </c>
      <c r="O185" s="46"/>
      <c r="P185" s="16"/>
    </row>
    <row r="186" spans="1:16" ht="15" customHeight="1" x14ac:dyDescent="0.25">
      <c r="A186">
        <v>172</v>
      </c>
      <c r="B186" s="99">
        <v>45251</v>
      </c>
      <c r="C186" s="99">
        <v>45253</v>
      </c>
      <c r="D186" s="99">
        <v>45254</v>
      </c>
      <c r="E186" s="120">
        <v>24358</v>
      </c>
      <c r="F186" s="268">
        <v>45255</v>
      </c>
      <c r="G186" s="120">
        <v>2</v>
      </c>
      <c r="H186" s="94" t="s">
        <v>18273</v>
      </c>
      <c r="I186" s="94" t="s">
        <v>234</v>
      </c>
      <c r="J186" s="94" t="s">
        <v>635</v>
      </c>
      <c r="K186" s="94" t="s">
        <v>77</v>
      </c>
      <c r="L186" s="31" t="s">
        <v>9</v>
      </c>
      <c r="M186" s="120">
        <v>59490861</v>
      </c>
      <c r="N186" s="120" t="s">
        <v>317</v>
      </c>
      <c r="O186" s="46"/>
      <c r="P186" s="16"/>
    </row>
    <row r="187" spans="1:16" ht="15" customHeight="1" x14ac:dyDescent="0.25">
      <c r="B187" s="99"/>
      <c r="C187" s="99">
        <v>45253</v>
      </c>
      <c r="D187" s="99">
        <v>45255</v>
      </c>
      <c r="E187" s="264">
        <v>24356</v>
      </c>
      <c r="F187" s="268">
        <v>45256</v>
      </c>
      <c r="G187" s="120">
        <v>1</v>
      </c>
      <c r="H187" s="94" t="s">
        <v>19806</v>
      </c>
      <c r="I187" s="94" t="s">
        <v>637</v>
      </c>
      <c r="J187" s="94" t="s">
        <v>638</v>
      </c>
      <c r="K187" s="94" t="s">
        <v>77</v>
      </c>
      <c r="L187" s="31" t="s">
        <v>9</v>
      </c>
      <c r="M187" s="120">
        <v>59490861</v>
      </c>
      <c r="N187" s="120">
        <v>43.911999999999999</v>
      </c>
      <c r="O187" s="46"/>
      <c r="P187" s="16"/>
    </row>
    <row r="188" spans="1:16" ht="15" customHeight="1" x14ac:dyDescent="0.25">
      <c r="A188">
        <v>173</v>
      </c>
      <c r="B188" s="99">
        <v>45251</v>
      </c>
      <c r="C188" s="99">
        <v>45253</v>
      </c>
      <c r="D188" s="99">
        <v>45254</v>
      </c>
      <c r="E188" s="120">
        <v>24359</v>
      </c>
      <c r="F188" s="268">
        <v>45255</v>
      </c>
      <c r="G188" s="120">
        <v>2</v>
      </c>
      <c r="H188" s="94" t="s">
        <v>18274</v>
      </c>
      <c r="I188" s="94" t="s">
        <v>637</v>
      </c>
      <c r="J188" s="94" t="s">
        <v>638</v>
      </c>
      <c r="K188" s="94" t="s">
        <v>77</v>
      </c>
      <c r="L188" s="31" t="s">
        <v>9</v>
      </c>
      <c r="M188" s="120">
        <v>59490861</v>
      </c>
      <c r="N188" s="120" t="s">
        <v>1366</v>
      </c>
      <c r="O188" s="46"/>
      <c r="P188" s="16"/>
    </row>
    <row r="189" spans="1:16" ht="15" customHeight="1" x14ac:dyDescent="0.25">
      <c r="A189">
        <v>174</v>
      </c>
      <c r="B189" s="99">
        <v>45251</v>
      </c>
      <c r="C189" s="99">
        <v>45253</v>
      </c>
      <c r="D189" s="99">
        <v>45254</v>
      </c>
      <c r="E189" s="120">
        <v>24450</v>
      </c>
      <c r="F189" s="268">
        <v>45255</v>
      </c>
      <c r="G189" s="120">
        <v>4</v>
      </c>
      <c r="H189" s="94" t="s">
        <v>18275</v>
      </c>
      <c r="I189" s="94" t="s">
        <v>18276</v>
      </c>
      <c r="J189" s="94" t="s">
        <v>18277</v>
      </c>
      <c r="K189" s="94" t="s">
        <v>77</v>
      </c>
      <c r="L189" s="31" t="s">
        <v>9</v>
      </c>
      <c r="M189" s="120">
        <v>59525828</v>
      </c>
      <c r="N189" s="120" t="s">
        <v>1361</v>
      </c>
      <c r="O189" s="46"/>
      <c r="P189" s="16"/>
    </row>
    <row r="190" spans="1:16" ht="15" customHeight="1" x14ac:dyDescent="0.25">
      <c r="A190">
        <v>175</v>
      </c>
      <c r="B190" s="99">
        <v>45251</v>
      </c>
      <c r="C190" s="99">
        <v>45253</v>
      </c>
      <c r="D190" s="99">
        <v>45254</v>
      </c>
      <c r="E190" s="120">
        <v>24528</v>
      </c>
      <c r="F190" s="268">
        <v>45255</v>
      </c>
      <c r="G190" s="120">
        <v>2</v>
      </c>
      <c r="H190" s="94" t="s">
        <v>18278</v>
      </c>
      <c r="I190" s="94" t="s">
        <v>16497</v>
      </c>
      <c r="J190" s="94" t="s">
        <v>16498</v>
      </c>
      <c r="K190" s="94" t="s">
        <v>77</v>
      </c>
      <c r="L190" s="31" t="s">
        <v>9</v>
      </c>
      <c r="M190" s="120">
        <v>53324113</v>
      </c>
      <c r="N190" s="120" t="s">
        <v>425</v>
      </c>
      <c r="O190" s="46"/>
      <c r="P190" s="16"/>
    </row>
    <row r="191" spans="1:16" ht="15" customHeight="1" x14ac:dyDescent="0.25">
      <c r="A191">
        <v>176</v>
      </c>
      <c r="B191" s="99">
        <v>45251</v>
      </c>
      <c r="C191" s="99">
        <v>45253</v>
      </c>
      <c r="D191" s="99">
        <v>45258</v>
      </c>
      <c r="E191" s="267">
        <v>23492</v>
      </c>
      <c r="F191" s="268">
        <v>45259</v>
      </c>
      <c r="G191" s="120">
        <v>1</v>
      </c>
      <c r="H191" s="94" t="s">
        <v>18283</v>
      </c>
      <c r="I191" s="94" t="s">
        <v>18284</v>
      </c>
      <c r="J191" s="94" t="s">
        <v>18285</v>
      </c>
      <c r="K191" s="94" t="s">
        <v>21</v>
      </c>
      <c r="L191" s="31" t="s">
        <v>9</v>
      </c>
      <c r="M191" s="121">
        <v>5352424977</v>
      </c>
      <c r="N191" s="121" t="s">
        <v>352</v>
      </c>
      <c r="O191" s="46"/>
      <c r="P191" s="16"/>
    </row>
    <row r="192" spans="1:16" ht="15" customHeight="1" x14ac:dyDescent="0.25">
      <c r="A192">
        <v>177</v>
      </c>
      <c r="B192" s="99">
        <v>45251</v>
      </c>
      <c r="C192" s="99">
        <v>45253</v>
      </c>
      <c r="D192" s="99">
        <v>45258</v>
      </c>
      <c r="E192" s="267">
        <v>23767</v>
      </c>
      <c r="F192" s="268">
        <v>45259</v>
      </c>
      <c r="G192" s="120">
        <v>1</v>
      </c>
      <c r="H192" s="94" t="s">
        <v>18286</v>
      </c>
      <c r="I192" s="94" t="s">
        <v>18287</v>
      </c>
      <c r="J192" s="94" t="s">
        <v>18288</v>
      </c>
      <c r="K192" s="94" t="s">
        <v>21</v>
      </c>
      <c r="L192" s="31" t="s">
        <v>9</v>
      </c>
      <c r="M192" s="121">
        <v>53262348</v>
      </c>
      <c r="N192" s="121" t="s">
        <v>365</v>
      </c>
      <c r="O192" s="46"/>
      <c r="P192" s="16"/>
    </row>
    <row r="193" spans="1:16" ht="15" customHeight="1" x14ac:dyDescent="0.25">
      <c r="A193">
        <v>178</v>
      </c>
      <c r="B193" s="99">
        <v>45251</v>
      </c>
      <c r="C193" s="99">
        <v>45253</v>
      </c>
      <c r="D193" s="99">
        <v>45255</v>
      </c>
      <c r="E193" s="121">
        <v>23919</v>
      </c>
      <c r="F193" s="268">
        <v>45256</v>
      </c>
      <c r="G193" s="120">
        <v>1</v>
      </c>
      <c r="H193" s="94" t="s">
        <v>18289</v>
      </c>
      <c r="I193" s="94" t="s">
        <v>18290</v>
      </c>
      <c r="J193" s="94" t="s">
        <v>18291</v>
      </c>
      <c r="K193" s="94" t="s">
        <v>21</v>
      </c>
      <c r="L193" s="31" t="s">
        <v>9</v>
      </c>
      <c r="M193" s="121">
        <v>59159775</v>
      </c>
      <c r="N193" s="121" t="s">
        <v>404</v>
      </c>
      <c r="O193" s="46"/>
      <c r="P193" s="16"/>
    </row>
    <row r="194" spans="1:16" ht="15" customHeight="1" x14ac:dyDescent="0.25">
      <c r="A194">
        <v>179</v>
      </c>
      <c r="B194" s="99">
        <v>45251</v>
      </c>
      <c r="C194" s="99">
        <v>45253</v>
      </c>
      <c r="D194" s="99">
        <v>45258</v>
      </c>
      <c r="E194" s="267">
        <v>24069</v>
      </c>
      <c r="F194" s="268">
        <v>45259</v>
      </c>
      <c r="G194" s="120">
        <v>10</v>
      </c>
      <c r="H194" s="94" t="s">
        <v>18292</v>
      </c>
      <c r="I194" s="94" t="s">
        <v>18293</v>
      </c>
      <c r="J194" s="94" t="s">
        <v>18294</v>
      </c>
      <c r="K194" s="94" t="s">
        <v>21</v>
      </c>
      <c r="L194" s="31" t="s">
        <v>9</v>
      </c>
      <c r="M194" s="121">
        <v>55111869</v>
      </c>
      <c r="N194" s="121" t="s">
        <v>18296</v>
      </c>
      <c r="O194" s="46"/>
      <c r="P194" s="16"/>
    </row>
    <row r="195" spans="1:16" ht="15" customHeight="1" x14ac:dyDescent="0.25">
      <c r="A195">
        <v>180</v>
      </c>
      <c r="B195" s="99">
        <v>45251</v>
      </c>
      <c r="C195" s="99">
        <v>45253</v>
      </c>
      <c r="D195" s="99">
        <v>45258</v>
      </c>
      <c r="E195" s="267">
        <v>24505</v>
      </c>
      <c r="F195" s="268">
        <v>45259</v>
      </c>
      <c r="G195" s="120">
        <v>3</v>
      </c>
      <c r="H195" s="94" t="s">
        <v>18295</v>
      </c>
      <c r="I195" s="94" t="s">
        <v>228</v>
      </c>
      <c r="J195" s="94" t="s">
        <v>3349</v>
      </c>
      <c r="K195" s="94" t="s">
        <v>21</v>
      </c>
      <c r="L195" s="31" t="s">
        <v>9</v>
      </c>
      <c r="M195" s="121">
        <v>59094820</v>
      </c>
      <c r="N195" s="121" t="s">
        <v>339</v>
      </c>
      <c r="O195" s="46"/>
      <c r="P195" s="16"/>
    </row>
    <row r="196" spans="1:16" ht="15" customHeight="1" x14ac:dyDescent="0.25">
      <c r="A196">
        <v>181</v>
      </c>
      <c r="B196" s="99">
        <v>45251</v>
      </c>
      <c r="C196" s="99">
        <v>45254</v>
      </c>
      <c r="D196" s="99">
        <v>45257</v>
      </c>
      <c r="E196" s="120">
        <v>23489</v>
      </c>
      <c r="F196" s="268">
        <v>45258</v>
      </c>
      <c r="G196" s="120">
        <v>1</v>
      </c>
      <c r="H196" s="94" t="s">
        <v>18297</v>
      </c>
      <c r="I196" s="94" t="s">
        <v>18298</v>
      </c>
      <c r="J196" s="94" t="s">
        <v>18299</v>
      </c>
      <c r="K196" s="94" t="s">
        <v>22</v>
      </c>
      <c r="L196" s="31" t="s">
        <v>9</v>
      </c>
      <c r="M196" s="120">
        <v>5353262799</v>
      </c>
      <c r="N196" s="120" t="s">
        <v>352</v>
      </c>
      <c r="O196" s="46"/>
      <c r="P196" s="16"/>
    </row>
    <row r="197" spans="1:16" ht="15" customHeight="1" x14ac:dyDescent="0.25">
      <c r="A197">
        <v>182</v>
      </c>
      <c r="B197" s="99">
        <v>45251</v>
      </c>
      <c r="C197" s="99">
        <v>45254</v>
      </c>
      <c r="D197" s="99">
        <v>45257</v>
      </c>
      <c r="E197" s="120">
        <v>24127</v>
      </c>
      <c r="F197" s="268">
        <v>45258</v>
      </c>
      <c r="G197" s="120">
        <v>2</v>
      </c>
      <c r="H197" s="94" t="s">
        <v>18300</v>
      </c>
      <c r="I197" s="94" t="s">
        <v>18301</v>
      </c>
      <c r="J197" s="94" t="s">
        <v>18302</v>
      </c>
      <c r="K197" s="94" t="s">
        <v>22</v>
      </c>
      <c r="L197" s="31" t="s">
        <v>9</v>
      </c>
      <c r="M197" s="120">
        <v>77841338</v>
      </c>
      <c r="N197" s="120" t="s">
        <v>336</v>
      </c>
      <c r="O197" s="46"/>
      <c r="P197" s="16"/>
    </row>
    <row r="198" spans="1:16" ht="15" customHeight="1" x14ac:dyDescent="0.25">
      <c r="A198">
        <v>183</v>
      </c>
      <c r="B198" s="99">
        <v>45251</v>
      </c>
      <c r="C198" s="99">
        <v>45254</v>
      </c>
      <c r="D198" s="99">
        <v>45257</v>
      </c>
      <c r="E198" s="120">
        <v>24447</v>
      </c>
      <c r="F198" s="268">
        <v>45258</v>
      </c>
      <c r="G198" s="120">
        <v>1</v>
      </c>
      <c r="H198" s="94" t="s">
        <v>18303</v>
      </c>
      <c r="I198" s="94" t="s">
        <v>18304</v>
      </c>
      <c r="J198" s="94" t="s">
        <v>18305</v>
      </c>
      <c r="K198" s="94" t="s">
        <v>22</v>
      </c>
      <c r="L198" s="31" t="s">
        <v>9</v>
      </c>
      <c r="M198" s="120">
        <v>55389012</v>
      </c>
      <c r="N198" s="120" t="s">
        <v>7356</v>
      </c>
      <c r="O198" s="46"/>
      <c r="P198" s="16"/>
    </row>
    <row r="199" spans="1:16" ht="15" customHeight="1" x14ac:dyDescent="0.25">
      <c r="A199">
        <v>184</v>
      </c>
      <c r="B199" s="99">
        <v>45251</v>
      </c>
      <c r="C199" s="99">
        <v>45254</v>
      </c>
      <c r="D199" s="99">
        <v>45258</v>
      </c>
      <c r="E199" s="260">
        <v>24348</v>
      </c>
      <c r="F199" s="268">
        <v>45259</v>
      </c>
      <c r="G199" s="120">
        <v>3</v>
      </c>
      <c r="H199" s="94" t="s">
        <v>18306</v>
      </c>
      <c r="I199" s="94" t="s">
        <v>7115</v>
      </c>
      <c r="J199" s="94" t="s">
        <v>7016</v>
      </c>
      <c r="K199" s="94" t="s">
        <v>22</v>
      </c>
      <c r="L199" s="31" t="s">
        <v>9</v>
      </c>
      <c r="M199" s="120">
        <v>58473542</v>
      </c>
      <c r="N199" s="120" t="s">
        <v>403</v>
      </c>
      <c r="O199" s="46"/>
      <c r="P199" s="16"/>
    </row>
    <row r="200" spans="1:16" ht="15" customHeight="1" x14ac:dyDescent="0.25">
      <c r="A200">
        <v>185</v>
      </c>
      <c r="B200" s="99">
        <v>45251</v>
      </c>
      <c r="C200" s="99">
        <v>45258</v>
      </c>
      <c r="D200" s="99">
        <v>45258</v>
      </c>
      <c r="E200" s="267">
        <v>23239</v>
      </c>
      <c r="F200" s="268">
        <v>45259</v>
      </c>
      <c r="G200" s="120">
        <v>2</v>
      </c>
      <c r="H200" s="94" t="s">
        <v>18307</v>
      </c>
      <c r="I200" s="94" t="s">
        <v>18308</v>
      </c>
      <c r="J200" s="94" t="s">
        <v>18309</v>
      </c>
      <c r="K200" s="94" t="s">
        <v>90</v>
      </c>
      <c r="L200" s="31" t="s">
        <v>9</v>
      </c>
      <c r="M200" s="120">
        <v>54530761</v>
      </c>
      <c r="N200" s="120" t="s">
        <v>18322</v>
      </c>
      <c r="O200" s="46"/>
      <c r="P200" s="16"/>
    </row>
    <row r="201" spans="1:16" ht="15" customHeight="1" x14ac:dyDescent="0.25">
      <c r="A201">
        <v>186</v>
      </c>
      <c r="B201" s="99">
        <v>45251</v>
      </c>
      <c r="C201" s="99">
        <v>45258</v>
      </c>
      <c r="D201" s="99">
        <v>45258</v>
      </c>
      <c r="E201" s="267">
        <v>23972</v>
      </c>
      <c r="F201" s="268">
        <v>45259</v>
      </c>
      <c r="G201" s="120">
        <v>1</v>
      </c>
      <c r="H201" s="94" t="s">
        <v>18310</v>
      </c>
      <c r="I201" s="94" t="s">
        <v>18311</v>
      </c>
      <c r="J201" s="94" t="s">
        <v>18312</v>
      </c>
      <c r="K201" s="94" t="s">
        <v>90</v>
      </c>
      <c r="L201" s="31" t="s">
        <v>9</v>
      </c>
      <c r="M201" s="120">
        <v>52374916</v>
      </c>
      <c r="N201" s="120" t="s">
        <v>3188</v>
      </c>
      <c r="O201" s="46"/>
      <c r="P201" s="16"/>
    </row>
    <row r="202" spans="1:16" ht="15" customHeight="1" x14ac:dyDescent="0.25">
      <c r="A202">
        <v>187</v>
      </c>
      <c r="B202" s="99">
        <v>45251</v>
      </c>
      <c r="C202" s="99">
        <v>45258</v>
      </c>
      <c r="D202" s="99">
        <v>45258</v>
      </c>
      <c r="E202" s="267">
        <v>24019</v>
      </c>
      <c r="F202" s="268">
        <v>45259</v>
      </c>
      <c r="G202" s="120">
        <v>1</v>
      </c>
      <c r="H202" s="94" t="s">
        <v>18313</v>
      </c>
      <c r="I202" s="94" t="s">
        <v>18314</v>
      </c>
      <c r="J202" s="94" t="s">
        <v>18315</v>
      </c>
      <c r="K202" s="94" t="s">
        <v>90</v>
      </c>
      <c r="L202" s="31" t="s">
        <v>9</v>
      </c>
      <c r="M202" s="120">
        <v>58127482</v>
      </c>
      <c r="N202" s="120" t="s">
        <v>18323</v>
      </c>
      <c r="O202" s="46"/>
      <c r="P202" s="16"/>
    </row>
    <row r="203" spans="1:16" ht="15" customHeight="1" x14ac:dyDescent="0.25">
      <c r="A203">
        <v>188</v>
      </c>
      <c r="B203" s="99">
        <v>45251</v>
      </c>
      <c r="C203" s="99">
        <v>45254</v>
      </c>
      <c r="D203" s="99">
        <v>45254</v>
      </c>
      <c r="E203" s="121">
        <v>24056</v>
      </c>
      <c r="F203" s="268">
        <v>45255</v>
      </c>
      <c r="G203" s="120">
        <v>10</v>
      </c>
      <c r="H203" s="94" t="s">
        <v>18316</v>
      </c>
      <c r="I203" s="94" t="s">
        <v>2317</v>
      </c>
      <c r="J203" s="94" t="s">
        <v>2318</v>
      </c>
      <c r="K203" s="94" t="s">
        <v>90</v>
      </c>
      <c r="L203" s="31" t="s">
        <v>9</v>
      </c>
      <c r="M203" s="120">
        <v>52583052</v>
      </c>
      <c r="N203" s="120" t="s">
        <v>5675</v>
      </c>
      <c r="O203" s="46"/>
      <c r="P203" s="16"/>
    </row>
    <row r="204" spans="1:16" ht="15" customHeight="1" x14ac:dyDescent="0.25">
      <c r="A204">
        <v>189</v>
      </c>
      <c r="B204" s="99">
        <v>45251</v>
      </c>
      <c r="C204" s="99">
        <v>45258</v>
      </c>
      <c r="D204" s="99">
        <v>45258</v>
      </c>
      <c r="E204" s="267">
        <v>24387</v>
      </c>
      <c r="F204" s="268">
        <v>45259</v>
      </c>
      <c r="G204" s="120">
        <v>2</v>
      </c>
      <c r="H204" s="94" t="s">
        <v>18317</v>
      </c>
      <c r="I204" s="94" t="s">
        <v>664</v>
      </c>
      <c r="J204" s="94" t="s">
        <v>665</v>
      </c>
      <c r="K204" s="94" t="s">
        <v>90</v>
      </c>
      <c r="L204" s="31" t="s">
        <v>9</v>
      </c>
      <c r="M204" s="120">
        <v>52365428</v>
      </c>
      <c r="N204" s="120" t="s">
        <v>315</v>
      </c>
      <c r="O204" s="46"/>
      <c r="P204" s="16"/>
    </row>
    <row r="205" spans="1:16" ht="15" customHeight="1" x14ac:dyDescent="0.25">
      <c r="A205">
        <v>190</v>
      </c>
      <c r="B205" s="99">
        <v>45251</v>
      </c>
      <c r="C205" s="99">
        <v>45258</v>
      </c>
      <c r="D205" s="99">
        <v>45258</v>
      </c>
      <c r="E205" s="267">
        <v>24388</v>
      </c>
      <c r="F205" s="268">
        <v>45259</v>
      </c>
      <c r="G205" s="120">
        <v>1</v>
      </c>
      <c r="H205" s="94" t="s">
        <v>18318</v>
      </c>
      <c r="I205" s="94" t="s">
        <v>664</v>
      </c>
      <c r="J205" s="94" t="s">
        <v>665</v>
      </c>
      <c r="K205" s="94" t="s">
        <v>90</v>
      </c>
      <c r="L205" s="31" t="s">
        <v>9</v>
      </c>
      <c r="M205" s="120">
        <v>52365428</v>
      </c>
      <c r="N205" s="120" t="s">
        <v>315</v>
      </c>
      <c r="O205" s="46"/>
      <c r="P205" s="16"/>
    </row>
    <row r="206" spans="1:16" ht="15" customHeight="1" x14ac:dyDescent="0.25">
      <c r="A206">
        <v>191</v>
      </c>
      <c r="B206" s="99">
        <v>45251</v>
      </c>
      <c r="C206" s="99">
        <v>45258</v>
      </c>
      <c r="D206" s="99">
        <v>45258</v>
      </c>
      <c r="E206" s="267">
        <v>24399</v>
      </c>
      <c r="F206" s="268">
        <v>45259</v>
      </c>
      <c r="G206" s="120">
        <v>1</v>
      </c>
      <c r="H206" s="94" t="s">
        <v>18319</v>
      </c>
      <c r="I206" s="94" t="s">
        <v>18320</v>
      </c>
      <c r="J206" s="94" t="s">
        <v>18321</v>
      </c>
      <c r="K206" s="94" t="s">
        <v>90</v>
      </c>
      <c r="L206" s="31" t="s">
        <v>9</v>
      </c>
      <c r="M206" s="120">
        <v>55656008</v>
      </c>
      <c r="N206" s="120" t="s">
        <v>315</v>
      </c>
      <c r="O206" s="46"/>
      <c r="P206" s="16"/>
    </row>
    <row r="207" spans="1:16" x14ac:dyDescent="0.25">
      <c r="B207" s="132"/>
      <c r="D207" s="6"/>
      <c r="K207" s="191"/>
      <c r="L207" s="65"/>
      <c r="M207" s="191"/>
      <c r="N207" s="219" t="s">
        <v>160</v>
      </c>
      <c r="O207" s="18"/>
    </row>
    <row r="208" spans="1:16" ht="15" customHeight="1" x14ac:dyDescent="0.25">
      <c r="B208" s="132"/>
      <c r="D208" s="6"/>
      <c r="K208" s="191"/>
      <c r="L208" s="65"/>
      <c r="M208" s="191"/>
      <c r="N208" s="193" t="s">
        <v>161</v>
      </c>
      <c r="O208" s="27"/>
    </row>
    <row r="209" spans="2:15" x14ac:dyDescent="0.25">
      <c r="B209" s="132"/>
      <c r="D209" s="6"/>
      <c r="L209" s="65"/>
      <c r="N209" s="193" t="s">
        <v>6720</v>
      </c>
      <c r="O209" s="27"/>
    </row>
    <row r="210" spans="2:15" x14ac:dyDescent="0.25">
      <c r="B210" s="132"/>
      <c r="L210" s="65"/>
      <c r="N210" s="193" t="s">
        <v>1861</v>
      </c>
      <c r="O210" s="27"/>
    </row>
    <row r="211" spans="2:15" x14ac:dyDescent="0.25">
      <c r="B211" s="132"/>
      <c r="L211" s="65"/>
      <c r="N211" s="247" t="s">
        <v>7800</v>
      </c>
      <c r="O211" s="27"/>
    </row>
    <row r="212" spans="2:15" x14ac:dyDescent="0.25">
      <c r="E212" s="217"/>
      <c r="F212" s="217"/>
    </row>
    <row r="213" spans="2:15" x14ac:dyDescent="0.25">
      <c r="E213" s="217"/>
      <c r="F213" s="217"/>
      <c r="J213" s="164"/>
    </row>
    <row r="214" spans="2:15" x14ac:dyDescent="0.25">
      <c r="E214" s="217"/>
      <c r="F214" s="217"/>
      <c r="J214" s="164"/>
    </row>
    <row r="215" spans="2:15" x14ac:dyDescent="0.25">
      <c r="E215" s="217"/>
      <c r="F215" s="217"/>
      <c r="J215" s="164"/>
    </row>
    <row r="216" spans="2:15" x14ac:dyDescent="0.25">
      <c r="E216" s="217"/>
      <c r="F216" s="217"/>
      <c r="J216" s="164"/>
    </row>
    <row r="217" spans="2:15" x14ac:dyDescent="0.25">
      <c r="E217" s="217"/>
      <c r="F217" s="217"/>
      <c r="J217" s="184"/>
    </row>
    <row r="218" spans="2:15" x14ac:dyDescent="0.25">
      <c r="E218" s="217"/>
      <c r="F218" s="217"/>
    </row>
    <row r="219" spans="2:15" x14ac:dyDescent="0.25">
      <c r="E219" s="217"/>
      <c r="F219" s="217"/>
    </row>
    <row r="220" spans="2:15" x14ac:dyDescent="0.25">
      <c r="E220" s="217"/>
      <c r="F220" s="217"/>
    </row>
  </sheetData>
  <autoFilter ref="B4:O211">
    <sortState ref="B116:O131">
      <sortCondition descending="1" ref="I4:I211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06"/>
  <sheetViews>
    <sheetView topLeftCell="A246" zoomScaleNormal="100" workbookViewId="0">
      <selection activeCell="I4" sqref="I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36" customWidth="1"/>
    <col min="7" max="7" width="7.85546875" style="190" customWidth="1"/>
    <col min="8" max="8" width="17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18325</v>
      </c>
      <c r="H2" s="218"/>
      <c r="J2" s="148"/>
    </row>
    <row r="3" spans="1:23" x14ac:dyDescent="0.25">
      <c r="K3" s="210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88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37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45251</v>
      </c>
      <c r="C5" s="99">
        <v>45257</v>
      </c>
      <c r="D5" s="99">
        <v>45264</v>
      </c>
      <c r="E5" s="238">
        <v>23677</v>
      </c>
      <c r="F5" s="268">
        <v>45266</v>
      </c>
      <c r="G5" s="120">
        <v>1</v>
      </c>
      <c r="H5" s="94" t="s">
        <v>18326</v>
      </c>
      <c r="I5" s="94" t="s">
        <v>18327</v>
      </c>
      <c r="J5" s="94" t="s">
        <v>18328</v>
      </c>
      <c r="K5" s="94" t="s">
        <v>102</v>
      </c>
      <c r="L5" s="35" t="s">
        <v>99</v>
      </c>
      <c r="M5" s="94">
        <v>55291634</v>
      </c>
      <c r="N5" s="120" t="s">
        <v>365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45251</v>
      </c>
      <c r="C6" s="99">
        <v>45257</v>
      </c>
      <c r="D6" s="99">
        <v>45264</v>
      </c>
      <c r="E6" s="238">
        <v>23909</v>
      </c>
      <c r="F6" s="268">
        <v>45268</v>
      </c>
      <c r="G6" s="120">
        <v>4</v>
      </c>
      <c r="H6" s="94" t="s">
        <v>18329</v>
      </c>
      <c r="I6" s="94" t="s">
        <v>18330</v>
      </c>
      <c r="J6" s="94" t="s">
        <v>18331</v>
      </c>
      <c r="K6" s="94" t="s">
        <v>98</v>
      </c>
      <c r="L6" s="35" t="s">
        <v>99</v>
      </c>
      <c r="M6" s="94">
        <v>55777579</v>
      </c>
      <c r="N6" s="120" t="s">
        <v>18360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45251</v>
      </c>
      <c r="C7" s="99">
        <v>45257</v>
      </c>
      <c r="D7" s="99">
        <v>45264</v>
      </c>
      <c r="E7" s="238">
        <v>23942</v>
      </c>
      <c r="F7" s="268">
        <v>45266</v>
      </c>
      <c r="G7" s="120">
        <v>1</v>
      </c>
      <c r="H7" s="94" t="s">
        <v>18332</v>
      </c>
      <c r="I7" s="94" t="s">
        <v>18333</v>
      </c>
      <c r="J7" s="94" t="s">
        <v>18334</v>
      </c>
      <c r="K7" s="94" t="s">
        <v>102</v>
      </c>
      <c r="L7" s="35" t="s">
        <v>99</v>
      </c>
      <c r="M7" s="94">
        <v>53103926</v>
      </c>
      <c r="N7" s="120" t="s">
        <v>352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45251</v>
      </c>
      <c r="C8" s="99">
        <v>45257</v>
      </c>
      <c r="D8" s="99">
        <v>45264</v>
      </c>
      <c r="E8" s="238">
        <v>23944</v>
      </c>
      <c r="F8" s="268">
        <v>45266</v>
      </c>
      <c r="G8" s="120">
        <v>5</v>
      </c>
      <c r="H8" s="94" t="s">
        <v>18335</v>
      </c>
      <c r="I8" s="94" t="s">
        <v>18336</v>
      </c>
      <c r="J8" s="94" t="s">
        <v>18337</v>
      </c>
      <c r="K8" s="94" t="s">
        <v>102</v>
      </c>
      <c r="L8" s="35" t="s">
        <v>99</v>
      </c>
      <c r="M8" s="94">
        <v>54884915</v>
      </c>
      <c r="N8" s="120" t="s">
        <v>561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45251</v>
      </c>
      <c r="C9" s="99">
        <v>45257</v>
      </c>
      <c r="D9" s="99">
        <v>45264</v>
      </c>
      <c r="E9" s="238">
        <v>23945</v>
      </c>
      <c r="F9" s="268">
        <v>45266</v>
      </c>
      <c r="G9" s="120">
        <v>1</v>
      </c>
      <c r="H9" s="94" t="s">
        <v>18338</v>
      </c>
      <c r="I9" s="94" t="s">
        <v>18339</v>
      </c>
      <c r="J9" s="94" t="s">
        <v>18337</v>
      </c>
      <c r="K9" s="94" t="s">
        <v>102</v>
      </c>
      <c r="L9" s="35" t="s">
        <v>99</v>
      </c>
      <c r="M9" s="94">
        <v>54884915</v>
      </c>
      <c r="N9" s="120" t="s">
        <v>352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45251</v>
      </c>
      <c r="C10" s="99">
        <v>45257</v>
      </c>
      <c r="D10" s="99">
        <v>45264</v>
      </c>
      <c r="E10" s="238">
        <v>23952</v>
      </c>
      <c r="F10" s="268">
        <v>45267</v>
      </c>
      <c r="G10" s="120">
        <v>3</v>
      </c>
      <c r="H10" s="94" t="s">
        <v>18340</v>
      </c>
      <c r="I10" s="94" t="s">
        <v>18341</v>
      </c>
      <c r="J10" s="94" t="s">
        <v>18342</v>
      </c>
      <c r="K10" s="94" t="s">
        <v>103</v>
      </c>
      <c r="L10" s="35" t="s">
        <v>99</v>
      </c>
      <c r="M10" s="94">
        <v>52182152</v>
      </c>
      <c r="N10" s="120" t="s">
        <v>403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45251</v>
      </c>
      <c r="C11" s="99">
        <v>45257</v>
      </c>
      <c r="D11" s="99">
        <v>45264</v>
      </c>
      <c r="E11" s="238">
        <v>23974</v>
      </c>
      <c r="F11" s="268">
        <v>45267</v>
      </c>
      <c r="G11" s="120">
        <v>1</v>
      </c>
      <c r="H11" s="94" t="s">
        <v>18343</v>
      </c>
      <c r="I11" s="94" t="s">
        <v>18344</v>
      </c>
      <c r="J11" s="94" t="s">
        <v>18345</v>
      </c>
      <c r="K11" s="94" t="s">
        <v>103</v>
      </c>
      <c r="L11" s="35" t="s">
        <v>99</v>
      </c>
      <c r="M11" s="94">
        <v>52453301</v>
      </c>
      <c r="N11" s="120" t="s">
        <v>1973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45251</v>
      </c>
      <c r="C12" s="99">
        <v>45257</v>
      </c>
      <c r="D12" s="99">
        <v>45264</v>
      </c>
      <c r="E12" s="238">
        <v>24044</v>
      </c>
      <c r="F12" s="268">
        <v>45268</v>
      </c>
      <c r="G12" s="120">
        <v>3</v>
      </c>
      <c r="H12" s="94" t="s">
        <v>18346</v>
      </c>
      <c r="I12" s="94" t="s">
        <v>674</v>
      </c>
      <c r="J12" s="94" t="s">
        <v>675</v>
      </c>
      <c r="K12" s="94" t="s">
        <v>98</v>
      </c>
      <c r="L12" s="35" t="s">
        <v>99</v>
      </c>
      <c r="M12" s="94">
        <v>53217410</v>
      </c>
      <c r="N12" s="120" t="s">
        <v>403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45251</v>
      </c>
      <c r="C13" s="99">
        <v>45257</v>
      </c>
      <c r="D13" s="99">
        <v>45264</v>
      </c>
      <c r="E13" s="238">
        <v>24058</v>
      </c>
      <c r="F13" s="268">
        <v>45267</v>
      </c>
      <c r="G13" s="120">
        <v>1</v>
      </c>
      <c r="H13" s="94" t="s">
        <v>18347</v>
      </c>
      <c r="I13" s="94" t="s">
        <v>18348</v>
      </c>
      <c r="J13" s="94" t="s">
        <v>18349</v>
      </c>
      <c r="K13" s="94" t="s">
        <v>103</v>
      </c>
      <c r="L13" s="35" t="s">
        <v>99</v>
      </c>
      <c r="M13" s="94">
        <v>56726308</v>
      </c>
      <c r="N13" s="120" t="s">
        <v>425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45251</v>
      </c>
      <c r="C14" s="99">
        <v>45258</v>
      </c>
      <c r="D14" s="99">
        <v>45268</v>
      </c>
      <c r="E14" s="267">
        <v>24224</v>
      </c>
      <c r="F14" s="268">
        <v>45276</v>
      </c>
      <c r="G14" s="120">
        <v>2</v>
      </c>
      <c r="H14" s="94" t="s">
        <v>18350</v>
      </c>
      <c r="I14" s="94" t="s">
        <v>18351</v>
      </c>
      <c r="J14" s="94" t="s">
        <v>18352</v>
      </c>
      <c r="K14" s="94" t="s">
        <v>103</v>
      </c>
      <c r="L14" s="35" t="s">
        <v>99</v>
      </c>
      <c r="M14" s="94">
        <v>53167323</v>
      </c>
      <c r="N14" s="120" t="s">
        <v>18361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45251</v>
      </c>
      <c r="C15" s="99">
        <v>45257</v>
      </c>
      <c r="D15" s="99">
        <v>45264</v>
      </c>
      <c r="E15" s="238">
        <v>24263</v>
      </c>
      <c r="F15" s="268">
        <v>45266</v>
      </c>
      <c r="G15" s="120">
        <v>2</v>
      </c>
      <c r="H15" s="94" t="s">
        <v>18353</v>
      </c>
      <c r="I15" s="94" t="s">
        <v>1096</v>
      </c>
      <c r="J15" s="94" t="s">
        <v>1097</v>
      </c>
      <c r="K15" s="94" t="s">
        <v>102</v>
      </c>
      <c r="L15" s="35" t="s">
        <v>99</v>
      </c>
      <c r="M15" s="94">
        <v>5352567479</v>
      </c>
      <c r="N15" s="120" t="s">
        <v>2033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45251</v>
      </c>
      <c r="C16" s="99">
        <v>45257</v>
      </c>
      <c r="D16" s="99">
        <v>45264</v>
      </c>
      <c r="E16" s="238">
        <v>24296</v>
      </c>
      <c r="F16" s="268">
        <v>45268</v>
      </c>
      <c r="G16" s="120">
        <v>2</v>
      </c>
      <c r="H16" s="94" t="s">
        <v>18354</v>
      </c>
      <c r="I16" s="94" t="s">
        <v>18355</v>
      </c>
      <c r="J16" s="94" t="s">
        <v>18356</v>
      </c>
      <c r="K16" s="94" t="s">
        <v>100</v>
      </c>
      <c r="L16" s="35" t="s">
        <v>99</v>
      </c>
      <c r="M16" s="94">
        <v>50979322</v>
      </c>
      <c r="N16" s="120" t="s">
        <v>8588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45251</v>
      </c>
      <c r="C17" s="99">
        <v>45257</v>
      </c>
      <c r="D17" s="99">
        <v>45264</v>
      </c>
      <c r="E17" s="238">
        <v>24317</v>
      </c>
      <c r="F17" s="268">
        <v>45268</v>
      </c>
      <c r="G17" s="120">
        <v>2</v>
      </c>
      <c r="H17" s="94" t="s">
        <v>18357</v>
      </c>
      <c r="I17" s="94" t="s">
        <v>18358</v>
      </c>
      <c r="J17" s="94" t="s">
        <v>18359</v>
      </c>
      <c r="K17" s="94" t="s">
        <v>100</v>
      </c>
      <c r="L17" s="35" t="s">
        <v>99</v>
      </c>
      <c r="M17" s="94">
        <v>53987724</v>
      </c>
      <c r="N17" s="120" t="s">
        <v>18362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45251</v>
      </c>
      <c r="C18" s="99">
        <v>45257</v>
      </c>
      <c r="D18" s="99">
        <v>45268</v>
      </c>
      <c r="E18" s="267">
        <v>23975</v>
      </c>
      <c r="F18" s="268">
        <v>45276</v>
      </c>
      <c r="G18" s="120">
        <v>3</v>
      </c>
      <c r="H18" s="94" t="s">
        <v>18363</v>
      </c>
      <c r="I18" s="94" t="s">
        <v>18364</v>
      </c>
      <c r="J18" s="94" t="s">
        <v>18365</v>
      </c>
      <c r="K18" s="94" t="s">
        <v>61</v>
      </c>
      <c r="L18" s="121" t="s">
        <v>62</v>
      </c>
      <c r="M18" s="121">
        <v>5354061694</v>
      </c>
      <c r="N18" s="121" t="s">
        <v>567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45251</v>
      </c>
      <c r="C19" s="99">
        <v>45257</v>
      </c>
      <c r="D19" s="99">
        <v>45268</v>
      </c>
      <c r="E19" s="267">
        <v>23198</v>
      </c>
      <c r="F19" s="268">
        <v>45275</v>
      </c>
      <c r="G19" s="120">
        <v>1</v>
      </c>
      <c r="H19" s="94" t="s">
        <v>18366</v>
      </c>
      <c r="I19" s="94" t="s">
        <v>2339</v>
      </c>
      <c r="J19" s="94" t="s">
        <v>2338</v>
      </c>
      <c r="K19" s="94" t="s">
        <v>72</v>
      </c>
      <c r="L19" s="121" t="s">
        <v>62</v>
      </c>
      <c r="M19" s="121">
        <v>54316251</v>
      </c>
      <c r="N19" s="121" t="s">
        <v>323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45251</v>
      </c>
      <c r="C20" s="99">
        <v>45257</v>
      </c>
      <c r="D20" s="99">
        <v>45268</v>
      </c>
      <c r="E20" s="267">
        <v>23232</v>
      </c>
      <c r="F20" s="268">
        <v>45275</v>
      </c>
      <c r="G20" s="120">
        <v>1</v>
      </c>
      <c r="H20" s="94" t="s">
        <v>18367</v>
      </c>
      <c r="I20" s="94" t="s">
        <v>10887</v>
      </c>
      <c r="J20" s="94" t="s">
        <v>10888</v>
      </c>
      <c r="K20" s="94" t="s">
        <v>75</v>
      </c>
      <c r="L20" s="121" t="s">
        <v>62</v>
      </c>
      <c r="M20" s="121">
        <v>52761763</v>
      </c>
      <c r="N20" s="121" t="s">
        <v>365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45251</v>
      </c>
      <c r="C21" s="99">
        <v>45257</v>
      </c>
      <c r="D21" s="99">
        <v>45268</v>
      </c>
      <c r="E21" s="267">
        <v>23622</v>
      </c>
      <c r="F21" s="268">
        <v>45275</v>
      </c>
      <c r="G21" s="120">
        <v>1</v>
      </c>
      <c r="H21" s="94" t="s">
        <v>18368</v>
      </c>
      <c r="I21" s="94" t="s">
        <v>18369</v>
      </c>
      <c r="J21" s="94" t="s">
        <v>18370</v>
      </c>
      <c r="K21" s="94" t="s">
        <v>72</v>
      </c>
      <c r="L21" s="121" t="s">
        <v>62</v>
      </c>
      <c r="M21" s="121">
        <v>58201345</v>
      </c>
      <c r="N21" s="121" t="s">
        <v>365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45251</v>
      </c>
      <c r="C22" s="99">
        <v>45257</v>
      </c>
      <c r="D22" s="99">
        <v>45268</v>
      </c>
      <c r="E22" s="267">
        <v>23627</v>
      </c>
      <c r="F22" s="268">
        <v>45275</v>
      </c>
      <c r="G22" s="120">
        <v>2</v>
      </c>
      <c r="H22" s="94" t="s">
        <v>18371</v>
      </c>
      <c r="I22" s="94" t="s">
        <v>18372</v>
      </c>
      <c r="J22" s="94" t="s">
        <v>18373</v>
      </c>
      <c r="K22" s="94" t="s">
        <v>61</v>
      </c>
      <c r="L22" s="121" t="s">
        <v>62</v>
      </c>
      <c r="M22" s="121">
        <v>54334927</v>
      </c>
      <c r="N22" s="121" t="s">
        <v>323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45251</v>
      </c>
      <c r="C23" s="99">
        <v>45257</v>
      </c>
      <c r="D23" s="99">
        <v>45268</v>
      </c>
      <c r="E23" s="267">
        <v>23639</v>
      </c>
      <c r="F23" s="268">
        <v>45272</v>
      </c>
      <c r="G23" s="120">
        <v>3</v>
      </c>
      <c r="H23" s="94" t="s">
        <v>18374</v>
      </c>
      <c r="I23" s="94" t="s">
        <v>18375</v>
      </c>
      <c r="J23" s="94" t="s">
        <v>18376</v>
      </c>
      <c r="K23" s="94" t="s">
        <v>106</v>
      </c>
      <c r="L23" s="121" t="s">
        <v>62</v>
      </c>
      <c r="M23" s="121">
        <v>52621071</v>
      </c>
      <c r="N23" s="121" t="s">
        <v>403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45251</v>
      </c>
      <c r="C24" s="99">
        <v>45257</v>
      </c>
      <c r="D24" s="99">
        <v>45268</v>
      </c>
      <c r="E24" s="267">
        <v>23726</v>
      </c>
      <c r="F24" s="268">
        <v>45276</v>
      </c>
      <c r="G24" s="120">
        <v>1</v>
      </c>
      <c r="H24" s="94" t="s">
        <v>18377</v>
      </c>
      <c r="I24" s="94" t="s">
        <v>18378</v>
      </c>
      <c r="J24" s="94" t="s">
        <v>18379</v>
      </c>
      <c r="K24" s="94" t="s">
        <v>73</v>
      </c>
      <c r="L24" s="121" t="s">
        <v>62</v>
      </c>
      <c r="M24" s="121">
        <v>52849716</v>
      </c>
      <c r="N24" s="121" t="s">
        <v>352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45251</v>
      </c>
      <c r="C25" s="99">
        <v>45257</v>
      </c>
      <c r="D25" s="99">
        <v>45268</v>
      </c>
      <c r="E25" s="267">
        <v>23731</v>
      </c>
      <c r="F25" s="268">
        <v>45275</v>
      </c>
      <c r="G25" s="120">
        <v>1</v>
      </c>
      <c r="H25" s="94" t="s">
        <v>18380</v>
      </c>
      <c r="I25" s="94" t="s">
        <v>18381</v>
      </c>
      <c r="J25" s="94" t="s">
        <v>18382</v>
      </c>
      <c r="K25" s="94" t="s">
        <v>62</v>
      </c>
      <c r="L25" s="121" t="s">
        <v>62</v>
      </c>
      <c r="M25" s="121">
        <v>363808</v>
      </c>
      <c r="N25" s="121" t="s">
        <v>352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45251</v>
      </c>
      <c r="C26" s="99">
        <v>45257</v>
      </c>
      <c r="D26" s="99">
        <v>45268</v>
      </c>
      <c r="E26" s="267">
        <v>23923</v>
      </c>
      <c r="F26" s="268">
        <v>45275</v>
      </c>
      <c r="G26" s="120">
        <v>4</v>
      </c>
      <c r="H26" s="94" t="s">
        <v>18383</v>
      </c>
      <c r="I26" s="94" t="s">
        <v>18384</v>
      </c>
      <c r="J26" s="94" t="s">
        <v>18385</v>
      </c>
      <c r="K26" s="94" t="s">
        <v>72</v>
      </c>
      <c r="L26" s="121" t="s">
        <v>62</v>
      </c>
      <c r="M26" s="121">
        <v>54316244</v>
      </c>
      <c r="N26" s="121" t="s">
        <v>10923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45251</v>
      </c>
      <c r="C27" s="99">
        <v>45257</v>
      </c>
      <c r="D27" s="99">
        <v>45268</v>
      </c>
      <c r="E27" s="267">
        <v>23925</v>
      </c>
      <c r="F27" s="268">
        <v>45275</v>
      </c>
      <c r="G27" s="120">
        <v>6</v>
      </c>
      <c r="H27" s="94" t="s">
        <v>18386</v>
      </c>
      <c r="I27" s="94" t="s">
        <v>18387</v>
      </c>
      <c r="J27" s="94" t="s">
        <v>18385</v>
      </c>
      <c r="K27" s="94" t="s">
        <v>72</v>
      </c>
      <c r="L27" s="121" t="s">
        <v>62</v>
      </c>
      <c r="M27" s="121">
        <v>53107703</v>
      </c>
      <c r="N27" s="121" t="s">
        <v>2493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45251</v>
      </c>
      <c r="C28" s="99">
        <v>45257</v>
      </c>
      <c r="D28" s="99">
        <v>45268</v>
      </c>
      <c r="E28" s="267">
        <v>23960</v>
      </c>
      <c r="F28" s="268">
        <v>45276</v>
      </c>
      <c r="G28" s="120">
        <v>1</v>
      </c>
      <c r="H28" s="94" t="s">
        <v>18388</v>
      </c>
      <c r="I28" s="94" t="s">
        <v>15606</v>
      </c>
      <c r="J28" s="94" t="s">
        <v>15607</v>
      </c>
      <c r="K28" s="94" t="s">
        <v>106</v>
      </c>
      <c r="L28" s="121" t="s">
        <v>62</v>
      </c>
      <c r="M28" s="121">
        <v>53102999</v>
      </c>
      <c r="N28" s="121" t="s">
        <v>816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45251</v>
      </c>
      <c r="C29" s="99">
        <v>45257</v>
      </c>
      <c r="D29" s="99">
        <v>45268</v>
      </c>
      <c r="E29" s="267">
        <v>23987</v>
      </c>
      <c r="F29" s="268">
        <v>45275</v>
      </c>
      <c r="G29" s="120">
        <v>3</v>
      </c>
      <c r="H29" s="94" t="s">
        <v>18389</v>
      </c>
      <c r="I29" s="94" t="s">
        <v>18390</v>
      </c>
      <c r="J29" s="94" t="s">
        <v>18391</v>
      </c>
      <c r="K29" s="94" t="s">
        <v>64</v>
      </c>
      <c r="L29" s="121" t="s">
        <v>62</v>
      </c>
      <c r="M29" s="121">
        <v>55493683</v>
      </c>
      <c r="N29" s="121" t="s">
        <v>396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45251</v>
      </c>
      <c r="C30" s="99">
        <v>45257</v>
      </c>
      <c r="D30" s="99">
        <v>45268</v>
      </c>
      <c r="E30" s="267">
        <v>24006</v>
      </c>
      <c r="F30" s="268">
        <v>45274</v>
      </c>
      <c r="G30" s="120">
        <v>1</v>
      </c>
      <c r="H30" s="94" t="s">
        <v>18392</v>
      </c>
      <c r="I30" s="94" t="s">
        <v>18393</v>
      </c>
      <c r="J30" s="94" t="s">
        <v>18394</v>
      </c>
      <c r="K30" s="94" t="s">
        <v>62</v>
      </c>
      <c r="L30" s="121" t="s">
        <v>62</v>
      </c>
      <c r="M30" s="121">
        <v>58426104</v>
      </c>
      <c r="N30" s="121" t="s">
        <v>432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45251</v>
      </c>
      <c r="C31" s="99">
        <v>45257</v>
      </c>
      <c r="D31" s="99">
        <v>45268</v>
      </c>
      <c r="E31" s="267">
        <v>24007</v>
      </c>
      <c r="F31" s="268">
        <v>45274</v>
      </c>
      <c r="G31" s="120">
        <v>1</v>
      </c>
      <c r="H31" s="94" t="s">
        <v>18395</v>
      </c>
      <c r="I31" s="94" t="s">
        <v>18396</v>
      </c>
      <c r="J31" s="94" t="s">
        <v>18397</v>
      </c>
      <c r="K31" s="94" t="s">
        <v>62</v>
      </c>
      <c r="L31" s="121" t="s">
        <v>62</v>
      </c>
      <c r="M31" s="121">
        <v>58054586</v>
      </c>
      <c r="N31" s="121" t="s">
        <v>15727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45251</v>
      </c>
      <c r="C32" s="99">
        <v>45257</v>
      </c>
      <c r="D32" s="99">
        <v>45300</v>
      </c>
      <c r="E32" s="288">
        <v>24024</v>
      </c>
      <c r="F32" s="268">
        <v>45301</v>
      </c>
      <c r="G32" s="120">
        <v>2</v>
      </c>
      <c r="H32" s="94" t="s">
        <v>18398</v>
      </c>
      <c r="I32" s="94" t="s">
        <v>18399</v>
      </c>
      <c r="J32" s="94" t="s">
        <v>18400</v>
      </c>
      <c r="K32" s="94" t="s">
        <v>69</v>
      </c>
      <c r="L32" s="121" t="s">
        <v>62</v>
      </c>
      <c r="M32" s="121">
        <v>53492837</v>
      </c>
      <c r="N32" s="121" t="s">
        <v>3431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45251</v>
      </c>
      <c r="C33" s="99">
        <v>45257</v>
      </c>
      <c r="D33" s="99">
        <v>45268</v>
      </c>
      <c r="E33" s="267">
        <v>24063</v>
      </c>
      <c r="F33" s="268">
        <v>45275</v>
      </c>
      <c r="G33" s="120">
        <v>1</v>
      </c>
      <c r="H33" s="94" t="s">
        <v>18401</v>
      </c>
      <c r="I33" s="94" t="s">
        <v>18402</v>
      </c>
      <c r="J33" s="94" t="s">
        <v>18403</v>
      </c>
      <c r="K33" s="94" t="s">
        <v>75</v>
      </c>
      <c r="L33" s="121" t="s">
        <v>62</v>
      </c>
      <c r="M33" s="121">
        <v>54103034</v>
      </c>
      <c r="N33" s="121" t="s">
        <v>315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45251</v>
      </c>
      <c r="C34" s="99">
        <v>45257</v>
      </c>
      <c r="D34" s="99">
        <v>45268</v>
      </c>
      <c r="E34" s="267">
        <v>24124</v>
      </c>
      <c r="F34" s="268">
        <v>45275</v>
      </c>
      <c r="G34" s="120">
        <v>1</v>
      </c>
      <c r="H34" s="94" t="s">
        <v>18404</v>
      </c>
      <c r="I34" s="94" t="s">
        <v>18405</v>
      </c>
      <c r="J34" s="94" t="s">
        <v>18406</v>
      </c>
      <c r="K34" s="94" t="s">
        <v>64</v>
      </c>
      <c r="L34" s="121" t="s">
        <v>62</v>
      </c>
      <c r="M34" s="121">
        <v>54645818</v>
      </c>
      <c r="N34" s="121" t="s">
        <v>2628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45251</v>
      </c>
      <c r="C35" s="99">
        <v>45257</v>
      </c>
      <c r="D35" s="99">
        <v>45268</v>
      </c>
      <c r="E35" s="267">
        <v>24166</v>
      </c>
      <c r="F35" s="268">
        <v>45275</v>
      </c>
      <c r="G35" s="120">
        <v>6</v>
      </c>
      <c r="H35" s="94" t="s">
        <v>18407</v>
      </c>
      <c r="I35" s="94" t="s">
        <v>15581</v>
      </c>
      <c r="J35" s="94" t="s">
        <v>15582</v>
      </c>
      <c r="K35" s="94" t="s">
        <v>75</v>
      </c>
      <c r="L35" s="121" t="s">
        <v>62</v>
      </c>
      <c r="M35" s="121">
        <v>55530566</v>
      </c>
      <c r="N35" s="121" t="s">
        <v>18422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45251</v>
      </c>
      <c r="C36" s="99">
        <v>45257</v>
      </c>
      <c r="D36" s="99">
        <v>45268</v>
      </c>
      <c r="E36" s="267">
        <v>24183</v>
      </c>
      <c r="F36" s="268">
        <v>45273</v>
      </c>
      <c r="G36" s="120">
        <v>1</v>
      </c>
      <c r="H36" s="94" t="s">
        <v>18408</v>
      </c>
      <c r="I36" s="94" t="s">
        <v>18409</v>
      </c>
      <c r="J36" s="94" t="s">
        <v>18410</v>
      </c>
      <c r="K36" s="94" t="s">
        <v>285</v>
      </c>
      <c r="L36" s="121" t="s">
        <v>62</v>
      </c>
      <c r="M36" s="121">
        <v>48598020</v>
      </c>
      <c r="N36" s="121" t="s">
        <v>1922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45251</v>
      </c>
      <c r="C37" s="99">
        <v>45257</v>
      </c>
      <c r="D37" s="99">
        <v>45268</v>
      </c>
      <c r="E37" s="267">
        <v>24341</v>
      </c>
      <c r="F37" s="268">
        <v>45275</v>
      </c>
      <c r="G37" s="120">
        <v>1</v>
      </c>
      <c r="H37" s="94" t="s">
        <v>18411</v>
      </c>
      <c r="I37" s="94" t="s">
        <v>14120</v>
      </c>
      <c r="J37" s="94" t="s">
        <v>14121</v>
      </c>
      <c r="K37" s="94" t="s">
        <v>12</v>
      </c>
      <c r="L37" s="121" t="s">
        <v>62</v>
      </c>
      <c r="M37" s="121">
        <v>54102117</v>
      </c>
      <c r="N37" s="121" t="s">
        <v>585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45251</v>
      </c>
      <c r="C38" s="99">
        <v>45257</v>
      </c>
      <c r="D38" s="99">
        <v>45268</v>
      </c>
      <c r="E38" s="267">
        <v>24347</v>
      </c>
      <c r="F38" s="268">
        <v>45275</v>
      </c>
      <c r="G38" s="120">
        <v>1</v>
      </c>
      <c r="H38" s="94" t="s">
        <v>18412</v>
      </c>
      <c r="I38" s="94" t="s">
        <v>15581</v>
      </c>
      <c r="J38" s="94" t="s">
        <v>15582</v>
      </c>
      <c r="K38" s="94" t="s">
        <v>75</v>
      </c>
      <c r="L38" s="121" t="s">
        <v>62</v>
      </c>
      <c r="M38" s="121">
        <v>55530566</v>
      </c>
      <c r="N38" s="121" t="s">
        <v>18423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45251</v>
      </c>
      <c r="C39" s="99">
        <v>45257</v>
      </c>
      <c r="D39" s="99">
        <v>45268</v>
      </c>
      <c r="E39" s="267">
        <v>24410</v>
      </c>
      <c r="F39" s="268">
        <v>45275</v>
      </c>
      <c r="G39" s="120">
        <v>1</v>
      </c>
      <c r="H39" s="94" t="s">
        <v>18413</v>
      </c>
      <c r="I39" s="94" t="s">
        <v>18414</v>
      </c>
      <c r="J39" s="94" t="s">
        <v>18415</v>
      </c>
      <c r="K39" s="94" t="s">
        <v>75</v>
      </c>
      <c r="L39" s="121" t="s">
        <v>62</v>
      </c>
      <c r="M39" s="121">
        <v>53223162</v>
      </c>
      <c r="N39" s="121" t="s">
        <v>352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45251</v>
      </c>
      <c r="C40" s="99">
        <v>45257</v>
      </c>
      <c r="D40" s="99">
        <v>45268</v>
      </c>
      <c r="E40" s="267">
        <v>24486</v>
      </c>
      <c r="F40" s="268">
        <v>45274</v>
      </c>
      <c r="G40" s="120">
        <v>1</v>
      </c>
      <c r="H40" s="94" t="s">
        <v>18416</v>
      </c>
      <c r="I40" s="94" t="s">
        <v>18417</v>
      </c>
      <c r="J40" s="94" t="s">
        <v>18418</v>
      </c>
      <c r="K40" s="94" t="s">
        <v>65</v>
      </c>
      <c r="L40" s="121" t="s">
        <v>62</v>
      </c>
      <c r="M40" s="121">
        <v>50395476</v>
      </c>
      <c r="N40" s="121" t="s">
        <v>365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45251</v>
      </c>
      <c r="C41" s="99">
        <v>45257</v>
      </c>
      <c r="D41" s="99">
        <v>45268</v>
      </c>
      <c r="E41" s="267">
        <v>24487</v>
      </c>
      <c r="F41" s="268">
        <v>45275</v>
      </c>
      <c r="G41" s="120">
        <v>1</v>
      </c>
      <c r="H41" s="94" t="s">
        <v>18419</v>
      </c>
      <c r="I41" s="94" t="s">
        <v>18420</v>
      </c>
      <c r="J41" s="94" t="s">
        <v>18421</v>
      </c>
      <c r="K41" s="94" t="s">
        <v>64</v>
      </c>
      <c r="L41" s="121" t="s">
        <v>62</v>
      </c>
      <c r="M41" s="121">
        <v>52789894</v>
      </c>
      <c r="N41" s="121" t="s">
        <v>6865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45251</v>
      </c>
      <c r="C42" s="99">
        <v>45257</v>
      </c>
      <c r="D42" s="99">
        <v>45259</v>
      </c>
      <c r="E42" s="238">
        <v>22935</v>
      </c>
      <c r="F42" s="268">
        <v>45260</v>
      </c>
      <c r="G42" s="120">
        <v>1</v>
      </c>
      <c r="H42" s="94" t="s">
        <v>18424</v>
      </c>
      <c r="I42" s="94" t="s">
        <v>18425</v>
      </c>
      <c r="J42" s="94" t="s">
        <v>18426</v>
      </c>
      <c r="K42" s="94" t="s">
        <v>114</v>
      </c>
      <c r="L42" s="120" t="s">
        <v>110</v>
      </c>
      <c r="M42" s="120">
        <v>5355420493</v>
      </c>
      <c r="N42" s="120" t="s">
        <v>365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45251</v>
      </c>
      <c r="C43" s="99">
        <v>45257</v>
      </c>
      <c r="D43" s="99">
        <v>45259</v>
      </c>
      <c r="E43" s="238">
        <v>23498</v>
      </c>
      <c r="F43" s="268">
        <v>45260</v>
      </c>
      <c r="G43" s="120">
        <v>3</v>
      </c>
      <c r="H43" s="94" t="s">
        <v>18427</v>
      </c>
      <c r="I43" s="94" t="s">
        <v>1718</v>
      </c>
      <c r="J43" s="94" t="s">
        <v>1719</v>
      </c>
      <c r="K43" s="94" t="s">
        <v>159</v>
      </c>
      <c r="L43" s="120" t="s">
        <v>110</v>
      </c>
      <c r="M43" s="120">
        <v>56217993</v>
      </c>
      <c r="N43" s="120" t="s">
        <v>928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45251</v>
      </c>
      <c r="C44" s="99">
        <v>45257</v>
      </c>
      <c r="D44" s="99">
        <v>45259</v>
      </c>
      <c r="E44" s="238">
        <v>23501</v>
      </c>
      <c r="F44" s="268">
        <v>45260</v>
      </c>
      <c r="G44" s="120">
        <v>1</v>
      </c>
      <c r="H44" s="94" t="s">
        <v>18428</v>
      </c>
      <c r="I44" s="94" t="s">
        <v>18429</v>
      </c>
      <c r="J44" s="94" t="s">
        <v>18430</v>
      </c>
      <c r="K44" s="94" t="s">
        <v>114</v>
      </c>
      <c r="L44" s="120" t="s">
        <v>110</v>
      </c>
      <c r="M44" s="120">
        <v>53751557</v>
      </c>
      <c r="N44" s="120" t="s">
        <v>352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45251</v>
      </c>
      <c r="C45" s="99">
        <v>45257</v>
      </c>
      <c r="D45" s="99">
        <v>45259</v>
      </c>
      <c r="E45" s="238">
        <v>23597</v>
      </c>
      <c r="F45" s="268">
        <v>45260</v>
      </c>
      <c r="G45" s="120">
        <v>1</v>
      </c>
      <c r="H45" s="94" t="s">
        <v>18431</v>
      </c>
      <c r="I45" s="94" t="s">
        <v>12045</v>
      </c>
      <c r="J45" s="94" t="s">
        <v>12046</v>
      </c>
      <c r="K45" s="94" t="s">
        <v>434</v>
      </c>
      <c r="L45" s="120" t="s">
        <v>110</v>
      </c>
      <c r="M45" s="120">
        <v>53735126</v>
      </c>
      <c r="N45" s="120" t="s">
        <v>6889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45251</v>
      </c>
      <c r="C46" s="99">
        <v>45257</v>
      </c>
      <c r="D46" s="106">
        <v>45259</v>
      </c>
      <c r="E46" s="238">
        <v>23623</v>
      </c>
      <c r="F46" s="268">
        <v>45260</v>
      </c>
      <c r="G46" s="120">
        <v>3</v>
      </c>
      <c r="H46" s="94" t="s">
        <v>18432</v>
      </c>
      <c r="I46" s="94" t="s">
        <v>9183</v>
      </c>
      <c r="J46" s="94" t="s">
        <v>9184</v>
      </c>
      <c r="K46" s="94" t="s">
        <v>716</v>
      </c>
      <c r="L46" s="120" t="s">
        <v>110</v>
      </c>
      <c r="M46" s="120">
        <v>58706203</v>
      </c>
      <c r="N46" s="120" t="s">
        <v>18469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45251</v>
      </c>
      <c r="C47" s="99">
        <v>45257</v>
      </c>
      <c r="D47" s="99">
        <v>45259</v>
      </c>
      <c r="E47" s="238">
        <v>23697</v>
      </c>
      <c r="F47" s="268">
        <v>45260</v>
      </c>
      <c r="G47" s="120">
        <v>2</v>
      </c>
      <c r="H47" s="94" t="s">
        <v>18433</v>
      </c>
      <c r="I47" s="94" t="s">
        <v>9179</v>
      </c>
      <c r="J47" s="94" t="s">
        <v>9180</v>
      </c>
      <c r="K47" s="94" t="s">
        <v>716</v>
      </c>
      <c r="L47" s="120" t="s">
        <v>110</v>
      </c>
      <c r="M47" s="120">
        <v>55424545</v>
      </c>
      <c r="N47" s="120" t="s">
        <v>18470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45251</v>
      </c>
      <c r="C48" s="99">
        <v>45257</v>
      </c>
      <c r="D48" s="99">
        <v>45259</v>
      </c>
      <c r="E48" s="238">
        <v>23696</v>
      </c>
      <c r="F48" s="268">
        <v>45260</v>
      </c>
      <c r="G48" s="120">
        <v>3</v>
      </c>
      <c r="H48" s="94" t="s">
        <v>18434</v>
      </c>
      <c r="I48" s="94" t="s">
        <v>9186</v>
      </c>
      <c r="J48" s="94" t="s">
        <v>9187</v>
      </c>
      <c r="K48" s="94" t="s">
        <v>716</v>
      </c>
      <c r="L48" s="120" t="s">
        <v>110</v>
      </c>
      <c r="M48" s="120">
        <v>53429810</v>
      </c>
      <c r="N48" s="120" t="s">
        <v>18471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45251</v>
      </c>
      <c r="C49" s="99">
        <v>45257</v>
      </c>
      <c r="D49" s="99">
        <v>45259</v>
      </c>
      <c r="E49" s="238">
        <v>23793</v>
      </c>
      <c r="F49" s="268">
        <v>45260</v>
      </c>
      <c r="G49" s="120">
        <v>8</v>
      </c>
      <c r="H49" s="94" t="s">
        <v>18435</v>
      </c>
      <c r="I49" s="94" t="s">
        <v>18436</v>
      </c>
      <c r="J49" s="94" t="s">
        <v>18437</v>
      </c>
      <c r="K49" s="94" t="s">
        <v>114</v>
      </c>
      <c r="L49" s="120" t="s">
        <v>110</v>
      </c>
      <c r="M49" s="120">
        <v>54210995</v>
      </c>
      <c r="N49" s="120" t="s">
        <v>17301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45251</v>
      </c>
      <c r="C50" s="99">
        <v>45257</v>
      </c>
      <c r="D50" s="99">
        <v>45259</v>
      </c>
      <c r="E50" s="238">
        <v>23792</v>
      </c>
      <c r="F50" s="268">
        <v>45260</v>
      </c>
      <c r="G50" s="120">
        <v>3</v>
      </c>
      <c r="H50" s="94" t="s">
        <v>18438</v>
      </c>
      <c r="I50" s="94" t="s">
        <v>18439</v>
      </c>
      <c r="J50" s="94" t="s">
        <v>18440</v>
      </c>
      <c r="K50" s="94" t="s">
        <v>114</v>
      </c>
      <c r="L50" s="120" t="s">
        <v>110</v>
      </c>
      <c r="M50" s="120">
        <v>56217224</v>
      </c>
      <c r="N50" s="120" t="s">
        <v>320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45251</v>
      </c>
      <c r="C51" s="99">
        <v>45257</v>
      </c>
      <c r="D51" s="99">
        <v>45259</v>
      </c>
      <c r="E51" s="238">
        <v>23795</v>
      </c>
      <c r="F51" s="268">
        <v>45260</v>
      </c>
      <c r="G51" s="120">
        <v>2</v>
      </c>
      <c r="H51" s="94" t="s">
        <v>18441</v>
      </c>
      <c r="I51" s="94" t="s">
        <v>18442</v>
      </c>
      <c r="J51" s="94" t="s">
        <v>18443</v>
      </c>
      <c r="K51" s="94" t="s">
        <v>114</v>
      </c>
      <c r="L51" s="120" t="s">
        <v>110</v>
      </c>
      <c r="M51" s="120">
        <v>55426302</v>
      </c>
      <c r="N51" s="120" t="s">
        <v>541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45251</v>
      </c>
      <c r="C52" s="99">
        <v>45257</v>
      </c>
      <c r="D52" s="99">
        <v>45259</v>
      </c>
      <c r="E52" s="238">
        <v>23937</v>
      </c>
      <c r="F52" s="268">
        <v>45260</v>
      </c>
      <c r="G52" s="120">
        <v>2</v>
      </c>
      <c r="H52" s="94" t="s">
        <v>18444</v>
      </c>
      <c r="I52" s="94" t="s">
        <v>18445</v>
      </c>
      <c r="J52" s="94" t="s">
        <v>18446</v>
      </c>
      <c r="K52" s="94" t="s">
        <v>114</v>
      </c>
      <c r="L52" s="120" t="s">
        <v>110</v>
      </c>
      <c r="M52" s="120">
        <v>52529114</v>
      </c>
      <c r="N52" s="120" t="s">
        <v>323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45251</v>
      </c>
      <c r="C53" s="99">
        <v>45257</v>
      </c>
      <c r="D53" s="99">
        <v>45259</v>
      </c>
      <c r="E53" s="238">
        <v>23973</v>
      </c>
      <c r="F53" s="268">
        <v>45260</v>
      </c>
      <c r="G53" s="120">
        <v>1</v>
      </c>
      <c r="H53" s="94" t="s">
        <v>18447</v>
      </c>
      <c r="I53" s="94" t="s">
        <v>10970</v>
      </c>
      <c r="J53" s="94" t="s">
        <v>10971</v>
      </c>
      <c r="K53" s="94" t="s">
        <v>716</v>
      </c>
      <c r="L53" s="120" t="s">
        <v>110</v>
      </c>
      <c r="M53" s="120">
        <v>59041179</v>
      </c>
      <c r="N53" s="120" t="s">
        <v>594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45251</v>
      </c>
      <c r="C54" s="99">
        <v>45257</v>
      </c>
      <c r="D54" s="99">
        <v>45259</v>
      </c>
      <c r="E54" s="238">
        <v>23978</v>
      </c>
      <c r="F54" s="268">
        <v>45260</v>
      </c>
      <c r="G54" s="120">
        <v>2</v>
      </c>
      <c r="H54" s="94" t="s">
        <v>18448</v>
      </c>
      <c r="I54" s="94" t="s">
        <v>18425</v>
      </c>
      <c r="J54" s="94" t="s">
        <v>18426</v>
      </c>
      <c r="K54" s="94" t="s">
        <v>114</v>
      </c>
      <c r="L54" s="120" t="s">
        <v>110</v>
      </c>
      <c r="M54" s="120">
        <v>5355420493</v>
      </c>
      <c r="N54" s="120" t="s">
        <v>1366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45251</v>
      </c>
      <c r="C55" s="99">
        <v>45257</v>
      </c>
      <c r="D55" s="99">
        <v>45259</v>
      </c>
      <c r="E55" s="238">
        <v>24021</v>
      </c>
      <c r="F55" s="268">
        <v>45260</v>
      </c>
      <c r="G55" s="120">
        <v>1</v>
      </c>
      <c r="H55" s="94" t="s">
        <v>18449</v>
      </c>
      <c r="I55" s="94" t="s">
        <v>18450</v>
      </c>
      <c r="J55" s="94" t="s">
        <v>18451</v>
      </c>
      <c r="K55" s="94" t="s">
        <v>109</v>
      </c>
      <c r="L55" s="120" t="s">
        <v>110</v>
      </c>
      <c r="M55" s="120">
        <v>54436818</v>
      </c>
      <c r="N55" s="120" t="s">
        <v>352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45251</v>
      </c>
      <c r="C56" s="99">
        <v>45257</v>
      </c>
      <c r="D56" s="99">
        <v>45259</v>
      </c>
      <c r="E56" s="238">
        <v>24022</v>
      </c>
      <c r="F56" s="268">
        <v>45260</v>
      </c>
      <c r="G56" s="120">
        <v>2</v>
      </c>
      <c r="H56" s="94" t="s">
        <v>18452</v>
      </c>
      <c r="I56" s="94" t="s">
        <v>18450</v>
      </c>
      <c r="J56" s="94" t="s">
        <v>18451</v>
      </c>
      <c r="K56" s="94" t="s">
        <v>109</v>
      </c>
      <c r="L56" s="120" t="s">
        <v>110</v>
      </c>
      <c r="M56" s="120">
        <v>54436818</v>
      </c>
      <c r="N56" s="120" t="s">
        <v>6092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45251</v>
      </c>
      <c r="C57" s="99">
        <v>45257</v>
      </c>
      <c r="D57" s="99">
        <v>45259</v>
      </c>
      <c r="E57" s="238">
        <v>24132</v>
      </c>
      <c r="F57" s="268">
        <v>45260</v>
      </c>
      <c r="G57" s="120">
        <v>3</v>
      </c>
      <c r="H57" s="94" t="s">
        <v>18453</v>
      </c>
      <c r="I57" s="94" t="s">
        <v>2530</v>
      </c>
      <c r="J57" s="94" t="s">
        <v>2529</v>
      </c>
      <c r="K57" s="94" t="s">
        <v>157</v>
      </c>
      <c r="L57" s="120" t="s">
        <v>110</v>
      </c>
      <c r="M57" s="120">
        <v>54026030</v>
      </c>
      <c r="N57" s="120" t="s">
        <v>352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45251</v>
      </c>
      <c r="C58" s="99">
        <v>45257</v>
      </c>
      <c r="D58" s="99">
        <v>45259</v>
      </c>
      <c r="E58" s="238">
        <v>24267</v>
      </c>
      <c r="F58" s="268">
        <v>45260</v>
      </c>
      <c r="G58" s="120">
        <v>1</v>
      </c>
      <c r="H58" s="94" t="s">
        <v>18454</v>
      </c>
      <c r="I58" s="94" t="s">
        <v>10974</v>
      </c>
      <c r="J58" s="94" t="s">
        <v>7271</v>
      </c>
      <c r="K58" s="94" t="s">
        <v>159</v>
      </c>
      <c r="L58" s="120" t="s">
        <v>110</v>
      </c>
      <c r="M58" s="120">
        <v>56884615</v>
      </c>
      <c r="N58" s="120" t="s">
        <v>352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45251</v>
      </c>
      <c r="C59" s="99">
        <v>45257</v>
      </c>
      <c r="D59" s="99">
        <v>45259</v>
      </c>
      <c r="E59" s="238">
        <v>24269</v>
      </c>
      <c r="F59" s="268">
        <v>45260</v>
      </c>
      <c r="G59" s="120">
        <v>1</v>
      </c>
      <c r="H59" s="94" t="s">
        <v>18455</v>
      </c>
      <c r="I59" s="94" t="s">
        <v>3777</v>
      </c>
      <c r="J59" s="94" t="s">
        <v>3778</v>
      </c>
      <c r="K59" s="94" t="s">
        <v>434</v>
      </c>
      <c r="L59" s="120" t="s">
        <v>110</v>
      </c>
      <c r="M59" s="120">
        <v>55376803</v>
      </c>
      <c r="N59" s="120" t="s">
        <v>352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45251</v>
      </c>
      <c r="C60" s="99">
        <v>45257</v>
      </c>
      <c r="D60" s="62">
        <v>45259</v>
      </c>
      <c r="E60" s="238">
        <v>24344</v>
      </c>
      <c r="F60" s="268">
        <v>45260</v>
      </c>
      <c r="G60" s="120">
        <v>2</v>
      </c>
      <c r="H60" s="94" t="s">
        <v>18456</v>
      </c>
      <c r="I60" s="94" t="s">
        <v>2528</v>
      </c>
      <c r="J60" s="94" t="s">
        <v>2529</v>
      </c>
      <c r="K60" s="94" t="s">
        <v>157</v>
      </c>
      <c r="L60" s="120" t="s">
        <v>110</v>
      </c>
      <c r="M60" s="120">
        <v>54026030</v>
      </c>
      <c r="N60" s="120" t="s">
        <v>2131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45251</v>
      </c>
      <c r="C61" s="99">
        <v>45257</v>
      </c>
      <c r="D61" s="99">
        <v>45259</v>
      </c>
      <c r="E61" s="238">
        <v>24345</v>
      </c>
      <c r="F61" s="268">
        <v>45260</v>
      </c>
      <c r="G61" s="120">
        <v>1</v>
      </c>
      <c r="H61" s="94" t="s">
        <v>18457</v>
      </c>
      <c r="I61" s="94" t="s">
        <v>2528</v>
      </c>
      <c r="J61" s="94" t="s">
        <v>2529</v>
      </c>
      <c r="K61" s="94" t="s">
        <v>157</v>
      </c>
      <c r="L61" s="120" t="s">
        <v>110</v>
      </c>
      <c r="M61" s="120">
        <v>54026030</v>
      </c>
      <c r="N61" s="120" t="s">
        <v>365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45251</v>
      </c>
      <c r="C62" s="99">
        <v>45257</v>
      </c>
      <c r="D62" s="99">
        <v>45259</v>
      </c>
      <c r="E62" s="238">
        <v>24372</v>
      </c>
      <c r="F62" s="268">
        <v>45260</v>
      </c>
      <c r="G62" s="120">
        <v>1</v>
      </c>
      <c r="H62" s="94" t="s">
        <v>18458</v>
      </c>
      <c r="I62" s="94" t="s">
        <v>18459</v>
      </c>
      <c r="J62" s="94" t="s">
        <v>18460</v>
      </c>
      <c r="K62" s="94" t="s">
        <v>114</v>
      </c>
      <c r="L62" s="120" t="s">
        <v>110</v>
      </c>
      <c r="M62" s="120">
        <v>54401858</v>
      </c>
      <c r="N62" s="120" t="s">
        <v>352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45251</v>
      </c>
      <c r="C63" s="99">
        <v>45257</v>
      </c>
      <c r="D63" s="99">
        <v>45259</v>
      </c>
      <c r="E63" s="238">
        <v>24385</v>
      </c>
      <c r="F63" s="268">
        <v>45260</v>
      </c>
      <c r="G63" s="120">
        <v>2</v>
      </c>
      <c r="H63" s="94" t="s">
        <v>18461</v>
      </c>
      <c r="I63" s="94" t="s">
        <v>18459</v>
      </c>
      <c r="J63" s="94" t="s">
        <v>18460</v>
      </c>
      <c r="K63" s="94" t="s">
        <v>114</v>
      </c>
      <c r="L63" s="120" t="s">
        <v>110</v>
      </c>
      <c r="M63" s="120">
        <v>54401858</v>
      </c>
      <c r="N63" s="120" t="s">
        <v>2494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45251</v>
      </c>
      <c r="C64" s="99">
        <v>45257</v>
      </c>
      <c r="D64" s="99">
        <v>45259</v>
      </c>
      <c r="E64" s="238">
        <v>24386</v>
      </c>
      <c r="F64" s="268">
        <v>45260</v>
      </c>
      <c r="G64" s="120">
        <v>2</v>
      </c>
      <c r="H64" s="94" t="s">
        <v>18462</v>
      </c>
      <c r="I64" s="94" t="s">
        <v>18463</v>
      </c>
      <c r="J64" s="94" t="s">
        <v>18464</v>
      </c>
      <c r="K64" s="94" t="s">
        <v>117</v>
      </c>
      <c r="L64" s="120" t="s">
        <v>110</v>
      </c>
      <c r="M64" s="120">
        <v>52848986</v>
      </c>
      <c r="N64" s="120" t="s">
        <v>9294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45251</v>
      </c>
      <c r="C65" s="99">
        <v>45257</v>
      </c>
      <c r="D65" s="99">
        <v>45259</v>
      </c>
      <c r="E65" s="238">
        <v>24534</v>
      </c>
      <c r="F65" s="268">
        <v>45260</v>
      </c>
      <c r="G65" s="120">
        <v>3</v>
      </c>
      <c r="H65" s="94" t="s">
        <v>18465</v>
      </c>
      <c r="I65" s="94" t="s">
        <v>1119</v>
      </c>
      <c r="J65" s="94" t="s">
        <v>1120</v>
      </c>
      <c r="K65" s="94" t="s">
        <v>716</v>
      </c>
      <c r="L65" s="120" t="s">
        <v>110</v>
      </c>
      <c r="M65" s="120">
        <v>52714525</v>
      </c>
      <c r="N65" s="120" t="s">
        <v>1597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45251</v>
      </c>
      <c r="C66" s="99">
        <v>45257</v>
      </c>
      <c r="D66" s="99">
        <v>45259</v>
      </c>
      <c r="E66" s="238">
        <v>24535</v>
      </c>
      <c r="F66" s="268">
        <v>45260</v>
      </c>
      <c r="G66" s="120">
        <v>1</v>
      </c>
      <c r="H66" s="94" t="s">
        <v>18466</v>
      </c>
      <c r="I66" s="94" t="s">
        <v>18467</v>
      </c>
      <c r="J66" s="94" t="s">
        <v>18468</v>
      </c>
      <c r="K66" s="94" t="s">
        <v>716</v>
      </c>
      <c r="L66" s="120" t="s">
        <v>110</v>
      </c>
      <c r="M66" s="120">
        <v>5708064</v>
      </c>
      <c r="N66" s="120" t="s">
        <v>5445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45251</v>
      </c>
      <c r="C67" s="99">
        <v>45257</v>
      </c>
      <c r="D67" s="99">
        <v>45276</v>
      </c>
      <c r="E67" s="267">
        <v>22661</v>
      </c>
      <c r="F67" s="268">
        <v>45282</v>
      </c>
      <c r="G67" s="120">
        <v>1</v>
      </c>
      <c r="H67" s="94" t="s">
        <v>18472</v>
      </c>
      <c r="I67" s="94" t="s">
        <v>18473</v>
      </c>
      <c r="J67" s="94" t="s">
        <v>18474</v>
      </c>
      <c r="K67" s="94" t="s">
        <v>48</v>
      </c>
      <c r="L67" s="121" t="s">
        <v>48</v>
      </c>
      <c r="M67" s="120">
        <v>5355207767</v>
      </c>
      <c r="N67" s="120" t="s">
        <v>18536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45251</v>
      </c>
      <c r="C68" s="99">
        <v>45257</v>
      </c>
      <c r="D68" s="99">
        <v>45276</v>
      </c>
      <c r="E68" s="267">
        <v>23441</v>
      </c>
      <c r="F68" s="268">
        <v>45282</v>
      </c>
      <c r="G68" s="120">
        <v>1</v>
      </c>
      <c r="H68" s="94" t="s">
        <v>18475</v>
      </c>
      <c r="I68" s="94" t="s">
        <v>5004</v>
      </c>
      <c r="J68" s="94" t="s">
        <v>5005</v>
      </c>
      <c r="K68" s="94" t="s">
        <v>54</v>
      </c>
      <c r="L68" s="121" t="s">
        <v>48</v>
      </c>
      <c r="M68" s="120">
        <v>53017496</v>
      </c>
      <c r="N68" s="120" t="s">
        <v>18537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45251</v>
      </c>
      <c r="C69" s="99">
        <v>45257</v>
      </c>
      <c r="D69" s="99">
        <v>45276</v>
      </c>
      <c r="E69" s="267">
        <v>23506</v>
      </c>
      <c r="F69" s="268">
        <v>45282</v>
      </c>
      <c r="G69" s="120">
        <v>3</v>
      </c>
      <c r="H69" s="94" t="s">
        <v>18476</v>
      </c>
      <c r="I69" s="94" t="s">
        <v>11052</v>
      </c>
      <c r="J69" s="94" t="s">
        <v>11053</v>
      </c>
      <c r="K69" s="94" t="s">
        <v>48</v>
      </c>
      <c r="L69" s="121" t="s">
        <v>48</v>
      </c>
      <c r="M69" s="120">
        <v>53112833</v>
      </c>
      <c r="N69" s="120" t="s">
        <v>928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45251</v>
      </c>
      <c r="C70" s="99">
        <v>45257</v>
      </c>
      <c r="D70" s="99">
        <v>45276</v>
      </c>
      <c r="E70" s="267">
        <v>23531</v>
      </c>
      <c r="F70" s="268">
        <v>45282</v>
      </c>
      <c r="G70" s="120">
        <v>2</v>
      </c>
      <c r="H70" s="94" t="s">
        <v>18477</v>
      </c>
      <c r="I70" s="94" t="s">
        <v>18478</v>
      </c>
      <c r="J70" s="94" t="s">
        <v>18479</v>
      </c>
      <c r="K70" s="94" t="s">
        <v>50</v>
      </c>
      <c r="L70" s="121" t="s">
        <v>48</v>
      </c>
      <c r="M70" s="120">
        <v>51766588</v>
      </c>
      <c r="N70" s="120" t="s">
        <v>852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45251</v>
      </c>
      <c r="C71" s="99">
        <v>45257</v>
      </c>
      <c r="D71" s="99">
        <v>45276</v>
      </c>
      <c r="E71" s="267">
        <v>23532</v>
      </c>
      <c r="F71" s="268">
        <v>45282</v>
      </c>
      <c r="G71" s="120">
        <v>1</v>
      </c>
      <c r="H71" s="94" t="s">
        <v>18480</v>
      </c>
      <c r="I71" s="94" t="s">
        <v>18478</v>
      </c>
      <c r="J71" s="94" t="s">
        <v>18479</v>
      </c>
      <c r="K71" s="94" t="s">
        <v>50</v>
      </c>
      <c r="L71" s="121" t="s">
        <v>48</v>
      </c>
      <c r="M71" s="120">
        <v>51766588</v>
      </c>
      <c r="N71" s="120" t="s">
        <v>315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45251</v>
      </c>
      <c r="C72" s="99">
        <v>45257</v>
      </c>
      <c r="D72" s="99">
        <v>45276</v>
      </c>
      <c r="E72" s="267">
        <v>23579</v>
      </c>
      <c r="F72" s="268">
        <v>45282</v>
      </c>
      <c r="G72" s="120">
        <v>3</v>
      </c>
      <c r="H72" s="94" t="s">
        <v>18481</v>
      </c>
      <c r="I72" s="94" t="s">
        <v>18482</v>
      </c>
      <c r="J72" s="94" t="s">
        <v>18483</v>
      </c>
      <c r="K72" s="94" t="s">
        <v>54</v>
      </c>
      <c r="L72" s="121" t="s">
        <v>48</v>
      </c>
      <c r="M72" s="120">
        <v>58248661</v>
      </c>
      <c r="N72" s="120" t="s">
        <v>403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45251</v>
      </c>
      <c r="C73" s="99">
        <v>45257</v>
      </c>
      <c r="D73" s="99">
        <v>45276</v>
      </c>
      <c r="E73" s="267">
        <v>23624</v>
      </c>
      <c r="F73" s="268">
        <v>45282</v>
      </c>
      <c r="G73" s="120">
        <v>3</v>
      </c>
      <c r="H73" s="94" t="s">
        <v>18484</v>
      </c>
      <c r="I73" s="94" t="s">
        <v>18485</v>
      </c>
      <c r="J73" s="94" t="s">
        <v>18486</v>
      </c>
      <c r="K73" s="94" t="s">
        <v>50</v>
      </c>
      <c r="L73" s="121" t="s">
        <v>48</v>
      </c>
      <c r="M73" s="120">
        <v>59242000</v>
      </c>
      <c r="N73" s="120" t="s">
        <v>339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45251</v>
      </c>
      <c r="C74" s="99">
        <v>45257</v>
      </c>
      <c r="D74" s="99">
        <v>45276</v>
      </c>
      <c r="E74" s="267">
        <v>23826</v>
      </c>
      <c r="F74" s="268">
        <v>45282</v>
      </c>
      <c r="G74" s="120">
        <v>1</v>
      </c>
      <c r="H74" s="94" t="s">
        <v>18487</v>
      </c>
      <c r="I74" s="94" t="s">
        <v>18488</v>
      </c>
      <c r="J74" s="94" t="s">
        <v>18489</v>
      </c>
      <c r="K74" s="94" t="s">
        <v>60</v>
      </c>
      <c r="L74" s="121" t="s">
        <v>48</v>
      </c>
      <c r="M74" s="120">
        <v>53699963</v>
      </c>
      <c r="N74" s="120" t="s">
        <v>365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45251</v>
      </c>
      <c r="C75" s="99">
        <v>45257</v>
      </c>
      <c r="D75" s="99">
        <v>45276</v>
      </c>
      <c r="E75" s="267">
        <v>23827</v>
      </c>
      <c r="F75" s="268">
        <v>45282</v>
      </c>
      <c r="G75" s="120">
        <v>3</v>
      </c>
      <c r="H75" s="94" t="s">
        <v>18490</v>
      </c>
      <c r="I75" s="94" t="s">
        <v>18488</v>
      </c>
      <c r="J75" s="94" t="s">
        <v>18489</v>
      </c>
      <c r="K75" s="94" t="s">
        <v>60</v>
      </c>
      <c r="L75" s="121" t="s">
        <v>48</v>
      </c>
      <c r="M75" s="120">
        <v>53699963</v>
      </c>
      <c r="N75" s="120" t="s">
        <v>18538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45251</v>
      </c>
      <c r="C76" s="99">
        <v>45257</v>
      </c>
      <c r="D76" s="99">
        <v>45276</v>
      </c>
      <c r="E76" s="267">
        <v>23878</v>
      </c>
      <c r="F76" s="268">
        <v>45282</v>
      </c>
      <c r="G76" s="120">
        <v>1</v>
      </c>
      <c r="H76" s="94" t="s">
        <v>18491</v>
      </c>
      <c r="I76" s="94" t="s">
        <v>9219</v>
      </c>
      <c r="J76" s="94" t="s">
        <v>4964</v>
      </c>
      <c r="K76" s="94" t="s">
        <v>50</v>
      </c>
      <c r="L76" s="121" t="s">
        <v>48</v>
      </c>
      <c r="M76" s="120">
        <v>52029701</v>
      </c>
      <c r="N76" s="120" t="s">
        <v>3312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45251</v>
      </c>
      <c r="C77" s="99">
        <v>45257</v>
      </c>
      <c r="D77" s="99">
        <v>45276</v>
      </c>
      <c r="E77" s="267">
        <v>23892</v>
      </c>
      <c r="F77" s="268">
        <v>45282</v>
      </c>
      <c r="G77" s="120">
        <v>1</v>
      </c>
      <c r="H77" s="94" t="s">
        <v>18492</v>
      </c>
      <c r="I77" s="94" t="s">
        <v>18493</v>
      </c>
      <c r="J77" s="94" t="s">
        <v>18494</v>
      </c>
      <c r="K77" s="94" t="s">
        <v>56</v>
      </c>
      <c r="L77" s="121" t="s">
        <v>48</v>
      </c>
      <c r="M77" s="120">
        <v>52097519</v>
      </c>
      <c r="N77" s="120" t="s">
        <v>323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45251</v>
      </c>
      <c r="C78" s="99">
        <v>45257</v>
      </c>
      <c r="D78" s="99">
        <v>45276</v>
      </c>
      <c r="E78" s="267">
        <v>23913</v>
      </c>
      <c r="F78" s="268">
        <v>45282</v>
      </c>
      <c r="G78" s="120">
        <v>2</v>
      </c>
      <c r="H78" s="94" t="s">
        <v>18495</v>
      </c>
      <c r="I78" s="94" t="s">
        <v>18496</v>
      </c>
      <c r="J78" s="94" t="s">
        <v>18497</v>
      </c>
      <c r="K78" s="94" t="s">
        <v>48</v>
      </c>
      <c r="L78" s="121" t="s">
        <v>48</v>
      </c>
      <c r="M78" s="120">
        <v>55797982</v>
      </c>
      <c r="N78" s="120" t="s">
        <v>594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45251</v>
      </c>
      <c r="C79" s="99">
        <v>45257</v>
      </c>
      <c r="D79" s="99">
        <v>45276</v>
      </c>
      <c r="E79" s="267">
        <v>23917</v>
      </c>
      <c r="F79" s="268">
        <v>45282</v>
      </c>
      <c r="G79" s="120">
        <v>1</v>
      </c>
      <c r="H79" s="94" t="s">
        <v>18498</v>
      </c>
      <c r="I79" s="94" t="s">
        <v>18499</v>
      </c>
      <c r="J79" s="94" t="s">
        <v>18500</v>
      </c>
      <c r="K79" s="94" t="s">
        <v>48</v>
      </c>
      <c r="L79" s="121" t="s">
        <v>48</v>
      </c>
      <c r="M79" s="120">
        <v>54561102</v>
      </c>
      <c r="N79" s="120" t="s">
        <v>315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A80">
        <v>76</v>
      </c>
      <c r="B80" s="99">
        <v>45251</v>
      </c>
      <c r="C80" s="99">
        <v>45257</v>
      </c>
      <c r="D80" s="99">
        <v>45276</v>
      </c>
      <c r="E80" s="267">
        <v>23939</v>
      </c>
      <c r="F80" s="268">
        <v>45282</v>
      </c>
      <c r="G80" s="120">
        <v>1</v>
      </c>
      <c r="H80" s="94" t="s">
        <v>18501</v>
      </c>
      <c r="I80" s="94" t="s">
        <v>18502</v>
      </c>
      <c r="J80" s="94" t="s">
        <v>18503</v>
      </c>
      <c r="K80" s="94" t="s">
        <v>54</v>
      </c>
      <c r="L80" s="121" t="s">
        <v>48</v>
      </c>
      <c r="M80" s="120">
        <v>52742760</v>
      </c>
      <c r="N80" s="120" t="s">
        <v>1522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77</v>
      </c>
      <c r="B81" s="99">
        <v>45251</v>
      </c>
      <c r="C81" s="99">
        <v>45257</v>
      </c>
      <c r="D81" s="99">
        <v>45276</v>
      </c>
      <c r="E81" s="267">
        <v>23941</v>
      </c>
      <c r="F81" s="268">
        <v>45282</v>
      </c>
      <c r="G81" s="120">
        <v>2</v>
      </c>
      <c r="H81" s="94" t="s">
        <v>18504</v>
      </c>
      <c r="I81" s="94" t="s">
        <v>18505</v>
      </c>
      <c r="J81" s="94" t="s">
        <v>18506</v>
      </c>
      <c r="K81" s="94" t="s">
        <v>54</v>
      </c>
      <c r="L81" s="121" t="s">
        <v>48</v>
      </c>
      <c r="M81" s="120">
        <v>50446185</v>
      </c>
      <c r="N81" s="120" t="s">
        <v>323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78</v>
      </c>
      <c r="B82" s="99">
        <v>45251</v>
      </c>
      <c r="C82" s="99">
        <v>45257</v>
      </c>
      <c r="D82" s="99">
        <v>45276</v>
      </c>
      <c r="E82" s="267">
        <v>23943</v>
      </c>
      <c r="F82" s="268">
        <v>45282</v>
      </c>
      <c r="G82" s="120">
        <v>1</v>
      </c>
      <c r="H82" s="94" t="s">
        <v>18507</v>
      </c>
      <c r="I82" s="94" t="s">
        <v>18502</v>
      </c>
      <c r="J82" s="94" t="s">
        <v>18503</v>
      </c>
      <c r="K82" s="94" t="s">
        <v>54</v>
      </c>
      <c r="L82" s="121" t="s">
        <v>48</v>
      </c>
      <c r="M82" s="120">
        <v>52742760</v>
      </c>
      <c r="N82" s="120" t="s">
        <v>1522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79</v>
      </c>
      <c r="B83" s="99">
        <v>45251</v>
      </c>
      <c r="C83" s="99">
        <v>45257</v>
      </c>
      <c r="D83" s="99">
        <v>45276</v>
      </c>
      <c r="E83" s="267">
        <v>23961</v>
      </c>
      <c r="F83" s="268">
        <v>45282</v>
      </c>
      <c r="G83" s="120">
        <v>3</v>
      </c>
      <c r="H83" s="94" t="s">
        <v>18508</v>
      </c>
      <c r="I83" s="94" t="s">
        <v>18509</v>
      </c>
      <c r="J83" s="94" t="s">
        <v>18510</v>
      </c>
      <c r="K83" s="94" t="s">
        <v>51</v>
      </c>
      <c r="L83" s="121" t="s">
        <v>48</v>
      </c>
      <c r="M83" s="120">
        <v>54893839</v>
      </c>
      <c r="N83" s="120" t="s">
        <v>308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80</v>
      </c>
      <c r="B84" s="99">
        <v>45251</v>
      </c>
      <c r="C84" s="99">
        <v>45257</v>
      </c>
      <c r="D84" s="99">
        <v>45276</v>
      </c>
      <c r="E84" s="267">
        <v>23962</v>
      </c>
      <c r="F84" s="268">
        <v>45282</v>
      </c>
      <c r="G84" s="120">
        <v>2</v>
      </c>
      <c r="H84" s="94" t="s">
        <v>18511</v>
      </c>
      <c r="I84" s="94" t="s">
        <v>4935</v>
      </c>
      <c r="J84" s="94" t="s">
        <v>4936</v>
      </c>
      <c r="K84" s="94" t="s">
        <v>53</v>
      </c>
      <c r="L84" s="121" t="s">
        <v>48</v>
      </c>
      <c r="M84" s="120">
        <v>54887768</v>
      </c>
      <c r="N84" s="120" t="s">
        <v>336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81</v>
      </c>
      <c r="B85" s="99">
        <v>45251</v>
      </c>
      <c r="C85" s="99">
        <v>45257</v>
      </c>
      <c r="D85" s="99">
        <v>45276</v>
      </c>
      <c r="E85" s="267">
        <v>23976</v>
      </c>
      <c r="F85" s="268">
        <v>45282</v>
      </c>
      <c r="G85" s="120">
        <v>1</v>
      </c>
      <c r="H85" s="94" t="s">
        <v>18512</v>
      </c>
      <c r="I85" s="94" t="s">
        <v>18513</v>
      </c>
      <c r="J85" s="94" t="s">
        <v>18514</v>
      </c>
      <c r="K85" s="94" t="s">
        <v>50</v>
      </c>
      <c r="L85" s="121" t="s">
        <v>48</v>
      </c>
      <c r="M85" s="120">
        <v>52715455</v>
      </c>
      <c r="N85" s="120" t="s">
        <v>352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82</v>
      </c>
      <c r="B86" s="99">
        <v>45251</v>
      </c>
      <c r="C86" s="99">
        <v>45257</v>
      </c>
      <c r="D86" s="99">
        <v>45276</v>
      </c>
      <c r="E86" s="267">
        <v>23999</v>
      </c>
      <c r="F86" s="268">
        <v>45282</v>
      </c>
      <c r="G86" s="120">
        <v>2</v>
      </c>
      <c r="H86" s="94" t="s">
        <v>18515</v>
      </c>
      <c r="I86" s="94" t="s">
        <v>13275</v>
      </c>
      <c r="J86" s="94" t="s">
        <v>13276</v>
      </c>
      <c r="K86" s="94" t="s">
        <v>48</v>
      </c>
      <c r="L86" s="121" t="s">
        <v>48</v>
      </c>
      <c r="M86" s="120">
        <v>52621245</v>
      </c>
      <c r="N86" s="120" t="s">
        <v>4204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83</v>
      </c>
      <c r="B87" s="99">
        <v>45251</v>
      </c>
      <c r="C87" s="99">
        <v>45257</v>
      </c>
      <c r="D87" s="99">
        <v>45276</v>
      </c>
      <c r="E87" s="267">
        <v>24084</v>
      </c>
      <c r="F87" s="268">
        <v>45282</v>
      </c>
      <c r="G87" s="120">
        <v>1</v>
      </c>
      <c r="H87" s="94" t="s">
        <v>18516</v>
      </c>
      <c r="I87" s="94" t="s">
        <v>1138</v>
      </c>
      <c r="J87" s="94" t="s">
        <v>1139</v>
      </c>
      <c r="K87" s="94" t="s">
        <v>48</v>
      </c>
      <c r="L87" s="121" t="s">
        <v>48</v>
      </c>
      <c r="M87" s="120">
        <v>53692527</v>
      </c>
      <c r="N87" s="120" t="s">
        <v>352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84</v>
      </c>
      <c r="B88" s="99">
        <v>45251</v>
      </c>
      <c r="C88" s="99">
        <v>45257</v>
      </c>
      <c r="D88" s="99">
        <v>45276</v>
      </c>
      <c r="E88" s="267">
        <v>24087</v>
      </c>
      <c r="F88" s="268">
        <v>45282</v>
      </c>
      <c r="G88" s="120">
        <v>1</v>
      </c>
      <c r="H88" s="94" t="s">
        <v>18517</v>
      </c>
      <c r="I88" s="94" t="s">
        <v>1136</v>
      </c>
      <c r="J88" s="94" t="s">
        <v>1137</v>
      </c>
      <c r="K88" s="94" t="s">
        <v>48</v>
      </c>
      <c r="L88" s="121" t="s">
        <v>48</v>
      </c>
      <c r="M88" s="120">
        <v>54172039</v>
      </c>
      <c r="N88" s="120" t="s">
        <v>352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85</v>
      </c>
      <c r="B89" s="99">
        <v>45251</v>
      </c>
      <c r="C89" s="99">
        <v>45257</v>
      </c>
      <c r="D89" s="99">
        <v>45276</v>
      </c>
      <c r="E89" s="267">
        <v>24089</v>
      </c>
      <c r="F89" s="268">
        <v>45282</v>
      </c>
      <c r="G89" s="120">
        <v>1</v>
      </c>
      <c r="H89" s="94" t="s">
        <v>18518</v>
      </c>
      <c r="I89" s="94" t="s">
        <v>11067</v>
      </c>
      <c r="J89" s="94" t="s">
        <v>11068</v>
      </c>
      <c r="K89" s="94" t="s">
        <v>56</v>
      </c>
      <c r="L89" s="121" t="s">
        <v>48</v>
      </c>
      <c r="M89" s="120">
        <v>58784611</v>
      </c>
      <c r="N89" s="120" t="s">
        <v>315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86</v>
      </c>
      <c r="B90" s="99">
        <v>45251</v>
      </c>
      <c r="C90" s="99">
        <v>45257</v>
      </c>
      <c r="D90" s="99">
        <v>45276</v>
      </c>
      <c r="E90" s="267">
        <v>24110</v>
      </c>
      <c r="F90" s="268">
        <v>45282</v>
      </c>
      <c r="G90" s="120">
        <v>3</v>
      </c>
      <c r="H90" s="94" t="s">
        <v>18519</v>
      </c>
      <c r="I90" s="94" t="s">
        <v>18520</v>
      </c>
      <c r="J90" s="94" t="s">
        <v>18521</v>
      </c>
      <c r="K90" s="94" t="s">
        <v>51</v>
      </c>
      <c r="L90" s="121" t="s">
        <v>48</v>
      </c>
      <c r="M90" s="120">
        <v>52925331</v>
      </c>
      <c r="N90" s="120" t="s">
        <v>1366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87</v>
      </c>
      <c r="B91" s="99">
        <v>45251</v>
      </c>
      <c r="C91" s="99">
        <v>45257</v>
      </c>
      <c r="D91" s="99">
        <v>45276</v>
      </c>
      <c r="E91" s="267">
        <v>24157</v>
      </c>
      <c r="F91" s="268">
        <v>45282</v>
      </c>
      <c r="G91" s="120">
        <v>1</v>
      </c>
      <c r="H91" s="94" t="s">
        <v>18522</v>
      </c>
      <c r="I91" s="94" t="s">
        <v>4976</v>
      </c>
      <c r="J91" s="94" t="s">
        <v>4977</v>
      </c>
      <c r="K91" s="94" t="s">
        <v>48</v>
      </c>
      <c r="L91" s="121" t="s">
        <v>48</v>
      </c>
      <c r="M91" s="120">
        <v>54712932</v>
      </c>
      <c r="N91" s="120" t="s">
        <v>365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88</v>
      </c>
      <c r="B92" s="99">
        <v>45251</v>
      </c>
      <c r="C92" s="99">
        <v>45257</v>
      </c>
      <c r="D92" s="99">
        <v>45276</v>
      </c>
      <c r="E92" s="267">
        <v>24353</v>
      </c>
      <c r="F92" s="268">
        <v>45282</v>
      </c>
      <c r="G92" s="120">
        <v>1</v>
      </c>
      <c r="H92" s="94" t="s">
        <v>18523</v>
      </c>
      <c r="I92" s="94" t="s">
        <v>18524</v>
      </c>
      <c r="J92" s="94" t="s">
        <v>18525</v>
      </c>
      <c r="K92" s="94" t="s">
        <v>50</v>
      </c>
      <c r="L92" s="121" t="s">
        <v>48</v>
      </c>
      <c r="M92" s="120">
        <v>52560366</v>
      </c>
      <c r="N92" s="120" t="s">
        <v>2562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89</v>
      </c>
      <c r="B93" s="99">
        <v>45251</v>
      </c>
      <c r="C93" s="99">
        <v>45257</v>
      </c>
      <c r="D93" s="99">
        <v>45276</v>
      </c>
      <c r="E93" s="267">
        <v>24355</v>
      </c>
      <c r="F93" s="268">
        <v>45282</v>
      </c>
      <c r="G93" s="120">
        <v>1</v>
      </c>
      <c r="H93" s="94" t="s">
        <v>18526</v>
      </c>
      <c r="I93" s="94" t="s">
        <v>18524</v>
      </c>
      <c r="J93" s="94" t="s">
        <v>18525</v>
      </c>
      <c r="K93" s="94" t="s">
        <v>50</v>
      </c>
      <c r="L93" s="121" t="s">
        <v>48</v>
      </c>
      <c r="M93" s="120">
        <v>52560366</v>
      </c>
      <c r="N93" s="120" t="s">
        <v>365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90</v>
      </c>
      <c r="B94" s="99">
        <v>45251</v>
      </c>
      <c r="C94" s="99">
        <v>45257</v>
      </c>
      <c r="D94" s="99">
        <v>45276</v>
      </c>
      <c r="E94" s="267">
        <v>24369</v>
      </c>
      <c r="F94" s="268">
        <v>45282</v>
      </c>
      <c r="G94" s="120">
        <v>1</v>
      </c>
      <c r="H94" s="94" t="s">
        <v>18527</v>
      </c>
      <c r="I94" s="94" t="s">
        <v>18528</v>
      </c>
      <c r="J94" s="94" t="s">
        <v>18529</v>
      </c>
      <c r="K94" s="94" t="s">
        <v>50</v>
      </c>
      <c r="L94" s="121" t="s">
        <v>48</v>
      </c>
      <c r="M94" s="120">
        <v>53114574</v>
      </c>
      <c r="N94" s="120" t="s">
        <v>315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91</v>
      </c>
      <c r="B95" s="99">
        <v>45251</v>
      </c>
      <c r="C95" s="99">
        <v>45257</v>
      </c>
      <c r="D95" s="99">
        <v>45276</v>
      </c>
      <c r="E95" s="267">
        <v>24390</v>
      </c>
      <c r="F95" s="268">
        <v>45282</v>
      </c>
      <c r="G95" s="120">
        <v>1</v>
      </c>
      <c r="H95" s="94" t="s">
        <v>18530</v>
      </c>
      <c r="I95" s="94" t="s">
        <v>18531</v>
      </c>
      <c r="J95" s="94" t="s">
        <v>18532</v>
      </c>
      <c r="K95" s="94" t="s">
        <v>51</v>
      </c>
      <c r="L95" s="121" t="s">
        <v>48</v>
      </c>
      <c r="M95" s="120">
        <v>54473885</v>
      </c>
      <c r="N95" s="120" t="s">
        <v>365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92</v>
      </c>
      <c r="B96" s="99">
        <v>45251</v>
      </c>
      <c r="C96" s="99">
        <v>45257</v>
      </c>
      <c r="D96" s="99">
        <v>45276</v>
      </c>
      <c r="E96" s="267">
        <v>24471</v>
      </c>
      <c r="F96" s="268">
        <v>45282</v>
      </c>
      <c r="G96" s="120">
        <v>1</v>
      </c>
      <c r="H96" s="94" t="s">
        <v>18533</v>
      </c>
      <c r="I96" s="94" t="s">
        <v>1738</v>
      </c>
      <c r="J96" s="94" t="s">
        <v>1739</v>
      </c>
      <c r="K96" s="94" t="s">
        <v>50</v>
      </c>
      <c r="L96" s="121" t="s">
        <v>48</v>
      </c>
      <c r="M96" s="120">
        <v>45660400</v>
      </c>
      <c r="N96" s="120" t="s">
        <v>352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93</v>
      </c>
      <c r="B97" s="99">
        <v>45251</v>
      </c>
      <c r="C97" s="99">
        <v>45257</v>
      </c>
      <c r="D97" s="99">
        <v>45276</v>
      </c>
      <c r="E97" s="267">
        <v>24480</v>
      </c>
      <c r="F97" s="268">
        <v>45282</v>
      </c>
      <c r="G97" s="120">
        <v>3</v>
      </c>
      <c r="H97" s="94" t="s">
        <v>18534</v>
      </c>
      <c r="I97" s="94" t="s">
        <v>7329</v>
      </c>
      <c r="J97" s="94" t="s">
        <v>7330</v>
      </c>
      <c r="K97" s="94" t="s">
        <v>51</v>
      </c>
      <c r="L97" s="121" t="s">
        <v>48</v>
      </c>
      <c r="M97" s="120">
        <v>52977675</v>
      </c>
      <c r="N97" s="120" t="s">
        <v>1362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94</v>
      </c>
      <c r="B98" s="99">
        <v>45251</v>
      </c>
      <c r="C98" s="99">
        <v>45257</v>
      </c>
      <c r="D98" s="99">
        <v>45276</v>
      </c>
      <c r="E98" s="267">
        <v>24481</v>
      </c>
      <c r="F98" s="268">
        <v>45282</v>
      </c>
      <c r="G98" s="120">
        <v>3</v>
      </c>
      <c r="H98" s="94" t="s">
        <v>18535</v>
      </c>
      <c r="I98" s="94" t="s">
        <v>11071</v>
      </c>
      <c r="J98" s="94" t="s">
        <v>11072</v>
      </c>
      <c r="K98" s="94" t="s">
        <v>51</v>
      </c>
      <c r="L98" s="121" t="s">
        <v>48</v>
      </c>
      <c r="M98" s="120">
        <v>52977675</v>
      </c>
      <c r="N98" s="120" t="s">
        <v>1362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95</v>
      </c>
      <c r="B99" s="99">
        <v>45251</v>
      </c>
      <c r="C99" s="99">
        <v>45257</v>
      </c>
      <c r="D99" s="99">
        <v>45276</v>
      </c>
      <c r="E99" s="123">
        <v>23458</v>
      </c>
      <c r="F99" s="268">
        <v>45285</v>
      </c>
      <c r="G99" s="120">
        <v>2</v>
      </c>
      <c r="H99" s="94" t="s">
        <v>18539</v>
      </c>
      <c r="I99" s="94" t="s">
        <v>18540</v>
      </c>
      <c r="J99" s="94" t="s">
        <v>18541</v>
      </c>
      <c r="K99" s="94" t="s">
        <v>25</v>
      </c>
      <c r="L99" s="71" t="s">
        <v>25</v>
      </c>
      <c r="M99" s="120">
        <v>56659220</v>
      </c>
      <c r="N99" s="120" t="s">
        <v>1475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96</v>
      </c>
      <c r="B100" s="99">
        <v>45251</v>
      </c>
      <c r="C100" s="99">
        <v>45257</v>
      </c>
      <c r="D100" s="99">
        <v>45276</v>
      </c>
      <c r="E100" s="123">
        <v>23966</v>
      </c>
      <c r="F100" s="268">
        <v>45278</v>
      </c>
      <c r="G100" s="120">
        <v>1</v>
      </c>
      <c r="H100" s="94" t="s">
        <v>18542</v>
      </c>
      <c r="I100" s="94" t="s">
        <v>18543</v>
      </c>
      <c r="J100" s="94" t="s">
        <v>18544</v>
      </c>
      <c r="K100" s="94" t="s">
        <v>28</v>
      </c>
      <c r="L100" s="71" t="s">
        <v>25</v>
      </c>
      <c r="M100" s="120">
        <v>52284431</v>
      </c>
      <c r="N100" s="120" t="s">
        <v>352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97</v>
      </c>
      <c r="B101" s="99">
        <v>45251</v>
      </c>
      <c r="C101" s="99">
        <v>45257</v>
      </c>
      <c r="D101" s="99">
        <v>45276</v>
      </c>
      <c r="E101" s="123">
        <v>23582</v>
      </c>
      <c r="F101" s="268">
        <v>45278</v>
      </c>
      <c r="G101" s="120">
        <v>2</v>
      </c>
      <c r="H101" s="94" t="s">
        <v>18545</v>
      </c>
      <c r="I101" s="94" t="s">
        <v>18546</v>
      </c>
      <c r="J101" s="94" t="s">
        <v>18547</v>
      </c>
      <c r="K101" s="94" t="s">
        <v>24</v>
      </c>
      <c r="L101" s="71" t="s">
        <v>25</v>
      </c>
      <c r="M101" s="120">
        <v>43563189</v>
      </c>
      <c r="N101" s="120" t="s">
        <v>359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98</v>
      </c>
      <c r="B102" s="99">
        <v>45251</v>
      </c>
      <c r="C102" s="99">
        <v>45257</v>
      </c>
      <c r="D102" s="99">
        <v>45276</v>
      </c>
      <c r="E102" s="123">
        <v>23732</v>
      </c>
      <c r="F102" s="268">
        <v>45278</v>
      </c>
      <c r="G102" s="120">
        <v>1</v>
      </c>
      <c r="H102" s="94" t="s">
        <v>18548</v>
      </c>
      <c r="I102" s="94" t="s">
        <v>1753</v>
      </c>
      <c r="J102" s="94" t="s">
        <v>1754</v>
      </c>
      <c r="K102" s="94" t="s">
        <v>24</v>
      </c>
      <c r="L102" s="71" t="s">
        <v>25</v>
      </c>
      <c r="M102" s="120">
        <v>43563117</v>
      </c>
      <c r="N102" s="120" t="s">
        <v>352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99</v>
      </c>
      <c r="B103" s="99">
        <v>45251</v>
      </c>
      <c r="C103" s="99">
        <v>45257</v>
      </c>
      <c r="D103" s="99">
        <v>45276</v>
      </c>
      <c r="E103" s="123">
        <v>23858</v>
      </c>
      <c r="F103" s="268">
        <v>45278</v>
      </c>
      <c r="G103" s="120">
        <v>2</v>
      </c>
      <c r="H103" s="94" t="s">
        <v>18549</v>
      </c>
      <c r="I103" s="94" t="s">
        <v>1748</v>
      </c>
      <c r="J103" s="94" t="s">
        <v>1749</v>
      </c>
      <c r="K103" s="94" t="s">
        <v>24</v>
      </c>
      <c r="L103" s="71" t="s">
        <v>25</v>
      </c>
      <c r="M103" s="120">
        <v>56264452</v>
      </c>
      <c r="N103" s="120" t="s">
        <v>323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100</v>
      </c>
      <c r="B104" s="99">
        <v>45251</v>
      </c>
      <c r="C104" s="99">
        <v>45257</v>
      </c>
      <c r="D104" s="99">
        <v>45276</v>
      </c>
      <c r="E104" s="123">
        <v>23863</v>
      </c>
      <c r="F104" s="268">
        <v>45278</v>
      </c>
      <c r="G104" s="120">
        <v>3</v>
      </c>
      <c r="H104" s="94" t="s">
        <v>18550</v>
      </c>
      <c r="I104" s="94" t="s">
        <v>18551</v>
      </c>
      <c r="J104" s="94" t="s">
        <v>18552</v>
      </c>
      <c r="K104" s="94" t="s">
        <v>24</v>
      </c>
      <c r="L104" s="71" t="s">
        <v>25</v>
      </c>
      <c r="M104" s="120">
        <v>59547457</v>
      </c>
      <c r="N104" s="120" t="s">
        <v>332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101</v>
      </c>
      <c r="B105" s="99">
        <v>45251</v>
      </c>
      <c r="C105" s="99">
        <v>45257</v>
      </c>
      <c r="D105" s="99">
        <v>45276</v>
      </c>
      <c r="E105" s="123">
        <v>23872</v>
      </c>
      <c r="F105" s="268">
        <v>45278</v>
      </c>
      <c r="G105" s="120">
        <v>1</v>
      </c>
      <c r="H105" s="94" t="s">
        <v>18553</v>
      </c>
      <c r="I105" s="94" t="s">
        <v>18551</v>
      </c>
      <c r="J105" s="94" t="s">
        <v>18552</v>
      </c>
      <c r="K105" s="94" t="s">
        <v>24</v>
      </c>
      <c r="L105" s="71" t="s">
        <v>25</v>
      </c>
      <c r="M105" s="120">
        <v>59547457</v>
      </c>
      <c r="N105" s="120" t="s">
        <v>352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102</v>
      </c>
      <c r="B106" s="99">
        <v>45251</v>
      </c>
      <c r="C106" s="99">
        <v>45257</v>
      </c>
      <c r="D106" s="99">
        <v>45276</v>
      </c>
      <c r="E106" s="123">
        <v>23873</v>
      </c>
      <c r="F106" s="268">
        <v>45277</v>
      </c>
      <c r="G106" s="120">
        <v>1</v>
      </c>
      <c r="H106" s="94" t="s">
        <v>18554</v>
      </c>
      <c r="I106" s="94" t="s">
        <v>18555</v>
      </c>
      <c r="J106" s="94" t="s">
        <v>18556</v>
      </c>
      <c r="K106" s="94" t="s">
        <v>25</v>
      </c>
      <c r="L106" s="71" t="s">
        <v>25</v>
      </c>
      <c r="M106" s="120">
        <v>55852399</v>
      </c>
      <c r="N106" s="120" t="s">
        <v>323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103</v>
      </c>
      <c r="B107" s="99">
        <v>45251</v>
      </c>
      <c r="C107" s="99">
        <v>45257</v>
      </c>
      <c r="D107" s="99">
        <v>45276</v>
      </c>
      <c r="E107" s="123">
        <v>23874</v>
      </c>
      <c r="F107" s="268">
        <v>45280</v>
      </c>
      <c r="G107" s="120">
        <v>1</v>
      </c>
      <c r="H107" s="94" t="s">
        <v>18557</v>
      </c>
      <c r="I107" s="94" t="s">
        <v>18558</v>
      </c>
      <c r="J107" s="94" t="s">
        <v>18559</v>
      </c>
      <c r="K107" s="94" t="s">
        <v>25</v>
      </c>
      <c r="L107" s="71" t="s">
        <v>25</v>
      </c>
      <c r="M107" s="120">
        <v>58261757</v>
      </c>
      <c r="N107" s="120" t="s">
        <v>323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104</v>
      </c>
      <c r="B108" s="99">
        <v>45251</v>
      </c>
      <c r="C108" s="99">
        <v>45257</v>
      </c>
      <c r="D108" s="99">
        <v>45276</v>
      </c>
      <c r="E108" s="123">
        <v>23902</v>
      </c>
      <c r="F108" s="268">
        <v>45284</v>
      </c>
      <c r="G108" s="120">
        <v>4</v>
      </c>
      <c r="H108" s="94" t="s">
        <v>18560</v>
      </c>
      <c r="I108" s="94" t="s">
        <v>18561</v>
      </c>
      <c r="J108" s="94" t="s">
        <v>18562</v>
      </c>
      <c r="K108" s="94" t="s">
        <v>25</v>
      </c>
      <c r="L108" s="71" t="s">
        <v>25</v>
      </c>
      <c r="M108" s="120">
        <v>43517798</v>
      </c>
      <c r="N108" s="120" t="s">
        <v>429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105</v>
      </c>
      <c r="B109" s="99">
        <v>45251</v>
      </c>
      <c r="C109" s="99">
        <v>45257</v>
      </c>
      <c r="D109" s="99">
        <v>45276</v>
      </c>
      <c r="E109" s="123">
        <v>23984</v>
      </c>
      <c r="F109" s="268">
        <v>45280</v>
      </c>
      <c r="G109" s="120">
        <v>3</v>
      </c>
      <c r="H109" s="94" t="s">
        <v>18563</v>
      </c>
      <c r="I109" s="94" t="s">
        <v>9265</v>
      </c>
      <c r="J109" s="94" t="s">
        <v>9266</v>
      </c>
      <c r="K109" s="94" t="s">
        <v>25</v>
      </c>
      <c r="L109" s="71" t="s">
        <v>25</v>
      </c>
      <c r="M109" s="120">
        <v>54571492</v>
      </c>
      <c r="N109" s="120" t="s">
        <v>1086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106</v>
      </c>
      <c r="B110" s="99">
        <v>45251</v>
      </c>
      <c r="C110" s="99">
        <v>45257</v>
      </c>
      <c r="D110" s="99">
        <v>45276</v>
      </c>
      <c r="E110" s="123">
        <v>24026</v>
      </c>
      <c r="F110" s="268">
        <v>45278</v>
      </c>
      <c r="G110" s="120">
        <v>1</v>
      </c>
      <c r="H110" s="94" t="s">
        <v>18564</v>
      </c>
      <c r="I110" s="94" t="s">
        <v>18565</v>
      </c>
      <c r="J110" s="94" t="s">
        <v>18566</v>
      </c>
      <c r="K110" s="94" t="s">
        <v>24</v>
      </c>
      <c r="L110" s="71" t="s">
        <v>25</v>
      </c>
      <c r="M110" s="120">
        <v>58108982</v>
      </c>
      <c r="N110" s="120" t="s">
        <v>352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107</v>
      </c>
      <c r="B111" s="99">
        <v>45251</v>
      </c>
      <c r="C111" s="99">
        <v>45257</v>
      </c>
      <c r="D111" s="99">
        <v>45276</v>
      </c>
      <c r="E111" s="123">
        <v>24028</v>
      </c>
      <c r="F111" s="268">
        <v>45278</v>
      </c>
      <c r="G111" s="120">
        <v>2</v>
      </c>
      <c r="H111" s="94" t="s">
        <v>18567</v>
      </c>
      <c r="I111" s="94" t="s">
        <v>18565</v>
      </c>
      <c r="J111" s="94" t="s">
        <v>18566</v>
      </c>
      <c r="K111" s="94" t="s">
        <v>24</v>
      </c>
      <c r="L111" s="71" t="s">
        <v>25</v>
      </c>
      <c r="M111" s="120">
        <v>58108982</v>
      </c>
      <c r="N111" s="120" t="s">
        <v>352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108</v>
      </c>
      <c r="B112" s="99">
        <v>45251</v>
      </c>
      <c r="C112" s="99">
        <v>45257</v>
      </c>
      <c r="D112" s="99">
        <v>45276</v>
      </c>
      <c r="E112" s="123">
        <v>24064</v>
      </c>
      <c r="F112" s="268">
        <v>45278</v>
      </c>
      <c r="G112" s="120">
        <v>1</v>
      </c>
      <c r="H112" s="94" t="s">
        <v>18568</v>
      </c>
      <c r="I112" s="94" t="s">
        <v>18569</v>
      </c>
      <c r="J112" s="94" t="s">
        <v>18570</v>
      </c>
      <c r="K112" s="94" t="s">
        <v>25</v>
      </c>
      <c r="L112" s="71" t="s">
        <v>25</v>
      </c>
      <c r="M112" s="120">
        <v>58261405</v>
      </c>
      <c r="N112" s="120" t="s">
        <v>315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109</v>
      </c>
      <c r="B113" s="99">
        <v>45251</v>
      </c>
      <c r="C113" s="99">
        <v>45257</v>
      </c>
      <c r="D113" s="99">
        <v>45276</v>
      </c>
      <c r="E113" s="123">
        <v>24093</v>
      </c>
      <c r="F113" s="268">
        <v>45278</v>
      </c>
      <c r="G113" s="120">
        <v>1</v>
      </c>
      <c r="H113" s="94" t="s">
        <v>18571</v>
      </c>
      <c r="I113" s="94" t="s">
        <v>12163</v>
      </c>
      <c r="J113" s="94" t="s">
        <v>12164</v>
      </c>
      <c r="K113" s="94" t="s">
        <v>25</v>
      </c>
      <c r="L113" s="71" t="s">
        <v>25</v>
      </c>
      <c r="M113" s="120">
        <v>56881391</v>
      </c>
      <c r="N113" s="120" t="s">
        <v>315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110</v>
      </c>
      <c r="B114" s="99">
        <v>45251</v>
      </c>
      <c r="C114" s="99">
        <v>45257</v>
      </c>
      <c r="D114" s="99">
        <v>45276</v>
      </c>
      <c r="E114" s="123">
        <v>24095</v>
      </c>
      <c r="F114" s="268">
        <v>45278</v>
      </c>
      <c r="G114" s="120">
        <v>2</v>
      </c>
      <c r="H114" s="94" t="s">
        <v>18572</v>
      </c>
      <c r="I114" s="94" t="s">
        <v>12163</v>
      </c>
      <c r="J114" s="94" t="s">
        <v>12164</v>
      </c>
      <c r="K114" s="94" t="s">
        <v>25</v>
      </c>
      <c r="L114" s="71" t="s">
        <v>25</v>
      </c>
      <c r="M114" s="120">
        <v>56881391</v>
      </c>
      <c r="N114" s="120" t="s">
        <v>8471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111</v>
      </c>
      <c r="B115" s="99">
        <v>45251</v>
      </c>
      <c r="C115" s="99">
        <v>45257</v>
      </c>
      <c r="D115" s="99">
        <v>45276</v>
      </c>
      <c r="E115" s="123">
        <v>24147</v>
      </c>
      <c r="F115" s="268">
        <v>45278</v>
      </c>
      <c r="G115" s="120">
        <v>1</v>
      </c>
      <c r="H115" s="94" t="s">
        <v>18573</v>
      </c>
      <c r="I115" s="94" t="s">
        <v>18574</v>
      </c>
      <c r="J115" s="94" t="s">
        <v>18575</v>
      </c>
      <c r="K115" s="94" t="s">
        <v>24</v>
      </c>
      <c r="L115" s="71" t="s">
        <v>25</v>
      </c>
      <c r="M115" s="120">
        <v>56264626</v>
      </c>
      <c r="N115" s="120" t="s">
        <v>365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112</v>
      </c>
      <c r="B116" s="99">
        <v>45251</v>
      </c>
      <c r="C116" s="99">
        <v>45257</v>
      </c>
      <c r="D116" s="99">
        <v>45276</v>
      </c>
      <c r="E116" s="123">
        <v>24352</v>
      </c>
      <c r="F116" s="268">
        <v>45278</v>
      </c>
      <c r="G116" s="120">
        <v>2</v>
      </c>
      <c r="H116" s="94" t="s">
        <v>18576</v>
      </c>
      <c r="I116" s="94" t="s">
        <v>1150</v>
      </c>
      <c r="J116" s="94" t="s">
        <v>1151</v>
      </c>
      <c r="K116" s="94" t="s">
        <v>27</v>
      </c>
      <c r="L116" s="71" t="s">
        <v>25</v>
      </c>
      <c r="M116" s="120">
        <v>58353418</v>
      </c>
      <c r="N116" s="120" t="s">
        <v>359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113</v>
      </c>
      <c r="B117" s="99">
        <v>45251</v>
      </c>
      <c r="C117" s="99">
        <v>45257</v>
      </c>
      <c r="D117" s="99">
        <v>45276</v>
      </c>
      <c r="E117" s="264">
        <v>23146</v>
      </c>
      <c r="F117" s="268">
        <v>45278</v>
      </c>
      <c r="G117" s="120">
        <v>1</v>
      </c>
      <c r="H117" s="94" t="s">
        <v>18577</v>
      </c>
      <c r="I117" s="94" t="s">
        <v>16767</v>
      </c>
      <c r="J117" s="94" t="s">
        <v>16768</v>
      </c>
      <c r="K117" s="94" t="s">
        <v>34</v>
      </c>
      <c r="L117" s="120" t="s">
        <v>31</v>
      </c>
      <c r="M117" s="120">
        <v>52406067</v>
      </c>
      <c r="N117" s="120" t="s">
        <v>352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114</v>
      </c>
      <c r="B118" s="99">
        <v>45251</v>
      </c>
      <c r="C118" s="99">
        <v>45257</v>
      </c>
      <c r="D118" s="99">
        <v>45276</v>
      </c>
      <c r="E118" s="264">
        <v>23148</v>
      </c>
      <c r="F118" s="268">
        <v>45278</v>
      </c>
      <c r="G118" s="120">
        <v>3</v>
      </c>
      <c r="H118" s="94" t="s">
        <v>18578</v>
      </c>
      <c r="I118" s="94" t="s">
        <v>16767</v>
      </c>
      <c r="J118" s="94" t="s">
        <v>16768</v>
      </c>
      <c r="K118" s="94" t="s">
        <v>34</v>
      </c>
      <c r="L118" s="120" t="s">
        <v>31</v>
      </c>
      <c r="M118" s="120">
        <v>52406067</v>
      </c>
      <c r="N118" s="120" t="s">
        <v>11088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115</v>
      </c>
      <c r="B119" s="99">
        <v>45251</v>
      </c>
      <c r="C119" s="99">
        <v>45257</v>
      </c>
      <c r="D119" s="99">
        <v>45276</v>
      </c>
      <c r="E119" s="264">
        <v>23154</v>
      </c>
      <c r="F119" s="268">
        <v>45278</v>
      </c>
      <c r="G119" s="120">
        <v>5</v>
      </c>
      <c r="H119" s="94" t="s">
        <v>18579</v>
      </c>
      <c r="I119" s="94" t="s">
        <v>18580</v>
      </c>
      <c r="J119" s="94" t="s">
        <v>18581</v>
      </c>
      <c r="K119" s="94" t="s">
        <v>34</v>
      </c>
      <c r="L119" s="120" t="s">
        <v>31</v>
      </c>
      <c r="M119" s="120">
        <v>53074645</v>
      </c>
      <c r="N119" s="120" t="s">
        <v>1237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116</v>
      </c>
      <c r="B120" s="99">
        <v>45251</v>
      </c>
      <c r="C120" s="99">
        <v>45257</v>
      </c>
      <c r="D120" s="99">
        <v>45276</v>
      </c>
      <c r="E120" s="264">
        <v>23157</v>
      </c>
      <c r="F120" s="268">
        <v>45281</v>
      </c>
      <c r="G120" s="120">
        <v>2</v>
      </c>
      <c r="H120" s="94" t="s">
        <v>18582</v>
      </c>
      <c r="I120" s="94" t="s">
        <v>18583</v>
      </c>
      <c r="J120" s="94" t="s">
        <v>18584</v>
      </c>
      <c r="K120" s="94" t="s">
        <v>32</v>
      </c>
      <c r="L120" s="120" t="s">
        <v>31</v>
      </c>
      <c r="M120" s="120">
        <v>58043730</v>
      </c>
      <c r="N120" s="120" t="s">
        <v>8919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117</v>
      </c>
      <c r="B121" s="99">
        <v>45251</v>
      </c>
      <c r="C121" s="99">
        <v>45257</v>
      </c>
      <c r="D121" s="99">
        <v>45276</v>
      </c>
      <c r="E121" s="264">
        <v>23158</v>
      </c>
      <c r="F121" s="268">
        <v>45281</v>
      </c>
      <c r="G121" s="120">
        <v>4</v>
      </c>
      <c r="H121" s="94" t="s">
        <v>18585</v>
      </c>
      <c r="I121" s="94" t="s">
        <v>18586</v>
      </c>
      <c r="J121" s="94" t="s">
        <v>18587</v>
      </c>
      <c r="K121" s="94" t="s">
        <v>32</v>
      </c>
      <c r="L121" s="120" t="s">
        <v>31</v>
      </c>
      <c r="M121" s="120">
        <v>54775424</v>
      </c>
      <c r="N121" s="120" t="s">
        <v>18653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118</v>
      </c>
      <c r="B122" s="99">
        <v>45251</v>
      </c>
      <c r="C122" s="99">
        <v>45257</v>
      </c>
      <c r="D122" s="99">
        <v>45276</v>
      </c>
      <c r="E122" s="264">
        <v>23159</v>
      </c>
      <c r="F122" s="268">
        <v>45281</v>
      </c>
      <c r="G122" s="120">
        <v>3</v>
      </c>
      <c r="H122" s="94" t="s">
        <v>18588</v>
      </c>
      <c r="I122" s="94" t="s">
        <v>18583</v>
      </c>
      <c r="J122" s="94" t="s">
        <v>18584</v>
      </c>
      <c r="K122" s="94" t="s">
        <v>32</v>
      </c>
      <c r="L122" s="120" t="s">
        <v>31</v>
      </c>
      <c r="M122" s="120">
        <v>58043730</v>
      </c>
      <c r="N122" s="120" t="s">
        <v>356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119</v>
      </c>
      <c r="B123" s="99">
        <v>45251</v>
      </c>
      <c r="C123" s="99">
        <v>45257</v>
      </c>
      <c r="D123" s="99">
        <v>45276</v>
      </c>
      <c r="E123" s="264">
        <v>23160</v>
      </c>
      <c r="F123" s="268">
        <v>45281</v>
      </c>
      <c r="G123" s="120">
        <v>3</v>
      </c>
      <c r="H123" s="94" t="s">
        <v>18589</v>
      </c>
      <c r="I123" s="94" t="s">
        <v>18586</v>
      </c>
      <c r="J123" s="94" t="s">
        <v>18587</v>
      </c>
      <c r="K123" s="94" t="s">
        <v>32</v>
      </c>
      <c r="L123" s="120" t="s">
        <v>31</v>
      </c>
      <c r="M123" s="120">
        <v>54775424</v>
      </c>
      <c r="N123" s="120" t="s">
        <v>403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120</v>
      </c>
      <c r="B124" s="99">
        <v>45251</v>
      </c>
      <c r="C124" s="99">
        <v>45257</v>
      </c>
      <c r="D124" s="99">
        <v>45276</v>
      </c>
      <c r="E124" s="264">
        <v>23375</v>
      </c>
      <c r="F124" s="268">
        <v>45282</v>
      </c>
      <c r="G124" s="120">
        <v>2</v>
      </c>
      <c r="H124" s="94" t="s">
        <v>18590</v>
      </c>
      <c r="I124" s="94" t="s">
        <v>18591</v>
      </c>
      <c r="J124" s="94" t="s">
        <v>18592</v>
      </c>
      <c r="K124" s="94" t="s">
        <v>1173</v>
      </c>
      <c r="L124" s="120" t="s">
        <v>31</v>
      </c>
      <c r="M124" s="120">
        <v>5358096835</v>
      </c>
      <c r="N124" s="120" t="s">
        <v>15023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121</v>
      </c>
      <c r="B125" s="99">
        <v>45251</v>
      </c>
      <c r="C125" s="99">
        <v>45257</v>
      </c>
      <c r="D125" s="99">
        <v>45276</v>
      </c>
      <c r="E125" s="264">
        <v>23437</v>
      </c>
      <c r="F125" s="268">
        <v>45283</v>
      </c>
      <c r="G125" s="120">
        <v>1</v>
      </c>
      <c r="H125" s="94" t="s">
        <v>18593</v>
      </c>
      <c r="I125" s="94" t="s">
        <v>18594</v>
      </c>
      <c r="J125" s="94" t="s">
        <v>18595</v>
      </c>
      <c r="K125" s="94" t="s">
        <v>36</v>
      </c>
      <c r="L125" s="120" t="s">
        <v>31</v>
      </c>
      <c r="M125" s="120">
        <v>55402952</v>
      </c>
      <c r="N125" s="120" t="s">
        <v>352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122</v>
      </c>
      <c r="B126" s="99">
        <v>45251</v>
      </c>
      <c r="C126" s="99">
        <v>45257</v>
      </c>
      <c r="D126" s="99">
        <v>45276</v>
      </c>
      <c r="E126" s="264">
        <v>23520</v>
      </c>
      <c r="F126" s="268">
        <v>45281</v>
      </c>
      <c r="G126" s="120">
        <v>2</v>
      </c>
      <c r="H126" s="94" t="s">
        <v>18596</v>
      </c>
      <c r="I126" s="94" t="s">
        <v>18597</v>
      </c>
      <c r="J126" s="94" t="s">
        <v>18598</v>
      </c>
      <c r="K126" s="94" t="s">
        <v>122</v>
      </c>
      <c r="L126" s="120" t="s">
        <v>31</v>
      </c>
      <c r="M126" s="120">
        <v>53801482</v>
      </c>
      <c r="N126" s="120" t="s">
        <v>594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123</v>
      </c>
      <c r="B127" s="99">
        <v>45251</v>
      </c>
      <c r="C127" s="99">
        <v>45276</v>
      </c>
      <c r="D127" s="99">
        <v>45280</v>
      </c>
      <c r="E127" s="260">
        <v>23602</v>
      </c>
      <c r="F127" s="268">
        <v>45288</v>
      </c>
      <c r="G127" s="120">
        <v>1</v>
      </c>
      <c r="H127" s="94" t="s">
        <v>18599</v>
      </c>
      <c r="I127" s="94" t="s">
        <v>18600</v>
      </c>
      <c r="J127" s="94" t="s">
        <v>18601</v>
      </c>
      <c r="K127" s="94" t="s">
        <v>30</v>
      </c>
      <c r="L127" s="120" t="s">
        <v>31</v>
      </c>
      <c r="M127" s="120">
        <v>56208784</v>
      </c>
      <c r="N127" s="120" t="s">
        <v>668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124</v>
      </c>
      <c r="B128" s="99">
        <v>45251</v>
      </c>
      <c r="C128" s="99">
        <v>45257</v>
      </c>
      <c r="D128" s="99">
        <v>45276</v>
      </c>
      <c r="E128" s="264">
        <v>23626</v>
      </c>
      <c r="F128" s="268">
        <v>45281</v>
      </c>
      <c r="G128" s="120">
        <v>1</v>
      </c>
      <c r="H128" s="94" t="s">
        <v>18602</v>
      </c>
      <c r="I128" s="94" t="s">
        <v>18603</v>
      </c>
      <c r="J128" s="94" t="s">
        <v>18604</v>
      </c>
      <c r="K128" s="94" t="s">
        <v>35</v>
      </c>
      <c r="L128" s="120" t="s">
        <v>31</v>
      </c>
      <c r="M128" s="120">
        <v>52474779</v>
      </c>
      <c r="N128" s="120" t="s">
        <v>315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125</v>
      </c>
      <c r="B129" s="99">
        <v>45251</v>
      </c>
      <c r="C129" s="99">
        <v>45257</v>
      </c>
      <c r="D129" s="99">
        <v>45276</v>
      </c>
      <c r="E129" s="264">
        <v>23658</v>
      </c>
      <c r="F129" s="268">
        <v>45286</v>
      </c>
      <c r="G129" s="120">
        <v>1</v>
      </c>
      <c r="H129" s="94" t="s">
        <v>18605</v>
      </c>
      <c r="I129" s="94" t="s">
        <v>18606</v>
      </c>
      <c r="J129" s="94" t="s">
        <v>18607</v>
      </c>
      <c r="K129" s="94" t="s">
        <v>30</v>
      </c>
      <c r="L129" s="120" t="s">
        <v>31</v>
      </c>
      <c r="M129" s="120">
        <v>54164149</v>
      </c>
      <c r="N129" s="120" t="s">
        <v>365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126</v>
      </c>
      <c r="B130" s="99">
        <v>45251</v>
      </c>
      <c r="C130" s="99">
        <v>45257</v>
      </c>
      <c r="D130" s="99">
        <v>45276</v>
      </c>
      <c r="E130" s="264">
        <v>23729</v>
      </c>
      <c r="F130" s="268">
        <v>45286</v>
      </c>
      <c r="G130" s="120">
        <v>1</v>
      </c>
      <c r="H130" s="94" t="s">
        <v>18608</v>
      </c>
      <c r="I130" s="94" t="s">
        <v>18609</v>
      </c>
      <c r="J130" s="94" t="s">
        <v>18610</v>
      </c>
      <c r="K130" s="94" t="s">
        <v>30</v>
      </c>
      <c r="L130" s="120" t="s">
        <v>31</v>
      </c>
      <c r="M130" s="120">
        <v>53767208</v>
      </c>
      <c r="N130" s="120" t="s">
        <v>365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127</v>
      </c>
      <c r="B131" s="99">
        <v>45251</v>
      </c>
      <c r="C131" s="99">
        <v>45257</v>
      </c>
      <c r="D131" s="99">
        <v>45276</v>
      </c>
      <c r="E131" s="264">
        <v>23739</v>
      </c>
      <c r="F131" s="268">
        <v>45279</v>
      </c>
      <c r="G131" s="120">
        <v>2</v>
      </c>
      <c r="H131" s="94" t="s">
        <v>18611</v>
      </c>
      <c r="I131" s="94" t="s">
        <v>18612</v>
      </c>
      <c r="J131" s="94" t="s">
        <v>18613</v>
      </c>
      <c r="K131" s="94" t="s">
        <v>188</v>
      </c>
      <c r="L131" s="120" t="s">
        <v>31</v>
      </c>
      <c r="M131" s="120">
        <v>55166435</v>
      </c>
      <c r="N131" s="120" t="s">
        <v>323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128</v>
      </c>
      <c r="B132" s="99">
        <v>45251</v>
      </c>
      <c r="C132" s="99">
        <v>45257</v>
      </c>
      <c r="D132" s="99">
        <v>45276</v>
      </c>
      <c r="E132" s="264">
        <v>23777</v>
      </c>
      <c r="F132" s="268">
        <v>45283</v>
      </c>
      <c r="G132" s="120">
        <v>6</v>
      </c>
      <c r="H132" s="94" t="s">
        <v>18614</v>
      </c>
      <c r="I132" s="94" t="s">
        <v>18615</v>
      </c>
      <c r="J132" s="94" t="s">
        <v>18616</v>
      </c>
      <c r="K132" s="94" t="s">
        <v>124</v>
      </c>
      <c r="L132" s="120" t="s">
        <v>31</v>
      </c>
      <c r="M132" s="120">
        <v>53805700</v>
      </c>
      <c r="N132" s="120" t="s">
        <v>4396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129</v>
      </c>
      <c r="B133" s="99">
        <v>45251</v>
      </c>
      <c r="C133" s="99">
        <v>45257</v>
      </c>
      <c r="D133" s="99">
        <v>45276</v>
      </c>
      <c r="E133" s="264">
        <v>23783</v>
      </c>
      <c r="F133" s="268">
        <v>45284</v>
      </c>
      <c r="G133" s="120">
        <v>2</v>
      </c>
      <c r="H133" s="94" t="s">
        <v>18617</v>
      </c>
      <c r="I133" s="94" t="s">
        <v>18618</v>
      </c>
      <c r="J133" s="94" t="s">
        <v>18619</v>
      </c>
      <c r="K133" s="94" t="s">
        <v>30</v>
      </c>
      <c r="L133" s="120" t="s">
        <v>31</v>
      </c>
      <c r="M133" s="120">
        <v>5352488247</v>
      </c>
      <c r="N133" s="120" t="s">
        <v>3709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130</v>
      </c>
      <c r="B134" s="99">
        <v>45251</v>
      </c>
      <c r="C134" s="99">
        <v>45257</v>
      </c>
      <c r="D134" s="99">
        <v>45276</v>
      </c>
      <c r="E134" s="264">
        <v>23880</v>
      </c>
      <c r="F134" s="268">
        <v>45292</v>
      </c>
      <c r="G134" s="120">
        <v>1</v>
      </c>
      <c r="H134" s="94" t="s">
        <v>18620</v>
      </c>
      <c r="I134" s="94" t="s">
        <v>3970</v>
      </c>
      <c r="J134" s="94" t="s">
        <v>3971</v>
      </c>
      <c r="K134" s="94" t="s">
        <v>36</v>
      </c>
      <c r="L134" s="120" t="s">
        <v>31</v>
      </c>
      <c r="M134" s="120">
        <v>54472263</v>
      </c>
      <c r="N134" s="120" t="s">
        <v>6260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131</v>
      </c>
      <c r="B135" s="99">
        <v>45251</v>
      </c>
      <c r="C135" s="99">
        <v>45257</v>
      </c>
      <c r="D135" s="99">
        <v>45276</v>
      </c>
      <c r="E135" s="264">
        <v>23922</v>
      </c>
      <c r="F135" s="268">
        <v>45281</v>
      </c>
      <c r="G135" s="120">
        <v>1</v>
      </c>
      <c r="H135" s="94" t="s">
        <v>18621</v>
      </c>
      <c r="I135" s="94" t="s">
        <v>18622</v>
      </c>
      <c r="J135" s="94" t="s">
        <v>18623</v>
      </c>
      <c r="K135" s="94" t="s">
        <v>194</v>
      </c>
      <c r="L135" s="120" t="s">
        <v>31</v>
      </c>
      <c r="M135" s="120">
        <v>54507674</v>
      </c>
      <c r="N135" s="120" t="s">
        <v>352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132</v>
      </c>
      <c r="B136" s="99">
        <v>45251</v>
      </c>
      <c r="C136" s="99">
        <v>45257</v>
      </c>
      <c r="D136" s="99">
        <v>45276</v>
      </c>
      <c r="E136" s="264">
        <v>23946</v>
      </c>
      <c r="F136" s="268">
        <v>45282</v>
      </c>
      <c r="G136" s="120">
        <v>3</v>
      </c>
      <c r="H136" s="94" t="s">
        <v>18624</v>
      </c>
      <c r="I136" s="94" t="s">
        <v>18625</v>
      </c>
      <c r="J136" s="94" t="s">
        <v>18626</v>
      </c>
      <c r="K136" s="94" t="s">
        <v>30</v>
      </c>
      <c r="L136" s="120" t="s">
        <v>31</v>
      </c>
      <c r="M136" s="120">
        <v>42217490</v>
      </c>
      <c r="N136" s="120" t="s">
        <v>561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hidden="1" customHeight="1" x14ac:dyDescent="0.25">
      <c r="A137">
        <v>133</v>
      </c>
      <c r="B137" s="99">
        <v>45251</v>
      </c>
      <c r="C137" s="99">
        <v>45257</v>
      </c>
      <c r="D137" s="99">
        <v>45276</v>
      </c>
      <c r="E137" s="264">
        <v>23947</v>
      </c>
      <c r="F137" s="268">
        <v>45282</v>
      </c>
      <c r="G137" s="120">
        <v>3</v>
      </c>
      <c r="H137" s="94" t="s">
        <v>18627</v>
      </c>
      <c r="I137" s="94" t="s">
        <v>18628</v>
      </c>
      <c r="J137" s="94" t="s">
        <v>18629</v>
      </c>
      <c r="K137" s="94" t="s">
        <v>30</v>
      </c>
      <c r="L137" s="120" t="s">
        <v>31</v>
      </c>
      <c r="M137" s="120">
        <v>52768379</v>
      </c>
      <c r="N137" s="120" t="s">
        <v>356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134</v>
      </c>
      <c r="B138" s="99">
        <v>45251</v>
      </c>
      <c r="C138" s="99">
        <v>45257</v>
      </c>
      <c r="D138" s="99">
        <v>45276</v>
      </c>
      <c r="E138" s="264">
        <v>24034</v>
      </c>
      <c r="F138" s="268">
        <v>45281</v>
      </c>
      <c r="G138" s="120">
        <v>2</v>
      </c>
      <c r="H138" s="94" t="s">
        <v>18630</v>
      </c>
      <c r="I138" s="94" t="s">
        <v>18631</v>
      </c>
      <c r="J138" s="94" t="s">
        <v>18632</v>
      </c>
      <c r="K138" s="94" t="s">
        <v>266</v>
      </c>
      <c r="L138" s="120" t="s">
        <v>31</v>
      </c>
      <c r="M138" s="120">
        <v>54565349</v>
      </c>
      <c r="N138" s="120" t="s">
        <v>323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135</v>
      </c>
      <c r="B139" s="99">
        <v>45251</v>
      </c>
      <c r="C139" s="99">
        <v>45257</v>
      </c>
      <c r="D139" s="99">
        <v>45276</v>
      </c>
      <c r="E139" s="264">
        <v>24047</v>
      </c>
      <c r="F139" s="268">
        <v>45286</v>
      </c>
      <c r="G139" s="120">
        <v>1</v>
      </c>
      <c r="H139" s="94" t="s">
        <v>18633</v>
      </c>
      <c r="I139" s="94" t="s">
        <v>18634</v>
      </c>
      <c r="J139" s="94" t="s">
        <v>18635</v>
      </c>
      <c r="K139" s="94" t="s">
        <v>30</v>
      </c>
      <c r="L139" s="120" t="s">
        <v>31</v>
      </c>
      <c r="M139" s="120">
        <v>5353427282</v>
      </c>
      <c r="N139" s="120" t="s">
        <v>11475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136</v>
      </c>
      <c r="B140" s="99">
        <v>45251</v>
      </c>
      <c r="C140" s="99">
        <v>45257</v>
      </c>
      <c r="D140" s="99">
        <v>45276</v>
      </c>
      <c r="E140" s="264">
        <v>24136</v>
      </c>
      <c r="F140" s="268">
        <v>45284</v>
      </c>
      <c r="G140" s="120">
        <v>3</v>
      </c>
      <c r="H140" s="94" t="s">
        <v>18636</v>
      </c>
      <c r="I140" s="94" t="s">
        <v>123</v>
      </c>
      <c r="J140" s="94" t="s">
        <v>7483</v>
      </c>
      <c r="K140" s="94" t="s">
        <v>30</v>
      </c>
      <c r="L140" s="120" t="s">
        <v>31</v>
      </c>
      <c r="M140" s="120">
        <v>58728174</v>
      </c>
      <c r="N140" s="120" t="s">
        <v>339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137</v>
      </c>
      <c r="B141" s="99">
        <v>45251</v>
      </c>
      <c r="C141" s="99">
        <v>45257</v>
      </c>
      <c r="D141" s="99">
        <v>45276</v>
      </c>
      <c r="E141" s="264">
        <v>24138</v>
      </c>
      <c r="F141" s="268">
        <v>45284</v>
      </c>
      <c r="G141" s="120">
        <v>2</v>
      </c>
      <c r="H141" s="94" t="s">
        <v>18637</v>
      </c>
      <c r="I141" s="94" t="s">
        <v>123</v>
      </c>
      <c r="J141" s="94" t="s">
        <v>7483</v>
      </c>
      <c r="K141" s="94" t="s">
        <v>30</v>
      </c>
      <c r="L141" s="120" t="s">
        <v>31</v>
      </c>
      <c r="M141" s="120">
        <v>58728174</v>
      </c>
      <c r="N141" s="120" t="s">
        <v>928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138</v>
      </c>
      <c r="B142" s="99">
        <v>45251</v>
      </c>
      <c r="C142" s="99">
        <v>45257</v>
      </c>
      <c r="D142" s="99">
        <v>45276</v>
      </c>
      <c r="E142" s="264">
        <v>24139</v>
      </c>
      <c r="F142" s="268">
        <v>45284</v>
      </c>
      <c r="G142" s="120">
        <v>2</v>
      </c>
      <c r="H142" s="94" t="s">
        <v>18638</v>
      </c>
      <c r="I142" s="94" t="s">
        <v>7485</v>
      </c>
      <c r="J142" s="94" t="s">
        <v>7486</v>
      </c>
      <c r="K142" s="94" t="s">
        <v>30</v>
      </c>
      <c r="L142" s="120" t="s">
        <v>31</v>
      </c>
      <c r="M142" s="120">
        <v>52780495</v>
      </c>
      <c r="N142" s="120" t="s">
        <v>928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139</v>
      </c>
      <c r="B143" s="99">
        <v>45251</v>
      </c>
      <c r="C143" s="99">
        <v>45257</v>
      </c>
      <c r="D143" s="99">
        <v>45276</v>
      </c>
      <c r="E143" s="264">
        <v>24188</v>
      </c>
      <c r="F143" s="268">
        <v>45281</v>
      </c>
      <c r="G143" s="120">
        <v>2</v>
      </c>
      <c r="H143" s="94" t="s">
        <v>18639</v>
      </c>
      <c r="I143" s="94" t="s">
        <v>18640</v>
      </c>
      <c r="J143" s="94" t="s">
        <v>18641</v>
      </c>
      <c r="K143" s="94" t="s">
        <v>35</v>
      </c>
      <c r="L143" s="120" t="s">
        <v>31</v>
      </c>
      <c r="M143" s="120">
        <v>53800257</v>
      </c>
      <c r="N143" s="120" t="s">
        <v>594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140</v>
      </c>
      <c r="B144" s="99">
        <v>45251</v>
      </c>
      <c r="C144" s="99">
        <v>45257</v>
      </c>
      <c r="D144" s="99">
        <v>45276</v>
      </c>
      <c r="E144" s="264">
        <v>24200</v>
      </c>
      <c r="F144" s="268">
        <v>45286</v>
      </c>
      <c r="G144" s="120">
        <v>1</v>
      </c>
      <c r="H144" s="94" t="s">
        <v>18642</v>
      </c>
      <c r="I144" s="94" t="s">
        <v>2762</v>
      </c>
      <c r="J144" s="94" t="s">
        <v>2763</v>
      </c>
      <c r="K144" s="94" t="s">
        <v>30</v>
      </c>
      <c r="L144" s="120" t="s">
        <v>31</v>
      </c>
      <c r="M144" s="120">
        <v>53254343</v>
      </c>
      <c r="N144" s="120" t="s">
        <v>365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141</v>
      </c>
      <c r="B145" s="99">
        <v>45251</v>
      </c>
      <c r="C145" s="99">
        <v>45257</v>
      </c>
      <c r="D145" s="99">
        <v>45276</v>
      </c>
      <c r="E145" s="264">
        <v>24204</v>
      </c>
      <c r="F145" s="268">
        <v>45286</v>
      </c>
      <c r="G145" s="120">
        <v>1</v>
      </c>
      <c r="H145" s="94" t="s">
        <v>18643</v>
      </c>
      <c r="I145" s="94" t="s">
        <v>2762</v>
      </c>
      <c r="J145" s="94" t="s">
        <v>2763</v>
      </c>
      <c r="K145" s="94" t="s">
        <v>30</v>
      </c>
      <c r="L145" s="120" t="s">
        <v>31</v>
      </c>
      <c r="M145" s="120">
        <v>53254343</v>
      </c>
      <c r="N145" s="120" t="s">
        <v>1236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142</v>
      </c>
      <c r="B146" s="99">
        <v>45251</v>
      </c>
      <c r="C146" s="99">
        <v>45257</v>
      </c>
      <c r="D146" s="99">
        <v>45276</v>
      </c>
      <c r="E146" s="264">
        <v>24391</v>
      </c>
      <c r="F146" s="268">
        <v>45284</v>
      </c>
      <c r="G146" s="120">
        <v>1</v>
      </c>
      <c r="H146" s="94" t="s">
        <v>18644</v>
      </c>
      <c r="I146" s="94" t="s">
        <v>18645</v>
      </c>
      <c r="J146" s="94" t="s">
        <v>18646</v>
      </c>
      <c r="K146" s="94" t="s">
        <v>194</v>
      </c>
      <c r="L146" s="120" t="s">
        <v>31</v>
      </c>
      <c r="M146" s="120">
        <v>51775768</v>
      </c>
      <c r="N146" s="120" t="s">
        <v>352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143</v>
      </c>
      <c r="B147" s="99">
        <v>45251</v>
      </c>
      <c r="C147" s="99">
        <v>45257</v>
      </c>
      <c r="D147" s="99">
        <v>45276</v>
      </c>
      <c r="E147" s="264">
        <v>24294</v>
      </c>
      <c r="F147" s="268">
        <v>45281</v>
      </c>
      <c r="G147" s="120">
        <v>2</v>
      </c>
      <c r="H147" s="94" t="s">
        <v>18647</v>
      </c>
      <c r="I147" s="94" t="s">
        <v>18648</v>
      </c>
      <c r="J147" s="94" t="s">
        <v>18649</v>
      </c>
      <c r="K147" s="94" t="s">
        <v>122</v>
      </c>
      <c r="L147" s="120" t="s">
        <v>31</v>
      </c>
      <c r="M147" s="120">
        <v>55401083</v>
      </c>
      <c r="N147" s="120" t="s">
        <v>594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144</v>
      </c>
      <c r="B148" s="99">
        <v>45251</v>
      </c>
      <c r="C148" s="99">
        <v>45257</v>
      </c>
      <c r="D148" s="99">
        <v>45276</v>
      </c>
      <c r="E148" s="264">
        <v>24473</v>
      </c>
      <c r="F148" s="268">
        <v>45286</v>
      </c>
      <c r="G148" s="120">
        <v>1</v>
      </c>
      <c r="H148" s="94" t="s">
        <v>18650</v>
      </c>
      <c r="I148" s="94" t="s">
        <v>5152</v>
      </c>
      <c r="J148" s="94" t="s">
        <v>2775</v>
      </c>
      <c r="K148" s="94" t="s">
        <v>30</v>
      </c>
      <c r="L148" s="120" t="s">
        <v>31</v>
      </c>
      <c r="M148" s="120">
        <v>55182427</v>
      </c>
      <c r="N148" s="120" t="s">
        <v>426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145</v>
      </c>
      <c r="B149" s="99">
        <v>45251</v>
      </c>
      <c r="C149" s="99">
        <v>45257</v>
      </c>
      <c r="D149" s="99">
        <v>45276</v>
      </c>
      <c r="E149" s="264">
        <v>24474</v>
      </c>
      <c r="F149" s="268">
        <v>45286</v>
      </c>
      <c r="G149" s="120">
        <v>2</v>
      </c>
      <c r="H149" s="94" t="s">
        <v>18651</v>
      </c>
      <c r="I149" s="94" t="s">
        <v>5152</v>
      </c>
      <c r="J149" s="94" t="s">
        <v>2775</v>
      </c>
      <c r="K149" s="94" t="s">
        <v>30</v>
      </c>
      <c r="L149" s="120" t="s">
        <v>31</v>
      </c>
      <c r="M149" s="120">
        <v>55182427</v>
      </c>
      <c r="N149" s="120" t="s">
        <v>359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146</v>
      </c>
      <c r="B150" s="99">
        <v>45251</v>
      </c>
      <c r="C150" s="99">
        <v>45257</v>
      </c>
      <c r="D150" s="99">
        <v>45276</v>
      </c>
      <c r="E150" s="264">
        <v>24477</v>
      </c>
      <c r="F150" s="268">
        <v>45286</v>
      </c>
      <c r="G150" s="120">
        <v>3</v>
      </c>
      <c r="H150" s="94" t="s">
        <v>18652</v>
      </c>
      <c r="I150" s="94" t="s">
        <v>2557</v>
      </c>
      <c r="J150" s="94" t="s">
        <v>2558</v>
      </c>
      <c r="K150" s="94" t="s">
        <v>30</v>
      </c>
      <c r="L150" s="120" t="s">
        <v>31</v>
      </c>
      <c r="M150" s="120">
        <v>52442441</v>
      </c>
      <c r="N150" s="120" t="s">
        <v>1362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147</v>
      </c>
      <c r="B151" s="99">
        <v>45251</v>
      </c>
      <c r="C151" s="99">
        <v>45257</v>
      </c>
      <c r="D151" s="252">
        <v>45268</v>
      </c>
      <c r="E151" s="260">
        <v>23587</v>
      </c>
      <c r="F151" s="268">
        <v>45271</v>
      </c>
      <c r="G151" s="120">
        <v>3</v>
      </c>
      <c r="H151" s="94" t="s">
        <v>18654</v>
      </c>
      <c r="I151" s="94" t="s">
        <v>11218</v>
      </c>
      <c r="J151" s="94" t="s">
        <v>11219</v>
      </c>
      <c r="K151" s="94" t="s">
        <v>128</v>
      </c>
      <c r="L151" s="120" t="s">
        <v>128</v>
      </c>
      <c r="M151" s="120">
        <v>58106632</v>
      </c>
      <c r="N151" s="120" t="s">
        <v>691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148</v>
      </c>
      <c r="B152" s="99">
        <v>45251</v>
      </c>
      <c r="C152" s="99">
        <v>45257</v>
      </c>
      <c r="D152" s="252">
        <v>45268</v>
      </c>
      <c r="E152" s="260">
        <v>23719</v>
      </c>
      <c r="F152" s="268">
        <v>45271</v>
      </c>
      <c r="G152" s="120">
        <v>2</v>
      </c>
      <c r="H152" s="94" t="s">
        <v>18655</v>
      </c>
      <c r="I152" s="94" t="s">
        <v>18656</v>
      </c>
      <c r="J152" s="94" t="s">
        <v>18657</v>
      </c>
      <c r="K152" s="94" t="s">
        <v>128</v>
      </c>
      <c r="L152" s="120" t="s">
        <v>128</v>
      </c>
      <c r="M152" s="120">
        <v>56896307</v>
      </c>
      <c r="N152" s="120" t="s">
        <v>359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149</v>
      </c>
      <c r="B153" s="99">
        <v>45251</v>
      </c>
      <c r="C153" s="99">
        <v>45257</v>
      </c>
      <c r="D153" s="252">
        <v>45268</v>
      </c>
      <c r="E153" s="260">
        <v>23757</v>
      </c>
      <c r="F153" s="268">
        <v>45271</v>
      </c>
      <c r="G153" s="120">
        <v>2</v>
      </c>
      <c r="H153" s="94" t="s">
        <v>18658</v>
      </c>
      <c r="I153" s="94" t="s">
        <v>15897</v>
      </c>
      <c r="J153" s="94" t="s">
        <v>15898</v>
      </c>
      <c r="K153" s="94" t="s">
        <v>261</v>
      </c>
      <c r="L153" s="120" t="s">
        <v>128</v>
      </c>
      <c r="M153" s="120">
        <v>55611511</v>
      </c>
      <c r="N153" s="120" t="s">
        <v>336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150</v>
      </c>
      <c r="B154" s="99">
        <v>45251</v>
      </c>
      <c r="C154" s="99">
        <v>45257</v>
      </c>
      <c r="D154" s="252">
        <v>45268</v>
      </c>
      <c r="E154" s="260">
        <v>23759</v>
      </c>
      <c r="F154" s="268">
        <v>45271</v>
      </c>
      <c r="G154" s="120">
        <v>1</v>
      </c>
      <c r="H154" s="94" t="s">
        <v>18659</v>
      </c>
      <c r="I154" s="94" t="s">
        <v>15897</v>
      </c>
      <c r="J154" s="94" t="s">
        <v>15898</v>
      </c>
      <c r="K154" s="94" t="s">
        <v>261</v>
      </c>
      <c r="L154" s="120" t="s">
        <v>128</v>
      </c>
      <c r="M154" s="120">
        <v>55611511</v>
      </c>
      <c r="N154" s="120" t="s">
        <v>12194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151</v>
      </c>
      <c r="B155" s="99">
        <v>45251</v>
      </c>
      <c r="C155" s="99">
        <v>45257</v>
      </c>
      <c r="D155" s="252">
        <v>45268</v>
      </c>
      <c r="E155" s="260">
        <v>23986</v>
      </c>
      <c r="F155" s="268">
        <v>45275</v>
      </c>
      <c r="G155" s="120">
        <v>1</v>
      </c>
      <c r="H155" s="94" t="s">
        <v>18660</v>
      </c>
      <c r="I155" s="94" t="s">
        <v>18661</v>
      </c>
      <c r="J155" s="94" t="s">
        <v>18662</v>
      </c>
      <c r="K155" s="94" t="s">
        <v>186</v>
      </c>
      <c r="L155" s="120" t="s">
        <v>128</v>
      </c>
      <c r="M155" s="120">
        <v>58662332</v>
      </c>
      <c r="N155" s="120" t="s">
        <v>12026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152</v>
      </c>
      <c r="B156" s="99">
        <v>45251</v>
      </c>
      <c r="C156" s="99">
        <v>45257</v>
      </c>
      <c r="D156" s="252">
        <v>45268</v>
      </c>
      <c r="E156" s="260">
        <v>24076</v>
      </c>
      <c r="F156" s="268">
        <v>45271</v>
      </c>
      <c r="G156" s="120">
        <v>1</v>
      </c>
      <c r="H156" s="94" t="s">
        <v>18663</v>
      </c>
      <c r="I156" s="94" t="s">
        <v>18664</v>
      </c>
      <c r="J156" s="94" t="s">
        <v>18665</v>
      </c>
      <c r="K156" s="94" t="s">
        <v>261</v>
      </c>
      <c r="L156" s="120" t="s">
        <v>128</v>
      </c>
      <c r="M156" s="120">
        <v>53592139</v>
      </c>
      <c r="N156" s="120" t="s">
        <v>6844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153</v>
      </c>
      <c r="B157" s="99">
        <v>45251</v>
      </c>
      <c r="C157" s="99">
        <v>45257</v>
      </c>
      <c r="D157" s="252">
        <v>45268</v>
      </c>
      <c r="E157" s="260">
        <v>24092</v>
      </c>
      <c r="F157" s="268">
        <v>45271</v>
      </c>
      <c r="G157" s="120">
        <v>1</v>
      </c>
      <c r="H157" s="94" t="s">
        <v>18666</v>
      </c>
      <c r="I157" s="94" t="s">
        <v>18667</v>
      </c>
      <c r="J157" s="94" t="s">
        <v>18668</v>
      </c>
      <c r="K157" s="94" t="s">
        <v>215</v>
      </c>
      <c r="L157" s="120" t="s">
        <v>128</v>
      </c>
      <c r="M157" s="120">
        <v>54594420</v>
      </c>
      <c r="N157" s="120" t="s">
        <v>352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154</v>
      </c>
      <c r="B158" s="99">
        <v>45251</v>
      </c>
      <c r="C158" s="99">
        <v>45257</v>
      </c>
      <c r="D158" s="252">
        <v>45268</v>
      </c>
      <c r="E158" s="260">
        <v>24150</v>
      </c>
      <c r="F158" s="268">
        <v>45271</v>
      </c>
      <c r="G158" s="120">
        <v>1</v>
      </c>
      <c r="H158" s="94" t="s">
        <v>18669</v>
      </c>
      <c r="I158" s="94" t="s">
        <v>825</v>
      </c>
      <c r="J158" s="94" t="s">
        <v>826</v>
      </c>
      <c r="K158" s="94" t="s">
        <v>131</v>
      </c>
      <c r="L158" s="120" t="s">
        <v>128</v>
      </c>
      <c r="M158" s="120">
        <v>55487045</v>
      </c>
      <c r="N158" s="120" t="s">
        <v>315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155</v>
      </c>
      <c r="B159" s="99">
        <v>45251</v>
      </c>
      <c r="C159" s="99">
        <v>45257</v>
      </c>
      <c r="D159" s="252">
        <v>45268</v>
      </c>
      <c r="E159" s="260">
        <v>24245</v>
      </c>
      <c r="F159" s="268">
        <v>45271</v>
      </c>
      <c r="G159" s="120">
        <v>2</v>
      </c>
      <c r="H159" s="94" t="s">
        <v>18670</v>
      </c>
      <c r="I159" s="94" t="s">
        <v>462</v>
      </c>
      <c r="J159" s="94" t="s">
        <v>1974</v>
      </c>
      <c r="K159" s="94" t="s">
        <v>128</v>
      </c>
      <c r="L159" s="120" t="s">
        <v>128</v>
      </c>
      <c r="M159" s="120">
        <v>58106667</v>
      </c>
      <c r="N159" s="120" t="s">
        <v>409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hidden="1" customHeight="1" x14ac:dyDescent="0.25">
      <c r="A160">
        <v>156</v>
      </c>
      <c r="B160" s="99">
        <v>45251</v>
      </c>
      <c r="C160" s="99">
        <v>45257</v>
      </c>
      <c r="D160" s="252">
        <v>45268</v>
      </c>
      <c r="E160" s="260">
        <v>24246</v>
      </c>
      <c r="F160" s="268">
        <v>45272</v>
      </c>
      <c r="G160" s="120">
        <v>2</v>
      </c>
      <c r="H160" s="94" t="s">
        <v>18671</v>
      </c>
      <c r="I160" s="94" t="s">
        <v>462</v>
      </c>
      <c r="J160" s="94" t="s">
        <v>1974</v>
      </c>
      <c r="K160" s="94" t="s">
        <v>128</v>
      </c>
      <c r="L160" s="120" t="s">
        <v>128</v>
      </c>
      <c r="M160" s="120">
        <v>58106667</v>
      </c>
      <c r="N160" s="120" t="s">
        <v>928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hidden="1" customHeight="1" x14ac:dyDescent="0.25">
      <c r="A161">
        <v>157</v>
      </c>
      <c r="B161" s="99">
        <v>45251</v>
      </c>
      <c r="C161" s="99">
        <v>45257</v>
      </c>
      <c r="D161" s="252">
        <v>45268</v>
      </c>
      <c r="E161" s="260">
        <v>24424</v>
      </c>
      <c r="F161" s="268">
        <v>45273</v>
      </c>
      <c r="G161" s="120">
        <v>1</v>
      </c>
      <c r="H161" s="94" t="s">
        <v>18672</v>
      </c>
      <c r="I161" s="94" t="s">
        <v>9422</v>
      </c>
      <c r="J161" s="94" t="s">
        <v>9423</v>
      </c>
      <c r="K161" s="94" t="s">
        <v>128</v>
      </c>
      <c r="L161" s="120" t="s">
        <v>128</v>
      </c>
      <c r="M161" s="120">
        <v>56448472</v>
      </c>
      <c r="N161" s="120" t="s">
        <v>18676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158</v>
      </c>
      <c r="B162" s="99">
        <v>45251</v>
      </c>
      <c r="C162" s="99">
        <v>45257</v>
      </c>
      <c r="D162" s="252">
        <v>45268</v>
      </c>
      <c r="E162" s="260">
        <v>24426</v>
      </c>
      <c r="F162" s="268">
        <v>45273</v>
      </c>
      <c r="G162" s="120">
        <v>2</v>
      </c>
      <c r="H162" s="94" t="s">
        <v>18673</v>
      </c>
      <c r="I162" s="94" t="s">
        <v>9422</v>
      </c>
      <c r="J162" s="94" t="s">
        <v>9423</v>
      </c>
      <c r="K162" s="94" t="s">
        <v>128</v>
      </c>
      <c r="L162" s="120" t="s">
        <v>128</v>
      </c>
      <c r="M162" s="120">
        <v>56448472</v>
      </c>
      <c r="N162" s="120" t="s">
        <v>18677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159</v>
      </c>
      <c r="B163" s="99">
        <v>45251</v>
      </c>
      <c r="C163" s="99">
        <v>45257</v>
      </c>
      <c r="D163" s="252">
        <v>45268</v>
      </c>
      <c r="E163" s="260">
        <v>24427</v>
      </c>
      <c r="F163" s="268">
        <v>45273</v>
      </c>
      <c r="G163" s="120">
        <v>2</v>
      </c>
      <c r="H163" s="94" t="s">
        <v>18674</v>
      </c>
      <c r="I163" s="94" t="s">
        <v>9417</v>
      </c>
      <c r="J163" s="94" t="s">
        <v>9418</v>
      </c>
      <c r="K163" s="94" t="s">
        <v>128</v>
      </c>
      <c r="L163" s="120" t="s">
        <v>128</v>
      </c>
      <c r="M163" s="120">
        <v>56448472</v>
      </c>
      <c r="N163" s="120" t="s">
        <v>18678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160</v>
      </c>
      <c r="B164" s="99">
        <v>45251</v>
      </c>
      <c r="C164" s="99">
        <v>45257</v>
      </c>
      <c r="D164" s="252">
        <v>45268</v>
      </c>
      <c r="E164" s="260">
        <v>24430</v>
      </c>
      <c r="F164" s="268">
        <v>45273</v>
      </c>
      <c r="G164" s="120">
        <v>1</v>
      </c>
      <c r="H164" s="94" t="s">
        <v>18675</v>
      </c>
      <c r="I164" s="94" t="s">
        <v>9417</v>
      </c>
      <c r="J164" s="94" t="s">
        <v>9418</v>
      </c>
      <c r="K164" s="94" t="s">
        <v>128</v>
      </c>
      <c r="L164" s="120" t="s">
        <v>128</v>
      </c>
      <c r="M164" s="120">
        <v>56448472</v>
      </c>
      <c r="N164" s="120" t="s">
        <v>315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161</v>
      </c>
      <c r="B165" s="99">
        <v>45251</v>
      </c>
      <c r="C165" s="99">
        <v>45254</v>
      </c>
      <c r="D165" s="252">
        <v>45268</v>
      </c>
      <c r="E165" s="267">
        <v>23106</v>
      </c>
      <c r="F165" s="268">
        <v>45273</v>
      </c>
      <c r="G165" s="120">
        <v>1</v>
      </c>
      <c r="H165" s="94" t="s">
        <v>18679</v>
      </c>
      <c r="I165" s="94" t="s">
        <v>18680</v>
      </c>
      <c r="J165" s="94" t="s">
        <v>18681</v>
      </c>
      <c r="K165" s="94" t="s">
        <v>40</v>
      </c>
      <c r="L165" s="120" t="s">
        <v>38</v>
      </c>
      <c r="M165" s="120">
        <v>5353488090</v>
      </c>
      <c r="N165" s="120" t="s">
        <v>18707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162</v>
      </c>
      <c r="B166" s="99">
        <v>45251</v>
      </c>
      <c r="C166" s="99">
        <v>45254</v>
      </c>
      <c r="D166" s="252">
        <v>45268</v>
      </c>
      <c r="E166" s="267">
        <v>23445</v>
      </c>
      <c r="F166" s="268">
        <v>45272</v>
      </c>
      <c r="G166" s="120">
        <v>2</v>
      </c>
      <c r="H166" s="94" t="s">
        <v>18682</v>
      </c>
      <c r="I166" s="94" t="s">
        <v>18683</v>
      </c>
      <c r="J166" s="94" t="s">
        <v>18684</v>
      </c>
      <c r="K166" s="94" t="s">
        <v>40</v>
      </c>
      <c r="L166" s="120" t="s">
        <v>38</v>
      </c>
      <c r="M166" s="120">
        <v>5355875272</v>
      </c>
      <c r="N166" s="120" t="s">
        <v>3377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163</v>
      </c>
      <c r="B167" s="99">
        <v>45251</v>
      </c>
      <c r="C167" s="99">
        <v>45254</v>
      </c>
      <c r="D167" s="252">
        <v>45268</v>
      </c>
      <c r="E167" s="267">
        <v>23581</v>
      </c>
      <c r="F167" s="268">
        <v>45276</v>
      </c>
      <c r="G167" s="120">
        <v>2</v>
      </c>
      <c r="H167" s="94" t="s">
        <v>18685</v>
      </c>
      <c r="I167" s="94" t="s">
        <v>18686</v>
      </c>
      <c r="J167" s="94" t="s">
        <v>18687</v>
      </c>
      <c r="K167" s="94" t="s">
        <v>42</v>
      </c>
      <c r="L167" s="120" t="s">
        <v>38</v>
      </c>
      <c r="M167" s="120">
        <v>5350422432</v>
      </c>
      <c r="N167" s="120" t="s">
        <v>332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164</v>
      </c>
      <c r="B168" s="99">
        <v>45251</v>
      </c>
      <c r="C168" s="99">
        <v>45254</v>
      </c>
      <c r="D168" s="252">
        <v>45268</v>
      </c>
      <c r="E168" s="267">
        <v>23676</v>
      </c>
      <c r="F168" s="268">
        <v>45276</v>
      </c>
      <c r="G168" s="120">
        <v>1</v>
      </c>
      <c r="H168" s="94" t="s">
        <v>18688</v>
      </c>
      <c r="I168" s="94" t="s">
        <v>12363</v>
      </c>
      <c r="J168" s="94" t="s">
        <v>12364</v>
      </c>
      <c r="K168" s="94" t="s">
        <v>1989</v>
      </c>
      <c r="L168" s="120" t="s">
        <v>38</v>
      </c>
      <c r="M168" s="120">
        <v>52449849</v>
      </c>
      <c r="N168" s="120" t="s">
        <v>2614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165</v>
      </c>
      <c r="B169" s="99">
        <v>45251</v>
      </c>
      <c r="C169" s="99">
        <v>45254</v>
      </c>
      <c r="D169" s="252">
        <v>45268</v>
      </c>
      <c r="E169" s="267">
        <v>23742</v>
      </c>
      <c r="F169" s="268">
        <v>45276</v>
      </c>
      <c r="G169" s="120">
        <v>1</v>
      </c>
      <c r="H169" s="94" t="s">
        <v>18689</v>
      </c>
      <c r="I169" s="94" t="s">
        <v>844</v>
      </c>
      <c r="J169" s="94" t="s">
        <v>845</v>
      </c>
      <c r="K169" s="94" t="s">
        <v>842</v>
      </c>
      <c r="L169" s="120" t="s">
        <v>38</v>
      </c>
      <c r="M169" s="120">
        <v>59567361</v>
      </c>
      <c r="N169" s="120" t="s">
        <v>315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166</v>
      </c>
      <c r="B170" s="99">
        <v>45251</v>
      </c>
      <c r="C170" s="99">
        <v>45254</v>
      </c>
      <c r="D170" s="252">
        <v>45268</v>
      </c>
      <c r="E170" s="267">
        <v>23967</v>
      </c>
      <c r="F170" s="268">
        <v>45276</v>
      </c>
      <c r="G170" s="120">
        <v>1</v>
      </c>
      <c r="H170" s="94" t="s">
        <v>18690</v>
      </c>
      <c r="I170" s="94" t="s">
        <v>9426</v>
      </c>
      <c r="J170" s="94" t="s">
        <v>9427</v>
      </c>
      <c r="K170" s="94" t="s">
        <v>40</v>
      </c>
      <c r="L170" s="120" t="s">
        <v>38</v>
      </c>
      <c r="M170" s="120">
        <v>59310663</v>
      </c>
      <c r="N170" s="120" t="s">
        <v>3494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167</v>
      </c>
      <c r="B171" s="99">
        <v>45251</v>
      </c>
      <c r="C171" s="99">
        <v>45254</v>
      </c>
      <c r="D171" s="252">
        <v>45268</v>
      </c>
      <c r="E171" s="267">
        <v>24067</v>
      </c>
      <c r="F171" s="268">
        <v>45273</v>
      </c>
      <c r="G171" s="120">
        <v>1</v>
      </c>
      <c r="H171" s="94" t="s">
        <v>18691</v>
      </c>
      <c r="I171" s="94" t="s">
        <v>1195</v>
      </c>
      <c r="J171" s="94" t="s">
        <v>1196</v>
      </c>
      <c r="K171" s="94" t="s">
        <v>40</v>
      </c>
      <c r="L171" s="120" t="s">
        <v>38</v>
      </c>
      <c r="M171" s="120">
        <v>54922381</v>
      </c>
      <c r="N171" s="120" t="s">
        <v>352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168</v>
      </c>
      <c r="B172" s="99">
        <v>45251</v>
      </c>
      <c r="C172" s="99">
        <v>45254</v>
      </c>
      <c r="D172" s="252">
        <v>45268</v>
      </c>
      <c r="E172" s="267">
        <v>24068</v>
      </c>
      <c r="F172" s="268">
        <v>45276</v>
      </c>
      <c r="G172" s="120">
        <v>3</v>
      </c>
      <c r="H172" s="94" t="s">
        <v>18692</v>
      </c>
      <c r="I172" s="94" t="s">
        <v>18693</v>
      </c>
      <c r="J172" s="94" t="s">
        <v>18694</v>
      </c>
      <c r="K172" s="94" t="s">
        <v>37</v>
      </c>
      <c r="L172" s="120" t="s">
        <v>38</v>
      </c>
      <c r="M172" s="120">
        <v>58338397</v>
      </c>
      <c r="N172" s="120" t="s">
        <v>561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169</v>
      </c>
      <c r="B173" s="99">
        <v>45251</v>
      </c>
      <c r="C173" s="99">
        <v>45254</v>
      </c>
      <c r="D173" s="252">
        <v>45268</v>
      </c>
      <c r="E173" s="267">
        <v>24116</v>
      </c>
      <c r="F173" s="268">
        <v>45272</v>
      </c>
      <c r="G173" s="120">
        <v>1</v>
      </c>
      <c r="H173" s="94" t="s">
        <v>18695</v>
      </c>
      <c r="I173" s="94" t="s">
        <v>16905</v>
      </c>
      <c r="J173" s="94" t="s">
        <v>16906</v>
      </c>
      <c r="K173" s="94" t="s">
        <v>40</v>
      </c>
      <c r="L173" s="120" t="s">
        <v>38</v>
      </c>
      <c r="M173" s="120">
        <v>53275632</v>
      </c>
      <c r="N173" s="120" t="s">
        <v>365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170</v>
      </c>
      <c r="B174" s="99">
        <v>45251</v>
      </c>
      <c r="C174" s="99">
        <v>45254</v>
      </c>
      <c r="D174" s="252">
        <v>45268</v>
      </c>
      <c r="E174" s="267">
        <v>24131</v>
      </c>
      <c r="F174" s="268">
        <v>45276</v>
      </c>
      <c r="G174" s="120">
        <v>5</v>
      </c>
      <c r="H174" s="94" t="s">
        <v>18696</v>
      </c>
      <c r="I174" s="94" t="s">
        <v>18697</v>
      </c>
      <c r="J174" s="94" t="s">
        <v>18698</v>
      </c>
      <c r="K174" s="94" t="s">
        <v>842</v>
      </c>
      <c r="L174" s="120" t="s">
        <v>38</v>
      </c>
      <c r="M174" s="120">
        <v>53621807</v>
      </c>
      <c r="N174" s="120" t="s">
        <v>18708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171</v>
      </c>
      <c r="B175" s="99">
        <v>45251</v>
      </c>
      <c r="C175" s="99">
        <v>45254</v>
      </c>
      <c r="D175" s="252">
        <v>45268</v>
      </c>
      <c r="E175" s="267">
        <v>24137</v>
      </c>
      <c r="F175" s="268">
        <v>45276</v>
      </c>
      <c r="G175" s="120">
        <v>3</v>
      </c>
      <c r="H175" s="94" t="s">
        <v>18699</v>
      </c>
      <c r="I175" s="94" t="s">
        <v>18697</v>
      </c>
      <c r="J175" s="94" t="s">
        <v>18698</v>
      </c>
      <c r="K175" s="94" t="s">
        <v>842</v>
      </c>
      <c r="L175" s="120" t="s">
        <v>38</v>
      </c>
      <c r="M175" s="120">
        <v>53621807</v>
      </c>
      <c r="N175" s="120" t="s">
        <v>403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172</v>
      </c>
      <c r="B176" s="99">
        <v>45251</v>
      </c>
      <c r="C176" s="99">
        <v>45254</v>
      </c>
      <c r="D176" s="252">
        <v>45268</v>
      </c>
      <c r="E176" s="267">
        <v>24151</v>
      </c>
      <c r="F176" s="268">
        <v>45272</v>
      </c>
      <c r="G176" s="120">
        <v>3</v>
      </c>
      <c r="H176" s="94" t="s">
        <v>18700</v>
      </c>
      <c r="I176" s="94" t="s">
        <v>1775</v>
      </c>
      <c r="J176" s="94" t="s">
        <v>1776</v>
      </c>
      <c r="K176" s="94" t="s">
        <v>40</v>
      </c>
      <c r="L176" s="120" t="s">
        <v>38</v>
      </c>
      <c r="M176" s="120">
        <v>55472719</v>
      </c>
      <c r="N176" s="120" t="s">
        <v>332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173</v>
      </c>
      <c r="B177" s="99">
        <v>45251</v>
      </c>
      <c r="C177" s="99">
        <v>45254</v>
      </c>
      <c r="D177" s="252">
        <v>45268</v>
      </c>
      <c r="E177" s="267">
        <v>24159</v>
      </c>
      <c r="F177" s="268">
        <v>45272</v>
      </c>
      <c r="G177" s="120">
        <v>2</v>
      </c>
      <c r="H177" s="94" t="s">
        <v>18701</v>
      </c>
      <c r="I177" s="94" t="s">
        <v>18702</v>
      </c>
      <c r="J177" s="94" t="s">
        <v>18703</v>
      </c>
      <c r="K177" s="94" t="s">
        <v>40</v>
      </c>
      <c r="L177" s="120" t="s">
        <v>38</v>
      </c>
      <c r="M177" s="120">
        <v>56122472</v>
      </c>
      <c r="N177" s="120" t="s">
        <v>359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174</v>
      </c>
      <c r="B178" s="99">
        <v>45251</v>
      </c>
      <c r="C178" s="99">
        <v>45254</v>
      </c>
      <c r="D178" s="252">
        <v>45268</v>
      </c>
      <c r="E178" s="267">
        <v>24343</v>
      </c>
      <c r="F178" s="268">
        <v>45276</v>
      </c>
      <c r="G178" s="120">
        <v>2</v>
      </c>
      <c r="H178" s="94" t="s">
        <v>18704</v>
      </c>
      <c r="I178" s="94" t="s">
        <v>18705</v>
      </c>
      <c r="J178" s="94" t="s">
        <v>18706</v>
      </c>
      <c r="K178" s="94" t="s">
        <v>39</v>
      </c>
      <c r="L178" s="120" t="s">
        <v>38</v>
      </c>
      <c r="M178" s="120">
        <v>54456399</v>
      </c>
      <c r="N178" s="120" t="s">
        <v>1253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175</v>
      </c>
      <c r="B179" s="99">
        <v>45251</v>
      </c>
      <c r="C179" s="99">
        <v>45254</v>
      </c>
      <c r="D179" s="252">
        <v>45268</v>
      </c>
      <c r="E179" s="260">
        <v>22196</v>
      </c>
      <c r="F179" s="268">
        <v>45270</v>
      </c>
      <c r="G179" s="120">
        <v>1</v>
      </c>
      <c r="H179" s="94" t="s">
        <v>18709</v>
      </c>
      <c r="I179" s="94" t="s">
        <v>18710</v>
      </c>
      <c r="J179" s="94" t="s">
        <v>18711</v>
      </c>
      <c r="K179" s="94" t="s">
        <v>134</v>
      </c>
      <c r="L179" s="120" t="s">
        <v>134</v>
      </c>
      <c r="M179" s="120">
        <v>5351510703</v>
      </c>
      <c r="N179" s="120" t="s">
        <v>2612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176</v>
      </c>
      <c r="B180" s="99">
        <v>45251</v>
      </c>
      <c r="C180" s="99">
        <v>45254</v>
      </c>
      <c r="D180" s="252">
        <v>45268</v>
      </c>
      <c r="E180" s="260">
        <v>22597</v>
      </c>
      <c r="F180" s="268">
        <v>45271</v>
      </c>
      <c r="G180" s="120">
        <v>1</v>
      </c>
      <c r="H180" s="94" t="s">
        <v>18712</v>
      </c>
      <c r="I180" s="94" t="s">
        <v>18713</v>
      </c>
      <c r="J180" s="94" t="s">
        <v>18714</v>
      </c>
      <c r="K180" s="94" t="s">
        <v>135</v>
      </c>
      <c r="L180" s="120" t="s">
        <v>134</v>
      </c>
      <c r="M180" s="120">
        <v>5354247005</v>
      </c>
      <c r="N180" s="120" t="s">
        <v>5928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177</v>
      </c>
      <c r="B181" s="99">
        <v>45251</v>
      </c>
      <c r="C181" s="99">
        <v>45254</v>
      </c>
      <c r="D181" s="252">
        <v>45268</v>
      </c>
      <c r="E181" s="260">
        <v>23596</v>
      </c>
      <c r="F181" s="268">
        <v>45270</v>
      </c>
      <c r="G181" s="120">
        <v>1</v>
      </c>
      <c r="H181" s="94" t="s">
        <v>18715</v>
      </c>
      <c r="I181" s="94" t="s">
        <v>16944</v>
      </c>
      <c r="J181" s="94" t="s">
        <v>16945</v>
      </c>
      <c r="K181" s="94" t="s">
        <v>134</v>
      </c>
      <c r="L181" s="120" t="s">
        <v>134</v>
      </c>
      <c r="M181" s="120">
        <v>53040082</v>
      </c>
      <c r="N181" s="120" t="s">
        <v>352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178</v>
      </c>
      <c r="B182" s="99">
        <v>45251</v>
      </c>
      <c r="C182" s="99">
        <v>45254</v>
      </c>
      <c r="D182" s="252">
        <v>45268</v>
      </c>
      <c r="E182" s="260">
        <v>23614</v>
      </c>
      <c r="F182" s="268">
        <v>45271</v>
      </c>
      <c r="G182" s="120">
        <v>1</v>
      </c>
      <c r="H182" s="94" t="s">
        <v>18716</v>
      </c>
      <c r="I182" s="94" t="s">
        <v>18717</v>
      </c>
      <c r="J182" s="94" t="s">
        <v>18718</v>
      </c>
      <c r="K182" s="94" t="s">
        <v>135</v>
      </c>
      <c r="L182" s="120" t="s">
        <v>134</v>
      </c>
      <c r="M182" s="120">
        <v>56995510</v>
      </c>
      <c r="N182" s="120" t="s">
        <v>352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179</v>
      </c>
      <c r="B183" s="99">
        <v>45251</v>
      </c>
      <c r="C183" s="99">
        <v>45254</v>
      </c>
      <c r="D183" s="252">
        <v>45268</v>
      </c>
      <c r="E183" s="260">
        <v>23704</v>
      </c>
      <c r="F183" s="268">
        <v>45271</v>
      </c>
      <c r="G183" s="120">
        <v>1</v>
      </c>
      <c r="H183" s="94" t="s">
        <v>18719</v>
      </c>
      <c r="I183" s="94" t="s">
        <v>2387</v>
      </c>
      <c r="J183" s="94" t="s">
        <v>2388</v>
      </c>
      <c r="K183" s="94" t="s">
        <v>134</v>
      </c>
      <c r="L183" s="120" t="s">
        <v>134</v>
      </c>
      <c r="M183" s="120">
        <v>54504329</v>
      </c>
      <c r="N183" s="120" t="s">
        <v>323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180</v>
      </c>
      <c r="B184" s="99">
        <v>45251</v>
      </c>
      <c r="C184" s="99">
        <v>45254</v>
      </c>
      <c r="D184" s="252">
        <v>45268</v>
      </c>
      <c r="E184" s="260">
        <v>23712</v>
      </c>
      <c r="F184" s="268">
        <v>45271</v>
      </c>
      <c r="G184" s="120">
        <v>2</v>
      </c>
      <c r="H184" s="94" t="s">
        <v>18720</v>
      </c>
      <c r="I184" s="94" t="s">
        <v>18721</v>
      </c>
      <c r="J184" s="94" t="s">
        <v>18722</v>
      </c>
      <c r="K184" s="94" t="s">
        <v>134</v>
      </c>
      <c r="L184" s="120" t="s">
        <v>134</v>
      </c>
      <c r="M184" s="120">
        <v>53650468</v>
      </c>
      <c r="N184" s="120" t="s">
        <v>359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181</v>
      </c>
      <c r="B185" s="99">
        <v>45251</v>
      </c>
      <c r="C185" s="99">
        <v>45254</v>
      </c>
      <c r="D185" s="252">
        <v>45268</v>
      </c>
      <c r="E185" s="260">
        <v>23741</v>
      </c>
      <c r="F185" s="268">
        <v>45271</v>
      </c>
      <c r="G185" s="120">
        <v>1</v>
      </c>
      <c r="H185" s="94" t="s">
        <v>18723</v>
      </c>
      <c r="I185" s="94" t="s">
        <v>18724</v>
      </c>
      <c r="J185" s="94" t="s">
        <v>18725</v>
      </c>
      <c r="K185" s="94" t="s">
        <v>135</v>
      </c>
      <c r="L185" s="120" t="s">
        <v>134</v>
      </c>
      <c r="M185" s="120">
        <v>5359261399</v>
      </c>
      <c r="N185" s="120" t="s">
        <v>323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182</v>
      </c>
      <c r="B186" s="99">
        <v>45251</v>
      </c>
      <c r="C186" s="99">
        <v>45254</v>
      </c>
      <c r="D186" s="252">
        <v>45268</v>
      </c>
      <c r="E186" s="260">
        <v>23797</v>
      </c>
      <c r="F186" s="268">
        <v>45274</v>
      </c>
      <c r="G186" s="120">
        <v>1</v>
      </c>
      <c r="H186" s="94" t="s">
        <v>18726</v>
      </c>
      <c r="I186" s="94" t="s">
        <v>18727</v>
      </c>
      <c r="J186" s="94" t="s">
        <v>18728</v>
      </c>
      <c r="K186" s="94" t="s">
        <v>137</v>
      </c>
      <c r="L186" s="120" t="s">
        <v>134</v>
      </c>
      <c r="M186" s="120">
        <v>54359173</v>
      </c>
      <c r="N186" s="120" t="s">
        <v>5560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183</v>
      </c>
      <c r="B187" s="99">
        <v>45251</v>
      </c>
      <c r="C187" s="99">
        <v>45254</v>
      </c>
      <c r="D187" s="252">
        <v>45268</v>
      </c>
      <c r="E187" s="260">
        <v>23809</v>
      </c>
      <c r="F187" s="268">
        <v>45279</v>
      </c>
      <c r="G187" s="120">
        <v>2</v>
      </c>
      <c r="H187" s="94" t="s">
        <v>18729</v>
      </c>
      <c r="I187" s="94" t="s">
        <v>15974</v>
      </c>
      <c r="J187" s="94" t="s">
        <v>15975</v>
      </c>
      <c r="K187" s="94" t="s">
        <v>1547</v>
      </c>
      <c r="L187" s="120" t="s">
        <v>134</v>
      </c>
      <c r="M187" s="120">
        <v>5356154717</v>
      </c>
      <c r="N187" s="120" t="s">
        <v>327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184</v>
      </c>
      <c r="B188" s="99">
        <v>45251</v>
      </c>
      <c r="C188" s="99">
        <v>45254</v>
      </c>
      <c r="D188" s="252">
        <v>45268</v>
      </c>
      <c r="E188" s="260">
        <v>23924</v>
      </c>
      <c r="F188" s="268">
        <v>45273</v>
      </c>
      <c r="G188" s="120">
        <v>3</v>
      </c>
      <c r="H188" s="94" t="s">
        <v>18730</v>
      </c>
      <c r="I188" s="94" t="s">
        <v>18731</v>
      </c>
      <c r="J188" s="94" t="s">
        <v>18732</v>
      </c>
      <c r="K188" s="94" t="s">
        <v>249</v>
      </c>
      <c r="L188" s="120" t="s">
        <v>134</v>
      </c>
      <c r="M188" s="120">
        <v>59326286</v>
      </c>
      <c r="N188" s="120" t="s">
        <v>928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185</v>
      </c>
      <c r="B189" s="99">
        <v>45251</v>
      </c>
      <c r="C189" s="99">
        <v>45254</v>
      </c>
      <c r="D189" s="252">
        <v>45268</v>
      </c>
      <c r="E189" s="260">
        <v>24059</v>
      </c>
      <c r="F189" s="268">
        <v>45271</v>
      </c>
      <c r="G189" s="120">
        <v>1</v>
      </c>
      <c r="H189" s="94" t="s">
        <v>18733</v>
      </c>
      <c r="I189" s="94" t="s">
        <v>18734</v>
      </c>
      <c r="J189" s="94" t="s">
        <v>18735</v>
      </c>
      <c r="K189" s="94" t="s">
        <v>134</v>
      </c>
      <c r="L189" s="120" t="s">
        <v>134</v>
      </c>
      <c r="M189" s="120">
        <v>52040146</v>
      </c>
      <c r="N189" s="120" t="s">
        <v>3218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186</v>
      </c>
      <c r="B190" s="99">
        <v>45251</v>
      </c>
      <c r="C190" s="99">
        <v>45254</v>
      </c>
      <c r="D190" s="252">
        <v>45268</v>
      </c>
      <c r="E190" s="260">
        <v>24218</v>
      </c>
      <c r="F190" s="268">
        <v>45274</v>
      </c>
      <c r="G190" s="120">
        <v>2</v>
      </c>
      <c r="H190" s="94" t="s">
        <v>18736</v>
      </c>
      <c r="I190" s="94" t="s">
        <v>2385</v>
      </c>
      <c r="J190" s="94" t="s">
        <v>2386</v>
      </c>
      <c r="K190" s="94" t="s">
        <v>134</v>
      </c>
      <c r="L190" s="120" t="s">
        <v>134</v>
      </c>
      <c r="M190" s="120">
        <v>5332294518</v>
      </c>
      <c r="N190" s="120" t="s">
        <v>323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187</v>
      </c>
      <c r="B191" s="99">
        <v>45251</v>
      </c>
      <c r="C191" s="99">
        <v>45254</v>
      </c>
      <c r="D191" s="252">
        <v>45268</v>
      </c>
      <c r="E191" s="260">
        <v>24370</v>
      </c>
      <c r="F191" s="268">
        <v>45270</v>
      </c>
      <c r="G191" s="120">
        <v>4</v>
      </c>
      <c r="H191" s="94" t="s">
        <v>18737</v>
      </c>
      <c r="I191" s="94" t="s">
        <v>18738</v>
      </c>
      <c r="J191" s="94" t="s">
        <v>18739</v>
      </c>
      <c r="K191" s="94" t="s">
        <v>134</v>
      </c>
      <c r="L191" s="120" t="s">
        <v>134</v>
      </c>
      <c r="M191" s="120">
        <v>56454841</v>
      </c>
      <c r="N191" s="120" t="s">
        <v>356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188</v>
      </c>
      <c r="B192" s="99">
        <v>45251</v>
      </c>
      <c r="C192" s="99">
        <v>45254</v>
      </c>
      <c r="D192" s="252">
        <v>45268</v>
      </c>
      <c r="E192" s="260">
        <v>24375</v>
      </c>
      <c r="F192" s="268">
        <v>45271</v>
      </c>
      <c r="G192" s="120">
        <v>2</v>
      </c>
      <c r="H192" s="94" t="s">
        <v>18740</v>
      </c>
      <c r="I192" s="94" t="s">
        <v>4113</v>
      </c>
      <c r="J192" s="94" t="s">
        <v>4114</v>
      </c>
      <c r="K192" s="94" t="s">
        <v>134</v>
      </c>
      <c r="L192" s="120" t="s">
        <v>134</v>
      </c>
      <c r="M192" s="120">
        <v>59369406</v>
      </c>
      <c r="N192" s="120" t="s">
        <v>928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189</v>
      </c>
      <c r="B193" s="99">
        <v>45251</v>
      </c>
      <c r="C193" s="99">
        <v>45254</v>
      </c>
      <c r="D193" s="252">
        <v>45268</v>
      </c>
      <c r="E193" s="260">
        <v>24446</v>
      </c>
      <c r="F193" s="268">
        <v>45271</v>
      </c>
      <c r="G193" s="120">
        <v>1</v>
      </c>
      <c r="H193" s="94" t="s">
        <v>18741</v>
      </c>
      <c r="I193" s="94" t="s">
        <v>18742</v>
      </c>
      <c r="J193" s="94" t="s">
        <v>18743</v>
      </c>
      <c r="K193" s="94" t="s">
        <v>134</v>
      </c>
      <c r="L193" s="120" t="s">
        <v>134</v>
      </c>
      <c r="M193" s="120">
        <v>56521940</v>
      </c>
      <c r="N193" s="120" t="s">
        <v>5560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190</v>
      </c>
      <c r="B194" s="99">
        <v>45251</v>
      </c>
      <c r="C194" s="99">
        <v>45254</v>
      </c>
      <c r="D194" s="252">
        <v>45268</v>
      </c>
      <c r="E194" s="260">
        <v>24460</v>
      </c>
      <c r="F194" s="268">
        <v>45270</v>
      </c>
      <c r="G194" s="120">
        <v>4</v>
      </c>
      <c r="H194" s="94" t="s">
        <v>18744</v>
      </c>
      <c r="I194" s="94" t="s">
        <v>18745</v>
      </c>
      <c r="J194" s="94" t="s">
        <v>18746</v>
      </c>
      <c r="K194" s="94" t="s">
        <v>134</v>
      </c>
      <c r="L194" s="120" t="s">
        <v>134</v>
      </c>
      <c r="M194" s="120">
        <v>56454841</v>
      </c>
      <c r="N194" s="120" t="s">
        <v>356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191</v>
      </c>
      <c r="B195" s="99">
        <v>45251</v>
      </c>
      <c r="C195" s="99">
        <v>45254</v>
      </c>
      <c r="D195" s="252">
        <v>45268</v>
      </c>
      <c r="E195" s="260">
        <v>24462</v>
      </c>
      <c r="F195" s="268">
        <v>45271</v>
      </c>
      <c r="G195" s="120">
        <v>1</v>
      </c>
      <c r="H195" s="94" t="s">
        <v>18747</v>
      </c>
      <c r="I195" s="94" t="s">
        <v>18742</v>
      </c>
      <c r="J195" s="94" t="s">
        <v>18743</v>
      </c>
      <c r="K195" s="94" t="s">
        <v>134</v>
      </c>
      <c r="L195" s="120" t="s">
        <v>134</v>
      </c>
      <c r="M195" s="120">
        <v>56521940</v>
      </c>
      <c r="N195" s="120" t="s">
        <v>352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192</v>
      </c>
      <c r="B196" s="99">
        <v>45251</v>
      </c>
      <c r="C196" s="99">
        <v>45254</v>
      </c>
      <c r="D196" s="252">
        <v>45268</v>
      </c>
      <c r="E196" s="260">
        <v>24468</v>
      </c>
      <c r="F196" s="268">
        <v>45271</v>
      </c>
      <c r="G196" s="120">
        <v>4</v>
      </c>
      <c r="H196" s="94" t="s">
        <v>18748</v>
      </c>
      <c r="I196" s="94" t="s">
        <v>18749</v>
      </c>
      <c r="J196" s="94" t="s">
        <v>18743</v>
      </c>
      <c r="K196" s="94" t="s">
        <v>134</v>
      </c>
      <c r="L196" s="120" t="s">
        <v>134</v>
      </c>
      <c r="M196" s="120">
        <v>56521940</v>
      </c>
      <c r="N196" s="120" t="s">
        <v>8775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193</v>
      </c>
      <c r="B197" s="99">
        <v>45251</v>
      </c>
      <c r="C197" s="99">
        <v>45254</v>
      </c>
      <c r="D197" s="252">
        <v>45268</v>
      </c>
      <c r="E197" s="260">
        <v>23276</v>
      </c>
      <c r="F197" s="268">
        <v>45269</v>
      </c>
      <c r="G197" s="120">
        <v>2</v>
      </c>
      <c r="H197" s="94" t="s">
        <v>18750</v>
      </c>
      <c r="I197" s="94" t="s">
        <v>18751</v>
      </c>
      <c r="J197" s="94" t="s">
        <v>18752</v>
      </c>
      <c r="K197" s="94" t="s">
        <v>140</v>
      </c>
      <c r="L197" s="120" t="s">
        <v>140</v>
      </c>
      <c r="M197" s="120">
        <v>5355289190</v>
      </c>
      <c r="N197" s="120" t="s">
        <v>316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194</v>
      </c>
      <c r="B198" s="99">
        <v>45251</v>
      </c>
      <c r="C198" s="99">
        <v>45254</v>
      </c>
      <c r="D198" s="252">
        <v>45268</v>
      </c>
      <c r="E198" s="260">
        <v>23274</v>
      </c>
      <c r="F198" s="268">
        <v>45269</v>
      </c>
      <c r="G198" s="120">
        <v>2</v>
      </c>
      <c r="H198" s="94" t="s">
        <v>18753</v>
      </c>
      <c r="I198" s="94" t="s">
        <v>18754</v>
      </c>
      <c r="J198" s="94" t="s">
        <v>18752</v>
      </c>
      <c r="K198" s="94" t="s">
        <v>140</v>
      </c>
      <c r="L198" s="120" t="s">
        <v>140</v>
      </c>
      <c r="M198" s="120">
        <v>5355289190</v>
      </c>
      <c r="N198" s="120" t="s">
        <v>852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195</v>
      </c>
      <c r="B199" s="99">
        <v>45251</v>
      </c>
      <c r="C199" s="99">
        <v>45254</v>
      </c>
      <c r="D199" s="252">
        <v>45268</v>
      </c>
      <c r="E199" s="260">
        <v>23273</v>
      </c>
      <c r="F199" s="268">
        <v>45269</v>
      </c>
      <c r="G199" s="120">
        <v>2</v>
      </c>
      <c r="H199" s="94" t="s">
        <v>18755</v>
      </c>
      <c r="I199" s="94" t="s">
        <v>18756</v>
      </c>
      <c r="J199" s="94" t="s">
        <v>18752</v>
      </c>
      <c r="K199" s="94" t="s">
        <v>140</v>
      </c>
      <c r="L199" s="120" t="s">
        <v>140</v>
      </c>
      <c r="M199" s="120">
        <v>5355289190</v>
      </c>
      <c r="N199" s="120" t="s">
        <v>404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196</v>
      </c>
      <c r="B200" s="99">
        <v>45251</v>
      </c>
      <c r="C200" s="99">
        <v>45254</v>
      </c>
      <c r="D200" s="252">
        <v>45268</v>
      </c>
      <c r="E200" s="260">
        <v>23456</v>
      </c>
      <c r="F200" s="268">
        <v>45270</v>
      </c>
      <c r="G200" s="120">
        <v>3</v>
      </c>
      <c r="H200" s="94" t="s">
        <v>18757</v>
      </c>
      <c r="I200" s="94" t="s">
        <v>18758</v>
      </c>
      <c r="J200" s="94" t="s">
        <v>18759</v>
      </c>
      <c r="K200" s="94" t="s">
        <v>140</v>
      </c>
      <c r="L200" s="120" t="s">
        <v>140</v>
      </c>
      <c r="M200" s="120">
        <v>55267077</v>
      </c>
      <c r="N200" s="120" t="s">
        <v>396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197</v>
      </c>
      <c r="B201" s="99">
        <v>45251</v>
      </c>
      <c r="C201" s="99">
        <v>45254</v>
      </c>
      <c r="D201" s="252">
        <v>45268</v>
      </c>
      <c r="E201" s="260">
        <v>23474</v>
      </c>
      <c r="F201" s="268">
        <v>45269</v>
      </c>
      <c r="G201" s="120">
        <v>10</v>
      </c>
      <c r="H201" s="94" t="s">
        <v>18760</v>
      </c>
      <c r="I201" s="94" t="s">
        <v>18761</v>
      </c>
      <c r="J201" s="94" t="s">
        <v>18762</v>
      </c>
      <c r="K201" s="94" t="s">
        <v>140</v>
      </c>
      <c r="L201" s="120" t="s">
        <v>140</v>
      </c>
      <c r="M201" s="120">
        <v>31379375</v>
      </c>
      <c r="N201" s="120" t="s">
        <v>18792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198</v>
      </c>
      <c r="B202" s="99">
        <v>45251</v>
      </c>
      <c r="C202" s="99">
        <v>45254</v>
      </c>
      <c r="D202" s="252">
        <v>45268</v>
      </c>
      <c r="E202" s="260">
        <v>23476</v>
      </c>
      <c r="F202" s="268">
        <v>45269</v>
      </c>
      <c r="G202" s="120">
        <v>1</v>
      </c>
      <c r="H202" s="94" t="s">
        <v>18763</v>
      </c>
      <c r="I202" s="94" t="s">
        <v>18764</v>
      </c>
      <c r="J202" s="94" t="s">
        <v>18762</v>
      </c>
      <c r="K202" s="94" t="s">
        <v>140</v>
      </c>
      <c r="L202" s="120" t="s">
        <v>140</v>
      </c>
      <c r="M202" s="120">
        <v>31379375</v>
      </c>
      <c r="N202" s="120" t="s">
        <v>352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199</v>
      </c>
      <c r="B203" s="99">
        <v>45251</v>
      </c>
      <c r="C203" s="99">
        <v>45254</v>
      </c>
      <c r="D203" s="252">
        <v>45268</v>
      </c>
      <c r="E203" s="260">
        <v>23477</v>
      </c>
      <c r="F203" s="268">
        <v>45269</v>
      </c>
      <c r="G203" s="120">
        <v>2</v>
      </c>
      <c r="H203" s="94" t="s">
        <v>18765</v>
      </c>
      <c r="I203" s="94" t="s">
        <v>18764</v>
      </c>
      <c r="J203" s="94" t="s">
        <v>18762</v>
      </c>
      <c r="K203" s="94" t="s">
        <v>140</v>
      </c>
      <c r="L203" s="120" t="s">
        <v>140</v>
      </c>
      <c r="M203" s="120">
        <v>31379375</v>
      </c>
      <c r="N203" s="120" t="s">
        <v>7262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200</v>
      </c>
      <c r="B204" s="99">
        <v>45251</v>
      </c>
      <c r="C204" s="99">
        <v>45254</v>
      </c>
      <c r="D204" s="252">
        <v>45268</v>
      </c>
      <c r="E204" s="260">
        <v>23485</v>
      </c>
      <c r="F204" s="268">
        <v>45270</v>
      </c>
      <c r="G204" s="120">
        <v>2</v>
      </c>
      <c r="H204" s="94" t="s">
        <v>18766</v>
      </c>
      <c r="I204" s="94" t="s">
        <v>18767</v>
      </c>
      <c r="J204" s="94" t="s">
        <v>18768</v>
      </c>
      <c r="K204" s="94" t="s">
        <v>140</v>
      </c>
      <c r="L204" s="120" t="s">
        <v>140</v>
      </c>
      <c r="M204" s="120">
        <v>53780163</v>
      </c>
      <c r="N204" s="120" t="s">
        <v>323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201</v>
      </c>
      <c r="B205" s="99">
        <v>45251</v>
      </c>
      <c r="C205" s="99">
        <v>45254</v>
      </c>
      <c r="D205" s="252">
        <v>45268</v>
      </c>
      <c r="E205" s="260">
        <v>23539</v>
      </c>
      <c r="F205" s="268">
        <v>45272</v>
      </c>
      <c r="G205" s="120">
        <v>1</v>
      </c>
      <c r="H205" s="94" t="s">
        <v>18769</v>
      </c>
      <c r="I205" s="94" t="s">
        <v>18770</v>
      </c>
      <c r="J205" s="94" t="s">
        <v>18771</v>
      </c>
      <c r="K205" s="94" t="s">
        <v>140</v>
      </c>
      <c r="L205" s="120" t="s">
        <v>140</v>
      </c>
      <c r="M205" s="120">
        <v>5356457469</v>
      </c>
      <c r="N205" s="120" t="s">
        <v>352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202</v>
      </c>
      <c r="B206" s="99">
        <v>45251</v>
      </c>
      <c r="C206" s="99">
        <v>45254</v>
      </c>
      <c r="D206" s="252">
        <v>45268</v>
      </c>
      <c r="E206" s="260">
        <v>23545</v>
      </c>
      <c r="F206" s="268">
        <v>45272</v>
      </c>
      <c r="G206" s="120">
        <v>2</v>
      </c>
      <c r="H206" s="94" t="s">
        <v>18772</v>
      </c>
      <c r="I206" s="94" t="s">
        <v>18773</v>
      </c>
      <c r="J206" s="94" t="s">
        <v>18774</v>
      </c>
      <c r="K206" s="94" t="s">
        <v>1222</v>
      </c>
      <c r="L206" s="120" t="s">
        <v>140</v>
      </c>
      <c r="M206" s="120">
        <v>5356567167</v>
      </c>
      <c r="N206" s="120" t="s">
        <v>323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203</v>
      </c>
      <c r="B207" s="99">
        <v>45251</v>
      </c>
      <c r="C207" s="99">
        <v>45254</v>
      </c>
      <c r="D207" s="252">
        <v>45268</v>
      </c>
      <c r="E207" s="260">
        <v>23569</v>
      </c>
      <c r="F207" s="268">
        <v>45270</v>
      </c>
      <c r="G207" s="120">
        <v>5</v>
      </c>
      <c r="H207" s="94" t="s">
        <v>18775</v>
      </c>
      <c r="I207" s="94" t="s">
        <v>18776</v>
      </c>
      <c r="J207" s="94" t="s">
        <v>18777</v>
      </c>
      <c r="K207" s="94" t="s">
        <v>141</v>
      </c>
      <c r="L207" s="120" t="s">
        <v>140</v>
      </c>
      <c r="M207" s="120">
        <v>5358252148</v>
      </c>
      <c r="N207" s="120" t="s">
        <v>18793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204</v>
      </c>
      <c r="B208" s="99">
        <v>45251</v>
      </c>
      <c r="C208" s="99">
        <v>45254</v>
      </c>
      <c r="D208" s="252">
        <v>45268</v>
      </c>
      <c r="E208" s="260">
        <v>23674</v>
      </c>
      <c r="F208" s="268">
        <v>45272</v>
      </c>
      <c r="G208" s="120">
        <v>2</v>
      </c>
      <c r="H208" s="94" t="s">
        <v>18778</v>
      </c>
      <c r="I208" s="94" t="s">
        <v>18779</v>
      </c>
      <c r="J208" s="94" t="s">
        <v>18780</v>
      </c>
      <c r="K208" s="94" t="s">
        <v>197</v>
      </c>
      <c r="L208" s="120" t="s">
        <v>140</v>
      </c>
      <c r="M208" s="120">
        <v>54458983</v>
      </c>
      <c r="N208" s="120" t="s">
        <v>3588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205</v>
      </c>
      <c r="B209" s="99">
        <v>45251</v>
      </c>
      <c r="C209" s="99">
        <v>45254</v>
      </c>
      <c r="D209" s="252">
        <v>45268</v>
      </c>
      <c r="E209" s="260">
        <v>23705</v>
      </c>
      <c r="F209" s="268">
        <v>45270</v>
      </c>
      <c r="G209" s="120">
        <v>5</v>
      </c>
      <c r="H209" s="94" t="s">
        <v>18781</v>
      </c>
      <c r="I209" s="94" t="s">
        <v>18776</v>
      </c>
      <c r="J209" s="94" t="s">
        <v>18777</v>
      </c>
      <c r="K209" s="94" t="s">
        <v>141</v>
      </c>
      <c r="L209" s="120" t="s">
        <v>140</v>
      </c>
      <c r="M209" s="120">
        <v>5358252148</v>
      </c>
      <c r="N209" s="120" t="s">
        <v>18793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206</v>
      </c>
      <c r="B210" s="99">
        <v>45251</v>
      </c>
      <c r="C210" s="99">
        <v>45254</v>
      </c>
      <c r="D210" s="252">
        <v>45268</v>
      </c>
      <c r="E210" s="260">
        <v>23806</v>
      </c>
      <c r="F210" s="268">
        <v>45270</v>
      </c>
      <c r="G210" s="120">
        <v>3</v>
      </c>
      <c r="H210" s="94" t="s">
        <v>18782</v>
      </c>
      <c r="I210" s="94" t="s">
        <v>18783</v>
      </c>
      <c r="J210" s="94" t="s">
        <v>18784</v>
      </c>
      <c r="K210" s="94" t="s">
        <v>140</v>
      </c>
      <c r="L210" s="120" t="s">
        <v>140</v>
      </c>
      <c r="M210" s="120">
        <v>59402531</v>
      </c>
      <c r="N210" s="120" t="s">
        <v>323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207</v>
      </c>
      <c r="B211" s="99">
        <v>45251</v>
      </c>
      <c r="C211" s="99">
        <v>45254</v>
      </c>
      <c r="D211" s="252">
        <v>45268</v>
      </c>
      <c r="E211" s="260">
        <v>24017</v>
      </c>
      <c r="F211" s="268">
        <v>45270</v>
      </c>
      <c r="G211" s="120">
        <v>1</v>
      </c>
      <c r="H211" s="94" t="s">
        <v>18785</v>
      </c>
      <c r="I211" s="94" t="s">
        <v>18786</v>
      </c>
      <c r="J211" s="94" t="s">
        <v>18787</v>
      </c>
      <c r="K211" s="94" t="s">
        <v>140</v>
      </c>
      <c r="L211" s="120" t="s">
        <v>140</v>
      </c>
      <c r="M211" s="120">
        <v>58230802</v>
      </c>
      <c r="N211" s="120" t="s">
        <v>315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208</v>
      </c>
      <c r="B212" s="99">
        <v>45251</v>
      </c>
      <c r="C212" s="99">
        <v>45254</v>
      </c>
      <c r="D212" s="252">
        <v>45268</v>
      </c>
      <c r="E212" s="260">
        <v>24111</v>
      </c>
      <c r="F212" s="268">
        <v>45270</v>
      </c>
      <c r="G212" s="120">
        <v>3</v>
      </c>
      <c r="H212" s="94" t="s">
        <v>18788</v>
      </c>
      <c r="I212" s="94" t="s">
        <v>2586</v>
      </c>
      <c r="J212" s="94" t="s">
        <v>2587</v>
      </c>
      <c r="K212" s="94" t="s">
        <v>140</v>
      </c>
      <c r="L212" s="120" t="s">
        <v>140</v>
      </c>
      <c r="M212" s="120">
        <v>55617754</v>
      </c>
      <c r="N212" s="120" t="s">
        <v>356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209</v>
      </c>
      <c r="B213" s="99">
        <v>45251</v>
      </c>
      <c r="C213" s="99">
        <v>45254</v>
      </c>
      <c r="D213" s="252">
        <v>45268</v>
      </c>
      <c r="E213" s="260">
        <v>24256</v>
      </c>
      <c r="F213" s="268">
        <v>45269</v>
      </c>
      <c r="G213" s="120">
        <v>2</v>
      </c>
      <c r="H213" s="94" t="s">
        <v>18789</v>
      </c>
      <c r="I213" s="94" t="s">
        <v>13498</v>
      </c>
      <c r="J213" s="94" t="s">
        <v>13499</v>
      </c>
      <c r="K213" s="94" t="s">
        <v>140</v>
      </c>
      <c r="L213" s="120" t="s">
        <v>140</v>
      </c>
      <c r="M213" s="120">
        <v>54179992</v>
      </c>
      <c r="N213" s="120" t="s">
        <v>3303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210</v>
      </c>
      <c r="B214" s="99">
        <v>45251</v>
      </c>
      <c r="C214" s="99">
        <v>45254</v>
      </c>
      <c r="D214" s="252">
        <v>45268</v>
      </c>
      <c r="E214" s="260">
        <v>24260</v>
      </c>
      <c r="F214" s="268">
        <v>45269</v>
      </c>
      <c r="G214" s="120">
        <v>2</v>
      </c>
      <c r="H214" s="94" t="s">
        <v>18790</v>
      </c>
      <c r="I214" s="94" t="s">
        <v>13501</v>
      </c>
      <c r="J214" s="94" t="s">
        <v>13502</v>
      </c>
      <c r="K214" s="94" t="s">
        <v>140</v>
      </c>
      <c r="L214" s="120" t="s">
        <v>140</v>
      </c>
      <c r="M214" s="120">
        <v>54179992</v>
      </c>
      <c r="N214" s="120" t="s">
        <v>3303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211</v>
      </c>
      <c r="B215" s="99">
        <v>45251</v>
      </c>
      <c r="C215" s="99">
        <v>45254</v>
      </c>
      <c r="D215" s="252">
        <v>45268</v>
      </c>
      <c r="E215" s="260">
        <v>24351</v>
      </c>
      <c r="F215" s="268">
        <v>45269</v>
      </c>
      <c r="G215" s="120">
        <v>1</v>
      </c>
      <c r="H215" s="94" t="s">
        <v>18791</v>
      </c>
      <c r="I215" s="94" t="s">
        <v>18770</v>
      </c>
      <c r="J215" s="94" t="s">
        <v>18771</v>
      </c>
      <c r="K215" s="94" t="s">
        <v>140</v>
      </c>
      <c r="L215" s="120" t="s">
        <v>140</v>
      </c>
      <c r="M215" s="120">
        <v>5356457469</v>
      </c>
      <c r="N215" s="120" t="s">
        <v>323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customHeight="1" x14ac:dyDescent="0.25">
      <c r="A216">
        <v>212</v>
      </c>
      <c r="B216" s="99">
        <v>45251</v>
      </c>
      <c r="C216" s="99">
        <v>45254</v>
      </c>
      <c r="D216" s="252">
        <v>45268</v>
      </c>
      <c r="E216" s="267">
        <v>23479</v>
      </c>
      <c r="F216" s="268">
        <v>45274</v>
      </c>
      <c r="G216" s="120">
        <v>2</v>
      </c>
      <c r="H216" s="94" t="s">
        <v>18794</v>
      </c>
      <c r="I216" s="94" t="s">
        <v>18795</v>
      </c>
      <c r="J216" s="94" t="s">
        <v>18796</v>
      </c>
      <c r="K216" s="94" t="s">
        <v>176</v>
      </c>
      <c r="L216" s="120" t="s">
        <v>143</v>
      </c>
      <c r="M216" s="120">
        <v>54949329</v>
      </c>
      <c r="N216" s="120" t="s">
        <v>336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customHeight="1" x14ac:dyDescent="0.25">
      <c r="A217">
        <v>213</v>
      </c>
      <c r="B217" s="99">
        <v>45251</v>
      </c>
      <c r="C217" s="99">
        <v>45254</v>
      </c>
      <c r="D217" s="252">
        <v>45268</v>
      </c>
      <c r="E217" s="267">
        <v>23507</v>
      </c>
      <c r="F217" s="268">
        <v>45293</v>
      </c>
      <c r="G217" s="120">
        <v>4</v>
      </c>
      <c r="H217" s="94" t="s">
        <v>18797</v>
      </c>
      <c r="I217" s="94" t="s">
        <v>18798</v>
      </c>
      <c r="J217" s="94" t="s">
        <v>18799</v>
      </c>
      <c r="K217" s="94" t="s">
        <v>5417</v>
      </c>
      <c r="L217" s="120" t="s">
        <v>143</v>
      </c>
      <c r="M217" s="120">
        <v>5356818783</v>
      </c>
      <c r="N217" s="120" t="s">
        <v>18869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customHeight="1" x14ac:dyDescent="0.25">
      <c r="A218">
        <v>214</v>
      </c>
      <c r="B218" s="99">
        <v>45251</v>
      </c>
      <c r="C218" s="99">
        <v>45254</v>
      </c>
      <c r="D218" s="252">
        <v>45268</v>
      </c>
      <c r="E218" s="267">
        <v>23528</v>
      </c>
      <c r="F218" s="268">
        <v>45270</v>
      </c>
      <c r="G218" s="120">
        <v>2</v>
      </c>
      <c r="H218" s="94" t="s">
        <v>18800</v>
      </c>
      <c r="I218" s="94" t="s">
        <v>18801</v>
      </c>
      <c r="J218" s="94" t="s">
        <v>18802</v>
      </c>
      <c r="K218" s="94" t="s">
        <v>143</v>
      </c>
      <c r="L218" s="120" t="s">
        <v>143</v>
      </c>
      <c r="M218" s="120">
        <v>55509372</v>
      </c>
      <c r="N218" s="120" t="s">
        <v>2605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customHeight="1" x14ac:dyDescent="0.25">
      <c r="A219">
        <v>215</v>
      </c>
      <c r="B219" s="99">
        <v>45251</v>
      </c>
      <c r="C219" s="99">
        <v>45254</v>
      </c>
      <c r="D219" s="252">
        <v>45268</v>
      </c>
      <c r="E219" s="267">
        <v>23530</v>
      </c>
      <c r="F219" s="268">
        <v>45270</v>
      </c>
      <c r="G219" s="120">
        <v>1</v>
      </c>
      <c r="H219" s="94" t="s">
        <v>18803</v>
      </c>
      <c r="I219" s="94" t="s">
        <v>18801</v>
      </c>
      <c r="J219" s="94" t="s">
        <v>18802</v>
      </c>
      <c r="K219" s="94" t="s">
        <v>143</v>
      </c>
      <c r="L219" s="120" t="s">
        <v>143</v>
      </c>
      <c r="M219" s="120">
        <v>55509372</v>
      </c>
      <c r="N219" s="120" t="s">
        <v>352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customHeight="1" x14ac:dyDescent="0.25">
      <c r="A220">
        <v>216</v>
      </c>
      <c r="B220" s="99">
        <v>45251</v>
      </c>
      <c r="C220" s="99">
        <v>45254</v>
      </c>
      <c r="D220" s="252">
        <v>45268</v>
      </c>
      <c r="E220" s="267">
        <v>23561</v>
      </c>
      <c r="F220" s="268">
        <v>45272</v>
      </c>
      <c r="G220" s="120">
        <v>1</v>
      </c>
      <c r="H220" s="94" t="s">
        <v>18804</v>
      </c>
      <c r="I220" s="94" t="s">
        <v>18805</v>
      </c>
      <c r="J220" s="94" t="s">
        <v>18806</v>
      </c>
      <c r="K220" s="94" t="s">
        <v>143</v>
      </c>
      <c r="L220" s="120" t="s">
        <v>143</v>
      </c>
      <c r="M220" s="120">
        <v>53176009</v>
      </c>
      <c r="N220" s="120" t="s">
        <v>315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customHeight="1" x14ac:dyDescent="0.25">
      <c r="A221">
        <v>217</v>
      </c>
      <c r="B221" s="99">
        <v>45251</v>
      </c>
      <c r="C221" s="99">
        <v>45254</v>
      </c>
      <c r="D221" s="252">
        <v>45268</v>
      </c>
      <c r="E221" s="267">
        <v>23563</v>
      </c>
      <c r="F221" s="268">
        <v>45272</v>
      </c>
      <c r="G221" s="120">
        <v>2</v>
      </c>
      <c r="H221" s="94" t="s">
        <v>18807</v>
      </c>
      <c r="I221" s="94" t="s">
        <v>18805</v>
      </c>
      <c r="J221" s="94" t="s">
        <v>18806</v>
      </c>
      <c r="K221" s="94" t="s">
        <v>143</v>
      </c>
      <c r="L221" s="120" t="s">
        <v>143</v>
      </c>
      <c r="M221" s="120">
        <v>53176009</v>
      </c>
      <c r="N221" s="120" t="s">
        <v>2490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customHeight="1" x14ac:dyDescent="0.25">
      <c r="A222">
        <v>218</v>
      </c>
      <c r="B222" s="99">
        <v>45251</v>
      </c>
      <c r="C222" s="99">
        <v>45254</v>
      </c>
      <c r="D222" s="252">
        <v>45268</v>
      </c>
      <c r="E222" s="267">
        <v>23591</v>
      </c>
      <c r="F222" s="268">
        <v>45272</v>
      </c>
      <c r="G222" s="120">
        <v>1</v>
      </c>
      <c r="H222" s="94" t="s">
        <v>18808</v>
      </c>
      <c r="I222" s="94" t="s">
        <v>18809</v>
      </c>
      <c r="J222" s="94" t="s">
        <v>18810</v>
      </c>
      <c r="K222" s="94" t="s">
        <v>143</v>
      </c>
      <c r="L222" s="120" t="s">
        <v>143</v>
      </c>
      <c r="M222" s="120">
        <v>53633514</v>
      </c>
      <c r="N222" s="120" t="s">
        <v>3291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customHeight="1" x14ac:dyDescent="0.25">
      <c r="A223">
        <v>219</v>
      </c>
      <c r="B223" s="99">
        <v>45251</v>
      </c>
      <c r="C223" s="99">
        <v>45254</v>
      </c>
      <c r="D223" s="252">
        <v>45268</v>
      </c>
      <c r="E223" s="267">
        <v>23600</v>
      </c>
      <c r="F223" s="268">
        <v>45270</v>
      </c>
      <c r="G223" s="120">
        <v>2</v>
      </c>
      <c r="H223" s="94" t="s">
        <v>18811</v>
      </c>
      <c r="I223" s="94" t="s">
        <v>13513</v>
      </c>
      <c r="J223" s="94" t="s">
        <v>13514</v>
      </c>
      <c r="K223" s="94" t="s">
        <v>143</v>
      </c>
      <c r="L223" s="120" t="s">
        <v>143</v>
      </c>
      <c r="M223" s="120">
        <v>53142634</v>
      </c>
      <c r="N223" s="120" t="s">
        <v>871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customHeight="1" x14ac:dyDescent="0.25">
      <c r="A224">
        <v>220</v>
      </c>
      <c r="B224" s="99">
        <v>45251</v>
      </c>
      <c r="C224" s="99">
        <v>45254</v>
      </c>
      <c r="D224" s="252">
        <v>45268</v>
      </c>
      <c r="E224" s="267">
        <v>23662</v>
      </c>
      <c r="F224" s="268">
        <v>45270</v>
      </c>
      <c r="G224" s="120">
        <v>4</v>
      </c>
      <c r="H224" s="94" t="s">
        <v>18812</v>
      </c>
      <c r="I224" s="94" t="s">
        <v>18813</v>
      </c>
      <c r="J224" s="94" t="s">
        <v>18814</v>
      </c>
      <c r="K224" s="94" t="s">
        <v>143</v>
      </c>
      <c r="L224" s="120" t="s">
        <v>143</v>
      </c>
      <c r="M224" s="120">
        <v>58996611</v>
      </c>
      <c r="N224" s="120" t="s">
        <v>18870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customHeight="1" x14ac:dyDescent="0.25">
      <c r="A225">
        <v>221</v>
      </c>
      <c r="B225" s="99">
        <v>45251</v>
      </c>
      <c r="C225" s="99">
        <v>45254</v>
      </c>
      <c r="D225" s="252">
        <v>45268</v>
      </c>
      <c r="E225" s="267">
        <v>23672</v>
      </c>
      <c r="F225" s="268">
        <v>45280</v>
      </c>
      <c r="G225" s="120">
        <v>2</v>
      </c>
      <c r="H225" s="94" t="s">
        <v>18815</v>
      </c>
      <c r="I225" s="94" t="s">
        <v>12580</v>
      </c>
      <c r="J225" s="94" t="s">
        <v>12581</v>
      </c>
      <c r="K225" s="94" t="s">
        <v>146</v>
      </c>
      <c r="L225" s="120" t="s">
        <v>143</v>
      </c>
      <c r="M225" s="120">
        <v>56581524</v>
      </c>
      <c r="N225" s="120" t="s">
        <v>804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customHeight="1" x14ac:dyDescent="0.25">
      <c r="A226">
        <v>222</v>
      </c>
      <c r="B226" s="99">
        <v>45251</v>
      </c>
      <c r="C226" s="99">
        <v>45254</v>
      </c>
      <c r="D226" s="252">
        <v>45268</v>
      </c>
      <c r="E226" s="267">
        <v>23673</v>
      </c>
      <c r="F226" s="268">
        <v>45280</v>
      </c>
      <c r="G226" s="120">
        <v>2</v>
      </c>
      <c r="H226" s="94" t="s">
        <v>18816</v>
      </c>
      <c r="I226" s="94" t="s">
        <v>12580</v>
      </c>
      <c r="J226" s="94" t="s">
        <v>12581</v>
      </c>
      <c r="K226" s="94" t="s">
        <v>146</v>
      </c>
      <c r="L226" s="120" t="s">
        <v>143</v>
      </c>
      <c r="M226" s="120">
        <v>56581524</v>
      </c>
      <c r="N226" s="120" t="s">
        <v>323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customHeight="1" x14ac:dyDescent="0.25">
      <c r="A227">
        <v>223</v>
      </c>
      <c r="B227" s="99">
        <v>45251</v>
      </c>
      <c r="C227" s="99">
        <v>45254</v>
      </c>
      <c r="D227" s="252">
        <v>45268</v>
      </c>
      <c r="E227" s="267">
        <v>23680</v>
      </c>
      <c r="F227" s="268">
        <v>45270</v>
      </c>
      <c r="G227" s="120">
        <v>4</v>
      </c>
      <c r="H227" s="94" t="s">
        <v>18817</v>
      </c>
      <c r="I227" s="94" t="s">
        <v>18818</v>
      </c>
      <c r="J227" s="94" t="s">
        <v>18819</v>
      </c>
      <c r="K227" s="94" t="s">
        <v>143</v>
      </c>
      <c r="L227" s="120" t="s">
        <v>143</v>
      </c>
      <c r="M227" s="120">
        <v>52469401</v>
      </c>
      <c r="N227" s="120" t="s">
        <v>356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customHeight="1" x14ac:dyDescent="0.25">
      <c r="A228">
        <v>224</v>
      </c>
      <c r="B228" s="99">
        <v>45251</v>
      </c>
      <c r="C228" s="99">
        <v>45254</v>
      </c>
      <c r="D228" s="252">
        <v>45268</v>
      </c>
      <c r="E228" s="267">
        <v>23683</v>
      </c>
      <c r="F228" s="268">
        <v>45270</v>
      </c>
      <c r="G228" s="120">
        <v>2</v>
      </c>
      <c r="H228" s="94" t="s">
        <v>18820</v>
      </c>
      <c r="I228" s="94" t="s">
        <v>18821</v>
      </c>
      <c r="J228" s="94" t="s">
        <v>18819</v>
      </c>
      <c r="K228" s="94" t="s">
        <v>143</v>
      </c>
      <c r="L228" s="120" t="s">
        <v>143</v>
      </c>
      <c r="M228" s="120">
        <v>52469401</v>
      </c>
      <c r="N228" s="120" t="s">
        <v>746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customHeight="1" x14ac:dyDescent="0.25">
      <c r="A229">
        <v>225</v>
      </c>
      <c r="B229" s="99">
        <v>45251</v>
      </c>
      <c r="C229" s="99">
        <v>45254</v>
      </c>
      <c r="D229" s="252">
        <v>45268</v>
      </c>
      <c r="E229" s="267">
        <v>23688</v>
      </c>
      <c r="F229" s="268">
        <v>45270</v>
      </c>
      <c r="G229" s="120">
        <v>2</v>
      </c>
      <c r="H229" s="94" t="s">
        <v>18822</v>
      </c>
      <c r="I229" s="94" t="s">
        <v>1831</v>
      </c>
      <c r="J229" s="94" t="s">
        <v>1832</v>
      </c>
      <c r="K229" s="94" t="s">
        <v>224</v>
      </c>
      <c r="L229" s="120" t="s">
        <v>143</v>
      </c>
      <c r="M229" s="120">
        <v>5353193423</v>
      </c>
      <c r="N229" s="120" t="s">
        <v>323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customHeight="1" x14ac:dyDescent="0.25">
      <c r="A230">
        <v>226</v>
      </c>
      <c r="B230" s="99">
        <v>45251</v>
      </c>
      <c r="C230" s="99">
        <v>45254</v>
      </c>
      <c r="D230" s="252">
        <v>45268</v>
      </c>
      <c r="E230" s="267">
        <v>23715</v>
      </c>
      <c r="F230" s="268">
        <v>45280</v>
      </c>
      <c r="G230" s="120">
        <v>2</v>
      </c>
      <c r="H230" s="94" t="s">
        <v>18823</v>
      </c>
      <c r="I230" s="94" t="s">
        <v>2794</v>
      </c>
      <c r="J230" s="94" t="s">
        <v>2795</v>
      </c>
      <c r="K230" s="94" t="s">
        <v>1812</v>
      </c>
      <c r="L230" s="120" t="s">
        <v>143</v>
      </c>
      <c r="M230" s="120">
        <v>53557515</v>
      </c>
      <c r="N230" s="120" t="s">
        <v>18871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customHeight="1" x14ac:dyDescent="0.25">
      <c r="A231">
        <v>227</v>
      </c>
      <c r="B231" s="99">
        <v>45251</v>
      </c>
      <c r="C231" s="99">
        <v>45254</v>
      </c>
      <c r="D231" s="252">
        <v>45268</v>
      </c>
      <c r="E231" s="267">
        <v>23720</v>
      </c>
      <c r="F231" s="268">
        <v>45272</v>
      </c>
      <c r="G231" s="120">
        <v>1</v>
      </c>
      <c r="H231" s="94" t="s">
        <v>18824</v>
      </c>
      <c r="I231" s="94" t="s">
        <v>12609</v>
      </c>
      <c r="J231" s="94" t="s">
        <v>12610</v>
      </c>
      <c r="K231" s="94" t="s">
        <v>143</v>
      </c>
      <c r="L231" s="120" t="s">
        <v>143</v>
      </c>
      <c r="M231" s="120">
        <v>24450005</v>
      </c>
      <c r="N231" s="120" t="s">
        <v>352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customHeight="1" x14ac:dyDescent="0.25">
      <c r="A232">
        <v>228</v>
      </c>
      <c r="B232" s="99">
        <v>45251</v>
      </c>
      <c r="C232" s="99">
        <v>45254</v>
      </c>
      <c r="D232" s="252">
        <v>45268</v>
      </c>
      <c r="E232" s="267">
        <v>23744</v>
      </c>
      <c r="F232" s="268">
        <v>45280</v>
      </c>
      <c r="G232" s="120">
        <v>5</v>
      </c>
      <c r="H232" s="94" t="s">
        <v>18825</v>
      </c>
      <c r="I232" s="94" t="s">
        <v>5406</v>
      </c>
      <c r="J232" s="94" t="s">
        <v>5407</v>
      </c>
      <c r="K232" s="94" t="s">
        <v>145</v>
      </c>
      <c r="L232" s="120" t="s">
        <v>143</v>
      </c>
      <c r="M232" s="120">
        <v>54427912</v>
      </c>
      <c r="N232" s="120" t="s">
        <v>3494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customHeight="1" x14ac:dyDescent="0.25">
      <c r="A233">
        <v>229</v>
      </c>
      <c r="B233" s="99">
        <v>45251</v>
      </c>
      <c r="C233" s="99">
        <v>45254</v>
      </c>
      <c r="D233" s="252">
        <v>45268</v>
      </c>
      <c r="E233" s="267">
        <v>23747</v>
      </c>
      <c r="F233" s="268">
        <v>45280</v>
      </c>
      <c r="G233" s="120">
        <v>4</v>
      </c>
      <c r="H233" s="94" t="s">
        <v>18826</v>
      </c>
      <c r="I233" s="94" t="s">
        <v>5406</v>
      </c>
      <c r="J233" s="94" t="s">
        <v>5407</v>
      </c>
      <c r="K233" s="94" t="s">
        <v>145</v>
      </c>
      <c r="L233" s="120" t="s">
        <v>143</v>
      </c>
      <c r="M233" s="120">
        <v>54427912</v>
      </c>
      <c r="N233" s="120" t="s">
        <v>3709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customHeight="1" x14ac:dyDescent="0.25">
      <c r="A234">
        <v>230</v>
      </c>
      <c r="B234" s="99">
        <v>45251</v>
      </c>
      <c r="C234" s="99">
        <v>45254</v>
      </c>
      <c r="D234" s="252">
        <v>45268</v>
      </c>
      <c r="E234" s="267">
        <v>23748</v>
      </c>
      <c r="F234" s="268">
        <v>45280</v>
      </c>
      <c r="G234" s="120">
        <v>2</v>
      </c>
      <c r="H234" s="94" t="s">
        <v>18827</v>
      </c>
      <c r="I234" s="94" t="s">
        <v>5406</v>
      </c>
      <c r="J234" s="94" t="s">
        <v>5407</v>
      </c>
      <c r="K234" s="94" t="s">
        <v>145</v>
      </c>
      <c r="L234" s="120" t="s">
        <v>143</v>
      </c>
      <c r="M234" s="120">
        <v>54427912</v>
      </c>
      <c r="N234" s="120" t="s">
        <v>18872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customHeight="1" x14ac:dyDescent="0.25">
      <c r="A235">
        <v>231</v>
      </c>
      <c r="B235" s="99">
        <v>45251</v>
      </c>
      <c r="C235" s="99">
        <v>45254</v>
      </c>
      <c r="D235" s="252">
        <v>45268</v>
      </c>
      <c r="E235" s="267">
        <v>23749</v>
      </c>
      <c r="F235" s="268">
        <v>45272</v>
      </c>
      <c r="G235" s="120">
        <v>1</v>
      </c>
      <c r="H235" s="94" t="s">
        <v>18828</v>
      </c>
      <c r="I235" s="94" t="s">
        <v>18829</v>
      </c>
      <c r="J235" s="94" t="s">
        <v>18830</v>
      </c>
      <c r="K235" s="94" t="s">
        <v>143</v>
      </c>
      <c r="L235" s="120" t="s">
        <v>143</v>
      </c>
      <c r="M235" s="120">
        <v>55077491</v>
      </c>
      <c r="N235" s="120" t="s">
        <v>352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customHeight="1" x14ac:dyDescent="0.25">
      <c r="A236">
        <v>232</v>
      </c>
      <c r="B236" s="99">
        <v>45251</v>
      </c>
      <c r="C236" s="99">
        <v>45254</v>
      </c>
      <c r="D236" s="252">
        <v>45268</v>
      </c>
      <c r="E236" s="267">
        <v>23761</v>
      </c>
      <c r="F236" s="268">
        <v>45270</v>
      </c>
      <c r="G236" s="120">
        <v>1</v>
      </c>
      <c r="H236" s="94" t="s">
        <v>18831</v>
      </c>
      <c r="I236" s="94" t="s">
        <v>18832</v>
      </c>
      <c r="J236" s="94" t="s">
        <v>18833</v>
      </c>
      <c r="K236" s="94" t="s">
        <v>143</v>
      </c>
      <c r="L236" s="120" t="s">
        <v>143</v>
      </c>
      <c r="M236" s="120">
        <v>54423755</v>
      </c>
      <c r="N236" s="120" t="s">
        <v>476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customHeight="1" x14ac:dyDescent="0.25">
      <c r="A237">
        <v>233</v>
      </c>
      <c r="B237" s="99">
        <v>45251</v>
      </c>
      <c r="C237" s="99">
        <v>45254</v>
      </c>
      <c r="D237" s="252">
        <v>45268</v>
      </c>
      <c r="E237" s="267">
        <v>23788</v>
      </c>
      <c r="F237" s="268">
        <v>45274</v>
      </c>
      <c r="G237" s="120">
        <v>1</v>
      </c>
      <c r="H237" s="94" t="s">
        <v>18834</v>
      </c>
      <c r="I237" s="94" t="s">
        <v>9580</v>
      </c>
      <c r="J237" s="94" t="s">
        <v>9581</v>
      </c>
      <c r="K237" s="94" t="s">
        <v>176</v>
      </c>
      <c r="L237" s="120" t="s">
        <v>143</v>
      </c>
      <c r="M237" s="120">
        <v>58027509</v>
      </c>
      <c r="N237" s="120" t="s">
        <v>352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customHeight="1" x14ac:dyDescent="0.25">
      <c r="A238">
        <v>234</v>
      </c>
      <c r="B238" s="99">
        <v>45251</v>
      </c>
      <c r="C238" s="99">
        <v>45254</v>
      </c>
      <c r="D238" s="252">
        <v>45268</v>
      </c>
      <c r="E238" s="267">
        <v>23888</v>
      </c>
      <c r="F238" s="268">
        <v>45280</v>
      </c>
      <c r="G238" s="120">
        <v>2</v>
      </c>
      <c r="H238" s="94" t="s">
        <v>18835</v>
      </c>
      <c r="I238" s="94" t="s">
        <v>18836</v>
      </c>
      <c r="J238" s="94" t="s">
        <v>18837</v>
      </c>
      <c r="K238" s="94" t="s">
        <v>292</v>
      </c>
      <c r="L238" s="120" t="s">
        <v>143</v>
      </c>
      <c r="M238" s="120">
        <v>59078085</v>
      </c>
      <c r="N238" s="120" t="s">
        <v>9666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customHeight="1" x14ac:dyDescent="0.25">
      <c r="A239">
        <v>235</v>
      </c>
      <c r="B239" s="99">
        <v>45251</v>
      </c>
      <c r="C239" s="99">
        <v>45254</v>
      </c>
      <c r="D239" s="252">
        <v>45268</v>
      </c>
      <c r="E239" s="267">
        <v>23911</v>
      </c>
      <c r="F239" s="268">
        <v>45280</v>
      </c>
      <c r="G239" s="120">
        <v>1</v>
      </c>
      <c r="H239" s="94" t="s">
        <v>18838</v>
      </c>
      <c r="I239" s="94" t="s">
        <v>18839</v>
      </c>
      <c r="J239" s="94" t="s">
        <v>18840</v>
      </c>
      <c r="K239" s="94" t="s">
        <v>145</v>
      </c>
      <c r="L239" s="120" t="s">
        <v>143</v>
      </c>
      <c r="M239" s="120">
        <v>55564491</v>
      </c>
      <c r="N239" s="120" t="s">
        <v>352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customHeight="1" x14ac:dyDescent="0.25">
      <c r="A240">
        <v>236</v>
      </c>
      <c r="B240" s="99">
        <v>45251</v>
      </c>
      <c r="C240" s="99">
        <v>45254</v>
      </c>
      <c r="D240" s="252">
        <v>45268</v>
      </c>
      <c r="E240" s="267">
        <v>23927</v>
      </c>
      <c r="F240" s="268">
        <v>45280</v>
      </c>
      <c r="G240" s="120">
        <v>1</v>
      </c>
      <c r="H240" s="94" t="s">
        <v>18841</v>
      </c>
      <c r="I240" s="94" t="s">
        <v>18842</v>
      </c>
      <c r="J240" s="94" t="s">
        <v>18843</v>
      </c>
      <c r="K240" s="94" t="s">
        <v>1812</v>
      </c>
      <c r="L240" s="120" t="s">
        <v>143</v>
      </c>
      <c r="M240" s="120">
        <v>59480770</v>
      </c>
      <c r="N240" s="120" t="s">
        <v>1126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customHeight="1" x14ac:dyDescent="0.25">
      <c r="A241">
        <v>237</v>
      </c>
      <c r="B241" s="99">
        <v>45251</v>
      </c>
      <c r="C241" s="99">
        <v>45254</v>
      </c>
      <c r="D241" s="252">
        <v>45268</v>
      </c>
      <c r="E241" s="267">
        <v>23938</v>
      </c>
      <c r="F241" s="268">
        <v>45270</v>
      </c>
      <c r="G241" s="120">
        <v>1</v>
      </c>
      <c r="H241" s="94" t="s">
        <v>18844</v>
      </c>
      <c r="I241" s="94" t="s">
        <v>12625</v>
      </c>
      <c r="J241" s="94" t="s">
        <v>12626</v>
      </c>
      <c r="K241" s="94" t="s">
        <v>143</v>
      </c>
      <c r="L241" s="120" t="s">
        <v>143</v>
      </c>
      <c r="M241" s="120">
        <v>55993463</v>
      </c>
      <c r="N241" s="120" t="s">
        <v>365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customHeight="1" x14ac:dyDescent="0.25">
      <c r="A242">
        <v>238</v>
      </c>
      <c r="B242" s="99">
        <v>45251</v>
      </c>
      <c r="C242" s="99">
        <v>45254</v>
      </c>
      <c r="D242" s="252">
        <v>45268</v>
      </c>
      <c r="E242" s="267">
        <v>23948</v>
      </c>
      <c r="F242" s="268">
        <v>45293</v>
      </c>
      <c r="G242" s="120">
        <v>1</v>
      </c>
      <c r="H242" s="94" t="s">
        <v>18845</v>
      </c>
      <c r="I242" s="94" t="s">
        <v>18846</v>
      </c>
      <c r="J242" s="94" t="s">
        <v>18847</v>
      </c>
      <c r="K242" s="94" t="s">
        <v>224</v>
      </c>
      <c r="L242" s="120" t="s">
        <v>143</v>
      </c>
      <c r="M242" s="120">
        <v>53576590</v>
      </c>
      <c r="N242" s="120" t="s">
        <v>425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customHeight="1" x14ac:dyDescent="0.25">
      <c r="A243">
        <v>239</v>
      </c>
      <c r="B243" s="99">
        <v>45251</v>
      </c>
      <c r="C243" s="99">
        <v>45254</v>
      </c>
      <c r="D243" s="252">
        <v>45268</v>
      </c>
      <c r="E243" s="267">
        <v>24025</v>
      </c>
      <c r="F243" s="268">
        <v>45269</v>
      </c>
      <c r="G243" s="120">
        <v>2</v>
      </c>
      <c r="H243" s="94" t="s">
        <v>18848</v>
      </c>
      <c r="I243" s="94" t="s">
        <v>18849</v>
      </c>
      <c r="J243" s="94" t="s">
        <v>18850</v>
      </c>
      <c r="K243" s="94" t="s">
        <v>143</v>
      </c>
      <c r="L243" s="120" t="s">
        <v>143</v>
      </c>
      <c r="M243" s="120">
        <v>5355323616</v>
      </c>
      <c r="N243" s="120" t="s">
        <v>3303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customHeight="1" x14ac:dyDescent="0.25">
      <c r="A244">
        <v>240</v>
      </c>
      <c r="B244" s="99">
        <v>45251</v>
      </c>
      <c r="C244" s="99">
        <v>45254</v>
      </c>
      <c r="D244" s="252">
        <v>45268</v>
      </c>
      <c r="E244" s="267">
        <v>24339</v>
      </c>
      <c r="F244" s="268">
        <v>45283</v>
      </c>
      <c r="G244" s="120">
        <v>1</v>
      </c>
      <c r="H244" s="94" t="s">
        <v>18851</v>
      </c>
      <c r="I244" s="94" t="s">
        <v>916</v>
      </c>
      <c r="J244" s="94" t="s">
        <v>917</v>
      </c>
      <c r="K244" s="94" t="s">
        <v>143</v>
      </c>
      <c r="L244" s="120" t="s">
        <v>143</v>
      </c>
      <c r="M244" s="120">
        <v>53576304</v>
      </c>
      <c r="N244" s="120" t="s">
        <v>352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customHeight="1" x14ac:dyDescent="0.25">
      <c r="A245">
        <v>241</v>
      </c>
      <c r="B245" s="99">
        <v>45251</v>
      </c>
      <c r="C245" s="99">
        <v>45254</v>
      </c>
      <c r="D245" s="252">
        <v>45268</v>
      </c>
      <c r="E245" s="267">
        <v>24036</v>
      </c>
      <c r="F245" s="268">
        <v>45270</v>
      </c>
      <c r="G245" s="120">
        <v>1</v>
      </c>
      <c r="H245" s="94" t="s">
        <v>18852</v>
      </c>
      <c r="I245" s="94" t="s">
        <v>13529</v>
      </c>
      <c r="J245" s="94" t="s">
        <v>13530</v>
      </c>
      <c r="K245" s="94" t="s">
        <v>143</v>
      </c>
      <c r="L245" s="120" t="s">
        <v>143</v>
      </c>
      <c r="M245" s="120">
        <v>54825453</v>
      </c>
      <c r="N245" s="120" t="s">
        <v>352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customHeight="1" x14ac:dyDescent="0.25">
      <c r="A246">
        <v>242</v>
      </c>
      <c r="B246" s="99">
        <v>45251</v>
      </c>
      <c r="C246" s="99">
        <v>45254</v>
      </c>
      <c r="D246" s="252">
        <v>45268</v>
      </c>
      <c r="E246" s="267">
        <v>24046</v>
      </c>
      <c r="F246" s="268">
        <v>45280</v>
      </c>
      <c r="G246" s="120">
        <v>1</v>
      </c>
      <c r="H246" s="94" t="s">
        <v>18853</v>
      </c>
      <c r="I246" s="94" t="s">
        <v>18854</v>
      </c>
      <c r="J246" s="94" t="s">
        <v>18855</v>
      </c>
      <c r="K246" s="94" t="s">
        <v>146</v>
      </c>
      <c r="L246" s="120" t="s">
        <v>143</v>
      </c>
      <c r="M246" s="120">
        <v>5356182040</v>
      </c>
      <c r="N246" s="120" t="s">
        <v>2493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customHeight="1" x14ac:dyDescent="0.25">
      <c r="A247">
        <v>243</v>
      </c>
      <c r="B247" s="99">
        <v>45251</v>
      </c>
      <c r="C247" s="99">
        <v>45254</v>
      </c>
      <c r="D247" s="252">
        <v>45268</v>
      </c>
      <c r="E247" s="267">
        <v>24112</v>
      </c>
      <c r="F247" s="268">
        <v>45280</v>
      </c>
      <c r="G247" s="120">
        <v>2</v>
      </c>
      <c r="H247" s="94" t="s">
        <v>18856</v>
      </c>
      <c r="I247" s="94" t="s">
        <v>18857</v>
      </c>
      <c r="J247" s="94" t="s">
        <v>18858</v>
      </c>
      <c r="K247" s="94" t="s">
        <v>143</v>
      </c>
      <c r="L247" s="120" t="s">
        <v>143</v>
      </c>
      <c r="M247" s="120">
        <v>58599062</v>
      </c>
      <c r="N247" s="120" t="s">
        <v>323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customHeight="1" x14ac:dyDescent="0.25">
      <c r="A248">
        <v>244</v>
      </c>
      <c r="B248" s="99">
        <v>45251</v>
      </c>
      <c r="C248" s="99">
        <v>45254</v>
      </c>
      <c r="D248" s="252">
        <v>45268</v>
      </c>
      <c r="E248" s="267">
        <v>24231</v>
      </c>
      <c r="F248" s="268">
        <v>45270</v>
      </c>
      <c r="G248" s="120">
        <v>2</v>
      </c>
      <c r="H248" s="94" t="s">
        <v>18859</v>
      </c>
      <c r="I248" s="94" t="s">
        <v>18829</v>
      </c>
      <c r="J248" s="94" t="s">
        <v>18830</v>
      </c>
      <c r="K248" s="94" t="s">
        <v>143</v>
      </c>
      <c r="L248" s="120" t="s">
        <v>143</v>
      </c>
      <c r="M248" s="120">
        <v>55077491</v>
      </c>
      <c r="N248" s="120" t="s">
        <v>323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customHeight="1" x14ac:dyDescent="0.25">
      <c r="A249">
        <v>245</v>
      </c>
      <c r="B249" s="99">
        <v>45251</v>
      </c>
      <c r="C249" s="99">
        <v>45254</v>
      </c>
      <c r="D249" s="252">
        <v>45268</v>
      </c>
      <c r="E249" s="267">
        <v>24233</v>
      </c>
      <c r="F249" s="268">
        <v>45274</v>
      </c>
      <c r="G249" s="120">
        <v>2</v>
      </c>
      <c r="H249" s="94" t="s">
        <v>18860</v>
      </c>
      <c r="I249" s="94" t="s">
        <v>18861</v>
      </c>
      <c r="J249" s="94" t="s">
        <v>18862</v>
      </c>
      <c r="K249" s="94" t="s">
        <v>2225</v>
      </c>
      <c r="L249" s="120" t="s">
        <v>143</v>
      </c>
      <c r="M249" s="120">
        <v>58819363</v>
      </c>
      <c r="N249" s="120" t="s">
        <v>359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customHeight="1" x14ac:dyDescent="0.25">
      <c r="A250">
        <v>246</v>
      </c>
      <c r="B250" s="99">
        <v>45251</v>
      </c>
      <c r="C250" s="99">
        <v>45254</v>
      </c>
      <c r="D250" s="252">
        <v>45268</v>
      </c>
      <c r="E250" s="267">
        <v>24235</v>
      </c>
      <c r="F250" s="268">
        <v>45274</v>
      </c>
      <c r="G250" s="120">
        <v>1</v>
      </c>
      <c r="H250" s="94" t="s">
        <v>18863</v>
      </c>
      <c r="I250" s="94" t="s">
        <v>18861</v>
      </c>
      <c r="J250" s="94" t="s">
        <v>18862</v>
      </c>
      <c r="K250" s="94" t="s">
        <v>2225</v>
      </c>
      <c r="L250" s="120" t="s">
        <v>143</v>
      </c>
      <c r="M250" s="120">
        <v>58819363</v>
      </c>
      <c r="N250" s="120" t="s">
        <v>4800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customHeight="1" x14ac:dyDescent="0.25">
      <c r="A251">
        <v>247</v>
      </c>
      <c r="B251" s="99">
        <v>45251</v>
      </c>
      <c r="C251" s="99">
        <v>45254</v>
      </c>
      <c r="D251" s="252">
        <v>45268</v>
      </c>
      <c r="E251" s="267">
        <v>24340</v>
      </c>
      <c r="F251" s="268">
        <v>45272</v>
      </c>
      <c r="G251" s="120">
        <v>1</v>
      </c>
      <c r="H251" s="94" t="s">
        <v>18864</v>
      </c>
      <c r="I251" s="94" t="s">
        <v>1813</v>
      </c>
      <c r="J251" s="94" t="s">
        <v>1814</v>
      </c>
      <c r="K251" s="94" t="s">
        <v>143</v>
      </c>
      <c r="L251" s="120" t="s">
        <v>143</v>
      </c>
      <c r="M251" s="120">
        <v>54942854</v>
      </c>
      <c r="N251" s="120" t="s">
        <v>354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customHeight="1" x14ac:dyDescent="0.25">
      <c r="A252">
        <v>248</v>
      </c>
      <c r="B252" s="99">
        <v>45251</v>
      </c>
      <c r="C252" s="99">
        <v>45254</v>
      </c>
      <c r="D252" s="252">
        <v>45268</v>
      </c>
      <c r="E252" s="267">
        <v>24368</v>
      </c>
      <c r="F252" s="268">
        <v>45272</v>
      </c>
      <c r="G252" s="120">
        <v>1</v>
      </c>
      <c r="H252" s="94" t="s">
        <v>18865</v>
      </c>
      <c r="I252" s="94" t="s">
        <v>1813</v>
      </c>
      <c r="J252" s="94" t="s">
        <v>1814</v>
      </c>
      <c r="K252" s="94" t="s">
        <v>143</v>
      </c>
      <c r="L252" s="120" t="s">
        <v>143</v>
      </c>
      <c r="M252" s="120">
        <v>54942854</v>
      </c>
      <c r="N252" s="120" t="s">
        <v>352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customHeight="1" x14ac:dyDescent="0.25">
      <c r="A253">
        <v>249</v>
      </c>
      <c r="B253" s="99">
        <v>45251</v>
      </c>
      <c r="C253" s="99">
        <v>45254</v>
      </c>
      <c r="D253" s="252">
        <v>45268</v>
      </c>
      <c r="E253" s="267">
        <v>24476</v>
      </c>
      <c r="F253" s="268">
        <v>45276</v>
      </c>
      <c r="G253" s="120">
        <v>1</v>
      </c>
      <c r="H253" s="94" t="s">
        <v>18866</v>
      </c>
      <c r="I253" s="94" t="s">
        <v>18867</v>
      </c>
      <c r="J253" s="94" t="s">
        <v>18868</v>
      </c>
      <c r="K253" s="94" t="s">
        <v>142</v>
      </c>
      <c r="L253" s="120" t="s">
        <v>143</v>
      </c>
      <c r="M253" s="120">
        <v>55535462</v>
      </c>
      <c r="N253" s="120" t="s">
        <v>2624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hidden="1" customHeight="1" x14ac:dyDescent="0.25">
      <c r="A254">
        <v>250</v>
      </c>
      <c r="B254" s="99">
        <v>45251</v>
      </c>
      <c r="C254" s="99">
        <v>45254</v>
      </c>
      <c r="D254" s="252">
        <v>45268</v>
      </c>
      <c r="E254" s="267">
        <v>23502</v>
      </c>
      <c r="F254" s="268">
        <v>45279</v>
      </c>
      <c r="G254" s="120">
        <v>2</v>
      </c>
      <c r="H254" s="94" t="s">
        <v>18873</v>
      </c>
      <c r="I254" s="94" t="s">
        <v>18874</v>
      </c>
      <c r="J254" s="94" t="s">
        <v>18875</v>
      </c>
      <c r="K254" s="94" t="s">
        <v>491</v>
      </c>
      <c r="L254" s="120" t="s">
        <v>44</v>
      </c>
      <c r="M254" s="120">
        <v>5356635827</v>
      </c>
      <c r="N254" s="120" t="s">
        <v>359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hidden="1" customHeight="1" x14ac:dyDescent="0.25">
      <c r="A255">
        <v>251</v>
      </c>
      <c r="B255" s="99">
        <v>45251</v>
      </c>
      <c r="C255" s="99">
        <v>45254</v>
      </c>
      <c r="D255" s="252">
        <v>45268</v>
      </c>
      <c r="E255" s="267">
        <v>23722</v>
      </c>
      <c r="F255" s="268">
        <v>45273</v>
      </c>
      <c r="G255" s="120">
        <v>1</v>
      </c>
      <c r="H255" s="94" t="s">
        <v>18876</v>
      </c>
      <c r="I255" s="94" t="s">
        <v>18877</v>
      </c>
      <c r="J255" s="94" t="s">
        <v>18878</v>
      </c>
      <c r="K255" s="94" t="s">
        <v>43</v>
      </c>
      <c r="L255" s="120" t="s">
        <v>44</v>
      </c>
      <c r="M255" s="120">
        <v>52493283</v>
      </c>
      <c r="N255" s="120" t="s">
        <v>352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hidden="1" customHeight="1" x14ac:dyDescent="0.25">
      <c r="A256">
        <v>252</v>
      </c>
      <c r="B256" s="99">
        <v>45251</v>
      </c>
      <c r="C256" s="99">
        <v>45254</v>
      </c>
      <c r="D256" s="252">
        <v>45268</v>
      </c>
      <c r="E256" s="267">
        <v>23735</v>
      </c>
      <c r="F256" s="268">
        <v>45278</v>
      </c>
      <c r="G256" s="120">
        <v>1</v>
      </c>
      <c r="H256" s="94" t="s">
        <v>18879</v>
      </c>
      <c r="I256" s="94" t="s">
        <v>18880</v>
      </c>
      <c r="J256" s="94" t="s">
        <v>18881</v>
      </c>
      <c r="K256" s="94" t="s">
        <v>254</v>
      </c>
      <c r="L256" s="120" t="s">
        <v>44</v>
      </c>
      <c r="M256" s="120">
        <v>54522144</v>
      </c>
      <c r="N256" s="120" t="s">
        <v>315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hidden="1" customHeight="1" x14ac:dyDescent="0.25">
      <c r="A257">
        <v>253</v>
      </c>
      <c r="B257" s="99">
        <v>45251</v>
      </c>
      <c r="C257" s="99">
        <v>45254</v>
      </c>
      <c r="D257" s="252">
        <v>45268</v>
      </c>
      <c r="E257" s="267">
        <v>23762</v>
      </c>
      <c r="F257" s="268">
        <v>45278</v>
      </c>
      <c r="G257" s="120">
        <v>1</v>
      </c>
      <c r="H257" s="94" t="s">
        <v>18882</v>
      </c>
      <c r="I257" s="94" t="s">
        <v>18883</v>
      </c>
      <c r="J257" s="94" t="s">
        <v>18884</v>
      </c>
      <c r="K257" s="94" t="s">
        <v>254</v>
      </c>
      <c r="L257" s="120" t="s">
        <v>44</v>
      </c>
      <c r="M257" s="120">
        <v>5359203679</v>
      </c>
      <c r="N257" s="120" t="s">
        <v>2023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hidden="1" customHeight="1" x14ac:dyDescent="0.25">
      <c r="A258">
        <v>254</v>
      </c>
      <c r="B258" s="99">
        <v>45251</v>
      </c>
      <c r="C258" s="99">
        <v>45254</v>
      </c>
      <c r="D258" s="252">
        <v>45268</v>
      </c>
      <c r="E258" s="267">
        <v>23770</v>
      </c>
      <c r="F258" s="268">
        <v>45279</v>
      </c>
      <c r="G258" s="120">
        <v>4</v>
      </c>
      <c r="H258" s="94" t="s">
        <v>18885</v>
      </c>
      <c r="I258" s="94" t="s">
        <v>17022</v>
      </c>
      <c r="J258" s="94" t="s">
        <v>17023</v>
      </c>
      <c r="K258" s="94" t="s">
        <v>897</v>
      </c>
      <c r="L258" s="120" t="s">
        <v>44</v>
      </c>
      <c r="M258" s="120">
        <v>53683900</v>
      </c>
      <c r="N258" s="120" t="s">
        <v>18900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hidden="1" customHeight="1" x14ac:dyDescent="0.25">
      <c r="A259">
        <v>255</v>
      </c>
      <c r="B259" s="99">
        <v>45251</v>
      </c>
      <c r="C259" s="99">
        <v>45254</v>
      </c>
      <c r="D259" s="252">
        <v>45268</v>
      </c>
      <c r="E259" s="267">
        <v>23977</v>
      </c>
      <c r="F259" s="268">
        <v>45278</v>
      </c>
      <c r="G259" s="120">
        <v>1</v>
      </c>
      <c r="H259" s="94" t="s">
        <v>18886</v>
      </c>
      <c r="I259" s="94" t="s">
        <v>18887</v>
      </c>
      <c r="J259" s="94" t="s">
        <v>18888</v>
      </c>
      <c r="K259" s="94" t="s">
        <v>254</v>
      </c>
      <c r="L259" s="120" t="s">
        <v>44</v>
      </c>
      <c r="M259" s="120">
        <v>54275378</v>
      </c>
      <c r="N259" s="120" t="s">
        <v>323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hidden="1" customHeight="1" x14ac:dyDescent="0.25">
      <c r="A260">
        <v>256</v>
      </c>
      <c r="B260" s="99">
        <v>45251</v>
      </c>
      <c r="C260" s="99">
        <v>45254</v>
      </c>
      <c r="D260" s="252">
        <v>45268</v>
      </c>
      <c r="E260" s="267">
        <v>23985</v>
      </c>
      <c r="F260" s="268">
        <v>45278</v>
      </c>
      <c r="G260" s="120">
        <v>3</v>
      </c>
      <c r="H260" s="94" t="s">
        <v>18889</v>
      </c>
      <c r="I260" s="94" t="s">
        <v>11411</v>
      </c>
      <c r="J260" s="94" t="s">
        <v>11412</v>
      </c>
      <c r="K260" s="94" t="s">
        <v>254</v>
      </c>
      <c r="L260" s="120" t="s">
        <v>44</v>
      </c>
      <c r="M260" s="120">
        <v>56199070</v>
      </c>
      <c r="N260" s="120" t="s">
        <v>403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hidden="1" customHeight="1" x14ac:dyDescent="0.25">
      <c r="A261">
        <v>257</v>
      </c>
      <c r="B261" s="99">
        <v>45251</v>
      </c>
      <c r="C261" s="99">
        <v>45254</v>
      </c>
      <c r="D261" s="252">
        <v>45268</v>
      </c>
      <c r="E261" s="267">
        <v>24045</v>
      </c>
      <c r="F261" s="268">
        <v>45273</v>
      </c>
      <c r="G261" s="120">
        <v>1</v>
      </c>
      <c r="H261" s="94" t="s">
        <v>18890</v>
      </c>
      <c r="I261" s="94" t="s">
        <v>17851</v>
      </c>
      <c r="J261" s="94" t="s">
        <v>17852</v>
      </c>
      <c r="K261" s="94" t="s">
        <v>43</v>
      </c>
      <c r="L261" s="120" t="s">
        <v>44</v>
      </c>
      <c r="M261" s="120">
        <v>55074454</v>
      </c>
      <c r="N261" s="120" t="s">
        <v>365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hidden="1" customHeight="1" x14ac:dyDescent="0.25">
      <c r="A262">
        <v>258</v>
      </c>
      <c r="B262" s="99">
        <v>45251</v>
      </c>
      <c r="C262" s="99">
        <v>45254</v>
      </c>
      <c r="D262" s="252">
        <v>45268</v>
      </c>
      <c r="E262" s="267">
        <v>24141</v>
      </c>
      <c r="F262" s="268">
        <v>45279</v>
      </c>
      <c r="G262" s="120">
        <v>3</v>
      </c>
      <c r="H262" s="94" t="s">
        <v>18891</v>
      </c>
      <c r="I262" s="94" t="s">
        <v>18892</v>
      </c>
      <c r="J262" s="94" t="s">
        <v>18893</v>
      </c>
      <c r="K262" s="94" t="s">
        <v>47</v>
      </c>
      <c r="L262" s="120" t="s">
        <v>44</v>
      </c>
      <c r="M262" s="120">
        <v>23831439</v>
      </c>
      <c r="N262" s="120" t="s">
        <v>1086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hidden="1" customHeight="1" x14ac:dyDescent="0.25">
      <c r="A263">
        <v>259</v>
      </c>
      <c r="B263" s="99">
        <v>45251</v>
      </c>
      <c r="C263" s="99">
        <v>45254</v>
      </c>
      <c r="D263" s="252">
        <v>45268</v>
      </c>
      <c r="E263" s="267">
        <v>24238</v>
      </c>
      <c r="F263" s="268">
        <v>45272</v>
      </c>
      <c r="G263" s="120">
        <v>2</v>
      </c>
      <c r="H263" s="94" t="s">
        <v>18894</v>
      </c>
      <c r="I263" s="94" t="s">
        <v>2610</v>
      </c>
      <c r="J263" s="94" t="s">
        <v>2611</v>
      </c>
      <c r="K263" s="94" t="s">
        <v>43</v>
      </c>
      <c r="L263" s="120" t="s">
        <v>44</v>
      </c>
      <c r="M263" s="120">
        <v>59082239</v>
      </c>
      <c r="N263" s="120" t="s">
        <v>359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hidden="1" customHeight="1" x14ac:dyDescent="0.25">
      <c r="A264">
        <v>260</v>
      </c>
      <c r="B264" s="99">
        <v>45251</v>
      </c>
      <c r="C264" s="99">
        <v>45254</v>
      </c>
      <c r="D264" s="252">
        <v>45268</v>
      </c>
      <c r="E264" s="267">
        <v>24362</v>
      </c>
      <c r="F264" s="268">
        <v>45273</v>
      </c>
      <c r="G264" s="120">
        <v>1</v>
      </c>
      <c r="H264" s="94" t="s">
        <v>18895</v>
      </c>
      <c r="I264" s="94" t="s">
        <v>18896</v>
      </c>
      <c r="J264" s="94" t="s">
        <v>18897</v>
      </c>
      <c r="K264" s="94" t="s">
        <v>896</v>
      </c>
      <c r="L264" s="120" t="s">
        <v>44</v>
      </c>
      <c r="M264" s="120">
        <v>51722446</v>
      </c>
      <c r="N264" s="120" t="s">
        <v>352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hidden="1" customHeight="1" x14ac:dyDescent="0.25">
      <c r="A265">
        <v>261</v>
      </c>
      <c r="B265" s="99">
        <v>45251</v>
      </c>
      <c r="C265" s="99">
        <v>45254</v>
      </c>
      <c r="D265" s="252">
        <v>45268</v>
      </c>
      <c r="E265" s="267">
        <v>24478</v>
      </c>
      <c r="F265" s="268">
        <v>45278</v>
      </c>
      <c r="G265" s="120">
        <v>2</v>
      </c>
      <c r="H265" s="94" t="s">
        <v>18898</v>
      </c>
      <c r="I265" s="94" t="s">
        <v>5482</v>
      </c>
      <c r="J265" s="94" t="s">
        <v>5483</v>
      </c>
      <c r="K265" s="94" t="s">
        <v>254</v>
      </c>
      <c r="L265" s="120" t="s">
        <v>44</v>
      </c>
      <c r="M265" s="120">
        <v>23547435</v>
      </c>
      <c r="N265" s="120" t="s">
        <v>359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hidden="1" customHeight="1" x14ac:dyDescent="0.25">
      <c r="A266">
        <v>262</v>
      </c>
      <c r="B266" s="99">
        <v>45251</v>
      </c>
      <c r="C266" s="99">
        <v>45254</v>
      </c>
      <c r="D266" s="252">
        <v>45268</v>
      </c>
      <c r="E266" s="267">
        <v>24479</v>
      </c>
      <c r="F266" s="268">
        <v>45278</v>
      </c>
      <c r="G266" s="120">
        <v>1</v>
      </c>
      <c r="H266" s="94" t="s">
        <v>18899</v>
      </c>
      <c r="I266" s="94" t="s">
        <v>5482</v>
      </c>
      <c r="J266" s="94" t="s">
        <v>5483</v>
      </c>
      <c r="K266" s="94" t="s">
        <v>254</v>
      </c>
      <c r="L266" s="120" t="s">
        <v>44</v>
      </c>
      <c r="M266" s="120">
        <v>23547435</v>
      </c>
      <c r="N266" s="120" t="s">
        <v>315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hidden="1" customHeight="1" x14ac:dyDescent="0.25">
      <c r="A267">
        <v>263</v>
      </c>
      <c r="B267" s="99">
        <v>45251</v>
      </c>
      <c r="C267" s="99">
        <v>45254</v>
      </c>
      <c r="D267" s="252">
        <v>45268</v>
      </c>
      <c r="E267" s="267">
        <v>23216</v>
      </c>
      <c r="F267" s="268">
        <v>45271</v>
      </c>
      <c r="G267" s="120">
        <v>1</v>
      </c>
      <c r="H267" s="94" t="s">
        <v>18901</v>
      </c>
      <c r="I267" s="94" t="s">
        <v>18902</v>
      </c>
      <c r="J267" s="94" t="s">
        <v>18903</v>
      </c>
      <c r="K267" s="94" t="s">
        <v>222</v>
      </c>
      <c r="L267" s="94" t="s">
        <v>150</v>
      </c>
      <c r="M267" s="120">
        <v>5354074614</v>
      </c>
      <c r="N267" s="120" t="s">
        <v>2119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hidden="1" customHeight="1" x14ac:dyDescent="0.25">
      <c r="A268">
        <v>264</v>
      </c>
      <c r="B268" s="99">
        <v>45251</v>
      </c>
      <c r="C268" s="99">
        <v>45254</v>
      </c>
      <c r="D268" s="252">
        <v>45268</v>
      </c>
      <c r="E268" s="267">
        <v>23265</v>
      </c>
      <c r="F268" s="268">
        <v>45271</v>
      </c>
      <c r="G268" s="120">
        <v>1</v>
      </c>
      <c r="H268" s="94" t="s">
        <v>18904</v>
      </c>
      <c r="I268" s="94" t="s">
        <v>18905</v>
      </c>
      <c r="J268" s="94" t="s">
        <v>18906</v>
      </c>
      <c r="K268" s="94" t="s">
        <v>222</v>
      </c>
      <c r="L268" s="94" t="s">
        <v>150</v>
      </c>
      <c r="M268" s="120">
        <v>5358145526</v>
      </c>
      <c r="N268" s="120" t="s">
        <v>2086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hidden="1" customHeight="1" x14ac:dyDescent="0.25">
      <c r="A269">
        <v>265</v>
      </c>
      <c r="B269" s="99">
        <v>45251</v>
      </c>
      <c r="C269" s="99">
        <v>45254</v>
      </c>
      <c r="D269" s="252">
        <v>45268</v>
      </c>
      <c r="E269" s="267">
        <v>23380</v>
      </c>
      <c r="F269" s="268">
        <v>45273</v>
      </c>
      <c r="G269" s="120">
        <v>2</v>
      </c>
      <c r="H269" s="94" t="s">
        <v>18907</v>
      </c>
      <c r="I269" s="94" t="s">
        <v>11431</v>
      </c>
      <c r="J269" s="94" t="s">
        <v>11432</v>
      </c>
      <c r="K269" s="94" t="s">
        <v>151</v>
      </c>
      <c r="L269" s="94" t="s">
        <v>150</v>
      </c>
      <c r="M269" s="120">
        <v>54429911</v>
      </c>
      <c r="N269" s="120" t="s">
        <v>323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hidden="1" customHeight="1" x14ac:dyDescent="0.25">
      <c r="A270">
        <v>266</v>
      </c>
      <c r="B270" s="99">
        <v>45251</v>
      </c>
      <c r="C270" s="99">
        <v>45254</v>
      </c>
      <c r="D270" s="252">
        <v>45268</v>
      </c>
      <c r="E270" s="267">
        <v>23734</v>
      </c>
      <c r="F270" s="268">
        <v>45278</v>
      </c>
      <c r="G270" s="120">
        <v>7</v>
      </c>
      <c r="H270" s="94" t="s">
        <v>18908</v>
      </c>
      <c r="I270" s="94" t="s">
        <v>2821</v>
      </c>
      <c r="J270" s="94" t="s">
        <v>2822</v>
      </c>
      <c r="K270" s="94" t="s">
        <v>149</v>
      </c>
      <c r="L270" s="94" t="s">
        <v>150</v>
      </c>
      <c r="M270" s="120">
        <v>50145949</v>
      </c>
      <c r="N270" s="120" t="s">
        <v>18925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hidden="1" customHeight="1" x14ac:dyDescent="0.25">
      <c r="A271">
        <v>267</v>
      </c>
      <c r="B271" s="99">
        <v>45251</v>
      </c>
      <c r="C271" s="99">
        <v>45254</v>
      </c>
      <c r="D271" s="252">
        <v>45268</v>
      </c>
      <c r="E271" s="267">
        <v>23790</v>
      </c>
      <c r="F271" s="268">
        <v>45273</v>
      </c>
      <c r="G271" s="120">
        <v>1</v>
      </c>
      <c r="H271" s="94" t="s">
        <v>18909</v>
      </c>
      <c r="I271" s="94" t="s">
        <v>18910</v>
      </c>
      <c r="J271" s="94" t="s">
        <v>18911</v>
      </c>
      <c r="K271" s="94" t="s">
        <v>151</v>
      </c>
      <c r="L271" s="94" t="s">
        <v>150</v>
      </c>
      <c r="M271" s="120">
        <v>53934272</v>
      </c>
      <c r="N271" s="120" t="s">
        <v>1267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hidden="1" customHeight="1" x14ac:dyDescent="0.25">
      <c r="A272">
        <v>268</v>
      </c>
      <c r="B272" s="99">
        <v>45251</v>
      </c>
      <c r="C272" s="99">
        <v>45254</v>
      </c>
      <c r="D272" s="252">
        <v>45268</v>
      </c>
      <c r="E272" s="267">
        <v>23993</v>
      </c>
      <c r="F272" s="268">
        <v>45273</v>
      </c>
      <c r="G272" s="120">
        <v>1</v>
      </c>
      <c r="H272" s="94" t="s">
        <v>18912</v>
      </c>
      <c r="I272" s="94" t="s">
        <v>18913</v>
      </c>
      <c r="J272" s="94" t="s">
        <v>18914</v>
      </c>
      <c r="K272" s="94" t="s">
        <v>151</v>
      </c>
      <c r="L272" s="94" t="s">
        <v>150</v>
      </c>
      <c r="M272" s="120">
        <v>5358364925</v>
      </c>
      <c r="N272" s="120" t="s">
        <v>3522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hidden="1" customHeight="1" x14ac:dyDescent="0.25">
      <c r="A273">
        <v>269</v>
      </c>
      <c r="B273" s="99">
        <v>45251</v>
      </c>
      <c r="C273" s="99">
        <v>45254</v>
      </c>
      <c r="D273" s="252">
        <v>45268</v>
      </c>
      <c r="E273" s="267">
        <v>24060</v>
      </c>
      <c r="F273" s="268">
        <v>45271</v>
      </c>
      <c r="G273" s="120">
        <v>1</v>
      </c>
      <c r="H273" s="94" t="s">
        <v>18915</v>
      </c>
      <c r="I273" s="94" t="s">
        <v>18916</v>
      </c>
      <c r="J273" s="94" t="s">
        <v>18917</v>
      </c>
      <c r="K273" s="94" t="s">
        <v>151</v>
      </c>
      <c r="L273" s="94" t="s">
        <v>150</v>
      </c>
      <c r="M273" s="120">
        <v>52189664</v>
      </c>
      <c r="N273" s="120" t="s">
        <v>315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hidden="1" customHeight="1" x14ac:dyDescent="0.25">
      <c r="A274">
        <v>270</v>
      </c>
      <c r="B274" s="99">
        <v>45251</v>
      </c>
      <c r="C274" s="99">
        <v>45254</v>
      </c>
      <c r="D274" s="252">
        <v>45268</v>
      </c>
      <c r="E274" s="267">
        <v>24152</v>
      </c>
      <c r="F274" s="268">
        <v>45271</v>
      </c>
      <c r="G274" s="120">
        <v>2</v>
      </c>
      <c r="H274" s="94" t="s">
        <v>18918</v>
      </c>
      <c r="I274" s="94" t="s">
        <v>1246</v>
      </c>
      <c r="J274" s="94" t="s">
        <v>1247</v>
      </c>
      <c r="K274" s="94" t="s">
        <v>151</v>
      </c>
      <c r="L274" s="94" t="s">
        <v>150</v>
      </c>
      <c r="M274" s="120">
        <v>5356175584</v>
      </c>
      <c r="N274" s="120" t="s">
        <v>323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hidden="1" customHeight="1" x14ac:dyDescent="0.25">
      <c r="A275">
        <v>271</v>
      </c>
      <c r="B275" s="99">
        <v>45251</v>
      </c>
      <c r="C275" s="99">
        <v>45254</v>
      </c>
      <c r="D275" s="252">
        <v>45268</v>
      </c>
      <c r="E275" s="267">
        <v>24154</v>
      </c>
      <c r="F275" s="268">
        <v>45271</v>
      </c>
      <c r="G275" s="120">
        <v>2</v>
      </c>
      <c r="H275" s="94" t="s">
        <v>18919</v>
      </c>
      <c r="I275" s="94" t="s">
        <v>1246</v>
      </c>
      <c r="J275" s="94" t="s">
        <v>1247</v>
      </c>
      <c r="K275" s="94" t="s">
        <v>151</v>
      </c>
      <c r="L275" s="94" t="s">
        <v>150</v>
      </c>
      <c r="M275" s="120">
        <v>5356175584</v>
      </c>
      <c r="N275" s="120" t="s">
        <v>352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hidden="1" customHeight="1" x14ac:dyDescent="0.25">
      <c r="A276">
        <v>272</v>
      </c>
      <c r="B276" s="99">
        <v>45251</v>
      </c>
      <c r="C276" s="99">
        <v>45254</v>
      </c>
      <c r="D276" s="252">
        <v>45268</v>
      </c>
      <c r="E276" s="267">
        <v>24443</v>
      </c>
      <c r="F276" s="268">
        <v>45271</v>
      </c>
      <c r="G276" s="120">
        <v>2</v>
      </c>
      <c r="H276" s="94" t="s">
        <v>18920</v>
      </c>
      <c r="I276" s="94" t="s">
        <v>18921</v>
      </c>
      <c r="J276" s="94" t="s">
        <v>18922</v>
      </c>
      <c r="K276" s="94" t="s">
        <v>151</v>
      </c>
      <c r="L276" s="94" t="s">
        <v>150</v>
      </c>
      <c r="M276" s="120">
        <v>54728945</v>
      </c>
      <c r="N276" s="120" t="s">
        <v>18926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hidden="1" customHeight="1" x14ac:dyDescent="0.25">
      <c r="A277">
        <v>273</v>
      </c>
      <c r="B277" s="99">
        <v>45251</v>
      </c>
      <c r="C277" s="99">
        <v>45254</v>
      </c>
      <c r="D277" s="252">
        <v>45268</v>
      </c>
      <c r="E277" s="267">
        <v>24451</v>
      </c>
      <c r="F277" s="268">
        <v>45273</v>
      </c>
      <c r="G277" s="120">
        <v>4</v>
      </c>
      <c r="H277" s="94" t="s">
        <v>18923</v>
      </c>
      <c r="I277" s="94" t="s">
        <v>492</v>
      </c>
      <c r="J277" s="94" t="s">
        <v>18924</v>
      </c>
      <c r="K277" s="94" t="s">
        <v>151</v>
      </c>
      <c r="L277" s="94" t="s">
        <v>150</v>
      </c>
      <c r="M277" s="120">
        <v>53818677</v>
      </c>
      <c r="N277" s="120" t="s">
        <v>356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hidden="1" customHeight="1" x14ac:dyDescent="0.25">
      <c r="A278">
        <v>274</v>
      </c>
      <c r="B278" s="99">
        <v>45251</v>
      </c>
      <c r="C278" s="99">
        <v>45257</v>
      </c>
      <c r="D278" s="252">
        <v>45268</v>
      </c>
      <c r="E278" s="260">
        <v>23671</v>
      </c>
      <c r="F278" s="268">
        <v>45270</v>
      </c>
      <c r="G278" s="120">
        <v>1</v>
      </c>
      <c r="H278" s="94" t="s">
        <v>18927</v>
      </c>
      <c r="I278" s="94" t="s">
        <v>2031</v>
      </c>
      <c r="J278" s="94" t="s">
        <v>2032</v>
      </c>
      <c r="K278" s="94" t="s">
        <v>154</v>
      </c>
      <c r="L278" s="94" t="s">
        <v>154</v>
      </c>
      <c r="M278" s="120">
        <v>58544614</v>
      </c>
      <c r="N278" s="120" t="s">
        <v>365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hidden="1" customHeight="1" x14ac:dyDescent="0.25">
      <c r="A279">
        <v>275</v>
      </c>
      <c r="B279" s="99">
        <v>45251</v>
      </c>
      <c r="C279" s="99">
        <v>45257</v>
      </c>
      <c r="D279" s="252">
        <v>45268</v>
      </c>
      <c r="E279" s="260">
        <v>23695</v>
      </c>
      <c r="F279" s="268">
        <v>45272</v>
      </c>
      <c r="G279" s="120">
        <v>3</v>
      </c>
      <c r="H279" s="94" t="s">
        <v>18928</v>
      </c>
      <c r="I279" s="94" t="s">
        <v>18929</v>
      </c>
      <c r="J279" s="94" t="s">
        <v>18930</v>
      </c>
      <c r="K279" s="94" t="s">
        <v>154</v>
      </c>
      <c r="L279" s="94" t="s">
        <v>154</v>
      </c>
      <c r="M279" s="120">
        <v>53628017</v>
      </c>
      <c r="N279" s="120" t="s">
        <v>332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hidden="1" customHeight="1" x14ac:dyDescent="0.25">
      <c r="A280">
        <v>276</v>
      </c>
      <c r="B280" s="99">
        <v>45251</v>
      </c>
      <c r="C280" s="99">
        <v>45257</v>
      </c>
      <c r="D280" s="252">
        <v>45268</v>
      </c>
      <c r="E280" s="260">
        <v>23828</v>
      </c>
      <c r="F280" s="268">
        <v>45270</v>
      </c>
      <c r="G280" s="120">
        <v>1</v>
      </c>
      <c r="H280" s="94" t="s">
        <v>18931</v>
      </c>
      <c r="I280" s="94" t="s">
        <v>18932</v>
      </c>
      <c r="J280" s="94" t="s">
        <v>18933</v>
      </c>
      <c r="K280" s="94" t="s">
        <v>154</v>
      </c>
      <c r="L280" s="94" t="s">
        <v>154</v>
      </c>
      <c r="M280" s="120">
        <v>52126833</v>
      </c>
      <c r="N280" s="120" t="s">
        <v>1142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hidden="1" customHeight="1" x14ac:dyDescent="0.25">
      <c r="A281">
        <v>277</v>
      </c>
      <c r="B281" s="99">
        <v>45251</v>
      </c>
      <c r="C281" s="99">
        <v>45257</v>
      </c>
      <c r="D281" s="252">
        <v>45268</v>
      </c>
      <c r="E281" s="260">
        <v>23886</v>
      </c>
      <c r="F281" s="268">
        <v>45272</v>
      </c>
      <c r="G281" s="120">
        <v>2</v>
      </c>
      <c r="H281" s="94" t="s">
        <v>18934</v>
      </c>
      <c r="I281" s="94" t="s">
        <v>17078</v>
      </c>
      <c r="J281" s="94" t="s">
        <v>17079</v>
      </c>
      <c r="K281" s="94" t="s">
        <v>154</v>
      </c>
      <c r="L281" s="94" t="s">
        <v>154</v>
      </c>
      <c r="M281" s="120">
        <v>54970157</v>
      </c>
      <c r="N281" s="120" t="s">
        <v>594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hidden="1" customHeight="1" x14ac:dyDescent="0.25">
      <c r="A282">
        <v>278</v>
      </c>
      <c r="B282" s="99">
        <v>45251</v>
      </c>
      <c r="C282" s="99">
        <v>45257</v>
      </c>
      <c r="D282" s="252">
        <v>45268</v>
      </c>
      <c r="E282" s="260">
        <v>23896</v>
      </c>
      <c r="F282" s="268">
        <v>45272</v>
      </c>
      <c r="G282" s="120">
        <v>1</v>
      </c>
      <c r="H282" s="94" t="s">
        <v>18935</v>
      </c>
      <c r="I282" s="94" t="s">
        <v>17078</v>
      </c>
      <c r="J282" s="94" t="s">
        <v>17079</v>
      </c>
      <c r="K282" s="94" t="s">
        <v>154</v>
      </c>
      <c r="L282" s="94" t="s">
        <v>154</v>
      </c>
      <c r="M282" s="120">
        <v>54970157</v>
      </c>
      <c r="N282" s="120" t="s">
        <v>352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hidden="1" customHeight="1" x14ac:dyDescent="0.25">
      <c r="A283">
        <v>279</v>
      </c>
      <c r="B283" s="99">
        <v>45251</v>
      </c>
      <c r="C283" s="99">
        <v>45257</v>
      </c>
      <c r="D283" s="252">
        <v>45268</v>
      </c>
      <c r="E283" s="260">
        <v>23931</v>
      </c>
      <c r="F283" s="268">
        <v>45269</v>
      </c>
      <c r="G283" s="120">
        <v>2</v>
      </c>
      <c r="H283" s="94" t="s">
        <v>18936</v>
      </c>
      <c r="I283" s="94" t="s">
        <v>18937</v>
      </c>
      <c r="J283" s="94" t="s">
        <v>18938</v>
      </c>
      <c r="K283" s="94" t="s">
        <v>12759</v>
      </c>
      <c r="L283" s="94" t="s">
        <v>154</v>
      </c>
      <c r="M283" s="120">
        <v>55632510</v>
      </c>
      <c r="N283" s="120" t="s">
        <v>323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hidden="1" customHeight="1" x14ac:dyDescent="0.25">
      <c r="A284">
        <v>280</v>
      </c>
      <c r="B284" s="99">
        <v>45251</v>
      </c>
      <c r="C284" s="99">
        <v>45257</v>
      </c>
      <c r="D284" s="252">
        <v>45268</v>
      </c>
      <c r="E284" s="260">
        <v>23963</v>
      </c>
      <c r="F284" s="268">
        <v>45272</v>
      </c>
      <c r="G284" s="120">
        <v>1</v>
      </c>
      <c r="H284" s="94" t="s">
        <v>18939</v>
      </c>
      <c r="I284" s="94" t="s">
        <v>18940</v>
      </c>
      <c r="J284" s="94" t="s">
        <v>18941</v>
      </c>
      <c r="K284" s="94" t="s">
        <v>153</v>
      </c>
      <c r="L284" s="94" t="s">
        <v>154</v>
      </c>
      <c r="M284" s="120">
        <v>5358040870</v>
      </c>
      <c r="N284" s="120" t="s">
        <v>617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hidden="1" customHeight="1" x14ac:dyDescent="0.25">
      <c r="A285">
        <v>281</v>
      </c>
      <c r="B285" s="99">
        <v>45251</v>
      </c>
      <c r="C285" s="99">
        <v>45257</v>
      </c>
      <c r="D285" s="252">
        <v>45268</v>
      </c>
      <c r="E285" s="260">
        <v>23980</v>
      </c>
      <c r="F285" s="268">
        <v>45272</v>
      </c>
      <c r="G285" s="120">
        <v>2</v>
      </c>
      <c r="H285" s="94" t="s">
        <v>18942</v>
      </c>
      <c r="I285" s="94" t="s">
        <v>18943</v>
      </c>
      <c r="J285" s="94" t="s">
        <v>18944</v>
      </c>
      <c r="K285" s="94" t="s">
        <v>154</v>
      </c>
      <c r="L285" s="94" t="s">
        <v>154</v>
      </c>
      <c r="M285" s="120">
        <v>56525614</v>
      </c>
      <c r="N285" s="120" t="s">
        <v>323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hidden="1" customHeight="1" x14ac:dyDescent="0.25">
      <c r="A286">
        <v>282</v>
      </c>
      <c r="B286" s="99">
        <v>45251</v>
      </c>
      <c r="C286" s="99">
        <v>45257</v>
      </c>
      <c r="D286" s="252">
        <v>45268</v>
      </c>
      <c r="E286" s="260">
        <v>24290</v>
      </c>
      <c r="F286" s="268">
        <v>45270</v>
      </c>
      <c r="G286" s="120">
        <v>1</v>
      </c>
      <c r="H286" s="94" t="s">
        <v>18945</v>
      </c>
      <c r="I286" s="94" t="s">
        <v>18946</v>
      </c>
      <c r="J286" s="94" t="s">
        <v>18947</v>
      </c>
      <c r="K286" s="94" t="s">
        <v>154</v>
      </c>
      <c r="L286" s="94" t="s">
        <v>154</v>
      </c>
      <c r="M286" s="120">
        <v>54685053</v>
      </c>
      <c r="N286" s="120" t="s">
        <v>464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hidden="1" customHeight="1" x14ac:dyDescent="0.25">
      <c r="A287">
        <v>283</v>
      </c>
      <c r="B287" s="99">
        <v>45251</v>
      </c>
      <c r="C287" s="99">
        <v>45257</v>
      </c>
      <c r="D287" s="99">
        <v>45257</v>
      </c>
      <c r="E287" s="264">
        <v>23644</v>
      </c>
      <c r="F287" s="268">
        <v>45258</v>
      </c>
      <c r="G287" s="120">
        <v>2</v>
      </c>
      <c r="H287" s="94" t="s">
        <v>18948</v>
      </c>
      <c r="I287" s="94" t="s">
        <v>17095</v>
      </c>
      <c r="J287" s="94" t="s">
        <v>17096</v>
      </c>
      <c r="K287" s="94" t="s">
        <v>525</v>
      </c>
      <c r="L287" s="94" t="s">
        <v>525</v>
      </c>
      <c r="M287" s="120">
        <v>58651294</v>
      </c>
      <c r="N287" s="120" t="s">
        <v>404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hidden="1" customHeight="1" x14ac:dyDescent="0.25">
      <c r="A288">
        <v>284</v>
      </c>
      <c r="B288" s="99">
        <v>45251</v>
      </c>
      <c r="C288" s="99">
        <v>45257</v>
      </c>
      <c r="D288" s="99">
        <v>45257</v>
      </c>
      <c r="E288" s="264">
        <v>23706</v>
      </c>
      <c r="F288" s="268">
        <v>45258</v>
      </c>
      <c r="G288" s="120">
        <v>2</v>
      </c>
      <c r="H288" s="94" t="s">
        <v>18949</v>
      </c>
      <c r="I288" s="94" t="s">
        <v>18950</v>
      </c>
      <c r="J288" s="94" t="s">
        <v>18951</v>
      </c>
      <c r="K288" s="94" t="s">
        <v>525</v>
      </c>
      <c r="L288" s="94" t="s">
        <v>525</v>
      </c>
      <c r="M288" s="120">
        <v>53553162</v>
      </c>
      <c r="N288" s="120" t="s">
        <v>359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hidden="1" customHeight="1" x14ac:dyDescent="0.25">
      <c r="A289">
        <v>285</v>
      </c>
      <c r="B289" s="99">
        <v>45251</v>
      </c>
      <c r="C289" s="99">
        <v>45257</v>
      </c>
      <c r="D289" s="99">
        <v>45257</v>
      </c>
      <c r="E289" s="264">
        <v>23829</v>
      </c>
      <c r="F289" s="268">
        <v>45258</v>
      </c>
      <c r="G289" s="120">
        <v>3</v>
      </c>
      <c r="H289" s="94" t="s">
        <v>18952</v>
      </c>
      <c r="I289" s="94" t="s">
        <v>18953</v>
      </c>
      <c r="J289" s="94" t="s">
        <v>18954</v>
      </c>
      <c r="K289" s="94" t="s">
        <v>525</v>
      </c>
      <c r="L289" s="94" t="s">
        <v>525</v>
      </c>
      <c r="M289" s="120">
        <v>58285510</v>
      </c>
      <c r="N289" s="120" t="s">
        <v>403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hidden="1" customHeight="1" x14ac:dyDescent="0.25">
      <c r="A290">
        <v>286</v>
      </c>
      <c r="B290" s="99">
        <v>45251</v>
      </c>
      <c r="C290" s="99">
        <v>45257</v>
      </c>
      <c r="D290" s="99">
        <v>45257</v>
      </c>
      <c r="E290" s="264">
        <v>23832</v>
      </c>
      <c r="F290" s="268">
        <v>45258</v>
      </c>
      <c r="G290" s="120">
        <v>3</v>
      </c>
      <c r="H290" s="94" t="s">
        <v>18955</v>
      </c>
      <c r="I290" s="94" t="s">
        <v>18956</v>
      </c>
      <c r="J290" s="94" t="s">
        <v>18957</v>
      </c>
      <c r="K290" s="94" t="s">
        <v>525</v>
      </c>
      <c r="L290" s="94" t="s">
        <v>525</v>
      </c>
      <c r="M290" s="120">
        <v>51796887</v>
      </c>
      <c r="N290" s="120" t="s">
        <v>323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hidden="1" customHeight="1" x14ac:dyDescent="0.25">
      <c r="A291">
        <v>287</v>
      </c>
      <c r="B291" s="99">
        <v>45251</v>
      </c>
      <c r="C291" s="99">
        <v>45257</v>
      </c>
      <c r="D291" s="99">
        <v>45257</v>
      </c>
      <c r="E291" s="264">
        <v>24023</v>
      </c>
      <c r="F291" s="268">
        <v>45258</v>
      </c>
      <c r="G291" s="120">
        <v>2</v>
      </c>
      <c r="H291" s="94" t="s">
        <v>18958</v>
      </c>
      <c r="I291" s="94" t="s">
        <v>5573</v>
      </c>
      <c r="J291" s="94" t="s">
        <v>5574</v>
      </c>
      <c r="K291" s="94" t="s">
        <v>525</v>
      </c>
      <c r="L291" s="94" t="s">
        <v>525</v>
      </c>
      <c r="M291" s="120">
        <v>56810565</v>
      </c>
      <c r="N291" s="120" t="s">
        <v>3312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hidden="1" customHeight="1" x14ac:dyDescent="0.25">
      <c r="A292">
        <v>288</v>
      </c>
      <c r="B292" s="99">
        <v>45251</v>
      </c>
      <c r="C292" s="99">
        <v>45257</v>
      </c>
      <c r="D292" s="99">
        <v>45257</v>
      </c>
      <c r="E292" s="264">
        <v>24061</v>
      </c>
      <c r="F292" s="268">
        <v>45258</v>
      </c>
      <c r="G292" s="120">
        <v>1</v>
      </c>
      <c r="H292" s="94" t="s">
        <v>18959</v>
      </c>
      <c r="I292" s="94" t="s">
        <v>18960</v>
      </c>
      <c r="J292" s="94" t="s">
        <v>18961</v>
      </c>
      <c r="K292" s="94" t="s">
        <v>525</v>
      </c>
      <c r="L292" s="94" t="s">
        <v>525</v>
      </c>
      <c r="M292" s="120">
        <v>53641933</v>
      </c>
      <c r="N292" s="120" t="s">
        <v>315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hidden="1" customHeight="1" x14ac:dyDescent="0.25">
      <c r="A293">
        <v>289</v>
      </c>
      <c r="B293" s="99">
        <v>45251</v>
      </c>
      <c r="C293" s="99">
        <v>45257</v>
      </c>
      <c r="D293" s="99">
        <v>45257</v>
      </c>
      <c r="E293" s="264">
        <v>24079</v>
      </c>
      <c r="F293" s="268">
        <v>45258</v>
      </c>
      <c r="G293" s="120">
        <v>3</v>
      </c>
      <c r="H293" s="94" t="s">
        <v>18962</v>
      </c>
      <c r="I293" s="94" t="s">
        <v>18963</v>
      </c>
      <c r="J293" s="94" t="s">
        <v>18964</v>
      </c>
      <c r="K293" s="94" t="s">
        <v>525</v>
      </c>
      <c r="L293" s="94" t="s">
        <v>525</v>
      </c>
      <c r="M293" s="120">
        <v>53037186</v>
      </c>
      <c r="N293" s="120" t="s">
        <v>336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hidden="1" customHeight="1" x14ac:dyDescent="0.25">
      <c r="A294">
        <v>290</v>
      </c>
      <c r="B294" s="99">
        <v>45251</v>
      </c>
      <c r="C294" s="99">
        <v>45257</v>
      </c>
      <c r="D294" s="99">
        <v>45257</v>
      </c>
      <c r="E294" s="264">
        <v>24081</v>
      </c>
      <c r="F294" s="268">
        <v>45258</v>
      </c>
      <c r="G294" s="120">
        <v>2</v>
      </c>
      <c r="H294" s="94" t="s">
        <v>18965</v>
      </c>
      <c r="I294" s="94" t="s">
        <v>18963</v>
      </c>
      <c r="J294" s="94" t="s">
        <v>18964</v>
      </c>
      <c r="K294" s="94" t="s">
        <v>525</v>
      </c>
      <c r="L294" s="94" t="s">
        <v>525</v>
      </c>
      <c r="M294" s="120">
        <v>53037186</v>
      </c>
      <c r="N294" s="120" t="s">
        <v>2120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hidden="1" customHeight="1" x14ac:dyDescent="0.25">
      <c r="A295">
        <v>291</v>
      </c>
      <c r="B295" s="99">
        <v>45251</v>
      </c>
      <c r="C295" s="99">
        <v>45257</v>
      </c>
      <c r="D295" s="99">
        <v>45257</v>
      </c>
      <c r="E295" s="264">
        <v>24125</v>
      </c>
      <c r="F295" s="268">
        <v>45258</v>
      </c>
      <c r="G295" s="120">
        <v>1</v>
      </c>
      <c r="H295" s="94" t="s">
        <v>18966</v>
      </c>
      <c r="I295" s="94" t="s">
        <v>17095</v>
      </c>
      <c r="J295" s="94" t="s">
        <v>17096</v>
      </c>
      <c r="K295" s="94" t="s">
        <v>525</v>
      </c>
      <c r="L295" s="94" t="s">
        <v>525</v>
      </c>
      <c r="M295" s="120">
        <v>58651294</v>
      </c>
      <c r="N295" s="120" t="s">
        <v>365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hidden="1" customHeight="1" x14ac:dyDescent="0.25">
      <c r="A296">
        <v>292</v>
      </c>
      <c r="B296" s="99">
        <v>45251</v>
      </c>
      <c r="C296" s="99">
        <v>45257</v>
      </c>
      <c r="D296" s="99">
        <v>45257</v>
      </c>
      <c r="E296" s="264">
        <v>24206</v>
      </c>
      <c r="F296" s="268">
        <v>45258</v>
      </c>
      <c r="G296" s="120">
        <v>2</v>
      </c>
      <c r="H296" s="94" t="s">
        <v>18967</v>
      </c>
      <c r="I296" s="94" t="s">
        <v>18968</v>
      </c>
      <c r="J296" s="94" t="s">
        <v>18969</v>
      </c>
      <c r="K296" s="94" t="s">
        <v>525</v>
      </c>
      <c r="L296" s="94" t="s">
        <v>525</v>
      </c>
      <c r="M296" s="120">
        <v>56568960</v>
      </c>
      <c r="N296" s="120" t="s">
        <v>359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hidden="1" customHeight="1" x14ac:dyDescent="0.25">
      <c r="A297">
        <v>293</v>
      </c>
      <c r="B297" s="99">
        <v>45251</v>
      </c>
      <c r="C297" s="99">
        <v>45257</v>
      </c>
      <c r="D297" s="99">
        <v>45257</v>
      </c>
      <c r="E297" s="120">
        <v>24207</v>
      </c>
      <c r="F297" s="268">
        <v>45258</v>
      </c>
      <c r="G297" s="120">
        <v>2</v>
      </c>
      <c r="H297" s="94" t="s">
        <v>18970</v>
      </c>
      <c r="I297" s="94" t="s">
        <v>18968</v>
      </c>
      <c r="J297" s="94" t="s">
        <v>18969</v>
      </c>
      <c r="K297" s="94" t="s">
        <v>525</v>
      </c>
      <c r="L297" s="94" t="s">
        <v>525</v>
      </c>
      <c r="M297" s="120">
        <v>56568960</v>
      </c>
      <c r="N297" s="120" t="s">
        <v>541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idden="1" x14ac:dyDescent="0.25">
      <c r="B298" s="132"/>
      <c r="D298" s="6"/>
      <c r="F298" s="190"/>
      <c r="K298" s="191"/>
      <c r="M298" s="191"/>
      <c r="N298" s="219" t="s">
        <v>160</v>
      </c>
      <c r="O298" s="18"/>
    </row>
    <row r="299" spans="1:23" ht="15" hidden="1" customHeight="1" x14ac:dyDescent="0.25">
      <c r="B299" s="132"/>
      <c r="D299" s="6"/>
      <c r="F299" s="190"/>
      <c r="K299" s="191"/>
      <c r="M299" s="191"/>
      <c r="N299" s="193" t="s">
        <v>161</v>
      </c>
      <c r="O299" s="27"/>
    </row>
    <row r="300" spans="1:23" hidden="1" x14ac:dyDescent="0.25">
      <c r="B300" s="132"/>
      <c r="D300" s="6"/>
      <c r="F300" s="190"/>
      <c r="N300" s="193" t="s">
        <v>6720</v>
      </c>
      <c r="O300" s="27"/>
    </row>
    <row r="301" spans="1:23" hidden="1" x14ac:dyDescent="0.25">
      <c r="B301" s="132"/>
      <c r="F301" s="190"/>
      <c r="N301" s="193" t="s">
        <v>1861</v>
      </c>
      <c r="O301" s="27"/>
    </row>
    <row r="302" spans="1:23" hidden="1" x14ac:dyDescent="0.25">
      <c r="B302" s="132"/>
      <c r="F302" s="190"/>
      <c r="N302" s="247" t="s">
        <v>7800</v>
      </c>
      <c r="O302" s="248"/>
    </row>
    <row r="306" spans="7:7" x14ac:dyDescent="0.25">
      <c r="G306" s="190" t="s">
        <v>231</v>
      </c>
    </row>
  </sheetData>
  <autoFilter ref="B4:O302">
    <filterColumn colId="10">
      <filters>
        <filter val="Holguin"/>
      </filters>
    </filterColumn>
  </autoFilter>
  <mergeCells count="1">
    <mergeCell ref="P136:W136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47"/>
  <sheetViews>
    <sheetView zoomScaleNormal="100" workbookViewId="0">
      <selection activeCell="G143" sqref="G14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18972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45255</v>
      </c>
      <c r="C5" s="99">
        <v>45259</v>
      </c>
      <c r="D5" s="99">
        <v>45260</v>
      </c>
      <c r="E5" s="238">
        <v>23546</v>
      </c>
      <c r="F5" s="268">
        <v>45261</v>
      </c>
      <c r="G5" s="121">
        <v>5</v>
      </c>
      <c r="H5" s="94" t="s">
        <v>18973</v>
      </c>
      <c r="I5" s="94" t="s">
        <v>2036</v>
      </c>
      <c r="J5" s="94" t="s">
        <v>2035</v>
      </c>
      <c r="K5" s="30" t="s">
        <v>80</v>
      </c>
      <c r="L5" s="31" t="s">
        <v>5596</v>
      </c>
      <c r="M5" s="31">
        <v>52685074</v>
      </c>
      <c r="N5" s="120" t="s">
        <v>561</v>
      </c>
      <c r="O5" s="46"/>
      <c r="P5" s="16"/>
    </row>
    <row r="6" spans="1:16" ht="15" hidden="1" customHeight="1" x14ac:dyDescent="0.25">
      <c r="A6">
        <v>2</v>
      </c>
      <c r="B6" s="99">
        <v>45255</v>
      </c>
      <c r="C6" s="99">
        <v>45259</v>
      </c>
      <c r="D6" s="99">
        <v>45260</v>
      </c>
      <c r="E6" s="238">
        <v>23548</v>
      </c>
      <c r="F6" s="268">
        <v>45261</v>
      </c>
      <c r="G6" s="121">
        <v>4</v>
      </c>
      <c r="H6" s="94" t="s">
        <v>18974</v>
      </c>
      <c r="I6" s="94" t="s">
        <v>2036</v>
      </c>
      <c r="J6" s="94" t="s">
        <v>2035</v>
      </c>
      <c r="K6" s="30" t="s">
        <v>80</v>
      </c>
      <c r="L6" s="31" t="s">
        <v>5596</v>
      </c>
      <c r="M6" s="31">
        <v>52685074</v>
      </c>
      <c r="N6" s="120" t="s">
        <v>1092</v>
      </c>
      <c r="O6" s="46"/>
      <c r="P6" s="16"/>
    </row>
    <row r="7" spans="1:16" ht="15" hidden="1" customHeight="1" x14ac:dyDescent="0.25">
      <c r="A7">
        <v>3</v>
      </c>
      <c r="B7" s="99">
        <v>45255</v>
      </c>
      <c r="C7" s="99">
        <v>45259</v>
      </c>
      <c r="D7" s="99">
        <v>45260</v>
      </c>
      <c r="E7" s="238">
        <v>23740</v>
      </c>
      <c r="F7" s="268">
        <v>45261</v>
      </c>
      <c r="G7" s="121">
        <v>2</v>
      </c>
      <c r="H7" s="94" t="s">
        <v>18975</v>
      </c>
      <c r="I7" s="94" t="s">
        <v>170</v>
      </c>
      <c r="J7" s="94" t="s">
        <v>2037</v>
      </c>
      <c r="K7" s="30" t="s">
        <v>80</v>
      </c>
      <c r="L7" s="31" t="s">
        <v>5596</v>
      </c>
      <c r="M7" s="31">
        <v>52914728</v>
      </c>
      <c r="N7" s="120" t="s">
        <v>1597</v>
      </c>
      <c r="O7" s="46"/>
      <c r="P7" s="16"/>
    </row>
    <row r="8" spans="1:16" ht="15" hidden="1" customHeight="1" x14ac:dyDescent="0.25">
      <c r="A8">
        <v>4</v>
      </c>
      <c r="B8" s="99">
        <v>45255</v>
      </c>
      <c r="C8" s="99">
        <v>45259</v>
      </c>
      <c r="D8" s="99">
        <v>45260</v>
      </c>
      <c r="E8" s="238">
        <v>24105</v>
      </c>
      <c r="F8" s="268">
        <v>45261</v>
      </c>
      <c r="G8" s="121">
        <v>1</v>
      </c>
      <c r="H8" s="94" t="s">
        <v>18976</v>
      </c>
      <c r="I8" s="94" t="s">
        <v>18977</v>
      </c>
      <c r="J8" s="94" t="s">
        <v>18978</v>
      </c>
      <c r="K8" s="30" t="s">
        <v>80</v>
      </c>
      <c r="L8" s="31" t="s">
        <v>5596</v>
      </c>
      <c r="M8" s="31">
        <v>53724453</v>
      </c>
      <c r="N8" s="120" t="s">
        <v>352</v>
      </c>
      <c r="O8" s="46"/>
      <c r="P8" s="16"/>
    </row>
    <row r="9" spans="1:16" ht="15" hidden="1" customHeight="1" x14ac:dyDescent="0.25">
      <c r="A9">
        <v>5</v>
      </c>
      <c r="B9" s="99">
        <v>45255</v>
      </c>
      <c r="C9" s="99">
        <v>45259</v>
      </c>
      <c r="D9" s="99">
        <v>45260</v>
      </c>
      <c r="E9" s="238">
        <v>24113</v>
      </c>
      <c r="F9" s="268">
        <v>45261</v>
      </c>
      <c r="G9" s="121">
        <v>3</v>
      </c>
      <c r="H9" s="94" t="s">
        <v>18979</v>
      </c>
      <c r="I9" s="94" t="s">
        <v>170</v>
      </c>
      <c r="J9" s="94" t="s">
        <v>2037</v>
      </c>
      <c r="K9" s="30" t="s">
        <v>80</v>
      </c>
      <c r="L9" s="31" t="s">
        <v>5596</v>
      </c>
      <c r="M9" s="31">
        <v>52914728</v>
      </c>
      <c r="N9" s="120" t="s">
        <v>13703</v>
      </c>
      <c r="O9" s="46"/>
      <c r="P9" s="16"/>
    </row>
    <row r="10" spans="1:16" ht="15" hidden="1" customHeight="1" x14ac:dyDescent="0.25">
      <c r="A10">
        <v>6</v>
      </c>
      <c r="B10" s="99">
        <v>45255</v>
      </c>
      <c r="C10" s="99">
        <v>45259</v>
      </c>
      <c r="D10" s="99">
        <v>45260</v>
      </c>
      <c r="E10" s="238">
        <v>24222</v>
      </c>
      <c r="F10" s="268">
        <v>45261</v>
      </c>
      <c r="G10" s="121">
        <v>1</v>
      </c>
      <c r="H10" s="94" t="s">
        <v>18980</v>
      </c>
      <c r="I10" s="94" t="s">
        <v>18981</v>
      </c>
      <c r="J10" s="94" t="s">
        <v>18982</v>
      </c>
      <c r="K10" s="30" t="s">
        <v>80</v>
      </c>
      <c r="L10" s="31" t="s">
        <v>5596</v>
      </c>
      <c r="M10" s="31">
        <v>52586869</v>
      </c>
      <c r="N10" s="120" t="s">
        <v>365</v>
      </c>
      <c r="O10" s="46"/>
      <c r="P10" s="16"/>
    </row>
    <row r="11" spans="1:16" ht="15" hidden="1" customHeight="1" x14ac:dyDescent="0.25">
      <c r="A11">
        <v>7</v>
      </c>
      <c r="B11" s="99">
        <v>45255</v>
      </c>
      <c r="C11" s="99">
        <v>45259</v>
      </c>
      <c r="D11" s="99">
        <v>45260</v>
      </c>
      <c r="E11" s="238">
        <v>24309</v>
      </c>
      <c r="F11" s="268">
        <v>45261</v>
      </c>
      <c r="G11" s="121">
        <v>3</v>
      </c>
      <c r="H11" s="94" t="s">
        <v>18983</v>
      </c>
      <c r="I11" s="94" t="s">
        <v>18981</v>
      </c>
      <c r="J11" s="94" t="s">
        <v>18982</v>
      </c>
      <c r="K11" s="30" t="s">
        <v>80</v>
      </c>
      <c r="L11" s="31" t="s">
        <v>5596</v>
      </c>
      <c r="M11" s="31">
        <v>52586869</v>
      </c>
      <c r="N11" s="120" t="s">
        <v>18995</v>
      </c>
      <c r="O11" s="46"/>
      <c r="P11" s="16"/>
    </row>
    <row r="12" spans="1:16" ht="15" hidden="1" customHeight="1" x14ac:dyDescent="0.25">
      <c r="A12">
        <v>8</v>
      </c>
      <c r="B12" s="99">
        <v>45255</v>
      </c>
      <c r="C12" s="99">
        <v>45259</v>
      </c>
      <c r="D12" s="99">
        <v>45260</v>
      </c>
      <c r="E12" s="238">
        <v>24455</v>
      </c>
      <c r="F12" s="268">
        <v>45261</v>
      </c>
      <c r="G12" s="121">
        <v>1</v>
      </c>
      <c r="H12" s="94" t="s">
        <v>18984</v>
      </c>
      <c r="I12" s="94" t="s">
        <v>18985</v>
      </c>
      <c r="J12" s="94" t="s">
        <v>18986</v>
      </c>
      <c r="K12" s="30" t="s">
        <v>80</v>
      </c>
      <c r="L12" s="31" t="s">
        <v>5596</v>
      </c>
      <c r="M12" s="31">
        <v>5358298869</v>
      </c>
      <c r="N12" s="120" t="s">
        <v>861</v>
      </c>
      <c r="O12" s="46"/>
      <c r="P12" s="16"/>
    </row>
    <row r="13" spans="1:16" ht="15" hidden="1" customHeight="1" x14ac:dyDescent="0.25">
      <c r="A13">
        <v>9</v>
      </c>
      <c r="B13" s="99">
        <v>45255</v>
      </c>
      <c r="C13" s="99">
        <v>45259</v>
      </c>
      <c r="D13" s="99">
        <v>45260</v>
      </c>
      <c r="E13" s="238">
        <v>24501</v>
      </c>
      <c r="F13" s="268">
        <v>45261</v>
      </c>
      <c r="G13" s="121">
        <v>1</v>
      </c>
      <c r="H13" s="94" t="s">
        <v>18987</v>
      </c>
      <c r="I13" s="94" t="s">
        <v>18988</v>
      </c>
      <c r="J13" s="94" t="s">
        <v>18989</v>
      </c>
      <c r="K13" s="30" t="s">
        <v>80</v>
      </c>
      <c r="L13" s="31" t="s">
        <v>5596</v>
      </c>
      <c r="M13" s="31">
        <v>52538798</v>
      </c>
      <c r="N13" s="120" t="s">
        <v>409</v>
      </c>
      <c r="O13" s="46"/>
      <c r="P13" s="16"/>
    </row>
    <row r="14" spans="1:16" ht="15" hidden="1" customHeight="1" x14ac:dyDescent="0.25">
      <c r="A14">
        <v>10</v>
      </c>
      <c r="B14" s="99">
        <v>45255</v>
      </c>
      <c r="C14" s="99">
        <v>45259</v>
      </c>
      <c r="D14" s="99">
        <v>45260</v>
      </c>
      <c r="E14" s="238">
        <v>24791</v>
      </c>
      <c r="F14" s="268">
        <v>45261</v>
      </c>
      <c r="G14" s="121">
        <v>5</v>
      </c>
      <c r="H14" s="94" t="s">
        <v>18990</v>
      </c>
      <c r="I14" s="94" t="s">
        <v>2442</v>
      </c>
      <c r="J14" s="94" t="s">
        <v>2443</v>
      </c>
      <c r="K14" s="30" t="s">
        <v>80</v>
      </c>
      <c r="L14" s="31" t="s">
        <v>5596</v>
      </c>
      <c r="M14" s="31">
        <v>54325370</v>
      </c>
      <c r="N14" s="120" t="s">
        <v>561</v>
      </c>
      <c r="O14" s="46"/>
      <c r="P14" s="16"/>
    </row>
    <row r="15" spans="1:16" ht="15" hidden="1" customHeight="1" x14ac:dyDescent="0.25">
      <c r="A15">
        <v>11</v>
      </c>
      <c r="B15" s="99">
        <v>45255</v>
      </c>
      <c r="C15" s="99">
        <v>45259</v>
      </c>
      <c r="D15" s="99">
        <v>45260</v>
      </c>
      <c r="E15" s="238">
        <v>24793</v>
      </c>
      <c r="F15" s="268">
        <v>45261</v>
      </c>
      <c r="G15" s="121">
        <v>2</v>
      </c>
      <c r="H15" s="94" t="s">
        <v>18991</v>
      </c>
      <c r="I15" s="94" t="s">
        <v>18992</v>
      </c>
      <c r="J15" s="94" t="s">
        <v>18993</v>
      </c>
      <c r="K15" s="30" t="s">
        <v>80</v>
      </c>
      <c r="L15" s="31" t="s">
        <v>5596</v>
      </c>
      <c r="M15" s="31">
        <v>52584255</v>
      </c>
      <c r="N15" s="120" t="s">
        <v>18423</v>
      </c>
      <c r="O15" s="46"/>
      <c r="P15" s="16"/>
    </row>
    <row r="16" spans="1:16" ht="15" hidden="1" customHeight="1" x14ac:dyDescent="0.25">
      <c r="A16">
        <v>12</v>
      </c>
      <c r="B16" s="99">
        <v>45255</v>
      </c>
      <c r="C16" s="99">
        <v>45259</v>
      </c>
      <c r="D16" s="99">
        <v>45260</v>
      </c>
      <c r="E16" s="238">
        <v>24829</v>
      </c>
      <c r="F16" s="268">
        <v>45261</v>
      </c>
      <c r="G16" s="121">
        <v>3</v>
      </c>
      <c r="H16" s="94" t="s">
        <v>18994</v>
      </c>
      <c r="I16" s="94" t="s">
        <v>2069</v>
      </c>
      <c r="J16" s="94" t="s">
        <v>9713</v>
      </c>
      <c r="K16" s="30" t="s">
        <v>80</v>
      </c>
      <c r="L16" s="31" t="s">
        <v>5596</v>
      </c>
      <c r="M16" s="31">
        <v>58368254</v>
      </c>
      <c r="N16" s="120" t="s">
        <v>403</v>
      </c>
      <c r="O16" s="46"/>
      <c r="P16" s="16"/>
    </row>
    <row r="17" spans="1:16" ht="15" hidden="1" customHeight="1" x14ac:dyDescent="0.25">
      <c r="A17">
        <v>13</v>
      </c>
      <c r="B17" s="99">
        <v>45255</v>
      </c>
      <c r="C17" s="99">
        <v>45259</v>
      </c>
      <c r="D17" s="99">
        <v>45260</v>
      </c>
      <c r="E17" s="238">
        <v>23527</v>
      </c>
      <c r="F17" s="268">
        <v>45261</v>
      </c>
      <c r="G17" s="121">
        <v>1</v>
      </c>
      <c r="H17" s="94" t="s">
        <v>18996</v>
      </c>
      <c r="I17" s="94" t="s">
        <v>544</v>
      </c>
      <c r="J17" s="94" t="s">
        <v>545</v>
      </c>
      <c r="K17" s="30" t="s">
        <v>8</v>
      </c>
      <c r="L17" s="31" t="s">
        <v>5596</v>
      </c>
      <c r="M17" s="31">
        <v>53001995</v>
      </c>
      <c r="N17" s="120" t="s">
        <v>750</v>
      </c>
      <c r="O17" s="46"/>
      <c r="P17" s="16"/>
    </row>
    <row r="18" spans="1:16" ht="15" hidden="1" customHeight="1" x14ac:dyDescent="0.25">
      <c r="A18">
        <v>14</v>
      </c>
      <c r="B18" s="99">
        <v>45255</v>
      </c>
      <c r="C18" s="99">
        <v>45259</v>
      </c>
      <c r="D18" s="99">
        <v>45260</v>
      </c>
      <c r="E18" s="238">
        <v>24249</v>
      </c>
      <c r="F18" s="268">
        <v>45261</v>
      </c>
      <c r="G18" s="121">
        <v>3</v>
      </c>
      <c r="H18" s="94" t="s">
        <v>18997</v>
      </c>
      <c r="I18" s="94" t="s">
        <v>18998</v>
      </c>
      <c r="J18" s="94" t="s">
        <v>18999</v>
      </c>
      <c r="K18" s="30" t="s">
        <v>8</v>
      </c>
      <c r="L18" s="31" t="s">
        <v>5596</v>
      </c>
      <c r="M18" s="31">
        <v>52646611</v>
      </c>
      <c r="N18" s="120" t="s">
        <v>18900</v>
      </c>
      <c r="O18" s="46"/>
      <c r="P18" s="16"/>
    </row>
    <row r="19" spans="1:16" ht="15" hidden="1" customHeight="1" x14ac:dyDescent="0.25">
      <c r="A19">
        <v>15</v>
      </c>
      <c r="B19" s="99">
        <v>45255</v>
      </c>
      <c r="C19" s="99">
        <v>45259</v>
      </c>
      <c r="D19" s="99">
        <v>45260</v>
      </c>
      <c r="E19" s="238">
        <v>24274</v>
      </c>
      <c r="F19" s="268">
        <v>45261</v>
      </c>
      <c r="G19" s="121">
        <v>2</v>
      </c>
      <c r="H19" s="94" t="s">
        <v>19000</v>
      </c>
      <c r="I19" s="94" t="s">
        <v>11572</v>
      </c>
      <c r="J19" s="94" t="s">
        <v>11573</v>
      </c>
      <c r="K19" s="30" t="s">
        <v>8</v>
      </c>
      <c r="L19" s="31" t="s">
        <v>5596</v>
      </c>
      <c r="M19" s="31">
        <v>53905366</v>
      </c>
      <c r="N19" s="120" t="s">
        <v>359</v>
      </c>
      <c r="O19" s="46"/>
      <c r="P19" s="16"/>
    </row>
    <row r="20" spans="1:16" ht="15" hidden="1" customHeight="1" x14ac:dyDescent="0.25">
      <c r="A20">
        <v>16</v>
      </c>
      <c r="B20" s="99">
        <v>45255</v>
      </c>
      <c r="C20" s="99">
        <v>45259</v>
      </c>
      <c r="D20" s="99">
        <v>45260</v>
      </c>
      <c r="E20" s="238">
        <v>24422</v>
      </c>
      <c r="F20" s="268">
        <v>45261</v>
      </c>
      <c r="G20" s="121">
        <v>11</v>
      </c>
      <c r="H20" s="94" t="s">
        <v>19001</v>
      </c>
      <c r="I20" s="94" t="s">
        <v>221</v>
      </c>
      <c r="J20" s="94" t="s">
        <v>19002</v>
      </c>
      <c r="K20" s="30" t="s">
        <v>8</v>
      </c>
      <c r="L20" s="31" t="s">
        <v>5596</v>
      </c>
      <c r="M20" s="31">
        <v>52667996</v>
      </c>
      <c r="N20" s="120" t="s">
        <v>7083</v>
      </c>
      <c r="O20" s="46"/>
      <c r="P20" s="16"/>
    </row>
    <row r="21" spans="1:16" ht="15" hidden="1" customHeight="1" x14ac:dyDescent="0.25">
      <c r="A21">
        <v>17</v>
      </c>
      <c r="B21" s="99">
        <v>45255</v>
      </c>
      <c r="C21" s="99">
        <v>45259</v>
      </c>
      <c r="D21" s="99">
        <v>45260</v>
      </c>
      <c r="E21" s="238">
        <v>22659</v>
      </c>
      <c r="F21" s="268">
        <v>45261</v>
      </c>
      <c r="G21" s="121">
        <v>1</v>
      </c>
      <c r="H21" s="94" t="s">
        <v>19003</v>
      </c>
      <c r="I21" s="94" t="s">
        <v>19004</v>
      </c>
      <c r="J21" s="94" t="s">
        <v>19005</v>
      </c>
      <c r="K21" s="34" t="s">
        <v>10</v>
      </c>
      <c r="L21" s="31" t="s">
        <v>5596</v>
      </c>
      <c r="M21" s="120">
        <v>53329146</v>
      </c>
      <c r="N21" s="120" t="s">
        <v>1125</v>
      </c>
      <c r="O21" s="46"/>
      <c r="P21" s="16"/>
    </row>
    <row r="22" spans="1:16" ht="15" hidden="1" customHeight="1" x14ac:dyDescent="0.25">
      <c r="A22">
        <v>18</v>
      </c>
      <c r="B22" s="99">
        <v>45255</v>
      </c>
      <c r="C22" s="99">
        <v>45259</v>
      </c>
      <c r="D22" s="99">
        <v>45260</v>
      </c>
      <c r="E22" s="238">
        <v>23113</v>
      </c>
      <c r="F22" s="268">
        <v>45261</v>
      </c>
      <c r="G22" s="121">
        <v>4</v>
      </c>
      <c r="H22" s="94" t="s">
        <v>19006</v>
      </c>
      <c r="I22" s="94" t="s">
        <v>19007</v>
      </c>
      <c r="J22" s="94" t="s">
        <v>19008</v>
      </c>
      <c r="K22" s="34" t="s">
        <v>10</v>
      </c>
      <c r="L22" s="31" t="s">
        <v>5596</v>
      </c>
      <c r="M22" s="120">
        <v>54755273</v>
      </c>
      <c r="N22" s="120" t="s">
        <v>19021</v>
      </c>
      <c r="O22" s="46"/>
      <c r="P22" s="16"/>
    </row>
    <row r="23" spans="1:16" ht="15" hidden="1" customHeight="1" x14ac:dyDescent="0.25">
      <c r="A23">
        <v>19</v>
      </c>
      <c r="B23" s="99">
        <v>45255</v>
      </c>
      <c r="C23" s="99">
        <v>45259</v>
      </c>
      <c r="D23" s="99">
        <v>45260</v>
      </c>
      <c r="E23" s="238">
        <v>23317</v>
      </c>
      <c r="F23" s="268">
        <v>45261</v>
      </c>
      <c r="G23" s="121">
        <v>1</v>
      </c>
      <c r="H23" s="94" t="s">
        <v>19009</v>
      </c>
      <c r="I23" s="94" t="s">
        <v>1617</v>
      </c>
      <c r="J23" s="94" t="s">
        <v>1618</v>
      </c>
      <c r="K23" s="34" t="s">
        <v>10</v>
      </c>
      <c r="L23" s="31" t="s">
        <v>5596</v>
      </c>
      <c r="M23" s="120">
        <v>55369424</v>
      </c>
      <c r="N23" s="120" t="s">
        <v>4208</v>
      </c>
      <c r="O23" s="46"/>
      <c r="P23" s="16"/>
    </row>
    <row r="24" spans="1:16" ht="15" hidden="1" customHeight="1" x14ac:dyDescent="0.25">
      <c r="A24">
        <v>20</v>
      </c>
      <c r="B24" s="99">
        <v>45255</v>
      </c>
      <c r="C24" s="99">
        <v>45259</v>
      </c>
      <c r="D24" s="99">
        <v>45260</v>
      </c>
      <c r="E24" s="238">
        <v>23319</v>
      </c>
      <c r="F24" s="268">
        <v>45261</v>
      </c>
      <c r="G24" s="121">
        <v>1</v>
      </c>
      <c r="H24" s="94" t="s">
        <v>19010</v>
      </c>
      <c r="I24" s="94" t="s">
        <v>1617</v>
      </c>
      <c r="J24" s="94" t="s">
        <v>1618</v>
      </c>
      <c r="K24" s="34" t="s">
        <v>10</v>
      </c>
      <c r="L24" s="31" t="s">
        <v>5596</v>
      </c>
      <c r="M24" s="120">
        <v>55369424</v>
      </c>
      <c r="N24" s="120" t="s">
        <v>352</v>
      </c>
      <c r="O24" s="46"/>
      <c r="P24" s="16"/>
    </row>
    <row r="25" spans="1:16" ht="15" hidden="1" customHeight="1" x14ac:dyDescent="0.25">
      <c r="A25">
        <v>21</v>
      </c>
      <c r="B25" s="99">
        <v>45255</v>
      </c>
      <c r="C25" s="99">
        <v>45259</v>
      </c>
      <c r="D25" s="99">
        <v>45260</v>
      </c>
      <c r="E25" s="238">
        <v>23534</v>
      </c>
      <c r="F25" s="268">
        <v>45261</v>
      </c>
      <c r="G25" s="121">
        <v>1</v>
      </c>
      <c r="H25" s="94" t="s">
        <v>19011</v>
      </c>
      <c r="I25" s="94" t="s">
        <v>562</v>
      </c>
      <c r="J25" s="94" t="s">
        <v>563</v>
      </c>
      <c r="K25" s="34" t="s">
        <v>10</v>
      </c>
      <c r="L25" s="31" t="s">
        <v>5596</v>
      </c>
      <c r="M25" s="120">
        <v>55516924</v>
      </c>
      <c r="N25" s="120" t="s">
        <v>352</v>
      </c>
      <c r="O25" s="46"/>
      <c r="P25" s="16"/>
    </row>
    <row r="26" spans="1:16" ht="15" hidden="1" customHeight="1" x14ac:dyDescent="0.25">
      <c r="A26">
        <v>22</v>
      </c>
      <c r="B26" s="99">
        <v>45255</v>
      </c>
      <c r="C26" s="99">
        <v>45259</v>
      </c>
      <c r="D26" s="99">
        <v>45261</v>
      </c>
      <c r="E26" s="267">
        <v>23585</v>
      </c>
      <c r="F26" s="268">
        <v>45262</v>
      </c>
      <c r="G26" s="121">
        <v>3</v>
      </c>
      <c r="H26" s="94" t="s">
        <v>19012</v>
      </c>
      <c r="I26" s="94" t="s">
        <v>19013</v>
      </c>
      <c r="J26" s="94" t="s">
        <v>19014</v>
      </c>
      <c r="K26" s="34" t="s">
        <v>10</v>
      </c>
      <c r="L26" s="31" t="s">
        <v>5596</v>
      </c>
      <c r="M26" s="120">
        <v>53329366</v>
      </c>
      <c r="N26" s="120" t="s">
        <v>396</v>
      </c>
      <c r="O26" s="46"/>
      <c r="P26" s="16"/>
    </row>
    <row r="27" spans="1:16" ht="15" hidden="1" customHeight="1" x14ac:dyDescent="0.25">
      <c r="A27">
        <v>23</v>
      </c>
      <c r="B27" s="99">
        <v>45255</v>
      </c>
      <c r="C27" s="99">
        <v>45259</v>
      </c>
      <c r="D27" s="99">
        <v>45260</v>
      </c>
      <c r="E27" s="238">
        <v>23634</v>
      </c>
      <c r="F27" s="268">
        <v>45261</v>
      </c>
      <c r="G27" s="121">
        <v>2</v>
      </c>
      <c r="H27" s="94" t="s">
        <v>19015</v>
      </c>
      <c r="I27" s="94" t="s">
        <v>1301</v>
      </c>
      <c r="J27" s="94" t="s">
        <v>1302</v>
      </c>
      <c r="K27" s="34" t="s">
        <v>10</v>
      </c>
      <c r="L27" s="31" t="s">
        <v>5596</v>
      </c>
      <c r="M27" s="120">
        <v>52703500</v>
      </c>
      <c r="N27" s="120" t="s">
        <v>404</v>
      </c>
      <c r="O27" s="46"/>
      <c r="P27" s="16"/>
    </row>
    <row r="28" spans="1:16" ht="15" hidden="1" customHeight="1" x14ac:dyDescent="0.25">
      <c r="A28">
        <v>24</v>
      </c>
      <c r="B28" s="99">
        <v>45255</v>
      </c>
      <c r="C28" s="99">
        <v>45259</v>
      </c>
      <c r="D28" s="99">
        <v>45260</v>
      </c>
      <c r="E28" s="238">
        <v>24085</v>
      </c>
      <c r="F28" s="268">
        <v>45261</v>
      </c>
      <c r="G28" s="121">
        <v>1</v>
      </c>
      <c r="H28" s="94" t="s">
        <v>19016</v>
      </c>
      <c r="I28" s="94" t="s">
        <v>1621</v>
      </c>
      <c r="J28" s="94" t="s">
        <v>1622</v>
      </c>
      <c r="K28" s="34" t="s">
        <v>10</v>
      </c>
      <c r="L28" s="31" t="s">
        <v>5596</v>
      </c>
      <c r="M28" s="120">
        <v>52973500</v>
      </c>
      <c r="N28" s="120" t="s">
        <v>352</v>
      </c>
      <c r="O28" s="46"/>
      <c r="P28" s="16"/>
    </row>
    <row r="29" spans="1:16" ht="15" hidden="1" customHeight="1" x14ac:dyDescent="0.25">
      <c r="A29">
        <v>25</v>
      </c>
      <c r="B29" s="99">
        <v>45255</v>
      </c>
      <c r="C29" s="99">
        <v>45259</v>
      </c>
      <c r="D29" s="99">
        <v>45260</v>
      </c>
      <c r="E29" s="238">
        <v>24380</v>
      </c>
      <c r="F29" s="268">
        <v>45261</v>
      </c>
      <c r="G29" s="121">
        <v>2</v>
      </c>
      <c r="H29" s="94" t="s">
        <v>19017</v>
      </c>
      <c r="I29" s="94" t="s">
        <v>19018</v>
      </c>
      <c r="J29" s="94" t="s">
        <v>19019</v>
      </c>
      <c r="K29" s="34" t="s">
        <v>10</v>
      </c>
      <c r="L29" s="31" t="s">
        <v>5596</v>
      </c>
      <c r="M29" s="120">
        <v>53883692</v>
      </c>
      <c r="N29" s="120" t="s">
        <v>312</v>
      </c>
      <c r="O29" s="46"/>
      <c r="P29" s="16"/>
    </row>
    <row r="30" spans="1:16" ht="15" hidden="1" customHeight="1" x14ac:dyDescent="0.25">
      <c r="A30">
        <v>26</v>
      </c>
      <c r="B30" s="99">
        <v>45255</v>
      </c>
      <c r="C30" s="99">
        <v>45259</v>
      </c>
      <c r="D30" s="99">
        <v>45260</v>
      </c>
      <c r="E30" s="238">
        <v>24601</v>
      </c>
      <c r="F30" s="268">
        <v>45261</v>
      </c>
      <c r="G30" s="121">
        <v>1</v>
      </c>
      <c r="H30" s="94" t="s">
        <v>19020</v>
      </c>
      <c r="I30" s="94" t="s">
        <v>1317</v>
      </c>
      <c r="J30" s="94" t="s">
        <v>1318</v>
      </c>
      <c r="K30" s="34" t="s">
        <v>10</v>
      </c>
      <c r="L30" s="31" t="s">
        <v>5596</v>
      </c>
      <c r="M30" s="120">
        <v>58058606</v>
      </c>
      <c r="N30" s="120" t="s">
        <v>352</v>
      </c>
      <c r="O30" s="46"/>
      <c r="P30" s="16"/>
    </row>
    <row r="31" spans="1:16" ht="15" hidden="1" customHeight="1" x14ac:dyDescent="0.25">
      <c r="A31">
        <v>27</v>
      </c>
      <c r="B31" s="99">
        <v>45255</v>
      </c>
      <c r="C31" s="99">
        <v>45259</v>
      </c>
      <c r="D31" s="99">
        <v>45260</v>
      </c>
      <c r="E31" s="238">
        <v>23493</v>
      </c>
      <c r="F31" s="268">
        <v>45261</v>
      </c>
      <c r="G31" s="121">
        <v>3</v>
      </c>
      <c r="H31" s="31" t="s">
        <v>19022</v>
      </c>
      <c r="I31" s="94" t="s">
        <v>17207</v>
      </c>
      <c r="J31" s="94" t="s">
        <v>17208</v>
      </c>
      <c r="K31" s="30" t="s">
        <v>12</v>
      </c>
      <c r="L31" s="31" t="s">
        <v>5596</v>
      </c>
      <c r="M31" s="120">
        <v>78622854</v>
      </c>
      <c r="N31" s="120" t="s">
        <v>396</v>
      </c>
      <c r="O31" s="46"/>
      <c r="P31" s="16"/>
    </row>
    <row r="32" spans="1:16" ht="15" hidden="1" customHeight="1" x14ac:dyDescent="0.25">
      <c r="A32">
        <v>28</v>
      </c>
      <c r="B32" s="99">
        <v>45255</v>
      </c>
      <c r="C32" s="99">
        <v>45259</v>
      </c>
      <c r="D32" s="99">
        <v>45260</v>
      </c>
      <c r="E32" s="238">
        <v>23903</v>
      </c>
      <c r="F32" s="268">
        <v>45261</v>
      </c>
      <c r="G32" s="121">
        <v>5</v>
      </c>
      <c r="H32" s="31" t="s">
        <v>19023</v>
      </c>
      <c r="I32" s="94" t="s">
        <v>571</v>
      </c>
      <c r="J32" s="94" t="s">
        <v>572</v>
      </c>
      <c r="K32" s="30" t="s">
        <v>12</v>
      </c>
      <c r="L32" s="31" t="s">
        <v>5596</v>
      </c>
      <c r="M32" s="120">
        <v>52073421</v>
      </c>
      <c r="N32" s="120" t="s">
        <v>561</v>
      </c>
      <c r="O32" s="46"/>
      <c r="P32" s="16"/>
    </row>
    <row r="33" spans="1:16" ht="15" hidden="1" customHeight="1" x14ac:dyDescent="0.25">
      <c r="A33">
        <v>29</v>
      </c>
      <c r="B33" s="99">
        <v>45255</v>
      </c>
      <c r="C33" s="99">
        <v>45259</v>
      </c>
      <c r="D33" s="99">
        <v>45260</v>
      </c>
      <c r="E33" s="238">
        <v>23928</v>
      </c>
      <c r="F33" s="268">
        <v>45261</v>
      </c>
      <c r="G33" s="121">
        <v>5</v>
      </c>
      <c r="H33" s="31" t="s">
        <v>19024</v>
      </c>
      <c r="I33" s="94" t="s">
        <v>19025</v>
      </c>
      <c r="J33" s="94" t="s">
        <v>19026</v>
      </c>
      <c r="K33" s="30" t="s">
        <v>12</v>
      </c>
      <c r="L33" s="31" t="s">
        <v>5596</v>
      </c>
      <c r="M33" s="120">
        <v>52588884</v>
      </c>
      <c r="N33" s="120" t="s">
        <v>561</v>
      </c>
      <c r="O33" s="46"/>
      <c r="P33" s="16"/>
    </row>
    <row r="34" spans="1:16" ht="15" hidden="1" customHeight="1" x14ac:dyDescent="0.25">
      <c r="A34">
        <v>30</v>
      </c>
      <c r="B34" s="99">
        <v>45255</v>
      </c>
      <c r="C34" s="99">
        <v>45259</v>
      </c>
      <c r="D34" s="99">
        <v>45260</v>
      </c>
      <c r="E34" s="238">
        <v>24088</v>
      </c>
      <c r="F34" s="268">
        <v>45261</v>
      </c>
      <c r="G34" s="121">
        <v>1</v>
      </c>
      <c r="H34" s="31" t="s">
        <v>19027</v>
      </c>
      <c r="I34" s="94" t="s">
        <v>19028</v>
      </c>
      <c r="J34" s="94" t="s">
        <v>19029</v>
      </c>
      <c r="K34" s="30" t="s">
        <v>12</v>
      </c>
      <c r="L34" s="31" t="s">
        <v>5596</v>
      </c>
      <c r="M34" s="120">
        <v>53466688</v>
      </c>
      <c r="N34" s="120" t="s">
        <v>352</v>
      </c>
      <c r="O34" s="46"/>
      <c r="P34" s="16"/>
    </row>
    <row r="35" spans="1:16" ht="15" hidden="1" customHeight="1" x14ac:dyDescent="0.25">
      <c r="A35">
        <v>31</v>
      </c>
      <c r="B35" s="99">
        <v>45255</v>
      </c>
      <c r="C35" s="99">
        <v>45259</v>
      </c>
      <c r="D35" s="99">
        <v>45260</v>
      </c>
      <c r="E35" s="238">
        <v>24090</v>
      </c>
      <c r="F35" s="268">
        <v>45261</v>
      </c>
      <c r="G35" s="121">
        <v>1</v>
      </c>
      <c r="H35" s="31" t="s">
        <v>19030</v>
      </c>
      <c r="I35" s="94" t="s">
        <v>19031</v>
      </c>
      <c r="J35" s="94" t="s">
        <v>19032</v>
      </c>
      <c r="K35" s="30" t="s">
        <v>12</v>
      </c>
      <c r="L35" s="31" t="s">
        <v>5596</v>
      </c>
      <c r="M35" s="120">
        <v>52955239</v>
      </c>
      <c r="N35" s="120" t="s">
        <v>352</v>
      </c>
      <c r="O35" s="46"/>
      <c r="P35" s="16"/>
    </row>
    <row r="36" spans="1:16" ht="15" hidden="1" customHeight="1" x14ac:dyDescent="0.25">
      <c r="A36">
        <v>32</v>
      </c>
      <c r="B36" s="99">
        <v>45255</v>
      </c>
      <c r="C36" s="99">
        <v>45259</v>
      </c>
      <c r="D36" s="99">
        <v>45260</v>
      </c>
      <c r="E36" s="238">
        <v>24171</v>
      </c>
      <c r="F36" s="268">
        <v>45261</v>
      </c>
      <c r="G36" s="121">
        <v>1</v>
      </c>
      <c r="H36" s="31" t="s">
        <v>19033</v>
      </c>
      <c r="I36" s="94" t="s">
        <v>12885</v>
      </c>
      <c r="J36" s="94" t="s">
        <v>12886</v>
      </c>
      <c r="K36" s="30" t="s">
        <v>12</v>
      </c>
      <c r="L36" s="31" t="s">
        <v>5596</v>
      </c>
      <c r="M36" s="120">
        <v>55494883</v>
      </c>
      <c r="N36" s="120" t="s">
        <v>352</v>
      </c>
      <c r="O36" s="46"/>
      <c r="P36" s="16"/>
    </row>
    <row r="37" spans="1:16" ht="15" hidden="1" customHeight="1" x14ac:dyDescent="0.25">
      <c r="A37">
        <v>33</v>
      </c>
      <c r="B37" s="99">
        <v>45255</v>
      </c>
      <c r="C37" s="99">
        <v>45259</v>
      </c>
      <c r="D37" s="99">
        <v>45260</v>
      </c>
      <c r="E37" s="238">
        <v>24189</v>
      </c>
      <c r="F37" s="268">
        <v>45261</v>
      </c>
      <c r="G37" s="121">
        <v>1</v>
      </c>
      <c r="H37" s="31" t="s">
        <v>19034</v>
      </c>
      <c r="I37" s="94" t="s">
        <v>14544</v>
      </c>
      <c r="J37" s="94" t="s">
        <v>14545</v>
      </c>
      <c r="K37" s="30" t="s">
        <v>12</v>
      </c>
      <c r="L37" s="31" t="s">
        <v>5596</v>
      </c>
      <c r="M37" s="120">
        <v>55388352</v>
      </c>
      <c r="N37" s="120" t="s">
        <v>17983</v>
      </c>
      <c r="O37" s="46"/>
      <c r="P37" s="16"/>
    </row>
    <row r="38" spans="1:16" ht="15" hidden="1" customHeight="1" x14ac:dyDescent="0.25">
      <c r="A38">
        <v>34</v>
      </c>
      <c r="B38" s="99">
        <v>45255</v>
      </c>
      <c r="C38" s="99">
        <v>45259</v>
      </c>
      <c r="D38" s="99">
        <v>45260</v>
      </c>
      <c r="E38" s="238">
        <v>24470</v>
      </c>
      <c r="F38" s="268">
        <v>45261</v>
      </c>
      <c r="G38" s="121">
        <v>1</v>
      </c>
      <c r="H38" s="31" t="s">
        <v>19035</v>
      </c>
      <c r="I38" s="94" t="s">
        <v>7851</v>
      </c>
      <c r="J38" s="94" t="s">
        <v>7852</v>
      </c>
      <c r="K38" s="30" t="s">
        <v>12</v>
      </c>
      <c r="L38" s="31" t="s">
        <v>5596</v>
      </c>
      <c r="M38" s="120">
        <v>52634415</v>
      </c>
      <c r="N38" s="120" t="s">
        <v>1140</v>
      </c>
      <c r="O38" s="46"/>
      <c r="P38" s="16"/>
    </row>
    <row r="39" spans="1:16" ht="15" hidden="1" customHeight="1" x14ac:dyDescent="0.25">
      <c r="A39">
        <v>35</v>
      </c>
      <c r="B39" s="99">
        <v>45255</v>
      </c>
      <c r="C39" s="99">
        <v>45259</v>
      </c>
      <c r="D39" s="99">
        <v>45260</v>
      </c>
      <c r="E39" s="238">
        <v>24637</v>
      </c>
      <c r="F39" s="268">
        <v>45261</v>
      </c>
      <c r="G39" s="121">
        <v>1</v>
      </c>
      <c r="H39" s="31" t="s">
        <v>19036</v>
      </c>
      <c r="I39" s="94" t="s">
        <v>1627</v>
      </c>
      <c r="J39" s="94" t="s">
        <v>1628</v>
      </c>
      <c r="K39" s="30" t="s">
        <v>12</v>
      </c>
      <c r="L39" s="31" t="s">
        <v>5596</v>
      </c>
      <c r="M39" s="120">
        <v>55093082</v>
      </c>
      <c r="N39" s="120" t="s">
        <v>352</v>
      </c>
      <c r="O39" s="46"/>
      <c r="P39" s="16"/>
    </row>
    <row r="40" spans="1:16" ht="15" hidden="1" customHeight="1" x14ac:dyDescent="0.25">
      <c r="A40">
        <v>36</v>
      </c>
      <c r="B40" s="99">
        <v>45255</v>
      </c>
      <c r="C40" s="99">
        <v>45259</v>
      </c>
      <c r="D40" s="99">
        <v>45260</v>
      </c>
      <c r="E40" s="238">
        <v>23708</v>
      </c>
      <c r="F40" s="268">
        <v>45261</v>
      </c>
      <c r="G40" s="121">
        <v>3</v>
      </c>
      <c r="H40" s="31" t="s">
        <v>19037</v>
      </c>
      <c r="I40" s="94" t="s">
        <v>19038</v>
      </c>
      <c r="J40" s="94" t="s">
        <v>19039</v>
      </c>
      <c r="K40" s="94" t="s">
        <v>13</v>
      </c>
      <c r="L40" s="31" t="s">
        <v>5596</v>
      </c>
      <c r="M40" s="121">
        <v>53601861</v>
      </c>
      <c r="N40" s="121" t="s">
        <v>10683</v>
      </c>
      <c r="O40" s="46"/>
      <c r="P40" s="16"/>
    </row>
    <row r="41" spans="1:16" ht="15" hidden="1" customHeight="1" x14ac:dyDescent="0.25">
      <c r="A41">
        <v>37</v>
      </c>
      <c r="B41" s="99">
        <v>45255</v>
      </c>
      <c r="C41" s="99">
        <v>45259</v>
      </c>
      <c r="D41" s="99">
        <v>45260</v>
      </c>
      <c r="E41" s="238">
        <v>23709</v>
      </c>
      <c r="F41" s="268">
        <v>45261</v>
      </c>
      <c r="G41" s="121">
        <v>1</v>
      </c>
      <c r="H41" s="31" t="s">
        <v>19040</v>
      </c>
      <c r="I41" s="94" t="s">
        <v>19038</v>
      </c>
      <c r="J41" s="94" t="s">
        <v>19039</v>
      </c>
      <c r="K41" s="94" t="s">
        <v>13</v>
      </c>
      <c r="L41" s="31" t="s">
        <v>5596</v>
      </c>
      <c r="M41" s="121">
        <v>53601861</v>
      </c>
      <c r="N41" s="121" t="s">
        <v>315</v>
      </c>
      <c r="O41" s="46"/>
      <c r="P41" s="16"/>
    </row>
    <row r="42" spans="1:16" ht="15" hidden="1" customHeight="1" x14ac:dyDescent="0.25">
      <c r="A42">
        <v>38</v>
      </c>
      <c r="B42" s="99">
        <v>45255</v>
      </c>
      <c r="C42" s="99">
        <v>45259</v>
      </c>
      <c r="D42" s="99">
        <v>45260</v>
      </c>
      <c r="E42" s="238">
        <v>23831</v>
      </c>
      <c r="F42" s="268">
        <v>45261</v>
      </c>
      <c r="G42" s="121">
        <v>2</v>
      </c>
      <c r="H42" s="31" t="s">
        <v>19041</v>
      </c>
      <c r="I42" s="94" t="s">
        <v>19042</v>
      </c>
      <c r="J42" s="94" t="s">
        <v>19043</v>
      </c>
      <c r="K42" s="94" t="s">
        <v>13</v>
      </c>
      <c r="L42" s="31" t="s">
        <v>5596</v>
      </c>
      <c r="M42" s="121">
        <v>53397827</v>
      </c>
      <c r="N42" s="121" t="s">
        <v>323</v>
      </c>
      <c r="O42" s="46"/>
      <c r="P42" s="16"/>
    </row>
    <row r="43" spans="1:16" ht="15" hidden="1" customHeight="1" x14ac:dyDescent="0.25">
      <c r="A43">
        <v>39</v>
      </c>
      <c r="B43" s="99">
        <v>45255</v>
      </c>
      <c r="C43" s="99">
        <v>45259</v>
      </c>
      <c r="D43" s="99">
        <v>45260</v>
      </c>
      <c r="E43" s="238">
        <v>23862</v>
      </c>
      <c r="F43" s="268">
        <v>45261</v>
      </c>
      <c r="G43" s="121">
        <v>1</v>
      </c>
      <c r="H43" s="31" t="s">
        <v>19044</v>
      </c>
      <c r="I43" s="94" t="s">
        <v>19045</v>
      </c>
      <c r="J43" s="94" t="s">
        <v>19046</v>
      </c>
      <c r="K43" s="94" t="s">
        <v>13</v>
      </c>
      <c r="L43" s="31" t="s">
        <v>5596</v>
      </c>
      <c r="M43" s="121">
        <v>54422906</v>
      </c>
      <c r="N43" s="121" t="s">
        <v>5445</v>
      </c>
      <c r="O43" s="46"/>
      <c r="P43" s="16"/>
    </row>
    <row r="44" spans="1:16" ht="15" hidden="1" customHeight="1" x14ac:dyDescent="0.25">
      <c r="A44">
        <v>40</v>
      </c>
      <c r="B44" s="99">
        <v>45255</v>
      </c>
      <c r="C44" s="99">
        <v>45259</v>
      </c>
      <c r="D44" s="99">
        <v>45260</v>
      </c>
      <c r="E44" s="238">
        <v>24130</v>
      </c>
      <c r="F44" s="268">
        <v>45261</v>
      </c>
      <c r="G44" s="121">
        <v>1</v>
      </c>
      <c r="H44" s="31" t="s">
        <v>19047</v>
      </c>
      <c r="I44" s="94" t="s">
        <v>236</v>
      </c>
      <c r="J44" s="94" t="s">
        <v>19048</v>
      </c>
      <c r="K44" s="94" t="s">
        <v>13</v>
      </c>
      <c r="L44" s="31" t="s">
        <v>5596</v>
      </c>
      <c r="M44" s="121">
        <v>55231602</v>
      </c>
      <c r="N44" s="121" t="s">
        <v>561</v>
      </c>
      <c r="O44" s="46"/>
      <c r="P44" s="16"/>
    </row>
    <row r="45" spans="1:16" ht="15" hidden="1" customHeight="1" x14ac:dyDescent="0.25">
      <c r="A45">
        <v>41</v>
      </c>
      <c r="B45" s="99">
        <v>45255</v>
      </c>
      <c r="C45" s="99">
        <v>45259</v>
      </c>
      <c r="D45" s="99">
        <v>45260</v>
      </c>
      <c r="E45" s="238">
        <v>24790</v>
      </c>
      <c r="F45" s="268">
        <v>45261</v>
      </c>
      <c r="G45" s="121">
        <v>5</v>
      </c>
      <c r="H45" s="31" t="s">
        <v>19049</v>
      </c>
      <c r="I45" s="94" t="s">
        <v>235</v>
      </c>
      <c r="J45" s="94" t="s">
        <v>581</v>
      </c>
      <c r="K45" s="94" t="s">
        <v>13</v>
      </c>
      <c r="L45" s="31" t="s">
        <v>5596</v>
      </c>
      <c r="M45" s="121">
        <v>52883419</v>
      </c>
      <c r="N45" s="121" t="s">
        <v>561</v>
      </c>
      <c r="O45" s="46"/>
      <c r="P45" s="16"/>
    </row>
    <row r="46" spans="1:16" ht="15" hidden="1" customHeight="1" x14ac:dyDescent="0.25">
      <c r="A46">
        <v>42</v>
      </c>
      <c r="B46" s="99">
        <v>45255</v>
      </c>
      <c r="C46" s="99">
        <v>45260</v>
      </c>
      <c r="D46" s="99">
        <v>45261</v>
      </c>
      <c r="E46" s="260">
        <v>23359</v>
      </c>
      <c r="F46" s="268">
        <v>45262</v>
      </c>
      <c r="G46" s="121">
        <v>8</v>
      </c>
      <c r="H46" s="31" t="s">
        <v>19050</v>
      </c>
      <c r="I46" s="94" t="s">
        <v>19051</v>
      </c>
      <c r="J46" s="94" t="s">
        <v>17241</v>
      </c>
      <c r="K46" s="34" t="s">
        <v>82</v>
      </c>
      <c r="L46" s="31" t="s">
        <v>5596</v>
      </c>
      <c r="M46" s="120">
        <v>53514776</v>
      </c>
      <c r="N46" s="120" t="s">
        <v>10486</v>
      </c>
      <c r="O46" s="46"/>
      <c r="P46" s="16"/>
    </row>
    <row r="47" spans="1:16" ht="15" hidden="1" customHeight="1" x14ac:dyDescent="0.25">
      <c r="A47">
        <v>43</v>
      </c>
      <c r="B47" s="99">
        <v>45255</v>
      </c>
      <c r="C47" s="99">
        <v>45260</v>
      </c>
      <c r="D47" s="99">
        <v>45261</v>
      </c>
      <c r="E47" s="260">
        <v>23363</v>
      </c>
      <c r="F47" s="268">
        <v>45262</v>
      </c>
      <c r="G47" s="121">
        <v>8</v>
      </c>
      <c r="H47" s="31" t="s">
        <v>19052</v>
      </c>
      <c r="I47" s="94" t="s">
        <v>17240</v>
      </c>
      <c r="J47" s="94" t="s">
        <v>17241</v>
      </c>
      <c r="K47" s="34" t="s">
        <v>82</v>
      </c>
      <c r="L47" s="31" t="s">
        <v>5596</v>
      </c>
      <c r="M47" s="120">
        <v>53611157</v>
      </c>
      <c r="N47" s="120" t="s">
        <v>19067</v>
      </c>
      <c r="O47" s="46"/>
      <c r="P47" s="16"/>
    </row>
    <row r="48" spans="1:16" ht="15" hidden="1" customHeight="1" x14ac:dyDescent="0.25">
      <c r="A48">
        <v>44</v>
      </c>
      <c r="B48" s="99">
        <v>45255</v>
      </c>
      <c r="C48" s="99">
        <v>45260</v>
      </c>
      <c r="D48" s="99">
        <v>45261</v>
      </c>
      <c r="E48" s="260">
        <v>23535</v>
      </c>
      <c r="F48" s="268">
        <v>45262</v>
      </c>
      <c r="G48" s="121">
        <v>2</v>
      </c>
      <c r="H48" s="31" t="s">
        <v>19053</v>
      </c>
      <c r="I48" s="94" t="s">
        <v>2077</v>
      </c>
      <c r="J48" s="94" t="s">
        <v>2078</v>
      </c>
      <c r="K48" s="34" t="s">
        <v>82</v>
      </c>
      <c r="L48" s="31" t="s">
        <v>5596</v>
      </c>
      <c r="M48" s="120">
        <v>55147182</v>
      </c>
      <c r="N48" s="120" t="s">
        <v>359</v>
      </c>
      <c r="O48" s="46"/>
      <c r="P48" s="16"/>
    </row>
    <row r="49" spans="1:16" ht="15" hidden="1" customHeight="1" x14ac:dyDescent="0.25">
      <c r="A49">
        <v>45</v>
      </c>
      <c r="B49" s="99">
        <v>45255</v>
      </c>
      <c r="C49" s="99">
        <v>45260</v>
      </c>
      <c r="D49" s="99">
        <v>45261</v>
      </c>
      <c r="E49" s="260">
        <v>23610</v>
      </c>
      <c r="F49" s="268">
        <v>45262</v>
      </c>
      <c r="G49" s="121">
        <v>2</v>
      </c>
      <c r="H49" s="31" t="s">
        <v>19054</v>
      </c>
      <c r="I49" s="94" t="s">
        <v>11668</v>
      </c>
      <c r="J49" s="94" t="s">
        <v>11669</v>
      </c>
      <c r="K49" s="34" t="s">
        <v>82</v>
      </c>
      <c r="L49" s="31" t="s">
        <v>5596</v>
      </c>
      <c r="M49" s="120">
        <v>52534501</v>
      </c>
      <c r="N49" s="120" t="s">
        <v>359</v>
      </c>
      <c r="O49" s="46"/>
      <c r="P49" s="16"/>
    </row>
    <row r="50" spans="1:16" ht="15" hidden="1" customHeight="1" x14ac:dyDescent="0.25">
      <c r="A50">
        <v>46</v>
      </c>
      <c r="B50" s="99">
        <v>45255</v>
      </c>
      <c r="C50" s="99">
        <v>45260</v>
      </c>
      <c r="D50" s="99">
        <v>45261</v>
      </c>
      <c r="E50" s="260">
        <v>23611</v>
      </c>
      <c r="F50" s="268">
        <v>45262</v>
      </c>
      <c r="G50" s="121">
        <v>1</v>
      </c>
      <c r="H50" s="31" t="s">
        <v>19055</v>
      </c>
      <c r="I50" s="94" t="s">
        <v>11668</v>
      </c>
      <c r="J50" s="94" t="s">
        <v>11669</v>
      </c>
      <c r="K50" s="34" t="s">
        <v>82</v>
      </c>
      <c r="L50" s="31" t="s">
        <v>5596</v>
      </c>
      <c r="M50" s="120">
        <v>52534501</v>
      </c>
      <c r="N50" s="120" t="s">
        <v>12197</v>
      </c>
      <c r="O50" s="46"/>
      <c r="P50" s="16"/>
    </row>
    <row r="51" spans="1:16" ht="15" hidden="1" customHeight="1" x14ac:dyDescent="0.25">
      <c r="A51">
        <v>47</v>
      </c>
      <c r="B51" s="99">
        <v>45255</v>
      </c>
      <c r="C51" s="99">
        <v>45260</v>
      </c>
      <c r="D51" s="99">
        <v>45261</v>
      </c>
      <c r="E51" s="260">
        <v>23655</v>
      </c>
      <c r="F51" s="268">
        <v>45262</v>
      </c>
      <c r="G51" s="121">
        <v>6</v>
      </c>
      <c r="H51" s="31" t="s">
        <v>19056</v>
      </c>
      <c r="I51" s="94" t="s">
        <v>19057</v>
      </c>
      <c r="J51" s="94" t="s">
        <v>19058</v>
      </c>
      <c r="K51" s="34" t="s">
        <v>82</v>
      </c>
      <c r="L51" s="31" t="s">
        <v>5596</v>
      </c>
      <c r="M51" s="120">
        <v>52534565</v>
      </c>
      <c r="N51" s="120" t="s">
        <v>459</v>
      </c>
      <c r="O51" s="46"/>
      <c r="P51" s="16"/>
    </row>
    <row r="52" spans="1:16" ht="15" hidden="1" customHeight="1" x14ac:dyDescent="0.25">
      <c r="A52">
        <v>48</v>
      </c>
      <c r="B52" s="99">
        <v>45255</v>
      </c>
      <c r="C52" s="99">
        <v>45260</v>
      </c>
      <c r="D52" s="99">
        <v>45261</v>
      </c>
      <c r="E52" s="260">
        <v>23707</v>
      </c>
      <c r="F52" s="268">
        <v>45262</v>
      </c>
      <c r="G52" s="121">
        <v>2</v>
      </c>
      <c r="H52" s="31" t="s">
        <v>19059</v>
      </c>
      <c r="I52" s="94" t="s">
        <v>2072</v>
      </c>
      <c r="J52" s="94" t="s">
        <v>2073</v>
      </c>
      <c r="K52" s="34" t="s">
        <v>82</v>
      </c>
      <c r="L52" s="31" t="s">
        <v>5596</v>
      </c>
      <c r="M52" s="120">
        <v>59770032</v>
      </c>
      <c r="N52" s="120" t="s">
        <v>8625</v>
      </c>
      <c r="O52" s="46"/>
      <c r="P52" s="16"/>
    </row>
    <row r="53" spans="1:16" ht="15" hidden="1" customHeight="1" x14ac:dyDescent="0.25">
      <c r="A53">
        <v>49</v>
      </c>
      <c r="B53" s="99">
        <v>45255</v>
      </c>
      <c r="C53" s="99">
        <v>45260</v>
      </c>
      <c r="D53" s="99">
        <v>45261</v>
      </c>
      <c r="E53" s="260">
        <v>23857</v>
      </c>
      <c r="F53" s="268">
        <v>45262</v>
      </c>
      <c r="G53" s="121">
        <v>5</v>
      </c>
      <c r="H53" s="31" t="s">
        <v>19060</v>
      </c>
      <c r="I53" s="94" t="s">
        <v>19061</v>
      </c>
      <c r="J53" s="94" t="s">
        <v>19062</v>
      </c>
      <c r="K53" s="34" t="s">
        <v>82</v>
      </c>
      <c r="L53" s="31" t="s">
        <v>5596</v>
      </c>
      <c r="M53" s="120">
        <v>52072340</v>
      </c>
      <c r="N53" s="120" t="s">
        <v>561</v>
      </c>
      <c r="O53" s="46"/>
      <c r="P53" s="16"/>
    </row>
    <row r="54" spans="1:16" ht="15" hidden="1" customHeight="1" x14ac:dyDescent="0.25">
      <c r="A54">
        <v>50</v>
      </c>
      <c r="B54" s="99">
        <v>45255</v>
      </c>
      <c r="C54" s="99">
        <v>45260</v>
      </c>
      <c r="D54" s="106">
        <v>45261</v>
      </c>
      <c r="E54" s="260">
        <v>24193</v>
      </c>
      <c r="F54" s="268">
        <v>45262</v>
      </c>
      <c r="G54" s="121">
        <v>3</v>
      </c>
      <c r="H54" s="31" t="s">
        <v>19063</v>
      </c>
      <c r="I54" s="94" t="s">
        <v>2451</v>
      </c>
      <c r="J54" s="94" t="s">
        <v>2452</v>
      </c>
      <c r="K54" s="34" t="s">
        <v>82</v>
      </c>
      <c r="L54" s="31" t="s">
        <v>5596</v>
      </c>
      <c r="M54" s="120">
        <v>53243725</v>
      </c>
      <c r="N54" s="120" t="s">
        <v>332</v>
      </c>
      <c r="O54" s="46"/>
      <c r="P54" s="16"/>
    </row>
    <row r="55" spans="1:16" ht="15" hidden="1" customHeight="1" x14ac:dyDescent="0.25">
      <c r="A55">
        <v>51</v>
      </c>
      <c r="B55" s="99">
        <v>45255</v>
      </c>
      <c r="C55" s="99">
        <v>45260</v>
      </c>
      <c r="D55" s="99">
        <v>45261</v>
      </c>
      <c r="E55" s="260">
        <v>24648</v>
      </c>
      <c r="F55" s="268">
        <v>45262</v>
      </c>
      <c r="G55" s="121">
        <v>5</v>
      </c>
      <c r="H55" s="31" t="s">
        <v>19064</v>
      </c>
      <c r="I55" s="94" t="s">
        <v>19065</v>
      </c>
      <c r="J55" s="94" t="s">
        <v>19066</v>
      </c>
      <c r="K55" s="34" t="s">
        <v>82</v>
      </c>
      <c r="L55" s="31" t="s">
        <v>5596</v>
      </c>
      <c r="M55" s="120">
        <v>76826179</v>
      </c>
      <c r="N55" s="120" t="s">
        <v>561</v>
      </c>
      <c r="O55" s="46"/>
      <c r="P55" s="16"/>
    </row>
    <row r="56" spans="1:16" ht="15" hidden="1" customHeight="1" x14ac:dyDescent="0.25">
      <c r="A56">
        <v>52</v>
      </c>
      <c r="B56" s="99">
        <v>45255</v>
      </c>
      <c r="C56" s="99">
        <v>45259</v>
      </c>
      <c r="D56" s="99">
        <v>45260</v>
      </c>
      <c r="E56" s="238">
        <v>24545</v>
      </c>
      <c r="F56" s="268">
        <v>45261</v>
      </c>
      <c r="G56" s="121">
        <v>1</v>
      </c>
      <c r="H56" s="31" t="s">
        <v>19068</v>
      </c>
      <c r="I56" s="94" t="s">
        <v>2081</v>
      </c>
      <c r="J56" s="94" t="s">
        <v>2082</v>
      </c>
      <c r="K56" s="34" t="s">
        <v>15</v>
      </c>
      <c r="L56" s="31" t="s">
        <v>5596</v>
      </c>
      <c r="M56" s="120">
        <v>55096907</v>
      </c>
      <c r="N56" s="120" t="s">
        <v>365</v>
      </c>
      <c r="O56" s="46"/>
      <c r="P56" s="16"/>
    </row>
    <row r="57" spans="1:16" ht="15" hidden="1" customHeight="1" x14ac:dyDescent="0.25">
      <c r="A57">
        <v>53</v>
      </c>
      <c r="B57" s="99">
        <v>45255</v>
      </c>
      <c r="C57" s="99">
        <v>45259</v>
      </c>
      <c r="D57" s="99">
        <v>45260</v>
      </c>
      <c r="E57" s="238">
        <v>24836</v>
      </c>
      <c r="F57" s="268">
        <v>45261</v>
      </c>
      <c r="G57" s="121">
        <v>1</v>
      </c>
      <c r="H57" s="31" t="s">
        <v>19069</v>
      </c>
      <c r="I57" s="94" t="s">
        <v>19070</v>
      </c>
      <c r="J57" s="94" t="s">
        <v>19071</v>
      </c>
      <c r="K57" s="34" t="s">
        <v>15</v>
      </c>
      <c r="L57" s="31" t="s">
        <v>5596</v>
      </c>
      <c r="M57" s="120">
        <v>53300548</v>
      </c>
      <c r="N57" s="120" t="s">
        <v>1216</v>
      </c>
      <c r="O57" s="46"/>
      <c r="P57" s="16"/>
    </row>
    <row r="58" spans="1:16" ht="15" hidden="1" customHeight="1" x14ac:dyDescent="0.25">
      <c r="A58">
        <v>54</v>
      </c>
      <c r="B58" s="99">
        <v>45255</v>
      </c>
      <c r="C58" s="99">
        <v>45259</v>
      </c>
      <c r="D58" s="99">
        <v>45260</v>
      </c>
      <c r="E58" s="264">
        <v>23201</v>
      </c>
      <c r="F58" s="268">
        <v>45261</v>
      </c>
      <c r="G58" s="121">
        <v>4</v>
      </c>
      <c r="H58" s="31" t="s">
        <v>19072</v>
      </c>
      <c r="I58" s="94" t="s">
        <v>14582</v>
      </c>
      <c r="J58" s="94" t="s">
        <v>14583</v>
      </c>
      <c r="K58" s="94" t="s">
        <v>17</v>
      </c>
      <c r="L58" s="31" t="s">
        <v>5596</v>
      </c>
      <c r="M58" s="121">
        <v>53100994</v>
      </c>
      <c r="N58" s="121" t="s">
        <v>912</v>
      </c>
      <c r="O58" s="46"/>
      <c r="P58" s="16"/>
    </row>
    <row r="59" spans="1:16" ht="15" hidden="1" customHeight="1" x14ac:dyDescent="0.25">
      <c r="A59">
        <v>55</v>
      </c>
      <c r="B59" s="99">
        <v>45255</v>
      </c>
      <c r="C59" s="99">
        <v>45259</v>
      </c>
      <c r="D59" s="99">
        <v>45260</v>
      </c>
      <c r="E59" s="264">
        <v>24133</v>
      </c>
      <c r="F59" s="268">
        <v>45261</v>
      </c>
      <c r="G59" s="121">
        <v>3</v>
      </c>
      <c r="H59" s="31" t="s">
        <v>19073</v>
      </c>
      <c r="I59" s="94" t="s">
        <v>7899</v>
      </c>
      <c r="J59" s="94" t="s">
        <v>7900</v>
      </c>
      <c r="K59" s="94" t="s">
        <v>17</v>
      </c>
      <c r="L59" s="31" t="s">
        <v>5596</v>
      </c>
      <c r="M59" s="121">
        <v>53973225</v>
      </c>
      <c r="N59" s="121" t="s">
        <v>396</v>
      </c>
      <c r="O59" s="46"/>
      <c r="P59" s="16"/>
    </row>
    <row r="60" spans="1:16" ht="15" hidden="1" customHeight="1" x14ac:dyDescent="0.25">
      <c r="A60">
        <v>56</v>
      </c>
      <c r="B60" s="99">
        <v>45255</v>
      </c>
      <c r="C60" s="99">
        <v>45259</v>
      </c>
      <c r="D60" s="99">
        <v>45260</v>
      </c>
      <c r="E60" s="264">
        <v>24176</v>
      </c>
      <c r="F60" s="268">
        <v>45261</v>
      </c>
      <c r="G60" s="121">
        <v>3</v>
      </c>
      <c r="H60" s="31" t="s">
        <v>19074</v>
      </c>
      <c r="I60" s="94" t="s">
        <v>14579</v>
      </c>
      <c r="J60" s="94" t="s">
        <v>14580</v>
      </c>
      <c r="K60" s="94" t="s">
        <v>17</v>
      </c>
      <c r="L60" s="31" t="s">
        <v>5596</v>
      </c>
      <c r="M60" s="121">
        <v>53252353</v>
      </c>
      <c r="N60" s="121" t="s">
        <v>332</v>
      </c>
      <c r="O60" s="46"/>
      <c r="P60" s="16"/>
    </row>
    <row r="61" spans="1:16" ht="15" hidden="1" customHeight="1" x14ac:dyDescent="0.25">
      <c r="A61">
        <v>57</v>
      </c>
      <c r="B61" s="99">
        <v>45255</v>
      </c>
      <c r="C61" s="99">
        <v>45259</v>
      </c>
      <c r="D61" s="99">
        <v>45260</v>
      </c>
      <c r="E61" s="264">
        <v>24614</v>
      </c>
      <c r="F61" s="268">
        <v>45261</v>
      </c>
      <c r="G61" s="121">
        <v>6</v>
      </c>
      <c r="H61" s="31" t="s">
        <v>19075</v>
      </c>
      <c r="I61" s="94" t="s">
        <v>2851</v>
      </c>
      <c r="J61" s="94" t="s">
        <v>2852</v>
      </c>
      <c r="K61" s="94" t="s">
        <v>17</v>
      </c>
      <c r="L61" s="31" t="s">
        <v>5596</v>
      </c>
      <c r="M61" s="121">
        <v>58425044</v>
      </c>
      <c r="N61" s="121" t="s">
        <v>1362</v>
      </c>
      <c r="O61" s="46"/>
      <c r="P61" s="16"/>
    </row>
    <row r="62" spans="1:16" ht="15" hidden="1" customHeight="1" x14ac:dyDescent="0.25">
      <c r="A62">
        <v>58</v>
      </c>
      <c r="B62" s="99">
        <v>45255</v>
      </c>
      <c r="C62" s="99">
        <v>45259</v>
      </c>
      <c r="D62" s="99">
        <v>45260</v>
      </c>
      <c r="E62" s="264">
        <v>24627</v>
      </c>
      <c r="F62" s="268">
        <v>45261</v>
      </c>
      <c r="G62" s="121">
        <v>5</v>
      </c>
      <c r="H62" s="31" t="s">
        <v>19076</v>
      </c>
      <c r="I62" s="94" t="s">
        <v>1274</v>
      </c>
      <c r="J62" s="94" t="s">
        <v>1275</v>
      </c>
      <c r="K62" s="94" t="s">
        <v>17</v>
      </c>
      <c r="L62" s="31" t="s">
        <v>5596</v>
      </c>
      <c r="M62" s="121">
        <v>55095544</v>
      </c>
      <c r="N62" s="121" t="s">
        <v>561</v>
      </c>
      <c r="O62" s="46"/>
      <c r="P62" s="16"/>
    </row>
    <row r="63" spans="1:16" ht="15" hidden="1" customHeight="1" x14ac:dyDescent="0.25">
      <c r="A63">
        <v>59</v>
      </c>
      <c r="B63" s="99">
        <v>45255</v>
      </c>
      <c r="C63" s="99">
        <v>45259</v>
      </c>
      <c r="D63" s="99">
        <v>45260</v>
      </c>
      <c r="E63" s="264">
        <v>24628</v>
      </c>
      <c r="F63" s="268">
        <v>45261</v>
      </c>
      <c r="G63" s="121">
        <v>1</v>
      </c>
      <c r="H63" s="31" t="s">
        <v>19077</v>
      </c>
      <c r="I63" s="94" t="s">
        <v>9840</v>
      </c>
      <c r="J63" s="94" t="s">
        <v>1275</v>
      </c>
      <c r="K63" s="94" t="s">
        <v>17</v>
      </c>
      <c r="L63" s="31" t="s">
        <v>5596</v>
      </c>
      <c r="M63" s="121">
        <v>55095544</v>
      </c>
      <c r="N63" s="121" t="s">
        <v>365</v>
      </c>
      <c r="O63" s="46"/>
      <c r="P63" s="16"/>
    </row>
    <row r="64" spans="1:16" ht="15" hidden="1" customHeight="1" x14ac:dyDescent="0.25">
      <c r="A64">
        <v>60</v>
      </c>
      <c r="B64" s="99">
        <v>45255</v>
      </c>
      <c r="C64" s="99">
        <v>45259</v>
      </c>
      <c r="D64" s="99">
        <v>45260</v>
      </c>
      <c r="E64" s="264">
        <v>24768</v>
      </c>
      <c r="F64" s="268">
        <v>45261</v>
      </c>
      <c r="G64" s="121">
        <v>1</v>
      </c>
      <c r="H64" s="31" t="s">
        <v>19078</v>
      </c>
      <c r="I64" s="94" t="s">
        <v>19079</v>
      </c>
      <c r="J64" s="94" t="s">
        <v>19080</v>
      </c>
      <c r="K64" s="94" t="s">
        <v>17</v>
      </c>
      <c r="L64" s="31" t="s">
        <v>5596</v>
      </c>
      <c r="M64" s="121">
        <v>53852014</v>
      </c>
      <c r="N64" s="121" t="s">
        <v>3377</v>
      </c>
      <c r="O64" s="46"/>
      <c r="P64" s="16"/>
    </row>
    <row r="65" spans="1:16" ht="15" hidden="1" customHeight="1" x14ac:dyDescent="0.25">
      <c r="A65">
        <v>61</v>
      </c>
      <c r="B65" s="99">
        <v>45255</v>
      </c>
      <c r="C65" s="99">
        <v>45259</v>
      </c>
      <c r="D65" s="99">
        <v>45260</v>
      </c>
      <c r="E65" s="238">
        <v>24053</v>
      </c>
      <c r="F65" s="268">
        <v>45261</v>
      </c>
      <c r="G65" s="121">
        <v>1</v>
      </c>
      <c r="H65" s="34" t="s">
        <v>19081</v>
      </c>
      <c r="I65" s="94" t="s">
        <v>19082</v>
      </c>
      <c r="J65" s="94" t="s">
        <v>19083</v>
      </c>
      <c r="K65" s="94" t="s">
        <v>20</v>
      </c>
      <c r="L65" s="31" t="s">
        <v>5596</v>
      </c>
      <c r="M65" s="121">
        <v>52953410</v>
      </c>
      <c r="N65" s="121" t="s">
        <v>3243</v>
      </c>
      <c r="O65" s="46"/>
      <c r="P65" s="16"/>
    </row>
    <row r="66" spans="1:16" ht="15" hidden="1" customHeight="1" x14ac:dyDescent="0.25">
      <c r="A66">
        <v>62</v>
      </c>
      <c r="B66" s="99">
        <v>45255</v>
      </c>
      <c r="C66" s="99">
        <v>45259</v>
      </c>
      <c r="D66" s="99">
        <v>45260</v>
      </c>
      <c r="E66" s="238">
        <v>24771</v>
      </c>
      <c r="F66" s="268">
        <v>45261</v>
      </c>
      <c r="G66" s="121">
        <v>1</v>
      </c>
      <c r="H66" s="34" t="s">
        <v>19084</v>
      </c>
      <c r="I66" s="94" t="s">
        <v>1348</v>
      </c>
      <c r="J66" s="94" t="s">
        <v>1349</v>
      </c>
      <c r="K66" s="94" t="s">
        <v>20</v>
      </c>
      <c r="L66" s="31" t="s">
        <v>5596</v>
      </c>
      <c r="M66" s="121">
        <v>53461500</v>
      </c>
      <c r="N66" s="121" t="s">
        <v>365</v>
      </c>
      <c r="O66" s="46"/>
      <c r="P66" s="16"/>
    </row>
    <row r="67" spans="1:16" ht="15" hidden="1" customHeight="1" x14ac:dyDescent="0.25">
      <c r="A67">
        <v>63</v>
      </c>
      <c r="B67" s="99">
        <v>45255</v>
      </c>
      <c r="C67" s="99">
        <v>45259</v>
      </c>
      <c r="D67" s="99">
        <v>45259</v>
      </c>
      <c r="E67" s="238">
        <v>23188</v>
      </c>
      <c r="F67" s="268">
        <v>45260</v>
      </c>
      <c r="G67" s="121">
        <v>2</v>
      </c>
      <c r="H67" s="31" t="s">
        <v>19085</v>
      </c>
      <c r="I67" s="94" t="s">
        <v>607</v>
      </c>
      <c r="J67" s="94" t="s">
        <v>608</v>
      </c>
      <c r="K67" s="94" t="s">
        <v>78</v>
      </c>
      <c r="L67" s="31" t="s">
        <v>5596</v>
      </c>
      <c r="M67" s="120">
        <v>54025721</v>
      </c>
      <c r="N67" s="120" t="s">
        <v>2537</v>
      </c>
      <c r="O67" s="46"/>
      <c r="P67" s="16"/>
    </row>
    <row r="68" spans="1:16" ht="15" hidden="1" customHeight="1" x14ac:dyDescent="0.25">
      <c r="A68">
        <v>64</v>
      </c>
      <c r="B68" s="99">
        <v>45255</v>
      </c>
      <c r="C68" s="99">
        <v>45259</v>
      </c>
      <c r="D68" s="99">
        <v>45259</v>
      </c>
      <c r="E68" s="238">
        <v>23613</v>
      </c>
      <c r="F68" s="268">
        <v>45260</v>
      </c>
      <c r="G68" s="121">
        <v>2</v>
      </c>
      <c r="H68" s="31" t="s">
        <v>19086</v>
      </c>
      <c r="I68" s="94" t="s">
        <v>1280</v>
      </c>
      <c r="J68" s="94" t="s">
        <v>1281</v>
      </c>
      <c r="K68" s="94" t="s">
        <v>78</v>
      </c>
      <c r="L68" s="31" t="s">
        <v>5596</v>
      </c>
      <c r="M68" s="120">
        <v>5358141058</v>
      </c>
      <c r="N68" s="120" t="s">
        <v>359</v>
      </c>
      <c r="O68" s="46"/>
      <c r="P68" s="16"/>
    </row>
    <row r="69" spans="1:16" ht="15" hidden="1" customHeight="1" x14ac:dyDescent="0.25">
      <c r="A69">
        <v>65</v>
      </c>
      <c r="B69" s="99">
        <v>45255</v>
      </c>
      <c r="C69" s="99">
        <v>45259</v>
      </c>
      <c r="D69" s="99">
        <v>45259</v>
      </c>
      <c r="E69" s="238">
        <v>23648</v>
      </c>
      <c r="F69" s="268">
        <v>45260</v>
      </c>
      <c r="G69" s="121">
        <v>1</v>
      </c>
      <c r="H69" s="31" t="s">
        <v>19087</v>
      </c>
      <c r="I69" s="94" t="s">
        <v>19088</v>
      </c>
      <c r="J69" s="94" t="s">
        <v>19089</v>
      </c>
      <c r="K69" s="94" t="s">
        <v>78</v>
      </c>
      <c r="L69" s="31" t="s">
        <v>5596</v>
      </c>
      <c r="M69" s="120">
        <v>58708000</v>
      </c>
      <c r="N69" s="120" t="s">
        <v>4927</v>
      </c>
      <c r="O69" s="46"/>
      <c r="P69" s="16"/>
    </row>
    <row r="70" spans="1:16" ht="15" hidden="1" customHeight="1" x14ac:dyDescent="0.25">
      <c r="A70">
        <v>66</v>
      </c>
      <c r="B70" s="99">
        <v>45255</v>
      </c>
      <c r="C70" s="99">
        <v>45259</v>
      </c>
      <c r="D70" s="99">
        <v>45259</v>
      </c>
      <c r="E70" s="238">
        <v>23656</v>
      </c>
      <c r="F70" s="268">
        <v>45260</v>
      </c>
      <c r="G70" s="121">
        <v>3</v>
      </c>
      <c r="H70" s="31" t="s">
        <v>19090</v>
      </c>
      <c r="I70" s="94" t="s">
        <v>19091</v>
      </c>
      <c r="J70" s="94" t="s">
        <v>19092</v>
      </c>
      <c r="K70" s="94" t="s">
        <v>78</v>
      </c>
      <c r="L70" s="31" t="s">
        <v>5596</v>
      </c>
      <c r="M70" s="120">
        <v>59159188</v>
      </c>
      <c r="N70" s="120" t="s">
        <v>19105</v>
      </c>
      <c r="O70" s="46"/>
      <c r="P70" s="16"/>
    </row>
    <row r="71" spans="1:16" ht="15" hidden="1" customHeight="1" x14ac:dyDescent="0.25">
      <c r="A71">
        <v>67</v>
      </c>
      <c r="B71" s="99">
        <v>45255</v>
      </c>
      <c r="C71" s="99">
        <v>45259</v>
      </c>
      <c r="D71" s="99">
        <v>45259</v>
      </c>
      <c r="E71" s="238">
        <v>23710</v>
      </c>
      <c r="F71" s="268">
        <v>45260</v>
      </c>
      <c r="G71" s="121">
        <v>9</v>
      </c>
      <c r="H71" s="31" t="s">
        <v>19093</v>
      </c>
      <c r="I71" s="94" t="s">
        <v>2860</v>
      </c>
      <c r="J71" s="94" t="s">
        <v>2861</v>
      </c>
      <c r="K71" s="94" t="s">
        <v>78</v>
      </c>
      <c r="L71" s="31" t="s">
        <v>5596</v>
      </c>
      <c r="M71" s="120">
        <v>59763021</v>
      </c>
      <c r="N71" s="120" t="s">
        <v>403</v>
      </c>
      <c r="O71" s="46"/>
      <c r="P71" s="16"/>
    </row>
    <row r="72" spans="1:16" ht="15" hidden="1" customHeight="1" x14ac:dyDescent="0.25">
      <c r="A72">
        <v>68</v>
      </c>
      <c r="B72" s="99">
        <v>45255</v>
      </c>
      <c r="C72" s="99">
        <v>45259</v>
      </c>
      <c r="D72" s="99">
        <v>45259</v>
      </c>
      <c r="E72" s="238">
        <v>23711</v>
      </c>
      <c r="F72" s="268">
        <v>45260</v>
      </c>
      <c r="G72" s="121">
        <v>1</v>
      </c>
      <c r="H72" s="31" t="s">
        <v>19094</v>
      </c>
      <c r="I72" s="94" t="s">
        <v>19095</v>
      </c>
      <c r="J72" s="94" t="s">
        <v>19096</v>
      </c>
      <c r="K72" s="94" t="s">
        <v>78</v>
      </c>
      <c r="L72" s="31" t="s">
        <v>5596</v>
      </c>
      <c r="M72" s="120">
        <v>54749611</v>
      </c>
      <c r="N72" s="120" t="s">
        <v>1504</v>
      </c>
      <c r="O72" s="46"/>
      <c r="P72" s="16"/>
    </row>
    <row r="73" spans="1:16" ht="15" hidden="1" customHeight="1" x14ac:dyDescent="0.25">
      <c r="A73">
        <v>69</v>
      </c>
      <c r="B73" s="99">
        <v>45255</v>
      </c>
      <c r="C73" s="99">
        <v>45259</v>
      </c>
      <c r="D73" s="99">
        <v>45259</v>
      </c>
      <c r="E73" s="238">
        <v>24514</v>
      </c>
      <c r="F73" s="268">
        <v>45260</v>
      </c>
      <c r="G73" s="121">
        <v>2</v>
      </c>
      <c r="H73" s="31" t="s">
        <v>19097</v>
      </c>
      <c r="I73" s="94" t="s">
        <v>2101</v>
      </c>
      <c r="J73" s="94" t="s">
        <v>2102</v>
      </c>
      <c r="K73" s="94" t="s">
        <v>78</v>
      </c>
      <c r="L73" s="31" t="s">
        <v>5596</v>
      </c>
      <c r="M73" s="120">
        <v>55833087</v>
      </c>
      <c r="N73" s="120" t="s">
        <v>323</v>
      </c>
      <c r="O73" s="46"/>
      <c r="P73" s="16"/>
    </row>
    <row r="74" spans="1:16" ht="15" hidden="1" customHeight="1" x14ac:dyDescent="0.25">
      <c r="A74">
        <v>70</v>
      </c>
      <c r="B74" s="99">
        <v>45255</v>
      </c>
      <c r="C74" s="99">
        <v>45259</v>
      </c>
      <c r="D74" s="99">
        <v>45261</v>
      </c>
      <c r="E74" s="267">
        <v>24559</v>
      </c>
      <c r="F74" s="268">
        <v>45262</v>
      </c>
      <c r="G74" s="121">
        <v>2</v>
      </c>
      <c r="H74" s="31" t="s">
        <v>19098</v>
      </c>
      <c r="I74" s="94" t="s">
        <v>1649</v>
      </c>
      <c r="J74" s="94" t="s">
        <v>1650</v>
      </c>
      <c r="K74" s="94" t="s">
        <v>78</v>
      </c>
      <c r="L74" s="31" t="s">
        <v>5596</v>
      </c>
      <c r="M74" s="120">
        <v>53333334</v>
      </c>
      <c r="N74" s="120" t="s">
        <v>323</v>
      </c>
      <c r="O74" s="46"/>
      <c r="P74" s="16"/>
    </row>
    <row r="75" spans="1:16" ht="15" hidden="1" customHeight="1" x14ac:dyDescent="0.25">
      <c r="A75">
        <v>71</v>
      </c>
      <c r="B75" s="99">
        <v>45255</v>
      </c>
      <c r="C75" s="99">
        <v>45259</v>
      </c>
      <c r="D75" s="99">
        <v>45259</v>
      </c>
      <c r="E75" s="238">
        <v>24745</v>
      </c>
      <c r="F75" s="268">
        <v>45260</v>
      </c>
      <c r="G75" s="121">
        <v>1</v>
      </c>
      <c r="H75" s="31" t="s">
        <v>19099</v>
      </c>
      <c r="I75" s="94" t="s">
        <v>19088</v>
      </c>
      <c r="J75" s="94" t="s">
        <v>19089</v>
      </c>
      <c r="K75" s="94" t="s">
        <v>78</v>
      </c>
      <c r="L75" s="31" t="s">
        <v>5596</v>
      </c>
      <c r="M75" s="120">
        <v>58708000</v>
      </c>
      <c r="N75" s="120" t="s">
        <v>367</v>
      </c>
      <c r="O75" s="46"/>
      <c r="P75" s="16"/>
    </row>
    <row r="76" spans="1:16" ht="15" hidden="1" customHeight="1" x14ac:dyDescent="0.25">
      <c r="A76">
        <v>72</v>
      </c>
      <c r="B76" s="99">
        <v>45255</v>
      </c>
      <c r="C76" s="99">
        <v>45259</v>
      </c>
      <c r="D76" s="99">
        <v>45259</v>
      </c>
      <c r="E76" s="238">
        <v>24757</v>
      </c>
      <c r="F76" s="268">
        <v>45260</v>
      </c>
      <c r="G76" s="121">
        <v>1</v>
      </c>
      <c r="H76" s="31" t="s">
        <v>19100</v>
      </c>
      <c r="I76" s="94" t="s">
        <v>15366</v>
      </c>
      <c r="J76" s="94" t="s">
        <v>15367</v>
      </c>
      <c r="K76" s="94" t="s">
        <v>78</v>
      </c>
      <c r="L76" s="31" t="s">
        <v>5596</v>
      </c>
      <c r="M76" s="120">
        <v>58267238</v>
      </c>
      <c r="N76" s="120" t="s">
        <v>352</v>
      </c>
      <c r="O76" s="46"/>
      <c r="P76" s="16"/>
    </row>
    <row r="77" spans="1:16" ht="15" hidden="1" customHeight="1" x14ac:dyDescent="0.25">
      <c r="A77">
        <v>73</v>
      </c>
      <c r="B77" s="99">
        <v>45255</v>
      </c>
      <c r="C77" s="99">
        <v>45259</v>
      </c>
      <c r="D77" s="99">
        <v>45259</v>
      </c>
      <c r="E77" s="238">
        <v>24805</v>
      </c>
      <c r="F77" s="268">
        <v>45260</v>
      </c>
      <c r="G77" s="121">
        <v>3</v>
      </c>
      <c r="H77" s="31" t="s">
        <v>19101</v>
      </c>
      <c r="I77" s="94" t="s">
        <v>19102</v>
      </c>
      <c r="J77" s="94" t="s">
        <v>19103</v>
      </c>
      <c r="K77" s="94" t="s">
        <v>78</v>
      </c>
      <c r="L77" s="31" t="s">
        <v>5596</v>
      </c>
      <c r="M77" s="120">
        <v>51469846</v>
      </c>
      <c r="N77" s="120" t="s">
        <v>403</v>
      </c>
      <c r="O77" s="46"/>
      <c r="P77" s="16"/>
    </row>
    <row r="78" spans="1:16" ht="15" hidden="1" customHeight="1" x14ac:dyDescent="0.25">
      <c r="A78">
        <v>74</v>
      </c>
      <c r="B78" s="99">
        <v>45255</v>
      </c>
      <c r="C78" s="99">
        <v>45259</v>
      </c>
      <c r="D78" s="99">
        <v>45259</v>
      </c>
      <c r="E78" s="238">
        <v>24806</v>
      </c>
      <c r="F78" s="268">
        <v>45260</v>
      </c>
      <c r="G78" s="121">
        <v>2</v>
      </c>
      <c r="H78" s="31" t="s">
        <v>19104</v>
      </c>
      <c r="I78" s="94" t="s">
        <v>19102</v>
      </c>
      <c r="J78" s="94" t="s">
        <v>19103</v>
      </c>
      <c r="K78" s="94" t="s">
        <v>78</v>
      </c>
      <c r="L78" s="31" t="s">
        <v>5596</v>
      </c>
      <c r="M78" s="120">
        <v>51469846</v>
      </c>
      <c r="N78" s="120" t="s">
        <v>6550</v>
      </c>
      <c r="O78" s="46"/>
      <c r="P78" s="16"/>
    </row>
    <row r="79" spans="1:16" ht="15" hidden="1" customHeight="1" x14ac:dyDescent="0.25">
      <c r="A79">
        <v>75</v>
      </c>
      <c r="B79" s="99">
        <v>45255</v>
      </c>
      <c r="C79" s="99">
        <v>45259</v>
      </c>
      <c r="D79" s="99">
        <v>45259</v>
      </c>
      <c r="E79" s="238">
        <v>23969</v>
      </c>
      <c r="F79" s="268">
        <v>45260</v>
      </c>
      <c r="G79" s="121">
        <v>2</v>
      </c>
      <c r="H79" s="31" t="s">
        <v>19106</v>
      </c>
      <c r="I79" s="94" t="s">
        <v>16457</v>
      </c>
      <c r="J79" s="94" t="s">
        <v>16458</v>
      </c>
      <c r="K79" s="94" t="s">
        <v>84</v>
      </c>
      <c r="L79" s="31" t="s">
        <v>5596</v>
      </c>
      <c r="M79" s="121">
        <v>53832520</v>
      </c>
      <c r="N79" s="121" t="s">
        <v>384</v>
      </c>
      <c r="O79" s="46"/>
      <c r="P79" s="16"/>
    </row>
    <row r="80" spans="1:16" ht="15" hidden="1" customHeight="1" x14ac:dyDescent="0.25">
      <c r="A80">
        <v>76</v>
      </c>
      <c r="B80" s="99">
        <v>45255</v>
      </c>
      <c r="C80" s="99">
        <v>45259</v>
      </c>
      <c r="D80" s="99">
        <v>45259</v>
      </c>
      <c r="E80" s="238">
        <v>24143</v>
      </c>
      <c r="F80" s="268">
        <v>45260</v>
      </c>
      <c r="G80" s="121">
        <v>11</v>
      </c>
      <c r="H80" s="31" t="s">
        <v>19107</v>
      </c>
      <c r="I80" s="94" t="s">
        <v>11765</v>
      </c>
      <c r="J80" s="94" t="s">
        <v>11766</v>
      </c>
      <c r="K80" s="94" t="s">
        <v>84</v>
      </c>
      <c r="L80" s="31" t="s">
        <v>5596</v>
      </c>
      <c r="M80" s="121">
        <v>56578511</v>
      </c>
      <c r="N80" s="121" t="s">
        <v>668</v>
      </c>
      <c r="O80" s="46"/>
      <c r="P80" s="16"/>
    </row>
    <row r="81" spans="1:16" ht="15" hidden="1" customHeight="1" x14ac:dyDescent="0.25">
      <c r="A81">
        <v>77</v>
      </c>
      <c r="B81" s="99">
        <v>45255</v>
      </c>
      <c r="C81" s="99">
        <v>45259</v>
      </c>
      <c r="D81" s="99">
        <v>45259</v>
      </c>
      <c r="E81" s="61">
        <v>23368</v>
      </c>
      <c r="F81" s="268">
        <v>45260</v>
      </c>
      <c r="G81" s="121">
        <v>8</v>
      </c>
      <c r="H81" s="31" t="s">
        <v>19108</v>
      </c>
      <c r="I81" s="94" t="s">
        <v>6001</v>
      </c>
      <c r="J81" s="94" t="s">
        <v>6002</v>
      </c>
      <c r="K81" s="30" t="s">
        <v>77</v>
      </c>
      <c r="L81" s="31" t="s">
        <v>5596</v>
      </c>
      <c r="M81" s="120">
        <v>58184664</v>
      </c>
      <c r="N81" s="120" t="s">
        <v>400</v>
      </c>
      <c r="O81" s="46"/>
      <c r="P81" s="16"/>
    </row>
    <row r="82" spans="1:16" ht="15" hidden="1" customHeight="1" x14ac:dyDescent="0.25">
      <c r="A82">
        <v>78</v>
      </c>
      <c r="B82" s="99">
        <v>45255</v>
      </c>
      <c r="C82" s="99">
        <v>45259</v>
      </c>
      <c r="D82" s="99">
        <v>45259</v>
      </c>
      <c r="E82" s="61">
        <v>23369</v>
      </c>
      <c r="F82" s="268">
        <v>45260</v>
      </c>
      <c r="G82" s="121">
        <v>1</v>
      </c>
      <c r="H82" s="31" t="s">
        <v>19109</v>
      </c>
      <c r="I82" s="94" t="s">
        <v>6001</v>
      </c>
      <c r="J82" s="94" t="s">
        <v>6002</v>
      </c>
      <c r="K82" s="30" t="s">
        <v>77</v>
      </c>
      <c r="L82" s="31" t="s">
        <v>5596</v>
      </c>
      <c r="M82" s="120">
        <v>58184664</v>
      </c>
      <c r="N82" s="120" t="s">
        <v>365</v>
      </c>
      <c r="O82" s="46"/>
      <c r="P82" s="16"/>
    </row>
    <row r="83" spans="1:16" ht="15" hidden="1" customHeight="1" x14ac:dyDescent="0.25">
      <c r="A83">
        <v>79</v>
      </c>
      <c r="B83" s="99">
        <v>45255</v>
      </c>
      <c r="C83" s="99">
        <v>45259</v>
      </c>
      <c r="D83" s="99">
        <v>45261</v>
      </c>
      <c r="E83" s="123">
        <v>23517</v>
      </c>
      <c r="F83" s="268">
        <v>45262</v>
      </c>
      <c r="G83" s="121">
        <v>2</v>
      </c>
      <c r="H83" s="31" t="s">
        <v>19110</v>
      </c>
      <c r="I83" s="94" t="s">
        <v>19111</v>
      </c>
      <c r="J83" s="94" t="s">
        <v>19112</v>
      </c>
      <c r="K83" s="30" t="s">
        <v>77</v>
      </c>
      <c r="L83" s="31" t="s">
        <v>5596</v>
      </c>
      <c r="M83" s="120">
        <v>55396202</v>
      </c>
      <c r="N83" s="120" t="s">
        <v>359</v>
      </c>
      <c r="O83" s="46"/>
      <c r="P83" s="16"/>
    </row>
    <row r="84" spans="1:16" ht="15" hidden="1" customHeight="1" x14ac:dyDescent="0.25">
      <c r="A84">
        <v>80</v>
      </c>
      <c r="B84" s="99">
        <v>45255</v>
      </c>
      <c r="C84" s="99">
        <v>45259</v>
      </c>
      <c r="D84" s="99">
        <v>45259</v>
      </c>
      <c r="E84" s="61">
        <v>23529</v>
      </c>
      <c r="F84" s="268">
        <v>45260</v>
      </c>
      <c r="G84" s="121">
        <v>3</v>
      </c>
      <c r="H84" s="31" t="s">
        <v>19113</v>
      </c>
      <c r="I84" s="94" t="s">
        <v>6013</v>
      </c>
      <c r="J84" s="94" t="s">
        <v>6014</v>
      </c>
      <c r="K84" s="30" t="s">
        <v>77</v>
      </c>
      <c r="L84" s="31" t="s">
        <v>5596</v>
      </c>
      <c r="M84" s="120">
        <v>53573749</v>
      </c>
      <c r="N84" s="120" t="s">
        <v>332</v>
      </c>
      <c r="O84" s="46"/>
      <c r="P84" s="16"/>
    </row>
    <row r="85" spans="1:16" ht="15" hidden="1" customHeight="1" x14ac:dyDescent="0.25">
      <c r="A85">
        <v>81</v>
      </c>
      <c r="B85" s="99">
        <v>45255</v>
      </c>
      <c r="C85" s="99">
        <v>45259</v>
      </c>
      <c r="D85" s="99">
        <v>45259</v>
      </c>
      <c r="E85" s="61">
        <v>23615</v>
      </c>
      <c r="F85" s="268">
        <v>45260</v>
      </c>
      <c r="G85" s="121">
        <v>1</v>
      </c>
      <c r="H85" s="31" t="s">
        <v>19114</v>
      </c>
      <c r="I85" s="94" t="s">
        <v>19115</v>
      </c>
      <c r="J85" s="94" t="s">
        <v>19116</v>
      </c>
      <c r="K85" s="30" t="s">
        <v>77</v>
      </c>
      <c r="L85" s="31" t="s">
        <v>5596</v>
      </c>
      <c r="M85" s="120">
        <v>52940097</v>
      </c>
      <c r="N85" s="120" t="s">
        <v>352</v>
      </c>
      <c r="O85" s="46"/>
      <c r="P85" s="16"/>
    </row>
    <row r="86" spans="1:16" ht="15" hidden="1" customHeight="1" x14ac:dyDescent="0.25">
      <c r="A86">
        <v>82</v>
      </c>
      <c r="B86" s="99">
        <v>45255</v>
      </c>
      <c r="C86" s="99">
        <v>45259</v>
      </c>
      <c r="D86" s="99">
        <v>45259</v>
      </c>
      <c r="E86" s="61">
        <v>23890</v>
      </c>
      <c r="F86" s="268">
        <v>45260</v>
      </c>
      <c r="G86" s="121">
        <v>15</v>
      </c>
      <c r="H86" s="31" t="s">
        <v>19117</v>
      </c>
      <c r="I86" s="94" t="s">
        <v>1482</v>
      </c>
      <c r="J86" s="94" t="s">
        <v>19118</v>
      </c>
      <c r="K86" s="30" t="s">
        <v>77</v>
      </c>
      <c r="L86" s="31" t="s">
        <v>5596</v>
      </c>
      <c r="M86" s="120">
        <v>58909061</v>
      </c>
      <c r="N86" s="120" t="s">
        <v>2624</v>
      </c>
      <c r="O86" s="46"/>
      <c r="P86" s="16"/>
    </row>
    <row r="87" spans="1:16" ht="15" hidden="1" customHeight="1" x14ac:dyDescent="0.25">
      <c r="A87">
        <v>83</v>
      </c>
      <c r="B87" s="99">
        <v>45255</v>
      </c>
      <c r="C87" s="99">
        <v>45259</v>
      </c>
      <c r="D87" s="99">
        <v>45259</v>
      </c>
      <c r="E87" s="61">
        <v>23891</v>
      </c>
      <c r="F87" s="268">
        <v>45260</v>
      </c>
      <c r="G87" s="121">
        <v>5</v>
      </c>
      <c r="H87" s="31" t="s">
        <v>19119</v>
      </c>
      <c r="I87" s="94" t="s">
        <v>1482</v>
      </c>
      <c r="J87" s="94" t="s">
        <v>19118</v>
      </c>
      <c r="K87" s="30" t="s">
        <v>77</v>
      </c>
      <c r="L87" s="31" t="s">
        <v>5596</v>
      </c>
      <c r="M87" s="120">
        <v>58909061</v>
      </c>
      <c r="N87" s="120" t="s">
        <v>561</v>
      </c>
      <c r="O87" s="46"/>
      <c r="P87" s="16"/>
    </row>
    <row r="88" spans="1:16" ht="15" customHeight="1" x14ac:dyDescent="0.25">
      <c r="A88">
        <v>84</v>
      </c>
      <c r="B88" s="99">
        <v>45255</v>
      </c>
      <c r="C88" s="99">
        <v>45259</v>
      </c>
      <c r="D88" s="99">
        <v>45299</v>
      </c>
      <c r="E88" s="123">
        <v>24323</v>
      </c>
      <c r="F88" s="268">
        <v>45300</v>
      </c>
      <c r="G88" s="121">
        <v>2</v>
      </c>
      <c r="H88" s="31" t="s">
        <v>19120</v>
      </c>
      <c r="I88" s="94" t="s">
        <v>19121</v>
      </c>
      <c r="J88" s="94" t="s">
        <v>19122</v>
      </c>
      <c r="K88" s="30" t="s">
        <v>77</v>
      </c>
      <c r="L88" s="31" t="s">
        <v>5596</v>
      </c>
      <c r="M88" s="120">
        <v>52459764</v>
      </c>
      <c r="N88" s="120" t="s">
        <v>594</v>
      </c>
      <c r="O88" s="46"/>
      <c r="P88" s="16"/>
    </row>
    <row r="89" spans="1:16" ht="15" hidden="1" customHeight="1" x14ac:dyDescent="0.25">
      <c r="A89">
        <v>85</v>
      </c>
      <c r="B89" s="99">
        <v>45255</v>
      </c>
      <c r="C89" s="99">
        <v>45259</v>
      </c>
      <c r="D89" s="99">
        <v>45259</v>
      </c>
      <c r="E89" s="61">
        <v>24510</v>
      </c>
      <c r="F89" s="268">
        <v>45260</v>
      </c>
      <c r="G89" s="121">
        <v>2</v>
      </c>
      <c r="H89" s="31" t="s">
        <v>19123</v>
      </c>
      <c r="I89" s="94" t="s">
        <v>6013</v>
      </c>
      <c r="J89" s="94" t="s">
        <v>6014</v>
      </c>
      <c r="K89" s="30" t="s">
        <v>77</v>
      </c>
      <c r="L89" s="31" t="s">
        <v>5596</v>
      </c>
      <c r="M89" s="120">
        <v>53573749</v>
      </c>
      <c r="N89" s="120" t="s">
        <v>336</v>
      </c>
      <c r="O89" s="46"/>
      <c r="P89" s="16"/>
    </row>
    <row r="90" spans="1:16" ht="15" hidden="1" customHeight="1" x14ac:dyDescent="0.25">
      <c r="A90">
        <v>86</v>
      </c>
      <c r="B90" s="99">
        <v>45255</v>
      </c>
      <c r="C90" s="99">
        <v>45259</v>
      </c>
      <c r="D90" s="99">
        <v>45288</v>
      </c>
      <c r="E90" s="61">
        <v>24630</v>
      </c>
      <c r="F90" s="268">
        <v>45289</v>
      </c>
      <c r="G90" s="121">
        <v>2</v>
      </c>
      <c r="H90" s="31" t="s">
        <v>19124</v>
      </c>
      <c r="I90" s="94" t="s">
        <v>7944</v>
      </c>
      <c r="J90" s="94" t="s">
        <v>7945</v>
      </c>
      <c r="K90" s="30" t="s">
        <v>77</v>
      </c>
      <c r="L90" s="31" t="s">
        <v>5596</v>
      </c>
      <c r="M90" s="120">
        <v>53734422</v>
      </c>
      <c r="N90" s="120" t="s">
        <v>323</v>
      </c>
      <c r="O90" s="46"/>
      <c r="P90" s="16"/>
    </row>
    <row r="91" spans="1:16" ht="15" hidden="1" customHeight="1" x14ac:dyDescent="0.25">
      <c r="A91">
        <v>87</v>
      </c>
      <c r="B91" s="99">
        <v>45255</v>
      </c>
      <c r="C91" s="99">
        <v>45259</v>
      </c>
      <c r="D91" s="99">
        <v>45260</v>
      </c>
      <c r="E91" s="264">
        <v>23172</v>
      </c>
      <c r="F91" s="268">
        <v>45261</v>
      </c>
      <c r="G91" s="121">
        <v>1</v>
      </c>
      <c r="H91" s="31" t="s">
        <v>19125</v>
      </c>
      <c r="I91" s="94" t="s">
        <v>6034</v>
      </c>
      <c r="J91" s="94" t="s">
        <v>6035</v>
      </c>
      <c r="K91" s="94" t="s">
        <v>21</v>
      </c>
      <c r="L91" s="31" t="s">
        <v>5596</v>
      </c>
      <c r="M91" s="121">
        <v>53871691</v>
      </c>
      <c r="N91" s="121" t="s">
        <v>3800</v>
      </c>
      <c r="O91" s="46"/>
      <c r="P91" s="16"/>
    </row>
    <row r="92" spans="1:16" ht="15" hidden="1" customHeight="1" x14ac:dyDescent="0.25">
      <c r="A92">
        <v>88</v>
      </c>
      <c r="B92" s="99">
        <v>45255</v>
      </c>
      <c r="C92" s="99">
        <v>45259</v>
      </c>
      <c r="D92" s="99">
        <v>45260</v>
      </c>
      <c r="E92" s="264">
        <v>23353</v>
      </c>
      <c r="F92" s="268">
        <v>45261</v>
      </c>
      <c r="G92" s="121">
        <v>1</v>
      </c>
      <c r="H92" s="31" t="s">
        <v>19126</v>
      </c>
      <c r="I92" s="94" t="s">
        <v>1350</v>
      </c>
      <c r="J92" s="94" t="s">
        <v>1351</v>
      </c>
      <c r="K92" s="94" t="s">
        <v>21</v>
      </c>
      <c r="L92" s="31" t="s">
        <v>5596</v>
      </c>
      <c r="M92" s="121">
        <v>58310505</v>
      </c>
      <c r="N92" s="121" t="s">
        <v>352</v>
      </c>
      <c r="O92" s="46"/>
      <c r="P92" s="16"/>
    </row>
    <row r="93" spans="1:16" ht="15" hidden="1" customHeight="1" x14ac:dyDescent="0.25">
      <c r="A93">
        <v>89</v>
      </c>
      <c r="B93" s="99">
        <v>45255</v>
      </c>
      <c r="C93" s="99">
        <v>45259</v>
      </c>
      <c r="D93" s="99">
        <v>45260</v>
      </c>
      <c r="E93" s="264">
        <v>23354</v>
      </c>
      <c r="F93" s="268">
        <v>45261</v>
      </c>
      <c r="G93" s="121">
        <v>3</v>
      </c>
      <c r="H93" s="31" t="s">
        <v>19127</v>
      </c>
      <c r="I93" s="94" t="s">
        <v>1350</v>
      </c>
      <c r="J93" s="94" t="s">
        <v>1351</v>
      </c>
      <c r="K93" s="94" t="s">
        <v>21</v>
      </c>
      <c r="L93" s="31" t="s">
        <v>5596</v>
      </c>
      <c r="M93" s="121">
        <v>58310505</v>
      </c>
      <c r="N93" s="121" t="s">
        <v>374</v>
      </c>
      <c r="O93" s="46"/>
      <c r="P93" s="16"/>
    </row>
    <row r="94" spans="1:16" ht="15" hidden="1" customHeight="1" x14ac:dyDescent="0.25">
      <c r="A94">
        <v>90</v>
      </c>
      <c r="B94" s="99">
        <v>45255</v>
      </c>
      <c r="C94" s="99">
        <v>45259</v>
      </c>
      <c r="D94" s="99">
        <v>45260</v>
      </c>
      <c r="E94" s="264">
        <v>23443</v>
      </c>
      <c r="F94" s="268">
        <v>45261</v>
      </c>
      <c r="G94" s="121">
        <v>3</v>
      </c>
      <c r="H94" s="31" t="s">
        <v>19128</v>
      </c>
      <c r="I94" s="94" t="s">
        <v>7978</v>
      </c>
      <c r="J94" s="94" t="s">
        <v>7979</v>
      </c>
      <c r="K94" s="94" t="s">
        <v>21</v>
      </c>
      <c r="L94" s="31" t="s">
        <v>5596</v>
      </c>
      <c r="M94" s="121">
        <v>56068843</v>
      </c>
      <c r="N94" s="121" t="s">
        <v>332</v>
      </c>
      <c r="O94" s="46"/>
      <c r="P94" s="16"/>
    </row>
    <row r="95" spans="1:16" ht="15" hidden="1" customHeight="1" x14ac:dyDescent="0.25">
      <c r="A95">
        <v>91</v>
      </c>
      <c r="B95" s="99">
        <v>45255</v>
      </c>
      <c r="C95" s="99">
        <v>45259</v>
      </c>
      <c r="D95" s="99">
        <v>45260</v>
      </c>
      <c r="E95" s="264">
        <v>23523</v>
      </c>
      <c r="F95" s="268">
        <v>45261</v>
      </c>
      <c r="G95" s="121">
        <v>1</v>
      </c>
      <c r="H95" s="31" t="s">
        <v>19129</v>
      </c>
      <c r="I95" s="94" t="s">
        <v>19130</v>
      </c>
      <c r="J95" s="94" t="s">
        <v>19131</v>
      </c>
      <c r="K95" s="94" t="s">
        <v>21</v>
      </c>
      <c r="L95" s="31" t="s">
        <v>5596</v>
      </c>
      <c r="M95" s="121">
        <v>54152937</v>
      </c>
      <c r="N95" s="121" t="s">
        <v>4111</v>
      </c>
      <c r="O95" s="46"/>
      <c r="P95" s="16"/>
    </row>
    <row r="96" spans="1:16" ht="15" hidden="1" customHeight="1" x14ac:dyDescent="0.25">
      <c r="A96">
        <v>92</v>
      </c>
      <c r="B96" s="99">
        <v>45255</v>
      </c>
      <c r="C96" s="99">
        <v>45259</v>
      </c>
      <c r="D96" s="99">
        <v>45260</v>
      </c>
      <c r="E96" s="264">
        <v>23612</v>
      </c>
      <c r="F96" s="268">
        <v>45261</v>
      </c>
      <c r="G96" s="121">
        <v>1</v>
      </c>
      <c r="H96" s="31" t="s">
        <v>19132</v>
      </c>
      <c r="I96" s="94" t="s">
        <v>1282</v>
      </c>
      <c r="J96" s="94" t="s">
        <v>1283</v>
      </c>
      <c r="K96" s="94" t="s">
        <v>21</v>
      </c>
      <c r="L96" s="31" t="s">
        <v>5596</v>
      </c>
      <c r="M96" s="121">
        <v>5354140348</v>
      </c>
      <c r="N96" s="121" t="s">
        <v>365</v>
      </c>
      <c r="O96" s="46"/>
      <c r="P96" s="16"/>
    </row>
    <row r="97" spans="1:16" ht="15" hidden="1" customHeight="1" x14ac:dyDescent="0.25">
      <c r="A97">
        <v>93</v>
      </c>
      <c r="B97" s="99">
        <v>45255</v>
      </c>
      <c r="C97" s="99">
        <v>45259</v>
      </c>
      <c r="D97" s="99">
        <v>45260</v>
      </c>
      <c r="E97" s="264">
        <v>23836</v>
      </c>
      <c r="F97" s="268">
        <v>45261</v>
      </c>
      <c r="G97" s="121">
        <v>9</v>
      </c>
      <c r="H97" s="31" t="s">
        <v>19133</v>
      </c>
      <c r="I97" s="94" t="s">
        <v>19134</v>
      </c>
      <c r="J97" s="94" t="s">
        <v>19135</v>
      </c>
      <c r="K97" s="94" t="s">
        <v>21</v>
      </c>
      <c r="L97" s="31" t="s">
        <v>5596</v>
      </c>
      <c r="M97" s="121">
        <v>58312973</v>
      </c>
      <c r="N97" s="121" t="s">
        <v>19147</v>
      </c>
      <c r="O97" s="46"/>
      <c r="P97" s="16"/>
    </row>
    <row r="98" spans="1:16" ht="15" hidden="1" customHeight="1" x14ac:dyDescent="0.25">
      <c r="A98">
        <v>94</v>
      </c>
      <c r="B98" s="99">
        <v>45255</v>
      </c>
      <c r="C98" s="99">
        <v>45259</v>
      </c>
      <c r="D98" s="99">
        <v>45260</v>
      </c>
      <c r="E98" s="264">
        <v>23837</v>
      </c>
      <c r="F98" s="268">
        <v>45261</v>
      </c>
      <c r="G98" s="121">
        <v>2</v>
      </c>
      <c r="H98" s="31" t="s">
        <v>19136</v>
      </c>
      <c r="I98" s="94" t="s">
        <v>19137</v>
      </c>
      <c r="J98" s="94" t="s">
        <v>19138</v>
      </c>
      <c r="K98" s="94" t="s">
        <v>21</v>
      </c>
      <c r="L98" s="31" t="s">
        <v>5596</v>
      </c>
      <c r="M98" s="121">
        <v>53960432</v>
      </c>
      <c r="N98" s="121" t="s">
        <v>13708</v>
      </c>
      <c r="O98" s="46"/>
      <c r="P98" s="16"/>
    </row>
    <row r="99" spans="1:16" ht="15" hidden="1" customHeight="1" x14ac:dyDescent="0.25">
      <c r="A99">
        <v>95</v>
      </c>
      <c r="B99" s="99">
        <v>45255</v>
      </c>
      <c r="C99" s="99">
        <v>45259</v>
      </c>
      <c r="D99" s="99">
        <v>45260</v>
      </c>
      <c r="E99" s="264">
        <v>24275</v>
      </c>
      <c r="F99" s="268">
        <v>45261</v>
      </c>
      <c r="G99" s="121">
        <v>1</v>
      </c>
      <c r="H99" s="31" t="s">
        <v>19139</v>
      </c>
      <c r="I99" s="94" t="s">
        <v>2309</v>
      </c>
      <c r="J99" s="94" t="s">
        <v>2310</v>
      </c>
      <c r="K99" s="94" t="s">
        <v>21</v>
      </c>
      <c r="L99" s="31" t="s">
        <v>5596</v>
      </c>
      <c r="M99" s="121">
        <v>53226329</v>
      </c>
      <c r="N99" s="121" t="s">
        <v>352</v>
      </c>
      <c r="O99" s="46"/>
      <c r="P99" s="16"/>
    </row>
    <row r="100" spans="1:16" ht="15" hidden="1" customHeight="1" x14ac:dyDescent="0.25">
      <c r="A100">
        <v>96</v>
      </c>
      <c r="B100" s="99">
        <v>45255</v>
      </c>
      <c r="C100" s="99">
        <v>45259</v>
      </c>
      <c r="D100" s="99">
        <v>45260</v>
      </c>
      <c r="E100" s="264">
        <v>24307</v>
      </c>
      <c r="F100" s="268">
        <v>45261</v>
      </c>
      <c r="G100" s="121">
        <v>1</v>
      </c>
      <c r="H100" s="31" t="s">
        <v>19140</v>
      </c>
      <c r="I100" s="94" t="s">
        <v>2868</v>
      </c>
      <c r="J100" s="94" t="s">
        <v>2869</v>
      </c>
      <c r="K100" s="94" t="s">
        <v>21</v>
      </c>
      <c r="L100" s="31" t="s">
        <v>5596</v>
      </c>
      <c r="M100" s="121">
        <v>56079668</v>
      </c>
      <c r="N100" s="121" t="s">
        <v>354</v>
      </c>
      <c r="O100" s="46"/>
      <c r="P100" s="16"/>
    </row>
    <row r="101" spans="1:16" ht="15" hidden="1" customHeight="1" x14ac:dyDescent="0.25">
      <c r="A101">
        <v>97</v>
      </c>
      <c r="B101" s="99">
        <v>45255</v>
      </c>
      <c r="C101" s="99">
        <v>45259</v>
      </c>
      <c r="D101" s="99">
        <v>45260</v>
      </c>
      <c r="E101" s="264">
        <v>24308</v>
      </c>
      <c r="F101" s="268">
        <v>45261</v>
      </c>
      <c r="G101" s="121">
        <v>1</v>
      </c>
      <c r="H101" s="31" t="s">
        <v>19141</v>
      </c>
      <c r="I101" s="94" t="s">
        <v>2868</v>
      </c>
      <c r="J101" s="94" t="s">
        <v>2869</v>
      </c>
      <c r="K101" s="94" t="s">
        <v>21</v>
      </c>
      <c r="L101" s="31" t="s">
        <v>5596</v>
      </c>
      <c r="M101" s="121">
        <v>56079668</v>
      </c>
      <c r="N101" s="121" t="s">
        <v>365</v>
      </c>
      <c r="O101" s="46"/>
      <c r="P101" s="16"/>
    </row>
    <row r="102" spans="1:16" ht="15" hidden="1" customHeight="1" x14ac:dyDescent="0.25">
      <c r="A102">
        <v>98</v>
      </c>
      <c r="B102" s="99">
        <v>45255</v>
      </c>
      <c r="C102" s="99">
        <v>45259</v>
      </c>
      <c r="D102" s="99">
        <v>45260</v>
      </c>
      <c r="E102" s="264">
        <v>24334</v>
      </c>
      <c r="F102" s="268">
        <v>45261</v>
      </c>
      <c r="G102" s="121">
        <v>4</v>
      </c>
      <c r="H102" s="31" t="s">
        <v>19142</v>
      </c>
      <c r="I102" s="94" t="s">
        <v>2128</v>
      </c>
      <c r="J102" s="94" t="s">
        <v>2129</v>
      </c>
      <c r="K102" s="94" t="s">
        <v>21</v>
      </c>
      <c r="L102" s="31" t="s">
        <v>5596</v>
      </c>
      <c r="M102" s="121">
        <v>56587026</v>
      </c>
      <c r="N102" s="121" t="s">
        <v>353</v>
      </c>
      <c r="O102" s="46"/>
      <c r="P102" s="16"/>
    </row>
    <row r="103" spans="1:16" ht="15" hidden="1" customHeight="1" x14ac:dyDescent="0.25">
      <c r="A103">
        <v>99</v>
      </c>
      <c r="B103" s="99">
        <v>45255</v>
      </c>
      <c r="C103" s="99">
        <v>45259</v>
      </c>
      <c r="D103" s="99">
        <v>45260</v>
      </c>
      <c r="E103" s="264">
        <v>24502</v>
      </c>
      <c r="F103" s="268">
        <v>45261</v>
      </c>
      <c r="G103" s="121">
        <v>3</v>
      </c>
      <c r="H103" s="31" t="s">
        <v>19143</v>
      </c>
      <c r="I103" s="94" t="s">
        <v>202</v>
      </c>
      <c r="J103" s="94" t="s">
        <v>1678</v>
      </c>
      <c r="K103" s="94" t="s">
        <v>21</v>
      </c>
      <c r="L103" s="31" t="s">
        <v>5596</v>
      </c>
      <c r="M103" s="121">
        <v>53299642</v>
      </c>
      <c r="N103" s="121" t="s">
        <v>396</v>
      </c>
      <c r="O103" s="46"/>
      <c r="P103" s="16"/>
    </row>
    <row r="104" spans="1:16" ht="15" hidden="1" customHeight="1" x14ac:dyDescent="0.25">
      <c r="A104">
        <v>100</v>
      </c>
      <c r="B104" s="99">
        <v>45255</v>
      </c>
      <c r="C104" s="99">
        <v>45259</v>
      </c>
      <c r="D104" s="99">
        <v>45260</v>
      </c>
      <c r="E104" s="264">
        <v>24503</v>
      </c>
      <c r="F104" s="268">
        <v>45261</v>
      </c>
      <c r="G104" s="121">
        <v>2</v>
      </c>
      <c r="H104" s="31" t="s">
        <v>19144</v>
      </c>
      <c r="I104" s="94" t="s">
        <v>202</v>
      </c>
      <c r="J104" s="94" t="s">
        <v>1678</v>
      </c>
      <c r="K104" s="94" t="s">
        <v>21</v>
      </c>
      <c r="L104" s="31" t="s">
        <v>5596</v>
      </c>
      <c r="M104" s="121">
        <v>53299642</v>
      </c>
      <c r="N104" s="121" t="s">
        <v>947</v>
      </c>
      <c r="O104" s="46"/>
      <c r="P104" s="16"/>
    </row>
    <row r="105" spans="1:16" ht="15" hidden="1" customHeight="1" x14ac:dyDescent="0.25">
      <c r="A105">
        <v>101</v>
      </c>
      <c r="B105" s="99">
        <v>45255</v>
      </c>
      <c r="C105" s="99">
        <v>45259</v>
      </c>
      <c r="D105" s="99">
        <v>45260</v>
      </c>
      <c r="E105" s="264">
        <v>24561</v>
      </c>
      <c r="F105" s="268">
        <v>45261</v>
      </c>
      <c r="G105" s="121">
        <v>2</v>
      </c>
      <c r="H105" s="31" t="s">
        <v>19145</v>
      </c>
      <c r="I105" s="94" t="s">
        <v>2128</v>
      </c>
      <c r="J105" s="94" t="s">
        <v>2129</v>
      </c>
      <c r="K105" s="94" t="s">
        <v>21</v>
      </c>
      <c r="L105" s="31" t="s">
        <v>5596</v>
      </c>
      <c r="M105" s="121">
        <v>56587026</v>
      </c>
      <c r="N105" s="121" t="s">
        <v>10845</v>
      </c>
      <c r="O105" s="46"/>
      <c r="P105" s="16"/>
    </row>
    <row r="106" spans="1:16" ht="15" hidden="1" customHeight="1" x14ac:dyDescent="0.25">
      <c r="A106">
        <v>102</v>
      </c>
      <c r="B106" s="99">
        <v>45255</v>
      </c>
      <c r="C106" s="99">
        <v>45259</v>
      </c>
      <c r="D106" s="99">
        <v>45260</v>
      </c>
      <c r="E106" s="264">
        <v>24772</v>
      </c>
      <c r="F106" s="268">
        <v>45261</v>
      </c>
      <c r="G106" s="121">
        <v>1</v>
      </c>
      <c r="H106" s="31" t="s">
        <v>19146</v>
      </c>
      <c r="I106" s="94" t="s">
        <v>1350</v>
      </c>
      <c r="J106" s="94" t="s">
        <v>1351</v>
      </c>
      <c r="K106" s="94" t="s">
        <v>21</v>
      </c>
      <c r="L106" s="31" t="s">
        <v>5596</v>
      </c>
      <c r="M106" s="121">
        <v>58310505</v>
      </c>
      <c r="N106" s="121" t="s">
        <v>352</v>
      </c>
      <c r="O106" s="46"/>
      <c r="P106" s="16"/>
    </row>
    <row r="107" spans="1:16" ht="15" hidden="1" customHeight="1" x14ac:dyDescent="0.25">
      <c r="A107">
        <v>103</v>
      </c>
      <c r="B107" s="99">
        <v>45255</v>
      </c>
      <c r="C107" s="99">
        <v>45259</v>
      </c>
      <c r="D107" s="99">
        <v>45260</v>
      </c>
      <c r="E107" s="264">
        <v>23666</v>
      </c>
      <c r="F107" s="268">
        <v>45261</v>
      </c>
      <c r="G107" s="121">
        <v>1</v>
      </c>
      <c r="H107" s="31" t="s">
        <v>19148</v>
      </c>
      <c r="I107" s="94" t="s">
        <v>362</v>
      </c>
      <c r="J107" s="94" t="s">
        <v>1288</v>
      </c>
      <c r="K107" s="30" t="s">
        <v>22</v>
      </c>
      <c r="L107" s="31" t="s">
        <v>5596</v>
      </c>
      <c r="M107" s="120">
        <v>52915468</v>
      </c>
      <c r="N107" s="120" t="s">
        <v>365</v>
      </c>
      <c r="O107" s="46"/>
      <c r="P107" s="16"/>
    </row>
    <row r="108" spans="1:16" ht="15" hidden="1" customHeight="1" x14ac:dyDescent="0.25">
      <c r="A108">
        <v>104</v>
      </c>
      <c r="B108" s="99">
        <v>45255</v>
      </c>
      <c r="C108" s="99">
        <v>45259</v>
      </c>
      <c r="D108" s="99">
        <v>45260</v>
      </c>
      <c r="E108" s="264">
        <v>23668</v>
      </c>
      <c r="F108" s="268">
        <v>45261</v>
      </c>
      <c r="G108" s="121">
        <v>14</v>
      </c>
      <c r="H108" s="31" t="s">
        <v>19149</v>
      </c>
      <c r="I108" s="94" t="s">
        <v>1683</v>
      </c>
      <c r="J108" s="94" t="s">
        <v>1684</v>
      </c>
      <c r="K108" s="30" t="s">
        <v>22</v>
      </c>
      <c r="L108" s="31" t="s">
        <v>5596</v>
      </c>
      <c r="M108" s="120">
        <v>53028241</v>
      </c>
      <c r="N108" s="120" t="s">
        <v>19167</v>
      </c>
      <c r="O108" s="46"/>
      <c r="P108" s="16"/>
    </row>
    <row r="109" spans="1:16" ht="15" hidden="1" customHeight="1" x14ac:dyDescent="0.25">
      <c r="A109">
        <v>105</v>
      </c>
      <c r="B109" s="99">
        <v>45255</v>
      </c>
      <c r="C109" s="99">
        <v>45259</v>
      </c>
      <c r="D109" s="99">
        <v>45260</v>
      </c>
      <c r="E109" s="264">
        <v>23815</v>
      </c>
      <c r="F109" s="268">
        <v>45261</v>
      </c>
      <c r="G109" s="121">
        <v>3</v>
      </c>
      <c r="H109" s="31" t="s">
        <v>19150</v>
      </c>
      <c r="I109" s="94" t="s">
        <v>2870</v>
      </c>
      <c r="J109" s="94" t="s">
        <v>2871</v>
      </c>
      <c r="K109" s="30" t="s">
        <v>22</v>
      </c>
      <c r="L109" s="31" t="s">
        <v>5596</v>
      </c>
      <c r="M109" s="120">
        <v>52728214</v>
      </c>
      <c r="N109" s="120" t="s">
        <v>435</v>
      </c>
      <c r="O109" s="46"/>
      <c r="P109" s="16"/>
    </row>
    <row r="110" spans="1:16" ht="15" hidden="1" customHeight="1" x14ac:dyDescent="0.25">
      <c r="A110">
        <v>106</v>
      </c>
      <c r="B110" s="99">
        <v>45255</v>
      </c>
      <c r="C110" s="99">
        <v>45259</v>
      </c>
      <c r="D110" s="99">
        <v>45260</v>
      </c>
      <c r="E110" s="264">
        <v>23816</v>
      </c>
      <c r="F110" s="268">
        <v>45261</v>
      </c>
      <c r="G110" s="121">
        <v>1</v>
      </c>
      <c r="H110" s="31" t="s">
        <v>19151</v>
      </c>
      <c r="I110" s="94" t="s">
        <v>94</v>
      </c>
      <c r="J110" s="94" t="s">
        <v>2875</v>
      </c>
      <c r="K110" s="30" t="s">
        <v>22</v>
      </c>
      <c r="L110" s="31" t="s">
        <v>5596</v>
      </c>
      <c r="M110" s="120">
        <v>58273202</v>
      </c>
      <c r="N110" s="120" t="s">
        <v>367</v>
      </c>
      <c r="O110" s="46"/>
      <c r="P110" s="16"/>
    </row>
    <row r="111" spans="1:16" ht="15" hidden="1" customHeight="1" x14ac:dyDescent="0.25">
      <c r="A111">
        <v>107</v>
      </c>
      <c r="B111" s="99">
        <v>45255</v>
      </c>
      <c r="C111" s="99">
        <v>45259</v>
      </c>
      <c r="D111" s="99">
        <v>45260</v>
      </c>
      <c r="E111" s="264">
        <v>23817</v>
      </c>
      <c r="F111" s="268">
        <v>45261</v>
      </c>
      <c r="G111" s="121">
        <v>1</v>
      </c>
      <c r="H111" s="31" t="s">
        <v>19152</v>
      </c>
      <c r="I111" s="94" t="s">
        <v>2876</v>
      </c>
      <c r="J111" s="94" t="s">
        <v>2875</v>
      </c>
      <c r="K111" s="30" t="s">
        <v>22</v>
      </c>
      <c r="L111" s="31" t="s">
        <v>5596</v>
      </c>
      <c r="M111" s="120">
        <v>58273202</v>
      </c>
      <c r="N111" s="120" t="s">
        <v>367</v>
      </c>
      <c r="O111" s="46"/>
      <c r="P111" s="16"/>
    </row>
    <row r="112" spans="1:16" ht="15" hidden="1" customHeight="1" x14ac:dyDescent="0.25">
      <c r="A112">
        <v>108</v>
      </c>
      <c r="B112" s="99">
        <v>45255</v>
      </c>
      <c r="C112" s="99">
        <v>45259</v>
      </c>
      <c r="D112" s="99">
        <v>45260</v>
      </c>
      <c r="E112" s="264">
        <v>23818</v>
      </c>
      <c r="F112" s="268">
        <v>45261</v>
      </c>
      <c r="G112" s="121">
        <v>1</v>
      </c>
      <c r="H112" s="31" t="s">
        <v>19153</v>
      </c>
      <c r="I112" s="94" t="s">
        <v>93</v>
      </c>
      <c r="J112" s="94" t="s">
        <v>2872</v>
      </c>
      <c r="K112" s="30" t="s">
        <v>22</v>
      </c>
      <c r="L112" s="31" t="s">
        <v>5596</v>
      </c>
      <c r="M112" s="120">
        <v>52728214</v>
      </c>
      <c r="N112" s="120" t="s">
        <v>367</v>
      </c>
      <c r="O112" s="46"/>
      <c r="P112" s="16"/>
    </row>
    <row r="113" spans="1:16" ht="15" hidden="1" customHeight="1" x14ac:dyDescent="0.25">
      <c r="A113">
        <v>109</v>
      </c>
      <c r="B113" s="99">
        <v>45255</v>
      </c>
      <c r="C113" s="99">
        <v>45259</v>
      </c>
      <c r="D113" s="99">
        <v>45260</v>
      </c>
      <c r="E113" s="264">
        <v>23819</v>
      </c>
      <c r="F113" s="268">
        <v>45261</v>
      </c>
      <c r="G113" s="121">
        <v>1</v>
      </c>
      <c r="H113" s="31" t="s">
        <v>19154</v>
      </c>
      <c r="I113" s="94" t="s">
        <v>2882</v>
      </c>
      <c r="J113" s="94" t="s">
        <v>2883</v>
      </c>
      <c r="K113" s="30" t="s">
        <v>22</v>
      </c>
      <c r="L113" s="31" t="s">
        <v>5596</v>
      </c>
      <c r="M113" s="120">
        <v>53447830</v>
      </c>
      <c r="N113" s="120" t="s">
        <v>4111</v>
      </c>
      <c r="O113" s="46"/>
      <c r="P113" s="16"/>
    </row>
    <row r="114" spans="1:16" ht="15" hidden="1" customHeight="1" x14ac:dyDescent="0.25">
      <c r="A114">
        <v>110</v>
      </c>
      <c r="B114" s="99">
        <v>45255</v>
      </c>
      <c r="C114" s="99">
        <v>45259</v>
      </c>
      <c r="D114" s="99">
        <v>45260</v>
      </c>
      <c r="E114" s="264">
        <v>23820</v>
      </c>
      <c r="F114" s="268">
        <v>45261</v>
      </c>
      <c r="G114" s="121">
        <v>1</v>
      </c>
      <c r="H114" s="31" t="s">
        <v>19155</v>
      </c>
      <c r="I114" s="94" t="s">
        <v>362</v>
      </c>
      <c r="J114" s="94" t="s">
        <v>1288</v>
      </c>
      <c r="K114" s="30" t="s">
        <v>22</v>
      </c>
      <c r="L114" s="31" t="s">
        <v>5596</v>
      </c>
      <c r="M114" s="120">
        <v>52915468</v>
      </c>
      <c r="N114" s="120" t="s">
        <v>4111</v>
      </c>
      <c r="O114" s="46"/>
      <c r="P114" s="16"/>
    </row>
    <row r="115" spans="1:16" ht="15" hidden="1" customHeight="1" x14ac:dyDescent="0.25">
      <c r="A115">
        <v>111</v>
      </c>
      <c r="B115" s="99">
        <v>45255</v>
      </c>
      <c r="C115" s="99">
        <v>45259</v>
      </c>
      <c r="D115" s="99">
        <v>45260</v>
      </c>
      <c r="E115" s="264">
        <v>23821</v>
      </c>
      <c r="F115" s="268">
        <v>45261</v>
      </c>
      <c r="G115" s="121">
        <v>1</v>
      </c>
      <c r="H115" s="31" t="s">
        <v>19156</v>
      </c>
      <c r="I115" s="94" t="s">
        <v>2873</v>
      </c>
      <c r="J115" s="94" t="s">
        <v>2874</v>
      </c>
      <c r="K115" s="30" t="s">
        <v>22</v>
      </c>
      <c r="L115" s="31" t="s">
        <v>5596</v>
      </c>
      <c r="M115" s="120">
        <v>53826205</v>
      </c>
      <c r="N115" s="120" t="s">
        <v>4111</v>
      </c>
      <c r="O115" s="46"/>
      <c r="P115" s="16"/>
    </row>
    <row r="116" spans="1:16" ht="15" hidden="1" customHeight="1" x14ac:dyDescent="0.25">
      <c r="A116">
        <v>112</v>
      </c>
      <c r="B116" s="99">
        <v>45255</v>
      </c>
      <c r="C116" s="99">
        <v>45259</v>
      </c>
      <c r="D116" s="99">
        <v>45260</v>
      </c>
      <c r="E116" s="264">
        <v>23822</v>
      </c>
      <c r="F116" s="268">
        <v>45261</v>
      </c>
      <c r="G116" s="121">
        <v>2</v>
      </c>
      <c r="H116" s="31" t="s">
        <v>19157</v>
      </c>
      <c r="I116" s="94" t="s">
        <v>2879</v>
      </c>
      <c r="J116" s="94" t="s">
        <v>2875</v>
      </c>
      <c r="K116" s="30" t="s">
        <v>22</v>
      </c>
      <c r="L116" s="31" t="s">
        <v>5596</v>
      </c>
      <c r="M116" s="120">
        <v>53826205</v>
      </c>
      <c r="N116" s="120" t="s">
        <v>937</v>
      </c>
      <c r="O116" s="46"/>
      <c r="P116" s="16"/>
    </row>
    <row r="117" spans="1:16" ht="15" hidden="1" customHeight="1" x14ac:dyDescent="0.25">
      <c r="A117">
        <v>113</v>
      </c>
      <c r="B117" s="99">
        <v>45255</v>
      </c>
      <c r="C117" s="99">
        <v>45259</v>
      </c>
      <c r="D117" s="99">
        <v>45260</v>
      </c>
      <c r="E117" s="264">
        <v>23955</v>
      </c>
      <c r="F117" s="268">
        <v>45261</v>
      </c>
      <c r="G117" s="121">
        <v>5</v>
      </c>
      <c r="H117" s="31" t="s">
        <v>19158</v>
      </c>
      <c r="I117" s="94" t="s">
        <v>23</v>
      </c>
      <c r="J117" s="94" t="s">
        <v>7094</v>
      </c>
      <c r="K117" s="30" t="s">
        <v>22</v>
      </c>
      <c r="L117" s="31" t="s">
        <v>5596</v>
      </c>
      <c r="M117" s="120">
        <v>56380481</v>
      </c>
      <c r="N117" s="120" t="s">
        <v>561</v>
      </c>
      <c r="O117" s="46"/>
      <c r="P117" s="16"/>
    </row>
    <row r="118" spans="1:16" ht="15" hidden="1" customHeight="1" x14ac:dyDescent="0.25">
      <c r="A118">
        <v>114</v>
      </c>
      <c r="B118" s="99">
        <v>45255</v>
      </c>
      <c r="C118" s="99">
        <v>45259</v>
      </c>
      <c r="D118" s="99">
        <v>45260</v>
      </c>
      <c r="E118" s="264">
        <v>24303</v>
      </c>
      <c r="F118" s="268">
        <v>45261</v>
      </c>
      <c r="G118" s="121">
        <v>5</v>
      </c>
      <c r="H118" s="31" t="s">
        <v>19159</v>
      </c>
      <c r="I118" s="94" t="s">
        <v>19160</v>
      </c>
      <c r="J118" s="94" t="s">
        <v>19161</v>
      </c>
      <c r="K118" s="30" t="s">
        <v>22</v>
      </c>
      <c r="L118" s="31" t="s">
        <v>5596</v>
      </c>
      <c r="M118" s="120">
        <v>56795951</v>
      </c>
      <c r="N118" s="120" t="s">
        <v>561</v>
      </c>
      <c r="O118" s="46"/>
      <c r="P118" s="16"/>
    </row>
    <row r="119" spans="1:16" ht="15" hidden="1" customHeight="1" x14ac:dyDescent="0.25">
      <c r="A119">
        <v>115</v>
      </c>
      <c r="B119" s="99">
        <v>45255</v>
      </c>
      <c r="C119" s="99">
        <v>45259</v>
      </c>
      <c r="D119" s="99">
        <v>45260</v>
      </c>
      <c r="E119" s="264">
        <v>24304</v>
      </c>
      <c r="F119" s="268">
        <v>45261</v>
      </c>
      <c r="G119" s="121">
        <v>1</v>
      </c>
      <c r="H119" s="31" t="s">
        <v>19162</v>
      </c>
      <c r="I119" s="94" t="s">
        <v>19163</v>
      </c>
      <c r="J119" s="94" t="s">
        <v>19164</v>
      </c>
      <c r="K119" s="30" t="s">
        <v>22</v>
      </c>
      <c r="L119" s="31" t="s">
        <v>5596</v>
      </c>
      <c r="M119" s="120">
        <v>50241143</v>
      </c>
      <c r="N119" s="120" t="s">
        <v>365</v>
      </c>
      <c r="O119" s="46"/>
      <c r="P119" s="16"/>
    </row>
    <row r="120" spans="1:16" ht="15" hidden="1" customHeight="1" x14ac:dyDescent="0.25">
      <c r="A120">
        <v>116</v>
      </c>
      <c r="B120" s="99">
        <v>45255</v>
      </c>
      <c r="C120" s="99">
        <v>45259</v>
      </c>
      <c r="D120" s="99">
        <v>45260</v>
      </c>
      <c r="E120" s="264">
        <v>24491</v>
      </c>
      <c r="F120" s="268">
        <v>45261</v>
      </c>
      <c r="G120" s="121">
        <v>3</v>
      </c>
      <c r="H120" s="31" t="s">
        <v>19165</v>
      </c>
      <c r="I120" s="94" t="s">
        <v>23</v>
      </c>
      <c r="J120" s="94" t="s">
        <v>7094</v>
      </c>
      <c r="K120" s="30" t="s">
        <v>22</v>
      </c>
      <c r="L120" s="31" t="s">
        <v>5596</v>
      </c>
      <c r="M120" s="120">
        <v>56380481</v>
      </c>
      <c r="N120" s="120" t="s">
        <v>3792</v>
      </c>
      <c r="O120" s="46"/>
      <c r="P120" s="16"/>
    </row>
    <row r="121" spans="1:16" ht="15" hidden="1" customHeight="1" x14ac:dyDescent="0.25">
      <c r="A121">
        <v>117</v>
      </c>
      <c r="B121" s="99">
        <v>45255</v>
      </c>
      <c r="C121" s="99">
        <v>45259</v>
      </c>
      <c r="D121" s="99">
        <v>45260</v>
      </c>
      <c r="E121" s="264">
        <v>24631</v>
      </c>
      <c r="F121" s="268">
        <v>45261</v>
      </c>
      <c r="G121" s="121">
        <v>2</v>
      </c>
      <c r="H121" s="31" t="s">
        <v>19166</v>
      </c>
      <c r="I121" s="94" t="s">
        <v>7982</v>
      </c>
      <c r="J121" s="94" t="s">
        <v>7983</v>
      </c>
      <c r="K121" s="30" t="s">
        <v>22</v>
      </c>
      <c r="L121" s="31" t="s">
        <v>5596</v>
      </c>
      <c r="M121" s="120">
        <v>54292051</v>
      </c>
      <c r="N121" s="120" t="s">
        <v>323</v>
      </c>
      <c r="O121" s="46"/>
      <c r="P121" s="16"/>
    </row>
    <row r="122" spans="1:16" ht="15" hidden="1" customHeight="1" x14ac:dyDescent="0.25">
      <c r="A122">
        <v>118</v>
      </c>
      <c r="B122" s="99">
        <v>45255</v>
      </c>
      <c r="C122" s="99">
        <v>45260</v>
      </c>
      <c r="D122" s="99">
        <v>45260</v>
      </c>
      <c r="E122" s="264">
        <v>23494</v>
      </c>
      <c r="F122" s="268">
        <v>45261</v>
      </c>
      <c r="G122" s="121">
        <v>2</v>
      </c>
      <c r="H122" s="31" t="s">
        <v>19168</v>
      </c>
      <c r="I122" s="94" t="s">
        <v>8008</v>
      </c>
      <c r="J122" s="94" t="s">
        <v>8009</v>
      </c>
      <c r="K122" s="94" t="s">
        <v>90</v>
      </c>
      <c r="L122" s="31" t="s">
        <v>5596</v>
      </c>
      <c r="M122" s="120">
        <v>55584988</v>
      </c>
      <c r="N122" s="120" t="s">
        <v>1089</v>
      </c>
      <c r="O122" s="46"/>
      <c r="P122" s="16"/>
    </row>
    <row r="123" spans="1:16" ht="15" hidden="1" customHeight="1" x14ac:dyDescent="0.25">
      <c r="A123">
        <v>119</v>
      </c>
      <c r="B123" s="99">
        <v>45255</v>
      </c>
      <c r="C123" s="99">
        <v>45260</v>
      </c>
      <c r="D123" s="99">
        <v>45260</v>
      </c>
      <c r="E123" s="264">
        <v>24018</v>
      </c>
      <c r="F123" s="268">
        <v>45261</v>
      </c>
      <c r="G123" s="121">
        <v>1</v>
      </c>
      <c r="H123" s="31" t="s">
        <v>19169</v>
      </c>
      <c r="I123" s="94" t="s">
        <v>19170</v>
      </c>
      <c r="J123" s="94" t="s">
        <v>19171</v>
      </c>
      <c r="K123" s="94" t="s">
        <v>90</v>
      </c>
      <c r="L123" s="31" t="s">
        <v>5596</v>
      </c>
      <c r="M123" s="120">
        <v>53160389</v>
      </c>
      <c r="N123" s="120" t="s">
        <v>2054</v>
      </c>
      <c r="O123" s="46"/>
      <c r="P123" s="16"/>
    </row>
    <row r="124" spans="1:16" ht="15" hidden="1" customHeight="1" x14ac:dyDescent="0.25">
      <c r="A124">
        <v>120</v>
      </c>
      <c r="B124" s="99">
        <v>45255</v>
      </c>
      <c r="C124" s="99">
        <v>45260</v>
      </c>
      <c r="D124" s="99">
        <v>45260</v>
      </c>
      <c r="E124" s="264">
        <v>24094</v>
      </c>
      <c r="F124" s="268">
        <v>45261</v>
      </c>
      <c r="G124" s="121">
        <v>2</v>
      </c>
      <c r="H124" s="31" t="s">
        <v>19172</v>
      </c>
      <c r="I124" s="94" t="s">
        <v>8008</v>
      </c>
      <c r="J124" s="94" t="s">
        <v>8009</v>
      </c>
      <c r="K124" s="94" t="s">
        <v>90</v>
      </c>
      <c r="L124" s="31" t="s">
        <v>5596</v>
      </c>
      <c r="M124" s="120">
        <v>55584988</v>
      </c>
      <c r="N124" s="120" t="s">
        <v>19189</v>
      </c>
      <c r="O124" s="46"/>
      <c r="P124" s="16"/>
    </row>
    <row r="125" spans="1:16" ht="15" hidden="1" customHeight="1" x14ac:dyDescent="0.25">
      <c r="A125">
        <v>121</v>
      </c>
      <c r="B125" s="99">
        <v>45255</v>
      </c>
      <c r="C125" s="99">
        <v>45260</v>
      </c>
      <c r="D125" s="99">
        <v>45260</v>
      </c>
      <c r="E125" s="264">
        <v>24190</v>
      </c>
      <c r="F125" s="268">
        <v>45261</v>
      </c>
      <c r="G125" s="121">
        <v>5</v>
      </c>
      <c r="H125" s="31" t="s">
        <v>19173</v>
      </c>
      <c r="I125" s="94" t="s">
        <v>19174</v>
      </c>
      <c r="J125" s="94" t="s">
        <v>19175</v>
      </c>
      <c r="K125" s="94" t="s">
        <v>90</v>
      </c>
      <c r="L125" s="31" t="s">
        <v>5596</v>
      </c>
      <c r="M125" s="120">
        <v>54818447</v>
      </c>
      <c r="N125" s="120" t="s">
        <v>561</v>
      </c>
      <c r="O125" s="46"/>
      <c r="P125" s="16"/>
    </row>
    <row r="126" spans="1:16" ht="15" hidden="1" customHeight="1" x14ac:dyDescent="0.25">
      <c r="A126">
        <v>122</v>
      </c>
      <c r="B126" s="99">
        <v>45255</v>
      </c>
      <c r="C126" s="99">
        <v>45260</v>
      </c>
      <c r="D126" s="99">
        <v>45260</v>
      </c>
      <c r="E126" s="264">
        <v>24191</v>
      </c>
      <c r="F126" s="268">
        <v>45261</v>
      </c>
      <c r="G126" s="121">
        <v>1</v>
      </c>
      <c r="H126" s="31" t="s">
        <v>19176</v>
      </c>
      <c r="I126" s="94" t="s">
        <v>19174</v>
      </c>
      <c r="J126" s="94" t="s">
        <v>19175</v>
      </c>
      <c r="K126" s="94" t="s">
        <v>90</v>
      </c>
      <c r="L126" s="31" t="s">
        <v>5596</v>
      </c>
      <c r="M126" s="120">
        <v>54818447</v>
      </c>
      <c r="N126" s="120" t="s">
        <v>578</v>
      </c>
      <c r="O126" s="46"/>
      <c r="P126" s="16"/>
    </row>
    <row r="127" spans="1:16" ht="15" hidden="1" customHeight="1" x14ac:dyDescent="0.25">
      <c r="A127">
        <v>123</v>
      </c>
      <c r="B127" s="99">
        <v>45255</v>
      </c>
      <c r="C127" s="99">
        <v>45260</v>
      </c>
      <c r="D127" s="99">
        <v>45260</v>
      </c>
      <c r="E127" s="264">
        <v>24236</v>
      </c>
      <c r="F127" s="268">
        <v>45261</v>
      </c>
      <c r="G127" s="121">
        <v>3</v>
      </c>
      <c r="H127" s="31" t="s">
        <v>19177</v>
      </c>
      <c r="I127" s="94" t="s">
        <v>7127</v>
      </c>
      <c r="J127" s="94" t="s">
        <v>7128</v>
      </c>
      <c r="K127" s="94" t="s">
        <v>90</v>
      </c>
      <c r="L127" s="31" t="s">
        <v>5596</v>
      </c>
      <c r="M127" s="120">
        <v>53558180</v>
      </c>
      <c r="N127" s="120" t="s">
        <v>5074</v>
      </c>
      <c r="O127" s="46"/>
      <c r="P127" s="16"/>
    </row>
    <row r="128" spans="1:16" ht="15" hidden="1" customHeight="1" x14ac:dyDescent="0.25">
      <c r="A128">
        <v>124</v>
      </c>
      <c r="B128" s="99">
        <v>45255</v>
      </c>
      <c r="C128" s="99">
        <v>45260</v>
      </c>
      <c r="D128" s="99">
        <v>45260</v>
      </c>
      <c r="E128" s="264">
        <v>24240</v>
      </c>
      <c r="F128" s="268">
        <v>45261</v>
      </c>
      <c r="G128" s="121">
        <v>2</v>
      </c>
      <c r="H128" s="31" t="s">
        <v>19178</v>
      </c>
      <c r="I128" s="94" t="s">
        <v>19179</v>
      </c>
      <c r="J128" s="94" t="s">
        <v>19180</v>
      </c>
      <c r="K128" s="94" t="s">
        <v>90</v>
      </c>
      <c r="L128" s="31" t="s">
        <v>5596</v>
      </c>
      <c r="M128" s="120">
        <v>53558180</v>
      </c>
      <c r="N128" s="120" t="s">
        <v>359</v>
      </c>
      <c r="O128" s="46"/>
      <c r="P128" s="16"/>
    </row>
    <row r="129" spans="1:16" ht="15" hidden="1" customHeight="1" x14ac:dyDescent="0.25">
      <c r="A129">
        <v>125</v>
      </c>
      <c r="B129" s="99">
        <v>45255</v>
      </c>
      <c r="C129" s="99">
        <v>45260</v>
      </c>
      <c r="D129" s="99">
        <v>45260</v>
      </c>
      <c r="E129" s="264">
        <v>24243</v>
      </c>
      <c r="F129" s="268">
        <v>45261</v>
      </c>
      <c r="G129" s="121">
        <v>3</v>
      </c>
      <c r="H129" s="31" t="s">
        <v>19181</v>
      </c>
      <c r="I129" s="94" t="s">
        <v>19182</v>
      </c>
      <c r="J129" s="94" t="s">
        <v>19183</v>
      </c>
      <c r="K129" s="94" t="s">
        <v>90</v>
      </c>
      <c r="L129" s="31" t="s">
        <v>5596</v>
      </c>
      <c r="M129" s="120">
        <v>58878682</v>
      </c>
      <c r="N129" s="120" t="s">
        <v>2118</v>
      </c>
      <c r="O129" s="46"/>
      <c r="P129" s="16"/>
    </row>
    <row r="130" spans="1:16" ht="15" hidden="1" customHeight="1" x14ac:dyDescent="0.25">
      <c r="A130">
        <v>126</v>
      </c>
      <c r="B130" s="99">
        <v>45255</v>
      </c>
      <c r="C130" s="99">
        <v>45260</v>
      </c>
      <c r="D130" s="99">
        <v>45260</v>
      </c>
      <c r="E130" s="264">
        <v>24670</v>
      </c>
      <c r="F130" s="268">
        <v>45261</v>
      </c>
      <c r="G130" s="121">
        <v>3</v>
      </c>
      <c r="H130" s="31" t="s">
        <v>19184</v>
      </c>
      <c r="I130" s="94" t="s">
        <v>9925</v>
      </c>
      <c r="J130" s="94" t="s">
        <v>9926</v>
      </c>
      <c r="K130" s="94" t="s">
        <v>90</v>
      </c>
      <c r="L130" s="31" t="s">
        <v>5596</v>
      </c>
      <c r="M130" s="120">
        <v>59214432</v>
      </c>
      <c r="N130" s="120" t="s">
        <v>403</v>
      </c>
      <c r="O130" s="46"/>
      <c r="P130" s="16"/>
    </row>
    <row r="131" spans="1:16" ht="15" hidden="1" customHeight="1" x14ac:dyDescent="0.25">
      <c r="A131">
        <v>127</v>
      </c>
      <c r="B131" s="99">
        <v>45255</v>
      </c>
      <c r="C131" s="99">
        <v>45260</v>
      </c>
      <c r="D131" s="99">
        <v>45260</v>
      </c>
      <c r="E131" s="264">
        <v>24714</v>
      </c>
      <c r="F131" s="268">
        <v>45261</v>
      </c>
      <c r="G131" s="121">
        <v>1</v>
      </c>
      <c r="H131" s="31" t="s">
        <v>19185</v>
      </c>
      <c r="I131" s="94" t="s">
        <v>19186</v>
      </c>
      <c r="J131" s="94" t="s">
        <v>19187</v>
      </c>
      <c r="K131" s="94" t="s">
        <v>90</v>
      </c>
      <c r="L131" s="31" t="s">
        <v>5596</v>
      </c>
      <c r="M131" s="120">
        <v>54494752</v>
      </c>
      <c r="N131" s="120" t="s">
        <v>352</v>
      </c>
      <c r="O131" s="46"/>
      <c r="P131" s="16"/>
    </row>
    <row r="132" spans="1:16" ht="15" hidden="1" customHeight="1" x14ac:dyDescent="0.25">
      <c r="A132">
        <v>128</v>
      </c>
      <c r="B132" s="99">
        <v>45255</v>
      </c>
      <c r="C132" s="99">
        <v>45260</v>
      </c>
      <c r="D132" s="99">
        <v>45260</v>
      </c>
      <c r="E132" s="264">
        <v>24875</v>
      </c>
      <c r="F132" s="268">
        <v>45261</v>
      </c>
      <c r="G132" s="121">
        <v>3</v>
      </c>
      <c r="H132" s="31" t="s">
        <v>19188</v>
      </c>
      <c r="I132" s="94" t="s">
        <v>163</v>
      </c>
      <c r="J132" s="94" t="s">
        <v>671</v>
      </c>
      <c r="K132" s="94" t="s">
        <v>90</v>
      </c>
      <c r="L132" s="31" t="s">
        <v>5596</v>
      </c>
      <c r="M132" s="120">
        <v>52709225</v>
      </c>
      <c r="N132" s="120" t="s">
        <v>928</v>
      </c>
      <c r="O132" s="46"/>
      <c r="P132" s="16"/>
    </row>
    <row r="133" spans="1:16" hidden="1" x14ac:dyDescent="0.25">
      <c r="B133" s="132"/>
      <c r="D133" s="6"/>
      <c r="K133" s="164"/>
      <c r="L133" s="65"/>
      <c r="M133" s="191"/>
      <c r="N133" s="219" t="s">
        <v>160</v>
      </c>
      <c r="O133" s="18"/>
    </row>
    <row r="134" spans="1:16" ht="15" hidden="1" customHeight="1" x14ac:dyDescent="0.25">
      <c r="B134" s="132"/>
      <c r="D134" s="6"/>
      <c r="K134" s="164"/>
      <c r="L134" s="65"/>
      <c r="M134" s="191"/>
      <c r="N134" s="193" t="s">
        <v>161</v>
      </c>
      <c r="O134" s="27"/>
    </row>
    <row r="135" spans="1:16" hidden="1" x14ac:dyDescent="0.25">
      <c r="B135" s="132"/>
      <c r="D135" s="6"/>
      <c r="L135" s="65"/>
      <c r="N135" s="193" t="s">
        <v>6720</v>
      </c>
      <c r="O135" s="27"/>
    </row>
    <row r="136" spans="1:16" hidden="1" x14ac:dyDescent="0.25">
      <c r="B136" s="132"/>
      <c r="L136" s="65"/>
      <c r="N136" s="193" t="s">
        <v>1861</v>
      </c>
      <c r="O136" s="27"/>
    </row>
    <row r="137" spans="1:16" hidden="1" x14ac:dyDescent="0.25">
      <c r="B137" s="132"/>
      <c r="L137" s="65"/>
      <c r="N137" s="193" t="s">
        <v>7800</v>
      </c>
      <c r="O137" s="27"/>
    </row>
    <row r="138" spans="1:16" x14ac:dyDescent="0.25">
      <c r="D138" s="114"/>
      <c r="E138" s="217"/>
      <c r="F138" s="217"/>
    </row>
    <row r="139" spans="1:16" x14ac:dyDescent="0.25">
      <c r="E139" s="217"/>
      <c r="F139" s="217"/>
    </row>
    <row r="140" spans="1:16" x14ac:dyDescent="0.25">
      <c r="E140" s="217"/>
      <c r="F140" s="217"/>
      <c r="J140" s="164"/>
    </row>
    <row r="141" spans="1:16" x14ac:dyDescent="0.25">
      <c r="E141" s="217"/>
      <c r="F141" s="217"/>
      <c r="J141" s="164"/>
    </row>
    <row r="142" spans="1:16" x14ac:dyDescent="0.25">
      <c r="E142" s="217"/>
      <c r="F142" s="217"/>
      <c r="J142" s="164"/>
    </row>
    <row r="143" spans="1:16" x14ac:dyDescent="0.25">
      <c r="E143" s="217"/>
      <c r="F143" s="217"/>
      <c r="J143" s="164"/>
    </row>
    <row r="144" spans="1:16" x14ac:dyDescent="0.25">
      <c r="E144" s="217"/>
      <c r="F144" s="217"/>
      <c r="J144" s="184"/>
    </row>
    <row r="145" spans="5:6" x14ac:dyDescent="0.25">
      <c r="E145" s="217"/>
      <c r="F145" s="217"/>
    </row>
    <row r="146" spans="5:6" x14ac:dyDescent="0.25">
      <c r="E146" s="217"/>
      <c r="F146" s="217"/>
    </row>
    <row r="147" spans="5:6" x14ac:dyDescent="0.25">
      <c r="E147" s="217"/>
      <c r="F147" s="217"/>
    </row>
  </sheetData>
  <autoFilter ref="B4:O137">
    <filterColumn colId="7">
      <filters>
        <filter val="IDANIA ESPINOSA HERNANDEZ"/>
      </filters>
    </filterColumn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47"/>
  <sheetViews>
    <sheetView topLeftCell="A296" zoomScaleNormal="100" workbookViewId="0">
      <selection activeCell="I294" sqref="I29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5" width="10.85546875" style="190" customWidth="1"/>
    <col min="6" max="6" width="10.85546875" style="36" customWidth="1"/>
    <col min="7" max="7" width="8.42578125" style="190" customWidth="1"/>
    <col min="8" max="8" width="19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18971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88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45255</v>
      </c>
      <c r="C5" s="99">
        <v>45259</v>
      </c>
      <c r="D5" s="99">
        <v>45264</v>
      </c>
      <c r="E5" s="260">
        <v>23979</v>
      </c>
      <c r="F5" s="268">
        <v>45266</v>
      </c>
      <c r="G5" s="29">
        <v>20</v>
      </c>
      <c r="H5" s="31" t="s">
        <v>19190</v>
      </c>
      <c r="I5" s="94" t="s">
        <v>7224</v>
      </c>
      <c r="J5" s="94" t="s">
        <v>7225</v>
      </c>
      <c r="K5" s="31" t="s">
        <v>102</v>
      </c>
      <c r="L5" s="31" t="s">
        <v>102</v>
      </c>
      <c r="M5" s="120">
        <v>50029802</v>
      </c>
      <c r="N5" s="120" t="s">
        <v>19248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45255</v>
      </c>
      <c r="C6" s="99">
        <v>45259</v>
      </c>
      <c r="D6" s="99">
        <v>45264</v>
      </c>
      <c r="E6" s="260">
        <v>23334</v>
      </c>
      <c r="F6" s="268">
        <v>45266</v>
      </c>
      <c r="G6" s="29">
        <v>12</v>
      </c>
      <c r="H6" s="31" t="s">
        <v>19191</v>
      </c>
      <c r="I6" s="94" t="s">
        <v>10055</v>
      </c>
      <c r="J6" s="94" t="s">
        <v>10056</v>
      </c>
      <c r="K6" s="31" t="s">
        <v>102</v>
      </c>
      <c r="L6" s="31" t="s">
        <v>102</v>
      </c>
      <c r="M6" s="120">
        <v>53582302</v>
      </c>
      <c r="N6" s="120" t="s">
        <v>19249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45255</v>
      </c>
      <c r="C7" s="99">
        <v>45259</v>
      </c>
      <c r="D7" s="99">
        <v>45264</v>
      </c>
      <c r="E7" s="260">
        <v>23459</v>
      </c>
      <c r="F7" s="268">
        <v>45268</v>
      </c>
      <c r="G7" s="29">
        <v>1</v>
      </c>
      <c r="H7" s="31" t="s">
        <v>19192</v>
      </c>
      <c r="I7" s="94" t="s">
        <v>16557</v>
      </c>
      <c r="J7" s="94" t="s">
        <v>16558</v>
      </c>
      <c r="K7" s="31" t="s">
        <v>102</v>
      </c>
      <c r="L7" s="31" t="s">
        <v>102</v>
      </c>
      <c r="M7" s="120">
        <v>50419486</v>
      </c>
      <c r="N7" s="120" t="s">
        <v>352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45255</v>
      </c>
      <c r="C8" s="99">
        <v>45259</v>
      </c>
      <c r="D8" s="99">
        <v>45264</v>
      </c>
      <c r="E8" s="260">
        <v>23460</v>
      </c>
      <c r="F8" s="268">
        <v>45266</v>
      </c>
      <c r="G8" s="29">
        <v>1</v>
      </c>
      <c r="H8" s="31" t="s">
        <v>19193</v>
      </c>
      <c r="I8" s="94" t="s">
        <v>19194</v>
      </c>
      <c r="J8" s="94" t="s">
        <v>19195</v>
      </c>
      <c r="K8" s="31" t="s">
        <v>102</v>
      </c>
      <c r="L8" s="31" t="s">
        <v>102</v>
      </c>
      <c r="M8" s="120">
        <v>58537798</v>
      </c>
      <c r="N8" s="120" t="s">
        <v>352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45255</v>
      </c>
      <c r="C9" s="99">
        <v>45259</v>
      </c>
      <c r="D9" s="99">
        <v>45264</v>
      </c>
      <c r="E9" s="260">
        <v>23495</v>
      </c>
      <c r="F9" s="268">
        <v>45267</v>
      </c>
      <c r="G9" s="29">
        <v>3</v>
      </c>
      <c r="H9" s="31" t="s">
        <v>19196</v>
      </c>
      <c r="I9" s="94" t="s">
        <v>19197</v>
      </c>
      <c r="J9" s="94" t="s">
        <v>19198</v>
      </c>
      <c r="K9" s="31" t="s">
        <v>103</v>
      </c>
      <c r="L9" s="31" t="s">
        <v>102</v>
      </c>
      <c r="M9" s="120">
        <v>54611446</v>
      </c>
      <c r="N9" s="120" t="s">
        <v>928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45255</v>
      </c>
      <c r="C10" s="99">
        <v>45259</v>
      </c>
      <c r="D10" s="99">
        <v>45264</v>
      </c>
      <c r="E10" s="260">
        <v>23496</v>
      </c>
      <c r="F10" s="268">
        <v>45267</v>
      </c>
      <c r="G10" s="29">
        <v>4</v>
      </c>
      <c r="H10" s="31" t="s">
        <v>19199</v>
      </c>
      <c r="I10" s="94" t="s">
        <v>19197</v>
      </c>
      <c r="J10" s="94" t="s">
        <v>19198</v>
      </c>
      <c r="K10" s="31" t="s">
        <v>103</v>
      </c>
      <c r="L10" s="31" t="s">
        <v>102</v>
      </c>
      <c r="M10" s="120">
        <v>54611446</v>
      </c>
      <c r="N10" s="120" t="s">
        <v>1499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45255</v>
      </c>
      <c r="C11" s="99">
        <v>45259</v>
      </c>
      <c r="D11" s="99">
        <v>45264</v>
      </c>
      <c r="E11" s="260">
        <v>23513</v>
      </c>
      <c r="F11" s="268">
        <v>45266</v>
      </c>
      <c r="G11" s="29">
        <v>1</v>
      </c>
      <c r="H11" s="31" t="s">
        <v>19200</v>
      </c>
      <c r="I11" s="94" t="s">
        <v>6160</v>
      </c>
      <c r="J11" s="94" t="s">
        <v>6161</v>
      </c>
      <c r="K11" s="31" t="s">
        <v>102</v>
      </c>
      <c r="L11" s="31" t="s">
        <v>102</v>
      </c>
      <c r="M11" s="120">
        <v>59658091</v>
      </c>
      <c r="N11" s="120" t="s">
        <v>13708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45255</v>
      </c>
      <c r="C12" s="99">
        <v>45259</v>
      </c>
      <c r="D12" s="99">
        <v>45264</v>
      </c>
      <c r="E12" s="260">
        <v>23713</v>
      </c>
      <c r="F12" s="268">
        <v>45267</v>
      </c>
      <c r="G12" s="29">
        <v>3</v>
      </c>
      <c r="H12" s="31" t="s">
        <v>19201</v>
      </c>
      <c r="I12" s="94" t="s">
        <v>1693</v>
      </c>
      <c r="J12" s="94" t="s">
        <v>1694</v>
      </c>
      <c r="K12" s="31" t="s">
        <v>103</v>
      </c>
      <c r="L12" s="31" t="s">
        <v>102</v>
      </c>
      <c r="M12" s="120">
        <v>52394092</v>
      </c>
      <c r="N12" s="120" t="s">
        <v>396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45255</v>
      </c>
      <c r="C13" s="99">
        <v>45259</v>
      </c>
      <c r="D13" s="99">
        <v>45264</v>
      </c>
      <c r="E13" s="260">
        <v>23714</v>
      </c>
      <c r="F13" s="268">
        <v>45267</v>
      </c>
      <c r="G13" s="29">
        <v>2</v>
      </c>
      <c r="H13" s="31" t="s">
        <v>19202</v>
      </c>
      <c r="I13" s="94" t="s">
        <v>19203</v>
      </c>
      <c r="J13" s="94" t="s">
        <v>19204</v>
      </c>
      <c r="K13" s="31" t="s">
        <v>103</v>
      </c>
      <c r="L13" s="31" t="s">
        <v>102</v>
      </c>
      <c r="M13" s="120">
        <v>53030301</v>
      </c>
      <c r="N13" s="120" t="s">
        <v>594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45255</v>
      </c>
      <c r="C14" s="99">
        <v>45259</v>
      </c>
      <c r="D14" s="99">
        <v>45264</v>
      </c>
      <c r="E14" s="260">
        <v>23736</v>
      </c>
      <c r="F14" s="268">
        <v>45268</v>
      </c>
      <c r="G14" s="29">
        <v>2</v>
      </c>
      <c r="H14" s="31" t="s">
        <v>19205</v>
      </c>
      <c r="I14" s="94" t="s">
        <v>19206</v>
      </c>
      <c r="J14" s="94" t="s">
        <v>19207</v>
      </c>
      <c r="K14" s="31" t="s">
        <v>100</v>
      </c>
      <c r="L14" s="31" t="s">
        <v>102</v>
      </c>
      <c r="M14" s="120">
        <v>59654754</v>
      </c>
      <c r="N14" s="120" t="s">
        <v>694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45255</v>
      </c>
      <c r="C15" s="99">
        <v>45259</v>
      </c>
      <c r="D15" s="99">
        <v>45264</v>
      </c>
      <c r="E15" s="260">
        <v>23841</v>
      </c>
      <c r="F15" s="268">
        <v>45268</v>
      </c>
      <c r="G15" s="29">
        <v>2</v>
      </c>
      <c r="H15" s="31" t="s">
        <v>19208</v>
      </c>
      <c r="I15" s="94" t="s">
        <v>19209</v>
      </c>
      <c r="J15" s="94" t="s">
        <v>19210</v>
      </c>
      <c r="K15" s="31" t="s">
        <v>101</v>
      </c>
      <c r="L15" s="31" t="s">
        <v>102</v>
      </c>
      <c r="M15" s="120">
        <v>55231756</v>
      </c>
      <c r="N15" s="120" t="s">
        <v>19250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45255</v>
      </c>
      <c r="C16" s="99">
        <v>45259</v>
      </c>
      <c r="D16" s="99">
        <v>45264</v>
      </c>
      <c r="E16" s="260">
        <v>23900</v>
      </c>
      <c r="F16" s="268">
        <v>45269</v>
      </c>
      <c r="G16" s="29">
        <v>2</v>
      </c>
      <c r="H16" s="31" t="s">
        <v>19211</v>
      </c>
      <c r="I16" s="94" t="s">
        <v>19212</v>
      </c>
      <c r="J16" s="94" t="s">
        <v>19213</v>
      </c>
      <c r="K16" s="31" t="s">
        <v>680</v>
      </c>
      <c r="L16" s="31" t="s">
        <v>102</v>
      </c>
      <c r="M16" s="120">
        <v>56613041</v>
      </c>
      <c r="N16" s="120" t="s">
        <v>19251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45255</v>
      </c>
      <c r="C17" s="99">
        <v>45259</v>
      </c>
      <c r="D17" s="99">
        <v>45264</v>
      </c>
      <c r="E17" s="260">
        <v>23929</v>
      </c>
      <c r="F17" s="268">
        <v>45266</v>
      </c>
      <c r="G17" s="29">
        <v>4</v>
      </c>
      <c r="H17" s="31" t="s">
        <v>19214</v>
      </c>
      <c r="I17" s="94" t="s">
        <v>686</v>
      </c>
      <c r="J17" s="94" t="s">
        <v>687</v>
      </c>
      <c r="K17" s="31" t="s">
        <v>102</v>
      </c>
      <c r="L17" s="31" t="s">
        <v>102</v>
      </c>
      <c r="M17" s="120">
        <v>48701786</v>
      </c>
      <c r="N17" s="120" t="s">
        <v>5145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45255</v>
      </c>
      <c r="C18" s="99">
        <v>45259</v>
      </c>
      <c r="D18" s="99">
        <v>45264</v>
      </c>
      <c r="E18" s="260">
        <v>23930</v>
      </c>
      <c r="F18" s="268">
        <v>45266</v>
      </c>
      <c r="G18" s="29">
        <v>3</v>
      </c>
      <c r="H18" s="31" t="s">
        <v>19215</v>
      </c>
      <c r="I18" s="94" t="s">
        <v>689</v>
      </c>
      <c r="J18" s="94" t="s">
        <v>690</v>
      </c>
      <c r="K18" s="31" t="s">
        <v>102</v>
      </c>
      <c r="L18" s="31" t="s">
        <v>102</v>
      </c>
      <c r="M18" s="120">
        <v>55026528</v>
      </c>
      <c r="N18" s="120" t="s">
        <v>1374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45255</v>
      </c>
      <c r="C19" s="99">
        <v>45259</v>
      </c>
      <c r="D19" s="99">
        <v>45264</v>
      </c>
      <c r="E19" s="260">
        <v>23932</v>
      </c>
      <c r="F19" s="268">
        <v>45266</v>
      </c>
      <c r="G19" s="29">
        <v>3</v>
      </c>
      <c r="H19" s="31" t="s">
        <v>19216</v>
      </c>
      <c r="I19" s="94" t="s">
        <v>692</v>
      </c>
      <c r="J19" s="94" t="s">
        <v>693</v>
      </c>
      <c r="K19" s="31" t="s">
        <v>102</v>
      </c>
      <c r="L19" s="31" t="s">
        <v>102</v>
      </c>
      <c r="M19" s="120">
        <v>51878099</v>
      </c>
      <c r="N19" s="120" t="s">
        <v>1503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45255</v>
      </c>
      <c r="C20" s="99">
        <v>45259</v>
      </c>
      <c r="D20" s="99">
        <v>45264</v>
      </c>
      <c r="E20" s="260">
        <v>23933</v>
      </c>
      <c r="F20" s="268">
        <v>45266</v>
      </c>
      <c r="G20" s="29">
        <v>2</v>
      </c>
      <c r="H20" s="31" t="s">
        <v>19217</v>
      </c>
      <c r="I20" s="94" t="s">
        <v>695</v>
      </c>
      <c r="J20" s="94" t="s">
        <v>696</v>
      </c>
      <c r="K20" s="31" t="s">
        <v>102</v>
      </c>
      <c r="L20" s="31" t="s">
        <v>102</v>
      </c>
      <c r="M20" s="120">
        <v>52487035</v>
      </c>
      <c r="N20" s="120" t="s">
        <v>321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45255</v>
      </c>
      <c r="C21" s="99">
        <v>45259</v>
      </c>
      <c r="D21" s="99">
        <v>45264</v>
      </c>
      <c r="E21" s="260">
        <v>23953</v>
      </c>
      <c r="F21" s="268">
        <v>45269</v>
      </c>
      <c r="G21" s="29">
        <v>2</v>
      </c>
      <c r="H21" s="31" t="s">
        <v>19218</v>
      </c>
      <c r="I21" s="94" t="s">
        <v>16557</v>
      </c>
      <c r="J21" s="94" t="s">
        <v>16558</v>
      </c>
      <c r="K21" s="31" t="s">
        <v>102</v>
      </c>
      <c r="L21" s="31" t="s">
        <v>102</v>
      </c>
      <c r="M21" s="120">
        <v>50419486</v>
      </c>
      <c r="N21" s="120" t="s">
        <v>323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45255</v>
      </c>
      <c r="C22" s="99">
        <v>45259</v>
      </c>
      <c r="D22" s="99">
        <v>45264</v>
      </c>
      <c r="E22" s="260">
        <v>24016</v>
      </c>
      <c r="F22" s="268">
        <v>45266</v>
      </c>
      <c r="G22" s="29">
        <v>3</v>
      </c>
      <c r="H22" s="31" t="s">
        <v>19219</v>
      </c>
      <c r="I22" s="94" t="s">
        <v>19220</v>
      </c>
      <c r="J22" s="94" t="s">
        <v>19221</v>
      </c>
      <c r="K22" s="31" t="s">
        <v>102</v>
      </c>
      <c r="L22" s="31" t="s">
        <v>102</v>
      </c>
      <c r="M22" s="120">
        <v>59117273</v>
      </c>
      <c r="N22" s="120" t="s">
        <v>403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45255</v>
      </c>
      <c r="C23" s="99">
        <v>45259</v>
      </c>
      <c r="D23" s="99">
        <v>45264</v>
      </c>
      <c r="E23" s="260">
        <v>24050</v>
      </c>
      <c r="F23" s="268">
        <v>45268</v>
      </c>
      <c r="G23" s="29">
        <v>2</v>
      </c>
      <c r="H23" s="31" t="s">
        <v>19222</v>
      </c>
      <c r="I23" s="94" t="s">
        <v>201</v>
      </c>
      <c r="J23" s="94" t="s">
        <v>672</v>
      </c>
      <c r="K23" s="31" t="s">
        <v>98</v>
      </c>
      <c r="L23" s="31" t="s">
        <v>102</v>
      </c>
      <c r="M23" s="120">
        <v>56681911</v>
      </c>
      <c r="N23" s="120" t="s">
        <v>676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45255</v>
      </c>
      <c r="C24" s="99">
        <v>45259</v>
      </c>
      <c r="D24" s="99">
        <v>45264</v>
      </c>
      <c r="E24" s="260">
        <v>24272</v>
      </c>
      <c r="F24" s="268">
        <v>45266</v>
      </c>
      <c r="G24" s="29">
        <v>1</v>
      </c>
      <c r="H24" s="31" t="s">
        <v>19223</v>
      </c>
      <c r="I24" s="94" t="s">
        <v>8121</v>
      </c>
      <c r="J24" s="94" t="s">
        <v>8122</v>
      </c>
      <c r="K24" s="31" t="s">
        <v>102</v>
      </c>
      <c r="L24" s="31" t="s">
        <v>102</v>
      </c>
      <c r="M24" s="120">
        <v>55291651</v>
      </c>
      <c r="N24" s="120" t="s">
        <v>356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45255</v>
      </c>
      <c r="C25" s="99">
        <v>45259</v>
      </c>
      <c r="D25" s="99">
        <v>45264</v>
      </c>
      <c r="E25" s="260">
        <v>24314</v>
      </c>
      <c r="F25" s="268">
        <v>45266</v>
      </c>
      <c r="G25" s="29">
        <v>5</v>
      </c>
      <c r="H25" s="31" t="s">
        <v>19224</v>
      </c>
      <c r="I25" s="94" t="s">
        <v>19225</v>
      </c>
      <c r="J25" s="94" t="s">
        <v>19226</v>
      </c>
      <c r="K25" s="31" t="s">
        <v>102</v>
      </c>
      <c r="L25" s="31" t="s">
        <v>102</v>
      </c>
      <c r="M25" s="120">
        <v>52550117</v>
      </c>
      <c r="N25" s="120" t="s">
        <v>5847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45255</v>
      </c>
      <c r="C26" s="99">
        <v>45259</v>
      </c>
      <c r="D26" s="99">
        <v>45264</v>
      </c>
      <c r="E26" s="260">
        <v>24400</v>
      </c>
      <c r="F26" s="268">
        <v>45269</v>
      </c>
      <c r="G26" s="29">
        <v>7</v>
      </c>
      <c r="H26" s="31" t="s">
        <v>19227</v>
      </c>
      <c r="I26" s="94" t="s">
        <v>682</v>
      </c>
      <c r="J26" s="94" t="s">
        <v>683</v>
      </c>
      <c r="K26" s="31" t="s">
        <v>680</v>
      </c>
      <c r="L26" s="31" t="s">
        <v>102</v>
      </c>
      <c r="M26" s="120">
        <v>59300694</v>
      </c>
      <c r="N26" s="120" t="s">
        <v>17791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45255</v>
      </c>
      <c r="C27" s="99">
        <v>45259</v>
      </c>
      <c r="D27" s="99">
        <v>45264</v>
      </c>
      <c r="E27" s="260">
        <v>24401</v>
      </c>
      <c r="F27" s="268">
        <v>45270</v>
      </c>
      <c r="G27" s="29">
        <v>4</v>
      </c>
      <c r="H27" s="31" t="s">
        <v>19228</v>
      </c>
      <c r="I27" s="94" t="s">
        <v>2887</v>
      </c>
      <c r="J27" s="94" t="s">
        <v>2888</v>
      </c>
      <c r="K27" s="31" t="s">
        <v>680</v>
      </c>
      <c r="L27" s="31" t="s">
        <v>102</v>
      </c>
      <c r="M27" s="120">
        <v>56728907</v>
      </c>
      <c r="N27" s="120" t="s">
        <v>1086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45255</v>
      </c>
      <c r="C28" s="99">
        <v>45259</v>
      </c>
      <c r="D28" s="99">
        <v>45264</v>
      </c>
      <c r="E28" s="260">
        <v>24404</v>
      </c>
      <c r="F28" s="268">
        <v>45271</v>
      </c>
      <c r="G28" s="29">
        <v>8</v>
      </c>
      <c r="H28" s="31" t="s">
        <v>19229</v>
      </c>
      <c r="I28" s="94" t="s">
        <v>2887</v>
      </c>
      <c r="J28" s="94" t="s">
        <v>2888</v>
      </c>
      <c r="K28" s="31" t="s">
        <v>680</v>
      </c>
      <c r="L28" s="31" t="s">
        <v>102</v>
      </c>
      <c r="M28" s="120">
        <v>56728907</v>
      </c>
      <c r="N28" s="120" t="s">
        <v>19252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45255</v>
      </c>
      <c r="C29" s="99">
        <v>45259</v>
      </c>
      <c r="D29" s="99">
        <v>45264</v>
      </c>
      <c r="E29" s="260">
        <v>24461</v>
      </c>
      <c r="F29" s="268">
        <v>45270</v>
      </c>
      <c r="G29" s="29">
        <v>10</v>
      </c>
      <c r="H29" s="31" t="s">
        <v>19230</v>
      </c>
      <c r="I29" s="94" t="s">
        <v>259</v>
      </c>
      <c r="J29" s="94" t="s">
        <v>2512</v>
      </c>
      <c r="K29" s="31" t="s">
        <v>296</v>
      </c>
      <c r="L29" s="31" t="s">
        <v>102</v>
      </c>
      <c r="M29" s="120">
        <v>59297138</v>
      </c>
      <c r="N29" s="120" t="s">
        <v>10683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45255</v>
      </c>
      <c r="C30" s="99">
        <v>45259</v>
      </c>
      <c r="D30" s="99">
        <v>45264</v>
      </c>
      <c r="E30" s="260">
        <v>24463</v>
      </c>
      <c r="F30" s="268">
        <v>45271</v>
      </c>
      <c r="G30" s="29">
        <v>8</v>
      </c>
      <c r="H30" s="31" t="s">
        <v>19231</v>
      </c>
      <c r="I30" s="94" t="s">
        <v>2889</v>
      </c>
      <c r="J30" s="94" t="s">
        <v>2512</v>
      </c>
      <c r="K30" s="31" t="s">
        <v>296</v>
      </c>
      <c r="L30" s="31" t="s">
        <v>102</v>
      </c>
      <c r="M30" s="120">
        <v>59297138</v>
      </c>
      <c r="N30" s="120" t="s">
        <v>6684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45255</v>
      </c>
      <c r="C31" s="99">
        <v>45259</v>
      </c>
      <c r="D31" s="99">
        <v>45264</v>
      </c>
      <c r="E31" s="260">
        <v>24464</v>
      </c>
      <c r="F31" s="268">
        <v>45272</v>
      </c>
      <c r="G31" s="29">
        <v>8</v>
      </c>
      <c r="H31" s="31" t="s">
        <v>19232</v>
      </c>
      <c r="I31" s="94" t="s">
        <v>260</v>
      </c>
      <c r="J31" s="94" t="s">
        <v>2892</v>
      </c>
      <c r="K31" s="31" t="s">
        <v>296</v>
      </c>
      <c r="L31" s="31" t="s">
        <v>102</v>
      </c>
      <c r="M31" s="120">
        <v>59297138</v>
      </c>
      <c r="N31" s="120" t="s">
        <v>594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45255</v>
      </c>
      <c r="C32" s="99">
        <v>45259</v>
      </c>
      <c r="D32" s="99">
        <v>45264</v>
      </c>
      <c r="E32" s="260">
        <v>24467</v>
      </c>
      <c r="F32" s="268">
        <v>45266</v>
      </c>
      <c r="G32" s="29">
        <v>5</v>
      </c>
      <c r="H32" s="31" t="s">
        <v>19233</v>
      </c>
      <c r="I32" s="94" t="s">
        <v>2515</v>
      </c>
      <c r="J32" s="94" t="s">
        <v>2516</v>
      </c>
      <c r="K32" s="31" t="s">
        <v>102</v>
      </c>
      <c r="L32" s="31" t="s">
        <v>102</v>
      </c>
      <c r="M32" s="120">
        <v>59297138</v>
      </c>
      <c r="N32" s="120" t="s">
        <v>561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45255</v>
      </c>
      <c r="C33" s="99">
        <v>45259</v>
      </c>
      <c r="D33" s="99">
        <v>45264</v>
      </c>
      <c r="E33" s="260">
        <v>24466</v>
      </c>
      <c r="F33" s="268">
        <v>45266</v>
      </c>
      <c r="G33" s="29">
        <v>8</v>
      </c>
      <c r="H33" s="31" t="s">
        <v>19234</v>
      </c>
      <c r="I33" s="94" t="s">
        <v>2515</v>
      </c>
      <c r="J33" s="94" t="s">
        <v>2516</v>
      </c>
      <c r="K33" s="31" t="s">
        <v>102</v>
      </c>
      <c r="L33" s="31" t="s">
        <v>102</v>
      </c>
      <c r="M33" s="120">
        <v>59297138</v>
      </c>
      <c r="N33" s="120" t="s">
        <v>3792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45255</v>
      </c>
      <c r="C34" s="99">
        <v>45259</v>
      </c>
      <c r="D34" s="99">
        <v>45264</v>
      </c>
      <c r="E34" s="260">
        <v>24519</v>
      </c>
      <c r="F34" s="268">
        <v>45266</v>
      </c>
      <c r="G34" s="29">
        <v>3</v>
      </c>
      <c r="H34" s="31" t="s">
        <v>19235</v>
      </c>
      <c r="I34" s="94" t="s">
        <v>10055</v>
      </c>
      <c r="J34" s="94" t="s">
        <v>10056</v>
      </c>
      <c r="K34" s="31" t="s">
        <v>102</v>
      </c>
      <c r="L34" s="31" t="s">
        <v>102</v>
      </c>
      <c r="M34" s="120">
        <v>53582302</v>
      </c>
      <c r="N34" s="120" t="s">
        <v>6245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45255</v>
      </c>
      <c r="C35" s="99">
        <v>45259</v>
      </c>
      <c r="D35" s="99">
        <v>45264</v>
      </c>
      <c r="E35" s="260">
        <v>24543</v>
      </c>
      <c r="F35" s="268">
        <v>45268</v>
      </c>
      <c r="G35" s="29">
        <v>5</v>
      </c>
      <c r="H35" s="31" t="s">
        <v>19236</v>
      </c>
      <c r="I35" s="94" t="s">
        <v>2890</v>
      </c>
      <c r="J35" s="94" t="s">
        <v>2891</v>
      </c>
      <c r="K35" s="31" t="s">
        <v>101</v>
      </c>
      <c r="L35" s="31" t="s">
        <v>102</v>
      </c>
      <c r="M35" s="120">
        <v>58236314</v>
      </c>
      <c r="N35" s="120" t="s">
        <v>356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45255</v>
      </c>
      <c r="C36" s="99">
        <v>45259</v>
      </c>
      <c r="D36" s="99">
        <v>45264</v>
      </c>
      <c r="E36" s="260">
        <v>24582</v>
      </c>
      <c r="F36" s="268">
        <v>45266</v>
      </c>
      <c r="G36" s="29">
        <v>3</v>
      </c>
      <c r="H36" s="31" t="s">
        <v>19237</v>
      </c>
      <c r="I36" s="94" t="s">
        <v>402</v>
      </c>
      <c r="J36" s="94" t="s">
        <v>19238</v>
      </c>
      <c r="K36" s="31" t="s">
        <v>102</v>
      </c>
      <c r="L36" s="31" t="s">
        <v>102</v>
      </c>
      <c r="M36" s="120">
        <v>55037474</v>
      </c>
      <c r="N36" s="120" t="s">
        <v>396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45255</v>
      </c>
      <c r="C37" s="99">
        <v>45259</v>
      </c>
      <c r="D37" s="99">
        <v>45264</v>
      </c>
      <c r="E37" s="260">
        <v>24583</v>
      </c>
      <c r="F37" s="268">
        <v>45266</v>
      </c>
      <c r="G37" s="29">
        <v>2</v>
      </c>
      <c r="H37" s="31" t="s">
        <v>19239</v>
      </c>
      <c r="I37" s="94" t="s">
        <v>402</v>
      </c>
      <c r="J37" s="94" t="s">
        <v>19238</v>
      </c>
      <c r="K37" s="31" t="s">
        <v>102</v>
      </c>
      <c r="L37" s="31" t="s">
        <v>102</v>
      </c>
      <c r="M37" s="120">
        <v>55037474</v>
      </c>
      <c r="N37" s="120" t="s">
        <v>871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45255</v>
      </c>
      <c r="C38" s="99">
        <v>45259</v>
      </c>
      <c r="D38" s="99">
        <v>45264</v>
      </c>
      <c r="E38" s="260">
        <v>24586</v>
      </c>
      <c r="F38" s="268">
        <v>45270</v>
      </c>
      <c r="G38" s="29">
        <v>3</v>
      </c>
      <c r="H38" s="31" t="s">
        <v>19240</v>
      </c>
      <c r="I38" s="94" t="s">
        <v>19241</v>
      </c>
      <c r="J38" s="94" t="s">
        <v>19242</v>
      </c>
      <c r="K38" s="31" t="s">
        <v>296</v>
      </c>
      <c r="L38" s="31" t="s">
        <v>102</v>
      </c>
      <c r="M38" s="120">
        <v>56257807</v>
      </c>
      <c r="N38" s="120" t="s">
        <v>9611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45255</v>
      </c>
      <c r="C39" s="99">
        <v>45259</v>
      </c>
      <c r="D39" s="99">
        <v>45264</v>
      </c>
      <c r="E39" s="260">
        <v>24737</v>
      </c>
      <c r="F39" s="268">
        <v>45269</v>
      </c>
      <c r="G39" s="29">
        <v>1</v>
      </c>
      <c r="H39" s="31" t="s">
        <v>19243</v>
      </c>
      <c r="I39" s="94" t="s">
        <v>685</v>
      </c>
      <c r="J39" s="94" t="s">
        <v>19244</v>
      </c>
      <c r="K39" s="31" t="s">
        <v>680</v>
      </c>
      <c r="L39" s="31" t="s">
        <v>102</v>
      </c>
      <c r="M39" s="120">
        <v>54878327</v>
      </c>
      <c r="N39" s="120" t="s">
        <v>352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45255</v>
      </c>
      <c r="C40" s="99">
        <v>45259</v>
      </c>
      <c r="D40" s="99">
        <v>45264</v>
      </c>
      <c r="E40" s="260">
        <v>24769</v>
      </c>
      <c r="F40" s="268">
        <v>45268</v>
      </c>
      <c r="G40" s="29">
        <v>3</v>
      </c>
      <c r="H40" s="31" t="s">
        <v>19245</v>
      </c>
      <c r="I40" s="94" t="s">
        <v>8131</v>
      </c>
      <c r="J40" s="94" t="s">
        <v>8132</v>
      </c>
      <c r="K40" s="31" t="s">
        <v>101</v>
      </c>
      <c r="L40" s="31" t="s">
        <v>102</v>
      </c>
      <c r="M40" s="120">
        <v>5356737631</v>
      </c>
      <c r="N40" s="120" t="s">
        <v>332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45255</v>
      </c>
      <c r="C41" s="99">
        <v>45259</v>
      </c>
      <c r="D41" s="99">
        <v>45264</v>
      </c>
      <c r="E41" s="260">
        <v>24809</v>
      </c>
      <c r="F41" s="268">
        <v>45267</v>
      </c>
      <c r="G41" s="29">
        <v>1</v>
      </c>
      <c r="H41" s="31" t="s">
        <v>19246</v>
      </c>
      <c r="I41" s="94" t="s">
        <v>7216</v>
      </c>
      <c r="J41" s="94" t="s">
        <v>7217</v>
      </c>
      <c r="K41" s="31" t="s">
        <v>104</v>
      </c>
      <c r="L41" s="31" t="s">
        <v>102</v>
      </c>
      <c r="M41" s="120">
        <v>56675758</v>
      </c>
      <c r="N41" s="120" t="s">
        <v>359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45255</v>
      </c>
      <c r="C42" s="99">
        <v>45259</v>
      </c>
      <c r="D42" s="99">
        <v>45264</v>
      </c>
      <c r="E42" s="260">
        <v>24823</v>
      </c>
      <c r="F42" s="268">
        <v>45270</v>
      </c>
      <c r="G42" s="29">
        <v>3</v>
      </c>
      <c r="H42" s="31" t="s">
        <v>19247</v>
      </c>
      <c r="I42" s="94" t="s">
        <v>6165</v>
      </c>
      <c r="J42" s="94" t="s">
        <v>6166</v>
      </c>
      <c r="K42" s="31" t="s">
        <v>296</v>
      </c>
      <c r="L42" s="31" t="s">
        <v>102</v>
      </c>
      <c r="M42" s="120">
        <v>53518903</v>
      </c>
      <c r="N42" s="120" t="s">
        <v>332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45255</v>
      </c>
      <c r="C43" s="99">
        <v>45260</v>
      </c>
      <c r="D43" s="99">
        <v>45264</v>
      </c>
      <c r="E43" s="260">
        <v>23182</v>
      </c>
      <c r="F43" s="268">
        <v>45267</v>
      </c>
      <c r="G43" s="29">
        <v>1</v>
      </c>
      <c r="H43" s="31" t="s">
        <v>19253</v>
      </c>
      <c r="I43" s="94" t="s">
        <v>2501</v>
      </c>
      <c r="J43" s="94" t="s">
        <v>2502</v>
      </c>
      <c r="K43" s="31" t="s">
        <v>64</v>
      </c>
      <c r="L43" s="31" t="s">
        <v>62</v>
      </c>
      <c r="M43" s="120">
        <v>59304767</v>
      </c>
      <c r="N43" s="120" t="s">
        <v>750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45255</v>
      </c>
      <c r="C44" s="99">
        <v>45260</v>
      </c>
      <c r="D44" s="99">
        <v>45264</v>
      </c>
      <c r="E44" s="260">
        <v>23194</v>
      </c>
      <c r="F44" s="268">
        <v>45268</v>
      </c>
      <c r="G44" s="29">
        <v>5</v>
      </c>
      <c r="H44" s="31" t="s">
        <v>19254</v>
      </c>
      <c r="I44" s="94" t="s">
        <v>2137</v>
      </c>
      <c r="J44" s="94" t="s">
        <v>2138</v>
      </c>
      <c r="K44" s="31" t="s">
        <v>69</v>
      </c>
      <c r="L44" s="31" t="s">
        <v>62</v>
      </c>
      <c r="M44" s="120">
        <v>53756440</v>
      </c>
      <c r="N44" s="120" t="s">
        <v>353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45255</v>
      </c>
      <c r="C45" s="99">
        <v>45260</v>
      </c>
      <c r="D45" s="99">
        <v>45264</v>
      </c>
      <c r="E45" s="260">
        <v>23197</v>
      </c>
      <c r="F45" s="268">
        <v>45267</v>
      </c>
      <c r="G45" s="29">
        <v>23</v>
      </c>
      <c r="H45" s="31" t="s">
        <v>19255</v>
      </c>
      <c r="I45" s="94" t="s">
        <v>1395</v>
      </c>
      <c r="J45" s="94" t="s">
        <v>1396</v>
      </c>
      <c r="K45" s="31" t="s">
        <v>64</v>
      </c>
      <c r="L45" s="31" t="s">
        <v>62</v>
      </c>
      <c r="M45" s="120">
        <v>51808450</v>
      </c>
      <c r="N45" s="120" t="s">
        <v>18995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45255</v>
      </c>
      <c r="C46" s="99">
        <v>45260</v>
      </c>
      <c r="D46" s="99">
        <v>45264</v>
      </c>
      <c r="E46" s="260">
        <v>23199</v>
      </c>
      <c r="F46" s="268">
        <v>45267</v>
      </c>
      <c r="G46" s="29">
        <v>25</v>
      </c>
      <c r="H46" s="31" t="s">
        <v>19256</v>
      </c>
      <c r="I46" s="94" t="s">
        <v>1389</v>
      </c>
      <c r="J46" s="94" t="s">
        <v>1390</v>
      </c>
      <c r="K46" s="31" t="s">
        <v>64</v>
      </c>
      <c r="L46" s="31" t="s">
        <v>62</v>
      </c>
      <c r="M46" s="120">
        <v>54781444</v>
      </c>
      <c r="N46" s="120" t="s">
        <v>19327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45255</v>
      </c>
      <c r="C47" s="99">
        <v>45260</v>
      </c>
      <c r="D47" s="99">
        <v>45264</v>
      </c>
      <c r="E47" s="260">
        <v>23200</v>
      </c>
      <c r="F47" s="268">
        <v>45267</v>
      </c>
      <c r="G47" s="29">
        <v>18</v>
      </c>
      <c r="H47" s="31" t="s">
        <v>19257</v>
      </c>
      <c r="I47" s="94" t="s">
        <v>1391</v>
      </c>
      <c r="J47" s="94" t="s">
        <v>1392</v>
      </c>
      <c r="K47" s="31" t="s">
        <v>64</v>
      </c>
      <c r="L47" s="31" t="s">
        <v>62</v>
      </c>
      <c r="M47" s="120">
        <v>52078511</v>
      </c>
      <c r="N47" s="120" t="s">
        <v>19328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45255</v>
      </c>
      <c r="C48" s="99">
        <v>45260</v>
      </c>
      <c r="D48" s="99">
        <v>45264</v>
      </c>
      <c r="E48" s="260">
        <v>23214</v>
      </c>
      <c r="F48" s="268">
        <v>45267</v>
      </c>
      <c r="G48" s="29">
        <v>12</v>
      </c>
      <c r="H48" s="31" t="s">
        <v>19258</v>
      </c>
      <c r="I48" s="94" t="s">
        <v>1393</v>
      </c>
      <c r="J48" s="94" t="s">
        <v>1390</v>
      </c>
      <c r="K48" s="31" t="s">
        <v>64</v>
      </c>
      <c r="L48" s="31" t="s">
        <v>62</v>
      </c>
      <c r="M48" s="120">
        <v>56605445</v>
      </c>
      <c r="N48" s="120" t="s">
        <v>395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45255</v>
      </c>
      <c r="C49" s="99">
        <v>45260</v>
      </c>
      <c r="D49" s="99">
        <v>45264</v>
      </c>
      <c r="E49" s="260">
        <v>23215</v>
      </c>
      <c r="F49" s="268">
        <v>45267</v>
      </c>
      <c r="G49" s="29">
        <v>16</v>
      </c>
      <c r="H49" s="31" t="s">
        <v>19259</v>
      </c>
      <c r="I49" s="94" t="s">
        <v>63</v>
      </c>
      <c r="J49" s="94" t="s">
        <v>1394</v>
      </c>
      <c r="K49" s="31" t="s">
        <v>64</v>
      </c>
      <c r="L49" s="31" t="s">
        <v>62</v>
      </c>
      <c r="M49" s="120">
        <v>54781444</v>
      </c>
      <c r="N49" s="120" t="s">
        <v>750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45255</v>
      </c>
      <c r="C50" s="99">
        <v>45260</v>
      </c>
      <c r="D50" s="99">
        <v>45264</v>
      </c>
      <c r="E50" s="260">
        <v>23293</v>
      </c>
      <c r="F50" s="268">
        <v>45267</v>
      </c>
      <c r="G50" s="29">
        <v>10</v>
      </c>
      <c r="H50" s="31" t="s">
        <v>19260</v>
      </c>
      <c r="I50" s="94" t="s">
        <v>19261</v>
      </c>
      <c r="J50" s="94" t="s">
        <v>19262</v>
      </c>
      <c r="K50" s="31" t="s">
        <v>64</v>
      </c>
      <c r="L50" s="31" t="s">
        <v>62</v>
      </c>
      <c r="M50" s="120">
        <v>52422270</v>
      </c>
      <c r="N50" s="120" t="s">
        <v>4873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45255</v>
      </c>
      <c r="C51" s="99">
        <v>45260</v>
      </c>
      <c r="D51" s="99">
        <v>45264</v>
      </c>
      <c r="E51" s="260">
        <v>23335</v>
      </c>
      <c r="F51" s="268">
        <v>45268</v>
      </c>
      <c r="G51" s="29">
        <v>2</v>
      </c>
      <c r="H51" s="31" t="s">
        <v>19263</v>
      </c>
      <c r="I51" s="94" t="s">
        <v>19264</v>
      </c>
      <c r="J51" s="94" t="s">
        <v>19265</v>
      </c>
      <c r="K51" s="31" t="s">
        <v>66</v>
      </c>
      <c r="L51" s="31" t="s">
        <v>62</v>
      </c>
      <c r="M51" s="120">
        <v>59684788</v>
      </c>
      <c r="N51" s="120" t="s">
        <v>783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45255</v>
      </c>
      <c r="C52" s="99">
        <v>45260</v>
      </c>
      <c r="D52" s="99">
        <v>45264</v>
      </c>
      <c r="E52" s="260">
        <v>23440</v>
      </c>
      <c r="F52" s="268">
        <v>45268</v>
      </c>
      <c r="G52" s="29">
        <v>1</v>
      </c>
      <c r="H52" s="31" t="s">
        <v>19266</v>
      </c>
      <c r="I52" s="94" t="s">
        <v>2335</v>
      </c>
      <c r="J52" s="94" t="s">
        <v>2336</v>
      </c>
      <c r="K52" s="31" t="s">
        <v>66</v>
      </c>
      <c r="L52" s="31" t="s">
        <v>62</v>
      </c>
      <c r="M52" s="120">
        <v>53173449</v>
      </c>
      <c r="N52" s="120" t="s">
        <v>2023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45255</v>
      </c>
      <c r="C53" s="99">
        <v>45260</v>
      </c>
      <c r="D53" s="99">
        <v>45264</v>
      </c>
      <c r="E53" s="260">
        <v>23521</v>
      </c>
      <c r="F53" s="268">
        <v>45267</v>
      </c>
      <c r="G53" s="29">
        <v>2</v>
      </c>
      <c r="H53" s="31" t="s">
        <v>19267</v>
      </c>
      <c r="I53" s="94" t="s">
        <v>19268</v>
      </c>
      <c r="J53" s="94" t="s">
        <v>19269</v>
      </c>
      <c r="K53" s="31" t="s">
        <v>62</v>
      </c>
      <c r="L53" s="31" t="s">
        <v>62</v>
      </c>
      <c r="M53" s="120">
        <v>55458078</v>
      </c>
      <c r="N53" s="120" t="s">
        <v>430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45255</v>
      </c>
      <c r="C54" s="99">
        <v>45260</v>
      </c>
      <c r="D54" s="99">
        <v>45264</v>
      </c>
      <c r="E54" s="260">
        <v>23577</v>
      </c>
      <c r="F54" s="268">
        <v>45267</v>
      </c>
      <c r="G54" s="29">
        <v>2</v>
      </c>
      <c r="H54" s="31" t="s">
        <v>19270</v>
      </c>
      <c r="I54" s="94" t="s">
        <v>19271</v>
      </c>
      <c r="J54" s="94" t="s">
        <v>19272</v>
      </c>
      <c r="K54" s="31" t="s">
        <v>75</v>
      </c>
      <c r="L54" s="31" t="s">
        <v>62</v>
      </c>
      <c r="M54" s="120">
        <v>56467625</v>
      </c>
      <c r="N54" s="120" t="s">
        <v>758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45255</v>
      </c>
      <c r="C55" s="99">
        <v>45260</v>
      </c>
      <c r="D55" s="99">
        <v>45264</v>
      </c>
      <c r="E55" s="260">
        <v>23619</v>
      </c>
      <c r="F55" s="268">
        <v>45267</v>
      </c>
      <c r="G55" s="29">
        <v>1</v>
      </c>
      <c r="H55" s="31" t="s">
        <v>19273</v>
      </c>
      <c r="I55" s="94" t="s">
        <v>19274</v>
      </c>
      <c r="J55" s="94" t="s">
        <v>19275</v>
      </c>
      <c r="K55" s="31" t="s">
        <v>75</v>
      </c>
      <c r="L55" s="31" t="s">
        <v>62</v>
      </c>
      <c r="M55" s="120">
        <v>53745705</v>
      </c>
      <c r="N55" s="120" t="s">
        <v>367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45255</v>
      </c>
      <c r="C56" s="99">
        <v>45260</v>
      </c>
      <c r="D56" s="99">
        <v>45264</v>
      </c>
      <c r="E56" s="260">
        <v>23640</v>
      </c>
      <c r="F56" s="268">
        <v>45268</v>
      </c>
      <c r="G56" s="29">
        <v>2</v>
      </c>
      <c r="H56" s="31" t="s">
        <v>19276</v>
      </c>
      <c r="I56" s="94" t="s">
        <v>243</v>
      </c>
      <c r="J56" s="94" t="s">
        <v>1418</v>
      </c>
      <c r="K56" s="31" t="s">
        <v>69</v>
      </c>
      <c r="L56" s="31" t="s">
        <v>62</v>
      </c>
      <c r="M56" s="120">
        <v>52890773</v>
      </c>
      <c r="N56" s="120" t="s">
        <v>12559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45255</v>
      </c>
      <c r="C57" s="99">
        <v>45260</v>
      </c>
      <c r="D57" s="99">
        <v>45264</v>
      </c>
      <c r="E57" s="260">
        <v>23646</v>
      </c>
      <c r="F57" s="268">
        <v>45267</v>
      </c>
      <c r="G57" s="29">
        <v>3</v>
      </c>
      <c r="H57" s="31" t="s">
        <v>19277</v>
      </c>
      <c r="I57" s="94" t="s">
        <v>1408</v>
      </c>
      <c r="J57" s="94" t="s">
        <v>1409</v>
      </c>
      <c r="K57" s="31" t="s">
        <v>62</v>
      </c>
      <c r="L57" s="31" t="s">
        <v>62</v>
      </c>
      <c r="M57" s="120">
        <v>56215284</v>
      </c>
      <c r="N57" s="120" t="s">
        <v>928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45255</v>
      </c>
      <c r="C58" s="99">
        <v>45260</v>
      </c>
      <c r="D58" s="99">
        <v>45264</v>
      </c>
      <c r="E58" s="260">
        <v>23675</v>
      </c>
      <c r="F58" s="268">
        <v>45267</v>
      </c>
      <c r="G58" s="29">
        <v>3</v>
      </c>
      <c r="H58" s="31" t="s">
        <v>19278</v>
      </c>
      <c r="I58" s="94" t="s">
        <v>7145</v>
      </c>
      <c r="J58" s="94" t="s">
        <v>7146</v>
      </c>
      <c r="K58" s="31" t="s">
        <v>64</v>
      </c>
      <c r="L58" s="31" t="s">
        <v>62</v>
      </c>
      <c r="M58" s="120">
        <v>59490590</v>
      </c>
      <c r="N58" s="120" t="s">
        <v>928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45255</v>
      </c>
      <c r="C59" s="99">
        <v>45260</v>
      </c>
      <c r="D59" s="99">
        <v>45264</v>
      </c>
      <c r="E59" s="260">
        <v>23728</v>
      </c>
      <c r="F59" s="268">
        <v>45269</v>
      </c>
      <c r="G59" s="29">
        <v>3</v>
      </c>
      <c r="H59" s="31" t="s">
        <v>19279</v>
      </c>
      <c r="I59" s="94" t="s">
        <v>214</v>
      </c>
      <c r="J59" s="94" t="s">
        <v>1419</v>
      </c>
      <c r="K59" s="31" t="s">
        <v>73</v>
      </c>
      <c r="L59" s="31" t="s">
        <v>62</v>
      </c>
      <c r="M59" s="120">
        <v>55802983</v>
      </c>
      <c r="N59" s="120" t="s">
        <v>777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45255</v>
      </c>
      <c r="C60" s="99">
        <v>45260</v>
      </c>
      <c r="D60" s="99">
        <v>45264</v>
      </c>
      <c r="E60" s="260">
        <v>23778</v>
      </c>
      <c r="F60" s="268">
        <v>45268</v>
      </c>
      <c r="G60" s="29">
        <v>1</v>
      </c>
      <c r="H60" s="31" t="s">
        <v>19280</v>
      </c>
      <c r="I60" s="94" t="s">
        <v>411</v>
      </c>
      <c r="J60" s="94" t="s">
        <v>1398</v>
      </c>
      <c r="K60" s="31" t="s">
        <v>66</v>
      </c>
      <c r="L60" s="31" t="s">
        <v>62</v>
      </c>
      <c r="M60" s="120">
        <v>56528844</v>
      </c>
      <c r="N60" s="120" t="s">
        <v>19329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45255</v>
      </c>
      <c r="C61" s="99">
        <v>45260</v>
      </c>
      <c r="D61" s="99">
        <v>45264</v>
      </c>
      <c r="E61" s="260">
        <v>23781</v>
      </c>
      <c r="F61" s="268">
        <v>45267</v>
      </c>
      <c r="G61" s="29">
        <v>3</v>
      </c>
      <c r="H61" s="31" t="s">
        <v>19281</v>
      </c>
      <c r="I61" s="94" t="s">
        <v>17460</v>
      </c>
      <c r="J61" s="94" t="s">
        <v>17461</v>
      </c>
      <c r="K61" s="31" t="s">
        <v>75</v>
      </c>
      <c r="L61" s="31" t="s">
        <v>62</v>
      </c>
      <c r="M61" s="120">
        <v>59308929</v>
      </c>
      <c r="N61" s="120" t="s">
        <v>1504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45255</v>
      </c>
      <c r="C62" s="99">
        <v>45260</v>
      </c>
      <c r="D62" s="99">
        <v>45264</v>
      </c>
      <c r="E62" s="260">
        <v>23810</v>
      </c>
      <c r="F62" s="268">
        <v>45267</v>
      </c>
      <c r="G62" s="29">
        <v>3</v>
      </c>
      <c r="H62" s="31" t="s">
        <v>19282</v>
      </c>
      <c r="I62" s="94" t="s">
        <v>71</v>
      </c>
      <c r="J62" s="94" t="s">
        <v>1708</v>
      </c>
      <c r="K62" s="31" t="s">
        <v>72</v>
      </c>
      <c r="L62" s="31" t="s">
        <v>62</v>
      </c>
      <c r="M62" s="120">
        <v>50619286</v>
      </c>
      <c r="N62" s="120" t="s">
        <v>7038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45255</v>
      </c>
      <c r="C63" s="99">
        <v>45260</v>
      </c>
      <c r="D63" s="99">
        <v>45264</v>
      </c>
      <c r="E63" s="260">
        <v>23811</v>
      </c>
      <c r="F63" s="268">
        <v>45270</v>
      </c>
      <c r="G63" s="29">
        <v>1</v>
      </c>
      <c r="H63" s="31" t="s">
        <v>19283</v>
      </c>
      <c r="I63" s="94" t="s">
        <v>19284</v>
      </c>
      <c r="J63" s="94" t="s">
        <v>19285</v>
      </c>
      <c r="K63" s="31" t="s">
        <v>106</v>
      </c>
      <c r="L63" s="31" t="s">
        <v>62</v>
      </c>
      <c r="M63" s="120">
        <v>53712200</v>
      </c>
      <c r="N63" s="120" t="s">
        <v>352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45255</v>
      </c>
      <c r="C64" s="99">
        <v>45260</v>
      </c>
      <c r="D64" s="99">
        <v>45264</v>
      </c>
      <c r="E64" s="260">
        <v>23812</v>
      </c>
      <c r="F64" s="268">
        <v>45267</v>
      </c>
      <c r="G64" s="29">
        <v>1</v>
      </c>
      <c r="H64" s="31" t="s">
        <v>19286</v>
      </c>
      <c r="I64" s="94" t="s">
        <v>2501</v>
      </c>
      <c r="J64" s="94" t="s">
        <v>2502</v>
      </c>
      <c r="K64" s="31" t="s">
        <v>64</v>
      </c>
      <c r="L64" s="31" t="s">
        <v>62</v>
      </c>
      <c r="M64" s="120">
        <v>59304767</v>
      </c>
      <c r="N64" s="120" t="s">
        <v>352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45255</v>
      </c>
      <c r="C65" s="99">
        <v>45260</v>
      </c>
      <c r="D65" s="99">
        <v>45264</v>
      </c>
      <c r="E65" s="260">
        <v>23881</v>
      </c>
      <c r="F65" s="268">
        <v>45268</v>
      </c>
      <c r="G65" s="29">
        <v>2</v>
      </c>
      <c r="H65" s="31" t="s">
        <v>19287</v>
      </c>
      <c r="I65" s="94" t="s">
        <v>19288</v>
      </c>
      <c r="J65" s="94" t="s">
        <v>19289</v>
      </c>
      <c r="K65" s="31" t="s">
        <v>61</v>
      </c>
      <c r="L65" s="31" t="s">
        <v>62</v>
      </c>
      <c r="M65" s="120">
        <v>56211830</v>
      </c>
      <c r="N65" s="120" t="s">
        <v>359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45255</v>
      </c>
      <c r="C66" s="99">
        <v>45260</v>
      </c>
      <c r="D66" s="99">
        <v>45264</v>
      </c>
      <c r="E66" s="260">
        <v>23882</v>
      </c>
      <c r="F66" s="268">
        <v>45268</v>
      </c>
      <c r="G66" s="29">
        <v>10</v>
      </c>
      <c r="H66" s="31" t="s">
        <v>19290</v>
      </c>
      <c r="I66" s="94" t="s">
        <v>19288</v>
      </c>
      <c r="J66" s="94" t="s">
        <v>19289</v>
      </c>
      <c r="K66" s="31" t="s">
        <v>61</v>
      </c>
      <c r="L66" s="31" t="s">
        <v>62</v>
      </c>
      <c r="M66" s="120">
        <v>56211830</v>
      </c>
      <c r="N66" s="120" t="s">
        <v>19330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45255</v>
      </c>
      <c r="C67" s="99">
        <v>45260</v>
      </c>
      <c r="D67" s="99">
        <v>45264</v>
      </c>
      <c r="E67" s="260">
        <v>23957</v>
      </c>
      <c r="F67" s="268">
        <v>45268</v>
      </c>
      <c r="G67" s="29">
        <v>2</v>
      </c>
      <c r="H67" s="31" t="s">
        <v>19291</v>
      </c>
      <c r="I67" s="94" t="s">
        <v>19292</v>
      </c>
      <c r="J67" s="94" t="s">
        <v>19293</v>
      </c>
      <c r="K67" s="31" t="s">
        <v>61</v>
      </c>
      <c r="L67" s="31" t="s">
        <v>62</v>
      </c>
      <c r="M67" s="120">
        <v>56211830</v>
      </c>
      <c r="N67" s="120" t="s">
        <v>669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45255</v>
      </c>
      <c r="C68" s="99">
        <v>45260</v>
      </c>
      <c r="D68" s="99">
        <v>45264</v>
      </c>
      <c r="E68" s="260">
        <v>23958</v>
      </c>
      <c r="F68" s="268">
        <v>45268</v>
      </c>
      <c r="G68" s="29">
        <v>1</v>
      </c>
      <c r="H68" s="31" t="s">
        <v>19294</v>
      </c>
      <c r="I68" s="94" t="s">
        <v>19295</v>
      </c>
      <c r="J68" s="94" t="s">
        <v>19293</v>
      </c>
      <c r="K68" s="31" t="s">
        <v>61</v>
      </c>
      <c r="L68" s="31" t="s">
        <v>62</v>
      </c>
      <c r="M68" s="120">
        <v>56211830</v>
      </c>
      <c r="N68" s="120" t="s">
        <v>4927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45255</v>
      </c>
      <c r="C69" s="99">
        <v>45260</v>
      </c>
      <c r="D69" s="99">
        <v>45264</v>
      </c>
      <c r="E69" s="260">
        <v>24096</v>
      </c>
      <c r="F69" s="268">
        <v>45268</v>
      </c>
      <c r="G69" s="29">
        <v>1</v>
      </c>
      <c r="H69" s="31" t="s">
        <v>19296</v>
      </c>
      <c r="I69" s="94" t="s">
        <v>15631</v>
      </c>
      <c r="J69" s="94" t="s">
        <v>15632</v>
      </c>
      <c r="K69" s="31" t="s">
        <v>66</v>
      </c>
      <c r="L69" s="31" t="s">
        <v>62</v>
      </c>
      <c r="M69" s="120">
        <v>56973029</v>
      </c>
      <c r="N69" s="120" t="s">
        <v>346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45255</v>
      </c>
      <c r="C70" s="99">
        <v>45260</v>
      </c>
      <c r="D70" s="99">
        <v>45264</v>
      </c>
      <c r="E70" s="260">
        <v>24102</v>
      </c>
      <c r="F70" s="268">
        <v>45268</v>
      </c>
      <c r="G70" s="29">
        <v>14</v>
      </c>
      <c r="H70" s="31" t="s">
        <v>19297</v>
      </c>
      <c r="I70" s="94" t="s">
        <v>2139</v>
      </c>
      <c r="J70" s="94" t="s">
        <v>2140</v>
      </c>
      <c r="K70" s="31" t="s">
        <v>66</v>
      </c>
      <c r="L70" s="31" t="s">
        <v>62</v>
      </c>
      <c r="M70" s="120">
        <v>5352485514</v>
      </c>
      <c r="N70" s="120" t="s">
        <v>19331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45255</v>
      </c>
      <c r="C71" s="99">
        <v>45260</v>
      </c>
      <c r="D71" s="99">
        <v>45264</v>
      </c>
      <c r="E71" s="260">
        <v>24146</v>
      </c>
      <c r="F71" s="268">
        <v>45267</v>
      </c>
      <c r="G71" s="29">
        <v>5</v>
      </c>
      <c r="H71" s="31" t="s">
        <v>19298</v>
      </c>
      <c r="I71" s="94" t="s">
        <v>17460</v>
      </c>
      <c r="J71" s="94" t="s">
        <v>17461</v>
      </c>
      <c r="K71" s="31" t="s">
        <v>75</v>
      </c>
      <c r="L71" s="31" t="s">
        <v>62</v>
      </c>
      <c r="M71" s="120">
        <v>59308929</v>
      </c>
      <c r="N71" s="120" t="s">
        <v>10758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45255</v>
      </c>
      <c r="C72" s="99">
        <v>45260</v>
      </c>
      <c r="D72" s="99">
        <v>45264</v>
      </c>
      <c r="E72" s="260">
        <v>24167</v>
      </c>
      <c r="F72" s="268">
        <v>45268</v>
      </c>
      <c r="G72" s="29">
        <v>1</v>
      </c>
      <c r="H72" s="31" t="s">
        <v>19299</v>
      </c>
      <c r="I72" s="94" t="s">
        <v>243</v>
      </c>
      <c r="J72" s="94" t="s">
        <v>1418</v>
      </c>
      <c r="K72" s="31" t="s">
        <v>69</v>
      </c>
      <c r="L72" s="31" t="s">
        <v>62</v>
      </c>
      <c r="M72" s="120">
        <v>52890773</v>
      </c>
      <c r="N72" s="120" t="s">
        <v>323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45255</v>
      </c>
      <c r="C73" s="99">
        <v>45260</v>
      </c>
      <c r="D73" s="99">
        <v>45264</v>
      </c>
      <c r="E73" s="260">
        <v>24168</v>
      </c>
      <c r="F73" s="268">
        <v>45268</v>
      </c>
      <c r="G73" s="29">
        <v>2</v>
      </c>
      <c r="H73" s="31" t="s">
        <v>19300</v>
      </c>
      <c r="I73" s="94" t="s">
        <v>243</v>
      </c>
      <c r="J73" s="94" t="s">
        <v>1418</v>
      </c>
      <c r="K73" s="31" t="s">
        <v>69</v>
      </c>
      <c r="L73" s="31" t="s">
        <v>62</v>
      </c>
      <c r="M73" s="120">
        <v>52890773</v>
      </c>
      <c r="N73" s="120" t="s">
        <v>2548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45255</v>
      </c>
      <c r="C74" s="99">
        <v>45260</v>
      </c>
      <c r="D74" s="99">
        <v>45264</v>
      </c>
      <c r="E74" s="260">
        <v>24172</v>
      </c>
      <c r="F74" s="268">
        <v>45269</v>
      </c>
      <c r="G74" s="29">
        <v>1</v>
      </c>
      <c r="H74" s="31" t="s">
        <v>19301</v>
      </c>
      <c r="I74" s="94" t="s">
        <v>13198</v>
      </c>
      <c r="J74" s="94" t="s">
        <v>13199</v>
      </c>
      <c r="K74" s="31" t="s">
        <v>106</v>
      </c>
      <c r="L74" s="31" t="s">
        <v>62</v>
      </c>
      <c r="M74" s="120">
        <v>52573902</v>
      </c>
      <c r="N74" s="120" t="s">
        <v>365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45255</v>
      </c>
      <c r="C75" s="99">
        <v>45260</v>
      </c>
      <c r="D75" s="99">
        <v>45264</v>
      </c>
      <c r="E75" s="260">
        <v>24173</v>
      </c>
      <c r="F75" s="268">
        <v>45267</v>
      </c>
      <c r="G75" s="29">
        <v>1</v>
      </c>
      <c r="H75" s="31" t="s">
        <v>19302</v>
      </c>
      <c r="I75" s="94" t="s">
        <v>19303</v>
      </c>
      <c r="J75" s="94" t="s">
        <v>19304</v>
      </c>
      <c r="K75" s="31" t="s">
        <v>62</v>
      </c>
      <c r="L75" s="31" t="s">
        <v>62</v>
      </c>
      <c r="M75" s="120">
        <v>52435123</v>
      </c>
      <c r="N75" s="120" t="s">
        <v>365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45255</v>
      </c>
      <c r="C76" s="99">
        <v>45260</v>
      </c>
      <c r="D76" s="99">
        <v>45264</v>
      </c>
      <c r="E76" s="260">
        <v>24259</v>
      </c>
      <c r="F76" s="268">
        <v>45269</v>
      </c>
      <c r="G76" s="29">
        <v>12</v>
      </c>
      <c r="H76" s="31" t="s">
        <v>19305</v>
      </c>
      <c r="I76" s="94" t="s">
        <v>19306</v>
      </c>
      <c r="J76" s="94" t="s">
        <v>19307</v>
      </c>
      <c r="K76" s="31" t="s">
        <v>73</v>
      </c>
      <c r="L76" s="31" t="s">
        <v>62</v>
      </c>
      <c r="M76" s="120">
        <v>52446416</v>
      </c>
      <c r="N76" s="120" t="s">
        <v>7027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45255</v>
      </c>
      <c r="C77" s="99">
        <v>45260</v>
      </c>
      <c r="D77" s="99">
        <v>45264</v>
      </c>
      <c r="E77" s="260">
        <v>24273</v>
      </c>
      <c r="F77" s="268">
        <v>45267</v>
      </c>
      <c r="G77" s="29">
        <v>2</v>
      </c>
      <c r="H77" s="31" t="s">
        <v>19308</v>
      </c>
      <c r="I77" s="94" t="s">
        <v>1299</v>
      </c>
      <c r="J77" s="94" t="s">
        <v>2500</v>
      </c>
      <c r="K77" s="31" t="s">
        <v>62</v>
      </c>
      <c r="L77" s="31" t="s">
        <v>62</v>
      </c>
      <c r="M77" s="120">
        <v>58289433</v>
      </c>
      <c r="N77" s="120" t="s">
        <v>352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45255</v>
      </c>
      <c r="C78" s="99">
        <v>45260</v>
      </c>
      <c r="D78" s="99">
        <v>45264</v>
      </c>
      <c r="E78" s="260">
        <v>24286</v>
      </c>
      <c r="F78" s="268">
        <v>45270</v>
      </c>
      <c r="G78" s="29">
        <v>3</v>
      </c>
      <c r="H78" s="31" t="s">
        <v>19309</v>
      </c>
      <c r="I78" s="94" t="s">
        <v>742</v>
      </c>
      <c r="J78" s="94" t="s">
        <v>743</v>
      </c>
      <c r="K78" s="31" t="s">
        <v>106</v>
      </c>
      <c r="L78" s="31" t="s">
        <v>62</v>
      </c>
      <c r="M78" s="120">
        <v>53900436</v>
      </c>
      <c r="N78" s="120" t="s">
        <v>1374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45255</v>
      </c>
      <c r="C79" s="99">
        <v>45260</v>
      </c>
      <c r="D79" s="99">
        <v>45264</v>
      </c>
      <c r="E79" s="260">
        <v>24295</v>
      </c>
      <c r="F79" s="268">
        <v>45267</v>
      </c>
      <c r="G79" s="29">
        <v>1</v>
      </c>
      <c r="H79" s="31" t="s">
        <v>19310</v>
      </c>
      <c r="I79" s="94" t="s">
        <v>19311</v>
      </c>
      <c r="J79" s="94" t="s">
        <v>2502</v>
      </c>
      <c r="K79" s="31" t="s">
        <v>64</v>
      </c>
      <c r="L79" s="31" t="s">
        <v>62</v>
      </c>
      <c r="M79" s="120">
        <v>59304767</v>
      </c>
      <c r="N79" s="120" t="s">
        <v>352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A80">
        <v>76</v>
      </c>
      <c r="B80" s="99">
        <v>45255</v>
      </c>
      <c r="C80" s="99">
        <v>45260</v>
      </c>
      <c r="D80" s="99">
        <v>45264</v>
      </c>
      <c r="E80" s="260">
        <v>24319</v>
      </c>
      <c r="F80" s="268">
        <v>45267</v>
      </c>
      <c r="G80" s="29">
        <v>1</v>
      </c>
      <c r="H80" s="31" t="s">
        <v>19312</v>
      </c>
      <c r="I80" s="94" t="s">
        <v>71</v>
      </c>
      <c r="J80" s="94" t="s">
        <v>1708</v>
      </c>
      <c r="K80" s="31" t="s">
        <v>72</v>
      </c>
      <c r="L80" s="31" t="s">
        <v>62</v>
      </c>
      <c r="M80" s="120">
        <v>50619286</v>
      </c>
      <c r="N80" s="120" t="s">
        <v>1586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77</v>
      </c>
      <c r="B81" s="99">
        <v>45255</v>
      </c>
      <c r="C81" s="99">
        <v>45260</v>
      </c>
      <c r="D81" s="99">
        <v>45264</v>
      </c>
      <c r="E81" s="260">
        <v>24321</v>
      </c>
      <c r="F81" s="268">
        <v>45267</v>
      </c>
      <c r="G81" s="29">
        <v>2</v>
      </c>
      <c r="H81" s="31" t="s">
        <v>19313</v>
      </c>
      <c r="I81" s="94" t="s">
        <v>71</v>
      </c>
      <c r="J81" s="94" t="s">
        <v>1708</v>
      </c>
      <c r="K81" s="31" t="s">
        <v>72</v>
      </c>
      <c r="L81" s="31" t="s">
        <v>62</v>
      </c>
      <c r="M81" s="120">
        <v>50619286</v>
      </c>
      <c r="N81" s="120" t="s">
        <v>323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78</v>
      </c>
      <c r="B82" s="99">
        <v>45255</v>
      </c>
      <c r="C82" s="99">
        <v>45260</v>
      </c>
      <c r="D82" s="99">
        <v>45264</v>
      </c>
      <c r="E82" s="260">
        <v>24504</v>
      </c>
      <c r="F82" s="268">
        <v>45269</v>
      </c>
      <c r="G82" s="29">
        <v>4</v>
      </c>
      <c r="H82" s="31" t="s">
        <v>19314</v>
      </c>
      <c r="I82" s="94" t="s">
        <v>19315</v>
      </c>
      <c r="J82" s="94" t="s">
        <v>19316</v>
      </c>
      <c r="K82" s="31" t="s">
        <v>73</v>
      </c>
      <c r="L82" s="31" t="s">
        <v>62</v>
      </c>
      <c r="M82" s="120">
        <v>54841728</v>
      </c>
      <c r="N82" s="120" t="s">
        <v>10237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79</v>
      </c>
      <c r="B83" s="99">
        <v>45255</v>
      </c>
      <c r="C83" s="99">
        <v>45260</v>
      </c>
      <c r="D83" s="99">
        <v>45264</v>
      </c>
      <c r="E83" s="260">
        <v>24686</v>
      </c>
      <c r="F83" s="268">
        <v>45268</v>
      </c>
      <c r="G83" s="29">
        <v>2</v>
      </c>
      <c r="H83" s="31" t="s">
        <v>19317</v>
      </c>
      <c r="I83" s="94" t="s">
        <v>2137</v>
      </c>
      <c r="J83" s="94" t="s">
        <v>2138</v>
      </c>
      <c r="K83" s="31" t="s">
        <v>69</v>
      </c>
      <c r="L83" s="31" t="s">
        <v>62</v>
      </c>
      <c r="M83" s="120">
        <v>53756440</v>
      </c>
      <c r="N83" s="120" t="s">
        <v>336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80</v>
      </c>
      <c r="B84" s="99">
        <v>45255</v>
      </c>
      <c r="C84" s="99">
        <v>45260</v>
      </c>
      <c r="D84" s="99">
        <v>45264</v>
      </c>
      <c r="E84" s="260">
        <v>24712</v>
      </c>
      <c r="F84" s="268">
        <v>45268</v>
      </c>
      <c r="G84" s="29">
        <v>4</v>
      </c>
      <c r="H84" s="31" t="s">
        <v>19318</v>
      </c>
      <c r="I84" s="94" t="s">
        <v>19319</v>
      </c>
      <c r="J84" s="94" t="s">
        <v>19320</v>
      </c>
      <c r="K84" s="31" t="s">
        <v>66</v>
      </c>
      <c r="L84" s="31" t="s">
        <v>62</v>
      </c>
      <c r="M84" s="120">
        <v>53514232</v>
      </c>
      <c r="N84" s="120" t="s">
        <v>19332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81</v>
      </c>
      <c r="B85" s="99">
        <v>45255</v>
      </c>
      <c r="C85" s="99">
        <v>45260</v>
      </c>
      <c r="D85" s="99">
        <v>45264</v>
      </c>
      <c r="E85" s="260">
        <v>24713</v>
      </c>
      <c r="F85" s="268">
        <v>45268</v>
      </c>
      <c r="G85" s="29">
        <v>2</v>
      </c>
      <c r="H85" s="31" t="s">
        <v>19321</v>
      </c>
      <c r="I85" s="94" t="s">
        <v>19319</v>
      </c>
      <c r="J85" s="94" t="s">
        <v>19320</v>
      </c>
      <c r="K85" s="31" t="s">
        <v>66</v>
      </c>
      <c r="L85" s="31" t="s">
        <v>62</v>
      </c>
      <c r="M85" s="120">
        <v>53514232</v>
      </c>
      <c r="N85" s="120" t="s">
        <v>336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82</v>
      </c>
      <c r="B86" s="99">
        <v>45255</v>
      </c>
      <c r="C86" s="99">
        <v>45260</v>
      </c>
      <c r="D86" s="99">
        <v>45264</v>
      </c>
      <c r="E86" s="260">
        <v>24765</v>
      </c>
      <c r="F86" s="268">
        <v>45268</v>
      </c>
      <c r="G86" s="29">
        <v>1</v>
      </c>
      <c r="H86" s="31" t="s">
        <v>19322</v>
      </c>
      <c r="I86" s="94" t="s">
        <v>19323</v>
      </c>
      <c r="J86" s="94" t="s">
        <v>19324</v>
      </c>
      <c r="K86" s="31" t="s">
        <v>66</v>
      </c>
      <c r="L86" s="31" t="s">
        <v>62</v>
      </c>
      <c r="M86" s="120">
        <v>52510041</v>
      </c>
      <c r="N86" s="120" t="s">
        <v>352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83</v>
      </c>
      <c r="B87" s="99">
        <v>45255</v>
      </c>
      <c r="C87" s="99">
        <v>45260</v>
      </c>
      <c r="D87" s="99">
        <v>45264</v>
      </c>
      <c r="E87" s="260">
        <v>24866</v>
      </c>
      <c r="F87" s="268">
        <v>45268</v>
      </c>
      <c r="G87" s="29">
        <v>3</v>
      </c>
      <c r="H87" s="31" t="s">
        <v>19325</v>
      </c>
      <c r="I87" s="94" t="s">
        <v>2349</v>
      </c>
      <c r="J87" s="94" t="s">
        <v>2350</v>
      </c>
      <c r="K87" s="31" t="s">
        <v>66</v>
      </c>
      <c r="L87" s="31" t="s">
        <v>62</v>
      </c>
      <c r="M87" s="120">
        <v>53568390</v>
      </c>
      <c r="N87" s="120" t="s">
        <v>928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84</v>
      </c>
      <c r="B88" s="99">
        <v>45255</v>
      </c>
      <c r="C88" s="99">
        <v>45260</v>
      </c>
      <c r="D88" s="99">
        <v>45264</v>
      </c>
      <c r="E88" s="260">
        <v>24867</v>
      </c>
      <c r="F88" s="268">
        <v>45268</v>
      </c>
      <c r="G88" s="29">
        <v>4</v>
      </c>
      <c r="H88" s="31" t="s">
        <v>19326</v>
      </c>
      <c r="I88" s="94" t="s">
        <v>2349</v>
      </c>
      <c r="J88" s="94" t="s">
        <v>2350</v>
      </c>
      <c r="K88" s="31" t="s">
        <v>66</v>
      </c>
      <c r="L88" s="31" t="s">
        <v>62</v>
      </c>
      <c r="M88" s="120">
        <v>53568390</v>
      </c>
      <c r="N88" s="120" t="s">
        <v>3225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85</v>
      </c>
      <c r="B89" s="99">
        <v>45255</v>
      </c>
      <c r="C89" s="99">
        <v>45258</v>
      </c>
      <c r="D89" s="99">
        <v>45259</v>
      </c>
      <c r="E89" s="264">
        <v>23161</v>
      </c>
      <c r="F89" s="268">
        <v>45260</v>
      </c>
      <c r="G89" s="29">
        <v>11</v>
      </c>
      <c r="H89" s="31" t="s">
        <v>19333</v>
      </c>
      <c r="I89" s="94" t="s">
        <v>12054</v>
      </c>
      <c r="J89" s="94" t="s">
        <v>12055</v>
      </c>
      <c r="K89" s="31" t="s">
        <v>117</v>
      </c>
      <c r="L89" s="31" t="s">
        <v>110</v>
      </c>
      <c r="M89" s="121">
        <v>58215058</v>
      </c>
      <c r="N89" s="121" t="s">
        <v>19363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86</v>
      </c>
      <c r="B90" s="99">
        <v>45255</v>
      </c>
      <c r="C90" s="99">
        <v>45258</v>
      </c>
      <c r="D90" s="99">
        <v>45259</v>
      </c>
      <c r="E90" s="264">
        <v>23212</v>
      </c>
      <c r="F90" s="268">
        <v>45260</v>
      </c>
      <c r="G90" s="29">
        <v>1</v>
      </c>
      <c r="H90" s="31" t="s">
        <v>19334</v>
      </c>
      <c r="I90" s="94" t="s">
        <v>6215</v>
      </c>
      <c r="J90" s="94" t="s">
        <v>6216</v>
      </c>
      <c r="K90" s="31" t="s">
        <v>112</v>
      </c>
      <c r="L90" s="31" t="s">
        <v>110</v>
      </c>
      <c r="M90" s="121">
        <v>58337320</v>
      </c>
      <c r="N90" s="121" t="s">
        <v>352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87</v>
      </c>
      <c r="B91" s="99">
        <v>45255</v>
      </c>
      <c r="C91" s="99">
        <v>45258</v>
      </c>
      <c r="D91" s="99">
        <v>45259</v>
      </c>
      <c r="E91" s="264">
        <v>23291</v>
      </c>
      <c r="F91" s="268">
        <v>45260</v>
      </c>
      <c r="G91" s="29">
        <v>9</v>
      </c>
      <c r="H91" s="31" t="s">
        <v>19335</v>
      </c>
      <c r="I91" s="94" t="s">
        <v>19336</v>
      </c>
      <c r="J91" s="94" t="s">
        <v>19337</v>
      </c>
      <c r="K91" s="31" t="s">
        <v>220</v>
      </c>
      <c r="L91" s="31" t="s">
        <v>110</v>
      </c>
      <c r="M91" s="121">
        <v>5350168658</v>
      </c>
      <c r="N91" s="121" t="s">
        <v>19364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88</v>
      </c>
      <c r="B92" s="99">
        <v>45255</v>
      </c>
      <c r="C92" s="99">
        <v>45258</v>
      </c>
      <c r="D92" s="99">
        <v>45259</v>
      </c>
      <c r="E92" s="264">
        <v>23411</v>
      </c>
      <c r="F92" s="268">
        <v>45260</v>
      </c>
      <c r="G92" s="29">
        <v>1</v>
      </c>
      <c r="H92" s="31" t="s">
        <v>19338</v>
      </c>
      <c r="I92" s="94" t="s">
        <v>19336</v>
      </c>
      <c r="J92" s="94" t="s">
        <v>19337</v>
      </c>
      <c r="K92" s="31" t="s">
        <v>220</v>
      </c>
      <c r="L92" s="31" t="s">
        <v>110</v>
      </c>
      <c r="M92" s="121">
        <v>5350168658</v>
      </c>
      <c r="N92" s="121" t="s">
        <v>315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89</v>
      </c>
      <c r="B93" s="99">
        <v>45255</v>
      </c>
      <c r="C93" s="99">
        <v>45258</v>
      </c>
      <c r="D93" s="99">
        <v>45259</v>
      </c>
      <c r="E93" s="264">
        <v>23473</v>
      </c>
      <c r="F93" s="268">
        <v>45260</v>
      </c>
      <c r="G93" s="29">
        <v>1</v>
      </c>
      <c r="H93" s="31" t="s">
        <v>19339</v>
      </c>
      <c r="I93" s="94" t="s">
        <v>115</v>
      </c>
      <c r="J93" s="94" t="s">
        <v>2152</v>
      </c>
      <c r="K93" s="31" t="s">
        <v>114</v>
      </c>
      <c r="L93" s="31" t="s">
        <v>110</v>
      </c>
      <c r="M93" s="121">
        <v>54629722</v>
      </c>
      <c r="N93" s="121" t="s">
        <v>10845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90</v>
      </c>
      <c r="B94" s="99">
        <v>45255</v>
      </c>
      <c r="C94" s="99">
        <v>45258</v>
      </c>
      <c r="D94" s="99">
        <v>45259</v>
      </c>
      <c r="E94" s="264">
        <v>24066</v>
      </c>
      <c r="F94" s="268">
        <v>45260</v>
      </c>
      <c r="G94" s="29">
        <v>3</v>
      </c>
      <c r="H94" s="31" t="s">
        <v>19340</v>
      </c>
      <c r="I94" s="94" t="s">
        <v>14804</v>
      </c>
      <c r="J94" s="94" t="s">
        <v>14805</v>
      </c>
      <c r="K94" s="31" t="s">
        <v>114</v>
      </c>
      <c r="L94" s="31" t="s">
        <v>110</v>
      </c>
      <c r="M94" s="121">
        <v>53453598</v>
      </c>
      <c r="N94" s="121" t="s">
        <v>11472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91</v>
      </c>
      <c r="B95" s="99">
        <v>45255</v>
      </c>
      <c r="C95" s="99">
        <v>45258</v>
      </c>
      <c r="D95" s="99">
        <v>45259</v>
      </c>
      <c r="E95" s="264">
        <v>24129</v>
      </c>
      <c r="F95" s="268">
        <v>45260</v>
      </c>
      <c r="G95" s="29">
        <v>1</v>
      </c>
      <c r="H95" s="31" t="s">
        <v>19341</v>
      </c>
      <c r="I95" s="94" t="s">
        <v>19342</v>
      </c>
      <c r="J95" s="94" t="s">
        <v>19343</v>
      </c>
      <c r="K95" s="31" t="s">
        <v>112</v>
      </c>
      <c r="L95" s="31" t="s">
        <v>110</v>
      </c>
      <c r="M95" s="121">
        <v>55422032</v>
      </c>
      <c r="N95" s="121" t="s">
        <v>955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92</v>
      </c>
      <c r="B96" s="99">
        <v>45255</v>
      </c>
      <c r="C96" s="99">
        <v>45258</v>
      </c>
      <c r="D96" s="99">
        <v>45259</v>
      </c>
      <c r="E96" s="264">
        <v>24281</v>
      </c>
      <c r="F96" s="268">
        <v>45260</v>
      </c>
      <c r="G96" s="29">
        <v>5</v>
      </c>
      <c r="H96" s="31" t="s">
        <v>19344</v>
      </c>
      <c r="I96" s="94" t="s">
        <v>19345</v>
      </c>
      <c r="J96" s="94" t="s">
        <v>19346</v>
      </c>
      <c r="K96" s="31" t="s">
        <v>114</v>
      </c>
      <c r="L96" s="31" t="s">
        <v>110</v>
      </c>
      <c r="M96" s="121">
        <v>51457436</v>
      </c>
      <c r="N96" s="121" t="s">
        <v>561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93</v>
      </c>
      <c r="B97" s="99">
        <v>45255</v>
      </c>
      <c r="C97" s="99">
        <v>45258</v>
      </c>
      <c r="D97" s="99">
        <v>45259</v>
      </c>
      <c r="E97" s="264">
        <v>24291</v>
      </c>
      <c r="F97" s="268">
        <v>45260</v>
      </c>
      <c r="G97" s="29">
        <v>5</v>
      </c>
      <c r="H97" s="31" t="s">
        <v>19347</v>
      </c>
      <c r="I97" s="94" t="s">
        <v>428</v>
      </c>
      <c r="J97" s="94" t="s">
        <v>1728</v>
      </c>
      <c r="K97" s="31" t="s">
        <v>157</v>
      </c>
      <c r="L97" s="31" t="s">
        <v>110</v>
      </c>
      <c r="M97" s="121">
        <v>53241296</v>
      </c>
      <c r="N97" s="121" t="s">
        <v>561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94</v>
      </c>
      <c r="B98" s="99">
        <v>45255</v>
      </c>
      <c r="C98" s="99">
        <v>45258</v>
      </c>
      <c r="D98" s="99">
        <v>45259</v>
      </c>
      <c r="E98" s="264">
        <v>24292</v>
      </c>
      <c r="F98" s="268">
        <v>45260</v>
      </c>
      <c r="G98" s="29">
        <v>1</v>
      </c>
      <c r="H98" s="31" t="s">
        <v>19348</v>
      </c>
      <c r="I98" s="94" t="s">
        <v>19349</v>
      </c>
      <c r="J98" s="94" t="s">
        <v>1728</v>
      </c>
      <c r="K98" s="31" t="s">
        <v>157</v>
      </c>
      <c r="L98" s="31" t="s">
        <v>110</v>
      </c>
      <c r="M98" s="121">
        <v>53241296</v>
      </c>
      <c r="N98" s="121" t="s">
        <v>352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95</v>
      </c>
      <c r="B99" s="99">
        <v>45255</v>
      </c>
      <c r="C99" s="99">
        <v>45258</v>
      </c>
      <c r="D99" s="99">
        <v>45259</v>
      </c>
      <c r="E99" s="264">
        <v>24297</v>
      </c>
      <c r="F99" s="268">
        <v>45260</v>
      </c>
      <c r="G99" s="29">
        <v>10</v>
      </c>
      <c r="H99" s="31" t="s">
        <v>19350</v>
      </c>
      <c r="I99" s="94" t="s">
        <v>1726</v>
      </c>
      <c r="J99" s="94" t="s">
        <v>1727</v>
      </c>
      <c r="K99" s="31" t="s">
        <v>114</v>
      </c>
      <c r="L99" s="31" t="s">
        <v>110</v>
      </c>
      <c r="M99" s="121">
        <v>53352470</v>
      </c>
      <c r="N99" s="121" t="s">
        <v>19365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96</v>
      </c>
      <c r="B100" s="99">
        <v>45255</v>
      </c>
      <c r="C100" s="99">
        <v>45258</v>
      </c>
      <c r="D100" s="99">
        <v>45259</v>
      </c>
      <c r="E100" s="264">
        <v>24298</v>
      </c>
      <c r="F100" s="268">
        <v>45260</v>
      </c>
      <c r="G100" s="29">
        <v>2</v>
      </c>
      <c r="H100" s="31" t="s">
        <v>19351</v>
      </c>
      <c r="I100" s="94" t="s">
        <v>1726</v>
      </c>
      <c r="J100" s="94" t="s">
        <v>1727</v>
      </c>
      <c r="K100" s="31" t="s">
        <v>114</v>
      </c>
      <c r="L100" s="31" t="s">
        <v>110</v>
      </c>
      <c r="M100" s="121">
        <v>53352470</v>
      </c>
      <c r="N100" s="121" t="s">
        <v>356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97</v>
      </c>
      <c r="B101" s="99">
        <v>45255</v>
      </c>
      <c r="C101" s="99">
        <v>45258</v>
      </c>
      <c r="D101" s="99">
        <v>45259</v>
      </c>
      <c r="E101" s="264">
        <v>24421</v>
      </c>
      <c r="F101" s="268">
        <v>45260</v>
      </c>
      <c r="G101" s="29">
        <v>1</v>
      </c>
      <c r="H101" s="31" t="s">
        <v>19352</v>
      </c>
      <c r="I101" s="94" t="s">
        <v>19353</v>
      </c>
      <c r="J101" s="94" t="s">
        <v>19354</v>
      </c>
      <c r="K101" s="31" t="s">
        <v>157</v>
      </c>
      <c r="L101" s="31" t="s">
        <v>110</v>
      </c>
      <c r="M101" s="121">
        <v>53866796</v>
      </c>
      <c r="N101" s="121" t="s">
        <v>19366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98</v>
      </c>
      <c r="B102" s="99">
        <v>45255</v>
      </c>
      <c r="C102" s="99">
        <v>45258</v>
      </c>
      <c r="D102" s="99">
        <v>45259</v>
      </c>
      <c r="E102" s="264">
        <v>24710</v>
      </c>
      <c r="F102" s="268">
        <v>45260</v>
      </c>
      <c r="G102" s="29">
        <v>1</v>
      </c>
      <c r="H102" s="31" t="s">
        <v>19355</v>
      </c>
      <c r="I102" s="94" t="s">
        <v>19356</v>
      </c>
      <c r="J102" s="94" t="s">
        <v>19357</v>
      </c>
      <c r="K102" s="31" t="s">
        <v>109</v>
      </c>
      <c r="L102" s="31" t="s">
        <v>110</v>
      </c>
      <c r="M102" s="121">
        <v>54627315</v>
      </c>
      <c r="N102" s="121" t="s">
        <v>8542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99</v>
      </c>
      <c r="B103" s="99">
        <v>45255</v>
      </c>
      <c r="C103" s="99">
        <v>45258</v>
      </c>
      <c r="D103" s="99">
        <v>45259</v>
      </c>
      <c r="E103" s="264">
        <v>24711</v>
      </c>
      <c r="F103" s="268">
        <v>45260</v>
      </c>
      <c r="G103" s="29">
        <v>4</v>
      </c>
      <c r="H103" s="31" t="s">
        <v>19358</v>
      </c>
      <c r="I103" s="94" t="s">
        <v>19356</v>
      </c>
      <c r="J103" s="94" t="s">
        <v>19357</v>
      </c>
      <c r="K103" s="31" t="s">
        <v>109</v>
      </c>
      <c r="L103" s="31" t="s">
        <v>110</v>
      </c>
      <c r="M103" s="121">
        <v>54627315</v>
      </c>
      <c r="N103" s="121" t="s">
        <v>7635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100</v>
      </c>
      <c r="B104" s="99">
        <v>45255</v>
      </c>
      <c r="C104" s="99">
        <v>45258</v>
      </c>
      <c r="D104" s="99">
        <v>45259</v>
      </c>
      <c r="E104" s="264">
        <v>24760</v>
      </c>
      <c r="F104" s="268">
        <v>45260</v>
      </c>
      <c r="G104" s="29">
        <v>2</v>
      </c>
      <c r="H104" s="31" t="s">
        <v>19359</v>
      </c>
      <c r="I104" s="94" t="s">
        <v>1443</v>
      </c>
      <c r="J104" s="94" t="s">
        <v>1444</v>
      </c>
      <c r="K104" s="31" t="s">
        <v>114</v>
      </c>
      <c r="L104" s="31" t="s">
        <v>110</v>
      </c>
      <c r="M104" s="121">
        <v>55879697</v>
      </c>
      <c r="N104" s="121" t="s">
        <v>352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101</v>
      </c>
      <c r="B105" s="99">
        <v>45255</v>
      </c>
      <c r="C105" s="99">
        <v>45258</v>
      </c>
      <c r="D105" s="99">
        <v>45259</v>
      </c>
      <c r="E105" s="264">
        <v>24780</v>
      </c>
      <c r="F105" s="268">
        <v>45260</v>
      </c>
      <c r="G105" s="29">
        <v>1</v>
      </c>
      <c r="H105" s="31" t="s">
        <v>19360</v>
      </c>
      <c r="I105" s="94" t="s">
        <v>12076</v>
      </c>
      <c r="J105" s="94" t="s">
        <v>12077</v>
      </c>
      <c r="K105" s="31" t="s">
        <v>114</v>
      </c>
      <c r="L105" s="31" t="s">
        <v>110</v>
      </c>
      <c r="M105" s="121">
        <v>58232143</v>
      </c>
      <c r="N105" s="121" t="s">
        <v>365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102</v>
      </c>
      <c r="B106" s="99">
        <v>45255</v>
      </c>
      <c r="C106" s="99">
        <v>45258</v>
      </c>
      <c r="D106" s="99">
        <v>45259</v>
      </c>
      <c r="E106" s="264">
        <v>24859</v>
      </c>
      <c r="F106" s="268">
        <v>45260</v>
      </c>
      <c r="G106" s="29">
        <v>3</v>
      </c>
      <c r="H106" s="31" t="s">
        <v>19361</v>
      </c>
      <c r="I106" s="94" t="s">
        <v>724</v>
      </c>
      <c r="J106" s="94" t="s">
        <v>725</v>
      </c>
      <c r="K106" s="31" t="s">
        <v>114</v>
      </c>
      <c r="L106" s="31" t="s">
        <v>110</v>
      </c>
      <c r="M106" s="121">
        <v>56672664</v>
      </c>
      <c r="N106" s="121" t="s">
        <v>403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103</v>
      </c>
      <c r="B107" s="99">
        <v>45255</v>
      </c>
      <c r="C107" s="99">
        <v>45258</v>
      </c>
      <c r="D107" s="99">
        <v>45259</v>
      </c>
      <c r="E107" s="264">
        <v>24865</v>
      </c>
      <c r="F107" s="268">
        <v>45260</v>
      </c>
      <c r="G107" s="29">
        <v>2</v>
      </c>
      <c r="H107" s="31" t="s">
        <v>19362</v>
      </c>
      <c r="I107" s="94" t="s">
        <v>1439</v>
      </c>
      <c r="J107" s="94" t="s">
        <v>1440</v>
      </c>
      <c r="K107" s="31" t="s">
        <v>112</v>
      </c>
      <c r="L107" s="31" t="s">
        <v>110</v>
      </c>
      <c r="M107" s="121">
        <v>58339025</v>
      </c>
      <c r="N107" s="121" t="s">
        <v>359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104</v>
      </c>
      <c r="B108" s="99">
        <v>45255</v>
      </c>
      <c r="C108" s="99">
        <v>45258</v>
      </c>
      <c r="D108" s="99">
        <v>45276</v>
      </c>
      <c r="E108" s="260">
        <v>23246</v>
      </c>
      <c r="F108" s="268">
        <v>45282</v>
      </c>
      <c r="G108" s="29">
        <v>1</v>
      </c>
      <c r="H108" s="31" t="s">
        <v>19367</v>
      </c>
      <c r="I108" s="94" t="s">
        <v>19368</v>
      </c>
      <c r="J108" s="94" t="s">
        <v>19369</v>
      </c>
      <c r="K108" s="31" t="s">
        <v>48</v>
      </c>
      <c r="L108" s="31" t="s">
        <v>48</v>
      </c>
      <c r="M108" s="120">
        <v>53272224</v>
      </c>
      <c r="N108" s="120" t="s">
        <v>365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105</v>
      </c>
      <c r="B109" s="99">
        <v>45255</v>
      </c>
      <c r="C109" s="99">
        <v>45258</v>
      </c>
      <c r="D109" s="99">
        <v>45276</v>
      </c>
      <c r="E109" s="260">
        <v>23772</v>
      </c>
      <c r="F109" s="268">
        <v>45282</v>
      </c>
      <c r="G109" s="29">
        <v>2</v>
      </c>
      <c r="H109" s="31" t="s">
        <v>19370</v>
      </c>
      <c r="I109" s="94" t="s">
        <v>168</v>
      </c>
      <c r="J109" s="94" t="s">
        <v>1455</v>
      </c>
      <c r="K109" s="31" t="s">
        <v>53</v>
      </c>
      <c r="L109" s="31" t="s">
        <v>48</v>
      </c>
      <c r="M109" s="120">
        <v>5355268223</v>
      </c>
      <c r="N109" s="120" t="s">
        <v>323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106</v>
      </c>
      <c r="B110" s="99">
        <v>45255</v>
      </c>
      <c r="C110" s="99">
        <v>45258</v>
      </c>
      <c r="D110" s="99">
        <v>45276</v>
      </c>
      <c r="E110" s="260">
        <v>23807</v>
      </c>
      <c r="F110" s="268">
        <v>45282</v>
      </c>
      <c r="G110" s="29">
        <v>8</v>
      </c>
      <c r="H110" s="31" t="s">
        <v>19371</v>
      </c>
      <c r="I110" s="94" t="s">
        <v>13320</v>
      </c>
      <c r="J110" s="94" t="s">
        <v>13321</v>
      </c>
      <c r="K110" s="31" t="s">
        <v>53</v>
      </c>
      <c r="L110" s="31" t="s">
        <v>48</v>
      </c>
      <c r="M110" s="120">
        <v>53939334</v>
      </c>
      <c r="N110" s="120" t="s">
        <v>368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107</v>
      </c>
      <c r="B111" s="99">
        <v>45255</v>
      </c>
      <c r="C111" s="99">
        <v>45258</v>
      </c>
      <c r="D111" s="99">
        <v>45276</v>
      </c>
      <c r="E111" s="260">
        <v>23813</v>
      </c>
      <c r="F111" s="268">
        <v>45282</v>
      </c>
      <c r="G111" s="29">
        <v>3</v>
      </c>
      <c r="H111" s="31" t="s">
        <v>19372</v>
      </c>
      <c r="I111" s="94" t="s">
        <v>1461</v>
      </c>
      <c r="J111" s="94" t="s">
        <v>1462</v>
      </c>
      <c r="K111" s="31" t="s">
        <v>50</v>
      </c>
      <c r="L111" s="31" t="s">
        <v>48</v>
      </c>
      <c r="M111" s="120">
        <v>53047309</v>
      </c>
      <c r="N111" s="120" t="s">
        <v>403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108</v>
      </c>
      <c r="B112" s="99">
        <v>45255</v>
      </c>
      <c r="C112" s="99">
        <v>45258</v>
      </c>
      <c r="D112" s="99">
        <v>45276</v>
      </c>
      <c r="E112" s="260">
        <v>23823</v>
      </c>
      <c r="F112" s="268">
        <v>45282</v>
      </c>
      <c r="G112" s="29">
        <v>7</v>
      </c>
      <c r="H112" s="31" t="s">
        <v>19373</v>
      </c>
      <c r="I112" s="94" t="s">
        <v>10151</v>
      </c>
      <c r="J112" s="94" t="s">
        <v>10149</v>
      </c>
      <c r="K112" s="31" t="s">
        <v>48</v>
      </c>
      <c r="L112" s="31" t="s">
        <v>48</v>
      </c>
      <c r="M112" s="120">
        <v>58685591</v>
      </c>
      <c r="N112" s="120" t="s">
        <v>1863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109</v>
      </c>
      <c r="B113" s="99">
        <v>45255</v>
      </c>
      <c r="C113" s="99">
        <v>45258</v>
      </c>
      <c r="D113" s="99">
        <v>45276</v>
      </c>
      <c r="E113" s="260">
        <v>23824</v>
      </c>
      <c r="F113" s="268">
        <v>45282</v>
      </c>
      <c r="G113" s="29">
        <v>22</v>
      </c>
      <c r="H113" s="31" t="s">
        <v>19374</v>
      </c>
      <c r="I113" s="94" t="s">
        <v>10148</v>
      </c>
      <c r="J113" s="94" t="s">
        <v>10149</v>
      </c>
      <c r="K113" s="31" t="s">
        <v>48</v>
      </c>
      <c r="L113" s="31" t="s">
        <v>48</v>
      </c>
      <c r="M113" s="120">
        <v>53596794</v>
      </c>
      <c r="N113" s="120" t="s">
        <v>16206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110</v>
      </c>
      <c r="B114" s="99">
        <v>45255</v>
      </c>
      <c r="C114" s="99">
        <v>45258</v>
      </c>
      <c r="D114" s="99">
        <v>45276</v>
      </c>
      <c r="E114" s="260">
        <v>23825</v>
      </c>
      <c r="F114" s="268">
        <v>45282</v>
      </c>
      <c r="G114" s="29">
        <v>3</v>
      </c>
      <c r="H114" s="31" t="s">
        <v>19375</v>
      </c>
      <c r="I114" s="94" t="s">
        <v>10148</v>
      </c>
      <c r="J114" s="94" t="s">
        <v>10149</v>
      </c>
      <c r="K114" s="31" t="s">
        <v>48</v>
      </c>
      <c r="L114" s="31" t="s">
        <v>48</v>
      </c>
      <c r="M114" s="120">
        <v>53596794</v>
      </c>
      <c r="N114" s="120" t="s">
        <v>403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111</v>
      </c>
      <c r="B115" s="99">
        <v>45255</v>
      </c>
      <c r="C115" s="99">
        <v>45258</v>
      </c>
      <c r="D115" s="99">
        <v>45276</v>
      </c>
      <c r="E115" s="260">
        <v>23847</v>
      </c>
      <c r="F115" s="268">
        <v>45282</v>
      </c>
      <c r="G115" s="29">
        <v>3</v>
      </c>
      <c r="H115" s="31" t="s">
        <v>19376</v>
      </c>
      <c r="I115" s="94" t="s">
        <v>19377</v>
      </c>
      <c r="J115" s="94" t="s">
        <v>19378</v>
      </c>
      <c r="K115" s="31" t="s">
        <v>60</v>
      </c>
      <c r="L115" s="31" t="s">
        <v>48</v>
      </c>
      <c r="M115" s="120">
        <v>54447240</v>
      </c>
      <c r="N115" s="120" t="s">
        <v>8542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112</v>
      </c>
      <c r="B116" s="99">
        <v>45255</v>
      </c>
      <c r="C116" s="99">
        <v>45258</v>
      </c>
      <c r="D116" s="99">
        <v>45276</v>
      </c>
      <c r="E116" s="260">
        <v>23954</v>
      </c>
      <c r="F116" s="268">
        <v>45282</v>
      </c>
      <c r="G116" s="29">
        <v>2</v>
      </c>
      <c r="H116" s="31" t="s">
        <v>19379</v>
      </c>
      <c r="I116" s="94" t="s">
        <v>19380</v>
      </c>
      <c r="J116" s="94" t="s">
        <v>19381</v>
      </c>
      <c r="K116" s="31" t="s">
        <v>53</v>
      </c>
      <c r="L116" s="31" t="s">
        <v>48</v>
      </c>
      <c r="M116" s="120">
        <v>58903484</v>
      </c>
      <c r="N116" s="120" t="s">
        <v>3299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113</v>
      </c>
      <c r="B117" s="99">
        <v>45255</v>
      </c>
      <c r="C117" s="99">
        <v>45258</v>
      </c>
      <c r="D117" s="99">
        <v>45276</v>
      </c>
      <c r="E117" s="260">
        <v>24048</v>
      </c>
      <c r="F117" s="268">
        <v>45282</v>
      </c>
      <c r="G117" s="29">
        <v>2</v>
      </c>
      <c r="H117" s="31" t="s">
        <v>19382</v>
      </c>
      <c r="I117" s="94" t="s">
        <v>19383</v>
      </c>
      <c r="J117" s="94" t="s">
        <v>19384</v>
      </c>
      <c r="K117" s="31" t="s">
        <v>256</v>
      </c>
      <c r="L117" s="31" t="s">
        <v>48</v>
      </c>
      <c r="M117" s="120">
        <v>52517465</v>
      </c>
      <c r="N117" s="120" t="s">
        <v>359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114</v>
      </c>
      <c r="B118" s="99">
        <v>45255</v>
      </c>
      <c r="C118" s="99">
        <v>45258</v>
      </c>
      <c r="D118" s="99">
        <v>45276</v>
      </c>
      <c r="E118" s="260">
        <v>24073</v>
      </c>
      <c r="F118" s="268">
        <v>45282</v>
      </c>
      <c r="G118" s="29">
        <v>5</v>
      </c>
      <c r="H118" s="31" t="s">
        <v>19385</v>
      </c>
      <c r="I118" s="94" t="s">
        <v>19386</v>
      </c>
      <c r="J118" s="94" t="s">
        <v>19387</v>
      </c>
      <c r="K118" s="31" t="s">
        <v>48</v>
      </c>
      <c r="L118" s="31" t="s">
        <v>48</v>
      </c>
      <c r="M118" s="120">
        <v>53293243</v>
      </c>
      <c r="N118" s="120" t="s">
        <v>561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115</v>
      </c>
      <c r="B119" s="99">
        <v>45255</v>
      </c>
      <c r="C119" s="99">
        <v>45258</v>
      </c>
      <c r="D119" s="99">
        <v>45276</v>
      </c>
      <c r="E119" s="260">
        <v>24175</v>
      </c>
      <c r="F119" s="268">
        <v>45282</v>
      </c>
      <c r="G119" s="29">
        <v>1</v>
      </c>
      <c r="H119" s="31" t="s">
        <v>19388</v>
      </c>
      <c r="I119" s="94" t="s">
        <v>19389</v>
      </c>
      <c r="J119" s="94" t="s">
        <v>19390</v>
      </c>
      <c r="K119" s="31" t="s">
        <v>48</v>
      </c>
      <c r="L119" s="31" t="s">
        <v>48</v>
      </c>
      <c r="M119" s="120">
        <v>52783345</v>
      </c>
      <c r="N119" s="120" t="s">
        <v>19412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116</v>
      </c>
      <c r="B120" s="99">
        <v>45255</v>
      </c>
      <c r="C120" s="99">
        <v>45258</v>
      </c>
      <c r="D120" s="99">
        <v>45276</v>
      </c>
      <c r="E120" s="260">
        <v>24201</v>
      </c>
      <c r="F120" s="268">
        <v>45282</v>
      </c>
      <c r="G120" s="29">
        <v>11</v>
      </c>
      <c r="H120" s="31" t="s">
        <v>19391</v>
      </c>
      <c r="I120" s="94" t="s">
        <v>8210</v>
      </c>
      <c r="J120" s="94" t="s">
        <v>8211</v>
      </c>
      <c r="K120" s="31" t="s">
        <v>50</v>
      </c>
      <c r="L120" s="31" t="s">
        <v>48</v>
      </c>
      <c r="M120" s="120">
        <v>58678448</v>
      </c>
      <c r="N120" s="120" t="s">
        <v>16091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117</v>
      </c>
      <c r="B121" s="99">
        <v>45255</v>
      </c>
      <c r="C121" s="99">
        <v>45258</v>
      </c>
      <c r="D121" s="99">
        <v>45276</v>
      </c>
      <c r="E121" s="260">
        <v>24301</v>
      </c>
      <c r="F121" s="268">
        <v>45282</v>
      </c>
      <c r="G121" s="29">
        <v>1</v>
      </c>
      <c r="H121" s="31" t="s">
        <v>19392</v>
      </c>
      <c r="I121" s="94" t="s">
        <v>436</v>
      </c>
      <c r="J121" s="94" t="s">
        <v>2165</v>
      </c>
      <c r="K121" s="31" t="s">
        <v>48</v>
      </c>
      <c r="L121" s="31" t="s">
        <v>48</v>
      </c>
      <c r="M121" s="120">
        <v>54559281</v>
      </c>
      <c r="N121" s="120" t="s">
        <v>352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118</v>
      </c>
      <c r="B122" s="99">
        <v>45255</v>
      </c>
      <c r="C122" s="99">
        <v>45258</v>
      </c>
      <c r="D122" s="99">
        <v>45276</v>
      </c>
      <c r="E122" s="260">
        <v>24371</v>
      </c>
      <c r="F122" s="268">
        <v>45282</v>
      </c>
      <c r="G122" s="29">
        <v>1</v>
      </c>
      <c r="H122" s="31" t="s">
        <v>19393</v>
      </c>
      <c r="I122" s="94" t="s">
        <v>19394</v>
      </c>
      <c r="J122" s="94" t="s">
        <v>19395</v>
      </c>
      <c r="K122" s="31" t="s">
        <v>50</v>
      </c>
      <c r="L122" s="31" t="s">
        <v>48</v>
      </c>
      <c r="M122" s="120">
        <v>53288007</v>
      </c>
      <c r="N122" s="120" t="s">
        <v>352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119</v>
      </c>
      <c r="B123" s="99">
        <v>45255</v>
      </c>
      <c r="C123" s="99">
        <v>45258</v>
      </c>
      <c r="D123" s="99">
        <v>45276</v>
      </c>
      <c r="E123" s="260">
        <v>24423</v>
      </c>
      <c r="F123" s="268">
        <v>45282</v>
      </c>
      <c r="G123" s="29">
        <v>5</v>
      </c>
      <c r="H123" s="31" t="s">
        <v>19396</v>
      </c>
      <c r="I123" s="94" t="s">
        <v>19397</v>
      </c>
      <c r="J123" s="94" t="s">
        <v>19398</v>
      </c>
      <c r="K123" s="31" t="s">
        <v>48</v>
      </c>
      <c r="L123" s="31" t="s">
        <v>48</v>
      </c>
      <c r="M123" s="120">
        <v>58062761</v>
      </c>
      <c r="N123" s="120" t="s">
        <v>19413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120</v>
      </c>
      <c r="B124" s="99">
        <v>45255</v>
      </c>
      <c r="C124" s="99">
        <v>45258</v>
      </c>
      <c r="D124" s="99">
        <v>45276</v>
      </c>
      <c r="E124" s="260">
        <v>24425</v>
      </c>
      <c r="F124" s="268">
        <v>45282</v>
      </c>
      <c r="G124" s="29">
        <v>1</v>
      </c>
      <c r="H124" s="31" t="s">
        <v>19399</v>
      </c>
      <c r="I124" s="94" t="s">
        <v>19400</v>
      </c>
      <c r="J124" s="94" t="s">
        <v>19398</v>
      </c>
      <c r="K124" s="31" t="s">
        <v>48</v>
      </c>
      <c r="L124" s="31" t="s">
        <v>48</v>
      </c>
      <c r="M124" s="120">
        <v>58062761</v>
      </c>
      <c r="N124" s="120" t="s">
        <v>9217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121</v>
      </c>
      <c r="B125" s="99">
        <v>45255</v>
      </c>
      <c r="C125" s="99">
        <v>45258</v>
      </c>
      <c r="D125" s="99">
        <v>45276</v>
      </c>
      <c r="E125" s="260">
        <v>24558</v>
      </c>
      <c r="F125" s="268">
        <v>45282</v>
      </c>
      <c r="G125" s="29">
        <v>3</v>
      </c>
      <c r="H125" s="31" t="s">
        <v>19401</v>
      </c>
      <c r="I125" s="94" t="s">
        <v>1456</v>
      </c>
      <c r="J125" s="94" t="s">
        <v>1457</v>
      </c>
      <c r="K125" s="31" t="s">
        <v>60</v>
      </c>
      <c r="L125" s="31" t="s">
        <v>48</v>
      </c>
      <c r="M125" s="120">
        <v>55061182</v>
      </c>
      <c r="N125" s="120" t="s">
        <v>359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122</v>
      </c>
      <c r="B126" s="99">
        <v>45255</v>
      </c>
      <c r="C126" s="99">
        <v>45258</v>
      </c>
      <c r="D126" s="99">
        <v>45276</v>
      </c>
      <c r="E126" s="260">
        <v>24560</v>
      </c>
      <c r="F126" s="268">
        <v>45282</v>
      </c>
      <c r="G126" s="29">
        <v>11</v>
      </c>
      <c r="H126" s="31" t="s">
        <v>19402</v>
      </c>
      <c r="I126" s="94" t="s">
        <v>16724</v>
      </c>
      <c r="J126" s="94" t="s">
        <v>16725</v>
      </c>
      <c r="K126" s="31" t="s">
        <v>256</v>
      </c>
      <c r="L126" s="31" t="s">
        <v>48</v>
      </c>
      <c r="M126" s="120">
        <v>55211731</v>
      </c>
      <c r="N126" s="120" t="s">
        <v>948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123</v>
      </c>
      <c r="B127" s="99">
        <v>45255</v>
      </c>
      <c r="C127" s="99">
        <v>45258</v>
      </c>
      <c r="D127" s="99">
        <v>45276</v>
      </c>
      <c r="E127" s="260">
        <v>24565</v>
      </c>
      <c r="F127" s="268">
        <v>45282</v>
      </c>
      <c r="G127" s="29">
        <v>4</v>
      </c>
      <c r="H127" s="31" t="s">
        <v>19403</v>
      </c>
      <c r="I127" s="94" t="s">
        <v>1733</v>
      </c>
      <c r="J127" s="94" t="s">
        <v>1734</v>
      </c>
      <c r="K127" s="31" t="s">
        <v>60</v>
      </c>
      <c r="L127" s="31" t="s">
        <v>48</v>
      </c>
      <c r="M127" s="120">
        <v>54447053</v>
      </c>
      <c r="N127" s="120" t="s">
        <v>403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124</v>
      </c>
      <c r="B128" s="99">
        <v>45255</v>
      </c>
      <c r="C128" s="99">
        <v>45258</v>
      </c>
      <c r="D128" s="99">
        <v>45276</v>
      </c>
      <c r="E128" s="260">
        <v>24707</v>
      </c>
      <c r="F128" s="268">
        <v>45282</v>
      </c>
      <c r="G128" s="29">
        <v>1</v>
      </c>
      <c r="H128" s="31" t="s">
        <v>19404</v>
      </c>
      <c r="I128" s="94" t="s">
        <v>8204</v>
      </c>
      <c r="J128" s="94" t="s">
        <v>8205</v>
      </c>
      <c r="K128" s="31" t="s">
        <v>257</v>
      </c>
      <c r="L128" s="31" t="s">
        <v>48</v>
      </c>
      <c r="M128" s="120">
        <v>53112604</v>
      </c>
      <c r="N128" s="120" t="s">
        <v>352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125</v>
      </c>
      <c r="B129" s="99">
        <v>45255</v>
      </c>
      <c r="C129" s="99">
        <v>45258</v>
      </c>
      <c r="D129" s="99">
        <v>45276</v>
      </c>
      <c r="E129" s="260">
        <v>24731</v>
      </c>
      <c r="F129" s="268">
        <v>45282</v>
      </c>
      <c r="G129" s="29">
        <v>5</v>
      </c>
      <c r="H129" s="31" t="s">
        <v>19405</v>
      </c>
      <c r="I129" s="94" t="s">
        <v>2544</v>
      </c>
      <c r="J129" s="94" t="s">
        <v>2545</v>
      </c>
      <c r="K129" s="31" t="s">
        <v>190</v>
      </c>
      <c r="L129" s="31" t="s">
        <v>48</v>
      </c>
      <c r="M129" s="120">
        <v>58675099</v>
      </c>
      <c r="N129" s="120" t="s">
        <v>561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126</v>
      </c>
      <c r="B130" s="99">
        <v>45255</v>
      </c>
      <c r="C130" s="99">
        <v>45258</v>
      </c>
      <c r="D130" s="99">
        <v>45276</v>
      </c>
      <c r="E130" s="260">
        <v>24739</v>
      </c>
      <c r="F130" s="268">
        <v>45282</v>
      </c>
      <c r="G130" s="29">
        <v>5</v>
      </c>
      <c r="H130" s="31" t="s">
        <v>19406</v>
      </c>
      <c r="I130" s="94" t="s">
        <v>1458</v>
      </c>
      <c r="J130" s="94" t="s">
        <v>1459</v>
      </c>
      <c r="K130" s="31" t="s">
        <v>190</v>
      </c>
      <c r="L130" s="31" t="s">
        <v>48</v>
      </c>
      <c r="M130" s="120">
        <v>54169016</v>
      </c>
      <c r="N130" s="120" t="s">
        <v>561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127</v>
      </c>
      <c r="B131" s="99">
        <v>45255</v>
      </c>
      <c r="C131" s="99">
        <v>45258</v>
      </c>
      <c r="D131" s="99">
        <v>45276</v>
      </c>
      <c r="E131" s="260">
        <v>24742</v>
      </c>
      <c r="F131" s="268">
        <v>45282</v>
      </c>
      <c r="G131" s="29">
        <v>6</v>
      </c>
      <c r="H131" s="31" t="s">
        <v>19407</v>
      </c>
      <c r="I131" s="94" t="s">
        <v>19408</v>
      </c>
      <c r="J131" s="94" t="s">
        <v>19409</v>
      </c>
      <c r="K131" s="31" t="s">
        <v>190</v>
      </c>
      <c r="L131" s="31" t="s">
        <v>48</v>
      </c>
      <c r="M131" s="120">
        <v>54169016</v>
      </c>
      <c r="N131" s="120" t="s">
        <v>1362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128</v>
      </c>
      <c r="B132" s="99">
        <v>45255</v>
      </c>
      <c r="C132" s="99">
        <v>45258</v>
      </c>
      <c r="D132" s="99">
        <v>45276</v>
      </c>
      <c r="E132" s="260">
        <v>24743</v>
      </c>
      <c r="F132" s="268">
        <v>45282</v>
      </c>
      <c r="G132" s="29">
        <v>3</v>
      </c>
      <c r="H132" s="31" t="s">
        <v>19410</v>
      </c>
      <c r="I132" s="94" t="s">
        <v>19411</v>
      </c>
      <c r="J132" s="94" t="s">
        <v>19409</v>
      </c>
      <c r="K132" s="31" t="s">
        <v>190</v>
      </c>
      <c r="L132" s="31" t="s">
        <v>48</v>
      </c>
      <c r="M132" s="120">
        <v>54169016</v>
      </c>
      <c r="N132" s="120" t="s">
        <v>928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129</v>
      </c>
      <c r="B133" s="99">
        <v>45255</v>
      </c>
      <c r="C133" s="99">
        <v>45258</v>
      </c>
      <c r="D133" s="99">
        <v>45276</v>
      </c>
      <c r="E133" s="260">
        <v>23139</v>
      </c>
      <c r="F133" s="268">
        <v>45278</v>
      </c>
      <c r="G133" s="29">
        <v>2</v>
      </c>
      <c r="H133" s="31" t="s">
        <v>19414</v>
      </c>
      <c r="I133" s="94" t="s">
        <v>19415</v>
      </c>
      <c r="J133" s="94" t="s">
        <v>19416</v>
      </c>
      <c r="K133" s="31" t="s">
        <v>2371</v>
      </c>
      <c r="L133" s="31" t="s">
        <v>25</v>
      </c>
      <c r="M133" s="120">
        <v>54917560</v>
      </c>
      <c r="N133" s="120" t="s">
        <v>377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130</v>
      </c>
      <c r="B134" s="99">
        <v>45255</v>
      </c>
      <c r="C134" s="99">
        <v>45258</v>
      </c>
      <c r="D134" s="99">
        <v>45276</v>
      </c>
      <c r="E134" s="260">
        <v>23301</v>
      </c>
      <c r="F134" s="268">
        <v>45280</v>
      </c>
      <c r="G134" s="29">
        <v>2</v>
      </c>
      <c r="H134" s="31" t="s">
        <v>19417</v>
      </c>
      <c r="I134" s="94" t="s">
        <v>2929</v>
      </c>
      <c r="J134" s="94" t="s">
        <v>2930</v>
      </c>
      <c r="K134" s="31" t="s">
        <v>121</v>
      </c>
      <c r="L134" s="31" t="s">
        <v>25</v>
      </c>
      <c r="M134" s="120">
        <v>58518436</v>
      </c>
      <c r="N134" s="120" t="s">
        <v>17198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131</v>
      </c>
      <c r="B135" s="99">
        <v>45255</v>
      </c>
      <c r="C135" s="99">
        <v>45258</v>
      </c>
      <c r="D135" s="99">
        <v>45276</v>
      </c>
      <c r="E135" s="260">
        <v>23691</v>
      </c>
      <c r="F135" s="268">
        <v>45280</v>
      </c>
      <c r="G135" s="29">
        <v>1</v>
      </c>
      <c r="H135" s="31" t="s">
        <v>19418</v>
      </c>
      <c r="I135" s="94" t="s">
        <v>19419</v>
      </c>
      <c r="J135" s="94" t="s">
        <v>10169</v>
      </c>
      <c r="K135" s="31" t="s">
        <v>25</v>
      </c>
      <c r="L135" s="31" t="s">
        <v>25</v>
      </c>
      <c r="M135" s="120">
        <v>59547770</v>
      </c>
      <c r="N135" s="120" t="s">
        <v>352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132</v>
      </c>
      <c r="B136" s="99">
        <v>45255</v>
      </c>
      <c r="C136" s="99">
        <v>45258</v>
      </c>
      <c r="D136" s="99">
        <v>45276</v>
      </c>
      <c r="E136" s="260">
        <v>23803</v>
      </c>
      <c r="F136" s="268">
        <v>45280</v>
      </c>
      <c r="G136" s="29">
        <v>1</v>
      </c>
      <c r="H136" s="31" t="s">
        <v>19420</v>
      </c>
      <c r="I136" s="94" t="s">
        <v>788</v>
      </c>
      <c r="J136" s="94" t="s">
        <v>789</v>
      </c>
      <c r="K136" s="31" t="s">
        <v>121</v>
      </c>
      <c r="L136" s="31" t="s">
        <v>25</v>
      </c>
      <c r="M136" s="120">
        <v>53638495</v>
      </c>
      <c r="N136" s="120" t="s">
        <v>365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hidden="1" customHeight="1" x14ac:dyDescent="0.25">
      <c r="A137">
        <v>133</v>
      </c>
      <c r="B137" s="99">
        <v>45255</v>
      </c>
      <c r="C137" s="99">
        <v>45258</v>
      </c>
      <c r="D137" s="99">
        <v>45276</v>
      </c>
      <c r="E137" s="260">
        <v>24299</v>
      </c>
      <c r="F137" s="268">
        <v>45280</v>
      </c>
      <c r="G137" s="29">
        <v>5</v>
      </c>
      <c r="H137" s="31" t="s">
        <v>19421</v>
      </c>
      <c r="I137" s="94" t="s">
        <v>6277</v>
      </c>
      <c r="J137" s="94" t="s">
        <v>6278</v>
      </c>
      <c r="K137" s="31" t="s">
        <v>25</v>
      </c>
      <c r="L137" s="31" t="s">
        <v>25</v>
      </c>
      <c r="M137" s="120">
        <v>59280969</v>
      </c>
      <c r="N137" s="120" t="s">
        <v>561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134</v>
      </c>
      <c r="B138" s="99">
        <v>45255</v>
      </c>
      <c r="C138" s="99">
        <v>45258</v>
      </c>
      <c r="D138" s="99">
        <v>45276</v>
      </c>
      <c r="E138" s="260">
        <v>24416</v>
      </c>
      <c r="F138" s="268">
        <v>45277</v>
      </c>
      <c r="G138" s="29">
        <v>5</v>
      </c>
      <c r="H138" s="31" t="s">
        <v>19422</v>
      </c>
      <c r="I138" s="94" t="s">
        <v>1473</v>
      </c>
      <c r="J138" s="94" t="s">
        <v>1474</v>
      </c>
      <c r="K138" s="31" t="s">
        <v>25</v>
      </c>
      <c r="L138" s="31" t="s">
        <v>25</v>
      </c>
      <c r="M138" s="120">
        <v>58910684</v>
      </c>
      <c r="N138" s="120" t="s">
        <v>561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135</v>
      </c>
      <c r="B139" s="99">
        <v>45255</v>
      </c>
      <c r="C139" s="99">
        <v>45258</v>
      </c>
      <c r="D139" s="99">
        <v>45276</v>
      </c>
      <c r="E139" s="260">
        <v>24417</v>
      </c>
      <c r="F139" s="268">
        <v>45277</v>
      </c>
      <c r="G139" s="29">
        <v>4</v>
      </c>
      <c r="H139" s="31" t="s">
        <v>19423</v>
      </c>
      <c r="I139" s="94" t="s">
        <v>1473</v>
      </c>
      <c r="J139" s="94" t="s">
        <v>1474</v>
      </c>
      <c r="K139" s="31" t="s">
        <v>25</v>
      </c>
      <c r="L139" s="31" t="s">
        <v>25</v>
      </c>
      <c r="M139" s="120">
        <v>58910684</v>
      </c>
      <c r="N139" s="120" t="s">
        <v>3798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136</v>
      </c>
      <c r="B140" s="99">
        <v>45255</v>
      </c>
      <c r="C140" s="99">
        <v>45258</v>
      </c>
      <c r="D140" s="99">
        <v>45276</v>
      </c>
      <c r="E140" s="260">
        <v>24418</v>
      </c>
      <c r="F140" s="268">
        <v>45277</v>
      </c>
      <c r="G140" s="29">
        <v>2</v>
      </c>
      <c r="H140" s="31" t="s">
        <v>19424</v>
      </c>
      <c r="I140" s="94" t="s">
        <v>19425</v>
      </c>
      <c r="J140" s="94" t="s">
        <v>19426</v>
      </c>
      <c r="K140" s="31" t="s">
        <v>25</v>
      </c>
      <c r="L140" s="31" t="s">
        <v>25</v>
      </c>
      <c r="M140" s="120">
        <v>58910684</v>
      </c>
      <c r="N140" s="120" t="s">
        <v>594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137</v>
      </c>
      <c r="B141" s="99">
        <v>45255</v>
      </c>
      <c r="C141" s="99">
        <v>45258</v>
      </c>
      <c r="D141" s="99">
        <v>45276</v>
      </c>
      <c r="E141" s="260">
        <v>24718</v>
      </c>
      <c r="F141" s="268">
        <v>45278</v>
      </c>
      <c r="G141" s="29">
        <v>5</v>
      </c>
      <c r="H141" s="31" t="s">
        <v>19427</v>
      </c>
      <c r="I141" s="94" t="s">
        <v>19428</v>
      </c>
      <c r="J141" s="94" t="s">
        <v>19429</v>
      </c>
      <c r="K141" s="31" t="s">
        <v>28</v>
      </c>
      <c r="L141" s="31" t="s">
        <v>25</v>
      </c>
      <c r="M141" s="120">
        <v>52591587</v>
      </c>
      <c r="N141" s="120" t="s">
        <v>561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138</v>
      </c>
      <c r="B142" s="99">
        <v>45255</v>
      </c>
      <c r="C142" s="99">
        <v>45258</v>
      </c>
      <c r="D142" s="99">
        <v>45276</v>
      </c>
      <c r="E142" s="260">
        <v>24724</v>
      </c>
      <c r="F142" s="268">
        <v>45280</v>
      </c>
      <c r="G142" s="29">
        <v>1</v>
      </c>
      <c r="H142" s="31" t="s">
        <v>19430</v>
      </c>
      <c r="I142" s="94" t="s">
        <v>2374</v>
      </c>
      <c r="J142" s="94" t="s">
        <v>2375</v>
      </c>
      <c r="K142" s="31" t="s">
        <v>121</v>
      </c>
      <c r="L142" s="31" t="s">
        <v>25</v>
      </c>
      <c r="M142" s="120">
        <v>58518436</v>
      </c>
      <c r="N142" s="120" t="s">
        <v>352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139</v>
      </c>
      <c r="B143" s="99">
        <v>45255</v>
      </c>
      <c r="C143" s="99">
        <v>45258</v>
      </c>
      <c r="D143" s="99">
        <v>45276</v>
      </c>
      <c r="E143" s="260">
        <v>22808</v>
      </c>
      <c r="F143" s="268">
        <v>45281</v>
      </c>
      <c r="G143" s="29">
        <v>5</v>
      </c>
      <c r="H143" s="31" t="s">
        <v>19431</v>
      </c>
      <c r="I143" s="94" t="s">
        <v>265</v>
      </c>
      <c r="J143" s="94" t="s">
        <v>798</v>
      </c>
      <c r="K143" s="31" t="s">
        <v>266</v>
      </c>
      <c r="L143" s="31" t="s">
        <v>31</v>
      </c>
      <c r="M143" s="120">
        <v>5352475246</v>
      </c>
      <c r="N143" s="120" t="s">
        <v>6008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140</v>
      </c>
      <c r="B144" s="99">
        <v>45255</v>
      </c>
      <c r="C144" s="99">
        <v>45258</v>
      </c>
      <c r="D144" s="99">
        <v>45276</v>
      </c>
      <c r="E144" s="260">
        <v>22894</v>
      </c>
      <c r="F144" s="268">
        <v>45292</v>
      </c>
      <c r="G144" s="29">
        <v>2</v>
      </c>
      <c r="H144" s="31" t="s">
        <v>19432</v>
      </c>
      <c r="I144" s="94" t="s">
        <v>19433</v>
      </c>
      <c r="J144" s="94" t="s">
        <v>19434</v>
      </c>
      <c r="K144" s="31" t="s">
        <v>36</v>
      </c>
      <c r="L144" s="31" t="s">
        <v>31</v>
      </c>
      <c r="M144" s="120">
        <v>53693351</v>
      </c>
      <c r="N144" s="120" t="s">
        <v>13323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141</v>
      </c>
      <c r="B145" s="99">
        <v>45255</v>
      </c>
      <c r="C145" s="99">
        <v>45258</v>
      </c>
      <c r="D145" s="99">
        <v>45276</v>
      </c>
      <c r="E145" s="260">
        <v>23181</v>
      </c>
      <c r="F145" s="268">
        <v>45283</v>
      </c>
      <c r="G145" s="29">
        <v>1</v>
      </c>
      <c r="H145" s="31" t="s">
        <v>19435</v>
      </c>
      <c r="I145" s="94" t="s">
        <v>19436</v>
      </c>
      <c r="J145" s="94" t="s">
        <v>19437</v>
      </c>
      <c r="K145" s="31" t="s">
        <v>36</v>
      </c>
      <c r="L145" s="31" t="s">
        <v>31</v>
      </c>
      <c r="M145" s="120">
        <v>53451331</v>
      </c>
      <c r="N145" s="120" t="s">
        <v>4449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142</v>
      </c>
      <c r="B146" s="99">
        <v>45255</v>
      </c>
      <c r="C146" s="99">
        <v>45258</v>
      </c>
      <c r="D146" s="99">
        <v>45276</v>
      </c>
      <c r="E146" s="260">
        <v>23184</v>
      </c>
      <c r="F146" s="268">
        <v>45279</v>
      </c>
      <c r="G146" s="29">
        <v>1</v>
      </c>
      <c r="H146" s="31" t="s">
        <v>19438</v>
      </c>
      <c r="I146" s="94" t="s">
        <v>17647</v>
      </c>
      <c r="J146" s="94" t="s">
        <v>17648</v>
      </c>
      <c r="K146" s="31" t="s">
        <v>188</v>
      </c>
      <c r="L146" s="31" t="s">
        <v>31</v>
      </c>
      <c r="M146" s="120">
        <v>56417022</v>
      </c>
      <c r="N146" s="120" t="s">
        <v>750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143</v>
      </c>
      <c r="B147" s="99">
        <v>45255</v>
      </c>
      <c r="C147" s="99">
        <v>45258</v>
      </c>
      <c r="D147" s="99">
        <v>45276</v>
      </c>
      <c r="E147" s="260">
        <v>23295</v>
      </c>
      <c r="F147" s="268">
        <v>45286</v>
      </c>
      <c r="G147" s="29">
        <v>4</v>
      </c>
      <c r="H147" s="31" t="s">
        <v>19439</v>
      </c>
      <c r="I147" s="94" t="s">
        <v>263</v>
      </c>
      <c r="J147" s="94" t="s">
        <v>2951</v>
      </c>
      <c r="K147" s="31" t="s">
        <v>30</v>
      </c>
      <c r="L147" s="31" t="s">
        <v>31</v>
      </c>
      <c r="M147" s="120">
        <v>54341637</v>
      </c>
      <c r="N147" s="120" t="s">
        <v>1086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144</v>
      </c>
      <c r="B148" s="99">
        <v>45255</v>
      </c>
      <c r="C148" s="99">
        <v>45258</v>
      </c>
      <c r="D148" s="99">
        <v>45276</v>
      </c>
      <c r="E148" s="260">
        <v>23325</v>
      </c>
      <c r="F148" s="268">
        <v>45287</v>
      </c>
      <c r="G148" s="29">
        <v>5</v>
      </c>
      <c r="H148" s="31" t="s">
        <v>19440</v>
      </c>
      <c r="I148" s="94" t="s">
        <v>2952</v>
      </c>
      <c r="J148" s="94" t="s">
        <v>2953</v>
      </c>
      <c r="K148" s="31" t="s">
        <v>30</v>
      </c>
      <c r="L148" s="31" t="s">
        <v>31</v>
      </c>
      <c r="M148" s="120">
        <v>58331261</v>
      </c>
      <c r="N148" s="120" t="s">
        <v>561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145</v>
      </c>
      <c r="B149" s="99">
        <v>45255</v>
      </c>
      <c r="C149" s="99">
        <v>45258</v>
      </c>
      <c r="D149" s="99">
        <v>45276</v>
      </c>
      <c r="E149" s="260">
        <v>23461</v>
      </c>
      <c r="F149" s="268">
        <v>45281</v>
      </c>
      <c r="G149" s="29">
        <v>2</v>
      </c>
      <c r="H149" s="31" t="s">
        <v>19441</v>
      </c>
      <c r="I149" s="94" t="s">
        <v>9292</v>
      </c>
      <c r="J149" s="94" t="s">
        <v>9293</v>
      </c>
      <c r="K149" s="31" t="s">
        <v>32</v>
      </c>
      <c r="L149" s="31" t="s">
        <v>31</v>
      </c>
      <c r="M149" s="120">
        <v>5352448754</v>
      </c>
      <c r="N149" s="120" t="s">
        <v>323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146</v>
      </c>
      <c r="B150" s="99">
        <v>45255</v>
      </c>
      <c r="C150" s="99">
        <v>45258</v>
      </c>
      <c r="D150" s="99">
        <v>45276</v>
      </c>
      <c r="E150" s="260">
        <v>23490</v>
      </c>
      <c r="F150" s="268">
        <v>45287</v>
      </c>
      <c r="G150" s="29">
        <v>2</v>
      </c>
      <c r="H150" s="31" t="s">
        <v>19442</v>
      </c>
      <c r="I150" s="94" t="s">
        <v>2954</v>
      </c>
      <c r="J150" s="94" t="s">
        <v>2955</v>
      </c>
      <c r="K150" s="31" t="s">
        <v>30</v>
      </c>
      <c r="L150" s="31" t="s">
        <v>31</v>
      </c>
      <c r="M150" s="120">
        <v>52905602</v>
      </c>
      <c r="N150" s="120" t="s">
        <v>359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147</v>
      </c>
      <c r="B151" s="99">
        <v>45255</v>
      </c>
      <c r="C151" s="99">
        <v>45258</v>
      </c>
      <c r="D151" s="99">
        <v>45276</v>
      </c>
      <c r="E151" s="260">
        <v>23491</v>
      </c>
      <c r="F151" s="268">
        <v>45281</v>
      </c>
      <c r="G151" s="29">
        <v>1</v>
      </c>
      <c r="H151" s="31" t="s">
        <v>19443</v>
      </c>
      <c r="I151" s="94" t="s">
        <v>19444</v>
      </c>
      <c r="J151" s="94" t="s">
        <v>19445</v>
      </c>
      <c r="K151" s="31" t="s">
        <v>32</v>
      </c>
      <c r="L151" s="31" t="s">
        <v>31</v>
      </c>
      <c r="M151" s="120">
        <v>58773298</v>
      </c>
      <c r="N151" s="120" t="s">
        <v>352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148</v>
      </c>
      <c r="B152" s="99">
        <v>45255</v>
      </c>
      <c r="C152" s="99">
        <v>45258</v>
      </c>
      <c r="D152" s="99">
        <v>45276</v>
      </c>
      <c r="E152" s="260">
        <v>23515</v>
      </c>
      <c r="F152" s="268">
        <v>45281</v>
      </c>
      <c r="G152" s="29">
        <v>4</v>
      </c>
      <c r="H152" s="31" t="s">
        <v>19446</v>
      </c>
      <c r="I152" s="94" t="s">
        <v>800</v>
      </c>
      <c r="J152" s="94" t="s">
        <v>801</v>
      </c>
      <c r="K152" s="31" t="s">
        <v>32</v>
      </c>
      <c r="L152" s="31" t="s">
        <v>31</v>
      </c>
      <c r="M152" s="120">
        <v>54585808</v>
      </c>
      <c r="N152" s="120" t="s">
        <v>2602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149</v>
      </c>
      <c r="B153" s="99">
        <v>45255</v>
      </c>
      <c r="C153" s="99">
        <v>45258</v>
      </c>
      <c r="D153" s="99">
        <v>45276</v>
      </c>
      <c r="E153" s="260">
        <v>23574</v>
      </c>
      <c r="F153" s="268">
        <v>45281</v>
      </c>
      <c r="G153" s="29">
        <v>5</v>
      </c>
      <c r="H153" s="31" t="s">
        <v>19447</v>
      </c>
      <c r="I153" s="94" t="s">
        <v>19448</v>
      </c>
      <c r="J153" s="94" t="s">
        <v>19449</v>
      </c>
      <c r="K153" s="31" t="s">
        <v>266</v>
      </c>
      <c r="L153" s="31" t="s">
        <v>31</v>
      </c>
      <c r="M153" s="120">
        <v>56415938</v>
      </c>
      <c r="N153" s="120" t="s">
        <v>561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150</v>
      </c>
      <c r="B154" s="99">
        <v>45255</v>
      </c>
      <c r="C154" s="99">
        <v>45258</v>
      </c>
      <c r="D154" s="99">
        <v>45276</v>
      </c>
      <c r="E154" s="260">
        <v>23586</v>
      </c>
      <c r="F154" s="268">
        <v>45281</v>
      </c>
      <c r="G154" s="29">
        <v>1</v>
      </c>
      <c r="H154" s="31" t="s">
        <v>19450</v>
      </c>
      <c r="I154" s="94" t="s">
        <v>800</v>
      </c>
      <c r="J154" s="94" t="s">
        <v>801</v>
      </c>
      <c r="K154" s="31" t="s">
        <v>32</v>
      </c>
      <c r="L154" s="31" t="s">
        <v>31</v>
      </c>
      <c r="M154" s="120">
        <v>54585808</v>
      </c>
      <c r="N154" s="120" t="s">
        <v>352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151</v>
      </c>
      <c r="B155" s="99">
        <v>45255</v>
      </c>
      <c r="C155" s="99">
        <v>45258</v>
      </c>
      <c r="D155" s="99">
        <v>45276</v>
      </c>
      <c r="E155" s="260">
        <v>23590</v>
      </c>
      <c r="F155" s="268">
        <v>45281</v>
      </c>
      <c r="G155" s="29">
        <v>1</v>
      </c>
      <c r="H155" s="31" t="s">
        <v>19451</v>
      </c>
      <c r="I155" s="94" t="s">
        <v>800</v>
      </c>
      <c r="J155" s="94" t="s">
        <v>801</v>
      </c>
      <c r="K155" s="31" t="s">
        <v>32</v>
      </c>
      <c r="L155" s="31" t="s">
        <v>31</v>
      </c>
      <c r="M155" s="120">
        <v>54585808</v>
      </c>
      <c r="N155" s="120" t="s">
        <v>19503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152</v>
      </c>
      <c r="B156" s="99">
        <v>45255</v>
      </c>
      <c r="C156" s="99">
        <v>45258</v>
      </c>
      <c r="D156" s="99">
        <v>45276</v>
      </c>
      <c r="E156" s="260">
        <v>23604</v>
      </c>
      <c r="F156" s="268">
        <v>45283</v>
      </c>
      <c r="G156" s="29">
        <v>5</v>
      </c>
      <c r="H156" s="31" t="s">
        <v>19452</v>
      </c>
      <c r="I156" s="94" t="s">
        <v>1767</v>
      </c>
      <c r="J156" s="94" t="s">
        <v>1768</v>
      </c>
      <c r="K156" s="31" t="s">
        <v>1161</v>
      </c>
      <c r="L156" s="31" t="s">
        <v>31</v>
      </c>
      <c r="M156" s="120">
        <v>58907442</v>
      </c>
      <c r="N156" s="120" t="s">
        <v>561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153</v>
      </c>
      <c r="B157" s="99">
        <v>45255</v>
      </c>
      <c r="C157" s="99">
        <v>45258</v>
      </c>
      <c r="D157" s="99">
        <v>45276</v>
      </c>
      <c r="E157" s="260">
        <v>23618</v>
      </c>
      <c r="F157" s="268">
        <v>45287</v>
      </c>
      <c r="G157" s="29">
        <v>4</v>
      </c>
      <c r="H157" s="31" t="s">
        <v>19453</v>
      </c>
      <c r="I157" s="94" t="s">
        <v>2952</v>
      </c>
      <c r="J157" s="94" t="s">
        <v>2953</v>
      </c>
      <c r="K157" s="31" t="s">
        <v>30</v>
      </c>
      <c r="L157" s="31" t="s">
        <v>31</v>
      </c>
      <c r="M157" s="120">
        <v>58331261</v>
      </c>
      <c r="N157" s="120" t="s">
        <v>694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154</v>
      </c>
      <c r="B158" s="99">
        <v>45255</v>
      </c>
      <c r="C158" s="99">
        <v>45258</v>
      </c>
      <c r="D158" s="99">
        <v>45276</v>
      </c>
      <c r="E158" s="260">
        <v>23738</v>
      </c>
      <c r="F158" s="268">
        <v>45281</v>
      </c>
      <c r="G158" s="29">
        <v>24</v>
      </c>
      <c r="H158" s="31" t="s">
        <v>19454</v>
      </c>
      <c r="I158" s="94" t="s">
        <v>6336</v>
      </c>
      <c r="J158" s="94" t="s">
        <v>6337</v>
      </c>
      <c r="K158" s="31" t="s">
        <v>32</v>
      </c>
      <c r="L158" s="31" t="s">
        <v>31</v>
      </c>
      <c r="M158" s="120">
        <v>53348045</v>
      </c>
      <c r="N158" s="120" t="s">
        <v>19504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155</v>
      </c>
      <c r="B159" s="99">
        <v>45255</v>
      </c>
      <c r="C159" s="99">
        <v>45258</v>
      </c>
      <c r="D159" s="99">
        <v>45276</v>
      </c>
      <c r="E159" s="260">
        <v>23760</v>
      </c>
      <c r="F159" s="268">
        <v>45281</v>
      </c>
      <c r="G159" s="29">
        <v>1</v>
      </c>
      <c r="H159" s="31" t="s">
        <v>19455</v>
      </c>
      <c r="I159" s="94" t="s">
        <v>33</v>
      </c>
      <c r="J159" s="94" t="s">
        <v>2191</v>
      </c>
      <c r="K159" s="31" t="s">
        <v>32</v>
      </c>
      <c r="L159" s="31" t="s">
        <v>31</v>
      </c>
      <c r="M159" s="120">
        <v>55408331</v>
      </c>
      <c r="N159" s="120" t="s">
        <v>352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hidden="1" customHeight="1" x14ac:dyDescent="0.25">
      <c r="A160">
        <v>156</v>
      </c>
      <c r="B160" s="99">
        <v>45255</v>
      </c>
      <c r="C160" s="99">
        <v>45258</v>
      </c>
      <c r="D160" s="99">
        <v>45276</v>
      </c>
      <c r="E160" s="260">
        <v>23785</v>
      </c>
      <c r="F160" s="268">
        <v>45281</v>
      </c>
      <c r="G160" s="29">
        <v>2</v>
      </c>
      <c r="H160" s="31" t="s">
        <v>19456</v>
      </c>
      <c r="I160" s="94" t="s">
        <v>6324</v>
      </c>
      <c r="J160" s="94" t="s">
        <v>6325</v>
      </c>
      <c r="K160" s="31" t="s">
        <v>32</v>
      </c>
      <c r="L160" s="31" t="s">
        <v>31</v>
      </c>
      <c r="M160" s="120">
        <v>55133253</v>
      </c>
      <c r="N160" s="120" t="s">
        <v>352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hidden="1" customHeight="1" x14ac:dyDescent="0.25">
      <c r="A161">
        <v>157</v>
      </c>
      <c r="B161" s="99">
        <v>45255</v>
      </c>
      <c r="C161" s="99">
        <v>45258</v>
      </c>
      <c r="D161" s="99">
        <v>45276</v>
      </c>
      <c r="E161" s="260">
        <v>23798</v>
      </c>
      <c r="F161" s="268">
        <v>45282</v>
      </c>
      <c r="G161" s="29">
        <v>1</v>
      </c>
      <c r="H161" s="31" t="s">
        <v>19457</v>
      </c>
      <c r="I161" s="94" t="s">
        <v>19458</v>
      </c>
      <c r="J161" s="94" t="s">
        <v>19459</v>
      </c>
      <c r="K161" s="31" t="s">
        <v>1173</v>
      </c>
      <c r="L161" s="31" t="s">
        <v>31</v>
      </c>
      <c r="M161" s="120">
        <v>59625669</v>
      </c>
      <c r="N161" s="120" t="s">
        <v>352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158</v>
      </c>
      <c r="B162" s="99">
        <v>45255</v>
      </c>
      <c r="C162" s="99">
        <v>45258</v>
      </c>
      <c r="D162" s="99">
        <v>45276</v>
      </c>
      <c r="E162" s="260">
        <v>23838</v>
      </c>
      <c r="F162" s="268">
        <v>45283</v>
      </c>
      <c r="G162" s="29">
        <v>1</v>
      </c>
      <c r="H162" s="31" t="s">
        <v>19460</v>
      </c>
      <c r="I162" s="94" t="s">
        <v>1484</v>
      </c>
      <c r="J162" s="94" t="s">
        <v>1485</v>
      </c>
      <c r="K162" s="31" t="s">
        <v>36</v>
      </c>
      <c r="L162" s="31" t="s">
        <v>31</v>
      </c>
      <c r="M162" s="120">
        <v>55696691</v>
      </c>
      <c r="N162" s="120" t="s">
        <v>2535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159</v>
      </c>
      <c r="B163" s="99">
        <v>45255</v>
      </c>
      <c r="C163" s="99">
        <v>45258</v>
      </c>
      <c r="D163" s="99">
        <v>45276</v>
      </c>
      <c r="E163" s="260">
        <v>23869</v>
      </c>
      <c r="F163" s="268">
        <v>45286</v>
      </c>
      <c r="G163" s="29">
        <v>10</v>
      </c>
      <c r="H163" s="31" t="s">
        <v>19461</v>
      </c>
      <c r="I163" s="94" t="s">
        <v>7391</v>
      </c>
      <c r="J163" s="94" t="s">
        <v>7392</v>
      </c>
      <c r="K163" s="31" t="s">
        <v>30</v>
      </c>
      <c r="L163" s="31" t="s">
        <v>31</v>
      </c>
      <c r="M163" s="120">
        <v>58195628</v>
      </c>
      <c r="N163" s="120" t="s">
        <v>6541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160</v>
      </c>
      <c r="B164" s="99">
        <v>45255</v>
      </c>
      <c r="C164" s="99">
        <v>45258</v>
      </c>
      <c r="D164" s="99">
        <v>45276</v>
      </c>
      <c r="E164" s="260">
        <v>23870</v>
      </c>
      <c r="F164" s="268">
        <v>45286</v>
      </c>
      <c r="G164" s="29">
        <v>2</v>
      </c>
      <c r="H164" s="31" t="s">
        <v>19462</v>
      </c>
      <c r="I164" s="94" t="s">
        <v>7391</v>
      </c>
      <c r="J164" s="94" t="s">
        <v>7392</v>
      </c>
      <c r="K164" s="31" t="s">
        <v>30</v>
      </c>
      <c r="L164" s="31" t="s">
        <v>31</v>
      </c>
      <c r="M164" s="120">
        <v>58195628</v>
      </c>
      <c r="N164" s="120" t="s">
        <v>359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161</v>
      </c>
      <c r="B165" s="99">
        <v>45255</v>
      </c>
      <c r="C165" s="99">
        <v>45258</v>
      </c>
      <c r="D165" s="99">
        <v>45276</v>
      </c>
      <c r="E165" s="260">
        <v>23887</v>
      </c>
      <c r="F165" s="268">
        <v>45279</v>
      </c>
      <c r="G165" s="29">
        <v>2</v>
      </c>
      <c r="H165" s="31" t="s">
        <v>19463</v>
      </c>
      <c r="I165" s="94" t="s">
        <v>1763</v>
      </c>
      <c r="J165" s="94" t="s">
        <v>1764</v>
      </c>
      <c r="K165" s="31" t="s">
        <v>188</v>
      </c>
      <c r="L165" s="31" t="s">
        <v>31</v>
      </c>
      <c r="M165" s="120">
        <v>55167310</v>
      </c>
      <c r="N165" s="120" t="s">
        <v>359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162</v>
      </c>
      <c r="B166" s="99">
        <v>45255</v>
      </c>
      <c r="C166" s="99">
        <v>45258</v>
      </c>
      <c r="D166" s="99">
        <v>45276</v>
      </c>
      <c r="E166" s="260">
        <v>23916</v>
      </c>
      <c r="F166" s="268">
        <v>45281</v>
      </c>
      <c r="G166" s="29">
        <v>1</v>
      </c>
      <c r="H166" s="31" t="s">
        <v>19464</v>
      </c>
      <c r="I166" s="94" t="s">
        <v>16792</v>
      </c>
      <c r="J166" s="94" t="s">
        <v>16793</v>
      </c>
      <c r="K166" s="31" t="s">
        <v>32</v>
      </c>
      <c r="L166" s="31" t="s">
        <v>31</v>
      </c>
      <c r="M166" s="120">
        <v>53207514</v>
      </c>
      <c r="N166" s="120" t="s">
        <v>19505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163</v>
      </c>
      <c r="B167" s="99">
        <v>45255</v>
      </c>
      <c r="C167" s="99">
        <v>45258</v>
      </c>
      <c r="D167" s="99">
        <v>45276</v>
      </c>
      <c r="E167" s="260">
        <v>23920</v>
      </c>
      <c r="F167" s="268">
        <v>45278</v>
      </c>
      <c r="G167" s="29">
        <v>4</v>
      </c>
      <c r="H167" s="31" t="s">
        <v>19465</v>
      </c>
      <c r="I167" s="94" t="s">
        <v>7410</v>
      </c>
      <c r="J167" s="94" t="s">
        <v>7411</v>
      </c>
      <c r="K167" s="31" t="s">
        <v>34</v>
      </c>
      <c r="L167" s="31" t="s">
        <v>31</v>
      </c>
      <c r="M167" s="120">
        <v>54352372</v>
      </c>
      <c r="N167" s="120" t="s">
        <v>19506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164</v>
      </c>
      <c r="B168" s="99">
        <v>45255</v>
      </c>
      <c r="C168" s="99">
        <v>45258</v>
      </c>
      <c r="D168" s="99">
        <v>45276</v>
      </c>
      <c r="E168" s="260">
        <v>24014</v>
      </c>
      <c r="F168" s="268">
        <v>45281</v>
      </c>
      <c r="G168" s="29">
        <v>5</v>
      </c>
      <c r="H168" s="31" t="s">
        <v>19466</v>
      </c>
      <c r="I168" s="94" t="s">
        <v>19467</v>
      </c>
      <c r="J168" s="94" t="s">
        <v>19468</v>
      </c>
      <c r="K168" s="31" t="s">
        <v>122</v>
      </c>
      <c r="L168" s="31" t="s">
        <v>31</v>
      </c>
      <c r="M168" s="120">
        <v>53673244</v>
      </c>
      <c r="N168" s="120" t="s">
        <v>561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165</v>
      </c>
      <c r="B169" s="99">
        <v>45255</v>
      </c>
      <c r="C169" s="99">
        <v>45258</v>
      </c>
      <c r="D169" s="99">
        <v>45276</v>
      </c>
      <c r="E169" s="260">
        <v>24097</v>
      </c>
      <c r="F169" s="268">
        <v>45286</v>
      </c>
      <c r="G169" s="29">
        <v>3</v>
      </c>
      <c r="H169" s="31" t="s">
        <v>19469</v>
      </c>
      <c r="I169" s="94" t="s">
        <v>1479</v>
      </c>
      <c r="J169" s="94" t="s">
        <v>1480</v>
      </c>
      <c r="K169" s="31" t="s">
        <v>30</v>
      </c>
      <c r="L169" s="31" t="s">
        <v>31</v>
      </c>
      <c r="M169" s="120">
        <v>58510506</v>
      </c>
      <c r="N169" s="120" t="s">
        <v>6660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166</v>
      </c>
      <c r="B170" s="99">
        <v>45255</v>
      </c>
      <c r="C170" s="99">
        <v>45258</v>
      </c>
      <c r="D170" s="99">
        <v>45276</v>
      </c>
      <c r="E170" s="260">
        <v>24098</v>
      </c>
      <c r="F170" s="268">
        <v>45286</v>
      </c>
      <c r="G170" s="29">
        <v>1</v>
      </c>
      <c r="H170" s="31" t="s">
        <v>19470</v>
      </c>
      <c r="I170" s="94" t="s">
        <v>1479</v>
      </c>
      <c r="J170" s="94" t="s">
        <v>1480</v>
      </c>
      <c r="K170" s="31" t="s">
        <v>30</v>
      </c>
      <c r="L170" s="31" t="s">
        <v>31</v>
      </c>
      <c r="M170" s="120">
        <v>58510506</v>
      </c>
      <c r="N170" s="120" t="s">
        <v>365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167</v>
      </c>
      <c r="B171" s="99">
        <v>45255</v>
      </c>
      <c r="C171" s="99">
        <v>45258</v>
      </c>
      <c r="D171" s="99">
        <v>45276</v>
      </c>
      <c r="E171" s="260">
        <v>24149</v>
      </c>
      <c r="F171" s="268">
        <v>45282</v>
      </c>
      <c r="G171" s="29">
        <v>3</v>
      </c>
      <c r="H171" s="31" t="s">
        <v>19471</v>
      </c>
      <c r="I171" s="94" t="s">
        <v>17651</v>
      </c>
      <c r="J171" s="94" t="s">
        <v>17652</v>
      </c>
      <c r="K171" s="31" t="s">
        <v>30</v>
      </c>
      <c r="L171" s="31" t="s">
        <v>31</v>
      </c>
      <c r="M171" s="120">
        <v>58068789</v>
      </c>
      <c r="N171" s="120" t="s">
        <v>396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168</v>
      </c>
      <c r="B172" s="99">
        <v>45255</v>
      </c>
      <c r="C172" s="99">
        <v>45258</v>
      </c>
      <c r="D172" s="99">
        <v>45276</v>
      </c>
      <c r="E172" s="260">
        <v>24228</v>
      </c>
      <c r="F172" s="268">
        <v>45281</v>
      </c>
      <c r="G172" s="29">
        <v>3</v>
      </c>
      <c r="H172" s="31" t="s">
        <v>19472</v>
      </c>
      <c r="I172" s="94" t="s">
        <v>2937</v>
      </c>
      <c r="J172" s="94" t="s">
        <v>2938</v>
      </c>
      <c r="K172" s="31" t="s">
        <v>32</v>
      </c>
      <c r="L172" s="31" t="s">
        <v>31</v>
      </c>
      <c r="M172" s="120">
        <v>58508646</v>
      </c>
      <c r="N172" s="120" t="s">
        <v>16387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169</v>
      </c>
      <c r="B173" s="99">
        <v>45255</v>
      </c>
      <c r="C173" s="99">
        <v>45258</v>
      </c>
      <c r="D173" s="99">
        <v>45276</v>
      </c>
      <c r="E173" s="260">
        <v>24229</v>
      </c>
      <c r="F173" s="268">
        <v>45281</v>
      </c>
      <c r="G173" s="29">
        <v>4</v>
      </c>
      <c r="H173" s="31" t="s">
        <v>19473</v>
      </c>
      <c r="I173" s="94" t="s">
        <v>33</v>
      </c>
      <c r="J173" s="94" t="s">
        <v>2191</v>
      </c>
      <c r="K173" s="31" t="s">
        <v>32</v>
      </c>
      <c r="L173" s="31" t="s">
        <v>31</v>
      </c>
      <c r="M173" s="120">
        <v>55408331</v>
      </c>
      <c r="N173" s="120" t="s">
        <v>13840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170</v>
      </c>
      <c r="B174" s="99">
        <v>45255</v>
      </c>
      <c r="C174" s="99">
        <v>45258</v>
      </c>
      <c r="D174" s="99">
        <v>45276</v>
      </c>
      <c r="E174" s="260">
        <v>24264</v>
      </c>
      <c r="F174" s="268">
        <v>45283</v>
      </c>
      <c r="G174" s="29">
        <v>13</v>
      </c>
      <c r="H174" s="31" t="s">
        <v>19474</v>
      </c>
      <c r="I174" s="94" t="s">
        <v>19475</v>
      </c>
      <c r="J174" s="94" t="s">
        <v>19476</v>
      </c>
      <c r="K174" s="31" t="s">
        <v>124</v>
      </c>
      <c r="L174" s="31" t="s">
        <v>31</v>
      </c>
      <c r="M174" s="120">
        <v>52478983</v>
      </c>
      <c r="N174" s="120" t="s">
        <v>19507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171</v>
      </c>
      <c r="B175" s="99">
        <v>45255</v>
      </c>
      <c r="C175" s="99">
        <v>45258</v>
      </c>
      <c r="D175" s="99">
        <v>45276</v>
      </c>
      <c r="E175" s="260">
        <v>24265</v>
      </c>
      <c r="F175" s="268">
        <v>45283</v>
      </c>
      <c r="G175" s="29">
        <v>3</v>
      </c>
      <c r="H175" s="31" t="s">
        <v>19477</v>
      </c>
      <c r="I175" s="94" t="s">
        <v>19475</v>
      </c>
      <c r="J175" s="94" t="s">
        <v>19476</v>
      </c>
      <c r="K175" s="31" t="s">
        <v>124</v>
      </c>
      <c r="L175" s="31" t="s">
        <v>31</v>
      </c>
      <c r="M175" s="120">
        <v>52478983</v>
      </c>
      <c r="N175" s="120" t="s">
        <v>332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172</v>
      </c>
      <c r="B176" s="99">
        <v>45255</v>
      </c>
      <c r="C176" s="99">
        <v>45258</v>
      </c>
      <c r="D176" s="99">
        <v>45276</v>
      </c>
      <c r="E176" s="260">
        <v>24271</v>
      </c>
      <c r="F176" s="268">
        <v>45283</v>
      </c>
      <c r="G176" s="29">
        <v>29</v>
      </c>
      <c r="H176" s="31" t="s">
        <v>19478</v>
      </c>
      <c r="I176" s="94" t="s">
        <v>19479</v>
      </c>
      <c r="J176" s="94" t="s">
        <v>19480</v>
      </c>
      <c r="K176" s="31" t="s">
        <v>124</v>
      </c>
      <c r="L176" s="31" t="s">
        <v>31</v>
      </c>
      <c r="M176" s="120">
        <v>54038812</v>
      </c>
      <c r="N176" s="120" t="s">
        <v>2092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173</v>
      </c>
      <c r="B177" s="99">
        <v>45255</v>
      </c>
      <c r="C177" s="99">
        <v>45258</v>
      </c>
      <c r="D177" s="99">
        <v>45276</v>
      </c>
      <c r="E177" s="260">
        <v>24279</v>
      </c>
      <c r="F177" s="268">
        <v>45286</v>
      </c>
      <c r="G177" s="29">
        <v>4</v>
      </c>
      <c r="H177" s="31" t="s">
        <v>19481</v>
      </c>
      <c r="I177" s="94" t="s">
        <v>1497</v>
      </c>
      <c r="J177" s="94" t="s">
        <v>1498</v>
      </c>
      <c r="K177" s="31" t="s">
        <v>127</v>
      </c>
      <c r="L177" s="31" t="s">
        <v>31</v>
      </c>
      <c r="M177" s="120">
        <v>56653527</v>
      </c>
      <c r="N177" s="120" t="s">
        <v>8437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174</v>
      </c>
      <c r="B178" s="99">
        <v>45255</v>
      </c>
      <c r="C178" s="99">
        <v>45258</v>
      </c>
      <c r="D178" s="99">
        <v>45276</v>
      </c>
      <c r="E178" s="260">
        <v>24282</v>
      </c>
      <c r="F178" s="268">
        <v>45286</v>
      </c>
      <c r="G178" s="29">
        <v>12</v>
      </c>
      <c r="H178" s="31" t="s">
        <v>19482</v>
      </c>
      <c r="I178" s="94" t="s">
        <v>6349</v>
      </c>
      <c r="J178" s="94" t="s">
        <v>8340</v>
      </c>
      <c r="K178" s="31" t="s">
        <v>127</v>
      </c>
      <c r="L178" s="31" t="s">
        <v>31</v>
      </c>
      <c r="M178" s="120">
        <v>51022524</v>
      </c>
      <c r="N178" s="120" t="s">
        <v>1583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175</v>
      </c>
      <c r="B179" s="99">
        <v>45255</v>
      </c>
      <c r="C179" s="99">
        <v>45258</v>
      </c>
      <c r="D179" s="99">
        <v>45276</v>
      </c>
      <c r="E179" s="260">
        <v>24283</v>
      </c>
      <c r="F179" s="268">
        <v>45286</v>
      </c>
      <c r="G179" s="29">
        <v>3</v>
      </c>
      <c r="H179" s="31" t="s">
        <v>19483</v>
      </c>
      <c r="I179" s="94" t="s">
        <v>6349</v>
      </c>
      <c r="J179" s="94" t="s">
        <v>8340</v>
      </c>
      <c r="K179" s="31" t="s">
        <v>127</v>
      </c>
      <c r="L179" s="31" t="s">
        <v>31</v>
      </c>
      <c r="M179" s="120">
        <v>51022524</v>
      </c>
      <c r="N179" s="120" t="s">
        <v>323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176</v>
      </c>
      <c r="B180" s="99">
        <v>45255</v>
      </c>
      <c r="C180" s="99">
        <v>45258</v>
      </c>
      <c r="D180" s="99">
        <v>45276</v>
      </c>
      <c r="E180" s="260">
        <v>24284</v>
      </c>
      <c r="F180" s="268">
        <v>45282</v>
      </c>
      <c r="G180" s="29">
        <v>1</v>
      </c>
      <c r="H180" s="31" t="s">
        <v>19484</v>
      </c>
      <c r="I180" s="94" t="s">
        <v>264</v>
      </c>
      <c r="J180" s="94" t="s">
        <v>1758</v>
      </c>
      <c r="K180" s="31" t="s">
        <v>122</v>
      </c>
      <c r="L180" s="31" t="s">
        <v>31</v>
      </c>
      <c r="M180" s="120">
        <v>53839104</v>
      </c>
      <c r="N180" s="120" t="s">
        <v>352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177</v>
      </c>
      <c r="B181" s="99">
        <v>45255</v>
      </c>
      <c r="C181" s="99">
        <v>45258</v>
      </c>
      <c r="D181" s="99">
        <v>45276</v>
      </c>
      <c r="E181" s="260">
        <v>24285</v>
      </c>
      <c r="F181" s="268">
        <v>45282</v>
      </c>
      <c r="G181" s="29">
        <v>2</v>
      </c>
      <c r="H181" s="31" t="s">
        <v>19485</v>
      </c>
      <c r="I181" s="94" t="s">
        <v>264</v>
      </c>
      <c r="J181" s="94" t="s">
        <v>1758</v>
      </c>
      <c r="K181" s="31" t="s">
        <v>122</v>
      </c>
      <c r="L181" s="31" t="s">
        <v>31</v>
      </c>
      <c r="M181" s="120">
        <v>53839104</v>
      </c>
      <c r="N181" s="120" t="s">
        <v>895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178</v>
      </c>
      <c r="B182" s="99">
        <v>45255</v>
      </c>
      <c r="C182" s="99">
        <v>45258</v>
      </c>
      <c r="D182" s="99">
        <v>45276</v>
      </c>
      <c r="E182" s="260">
        <v>24541</v>
      </c>
      <c r="F182" s="268">
        <v>45287</v>
      </c>
      <c r="G182" s="29">
        <v>2</v>
      </c>
      <c r="H182" s="31" t="s">
        <v>19486</v>
      </c>
      <c r="I182" s="94" t="s">
        <v>2952</v>
      </c>
      <c r="J182" s="94" t="s">
        <v>2953</v>
      </c>
      <c r="K182" s="31" t="s">
        <v>30</v>
      </c>
      <c r="L182" s="31" t="s">
        <v>31</v>
      </c>
      <c r="M182" s="120">
        <v>58331261</v>
      </c>
      <c r="N182" s="120" t="s">
        <v>19508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179</v>
      </c>
      <c r="B183" s="99">
        <v>45255</v>
      </c>
      <c r="C183" s="99">
        <v>45258</v>
      </c>
      <c r="D183" s="99">
        <v>45276</v>
      </c>
      <c r="E183" s="260">
        <v>24588</v>
      </c>
      <c r="F183" s="268">
        <v>45281</v>
      </c>
      <c r="G183" s="29">
        <v>3</v>
      </c>
      <c r="H183" s="31" t="s">
        <v>19487</v>
      </c>
      <c r="I183" s="94" t="s">
        <v>2187</v>
      </c>
      <c r="J183" s="94" t="s">
        <v>2188</v>
      </c>
      <c r="K183" s="31" t="s">
        <v>122</v>
      </c>
      <c r="L183" s="31" t="s">
        <v>31</v>
      </c>
      <c r="M183" s="120">
        <v>55698043</v>
      </c>
      <c r="N183" s="120" t="s">
        <v>332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180</v>
      </c>
      <c r="B184" s="99">
        <v>45255</v>
      </c>
      <c r="C184" s="99">
        <v>45258</v>
      </c>
      <c r="D184" s="99">
        <v>45276</v>
      </c>
      <c r="E184" s="260">
        <v>24590</v>
      </c>
      <c r="F184" s="268">
        <v>45282</v>
      </c>
      <c r="G184" s="29">
        <v>2</v>
      </c>
      <c r="H184" s="31" t="s">
        <v>19488</v>
      </c>
      <c r="I184" s="94" t="s">
        <v>10179</v>
      </c>
      <c r="J184" s="94" t="s">
        <v>10180</v>
      </c>
      <c r="K184" s="31" t="s">
        <v>30</v>
      </c>
      <c r="L184" s="31" t="s">
        <v>31</v>
      </c>
      <c r="M184" s="120">
        <v>55738587</v>
      </c>
      <c r="N184" s="120" t="s">
        <v>336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181</v>
      </c>
      <c r="B185" s="99">
        <v>45255</v>
      </c>
      <c r="C185" s="99">
        <v>45258</v>
      </c>
      <c r="D185" s="99">
        <v>45276</v>
      </c>
      <c r="E185" s="260">
        <v>24634</v>
      </c>
      <c r="F185" s="268">
        <v>45281</v>
      </c>
      <c r="G185" s="29">
        <v>4</v>
      </c>
      <c r="H185" s="31" t="s">
        <v>19489</v>
      </c>
      <c r="I185" s="94" t="s">
        <v>2185</v>
      </c>
      <c r="J185" s="94" t="s">
        <v>2186</v>
      </c>
      <c r="K185" s="31" t="s">
        <v>32</v>
      </c>
      <c r="L185" s="31" t="s">
        <v>31</v>
      </c>
      <c r="M185" s="120">
        <v>53751078</v>
      </c>
      <c r="N185" s="120" t="s">
        <v>339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182</v>
      </c>
      <c r="B186" s="99">
        <v>45255</v>
      </c>
      <c r="C186" s="99">
        <v>45258</v>
      </c>
      <c r="D186" s="99">
        <v>45276</v>
      </c>
      <c r="E186" s="260">
        <v>24681</v>
      </c>
      <c r="F186" s="268">
        <v>45281</v>
      </c>
      <c r="G186" s="29">
        <v>5</v>
      </c>
      <c r="H186" s="31" t="s">
        <v>19490</v>
      </c>
      <c r="I186" s="94" t="s">
        <v>19491</v>
      </c>
      <c r="J186" s="94" t="s">
        <v>19492</v>
      </c>
      <c r="K186" s="31" t="s">
        <v>266</v>
      </c>
      <c r="L186" s="31" t="s">
        <v>31</v>
      </c>
      <c r="M186" s="120">
        <v>52565194</v>
      </c>
      <c r="N186" s="120" t="s">
        <v>561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183</v>
      </c>
      <c r="B187" s="99">
        <v>45255</v>
      </c>
      <c r="C187" s="99">
        <v>45258</v>
      </c>
      <c r="D187" s="99">
        <v>45276</v>
      </c>
      <c r="E187" s="260">
        <v>24751</v>
      </c>
      <c r="F187" s="268">
        <v>45284</v>
      </c>
      <c r="G187" s="29">
        <v>4</v>
      </c>
      <c r="H187" s="31" t="s">
        <v>19493</v>
      </c>
      <c r="I187" s="94" t="s">
        <v>2949</v>
      </c>
      <c r="J187" s="94" t="s">
        <v>2950</v>
      </c>
      <c r="K187" s="31" t="s">
        <v>30</v>
      </c>
      <c r="L187" s="31" t="s">
        <v>31</v>
      </c>
      <c r="M187" s="120">
        <v>52378054</v>
      </c>
      <c r="N187" s="120" t="s">
        <v>4873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184</v>
      </c>
      <c r="B188" s="99">
        <v>45255</v>
      </c>
      <c r="C188" s="99">
        <v>45258</v>
      </c>
      <c r="D188" s="99">
        <v>45276</v>
      </c>
      <c r="E188" s="260">
        <v>24755</v>
      </c>
      <c r="F188" s="268">
        <v>45287</v>
      </c>
      <c r="G188" s="29">
        <v>2</v>
      </c>
      <c r="H188" s="31" t="s">
        <v>19494</v>
      </c>
      <c r="I188" s="94" t="s">
        <v>19495</v>
      </c>
      <c r="J188" s="94" t="s">
        <v>19496</v>
      </c>
      <c r="K188" s="31" t="s">
        <v>30</v>
      </c>
      <c r="L188" s="31" t="s">
        <v>31</v>
      </c>
      <c r="M188" s="120">
        <v>54590189</v>
      </c>
      <c r="N188" s="120" t="s">
        <v>323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185</v>
      </c>
      <c r="B189" s="99">
        <v>45255</v>
      </c>
      <c r="C189" s="99">
        <v>45258</v>
      </c>
      <c r="D189" s="99">
        <v>45276</v>
      </c>
      <c r="E189" s="260">
        <v>24762</v>
      </c>
      <c r="F189" s="268">
        <v>45282</v>
      </c>
      <c r="G189" s="29">
        <v>4</v>
      </c>
      <c r="H189" s="31" t="s">
        <v>19497</v>
      </c>
      <c r="I189" s="94" t="s">
        <v>19498</v>
      </c>
      <c r="J189" s="94" t="s">
        <v>19499</v>
      </c>
      <c r="K189" s="31" t="s">
        <v>1173</v>
      </c>
      <c r="L189" s="31" t="s">
        <v>31</v>
      </c>
      <c r="M189" s="120">
        <v>55871643</v>
      </c>
      <c r="N189" s="120" t="s">
        <v>425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186</v>
      </c>
      <c r="B190" s="99">
        <v>45255</v>
      </c>
      <c r="C190" s="99">
        <v>45258</v>
      </c>
      <c r="D190" s="99">
        <v>45276</v>
      </c>
      <c r="E190" s="260">
        <v>24826</v>
      </c>
      <c r="F190" s="268">
        <v>45283</v>
      </c>
      <c r="G190" s="29">
        <v>5</v>
      </c>
      <c r="H190" s="31" t="s">
        <v>19500</v>
      </c>
      <c r="I190" s="94" t="s">
        <v>19501</v>
      </c>
      <c r="J190" s="94" t="s">
        <v>19502</v>
      </c>
      <c r="K190" s="31" t="s">
        <v>124</v>
      </c>
      <c r="L190" s="31" t="s">
        <v>31</v>
      </c>
      <c r="M190" s="120">
        <v>58727120</v>
      </c>
      <c r="N190" s="120" t="s">
        <v>561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187</v>
      </c>
      <c r="B191" s="99">
        <v>45255</v>
      </c>
      <c r="C191" s="99">
        <v>45258</v>
      </c>
      <c r="D191" s="252">
        <v>45268</v>
      </c>
      <c r="E191" s="260">
        <v>23296</v>
      </c>
      <c r="F191" s="268">
        <v>45271</v>
      </c>
      <c r="G191" s="29">
        <v>3</v>
      </c>
      <c r="H191" s="31" t="s">
        <v>19509</v>
      </c>
      <c r="I191" s="94" t="s">
        <v>19510</v>
      </c>
      <c r="J191" s="94" t="s">
        <v>19511</v>
      </c>
      <c r="K191" s="31" t="s">
        <v>500</v>
      </c>
      <c r="L191" s="31" t="s">
        <v>128</v>
      </c>
      <c r="M191" s="120">
        <v>50348565</v>
      </c>
      <c r="N191" s="120" t="s">
        <v>332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188</v>
      </c>
      <c r="B192" s="99">
        <v>45255</v>
      </c>
      <c r="C192" s="99">
        <v>45258</v>
      </c>
      <c r="D192" s="252">
        <v>45268</v>
      </c>
      <c r="E192" s="260">
        <v>23312</v>
      </c>
      <c r="F192" s="268">
        <v>45271</v>
      </c>
      <c r="G192" s="29">
        <v>3</v>
      </c>
      <c r="H192" s="31" t="s">
        <v>19512</v>
      </c>
      <c r="I192" s="94" t="s">
        <v>8350</v>
      </c>
      <c r="J192" s="94" t="s">
        <v>8351</v>
      </c>
      <c r="K192" s="31" t="s">
        <v>261</v>
      </c>
      <c r="L192" s="31" t="s">
        <v>128</v>
      </c>
      <c r="M192" s="120">
        <v>55034200</v>
      </c>
      <c r="N192" s="120" t="s">
        <v>928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189</v>
      </c>
      <c r="B193" s="99">
        <v>45255</v>
      </c>
      <c r="C193" s="99">
        <v>45258</v>
      </c>
      <c r="D193" s="252">
        <v>45268</v>
      </c>
      <c r="E193" s="260">
        <v>23436</v>
      </c>
      <c r="F193" s="268">
        <v>45271</v>
      </c>
      <c r="G193" s="29">
        <v>1</v>
      </c>
      <c r="H193" s="31" t="s">
        <v>19513</v>
      </c>
      <c r="I193" s="94" t="s">
        <v>19510</v>
      </c>
      <c r="J193" s="94" t="s">
        <v>19511</v>
      </c>
      <c r="K193" s="31" t="s">
        <v>500</v>
      </c>
      <c r="L193" s="31" t="s">
        <v>128</v>
      </c>
      <c r="M193" s="120">
        <v>50348565</v>
      </c>
      <c r="N193" s="120" t="s">
        <v>449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190</v>
      </c>
      <c r="B194" s="99">
        <v>45255</v>
      </c>
      <c r="C194" s="99">
        <v>45258</v>
      </c>
      <c r="D194" s="252">
        <v>45268</v>
      </c>
      <c r="E194" s="260">
        <v>23526</v>
      </c>
      <c r="F194" s="268">
        <v>45271</v>
      </c>
      <c r="G194" s="29">
        <v>1</v>
      </c>
      <c r="H194" s="31" t="s">
        <v>19514</v>
      </c>
      <c r="I194" s="94" t="s">
        <v>1514</v>
      </c>
      <c r="J194" s="94" t="s">
        <v>1515</v>
      </c>
      <c r="K194" s="31" t="s">
        <v>128</v>
      </c>
      <c r="L194" s="31" t="s">
        <v>128</v>
      </c>
      <c r="M194" s="120">
        <v>55223024</v>
      </c>
      <c r="N194" s="120" t="s">
        <v>2520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191</v>
      </c>
      <c r="B195" s="99">
        <v>45255</v>
      </c>
      <c r="C195" s="99">
        <v>45258</v>
      </c>
      <c r="D195" s="252">
        <v>45268</v>
      </c>
      <c r="E195" s="260">
        <v>23567</v>
      </c>
      <c r="F195" s="268">
        <v>45271</v>
      </c>
      <c r="G195" s="29">
        <v>4</v>
      </c>
      <c r="H195" s="31" t="s">
        <v>19515</v>
      </c>
      <c r="I195" s="94" t="s">
        <v>8380</v>
      </c>
      <c r="J195" s="94" t="s">
        <v>8381</v>
      </c>
      <c r="K195" s="31" t="s">
        <v>128</v>
      </c>
      <c r="L195" s="31" t="s">
        <v>128</v>
      </c>
      <c r="M195" s="120">
        <v>54113574</v>
      </c>
      <c r="N195" s="120" t="s">
        <v>339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192</v>
      </c>
      <c r="B196" s="99">
        <v>45255</v>
      </c>
      <c r="C196" s="99">
        <v>45258</v>
      </c>
      <c r="D196" s="252">
        <v>45268</v>
      </c>
      <c r="E196" s="260">
        <v>23609</v>
      </c>
      <c r="F196" s="268">
        <v>45275</v>
      </c>
      <c r="G196" s="29">
        <v>1</v>
      </c>
      <c r="H196" s="31" t="s">
        <v>19516</v>
      </c>
      <c r="I196" s="94" t="s">
        <v>19517</v>
      </c>
      <c r="J196" s="94" t="s">
        <v>19518</v>
      </c>
      <c r="K196" s="31" t="s">
        <v>186</v>
      </c>
      <c r="L196" s="31" t="s">
        <v>128</v>
      </c>
      <c r="M196" s="120">
        <v>52474307</v>
      </c>
      <c r="N196" s="120" t="s">
        <v>1586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193</v>
      </c>
      <c r="B197" s="99">
        <v>45255</v>
      </c>
      <c r="C197" s="99">
        <v>45258</v>
      </c>
      <c r="D197" s="252">
        <v>45268</v>
      </c>
      <c r="E197" s="260">
        <v>23756</v>
      </c>
      <c r="F197" s="268">
        <v>45271</v>
      </c>
      <c r="G197" s="29">
        <v>20</v>
      </c>
      <c r="H197" s="31" t="s">
        <v>19519</v>
      </c>
      <c r="I197" s="94" t="s">
        <v>16880</v>
      </c>
      <c r="J197" s="94" t="s">
        <v>16881</v>
      </c>
      <c r="K197" s="31" t="s">
        <v>128</v>
      </c>
      <c r="L197" s="31" t="s">
        <v>128</v>
      </c>
      <c r="M197" s="120">
        <v>59275295</v>
      </c>
      <c r="N197" s="120" t="s">
        <v>15064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194</v>
      </c>
      <c r="B198" s="99">
        <v>45255</v>
      </c>
      <c r="C198" s="99">
        <v>45258</v>
      </c>
      <c r="D198" s="252">
        <v>45268</v>
      </c>
      <c r="E198" s="260">
        <v>23864</v>
      </c>
      <c r="F198" s="268">
        <v>45275</v>
      </c>
      <c r="G198" s="29">
        <v>5</v>
      </c>
      <c r="H198" s="31" t="s">
        <v>19520</v>
      </c>
      <c r="I198" s="94" t="s">
        <v>8354</v>
      </c>
      <c r="J198" s="94" t="s">
        <v>8355</v>
      </c>
      <c r="K198" s="31" t="s">
        <v>186</v>
      </c>
      <c r="L198" s="31" t="s">
        <v>128</v>
      </c>
      <c r="M198" s="120">
        <v>53419468</v>
      </c>
      <c r="N198" s="120" t="s">
        <v>1383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195</v>
      </c>
      <c r="B199" s="99">
        <v>45255</v>
      </c>
      <c r="C199" s="99">
        <v>45258</v>
      </c>
      <c r="D199" s="252">
        <v>45268</v>
      </c>
      <c r="E199" s="260">
        <v>23959</v>
      </c>
      <c r="F199" s="268">
        <v>45271</v>
      </c>
      <c r="G199" s="29">
        <v>2</v>
      </c>
      <c r="H199" s="31" t="s">
        <v>19521</v>
      </c>
      <c r="I199" s="94" t="s">
        <v>1507</v>
      </c>
      <c r="J199" s="94" t="s">
        <v>1508</v>
      </c>
      <c r="K199" s="31" t="s">
        <v>128</v>
      </c>
      <c r="L199" s="31" t="s">
        <v>128</v>
      </c>
      <c r="M199" s="120">
        <v>52810290</v>
      </c>
      <c r="N199" s="120" t="s">
        <v>359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196</v>
      </c>
      <c r="B200" s="99">
        <v>45255</v>
      </c>
      <c r="C200" s="99">
        <v>45258</v>
      </c>
      <c r="D200" s="252">
        <v>45268</v>
      </c>
      <c r="E200" s="260">
        <v>24020</v>
      </c>
      <c r="F200" s="268">
        <v>45275</v>
      </c>
      <c r="G200" s="29">
        <v>3</v>
      </c>
      <c r="H200" s="31" t="s">
        <v>19522</v>
      </c>
      <c r="I200" s="94" t="s">
        <v>2958</v>
      </c>
      <c r="J200" s="94" t="s">
        <v>2959</v>
      </c>
      <c r="K200" s="31" t="s">
        <v>186</v>
      </c>
      <c r="L200" s="31" t="s">
        <v>128</v>
      </c>
      <c r="M200" s="120">
        <v>55489030</v>
      </c>
      <c r="N200" s="120" t="s">
        <v>332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197</v>
      </c>
      <c r="B201" s="99">
        <v>45255</v>
      </c>
      <c r="C201" s="99">
        <v>45258</v>
      </c>
      <c r="D201" s="252">
        <v>45268</v>
      </c>
      <c r="E201" s="260">
        <v>24086</v>
      </c>
      <c r="F201" s="268">
        <v>45273</v>
      </c>
      <c r="G201" s="29">
        <v>6</v>
      </c>
      <c r="H201" s="31" t="s">
        <v>19523</v>
      </c>
      <c r="I201" s="94" t="s">
        <v>19524</v>
      </c>
      <c r="J201" s="94" t="s">
        <v>19525</v>
      </c>
      <c r="K201" s="31" t="s">
        <v>128</v>
      </c>
      <c r="L201" s="31" t="s">
        <v>128</v>
      </c>
      <c r="M201" s="120">
        <v>50650009</v>
      </c>
      <c r="N201" s="120" t="s">
        <v>561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198</v>
      </c>
      <c r="B202" s="99">
        <v>45255</v>
      </c>
      <c r="C202" s="99">
        <v>45258</v>
      </c>
      <c r="D202" s="252">
        <v>45268</v>
      </c>
      <c r="E202" s="260">
        <v>24103</v>
      </c>
      <c r="F202" s="268">
        <v>45273</v>
      </c>
      <c r="G202" s="29">
        <v>5</v>
      </c>
      <c r="H202" s="31" t="s">
        <v>19526</v>
      </c>
      <c r="I202" s="94" t="s">
        <v>19527</v>
      </c>
      <c r="J202" s="94" t="s">
        <v>19528</v>
      </c>
      <c r="K202" s="31" t="s">
        <v>1190</v>
      </c>
      <c r="L202" s="31" t="s">
        <v>128</v>
      </c>
      <c r="M202" s="120">
        <v>50646276</v>
      </c>
      <c r="N202" s="120" t="s">
        <v>561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199</v>
      </c>
      <c r="B203" s="99">
        <v>45255</v>
      </c>
      <c r="C203" s="99">
        <v>45258</v>
      </c>
      <c r="D203" s="252">
        <v>45268</v>
      </c>
      <c r="E203" s="260">
        <v>24181</v>
      </c>
      <c r="F203" s="268">
        <v>45275</v>
      </c>
      <c r="G203" s="29">
        <v>2</v>
      </c>
      <c r="H203" s="31" t="s">
        <v>19529</v>
      </c>
      <c r="I203" s="94" t="s">
        <v>19530</v>
      </c>
      <c r="J203" s="94" t="s">
        <v>19531</v>
      </c>
      <c r="K203" s="31" t="s">
        <v>186</v>
      </c>
      <c r="L203" s="31" t="s">
        <v>128</v>
      </c>
      <c r="M203" s="120">
        <v>55929147</v>
      </c>
      <c r="N203" s="120" t="s">
        <v>323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200</v>
      </c>
      <c r="B204" s="99">
        <v>45255</v>
      </c>
      <c r="C204" s="99">
        <v>45258</v>
      </c>
      <c r="D204" s="252">
        <v>45268</v>
      </c>
      <c r="E204" s="260">
        <v>24198</v>
      </c>
      <c r="F204" s="268">
        <v>45273</v>
      </c>
      <c r="G204" s="29">
        <v>5</v>
      </c>
      <c r="H204" s="31" t="s">
        <v>19532</v>
      </c>
      <c r="I204" s="94" t="s">
        <v>19533</v>
      </c>
      <c r="J204" s="94" t="s">
        <v>19534</v>
      </c>
      <c r="K204" s="31" t="s">
        <v>128</v>
      </c>
      <c r="L204" s="31" t="s">
        <v>128</v>
      </c>
      <c r="M204" s="120">
        <v>59026928</v>
      </c>
      <c r="N204" s="120" t="s">
        <v>561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201</v>
      </c>
      <c r="B205" s="99">
        <v>45255</v>
      </c>
      <c r="C205" s="99">
        <v>45258</v>
      </c>
      <c r="D205" s="252">
        <v>45268</v>
      </c>
      <c r="E205" s="260">
        <v>24199</v>
      </c>
      <c r="F205" s="268">
        <v>45273</v>
      </c>
      <c r="G205" s="29">
        <v>3</v>
      </c>
      <c r="H205" s="31" t="s">
        <v>19535</v>
      </c>
      <c r="I205" s="94" t="s">
        <v>19536</v>
      </c>
      <c r="J205" s="94" t="s">
        <v>19537</v>
      </c>
      <c r="K205" s="31" t="s">
        <v>128</v>
      </c>
      <c r="L205" s="31" t="s">
        <v>128</v>
      </c>
      <c r="M205" s="120">
        <v>50342790</v>
      </c>
      <c r="N205" s="120" t="s">
        <v>18900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202</v>
      </c>
      <c r="B206" s="99">
        <v>45255</v>
      </c>
      <c r="C206" s="99">
        <v>45258</v>
      </c>
      <c r="D206" s="252">
        <v>45268</v>
      </c>
      <c r="E206" s="260">
        <v>24208</v>
      </c>
      <c r="F206" s="268">
        <v>45275</v>
      </c>
      <c r="G206" s="29">
        <v>1</v>
      </c>
      <c r="H206" s="31" t="s">
        <v>19538</v>
      </c>
      <c r="I206" s="94" t="s">
        <v>19539</v>
      </c>
      <c r="J206" s="94" t="s">
        <v>19540</v>
      </c>
      <c r="K206" s="31" t="s">
        <v>186</v>
      </c>
      <c r="L206" s="31" t="s">
        <v>128</v>
      </c>
      <c r="M206" s="120">
        <v>55488580</v>
      </c>
      <c r="N206" s="120" t="s">
        <v>1140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203</v>
      </c>
      <c r="B207" s="99">
        <v>45255</v>
      </c>
      <c r="C207" s="99">
        <v>45258</v>
      </c>
      <c r="D207" s="252">
        <v>45268</v>
      </c>
      <c r="E207" s="260">
        <v>24251</v>
      </c>
      <c r="F207" s="268">
        <v>45271</v>
      </c>
      <c r="G207" s="29">
        <v>6</v>
      </c>
      <c r="H207" s="31" t="s">
        <v>19541</v>
      </c>
      <c r="I207" s="94" t="s">
        <v>7489</v>
      </c>
      <c r="J207" s="94" t="s">
        <v>6402</v>
      </c>
      <c r="K207" s="31" t="s">
        <v>128</v>
      </c>
      <c r="L207" s="31" t="s">
        <v>128</v>
      </c>
      <c r="M207" s="120">
        <v>59274285</v>
      </c>
      <c r="N207" s="120" t="s">
        <v>1143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204</v>
      </c>
      <c r="B208" s="99">
        <v>45255</v>
      </c>
      <c r="C208" s="99">
        <v>45258</v>
      </c>
      <c r="D208" s="252">
        <v>45268</v>
      </c>
      <c r="E208" s="260">
        <v>24252</v>
      </c>
      <c r="F208" s="268">
        <v>45271</v>
      </c>
      <c r="G208" s="29">
        <v>4</v>
      </c>
      <c r="H208" s="31" t="s">
        <v>19542</v>
      </c>
      <c r="I208" s="94" t="s">
        <v>7489</v>
      </c>
      <c r="J208" s="94" t="s">
        <v>6402</v>
      </c>
      <c r="K208" s="31" t="s">
        <v>128</v>
      </c>
      <c r="L208" s="31" t="s">
        <v>128</v>
      </c>
      <c r="M208" s="120">
        <v>59274285</v>
      </c>
      <c r="N208" s="120" t="s">
        <v>353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205</v>
      </c>
      <c r="B209" s="99">
        <v>45255</v>
      </c>
      <c r="C209" s="99">
        <v>45258</v>
      </c>
      <c r="D209" s="252">
        <v>45268</v>
      </c>
      <c r="E209" s="260">
        <v>24254</v>
      </c>
      <c r="F209" s="268">
        <v>45271</v>
      </c>
      <c r="G209" s="29">
        <v>8</v>
      </c>
      <c r="H209" s="31" t="s">
        <v>19543</v>
      </c>
      <c r="I209" s="94" t="s">
        <v>6401</v>
      </c>
      <c r="J209" s="94" t="s">
        <v>6402</v>
      </c>
      <c r="K209" s="31" t="s">
        <v>128</v>
      </c>
      <c r="L209" s="31" t="s">
        <v>128</v>
      </c>
      <c r="M209" s="120">
        <v>54083331</v>
      </c>
      <c r="N209" s="120" t="s">
        <v>19554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206</v>
      </c>
      <c r="B210" s="99">
        <v>45255</v>
      </c>
      <c r="C210" s="99">
        <v>45258</v>
      </c>
      <c r="D210" s="252">
        <v>45268</v>
      </c>
      <c r="E210" s="260">
        <v>24645</v>
      </c>
      <c r="F210" s="268">
        <v>45271</v>
      </c>
      <c r="G210" s="29">
        <v>5</v>
      </c>
      <c r="H210" s="31" t="s">
        <v>19544</v>
      </c>
      <c r="I210" s="94" t="s">
        <v>8346</v>
      </c>
      <c r="J210" s="94" t="s">
        <v>8347</v>
      </c>
      <c r="K210" s="31" t="s">
        <v>215</v>
      </c>
      <c r="L210" s="31" t="s">
        <v>128</v>
      </c>
      <c r="M210" s="120">
        <v>55486062</v>
      </c>
      <c r="N210" s="120" t="s">
        <v>561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207</v>
      </c>
      <c r="B211" s="99">
        <v>45255</v>
      </c>
      <c r="C211" s="99">
        <v>45258</v>
      </c>
      <c r="D211" s="252">
        <v>45268</v>
      </c>
      <c r="E211" s="260">
        <v>24656</v>
      </c>
      <c r="F211" s="268">
        <v>45271</v>
      </c>
      <c r="G211" s="29">
        <v>5</v>
      </c>
      <c r="H211" s="31" t="s">
        <v>19545</v>
      </c>
      <c r="I211" s="94" t="s">
        <v>19546</v>
      </c>
      <c r="J211" s="94" t="s">
        <v>19547</v>
      </c>
      <c r="K211" s="31" t="s">
        <v>215</v>
      </c>
      <c r="L211" s="31" t="s">
        <v>128</v>
      </c>
      <c r="M211" s="120">
        <v>54912994</v>
      </c>
      <c r="N211" s="120" t="s">
        <v>561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208</v>
      </c>
      <c r="B212" s="99">
        <v>45255</v>
      </c>
      <c r="C212" s="99">
        <v>45258</v>
      </c>
      <c r="D212" s="252">
        <v>45268</v>
      </c>
      <c r="E212" s="260">
        <v>24719</v>
      </c>
      <c r="F212" s="268">
        <v>45271</v>
      </c>
      <c r="G212" s="29">
        <v>3</v>
      </c>
      <c r="H212" s="31" t="s">
        <v>19548</v>
      </c>
      <c r="I212" s="94" t="s">
        <v>19549</v>
      </c>
      <c r="J212" s="94" t="s">
        <v>19550</v>
      </c>
      <c r="K212" s="31" t="s">
        <v>128</v>
      </c>
      <c r="L212" s="31" t="s">
        <v>128</v>
      </c>
      <c r="M212" s="120">
        <v>53203323</v>
      </c>
      <c r="N212" s="120" t="s">
        <v>332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209</v>
      </c>
      <c r="B213" s="99">
        <v>45255</v>
      </c>
      <c r="C213" s="99">
        <v>45258</v>
      </c>
      <c r="D213" s="252">
        <v>45268</v>
      </c>
      <c r="E213" s="260">
        <v>24789</v>
      </c>
      <c r="F213" s="268">
        <v>45273</v>
      </c>
      <c r="G213" s="29">
        <v>1</v>
      </c>
      <c r="H213" s="31" t="s">
        <v>19551</v>
      </c>
      <c r="I213" s="94" t="s">
        <v>19552</v>
      </c>
      <c r="J213" s="94" t="s">
        <v>19553</v>
      </c>
      <c r="K213" s="31" t="s">
        <v>128</v>
      </c>
      <c r="L213" s="31" t="s">
        <v>128</v>
      </c>
      <c r="M213" s="120">
        <v>58654160</v>
      </c>
      <c r="N213" s="120" t="s">
        <v>365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210</v>
      </c>
      <c r="B214" s="99">
        <v>45255</v>
      </c>
      <c r="C214" s="99">
        <v>45257</v>
      </c>
      <c r="D214" s="252">
        <v>45268</v>
      </c>
      <c r="E214" s="260">
        <v>22738</v>
      </c>
      <c r="F214" s="268">
        <v>45272</v>
      </c>
      <c r="G214" s="29">
        <v>2</v>
      </c>
      <c r="H214" s="31" t="s">
        <v>19555</v>
      </c>
      <c r="I214" s="94" t="s">
        <v>19556</v>
      </c>
      <c r="J214" s="94" t="s">
        <v>19557</v>
      </c>
      <c r="K214" s="31" t="s">
        <v>40</v>
      </c>
      <c r="L214" s="31" t="s">
        <v>40</v>
      </c>
      <c r="M214" s="121">
        <v>55470431</v>
      </c>
      <c r="N214" s="121" t="s">
        <v>5061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211</v>
      </c>
      <c r="B215" s="99">
        <v>45255</v>
      </c>
      <c r="C215" s="99">
        <v>45257</v>
      </c>
      <c r="D215" s="252">
        <v>45268</v>
      </c>
      <c r="E215" s="260">
        <v>23257</v>
      </c>
      <c r="F215" s="268">
        <v>45276</v>
      </c>
      <c r="G215" s="29">
        <v>1</v>
      </c>
      <c r="H215" s="31" t="s">
        <v>19558</v>
      </c>
      <c r="I215" s="94" t="s">
        <v>19559</v>
      </c>
      <c r="J215" s="94" t="s">
        <v>19560</v>
      </c>
      <c r="K215" s="31" t="s">
        <v>42</v>
      </c>
      <c r="L215" s="31" t="s">
        <v>40</v>
      </c>
      <c r="M215" s="121">
        <v>50568173</v>
      </c>
      <c r="N215" s="121" t="s">
        <v>4208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hidden="1" customHeight="1" x14ac:dyDescent="0.25">
      <c r="A216">
        <v>212</v>
      </c>
      <c r="B216" s="99">
        <v>45255</v>
      </c>
      <c r="C216" s="99">
        <v>45257</v>
      </c>
      <c r="D216" s="252">
        <v>45268</v>
      </c>
      <c r="E216" s="260">
        <v>23592</v>
      </c>
      <c r="F216" s="268">
        <v>45276</v>
      </c>
      <c r="G216" s="29">
        <v>2</v>
      </c>
      <c r="H216" s="31" t="s">
        <v>19561</v>
      </c>
      <c r="I216" s="94" t="s">
        <v>2968</v>
      </c>
      <c r="J216" s="94" t="s">
        <v>2969</v>
      </c>
      <c r="K216" s="31" t="s">
        <v>849</v>
      </c>
      <c r="L216" s="31" t="s">
        <v>40</v>
      </c>
      <c r="M216" s="121">
        <v>52849148</v>
      </c>
      <c r="N216" s="121" t="s">
        <v>1420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hidden="1" customHeight="1" x14ac:dyDescent="0.25">
      <c r="A217">
        <v>213</v>
      </c>
      <c r="B217" s="99">
        <v>45255</v>
      </c>
      <c r="C217" s="99">
        <v>45257</v>
      </c>
      <c r="D217" s="252">
        <v>45268</v>
      </c>
      <c r="E217" s="260">
        <v>23593</v>
      </c>
      <c r="F217" s="268">
        <v>45276</v>
      </c>
      <c r="G217" s="29">
        <v>2</v>
      </c>
      <c r="H217" s="31" t="s">
        <v>19562</v>
      </c>
      <c r="I217" s="94" t="s">
        <v>2964</v>
      </c>
      <c r="J217" s="94" t="s">
        <v>2965</v>
      </c>
      <c r="K217" s="31" t="s">
        <v>849</v>
      </c>
      <c r="L217" s="31" t="s">
        <v>40</v>
      </c>
      <c r="M217" s="121">
        <v>52849148</v>
      </c>
      <c r="N217" s="121" t="s">
        <v>11964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hidden="1" customHeight="1" x14ac:dyDescent="0.25">
      <c r="A218">
        <v>214</v>
      </c>
      <c r="B218" s="99">
        <v>45255</v>
      </c>
      <c r="C218" s="99">
        <v>45257</v>
      </c>
      <c r="D218" s="252">
        <v>45268</v>
      </c>
      <c r="E218" s="260">
        <v>23595</v>
      </c>
      <c r="F218" s="268">
        <v>45276</v>
      </c>
      <c r="G218" s="29">
        <v>1</v>
      </c>
      <c r="H218" s="31" t="s">
        <v>19563</v>
      </c>
      <c r="I218" s="94" t="s">
        <v>2970</v>
      </c>
      <c r="J218" s="94" t="s">
        <v>2965</v>
      </c>
      <c r="K218" s="31" t="s">
        <v>849</v>
      </c>
      <c r="L218" s="31" t="s">
        <v>40</v>
      </c>
      <c r="M218" s="121">
        <v>52849148</v>
      </c>
      <c r="N218" s="121" t="s">
        <v>463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hidden="1" customHeight="1" x14ac:dyDescent="0.25">
      <c r="A219">
        <v>215</v>
      </c>
      <c r="B219" s="99">
        <v>45255</v>
      </c>
      <c r="C219" s="99">
        <v>45257</v>
      </c>
      <c r="D219" s="252">
        <v>45268</v>
      </c>
      <c r="E219" s="260">
        <v>23605</v>
      </c>
      <c r="F219" s="268">
        <v>45276</v>
      </c>
      <c r="G219" s="29">
        <v>1</v>
      </c>
      <c r="H219" s="31" t="s">
        <v>19564</v>
      </c>
      <c r="I219" s="94" t="s">
        <v>19565</v>
      </c>
      <c r="J219" s="94" t="s">
        <v>19566</v>
      </c>
      <c r="K219" s="31" t="s">
        <v>1199</v>
      </c>
      <c r="L219" s="31" t="s">
        <v>40</v>
      </c>
      <c r="M219" s="121">
        <v>56921751</v>
      </c>
      <c r="N219" s="121" t="s">
        <v>352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hidden="1" customHeight="1" x14ac:dyDescent="0.25">
      <c r="A220">
        <v>216</v>
      </c>
      <c r="B220" s="99">
        <v>45255</v>
      </c>
      <c r="C220" s="99">
        <v>45257</v>
      </c>
      <c r="D220" s="252">
        <v>45268</v>
      </c>
      <c r="E220" s="260">
        <v>23801</v>
      </c>
      <c r="F220" s="268">
        <v>45272</v>
      </c>
      <c r="G220" s="29">
        <v>1</v>
      </c>
      <c r="H220" s="31" t="s">
        <v>19567</v>
      </c>
      <c r="I220" s="94" t="s">
        <v>829</v>
      </c>
      <c r="J220" s="94" t="s">
        <v>830</v>
      </c>
      <c r="K220" s="31" t="s">
        <v>40</v>
      </c>
      <c r="L220" s="31" t="s">
        <v>40</v>
      </c>
      <c r="M220" s="121">
        <v>53371279</v>
      </c>
      <c r="N220" s="121" t="s">
        <v>365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hidden="1" customHeight="1" x14ac:dyDescent="0.25">
      <c r="A221">
        <v>217</v>
      </c>
      <c r="B221" s="99">
        <v>45255</v>
      </c>
      <c r="C221" s="99">
        <v>45257</v>
      </c>
      <c r="D221" s="252">
        <v>45268</v>
      </c>
      <c r="E221" s="260">
        <v>23840</v>
      </c>
      <c r="F221" s="268">
        <v>45272</v>
      </c>
      <c r="G221" s="29">
        <v>2</v>
      </c>
      <c r="H221" s="31" t="s">
        <v>19568</v>
      </c>
      <c r="I221" s="94" t="s">
        <v>1524</v>
      </c>
      <c r="J221" s="94" t="s">
        <v>1525</v>
      </c>
      <c r="K221" s="31" t="s">
        <v>40</v>
      </c>
      <c r="L221" s="31" t="s">
        <v>40</v>
      </c>
      <c r="M221" s="121">
        <v>52405703</v>
      </c>
      <c r="N221" s="121" t="s">
        <v>323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218</v>
      </c>
      <c r="B222" s="99">
        <v>45255</v>
      </c>
      <c r="C222" s="99">
        <v>45257</v>
      </c>
      <c r="D222" s="252">
        <v>45268</v>
      </c>
      <c r="E222" s="260">
        <v>24029</v>
      </c>
      <c r="F222" s="268">
        <v>45276</v>
      </c>
      <c r="G222" s="29">
        <v>1</v>
      </c>
      <c r="H222" s="31" t="s">
        <v>19569</v>
      </c>
      <c r="I222" s="94" t="s">
        <v>2202</v>
      </c>
      <c r="J222" s="94" t="s">
        <v>2203</v>
      </c>
      <c r="K222" s="31" t="s">
        <v>42</v>
      </c>
      <c r="L222" s="31" t="s">
        <v>40</v>
      </c>
      <c r="M222" s="121">
        <v>53811996</v>
      </c>
      <c r="N222" s="121" t="s">
        <v>352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219</v>
      </c>
      <c r="B223" s="99">
        <v>45255</v>
      </c>
      <c r="C223" s="99">
        <v>45257</v>
      </c>
      <c r="D223" s="252">
        <v>45268</v>
      </c>
      <c r="E223" s="260">
        <v>24027</v>
      </c>
      <c r="F223" s="268">
        <v>45276</v>
      </c>
      <c r="G223" s="29">
        <v>4</v>
      </c>
      <c r="H223" s="31" t="s">
        <v>19570</v>
      </c>
      <c r="I223" s="94" t="s">
        <v>19571</v>
      </c>
      <c r="J223" s="94" t="s">
        <v>19572</v>
      </c>
      <c r="K223" s="31" t="s">
        <v>42</v>
      </c>
      <c r="L223" s="31" t="s">
        <v>40</v>
      </c>
      <c r="M223" s="121">
        <v>50694776</v>
      </c>
      <c r="N223" s="121" t="s">
        <v>353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220</v>
      </c>
      <c r="B224" s="99">
        <v>45255</v>
      </c>
      <c r="C224" s="99">
        <v>45257</v>
      </c>
      <c r="D224" s="252">
        <v>45268</v>
      </c>
      <c r="E224" s="260">
        <v>24100</v>
      </c>
      <c r="F224" s="268">
        <v>45276</v>
      </c>
      <c r="G224" s="29">
        <v>1</v>
      </c>
      <c r="H224" s="31" t="s">
        <v>19573</v>
      </c>
      <c r="I224" s="94" t="s">
        <v>19574</v>
      </c>
      <c r="J224" s="94" t="s">
        <v>19575</v>
      </c>
      <c r="K224" s="31" t="s">
        <v>40</v>
      </c>
      <c r="L224" s="31" t="s">
        <v>40</v>
      </c>
      <c r="M224" s="121">
        <v>56646955</v>
      </c>
      <c r="N224" s="121" t="s">
        <v>365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221</v>
      </c>
      <c r="B225" s="99">
        <v>45255</v>
      </c>
      <c r="C225" s="99">
        <v>45257</v>
      </c>
      <c r="D225" s="252">
        <v>45268</v>
      </c>
      <c r="E225" s="260">
        <v>24186</v>
      </c>
      <c r="F225" s="268">
        <v>45272</v>
      </c>
      <c r="G225" s="29">
        <v>5</v>
      </c>
      <c r="H225" s="31" t="s">
        <v>19576</v>
      </c>
      <c r="I225" s="94" t="s">
        <v>1526</v>
      </c>
      <c r="J225" s="94" t="s">
        <v>1527</v>
      </c>
      <c r="K225" s="31" t="s">
        <v>40</v>
      </c>
      <c r="L225" s="31" t="s">
        <v>40</v>
      </c>
      <c r="M225" s="121">
        <v>58003618</v>
      </c>
      <c r="N225" s="121" t="s">
        <v>561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222</v>
      </c>
      <c r="B226" s="99">
        <v>45255</v>
      </c>
      <c r="C226" s="99">
        <v>45257</v>
      </c>
      <c r="D226" s="252">
        <v>45268</v>
      </c>
      <c r="E226" s="260">
        <v>24289</v>
      </c>
      <c r="F226" s="268">
        <v>45272</v>
      </c>
      <c r="G226" s="29">
        <v>5</v>
      </c>
      <c r="H226" s="31" t="s">
        <v>19577</v>
      </c>
      <c r="I226" s="94" t="s">
        <v>6404</v>
      </c>
      <c r="J226" s="94" t="s">
        <v>6405</v>
      </c>
      <c r="K226" s="31" t="s">
        <v>40</v>
      </c>
      <c r="L226" s="31" t="s">
        <v>40</v>
      </c>
      <c r="M226" s="121">
        <v>54184602</v>
      </c>
      <c r="N226" s="121" t="s">
        <v>19593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223</v>
      </c>
      <c r="B227" s="99">
        <v>45255</v>
      </c>
      <c r="C227" s="99">
        <v>45257</v>
      </c>
      <c r="D227" s="252">
        <v>45268</v>
      </c>
      <c r="E227" s="260">
        <v>24325</v>
      </c>
      <c r="F227" s="268">
        <v>45272</v>
      </c>
      <c r="G227" s="29">
        <v>1</v>
      </c>
      <c r="H227" s="31" t="s">
        <v>19578</v>
      </c>
      <c r="I227" s="94" t="s">
        <v>19579</v>
      </c>
      <c r="J227" s="94" t="s">
        <v>19580</v>
      </c>
      <c r="K227" s="31" t="s">
        <v>40</v>
      </c>
      <c r="L227" s="31" t="s">
        <v>40</v>
      </c>
      <c r="M227" s="121">
        <v>52555337</v>
      </c>
      <c r="N227" s="121" t="s">
        <v>681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224</v>
      </c>
      <c r="B228" s="99">
        <v>45255</v>
      </c>
      <c r="C228" s="99">
        <v>45257</v>
      </c>
      <c r="D228" s="252">
        <v>45268</v>
      </c>
      <c r="E228" s="260">
        <v>24326</v>
      </c>
      <c r="F228" s="268">
        <v>45273</v>
      </c>
      <c r="G228" s="29">
        <v>2</v>
      </c>
      <c r="H228" s="31" t="s">
        <v>19581</v>
      </c>
      <c r="I228" s="94" t="s">
        <v>19582</v>
      </c>
      <c r="J228" s="94" t="s">
        <v>19583</v>
      </c>
      <c r="K228" s="31" t="s">
        <v>40</v>
      </c>
      <c r="L228" s="31" t="s">
        <v>40</v>
      </c>
      <c r="M228" s="121">
        <v>56509047</v>
      </c>
      <c r="N228" s="121" t="s">
        <v>777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225</v>
      </c>
      <c r="B229" s="99">
        <v>45255</v>
      </c>
      <c r="C229" s="99">
        <v>45257</v>
      </c>
      <c r="D229" s="252">
        <v>45268</v>
      </c>
      <c r="E229" s="260">
        <v>24327</v>
      </c>
      <c r="F229" s="268">
        <v>45273</v>
      </c>
      <c r="G229" s="29">
        <v>5</v>
      </c>
      <c r="H229" s="31" t="s">
        <v>19584</v>
      </c>
      <c r="I229" s="94" t="s">
        <v>19582</v>
      </c>
      <c r="J229" s="94" t="s">
        <v>19583</v>
      </c>
      <c r="K229" s="31" t="s">
        <v>40</v>
      </c>
      <c r="L229" s="31" t="s">
        <v>40</v>
      </c>
      <c r="M229" s="121">
        <v>56509047</v>
      </c>
      <c r="N229" s="121" t="s">
        <v>561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226</v>
      </c>
      <c r="B230" s="99">
        <v>45255</v>
      </c>
      <c r="C230" s="99">
        <v>45257</v>
      </c>
      <c r="D230" s="252">
        <v>45268</v>
      </c>
      <c r="E230" s="260">
        <v>24440</v>
      </c>
      <c r="F230" s="268">
        <v>45276</v>
      </c>
      <c r="G230" s="29">
        <v>2</v>
      </c>
      <c r="H230" s="31" t="s">
        <v>19585</v>
      </c>
      <c r="I230" s="94" t="s">
        <v>19586</v>
      </c>
      <c r="J230" s="94" t="s">
        <v>19587</v>
      </c>
      <c r="K230" s="31" t="s">
        <v>42</v>
      </c>
      <c r="L230" s="31" t="s">
        <v>40</v>
      </c>
      <c r="M230" s="121">
        <v>54344100</v>
      </c>
      <c r="N230" s="121" t="s">
        <v>352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227</v>
      </c>
      <c r="B231" s="99">
        <v>45255</v>
      </c>
      <c r="C231" s="99">
        <v>45257</v>
      </c>
      <c r="D231" s="252">
        <v>45268</v>
      </c>
      <c r="E231" s="260">
        <v>24452</v>
      </c>
      <c r="F231" s="268">
        <v>45273</v>
      </c>
      <c r="G231" s="29">
        <v>3</v>
      </c>
      <c r="H231" s="31" t="s">
        <v>19588</v>
      </c>
      <c r="I231" s="94" t="s">
        <v>19589</v>
      </c>
      <c r="J231" s="94" t="s">
        <v>19590</v>
      </c>
      <c r="K231" s="31" t="s">
        <v>40</v>
      </c>
      <c r="L231" s="31" t="s">
        <v>40</v>
      </c>
      <c r="M231" s="121">
        <v>51493125</v>
      </c>
      <c r="N231" s="121" t="s">
        <v>1143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228</v>
      </c>
      <c r="B232" s="99">
        <v>45255</v>
      </c>
      <c r="C232" s="99">
        <v>45257</v>
      </c>
      <c r="D232" s="252">
        <v>45268</v>
      </c>
      <c r="E232" s="260">
        <v>24729</v>
      </c>
      <c r="F232" s="268">
        <v>45276</v>
      </c>
      <c r="G232" s="29">
        <v>1</v>
      </c>
      <c r="H232" s="31" t="s">
        <v>19591</v>
      </c>
      <c r="I232" s="94" t="s">
        <v>19559</v>
      </c>
      <c r="J232" s="94" t="s">
        <v>19560</v>
      </c>
      <c r="K232" s="31" t="s">
        <v>42</v>
      </c>
      <c r="L232" s="31" t="s">
        <v>40</v>
      </c>
      <c r="M232" s="121">
        <v>50568173</v>
      </c>
      <c r="N232" s="121" t="s">
        <v>365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229</v>
      </c>
      <c r="B233" s="99">
        <v>45255</v>
      </c>
      <c r="C233" s="99">
        <v>45257</v>
      </c>
      <c r="D233" s="252">
        <v>45268</v>
      </c>
      <c r="E233" s="260">
        <v>24775</v>
      </c>
      <c r="F233" s="268">
        <v>45273</v>
      </c>
      <c r="G233" s="29">
        <v>6</v>
      </c>
      <c r="H233" s="31" t="s">
        <v>19592</v>
      </c>
      <c r="I233" s="94" t="s">
        <v>19582</v>
      </c>
      <c r="J233" s="94" t="s">
        <v>19583</v>
      </c>
      <c r="K233" s="31" t="s">
        <v>40</v>
      </c>
      <c r="L233" s="31" t="s">
        <v>40</v>
      </c>
      <c r="M233" s="121">
        <v>56509047</v>
      </c>
      <c r="N233" s="121" t="s">
        <v>561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230</v>
      </c>
      <c r="B234" s="99">
        <v>45255</v>
      </c>
      <c r="C234" s="99">
        <v>45257</v>
      </c>
      <c r="D234" s="252">
        <v>45268</v>
      </c>
      <c r="E234" s="260">
        <v>23218</v>
      </c>
      <c r="F234" s="268">
        <v>45270</v>
      </c>
      <c r="G234" s="29">
        <v>11</v>
      </c>
      <c r="H234" s="31" t="s">
        <v>19594</v>
      </c>
      <c r="I234" s="94" t="s">
        <v>172</v>
      </c>
      <c r="J234" s="94" t="s">
        <v>859</v>
      </c>
      <c r="K234" s="31" t="s">
        <v>134</v>
      </c>
      <c r="L234" s="31" t="s">
        <v>134</v>
      </c>
      <c r="M234" s="120">
        <v>55758052</v>
      </c>
      <c r="N234" s="120" t="s">
        <v>19648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231</v>
      </c>
      <c r="B235" s="99">
        <v>45255</v>
      </c>
      <c r="C235" s="99">
        <v>45257</v>
      </c>
      <c r="D235" s="252">
        <v>45268</v>
      </c>
      <c r="E235" s="260">
        <v>23235</v>
      </c>
      <c r="F235" s="268">
        <v>45279</v>
      </c>
      <c r="G235" s="29">
        <v>3</v>
      </c>
      <c r="H235" s="31" t="s">
        <v>19595</v>
      </c>
      <c r="I235" s="94" t="s">
        <v>1545</v>
      </c>
      <c r="J235" s="94" t="s">
        <v>1546</v>
      </c>
      <c r="K235" s="31" t="s">
        <v>1547</v>
      </c>
      <c r="L235" s="31" t="s">
        <v>134</v>
      </c>
      <c r="M235" s="120">
        <v>56453366</v>
      </c>
      <c r="N235" s="120" t="s">
        <v>376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232</v>
      </c>
      <c r="B236" s="99">
        <v>45255</v>
      </c>
      <c r="C236" s="99">
        <v>45257</v>
      </c>
      <c r="D236" s="252">
        <v>45268</v>
      </c>
      <c r="E236" s="260">
        <v>23346</v>
      </c>
      <c r="F236" s="268">
        <v>45270</v>
      </c>
      <c r="G236" s="29">
        <v>4</v>
      </c>
      <c r="H236" s="31" t="s">
        <v>19596</v>
      </c>
      <c r="I236" s="94" t="s">
        <v>6450</v>
      </c>
      <c r="J236" s="94" t="s">
        <v>6451</v>
      </c>
      <c r="K236" s="31" t="s">
        <v>134</v>
      </c>
      <c r="L236" s="31" t="s">
        <v>134</v>
      </c>
      <c r="M236" s="120">
        <v>58086460</v>
      </c>
      <c r="N236" s="120" t="s">
        <v>353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233</v>
      </c>
      <c r="B237" s="99">
        <v>45255</v>
      </c>
      <c r="C237" s="99">
        <v>45257</v>
      </c>
      <c r="D237" s="252">
        <v>45268</v>
      </c>
      <c r="E237" s="260">
        <v>23621</v>
      </c>
      <c r="F237" s="268">
        <v>45279</v>
      </c>
      <c r="G237" s="29">
        <v>1</v>
      </c>
      <c r="H237" s="31" t="s">
        <v>19597</v>
      </c>
      <c r="I237" s="94" t="s">
        <v>19598</v>
      </c>
      <c r="J237" s="94" t="s">
        <v>19599</v>
      </c>
      <c r="K237" s="31" t="s">
        <v>135</v>
      </c>
      <c r="L237" s="31" t="s">
        <v>134</v>
      </c>
      <c r="M237" s="120">
        <v>56643630</v>
      </c>
      <c r="N237" s="120" t="s">
        <v>367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234</v>
      </c>
      <c r="B238" s="99">
        <v>45255</v>
      </c>
      <c r="C238" s="99">
        <v>45257</v>
      </c>
      <c r="D238" s="252">
        <v>45268</v>
      </c>
      <c r="E238" s="260">
        <v>23692</v>
      </c>
      <c r="F238" s="268">
        <v>45270</v>
      </c>
      <c r="G238" s="29">
        <v>1</v>
      </c>
      <c r="H238" s="31" t="s">
        <v>19600</v>
      </c>
      <c r="I238" s="94" t="s">
        <v>19601</v>
      </c>
      <c r="J238" s="94" t="s">
        <v>19602</v>
      </c>
      <c r="K238" s="31" t="s">
        <v>134</v>
      </c>
      <c r="L238" s="31" t="s">
        <v>134</v>
      </c>
      <c r="M238" s="120">
        <v>58638147</v>
      </c>
      <c r="N238" s="120" t="s">
        <v>352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235</v>
      </c>
      <c r="B239" s="99">
        <v>45255</v>
      </c>
      <c r="C239" s="99">
        <v>45257</v>
      </c>
      <c r="D239" s="252">
        <v>45268</v>
      </c>
      <c r="E239" s="260">
        <v>23745</v>
      </c>
      <c r="F239" s="268">
        <v>45273</v>
      </c>
      <c r="G239" s="29">
        <v>5</v>
      </c>
      <c r="H239" s="31" t="s">
        <v>19603</v>
      </c>
      <c r="I239" s="94" t="s">
        <v>19604</v>
      </c>
      <c r="J239" s="94" t="s">
        <v>19605</v>
      </c>
      <c r="K239" s="31" t="s">
        <v>518</v>
      </c>
      <c r="L239" s="31" t="s">
        <v>134</v>
      </c>
      <c r="M239" s="120">
        <v>53274708</v>
      </c>
      <c r="N239" s="120" t="s">
        <v>561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236</v>
      </c>
      <c r="B240" s="99">
        <v>45255</v>
      </c>
      <c r="C240" s="99">
        <v>45257</v>
      </c>
      <c r="D240" s="252">
        <v>45268</v>
      </c>
      <c r="E240" s="260">
        <v>23746</v>
      </c>
      <c r="F240" s="268">
        <v>45273</v>
      </c>
      <c r="G240" s="29">
        <v>1</v>
      </c>
      <c r="H240" s="31" t="s">
        <v>19606</v>
      </c>
      <c r="I240" s="94" t="s">
        <v>19604</v>
      </c>
      <c r="J240" s="94" t="s">
        <v>19605</v>
      </c>
      <c r="K240" s="31" t="s">
        <v>518</v>
      </c>
      <c r="L240" s="31" t="s">
        <v>134</v>
      </c>
      <c r="M240" s="120">
        <v>53274708</v>
      </c>
      <c r="N240" s="120" t="s">
        <v>354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237</v>
      </c>
      <c r="B241" s="99">
        <v>45255</v>
      </c>
      <c r="C241" s="99">
        <v>45257</v>
      </c>
      <c r="D241" s="252">
        <v>45268</v>
      </c>
      <c r="E241" s="260">
        <v>23855</v>
      </c>
      <c r="F241" s="268">
        <v>45270</v>
      </c>
      <c r="G241" s="29">
        <v>2</v>
      </c>
      <c r="H241" s="31" t="s">
        <v>19607</v>
      </c>
      <c r="I241" s="94" t="s">
        <v>856</v>
      </c>
      <c r="J241" s="94" t="s">
        <v>857</v>
      </c>
      <c r="K241" s="31" t="s">
        <v>134</v>
      </c>
      <c r="L241" s="31" t="s">
        <v>134</v>
      </c>
      <c r="M241" s="120">
        <v>53651968</v>
      </c>
      <c r="N241" s="120" t="s">
        <v>7577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238</v>
      </c>
      <c r="B242" s="99">
        <v>45255</v>
      </c>
      <c r="C242" s="99">
        <v>45257</v>
      </c>
      <c r="D242" s="252">
        <v>45268</v>
      </c>
      <c r="E242" s="260">
        <v>23893</v>
      </c>
      <c r="F242" s="268">
        <v>45271</v>
      </c>
      <c r="G242" s="29">
        <v>2</v>
      </c>
      <c r="H242" s="31" t="s">
        <v>19608</v>
      </c>
      <c r="I242" s="94" t="s">
        <v>244</v>
      </c>
      <c r="J242" s="94" t="s">
        <v>7545</v>
      </c>
      <c r="K242" s="31" t="s">
        <v>134</v>
      </c>
      <c r="L242" s="31" t="s">
        <v>134</v>
      </c>
      <c r="M242" s="120">
        <v>55444486</v>
      </c>
      <c r="N242" s="120" t="s">
        <v>323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239</v>
      </c>
      <c r="B243" s="99">
        <v>45255</v>
      </c>
      <c r="C243" s="99">
        <v>45257</v>
      </c>
      <c r="D243" s="252">
        <v>45268</v>
      </c>
      <c r="E243" s="260">
        <v>23895</v>
      </c>
      <c r="F243" s="268">
        <v>45271</v>
      </c>
      <c r="G243" s="29">
        <v>1</v>
      </c>
      <c r="H243" s="31" t="s">
        <v>19609</v>
      </c>
      <c r="I243" s="94" t="s">
        <v>244</v>
      </c>
      <c r="J243" s="94" t="s">
        <v>7545</v>
      </c>
      <c r="K243" s="31" t="s">
        <v>134</v>
      </c>
      <c r="L243" s="31" t="s">
        <v>134</v>
      </c>
      <c r="M243" s="120">
        <v>55444486</v>
      </c>
      <c r="N243" s="120" t="s">
        <v>527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240</v>
      </c>
      <c r="B244" s="99">
        <v>45255</v>
      </c>
      <c r="C244" s="99">
        <v>45257</v>
      </c>
      <c r="D244" s="252">
        <v>45268</v>
      </c>
      <c r="E244" s="260">
        <v>24074</v>
      </c>
      <c r="F244" s="268">
        <v>45270</v>
      </c>
      <c r="G244" s="29">
        <v>3</v>
      </c>
      <c r="H244" s="31" t="s">
        <v>19610</v>
      </c>
      <c r="I244" s="94" t="s">
        <v>2973</v>
      </c>
      <c r="J244" s="94" t="s">
        <v>2974</v>
      </c>
      <c r="K244" s="31" t="s">
        <v>134</v>
      </c>
      <c r="L244" s="31" t="s">
        <v>134</v>
      </c>
      <c r="M244" s="120">
        <v>58161566</v>
      </c>
      <c r="N244" s="120" t="s">
        <v>332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241</v>
      </c>
      <c r="B245" s="99">
        <v>45255</v>
      </c>
      <c r="C245" s="99">
        <v>45257</v>
      </c>
      <c r="D245" s="252">
        <v>45268</v>
      </c>
      <c r="E245" s="260">
        <v>24075</v>
      </c>
      <c r="F245" s="268">
        <v>45270</v>
      </c>
      <c r="G245" s="29">
        <v>2</v>
      </c>
      <c r="H245" s="31" t="s">
        <v>19611</v>
      </c>
      <c r="I245" s="94" t="s">
        <v>2973</v>
      </c>
      <c r="J245" s="94" t="s">
        <v>2974</v>
      </c>
      <c r="K245" s="31" t="s">
        <v>134</v>
      </c>
      <c r="L245" s="31" t="s">
        <v>134</v>
      </c>
      <c r="M245" s="120">
        <v>58161566</v>
      </c>
      <c r="N245" s="120" t="s">
        <v>3209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hidden="1" customHeight="1" x14ac:dyDescent="0.25">
      <c r="A246">
        <v>242</v>
      </c>
      <c r="B246" s="99">
        <v>45255</v>
      </c>
      <c r="C246" s="99">
        <v>45257</v>
      </c>
      <c r="D246" s="252">
        <v>45268</v>
      </c>
      <c r="E246" s="260">
        <v>24077</v>
      </c>
      <c r="F246" s="268">
        <v>45270</v>
      </c>
      <c r="G246" s="29">
        <v>4</v>
      </c>
      <c r="H246" s="31" t="s">
        <v>19612</v>
      </c>
      <c r="I246" s="94" t="s">
        <v>19613</v>
      </c>
      <c r="J246" s="94" t="s">
        <v>19614</v>
      </c>
      <c r="K246" s="31" t="s">
        <v>134</v>
      </c>
      <c r="L246" s="31" t="s">
        <v>134</v>
      </c>
      <c r="M246" s="120">
        <v>56246702</v>
      </c>
      <c r="N246" s="120" t="s">
        <v>1086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hidden="1" customHeight="1" x14ac:dyDescent="0.25">
      <c r="A247">
        <v>243</v>
      </c>
      <c r="B247" s="99">
        <v>45255</v>
      </c>
      <c r="C247" s="99">
        <v>45257</v>
      </c>
      <c r="D247" s="252">
        <v>45268</v>
      </c>
      <c r="E247" s="260">
        <v>24078</v>
      </c>
      <c r="F247" s="268">
        <v>45270</v>
      </c>
      <c r="G247" s="29">
        <v>7</v>
      </c>
      <c r="H247" s="31" t="s">
        <v>19615</v>
      </c>
      <c r="I247" s="94" t="s">
        <v>19613</v>
      </c>
      <c r="J247" s="94" t="s">
        <v>19614</v>
      </c>
      <c r="K247" s="31" t="s">
        <v>134</v>
      </c>
      <c r="L247" s="31" t="s">
        <v>134</v>
      </c>
      <c r="M247" s="120">
        <v>56246702</v>
      </c>
      <c r="N247" s="120" t="s">
        <v>19649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hidden="1" customHeight="1" x14ac:dyDescent="0.25">
      <c r="A248">
        <v>244</v>
      </c>
      <c r="B248" s="99">
        <v>45255</v>
      </c>
      <c r="C248" s="99">
        <v>45257</v>
      </c>
      <c r="D248" s="252">
        <v>45268</v>
      </c>
      <c r="E248" s="260">
        <v>24212</v>
      </c>
      <c r="F248" s="268">
        <v>45274</v>
      </c>
      <c r="G248" s="29">
        <v>1</v>
      </c>
      <c r="H248" s="31" t="s">
        <v>19616</v>
      </c>
      <c r="I248" s="94" t="s">
        <v>19617</v>
      </c>
      <c r="J248" s="94" t="s">
        <v>19618</v>
      </c>
      <c r="K248" s="31" t="s">
        <v>137</v>
      </c>
      <c r="L248" s="31" t="s">
        <v>134</v>
      </c>
      <c r="M248" s="120">
        <v>55899654</v>
      </c>
      <c r="N248" s="120" t="s">
        <v>782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hidden="1" customHeight="1" x14ac:dyDescent="0.25">
      <c r="A249">
        <v>245</v>
      </c>
      <c r="B249" s="99">
        <v>45255</v>
      </c>
      <c r="C249" s="99">
        <v>45257</v>
      </c>
      <c r="D249" s="252">
        <v>45268</v>
      </c>
      <c r="E249" s="260">
        <v>24242</v>
      </c>
      <c r="F249" s="268">
        <v>45271</v>
      </c>
      <c r="G249" s="29">
        <v>11</v>
      </c>
      <c r="H249" s="31" t="s">
        <v>19619</v>
      </c>
      <c r="I249" s="94" t="s">
        <v>19620</v>
      </c>
      <c r="J249" s="94" t="s">
        <v>19621</v>
      </c>
      <c r="K249" s="31" t="s">
        <v>135</v>
      </c>
      <c r="L249" s="31" t="s">
        <v>134</v>
      </c>
      <c r="M249" s="120">
        <v>52489322</v>
      </c>
      <c r="N249" s="120" t="s">
        <v>19650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hidden="1" customHeight="1" x14ac:dyDescent="0.25">
      <c r="A250">
        <v>246</v>
      </c>
      <c r="B250" s="99">
        <v>45255</v>
      </c>
      <c r="C250" s="99">
        <v>45257</v>
      </c>
      <c r="D250" s="252">
        <v>45268</v>
      </c>
      <c r="E250" s="260">
        <v>24287</v>
      </c>
      <c r="F250" s="268">
        <v>45242</v>
      </c>
      <c r="G250" s="29">
        <v>8</v>
      </c>
      <c r="H250" s="31" t="s">
        <v>19622</v>
      </c>
      <c r="I250" s="94" t="s">
        <v>2579</v>
      </c>
      <c r="J250" s="94" t="s">
        <v>2580</v>
      </c>
      <c r="K250" s="31" t="s">
        <v>138</v>
      </c>
      <c r="L250" s="31" t="s">
        <v>134</v>
      </c>
      <c r="M250" s="120">
        <v>50299738</v>
      </c>
      <c r="N250" s="120" t="s">
        <v>13484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hidden="1" customHeight="1" x14ac:dyDescent="0.25">
      <c r="A251">
        <v>247</v>
      </c>
      <c r="B251" s="99">
        <v>45255</v>
      </c>
      <c r="C251" s="99">
        <v>45257</v>
      </c>
      <c r="D251" s="252">
        <v>45268</v>
      </c>
      <c r="E251" s="260">
        <v>24288</v>
      </c>
      <c r="F251" s="268">
        <v>45242</v>
      </c>
      <c r="G251" s="29">
        <v>5</v>
      </c>
      <c r="H251" s="31" t="s">
        <v>19623</v>
      </c>
      <c r="I251" s="94" t="s">
        <v>19624</v>
      </c>
      <c r="J251" s="94" t="s">
        <v>19625</v>
      </c>
      <c r="K251" s="31" t="s">
        <v>138</v>
      </c>
      <c r="L251" s="31" t="s">
        <v>134</v>
      </c>
      <c r="M251" s="120">
        <v>53428138</v>
      </c>
      <c r="N251" s="120" t="s">
        <v>404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hidden="1" customHeight="1" x14ac:dyDescent="0.25">
      <c r="A252">
        <v>248</v>
      </c>
      <c r="B252" s="99">
        <v>45255</v>
      </c>
      <c r="C252" s="99">
        <v>45257</v>
      </c>
      <c r="D252" s="252">
        <v>45268</v>
      </c>
      <c r="E252" s="260">
        <v>24336</v>
      </c>
      <c r="F252" s="268">
        <v>45273</v>
      </c>
      <c r="G252" s="29">
        <v>6</v>
      </c>
      <c r="H252" s="31" t="s">
        <v>19626</v>
      </c>
      <c r="I252" s="94" t="s">
        <v>19627</v>
      </c>
      <c r="J252" s="94" t="s">
        <v>19628</v>
      </c>
      <c r="K252" s="31" t="s">
        <v>518</v>
      </c>
      <c r="L252" s="31" t="s">
        <v>134</v>
      </c>
      <c r="M252" s="120">
        <v>55605848</v>
      </c>
      <c r="N252" s="120" t="s">
        <v>13057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hidden="1" customHeight="1" x14ac:dyDescent="0.25">
      <c r="A253">
        <v>249</v>
      </c>
      <c r="B253" s="99">
        <v>45255</v>
      </c>
      <c r="C253" s="99">
        <v>45257</v>
      </c>
      <c r="D253" s="252">
        <v>45268</v>
      </c>
      <c r="E253" s="260">
        <v>24363</v>
      </c>
      <c r="F253" s="268">
        <v>45275</v>
      </c>
      <c r="G253" s="29">
        <v>5</v>
      </c>
      <c r="H253" s="31" t="s">
        <v>19629</v>
      </c>
      <c r="I253" s="94" t="s">
        <v>2394</v>
      </c>
      <c r="J253" s="94" t="s">
        <v>2395</v>
      </c>
      <c r="K253" s="31" t="s">
        <v>135</v>
      </c>
      <c r="L253" s="31" t="s">
        <v>134</v>
      </c>
      <c r="M253" s="120">
        <v>55934167</v>
      </c>
      <c r="N253" s="120" t="s">
        <v>1215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hidden="1" customHeight="1" x14ac:dyDescent="0.25">
      <c r="A254">
        <v>250</v>
      </c>
      <c r="B254" s="99">
        <v>45255</v>
      </c>
      <c r="C254" s="99">
        <v>45257</v>
      </c>
      <c r="D254" s="252">
        <v>45268</v>
      </c>
      <c r="E254" s="260">
        <v>24373</v>
      </c>
      <c r="F254" s="268">
        <v>45270</v>
      </c>
      <c r="G254" s="29">
        <v>5</v>
      </c>
      <c r="H254" s="31" t="s">
        <v>19630</v>
      </c>
      <c r="I254" s="94" t="s">
        <v>139</v>
      </c>
      <c r="J254" s="94" t="s">
        <v>2211</v>
      </c>
      <c r="K254" s="31" t="s">
        <v>134</v>
      </c>
      <c r="L254" s="31" t="s">
        <v>134</v>
      </c>
      <c r="M254" s="120">
        <v>58847445</v>
      </c>
      <c r="N254" s="120" t="s">
        <v>561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hidden="1" customHeight="1" x14ac:dyDescent="0.25">
      <c r="A255">
        <v>251</v>
      </c>
      <c r="B255" s="99">
        <v>45255</v>
      </c>
      <c r="C255" s="99">
        <v>45257</v>
      </c>
      <c r="D255" s="252">
        <v>45268</v>
      </c>
      <c r="E255" s="260">
        <v>24374</v>
      </c>
      <c r="F255" s="268">
        <v>45270</v>
      </c>
      <c r="G255" s="29">
        <v>5</v>
      </c>
      <c r="H255" s="31" t="s">
        <v>19631</v>
      </c>
      <c r="I255" s="94" t="s">
        <v>10314</v>
      </c>
      <c r="J255" s="94" t="s">
        <v>10315</v>
      </c>
      <c r="K255" s="31" t="s">
        <v>134</v>
      </c>
      <c r="L255" s="31" t="s">
        <v>134</v>
      </c>
      <c r="M255" s="120">
        <v>58847445</v>
      </c>
      <c r="N255" s="120" t="s">
        <v>561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hidden="1" customHeight="1" x14ac:dyDescent="0.25">
      <c r="A256">
        <v>252</v>
      </c>
      <c r="B256" s="99">
        <v>45255</v>
      </c>
      <c r="C256" s="99">
        <v>45257</v>
      </c>
      <c r="D256" s="252">
        <v>45268</v>
      </c>
      <c r="E256" s="260">
        <v>24437</v>
      </c>
      <c r="F256" s="268">
        <v>45273</v>
      </c>
      <c r="G256" s="29">
        <v>2</v>
      </c>
      <c r="H256" s="31" t="s">
        <v>19632</v>
      </c>
      <c r="I256" s="94" t="s">
        <v>19633</v>
      </c>
      <c r="J256" s="94" t="s">
        <v>19634</v>
      </c>
      <c r="K256" s="31" t="s">
        <v>249</v>
      </c>
      <c r="L256" s="31" t="s">
        <v>134</v>
      </c>
      <c r="M256" s="120">
        <v>54050035</v>
      </c>
      <c r="N256" s="120" t="s">
        <v>323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hidden="1" customHeight="1" x14ac:dyDescent="0.25">
      <c r="A257">
        <v>253</v>
      </c>
      <c r="B257" s="99">
        <v>45255</v>
      </c>
      <c r="C257" s="99">
        <v>45257</v>
      </c>
      <c r="D257" s="252">
        <v>45268</v>
      </c>
      <c r="E257" s="260">
        <v>24441</v>
      </c>
      <c r="F257" s="268">
        <v>45273</v>
      </c>
      <c r="G257" s="29">
        <v>2</v>
      </c>
      <c r="H257" s="31" t="s">
        <v>19635</v>
      </c>
      <c r="I257" s="94" t="s">
        <v>19636</v>
      </c>
      <c r="J257" s="94" t="s">
        <v>19637</v>
      </c>
      <c r="K257" s="31" t="s">
        <v>249</v>
      </c>
      <c r="L257" s="31" t="s">
        <v>134</v>
      </c>
      <c r="M257" s="120">
        <v>58087826</v>
      </c>
      <c r="N257" s="120" t="s">
        <v>8922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hidden="1" customHeight="1" x14ac:dyDescent="0.25">
      <c r="A258">
        <v>254</v>
      </c>
      <c r="B258" s="99">
        <v>45255</v>
      </c>
      <c r="C258" s="99">
        <v>45257</v>
      </c>
      <c r="D258" s="252">
        <v>45268</v>
      </c>
      <c r="E258" s="260">
        <v>24442</v>
      </c>
      <c r="F258" s="268">
        <v>45273</v>
      </c>
      <c r="G258" s="29">
        <v>2</v>
      </c>
      <c r="H258" s="31" t="s">
        <v>19638</v>
      </c>
      <c r="I258" s="94" t="s">
        <v>19636</v>
      </c>
      <c r="J258" s="94" t="s">
        <v>19637</v>
      </c>
      <c r="K258" s="31" t="s">
        <v>249</v>
      </c>
      <c r="L258" s="31" t="s">
        <v>134</v>
      </c>
      <c r="M258" s="120">
        <v>58087826</v>
      </c>
      <c r="N258" s="120" t="s">
        <v>323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hidden="1" customHeight="1" x14ac:dyDescent="0.25">
      <c r="A259">
        <v>255</v>
      </c>
      <c r="B259" s="99">
        <v>45255</v>
      </c>
      <c r="C259" s="99">
        <v>45257</v>
      </c>
      <c r="D259" s="252">
        <v>45268</v>
      </c>
      <c r="E259" s="260">
        <v>24494</v>
      </c>
      <c r="F259" s="268">
        <v>45284</v>
      </c>
      <c r="G259" s="29">
        <v>2</v>
      </c>
      <c r="H259" s="31" t="s">
        <v>19639</v>
      </c>
      <c r="I259" s="94" t="s">
        <v>850</v>
      </c>
      <c r="J259" s="94" t="s">
        <v>851</v>
      </c>
      <c r="K259" s="31" t="s">
        <v>133</v>
      </c>
      <c r="L259" s="31" t="s">
        <v>134</v>
      </c>
      <c r="M259" s="120">
        <v>52978264</v>
      </c>
      <c r="N259" s="120" t="s">
        <v>336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hidden="1" customHeight="1" x14ac:dyDescent="0.25">
      <c r="A260">
        <v>256</v>
      </c>
      <c r="B260" s="99">
        <v>45255</v>
      </c>
      <c r="C260" s="99">
        <v>45257</v>
      </c>
      <c r="D260" s="252">
        <v>45268</v>
      </c>
      <c r="E260" s="260">
        <v>24538</v>
      </c>
      <c r="F260" s="268">
        <v>45271</v>
      </c>
      <c r="G260" s="29">
        <v>8</v>
      </c>
      <c r="H260" s="31" t="s">
        <v>19640</v>
      </c>
      <c r="I260" s="94" t="s">
        <v>2208</v>
      </c>
      <c r="J260" s="94" t="s">
        <v>2209</v>
      </c>
      <c r="K260" s="31" t="s">
        <v>135</v>
      </c>
      <c r="L260" s="31" t="s">
        <v>134</v>
      </c>
      <c r="M260" s="120">
        <v>58367256</v>
      </c>
      <c r="N260" s="120" t="s">
        <v>19651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hidden="1" customHeight="1" x14ac:dyDescent="0.25">
      <c r="A261">
        <v>257</v>
      </c>
      <c r="B261" s="99">
        <v>45255</v>
      </c>
      <c r="C261" s="99">
        <v>45257</v>
      </c>
      <c r="D261" s="252">
        <v>45268</v>
      </c>
      <c r="E261" s="260">
        <v>24539</v>
      </c>
      <c r="F261" s="268">
        <v>45271</v>
      </c>
      <c r="G261" s="29">
        <v>1</v>
      </c>
      <c r="H261" s="31" t="s">
        <v>19641</v>
      </c>
      <c r="I261" s="94" t="s">
        <v>2208</v>
      </c>
      <c r="J261" s="94" t="s">
        <v>2209</v>
      </c>
      <c r="K261" s="31" t="s">
        <v>135</v>
      </c>
      <c r="L261" s="31" t="s">
        <v>134</v>
      </c>
      <c r="M261" s="120">
        <v>58367256</v>
      </c>
      <c r="N261" s="120" t="s">
        <v>352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hidden="1" customHeight="1" x14ac:dyDescent="0.25">
      <c r="A262">
        <v>258</v>
      </c>
      <c r="B262" s="99">
        <v>45255</v>
      </c>
      <c r="C262" s="99">
        <v>45257</v>
      </c>
      <c r="D262" s="252">
        <v>45268</v>
      </c>
      <c r="E262" s="260">
        <v>24671</v>
      </c>
      <c r="F262" s="268">
        <v>45275</v>
      </c>
      <c r="G262" s="29">
        <v>3</v>
      </c>
      <c r="H262" s="31" t="s">
        <v>19642</v>
      </c>
      <c r="I262" s="94" t="s">
        <v>19643</v>
      </c>
      <c r="J262" s="94" t="s">
        <v>19644</v>
      </c>
      <c r="K262" s="31" t="s">
        <v>246</v>
      </c>
      <c r="L262" s="31" t="s">
        <v>134</v>
      </c>
      <c r="M262" s="120">
        <v>56641969</v>
      </c>
      <c r="N262" s="120" t="s">
        <v>417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hidden="1" customHeight="1" x14ac:dyDescent="0.25">
      <c r="A263">
        <v>259</v>
      </c>
      <c r="B263" s="99">
        <v>45255</v>
      </c>
      <c r="C263" s="99">
        <v>45257</v>
      </c>
      <c r="D263" s="252">
        <v>45268</v>
      </c>
      <c r="E263" s="260">
        <v>24728</v>
      </c>
      <c r="F263" s="268">
        <v>45273</v>
      </c>
      <c r="G263" s="29">
        <v>5</v>
      </c>
      <c r="H263" s="31" t="s">
        <v>19645</v>
      </c>
      <c r="I263" s="94" t="s">
        <v>19604</v>
      </c>
      <c r="J263" s="94" t="s">
        <v>19605</v>
      </c>
      <c r="K263" s="31" t="s">
        <v>518</v>
      </c>
      <c r="L263" s="31" t="s">
        <v>134</v>
      </c>
      <c r="M263" s="120">
        <v>53274708</v>
      </c>
      <c r="N263" s="120" t="s">
        <v>561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hidden="1" customHeight="1" x14ac:dyDescent="0.25">
      <c r="A264">
        <v>260</v>
      </c>
      <c r="B264" s="99">
        <v>45255</v>
      </c>
      <c r="C264" s="99">
        <v>45257</v>
      </c>
      <c r="D264" s="252">
        <v>45268</v>
      </c>
      <c r="E264" s="260">
        <v>24839</v>
      </c>
      <c r="F264" s="268">
        <v>45270</v>
      </c>
      <c r="G264" s="29">
        <v>5</v>
      </c>
      <c r="H264" s="31" t="s">
        <v>19646</v>
      </c>
      <c r="I264" s="94" t="s">
        <v>172</v>
      </c>
      <c r="J264" s="94" t="s">
        <v>859</v>
      </c>
      <c r="K264" s="31" t="s">
        <v>134</v>
      </c>
      <c r="L264" s="31" t="s">
        <v>134</v>
      </c>
      <c r="M264" s="120">
        <v>55758052</v>
      </c>
      <c r="N264" s="120" t="s">
        <v>561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hidden="1" customHeight="1" x14ac:dyDescent="0.25">
      <c r="A265">
        <v>261</v>
      </c>
      <c r="B265" s="99">
        <v>45255</v>
      </c>
      <c r="C265" s="99">
        <v>45257</v>
      </c>
      <c r="D265" s="252">
        <v>45268</v>
      </c>
      <c r="E265" s="260">
        <v>24840</v>
      </c>
      <c r="F265" s="268">
        <v>45270</v>
      </c>
      <c r="G265" s="29">
        <v>5</v>
      </c>
      <c r="H265" s="31" t="s">
        <v>19647</v>
      </c>
      <c r="I265" s="94" t="s">
        <v>2975</v>
      </c>
      <c r="J265" s="94" t="s">
        <v>2976</v>
      </c>
      <c r="K265" s="31" t="s">
        <v>134</v>
      </c>
      <c r="L265" s="31" t="s">
        <v>134</v>
      </c>
      <c r="M265" s="120">
        <v>55758052</v>
      </c>
      <c r="N265" s="120" t="s">
        <v>561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hidden="1" customHeight="1" x14ac:dyDescent="0.25">
      <c r="A266">
        <v>262</v>
      </c>
      <c r="B266" s="99">
        <v>45255</v>
      </c>
      <c r="C266" s="99">
        <v>45258</v>
      </c>
      <c r="D266" s="252">
        <v>45268</v>
      </c>
      <c r="E266" s="267">
        <v>23150</v>
      </c>
      <c r="F266" s="268">
        <v>45272</v>
      </c>
      <c r="G266" s="29">
        <v>22</v>
      </c>
      <c r="H266" s="31" t="s">
        <v>19652</v>
      </c>
      <c r="I266" s="94" t="s">
        <v>2986</v>
      </c>
      <c r="J266" s="94" t="s">
        <v>2987</v>
      </c>
      <c r="K266" s="31" t="s">
        <v>506</v>
      </c>
      <c r="L266" s="31" t="s">
        <v>140</v>
      </c>
      <c r="M266" s="120">
        <v>55463038</v>
      </c>
      <c r="N266" s="120" t="s">
        <v>19659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hidden="1" customHeight="1" x14ac:dyDescent="0.25">
      <c r="A267">
        <v>263</v>
      </c>
      <c r="B267" s="99">
        <v>45255</v>
      </c>
      <c r="C267" s="99">
        <v>45258</v>
      </c>
      <c r="D267" s="252">
        <v>45268</v>
      </c>
      <c r="E267" s="267">
        <v>23830</v>
      </c>
      <c r="F267" s="268">
        <v>45272</v>
      </c>
      <c r="G267" s="29">
        <v>22</v>
      </c>
      <c r="H267" s="31" t="s">
        <v>19653</v>
      </c>
      <c r="I267" s="94" t="s">
        <v>19654</v>
      </c>
      <c r="J267" s="94" t="s">
        <v>19655</v>
      </c>
      <c r="K267" s="31" t="s">
        <v>506</v>
      </c>
      <c r="L267" s="31" t="s">
        <v>140</v>
      </c>
      <c r="M267" s="120">
        <v>5358866609</v>
      </c>
      <c r="N267" s="120" t="s">
        <v>6102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hidden="1" customHeight="1" x14ac:dyDescent="0.25">
      <c r="A268">
        <v>264</v>
      </c>
      <c r="B268" s="99">
        <v>45255</v>
      </c>
      <c r="C268" s="99">
        <v>45258</v>
      </c>
      <c r="D268" s="252">
        <v>45268</v>
      </c>
      <c r="E268" s="267">
        <v>23871</v>
      </c>
      <c r="F268" s="268">
        <v>45272</v>
      </c>
      <c r="G268" s="29">
        <v>3</v>
      </c>
      <c r="H268" s="31" t="s">
        <v>19656</v>
      </c>
      <c r="I268" s="94" t="s">
        <v>19657</v>
      </c>
      <c r="J268" s="94" t="s">
        <v>19658</v>
      </c>
      <c r="K268" s="31" t="s">
        <v>506</v>
      </c>
      <c r="L268" s="31" t="s">
        <v>140</v>
      </c>
      <c r="M268" s="120">
        <v>58913126</v>
      </c>
      <c r="N268" s="120" t="s">
        <v>19660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customHeight="1" x14ac:dyDescent="0.25">
      <c r="A269">
        <v>265</v>
      </c>
      <c r="B269" s="99">
        <v>45255</v>
      </c>
      <c r="C269" s="99">
        <v>45257</v>
      </c>
      <c r="D269" s="252">
        <v>45268</v>
      </c>
      <c r="E269" s="260">
        <v>23466</v>
      </c>
      <c r="F269" s="268">
        <v>45271</v>
      </c>
      <c r="G269" s="29">
        <v>33</v>
      </c>
      <c r="H269" s="31" t="s">
        <v>19661</v>
      </c>
      <c r="I269" s="94" t="s">
        <v>2993</v>
      </c>
      <c r="J269" s="94" t="s">
        <v>2994</v>
      </c>
      <c r="K269" s="31" t="s">
        <v>224</v>
      </c>
      <c r="L269" s="31" t="s">
        <v>143</v>
      </c>
      <c r="M269" s="120">
        <v>53903269</v>
      </c>
      <c r="N269" s="120" t="s">
        <v>19715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customHeight="1" x14ac:dyDescent="0.25">
      <c r="A270">
        <v>266</v>
      </c>
      <c r="B270" s="99">
        <v>45255</v>
      </c>
      <c r="C270" s="99">
        <v>45257</v>
      </c>
      <c r="D270" s="252">
        <v>45268</v>
      </c>
      <c r="E270" s="260">
        <v>23470</v>
      </c>
      <c r="F270" s="268">
        <v>45270</v>
      </c>
      <c r="G270" s="29">
        <v>5</v>
      </c>
      <c r="H270" s="31" t="s">
        <v>19662</v>
      </c>
      <c r="I270" s="94" t="s">
        <v>899</v>
      </c>
      <c r="J270" s="94" t="s">
        <v>900</v>
      </c>
      <c r="K270" s="31" t="s">
        <v>143</v>
      </c>
      <c r="L270" s="31" t="s">
        <v>143</v>
      </c>
      <c r="M270" s="120">
        <v>53407890</v>
      </c>
      <c r="N270" s="120" t="s">
        <v>561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customHeight="1" x14ac:dyDescent="0.25">
      <c r="A271">
        <v>267</v>
      </c>
      <c r="B271" s="99">
        <v>45255</v>
      </c>
      <c r="C271" s="99">
        <v>45257</v>
      </c>
      <c r="D271" s="252">
        <v>45268</v>
      </c>
      <c r="E271" s="260">
        <v>23471</v>
      </c>
      <c r="F271" s="268">
        <v>45270</v>
      </c>
      <c r="G271" s="29">
        <v>4</v>
      </c>
      <c r="H271" s="31" t="s">
        <v>19663</v>
      </c>
      <c r="I271" s="94" t="s">
        <v>488</v>
      </c>
      <c r="J271" s="94" t="s">
        <v>902</v>
      </c>
      <c r="K271" s="31" t="s">
        <v>143</v>
      </c>
      <c r="L271" s="31" t="s">
        <v>143</v>
      </c>
      <c r="M271" s="120">
        <v>53407890</v>
      </c>
      <c r="N271" s="120" t="s">
        <v>356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customHeight="1" x14ac:dyDescent="0.25">
      <c r="A272">
        <v>268</v>
      </c>
      <c r="B272" s="99">
        <v>45255</v>
      </c>
      <c r="C272" s="99">
        <v>45257</v>
      </c>
      <c r="D272" s="252">
        <v>45268</v>
      </c>
      <c r="E272" s="260">
        <v>23472</v>
      </c>
      <c r="F272" s="268">
        <v>45270</v>
      </c>
      <c r="G272" s="29">
        <v>1</v>
      </c>
      <c r="H272" s="31" t="s">
        <v>19664</v>
      </c>
      <c r="I272" s="94" t="s">
        <v>903</v>
      </c>
      <c r="J272" s="94" t="s">
        <v>904</v>
      </c>
      <c r="K272" s="31" t="s">
        <v>143</v>
      </c>
      <c r="L272" s="31" t="s">
        <v>143</v>
      </c>
      <c r="M272" s="120">
        <v>53407890</v>
      </c>
      <c r="N272" s="120" t="s">
        <v>352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customHeight="1" x14ac:dyDescent="0.25">
      <c r="A273">
        <v>269</v>
      </c>
      <c r="B273" s="99">
        <v>45255</v>
      </c>
      <c r="C273" s="99">
        <v>45257</v>
      </c>
      <c r="D273" s="252">
        <v>45268</v>
      </c>
      <c r="E273" s="260">
        <v>23486</v>
      </c>
      <c r="F273" s="268">
        <v>45280</v>
      </c>
      <c r="G273" s="29">
        <v>2</v>
      </c>
      <c r="H273" s="31" t="s">
        <v>19665</v>
      </c>
      <c r="I273" s="94" t="s">
        <v>147</v>
      </c>
      <c r="J273" s="94" t="s">
        <v>1559</v>
      </c>
      <c r="K273" s="31" t="s">
        <v>146</v>
      </c>
      <c r="L273" s="31" t="s">
        <v>143</v>
      </c>
      <c r="M273" s="120">
        <v>56351498</v>
      </c>
      <c r="N273" s="120" t="s">
        <v>1596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customHeight="1" x14ac:dyDescent="0.25">
      <c r="A274">
        <v>270</v>
      </c>
      <c r="B274" s="99">
        <v>45255</v>
      </c>
      <c r="C274" s="99">
        <v>45257</v>
      </c>
      <c r="D274" s="252">
        <v>45268</v>
      </c>
      <c r="E274" s="260">
        <v>23487</v>
      </c>
      <c r="F274" s="268">
        <v>45280</v>
      </c>
      <c r="G274" s="29">
        <v>2</v>
      </c>
      <c r="H274" s="31" t="s">
        <v>19666</v>
      </c>
      <c r="I274" s="94" t="s">
        <v>1558</v>
      </c>
      <c r="J274" s="94" t="s">
        <v>1559</v>
      </c>
      <c r="K274" s="31" t="s">
        <v>146</v>
      </c>
      <c r="L274" s="31" t="s">
        <v>143</v>
      </c>
      <c r="M274" s="120">
        <v>51514656</v>
      </c>
      <c r="N274" s="120" t="s">
        <v>1596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customHeight="1" x14ac:dyDescent="0.25">
      <c r="A275">
        <v>271</v>
      </c>
      <c r="B275" s="99">
        <v>45255</v>
      </c>
      <c r="C275" s="99">
        <v>45257</v>
      </c>
      <c r="D275" s="252">
        <v>45268</v>
      </c>
      <c r="E275" s="260">
        <v>23681</v>
      </c>
      <c r="F275" s="268">
        <v>45270</v>
      </c>
      <c r="G275" s="29">
        <v>4</v>
      </c>
      <c r="H275" s="31" t="s">
        <v>19667</v>
      </c>
      <c r="I275" s="94" t="s">
        <v>1582</v>
      </c>
      <c r="J275" s="94" t="s">
        <v>2408</v>
      </c>
      <c r="K275" s="31" t="s">
        <v>143</v>
      </c>
      <c r="L275" s="31" t="s">
        <v>143</v>
      </c>
      <c r="M275" s="120">
        <v>56541564</v>
      </c>
      <c r="N275" s="120" t="s">
        <v>356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customHeight="1" x14ac:dyDescent="0.25">
      <c r="A276">
        <v>272</v>
      </c>
      <c r="B276" s="99">
        <v>45255</v>
      </c>
      <c r="C276" s="99">
        <v>45257</v>
      </c>
      <c r="D276" s="252">
        <v>45268</v>
      </c>
      <c r="E276" s="260">
        <v>23684</v>
      </c>
      <c r="F276" s="268">
        <v>45272</v>
      </c>
      <c r="G276" s="29">
        <v>1</v>
      </c>
      <c r="H276" s="31" t="s">
        <v>19668</v>
      </c>
      <c r="I276" s="94" t="s">
        <v>19669</v>
      </c>
      <c r="J276" s="94" t="s">
        <v>19670</v>
      </c>
      <c r="K276" s="31" t="s">
        <v>143</v>
      </c>
      <c r="L276" s="31" t="s">
        <v>143</v>
      </c>
      <c r="M276" s="120">
        <v>51710340</v>
      </c>
      <c r="N276" s="120" t="s">
        <v>17635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customHeight="1" x14ac:dyDescent="0.25">
      <c r="A277">
        <v>273</v>
      </c>
      <c r="B277" s="99">
        <v>45255</v>
      </c>
      <c r="C277" s="99">
        <v>45257</v>
      </c>
      <c r="D277" s="252">
        <v>45268</v>
      </c>
      <c r="E277" s="260">
        <v>23866</v>
      </c>
      <c r="F277" s="268">
        <v>45271</v>
      </c>
      <c r="G277" s="29">
        <v>3</v>
      </c>
      <c r="H277" s="31" t="s">
        <v>19671</v>
      </c>
      <c r="I277" s="94" t="s">
        <v>10433</v>
      </c>
      <c r="J277" s="94" t="s">
        <v>10434</v>
      </c>
      <c r="K277" s="31" t="s">
        <v>143</v>
      </c>
      <c r="L277" s="31" t="s">
        <v>143</v>
      </c>
      <c r="M277" s="120">
        <v>51435363</v>
      </c>
      <c r="N277" s="120" t="s">
        <v>332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customHeight="1" x14ac:dyDescent="0.25">
      <c r="A278">
        <v>274</v>
      </c>
      <c r="B278" s="99">
        <v>45255</v>
      </c>
      <c r="C278" s="99">
        <v>45257</v>
      </c>
      <c r="D278" s="252">
        <v>45268</v>
      </c>
      <c r="E278" s="260">
        <v>23867</v>
      </c>
      <c r="F278" s="268">
        <v>45271</v>
      </c>
      <c r="G278" s="29">
        <v>7</v>
      </c>
      <c r="H278" s="31" t="s">
        <v>19672</v>
      </c>
      <c r="I278" s="94" t="s">
        <v>10433</v>
      </c>
      <c r="J278" s="94" t="s">
        <v>10434</v>
      </c>
      <c r="K278" s="31" t="s">
        <v>143</v>
      </c>
      <c r="L278" s="31" t="s">
        <v>143</v>
      </c>
      <c r="M278" s="120">
        <v>51435363</v>
      </c>
      <c r="N278" s="120" t="s">
        <v>494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customHeight="1" x14ac:dyDescent="0.25">
      <c r="A279">
        <v>275</v>
      </c>
      <c r="B279" s="99">
        <v>45255</v>
      </c>
      <c r="C279" s="99">
        <v>45257</v>
      </c>
      <c r="D279" s="252">
        <v>45268</v>
      </c>
      <c r="E279" s="260">
        <v>23868</v>
      </c>
      <c r="F279" s="268">
        <v>45272</v>
      </c>
      <c r="G279" s="29">
        <v>3</v>
      </c>
      <c r="H279" s="31" t="s">
        <v>19673</v>
      </c>
      <c r="I279" s="94" t="s">
        <v>10436</v>
      </c>
      <c r="J279" s="94" t="s">
        <v>10437</v>
      </c>
      <c r="K279" s="31" t="s">
        <v>143</v>
      </c>
      <c r="L279" s="31" t="s">
        <v>143</v>
      </c>
      <c r="M279" s="120">
        <v>58820840</v>
      </c>
      <c r="N279" s="120" t="s">
        <v>403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customHeight="1" x14ac:dyDescent="0.25">
      <c r="A280">
        <v>276</v>
      </c>
      <c r="B280" s="99">
        <v>45255</v>
      </c>
      <c r="C280" s="99">
        <v>45257</v>
      </c>
      <c r="D280" s="252">
        <v>45268</v>
      </c>
      <c r="E280" s="260">
        <v>23996</v>
      </c>
      <c r="F280" s="268">
        <v>45270</v>
      </c>
      <c r="G280" s="29">
        <v>1</v>
      </c>
      <c r="H280" s="31" t="s">
        <v>19674</v>
      </c>
      <c r="I280" s="94" t="s">
        <v>19675</v>
      </c>
      <c r="J280" s="94" t="s">
        <v>19676</v>
      </c>
      <c r="K280" s="31" t="s">
        <v>143</v>
      </c>
      <c r="L280" s="31" t="s">
        <v>143</v>
      </c>
      <c r="M280" s="120">
        <v>58024544</v>
      </c>
      <c r="N280" s="120" t="s">
        <v>365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customHeight="1" x14ac:dyDescent="0.25">
      <c r="A281">
        <v>277</v>
      </c>
      <c r="B281" s="99">
        <v>45255</v>
      </c>
      <c r="C281" s="99">
        <v>45257</v>
      </c>
      <c r="D281" s="252">
        <v>45268</v>
      </c>
      <c r="E281" s="260">
        <v>24051</v>
      </c>
      <c r="F281" s="268">
        <v>45280</v>
      </c>
      <c r="G281" s="29">
        <v>5</v>
      </c>
      <c r="H281" s="31" t="s">
        <v>19677</v>
      </c>
      <c r="I281" s="94" t="s">
        <v>6653</v>
      </c>
      <c r="J281" s="94" t="s">
        <v>6654</v>
      </c>
      <c r="K281" s="31" t="s">
        <v>145</v>
      </c>
      <c r="L281" s="31" t="s">
        <v>143</v>
      </c>
      <c r="M281" s="120">
        <v>52931853</v>
      </c>
      <c r="N281" s="120" t="s">
        <v>561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customHeight="1" x14ac:dyDescent="0.25">
      <c r="A282">
        <v>278</v>
      </c>
      <c r="B282" s="99">
        <v>45255</v>
      </c>
      <c r="C282" s="99">
        <v>45257</v>
      </c>
      <c r="D282" s="252">
        <v>45268</v>
      </c>
      <c r="E282" s="260">
        <v>24052</v>
      </c>
      <c r="F282" s="268">
        <v>45280</v>
      </c>
      <c r="G282" s="29">
        <v>1</v>
      </c>
      <c r="H282" s="31" t="s">
        <v>19678</v>
      </c>
      <c r="I282" s="94" t="s">
        <v>6653</v>
      </c>
      <c r="J282" s="94" t="s">
        <v>6654</v>
      </c>
      <c r="K282" s="31" t="s">
        <v>145</v>
      </c>
      <c r="L282" s="31" t="s">
        <v>143</v>
      </c>
      <c r="M282" s="120">
        <v>52931853</v>
      </c>
      <c r="N282" s="120" t="s">
        <v>417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customHeight="1" x14ac:dyDescent="0.25">
      <c r="A283">
        <v>279</v>
      </c>
      <c r="B283" s="99">
        <v>45255</v>
      </c>
      <c r="C283" s="99">
        <v>45257</v>
      </c>
      <c r="D283" s="252">
        <v>45268</v>
      </c>
      <c r="E283" s="260">
        <v>24106</v>
      </c>
      <c r="F283" s="268">
        <v>45271</v>
      </c>
      <c r="G283" s="29">
        <v>3</v>
      </c>
      <c r="H283" s="31" t="s">
        <v>19679</v>
      </c>
      <c r="I283" s="94" t="s">
        <v>19680</v>
      </c>
      <c r="J283" s="94" t="s">
        <v>19681</v>
      </c>
      <c r="K283" s="31" t="s">
        <v>143</v>
      </c>
      <c r="L283" s="31" t="s">
        <v>143</v>
      </c>
      <c r="M283" s="120">
        <v>53141822</v>
      </c>
      <c r="N283" s="120" t="s">
        <v>403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customHeight="1" x14ac:dyDescent="0.25">
      <c r="A284">
        <v>280</v>
      </c>
      <c r="B284" s="99">
        <v>45255</v>
      </c>
      <c r="C284" s="99">
        <v>45257</v>
      </c>
      <c r="D284" s="252">
        <v>45268</v>
      </c>
      <c r="E284" s="260">
        <v>24107</v>
      </c>
      <c r="F284" s="268">
        <v>45271</v>
      </c>
      <c r="G284" s="29">
        <v>3</v>
      </c>
      <c r="H284" s="31" t="s">
        <v>19682</v>
      </c>
      <c r="I284" s="94" t="s">
        <v>19680</v>
      </c>
      <c r="J284" s="94" t="s">
        <v>19681</v>
      </c>
      <c r="K284" s="31" t="s">
        <v>143</v>
      </c>
      <c r="L284" s="31" t="s">
        <v>143</v>
      </c>
      <c r="M284" s="120">
        <v>53141822</v>
      </c>
      <c r="N284" s="120" t="s">
        <v>19716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customHeight="1" x14ac:dyDescent="0.25">
      <c r="A285">
        <v>281</v>
      </c>
      <c r="B285" s="99">
        <v>45255</v>
      </c>
      <c r="C285" s="99">
        <v>45257</v>
      </c>
      <c r="D285" s="252">
        <v>45268</v>
      </c>
      <c r="E285" s="260">
        <v>24121</v>
      </c>
      <c r="F285" s="268">
        <v>45270</v>
      </c>
      <c r="G285" s="29">
        <v>2</v>
      </c>
      <c r="H285" s="31" t="s">
        <v>19683</v>
      </c>
      <c r="I285" s="94" t="s">
        <v>180</v>
      </c>
      <c r="J285" s="94" t="s">
        <v>1562</v>
      </c>
      <c r="K285" s="31" t="s">
        <v>143</v>
      </c>
      <c r="L285" s="31" t="s">
        <v>143</v>
      </c>
      <c r="M285" s="120">
        <v>53931496</v>
      </c>
      <c r="N285" s="120" t="s">
        <v>359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customHeight="1" x14ac:dyDescent="0.25">
      <c r="A286">
        <v>282</v>
      </c>
      <c r="B286" s="99">
        <v>45255</v>
      </c>
      <c r="C286" s="99">
        <v>45257</v>
      </c>
      <c r="D286" s="252">
        <v>45268</v>
      </c>
      <c r="E286" s="260">
        <v>24126</v>
      </c>
      <c r="F286" s="268">
        <v>45292</v>
      </c>
      <c r="G286" s="29">
        <v>3</v>
      </c>
      <c r="H286" s="31" t="s">
        <v>19684</v>
      </c>
      <c r="I286" s="94" t="s">
        <v>19685</v>
      </c>
      <c r="J286" s="94" t="s">
        <v>19686</v>
      </c>
      <c r="K286" s="31" t="s">
        <v>224</v>
      </c>
      <c r="L286" s="31" t="s">
        <v>143</v>
      </c>
      <c r="M286" s="120">
        <v>54444375</v>
      </c>
      <c r="N286" s="120" t="s">
        <v>403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customHeight="1" x14ac:dyDescent="0.25">
      <c r="A287">
        <v>283</v>
      </c>
      <c r="B287" s="99">
        <v>45255</v>
      </c>
      <c r="C287" s="99">
        <v>45257</v>
      </c>
      <c r="D287" s="252">
        <v>45268</v>
      </c>
      <c r="E287" s="260">
        <v>24128</v>
      </c>
      <c r="F287" s="268">
        <v>45292</v>
      </c>
      <c r="G287" s="29">
        <v>3</v>
      </c>
      <c r="H287" s="31" t="s">
        <v>19687</v>
      </c>
      <c r="I287" s="94" t="s">
        <v>16990</v>
      </c>
      <c r="J287" s="94" t="s">
        <v>16991</v>
      </c>
      <c r="K287" s="31" t="s">
        <v>148</v>
      </c>
      <c r="L287" s="31" t="s">
        <v>143</v>
      </c>
      <c r="M287" s="120">
        <v>52598817</v>
      </c>
      <c r="N287" s="120" t="s">
        <v>928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customHeight="1" x14ac:dyDescent="0.25">
      <c r="A288">
        <v>284</v>
      </c>
      <c r="B288" s="99">
        <v>45255</v>
      </c>
      <c r="C288" s="99">
        <v>45257</v>
      </c>
      <c r="D288" s="252">
        <v>45268</v>
      </c>
      <c r="E288" s="260">
        <v>24180</v>
      </c>
      <c r="F288" s="268">
        <v>45270</v>
      </c>
      <c r="G288" s="29">
        <v>36</v>
      </c>
      <c r="H288" s="31" t="s">
        <v>19688</v>
      </c>
      <c r="I288" s="94" t="s">
        <v>1582</v>
      </c>
      <c r="J288" s="94" t="s">
        <v>2408</v>
      </c>
      <c r="K288" s="31" t="s">
        <v>143</v>
      </c>
      <c r="L288" s="31" t="s">
        <v>143</v>
      </c>
      <c r="M288" s="120">
        <v>56541564</v>
      </c>
      <c r="N288" s="120" t="s">
        <v>19717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customHeight="1" x14ac:dyDescent="0.25">
      <c r="A289">
        <v>285</v>
      </c>
      <c r="B289" s="99">
        <v>45255</v>
      </c>
      <c r="C289" s="99">
        <v>45257</v>
      </c>
      <c r="D289" s="252">
        <v>45268</v>
      </c>
      <c r="E289" s="260">
        <v>24185</v>
      </c>
      <c r="F289" s="268">
        <v>45272</v>
      </c>
      <c r="G289" s="29">
        <v>5</v>
      </c>
      <c r="H289" s="31" t="s">
        <v>19689</v>
      </c>
      <c r="I289" s="94" t="s">
        <v>6646</v>
      </c>
      <c r="J289" s="94" t="s">
        <v>6647</v>
      </c>
      <c r="K289" s="31" t="s">
        <v>143</v>
      </c>
      <c r="L289" s="31" t="s">
        <v>143</v>
      </c>
      <c r="M289" s="120">
        <v>56551888</v>
      </c>
      <c r="N289" s="120" t="s">
        <v>19718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customHeight="1" x14ac:dyDescent="0.25">
      <c r="A290">
        <v>286</v>
      </c>
      <c r="B290" s="99">
        <v>45255</v>
      </c>
      <c r="C290" s="99">
        <v>45257</v>
      </c>
      <c r="D290" s="252">
        <v>45268</v>
      </c>
      <c r="E290" s="260">
        <v>24187</v>
      </c>
      <c r="F290" s="268">
        <v>45272</v>
      </c>
      <c r="G290" s="29">
        <v>3</v>
      </c>
      <c r="H290" s="31" t="s">
        <v>19690</v>
      </c>
      <c r="I290" s="94" t="s">
        <v>19691</v>
      </c>
      <c r="J290" s="94" t="s">
        <v>6647</v>
      </c>
      <c r="K290" s="31" t="s">
        <v>143</v>
      </c>
      <c r="L290" s="31" t="s">
        <v>143</v>
      </c>
      <c r="M290" s="120">
        <v>51862971</v>
      </c>
      <c r="N290" s="120" t="s">
        <v>19719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customHeight="1" x14ac:dyDescent="0.25">
      <c r="A291">
        <v>287</v>
      </c>
      <c r="B291" s="99">
        <v>45255</v>
      </c>
      <c r="C291" s="99">
        <v>45257</v>
      </c>
      <c r="D291" s="252">
        <v>45268</v>
      </c>
      <c r="E291" s="260">
        <v>24247</v>
      </c>
      <c r="F291" s="268">
        <v>45270</v>
      </c>
      <c r="G291" s="29">
        <v>3</v>
      </c>
      <c r="H291" s="31" t="s">
        <v>19692</v>
      </c>
      <c r="I291" s="94" t="s">
        <v>19693</v>
      </c>
      <c r="J291" s="94" t="s">
        <v>19694</v>
      </c>
      <c r="K291" s="31" t="s">
        <v>143</v>
      </c>
      <c r="L291" s="31" t="s">
        <v>143</v>
      </c>
      <c r="M291" s="120">
        <v>53976852</v>
      </c>
      <c r="N291" s="120" t="s">
        <v>396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customHeight="1" x14ac:dyDescent="0.25">
      <c r="A292">
        <v>288</v>
      </c>
      <c r="B292" s="99">
        <v>45255</v>
      </c>
      <c r="C292" s="99">
        <v>45257</v>
      </c>
      <c r="D292" s="252">
        <v>45268</v>
      </c>
      <c r="E292" s="260">
        <v>24305</v>
      </c>
      <c r="F292" s="268">
        <v>45274</v>
      </c>
      <c r="G292" s="29">
        <v>7</v>
      </c>
      <c r="H292" s="31" t="s">
        <v>19695</v>
      </c>
      <c r="I292" s="94" t="s">
        <v>19696</v>
      </c>
      <c r="J292" s="94" t="s">
        <v>19697</v>
      </c>
      <c r="K292" s="31" t="s">
        <v>176</v>
      </c>
      <c r="L292" s="31" t="s">
        <v>143</v>
      </c>
      <c r="M292" s="120">
        <v>54799248</v>
      </c>
      <c r="N292" s="120" t="s">
        <v>3423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customHeight="1" x14ac:dyDescent="0.25">
      <c r="A293">
        <v>289</v>
      </c>
      <c r="B293" s="99">
        <v>45255</v>
      </c>
      <c r="C293" s="99">
        <v>45257</v>
      </c>
      <c r="D293" s="252">
        <v>45268</v>
      </c>
      <c r="E293" s="260">
        <v>24330</v>
      </c>
      <c r="F293" s="268">
        <v>45280</v>
      </c>
      <c r="G293" s="29">
        <v>4</v>
      </c>
      <c r="H293" s="31" t="s">
        <v>19698</v>
      </c>
      <c r="I293" s="94" t="s">
        <v>19699</v>
      </c>
      <c r="J293" s="94" t="s">
        <v>19700</v>
      </c>
      <c r="K293" s="31" t="s">
        <v>145</v>
      </c>
      <c r="L293" s="31" t="s">
        <v>143</v>
      </c>
      <c r="M293" s="120">
        <v>59583735</v>
      </c>
      <c r="N293" s="120" t="s">
        <v>353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customHeight="1" x14ac:dyDescent="0.25">
      <c r="A294">
        <v>290</v>
      </c>
      <c r="B294" s="99">
        <v>45255</v>
      </c>
      <c r="C294" s="99">
        <v>45257</v>
      </c>
      <c r="D294" s="252">
        <v>45268</v>
      </c>
      <c r="E294" s="260">
        <v>24331</v>
      </c>
      <c r="F294" s="268">
        <v>45280</v>
      </c>
      <c r="G294" s="29">
        <v>14</v>
      </c>
      <c r="H294" s="31" t="s">
        <v>19701</v>
      </c>
      <c r="I294" s="94" t="s">
        <v>19699</v>
      </c>
      <c r="J294" s="94" t="s">
        <v>19700</v>
      </c>
      <c r="K294" s="31" t="s">
        <v>145</v>
      </c>
      <c r="L294" s="31" t="s">
        <v>143</v>
      </c>
      <c r="M294" s="120">
        <v>59583735</v>
      </c>
      <c r="N294" s="120" t="s">
        <v>441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customHeight="1" x14ac:dyDescent="0.25">
      <c r="A295">
        <v>291</v>
      </c>
      <c r="B295" s="99">
        <v>45255</v>
      </c>
      <c r="C295" s="99">
        <v>45257</v>
      </c>
      <c r="D295" s="252">
        <v>45268</v>
      </c>
      <c r="E295" s="260">
        <v>24512</v>
      </c>
      <c r="F295" s="268">
        <v>45280</v>
      </c>
      <c r="G295" s="29">
        <v>1</v>
      </c>
      <c r="H295" s="31" t="s">
        <v>19702</v>
      </c>
      <c r="I295" s="94" t="s">
        <v>2226</v>
      </c>
      <c r="J295" s="94" t="s">
        <v>2227</v>
      </c>
      <c r="K295" s="31" t="s">
        <v>198</v>
      </c>
      <c r="L295" s="31" t="s">
        <v>143</v>
      </c>
      <c r="M295" s="120">
        <v>59580613</v>
      </c>
      <c r="N295" s="120" t="s">
        <v>365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customHeight="1" x14ac:dyDescent="0.25">
      <c r="A296">
        <v>292</v>
      </c>
      <c r="B296" s="99">
        <v>45255</v>
      </c>
      <c r="C296" s="99">
        <v>45257</v>
      </c>
      <c r="D296" s="252">
        <v>45268</v>
      </c>
      <c r="E296" s="260">
        <v>24568</v>
      </c>
      <c r="F296" s="268">
        <v>45280</v>
      </c>
      <c r="G296" s="29">
        <v>2</v>
      </c>
      <c r="H296" s="31" t="s">
        <v>19703</v>
      </c>
      <c r="I296" s="94" t="s">
        <v>2403</v>
      </c>
      <c r="J296" s="94" t="s">
        <v>2404</v>
      </c>
      <c r="K296" s="31" t="s">
        <v>292</v>
      </c>
      <c r="L296" s="31" t="s">
        <v>143</v>
      </c>
      <c r="M296" s="120">
        <v>5353141417</v>
      </c>
      <c r="N296" s="120" t="s">
        <v>323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customHeight="1" x14ac:dyDescent="0.25">
      <c r="A297">
        <v>293</v>
      </c>
      <c r="B297" s="99">
        <v>45255</v>
      </c>
      <c r="C297" s="99">
        <v>45257</v>
      </c>
      <c r="D297" s="252">
        <v>45268</v>
      </c>
      <c r="E297" s="260">
        <v>24620</v>
      </c>
      <c r="F297" s="268">
        <v>45280</v>
      </c>
      <c r="G297" s="29">
        <v>5</v>
      </c>
      <c r="H297" s="31" t="s">
        <v>19704</v>
      </c>
      <c r="I297" s="94" t="s">
        <v>19705</v>
      </c>
      <c r="J297" s="94" t="s">
        <v>19706</v>
      </c>
      <c r="K297" s="31" t="s">
        <v>292</v>
      </c>
      <c r="L297" s="31" t="s">
        <v>143</v>
      </c>
      <c r="M297" s="120">
        <v>52535068</v>
      </c>
      <c r="N297" s="120" t="s">
        <v>561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t="15" customHeight="1" x14ac:dyDescent="0.25">
      <c r="A298">
        <v>294</v>
      </c>
      <c r="B298" s="99">
        <v>45255</v>
      </c>
      <c r="C298" s="99">
        <v>45257</v>
      </c>
      <c r="D298" s="252">
        <v>45268</v>
      </c>
      <c r="E298" s="260">
        <v>24658</v>
      </c>
      <c r="F298" s="268">
        <v>45271</v>
      </c>
      <c r="G298" s="29">
        <v>2</v>
      </c>
      <c r="H298" s="31" t="s">
        <v>19707</v>
      </c>
      <c r="I298" s="94" t="s">
        <v>10424</v>
      </c>
      <c r="J298" s="94" t="s">
        <v>10425</v>
      </c>
      <c r="K298" s="31" t="s">
        <v>143</v>
      </c>
      <c r="L298" s="31" t="s">
        <v>143</v>
      </c>
      <c r="M298" s="120">
        <v>52062713</v>
      </c>
      <c r="N298" s="120" t="s">
        <v>323</v>
      </c>
      <c r="O298" s="46"/>
      <c r="P298" s="16"/>
      <c r="Q298" s="16"/>
      <c r="R298" s="16"/>
      <c r="S298" s="16"/>
      <c r="T298" s="16"/>
      <c r="U298" s="16"/>
      <c r="V298" s="16"/>
      <c r="W298" s="16"/>
    </row>
    <row r="299" spans="1:23" ht="15" customHeight="1" x14ac:dyDescent="0.25">
      <c r="A299">
        <v>295</v>
      </c>
      <c r="B299" s="99">
        <v>45255</v>
      </c>
      <c r="C299" s="99">
        <v>45257</v>
      </c>
      <c r="D299" s="252">
        <v>45268</v>
      </c>
      <c r="E299" s="260">
        <v>24659</v>
      </c>
      <c r="F299" s="268">
        <v>45271</v>
      </c>
      <c r="G299" s="29">
        <v>2</v>
      </c>
      <c r="H299" s="31" t="s">
        <v>19708</v>
      </c>
      <c r="I299" s="283" t="s">
        <v>10424</v>
      </c>
      <c r="J299" s="94" t="s">
        <v>10425</v>
      </c>
      <c r="K299" s="31" t="s">
        <v>143</v>
      </c>
      <c r="L299" s="31" t="s">
        <v>143</v>
      </c>
      <c r="M299" s="120">
        <v>52062713</v>
      </c>
      <c r="N299" s="120" t="s">
        <v>1126</v>
      </c>
      <c r="O299" s="46"/>
      <c r="P299" s="16"/>
      <c r="Q299" s="16"/>
      <c r="R299" s="16"/>
      <c r="S299" s="16"/>
      <c r="T299" s="16"/>
      <c r="U299" s="16"/>
      <c r="V299" s="16"/>
      <c r="W299" s="16"/>
    </row>
    <row r="300" spans="1:23" ht="15" customHeight="1" x14ac:dyDescent="0.25">
      <c r="A300">
        <v>296</v>
      </c>
      <c r="B300" s="99">
        <v>45255</v>
      </c>
      <c r="C300" s="99">
        <v>45257</v>
      </c>
      <c r="D300" s="252">
        <v>45268</v>
      </c>
      <c r="E300" s="260">
        <v>24715</v>
      </c>
      <c r="F300" s="68">
        <v>45285</v>
      </c>
      <c r="G300" s="29">
        <v>5</v>
      </c>
      <c r="H300" s="31" t="s">
        <v>19709</v>
      </c>
      <c r="I300" s="283" t="s">
        <v>8476</v>
      </c>
      <c r="J300" s="94" t="s">
        <v>8477</v>
      </c>
      <c r="K300" s="31" t="s">
        <v>146</v>
      </c>
      <c r="L300" s="31" t="s">
        <v>143</v>
      </c>
      <c r="M300" s="120">
        <v>51430764</v>
      </c>
      <c r="N300" s="120" t="s">
        <v>561</v>
      </c>
      <c r="O300" s="46"/>
      <c r="P300" s="16"/>
      <c r="Q300" s="16"/>
      <c r="R300" s="16"/>
      <c r="S300" s="16"/>
      <c r="T300" s="16"/>
      <c r="U300" s="16"/>
      <c r="V300" s="16"/>
      <c r="W300" s="16"/>
    </row>
    <row r="301" spans="1:23" ht="15" customHeight="1" x14ac:dyDescent="0.25">
      <c r="A301">
        <v>297</v>
      </c>
      <c r="B301" s="99">
        <v>45255</v>
      </c>
      <c r="C301" s="99">
        <v>45257</v>
      </c>
      <c r="D301" s="252">
        <v>45268</v>
      </c>
      <c r="E301" s="260">
        <v>24721</v>
      </c>
      <c r="F301" s="68">
        <v>45285</v>
      </c>
      <c r="G301" s="29">
        <v>5</v>
      </c>
      <c r="H301" s="31" t="s">
        <v>19710</v>
      </c>
      <c r="I301" s="283" t="s">
        <v>2406</v>
      </c>
      <c r="J301" s="94" t="s">
        <v>2407</v>
      </c>
      <c r="K301" s="31" t="s">
        <v>143</v>
      </c>
      <c r="L301" s="31" t="s">
        <v>143</v>
      </c>
      <c r="M301" s="120">
        <v>58244682</v>
      </c>
      <c r="N301" s="120" t="s">
        <v>561</v>
      </c>
      <c r="O301" s="46"/>
      <c r="P301" s="16"/>
      <c r="Q301" s="16"/>
      <c r="R301" s="16"/>
      <c r="S301" s="16"/>
      <c r="T301" s="16"/>
      <c r="U301" s="16"/>
      <c r="V301" s="16"/>
      <c r="W301" s="16"/>
    </row>
    <row r="302" spans="1:23" ht="15" customHeight="1" x14ac:dyDescent="0.25">
      <c r="A302">
        <v>298</v>
      </c>
      <c r="B302" s="99">
        <v>45255</v>
      </c>
      <c r="C302" s="99">
        <v>45257</v>
      </c>
      <c r="D302" s="252">
        <v>45268</v>
      </c>
      <c r="E302" s="260">
        <v>24752</v>
      </c>
      <c r="F302" s="68">
        <v>45285</v>
      </c>
      <c r="G302" s="29">
        <v>5</v>
      </c>
      <c r="H302" s="31" t="s">
        <v>19711</v>
      </c>
      <c r="I302" s="283" t="s">
        <v>6586</v>
      </c>
      <c r="J302" s="94" t="s">
        <v>6587</v>
      </c>
      <c r="K302" s="31" t="s">
        <v>292</v>
      </c>
      <c r="L302" s="31" t="s">
        <v>143</v>
      </c>
      <c r="M302" s="120">
        <v>56558933</v>
      </c>
      <c r="N302" s="120" t="s">
        <v>561</v>
      </c>
      <c r="O302" s="46"/>
      <c r="P302" s="16"/>
      <c r="Q302" s="16"/>
      <c r="R302" s="16"/>
      <c r="S302" s="16"/>
      <c r="T302" s="16"/>
      <c r="U302" s="16"/>
      <c r="V302" s="16"/>
      <c r="W302" s="16"/>
    </row>
    <row r="303" spans="1:23" ht="15" customHeight="1" x14ac:dyDescent="0.25">
      <c r="A303">
        <v>299</v>
      </c>
      <c r="B303" s="99">
        <v>45255</v>
      </c>
      <c r="C303" s="99">
        <v>45257</v>
      </c>
      <c r="D303" s="252">
        <v>45268</v>
      </c>
      <c r="E303" s="260">
        <v>24831</v>
      </c>
      <c r="F303" s="68">
        <v>45285</v>
      </c>
      <c r="G303" s="29">
        <v>3</v>
      </c>
      <c r="H303" s="31" t="s">
        <v>19712</v>
      </c>
      <c r="I303" s="283" t="s">
        <v>19713</v>
      </c>
      <c r="J303" s="94" t="s">
        <v>19714</v>
      </c>
      <c r="K303" s="31" t="s">
        <v>143</v>
      </c>
      <c r="L303" s="31" t="s">
        <v>143</v>
      </c>
      <c r="M303" s="120">
        <v>53632973</v>
      </c>
      <c r="N303" s="120" t="s">
        <v>323</v>
      </c>
      <c r="O303" s="46"/>
      <c r="P303" s="16"/>
      <c r="Q303" s="16"/>
      <c r="R303" s="16"/>
      <c r="S303" s="16"/>
      <c r="T303" s="16"/>
      <c r="U303" s="16"/>
      <c r="V303" s="16"/>
      <c r="W303" s="16"/>
    </row>
    <row r="304" spans="1:23" ht="15" hidden="1" customHeight="1" x14ac:dyDescent="0.25">
      <c r="A304">
        <v>300</v>
      </c>
      <c r="B304" s="99">
        <v>45255</v>
      </c>
      <c r="C304" s="99">
        <v>45257</v>
      </c>
      <c r="D304" s="252">
        <v>45268</v>
      </c>
      <c r="E304" s="267">
        <v>23659</v>
      </c>
      <c r="F304" s="268">
        <v>45278</v>
      </c>
      <c r="G304" s="29">
        <v>4</v>
      </c>
      <c r="H304" s="31" t="s">
        <v>19720</v>
      </c>
      <c r="I304" s="94" t="s">
        <v>515</v>
      </c>
      <c r="J304" s="94" t="s">
        <v>3004</v>
      </c>
      <c r="K304" s="31" t="s">
        <v>46</v>
      </c>
      <c r="L304" s="31" t="s">
        <v>44</v>
      </c>
      <c r="M304" s="120">
        <v>55340829</v>
      </c>
      <c r="N304" s="120" t="s">
        <v>928</v>
      </c>
      <c r="O304" s="46"/>
      <c r="P304" s="16"/>
      <c r="Q304" s="16"/>
      <c r="R304" s="16"/>
      <c r="S304" s="16"/>
      <c r="T304" s="16"/>
      <c r="U304" s="16"/>
      <c r="V304" s="16"/>
      <c r="W304" s="16"/>
    </row>
    <row r="305" spans="1:23" ht="15" hidden="1" customHeight="1" x14ac:dyDescent="0.25">
      <c r="A305">
        <v>301</v>
      </c>
      <c r="B305" s="99">
        <v>45255</v>
      </c>
      <c r="C305" s="99">
        <v>45257</v>
      </c>
      <c r="D305" s="252">
        <v>45268</v>
      </c>
      <c r="E305" s="267">
        <v>23660</v>
      </c>
      <c r="F305" s="268">
        <v>45278</v>
      </c>
      <c r="G305" s="29">
        <v>2</v>
      </c>
      <c r="H305" s="31" t="s">
        <v>19721</v>
      </c>
      <c r="I305" s="94" t="s">
        <v>515</v>
      </c>
      <c r="J305" s="94" t="s">
        <v>3004</v>
      </c>
      <c r="K305" s="31" t="s">
        <v>46</v>
      </c>
      <c r="L305" s="31" t="s">
        <v>44</v>
      </c>
      <c r="M305" s="120">
        <v>55340829</v>
      </c>
      <c r="N305" s="120" t="s">
        <v>7843</v>
      </c>
      <c r="O305" s="46"/>
      <c r="P305" s="16"/>
      <c r="Q305" s="16"/>
      <c r="R305" s="16"/>
      <c r="S305" s="16"/>
      <c r="T305" s="16"/>
      <c r="U305" s="16"/>
      <c r="V305" s="16"/>
      <c r="W305" s="16"/>
    </row>
    <row r="306" spans="1:23" ht="15" hidden="1" customHeight="1" x14ac:dyDescent="0.25">
      <c r="A306">
        <v>302</v>
      </c>
      <c r="B306" s="99">
        <v>45255</v>
      </c>
      <c r="C306" s="99">
        <v>45257</v>
      </c>
      <c r="D306" s="252">
        <v>45268</v>
      </c>
      <c r="E306" s="267">
        <v>23690</v>
      </c>
      <c r="F306" s="268">
        <v>45272</v>
      </c>
      <c r="G306" s="29">
        <v>1</v>
      </c>
      <c r="H306" s="31" t="s">
        <v>19722</v>
      </c>
      <c r="I306" s="94" t="s">
        <v>10462</v>
      </c>
      <c r="J306" s="94" t="s">
        <v>10463</v>
      </c>
      <c r="K306" s="31" t="s">
        <v>43</v>
      </c>
      <c r="L306" s="31" t="s">
        <v>44</v>
      </c>
      <c r="M306" s="120">
        <v>56727839</v>
      </c>
      <c r="N306" s="120" t="s">
        <v>352</v>
      </c>
      <c r="O306" s="46"/>
      <c r="P306" s="16"/>
      <c r="Q306" s="16"/>
      <c r="R306" s="16"/>
      <c r="S306" s="16"/>
      <c r="T306" s="16"/>
      <c r="U306" s="16"/>
      <c r="V306" s="16"/>
      <c r="W306" s="16"/>
    </row>
    <row r="307" spans="1:23" ht="15" hidden="1" customHeight="1" x14ac:dyDescent="0.25">
      <c r="A307">
        <v>303</v>
      </c>
      <c r="B307" s="99">
        <v>45255</v>
      </c>
      <c r="C307" s="99">
        <v>45257</v>
      </c>
      <c r="D307" s="252">
        <v>45268</v>
      </c>
      <c r="E307" s="267">
        <v>23699</v>
      </c>
      <c r="F307" s="268">
        <v>45272</v>
      </c>
      <c r="G307" s="29">
        <v>1</v>
      </c>
      <c r="H307" s="31" t="s">
        <v>19723</v>
      </c>
      <c r="I307" s="94" t="s">
        <v>3002</v>
      </c>
      <c r="J307" s="94" t="s">
        <v>3003</v>
      </c>
      <c r="K307" s="31" t="s">
        <v>43</v>
      </c>
      <c r="L307" s="31" t="s">
        <v>44</v>
      </c>
      <c r="M307" s="120">
        <v>51942345</v>
      </c>
      <c r="N307" s="120" t="s">
        <v>352</v>
      </c>
      <c r="O307" s="46"/>
      <c r="P307" s="16"/>
      <c r="Q307" s="16"/>
      <c r="R307" s="16"/>
      <c r="S307" s="16"/>
      <c r="T307" s="16"/>
      <c r="U307" s="16"/>
      <c r="V307" s="16"/>
      <c r="W307" s="16"/>
    </row>
    <row r="308" spans="1:23" ht="15" hidden="1" customHeight="1" x14ac:dyDescent="0.25">
      <c r="A308">
        <v>304</v>
      </c>
      <c r="B308" s="99">
        <v>45255</v>
      </c>
      <c r="C308" s="99">
        <v>45257</v>
      </c>
      <c r="D308" s="252">
        <v>45268</v>
      </c>
      <c r="E308" s="267">
        <v>23724</v>
      </c>
      <c r="F308" s="268">
        <v>45278</v>
      </c>
      <c r="G308" s="29">
        <v>3</v>
      </c>
      <c r="H308" s="31" t="s">
        <v>19724</v>
      </c>
      <c r="I308" s="94" t="s">
        <v>2235</v>
      </c>
      <c r="J308" s="94" t="s">
        <v>2236</v>
      </c>
      <c r="K308" s="31" t="s">
        <v>46</v>
      </c>
      <c r="L308" s="31" t="s">
        <v>44</v>
      </c>
      <c r="M308" s="120">
        <v>53789425</v>
      </c>
      <c r="N308" s="120" t="s">
        <v>396</v>
      </c>
      <c r="O308" s="46"/>
      <c r="P308" s="16"/>
      <c r="Q308" s="16"/>
      <c r="R308" s="16"/>
      <c r="S308" s="16"/>
      <c r="T308" s="16"/>
      <c r="U308" s="16"/>
      <c r="V308" s="16"/>
      <c r="W308" s="16"/>
    </row>
    <row r="309" spans="1:23" ht="15" hidden="1" customHeight="1" x14ac:dyDescent="0.25">
      <c r="A309">
        <v>305</v>
      </c>
      <c r="B309" s="99">
        <v>45255</v>
      </c>
      <c r="C309" s="99">
        <v>45257</v>
      </c>
      <c r="D309" s="252">
        <v>45268</v>
      </c>
      <c r="E309" s="267">
        <v>23725</v>
      </c>
      <c r="F309" s="268">
        <v>45272</v>
      </c>
      <c r="G309" s="29">
        <v>3</v>
      </c>
      <c r="H309" s="31" t="s">
        <v>19725</v>
      </c>
      <c r="I309" s="94" t="s">
        <v>19726</v>
      </c>
      <c r="J309" s="94" t="s">
        <v>19727</v>
      </c>
      <c r="K309" s="31" t="s">
        <v>43</v>
      </c>
      <c r="L309" s="31" t="s">
        <v>44</v>
      </c>
      <c r="M309" s="120">
        <v>55972758</v>
      </c>
      <c r="N309" s="120" t="s">
        <v>396</v>
      </c>
      <c r="O309" s="46"/>
      <c r="P309" s="16"/>
      <c r="Q309" s="16"/>
      <c r="R309" s="16"/>
      <c r="S309" s="16"/>
      <c r="T309" s="16"/>
      <c r="U309" s="16"/>
      <c r="V309" s="16"/>
      <c r="W309" s="16"/>
    </row>
    <row r="310" spans="1:23" ht="15" hidden="1" customHeight="1" x14ac:dyDescent="0.25">
      <c r="A310">
        <v>306</v>
      </c>
      <c r="B310" s="99">
        <v>45255</v>
      </c>
      <c r="C310" s="99">
        <v>45257</v>
      </c>
      <c r="D310" s="252">
        <v>45268</v>
      </c>
      <c r="E310" s="267">
        <v>24324</v>
      </c>
      <c r="F310" s="268">
        <v>45278</v>
      </c>
      <c r="G310" s="29">
        <v>5</v>
      </c>
      <c r="H310" s="31" t="s">
        <v>19728</v>
      </c>
      <c r="I310" s="94" t="s">
        <v>6671</v>
      </c>
      <c r="J310" s="94" t="s">
        <v>6672</v>
      </c>
      <c r="K310" s="31" t="s">
        <v>47</v>
      </c>
      <c r="L310" s="31" t="s">
        <v>44</v>
      </c>
      <c r="M310" s="120">
        <v>55348915</v>
      </c>
      <c r="N310" s="120" t="s">
        <v>561</v>
      </c>
      <c r="O310" s="46"/>
      <c r="P310" s="16"/>
      <c r="Q310" s="16"/>
      <c r="R310" s="16"/>
      <c r="S310" s="16"/>
      <c r="T310" s="16"/>
      <c r="U310" s="16"/>
      <c r="V310" s="16"/>
      <c r="W310" s="16"/>
    </row>
    <row r="311" spans="1:23" ht="15" hidden="1" customHeight="1" x14ac:dyDescent="0.25">
      <c r="A311">
        <v>307</v>
      </c>
      <c r="B311" s="99">
        <v>45255</v>
      </c>
      <c r="C311" s="99">
        <v>45257</v>
      </c>
      <c r="D311" s="252">
        <v>45268</v>
      </c>
      <c r="E311" s="260">
        <v>23374</v>
      </c>
      <c r="F311" s="268">
        <v>45270</v>
      </c>
      <c r="G311" s="29">
        <v>1</v>
      </c>
      <c r="H311" s="31" t="s">
        <v>19729</v>
      </c>
      <c r="I311" s="94" t="s">
        <v>2619</v>
      </c>
      <c r="J311" s="94" t="s">
        <v>2620</v>
      </c>
      <c r="K311" s="94" t="s">
        <v>151</v>
      </c>
      <c r="L311" s="94" t="s">
        <v>151</v>
      </c>
      <c r="M311" s="120">
        <v>52998875</v>
      </c>
      <c r="N311" s="120" t="s">
        <v>4927</v>
      </c>
      <c r="O311" s="46"/>
      <c r="P311" s="16"/>
      <c r="Q311" s="16"/>
      <c r="R311" s="16"/>
      <c r="S311" s="16"/>
      <c r="T311" s="16"/>
      <c r="U311" s="16"/>
      <c r="V311" s="16"/>
      <c r="W311" s="16"/>
    </row>
    <row r="312" spans="1:23" ht="15" hidden="1" customHeight="1" x14ac:dyDescent="0.25">
      <c r="A312">
        <v>308</v>
      </c>
      <c r="B312" s="99">
        <v>45255</v>
      </c>
      <c r="C312" s="99">
        <v>45257</v>
      </c>
      <c r="D312" s="252">
        <v>45268</v>
      </c>
      <c r="E312" s="260">
        <v>23497</v>
      </c>
      <c r="F312" s="268">
        <v>45271</v>
      </c>
      <c r="G312" s="29">
        <v>3</v>
      </c>
      <c r="H312" s="31" t="s">
        <v>19730</v>
      </c>
      <c r="I312" s="94" t="s">
        <v>13585</v>
      </c>
      <c r="J312" s="94" t="s">
        <v>13586</v>
      </c>
      <c r="K312" s="94" t="s">
        <v>151</v>
      </c>
      <c r="L312" s="94" t="s">
        <v>151</v>
      </c>
      <c r="M312" s="120">
        <v>51545600</v>
      </c>
      <c r="N312" s="120" t="s">
        <v>805</v>
      </c>
      <c r="O312" s="46"/>
      <c r="P312" s="16"/>
      <c r="Q312" s="16"/>
      <c r="R312" s="16"/>
      <c r="S312" s="16"/>
      <c r="T312" s="16"/>
      <c r="U312" s="16"/>
      <c r="V312" s="16"/>
      <c r="W312" s="16"/>
    </row>
    <row r="313" spans="1:23" ht="15" hidden="1" customHeight="1" x14ac:dyDescent="0.25">
      <c r="A313">
        <v>309</v>
      </c>
      <c r="B313" s="99">
        <v>45255</v>
      </c>
      <c r="C313" s="99">
        <v>45257</v>
      </c>
      <c r="D313" s="252">
        <v>45268</v>
      </c>
      <c r="E313" s="260">
        <v>23499</v>
      </c>
      <c r="F313" s="268">
        <v>45271</v>
      </c>
      <c r="G313" s="29">
        <v>1</v>
      </c>
      <c r="H313" s="31" t="s">
        <v>19731</v>
      </c>
      <c r="I313" s="94" t="s">
        <v>19732</v>
      </c>
      <c r="J313" s="94" t="s">
        <v>19733</v>
      </c>
      <c r="K313" s="94" t="s">
        <v>151</v>
      </c>
      <c r="L313" s="94" t="s">
        <v>151</v>
      </c>
      <c r="M313" s="120">
        <v>51129564</v>
      </c>
      <c r="N313" s="120" t="s">
        <v>894</v>
      </c>
      <c r="O313" s="46"/>
      <c r="P313" s="16"/>
      <c r="Q313" s="16"/>
      <c r="R313" s="16"/>
      <c r="S313" s="16"/>
      <c r="T313" s="16"/>
      <c r="U313" s="16"/>
      <c r="V313" s="16"/>
      <c r="W313" s="16"/>
    </row>
    <row r="314" spans="1:23" ht="15" hidden="1" customHeight="1" x14ac:dyDescent="0.25">
      <c r="A314">
        <v>310</v>
      </c>
      <c r="B314" s="99">
        <v>45255</v>
      </c>
      <c r="C314" s="99">
        <v>45257</v>
      </c>
      <c r="D314" s="252">
        <v>45268</v>
      </c>
      <c r="E314" s="260">
        <v>23500</v>
      </c>
      <c r="F314" s="268">
        <v>45271</v>
      </c>
      <c r="G314" s="29">
        <v>1</v>
      </c>
      <c r="H314" s="31" t="s">
        <v>19734</v>
      </c>
      <c r="I314" s="94" t="s">
        <v>19732</v>
      </c>
      <c r="J314" s="94" t="s">
        <v>19733</v>
      </c>
      <c r="K314" s="94" t="s">
        <v>151</v>
      </c>
      <c r="L314" s="94" t="s">
        <v>151</v>
      </c>
      <c r="M314" s="120">
        <v>51129564</v>
      </c>
      <c r="N314" s="120" t="s">
        <v>352</v>
      </c>
      <c r="O314" s="46"/>
      <c r="P314" s="16"/>
      <c r="Q314" s="16"/>
      <c r="R314" s="16"/>
      <c r="S314" s="16"/>
      <c r="T314" s="16"/>
      <c r="U314" s="16"/>
      <c r="V314" s="16"/>
      <c r="W314" s="16"/>
    </row>
    <row r="315" spans="1:23" ht="15" hidden="1" customHeight="1" x14ac:dyDescent="0.25">
      <c r="A315">
        <v>311</v>
      </c>
      <c r="B315" s="99">
        <v>45255</v>
      </c>
      <c r="C315" s="99">
        <v>45257</v>
      </c>
      <c r="D315" s="252">
        <v>45268</v>
      </c>
      <c r="E315" s="260">
        <v>23514</v>
      </c>
      <c r="F315" s="268">
        <v>45271</v>
      </c>
      <c r="G315" s="29">
        <v>2</v>
      </c>
      <c r="H315" s="31" t="s">
        <v>19735</v>
      </c>
      <c r="I315" s="94" t="s">
        <v>929</v>
      </c>
      <c r="J315" s="94" t="s">
        <v>930</v>
      </c>
      <c r="K315" s="94" t="s">
        <v>151</v>
      </c>
      <c r="L315" s="94" t="s">
        <v>151</v>
      </c>
      <c r="M315" s="120">
        <v>54525926</v>
      </c>
      <c r="N315" s="120" t="s">
        <v>359</v>
      </c>
      <c r="O315" s="46"/>
      <c r="P315" s="16"/>
      <c r="Q315" s="16"/>
      <c r="R315" s="16"/>
      <c r="S315" s="16"/>
      <c r="T315" s="16"/>
      <c r="U315" s="16"/>
      <c r="V315" s="16"/>
      <c r="W315" s="16"/>
    </row>
    <row r="316" spans="1:23" ht="15" hidden="1" customHeight="1" x14ac:dyDescent="0.25">
      <c r="A316">
        <v>312</v>
      </c>
      <c r="B316" s="99">
        <v>45255</v>
      </c>
      <c r="C316" s="99">
        <v>45257</v>
      </c>
      <c r="D316" s="252">
        <v>45268</v>
      </c>
      <c r="E316" s="260">
        <v>23570</v>
      </c>
      <c r="F316" s="268">
        <v>45270</v>
      </c>
      <c r="G316" s="29">
        <v>5</v>
      </c>
      <c r="H316" s="31" t="s">
        <v>19736</v>
      </c>
      <c r="I316" s="94" t="s">
        <v>19737</v>
      </c>
      <c r="J316" s="94" t="s">
        <v>19738</v>
      </c>
      <c r="K316" s="94" t="s">
        <v>151</v>
      </c>
      <c r="L316" s="94" t="s">
        <v>151</v>
      </c>
      <c r="M316" s="120">
        <v>52998875</v>
      </c>
      <c r="N316" s="120" t="s">
        <v>561</v>
      </c>
      <c r="O316" s="46"/>
      <c r="P316" s="16"/>
      <c r="Q316" s="16"/>
      <c r="R316" s="16"/>
      <c r="S316" s="16"/>
      <c r="T316" s="16"/>
      <c r="U316" s="16"/>
      <c r="V316" s="16"/>
      <c r="W316" s="16"/>
    </row>
    <row r="317" spans="1:23" ht="15" hidden="1" customHeight="1" x14ac:dyDescent="0.25">
      <c r="A317">
        <v>313</v>
      </c>
      <c r="B317" s="99">
        <v>45255</v>
      </c>
      <c r="C317" s="99">
        <v>45257</v>
      </c>
      <c r="D317" s="252">
        <v>45268</v>
      </c>
      <c r="E317" s="260">
        <v>23571</v>
      </c>
      <c r="F317" s="268">
        <v>45270</v>
      </c>
      <c r="G317" s="29">
        <v>2</v>
      </c>
      <c r="H317" s="31" t="s">
        <v>19739</v>
      </c>
      <c r="I317" s="94" t="s">
        <v>19740</v>
      </c>
      <c r="J317" s="94" t="s">
        <v>19741</v>
      </c>
      <c r="K317" s="94" t="s">
        <v>151</v>
      </c>
      <c r="L317" s="94" t="s">
        <v>151</v>
      </c>
      <c r="M317" s="120">
        <v>52998875</v>
      </c>
      <c r="N317" s="120" t="s">
        <v>323</v>
      </c>
      <c r="O317" s="46"/>
      <c r="P317" s="16"/>
      <c r="Q317" s="16"/>
      <c r="R317" s="16"/>
      <c r="S317" s="16"/>
      <c r="T317" s="16"/>
      <c r="U317" s="16"/>
      <c r="V317" s="16"/>
      <c r="W317" s="16"/>
    </row>
    <row r="318" spans="1:23" ht="15" hidden="1" customHeight="1" x14ac:dyDescent="0.25">
      <c r="A318">
        <v>314</v>
      </c>
      <c r="B318" s="99">
        <v>45255</v>
      </c>
      <c r="C318" s="99">
        <v>45257</v>
      </c>
      <c r="D318" s="252">
        <v>45268</v>
      </c>
      <c r="E318" s="260">
        <v>23606</v>
      </c>
      <c r="F318" s="268">
        <v>45278</v>
      </c>
      <c r="G318" s="29">
        <v>4</v>
      </c>
      <c r="H318" s="31" t="s">
        <v>19742</v>
      </c>
      <c r="I318" s="94" t="s">
        <v>19743</v>
      </c>
      <c r="J318" s="94" t="s">
        <v>19744</v>
      </c>
      <c r="K318" s="94" t="s">
        <v>149</v>
      </c>
      <c r="L318" s="94" t="s">
        <v>151</v>
      </c>
      <c r="M318" s="120">
        <v>53631597</v>
      </c>
      <c r="N318" s="120" t="s">
        <v>2057</v>
      </c>
      <c r="O318" s="46"/>
      <c r="P318" s="16"/>
      <c r="Q318" s="16"/>
      <c r="R318" s="16"/>
      <c r="S318" s="16"/>
      <c r="T318" s="16"/>
      <c r="U318" s="16"/>
      <c r="V318" s="16"/>
      <c r="W318" s="16"/>
    </row>
    <row r="319" spans="1:23" ht="15" hidden="1" customHeight="1" x14ac:dyDescent="0.25">
      <c r="A319">
        <v>315</v>
      </c>
      <c r="B319" s="99">
        <v>45255</v>
      </c>
      <c r="C319" s="99">
        <v>45257</v>
      </c>
      <c r="D319" s="252">
        <v>45268</v>
      </c>
      <c r="E319" s="260">
        <v>23607</v>
      </c>
      <c r="F319" s="268">
        <v>45278</v>
      </c>
      <c r="G319" s="29">
        <v>4</v>
      </c>
      <c r="H319" s="31" t="s">
        <v>19745</v>
      </c>
      <c r="I319" s="94" t="s">
        <v>19746</v>
      </c>
      <c r="J319" s="94" t="s">
        <v>19747</v>
      </c>
      <c r="K319" s="94" t="s">
        <v>149</v>
      </c>
      <c r="L319" s="94" t="s">
        <v>151</v>
      </c>
      <c r="M319" s="120">
        <v>54524399</v>
      </c>
      <c r="N319" s="120" t="s">
        <v>19783</v>
      </c>
      <c r="O319" s="46"/>
      <c r="P319" s="16"/>
      <c r="Q319" s="16"/>
      <c r="R319" s="16"/>
      <c r="S319" s="16"/>
      <c r="T319" s="16"/>
      <c r="U319" s="16"/>
      <c r="V319" s="16"/>
      <c r="W319" s="16"/>
    </row>
    <row r="320" spans="1:23" ht="15" hidden="1" customHeight="1" x14ac:dyDescent="0.25">
      <c r="A320">
        <v>316</v>
      </c>
      <c r="B320" s="99">
        <v>45255</v>
      </c>
      <c r="C320" s="99">
        <v>45257</v>
      </c>
      <c r="D320" s="252">
        <v>45268</v>
      </c>
      <c r="E320" s="260">
        <v>23689</v>
      </c>
      <c r="F320" s="268">
        <v>45271</v>
      </c>
      <c r="G320" s="29">
        <v>1</v>
      </c>
      <c r="H320" s="31" t="s">
        <v>19748</v>
      </c>
      <c r="I320" s="94" t="s">
        <v>10495</v>
      </c>
      <c r="J320" s="94" t="s">
        <v>10496</v>
      </c>
      <c r="K320" s="94" t="s">
        <v>222</v>
      </c>
      <c r="L320" s="94" t="s">
        <v>151</v>
      </c>
      <c r="M320" s="120">
        <v>54074666</v>
      </c>
      <c r="N320" s="120" t="s">
        <v>352</v>
      </c>
      <c r="O320" s="46"/>
      <c r="P320" s="16"/>
      <c r="Q320" s="16"/>
      <c r="R320" s="16"/>
      <c r="S320" s="16"/>
      <c r="T320" s="16"/>
      <c r="U320" s="16"/>
      <c r="V320" s="16"/>
      <c r="W320" s="16"/>
    </row>
    <row r="321" spans="1:23" ht="15" hidden="1" customHeight="1" x14ac:dyDescent="0.25">
      <c r="A321">
        <v>317</v>
      </c>
      <c r="B321" s="99">
        <v>45255</v>
      </c>
      <c r="C321" s="99">
        <v>45257</v>
      </c>
      <c r="D321" s="252">
        <v>45268</v>
      </c>
      <c r="E321" s="260">
        <v>23693</v>
      </c>
      <c r="F321" s="268">
        <v>45271</v>
      </c>
      <c r="G321" s="29">
        <v>2</v>
      </c>
      <c r="H321" s="31" t="s">
        <v>19749</v>
      </c>
      <c r="I321" s="94" t="s">
        <v>19750</v>
      </c>
      <c r="J321" s="94" t="s">
        <v>19751</v>
      </c>
      <c r="K321" s="94" t="s">
        <v>222</v>
      </c>
      <c r="L321" s="94" t="s">
        <v>151</v>
      </c>
      <c r="M321" s="120">
        <v>50325907</v>
      </c>
      <c r="N321" s="120" t="s">
        <v>323</v>
      </c>
      <c r="O321" s="46"/>
      <c r="P321" s="16"/>
      <c r="Q321" s="16"/>
      <c r="R321" s="16"/>
      <c r="S321" s="16"/>
      <c r="T321" s="16"/>
      <c r="U321" s="16"/>
      <c r="V321" s="16"/>
      <c r="W321" s="16"/>
    </row>
    <row r="322" spans="1:23" ht="15" hidden="1" customHeight="1" x14ac:dyDescent="0.25">
      <c r="A322">
        <v>318</v>
      </c>
      <c r="B322" s="99">
        <v>45255</v>
      </c>
      <c r="C322" s="99">
        <v>45257</v>
      </c>
      <c r="D322" s="252">
        <v>45268</v>
      </c>
      <c r="E322" s="260">
        <v>23833</v>
      </c>
      <c r="F322" s="268">
        <v>45278</v>
      </c>
      <c r="G322" s="29">
        <v>1</v>
      </c>
      <c r="H322" s="31" t="s">
        <v>19752</v>
      </c>
      <c r="I322" s="94" t="s">
        <v>262</v>
      </c>
      <c r="J322" s="94" t="s">
        <v>19753</v>
      </c>
      <c r="K322" s="94" t="s">
        <v>149</v>
      </c>
      <c r="L322" s="94" t="s">
        <v>151</v>
      </c>
      <c r="M322" s="120">
        <v>53818686</v>
      </c>
      <c r="N322" s="120" t="s">
        <v>315</v>
      </c>
      <c r="O322" s="46"/>
      <c r="P322" s="16"/>
      <c r="Q322" s="16"/>
      <c r="R322" s="16"/>
      <c r="S322" s="16"/>
      <c r="T322" s="16"/>
      <c r="U322" s="16"/>
      <c r="V322" s="16"/>
      <c r="W322" s="16"/>
    </row>
    <row r="323" spans="1:23" ht="15" hidden="1" customHeight="1" x14ac:dyDescent="0.25">
      <c r="A323">
        <v>319</v>
      </c>
      <c r="B323" s="99">
        <v>45255</v>
      </c>
      <c r="C323" s="99">
        <v>45257</v>
      </c>
      <c r="D323" s="252">
        <v>45268</v>
      </c>
      <c r="E323" s="260">
        <v>23834</v>
      </c>
      <c r="F323" s="268">
        <v>45278</v>
      </c>
      <c r="G323" s="29">
        <v>1</v>
      </c>
      <c r="H323" s="31" t="s">
        <v>19754</v>
      </c>
      <c r="I323" s="94" t="s">
        <v>262</v>
      </c>
      <c r="J323" s="94" t="s">
        <v>19753</v>
      </c>
      <c r="K323" s="94" t="s">
        <v>149</v>
      </c>
      <c r="L323" s="94" t="s">
        <v>151</v>
      </c>
      <c r="M323" s="120">
        <v>53818686</v>
      </c>
      <c r="N323" s="120" t="s">
        <v>1586</v>
      </c>
      <c r="O323" s="46"/>
      <c r="P323" s="16"/>
      <c r="Q323" s="16"/>
      <c r="R323" s="16"/>
      <c r="S323" s="16"/>
      <c r="T323" s="16"/>
      <c r="U323" s="16"/>
      <c r="V323" s="16"/>
      <c r="W323" s="16"/>
    </row>
    <row r="324" spans="1:23" ht="15" hidden="1" customHeight="1" x14ac:dyDescent="0.25">
      <c r="A324">
        <v>320</v>
      </c>
      <c r="B324" s="99">
        <v>45255</v>
      </c>
      <c r="C324" s="99">
        <v>45257</v>
      </c>
      <c r="D324" s="252">
        <v>45268</v>
      </c>
      <c r="E324" s="260">
        <v>23835</v>
      </c>
      <c r="F324" s="268">
        <v>45278</v>
      </c>
      <c r="G324" s="29">
        <v>2</v>
      </c>
      <c r="H324" s="31" t="s">
        <v>19755</v>
      </c>
      <c r="I324" s="94" t="s">
        <v>2621</v>
      </c>
      <c r="J324" s="94" t="s">
        <v>2622</v>
      </c>
      <c r="K324" s="94" t="s">
        <v>149</v>
      </c>
      <c r="L324" s="94" t="s">
        <v>151</v>
      </c>
      <c r="M324" s="120">
        <v>53818682</v>
      </c>
      <c r="N324" s="120" t="s">
        <v>4873</v>
      </c>
      <c r="O324" s="46"/>
      <c r="P324" s="16"/>
      <c r="Q324" s="16"/>
      <c r="R324" s="16"/>
      <c r="S324" s="16"/>
      <c r="T324" s="16"/>
      <c r="U324" s="16"/>
      <c r="V324" s="16"/>
      <c r="W324" s="16"/>
    </row>
    <row r="325" spans="1:23" ht="15" hidden="1" customHeight="1" x14ac:dyDescent="0.25">
      <c r="A325">
        <v>321</v>
      </c>
      <c r="B325" s="99">
        <v>45255</v>
      </c>
      <c r="C325" s="99">
        <v>45257</v>
      </c>
      <c r="D325" s="252">
        <v>45268</v>
      </c>
      <c r="E325" s="260">
        <v>23865</v>
      </c>
      <c r="F325" s="268">
        <v>45278</v>
      </c>
      <c r="G325" s="29">
        <v>1</v>
      </c>
      <c r="H325" s="31" t="s">
        <v>19756</v>
      </c>
      <c r="I325" s="94" t="s">
        <v>19757</v>
      </c>
      <c r="J325" s="94" t="s">
        <v>19758</v>
      </c>
      <c r="K325" s="94" t="s">
        <v>149</v>
      </c>
      <c r="L325" s="94" t="s">
        <v>151</v>
      </c>
      <c r="M325" s="120">
        <v>56622887</v>
      </c>
      <c r="N325" s="120" t="s">
        <v>419</v>
      </c>
      <c r="O325" s="46"/>
      <c r="P325" s="16"/>
      <c r="Q325" s="16"/>
      <c r="R325" s="16"/>
      <c r="S325" s="16"/>
      <c r="T325" s="16"/>
      <c r="U325" s="16"/>
      <c r="V325" s="16"/>
      <c r="W325" s="16"/>
    </row>
    <row r="326" spans="1:23" ht="15" hidden="1" customHeight="1" x14ac:dyDescent="0.25">
      <c r="A326">
        <v>322</v>
      </c>
      <c r="B326" s="99">
        <v>45255</v>
      </c>
      <c r="C326" s="99">
        <v>45257</v>
      </c>
      <c r="D326" s="252">
        <v>45268</v>
      </c>
      <c r="E326" s="260">
        <v>23884</v>
      </c>
      <c r="F326" s="268">
        <v>45271</v>
      </c>
      <c r="G326" s="29">
        <v>1</v>
      </c>
      <c r="H326" s="31" t="s">
        <v>19759</v>
      </c>
      <c r="I326" s="94" t="s">
        <v>19760</v>
      </c>
      <c r="J326" s="94" t="s">
        <v>19761</v>
      </c>
      <c r="K326" s="94" t="s">
        <v>222</v>
      </c>
      <c r="L326" s="94" t="s">
        <v>151</v>
      </c>
      <c r="M326" s="120">
        <v>50158503</v>
      </c>
      <c r="N326" s="120" t="s">
        <v>352</v>
      </c>
      <c r="O326" s="46"/>
      <c r="P326" s="16"/>
      <c r="Q326" s="16"/>
      <c r="R326" s="16"/>
      <c r="S326" s="16"/>
      <c r="T326" s="16"/>
      <c r="U326" s="16"/>
      <c r="V326" s="16"/>
      <c r="W326" s="16"/>
    </row>
    <row r="327" spans="1:23" ht="15" hidden="1" customHeight="1" x14ac:dyDescent="0.25">
      <c r="A327">
        <v>323</v>
      </c>
      <c r="B327" s="99">
        <v>45255</v>
      </c>
      <c r="C327" s="99">
        <v>45257</v>
      </c>
      <c r="D327" s="252">
        <v>45268</v>
      </c>
      <c r="E327" s="260">
        <v>23885</v>
      </c>
      <c r="F327" s="268">
        <v>45271</v>
      </c>
      <c r="G327" s="29">
        <v>4</v>
      </c>
      <c r="H327" s="31" t="s">
        <v>19762</v>
      </c>
      <c r="I327" s="94" t="s">
        <v>19760</v>
      </c>
      <c r="J327" s="94" t="s">
        <v>19761</v>
      </c>
      <c r="K327" s="94" t="s">
        <v>222</v>
      </c>
      <c r="L327" s="94" t="s">
        <v>151</v>
      </c>
      <c r="M327" s="120">
        <v>50158503</v>
      </c>
      <c r="N327" s="120" t="s">
        <v>1522</v>
      </c>
      <c r="O327" s="46"/>
      <c r="P327" s="16"/>
      <c r="Q327" s="16"/>
      <c r="R327" s="16"/>
      <c r="S327" s="16"/>
      <c r="T327" s="16"/>
      <c r="U327" s="16"/>
      <c r="V327" s="16"/>
      <c r="W327" s="16"/>
    </row>
    <row r="328" spans="1:23" ht="15" hidden="1" customHeight="1" x14ac:dyDescent="0.25">
      <c r="A328">
        <v>324</v>
      </c>
      <c r="B328" s="99">
        <v>45255</v>
      </c>
      <c r="C328" s="99">
        <v>45257</v>
      </c>
      <c r="D328" s="252">
        <v>45268</v>
      </c>
      <c r="E328" s="260">
        <v>23965</v>
      </c>
      <c r="F328" s="268">
        <v>45271</v>
      </c>
      <c r="G328" s="29">
        <v>2</v>
      </c>
      <c r="H328" s="31" t="s">
        <v>19763</v>
      </c>
      <c r="I328" s="94" t="s">
        <v>3007</v>
      </c>
      <c r="J328" s="94" t="s">
        <v>3008</v>
      </c>
      <c r="K328" s="94" t="s">
        <v>222</v>
      </c>
      <c r="L328" s="94" t="s">
        <v>151</v>
      </c>
      <c r="M328" s="120">
        <v>54200779</v>
      </c>
      <c r="N328" s="120" t="s">
        <v>352</v>
      </c>
      <c r="O328" s="46"/>
      <c r="P328" s="16"/>
      <c r="Q328" s="16"/>
      <c r="R328" s="16"/>
      <c r="S328" s="16"/>
      <c r="T328" s="16"/>
      <c r="U328" s="16"/>
      <c r="V328" s="16"/>
      <c r="W328" s="16"/>
    </row>
    <row r="329" spans="1:23" ht="15" hidden="1" customHeight="1" x14ac:dyDescent="0.25">
      <c r="A329">
        <v>325</v>
      </c>
      <c r="B329" s="99">
        <v>45255</v>
      </c>
      <c r="C329" s="99">
        <v>45257</v>
      </c>
      <c r="D329" s="252">
        <v>45268</v>
      </c>
      <c r="E329" s="260">
        <v>23983</v>
      </c>
      <c r="F329" s="268">
        <v>45278</v>
      </c>
      <c r="G329" s="29">
        <v>2</v>
      </c>
      <c r="H329" s="31" t="s">
        <v>19764</v>
      </c>
      <c r="I329" s="94" t="s">
        <v>19765</v>
      </c>
      <c r="J329" s="94" t="s">
        <v>19766</v>
      </c>
      <c r="K329" s="94" t="s">
        <v>149</v>
      </c>
      <c r="L329" s="94" t="s">
        <v>151</v>
      </c>
      <c r="M329" s="120">
        <v>54560542</v>
      </c>
      <c r="N329" s="120" t="s">
        <v>1090</v>
      </c>
      <c r="O329" s="46"/>
      <c r="P329" s="16"/>
      <c r="Q329" s="16"/>
      <c r="R329" s="16"/>
      <c r="S329" s="16"/>
      <c r="T329" s="16"/>
      <c r="U329" s="16"/>
      <c r="V329" s="16"/>
      <c r="W329" s="16"/>
    </row>
    <row r="330" spans="1:23" ht="15" hidden="1" customHeight="1" x14ac:dyDescent="0.25">
      <c r="A330">
        <v>326</v>
      </c>
      <c r="B330" s="99">
        <v>45255</v>
      </c>
      <c r="C330" s="99">
        <v>45257</v>
      </c>
      <c r="D330" s="252">
        <v>45268</v>
      </c>
      <c r="E330" s="260">
        <v>24123</v>
      </c>
      <c r="F330" s="268">
        <v>45278</v>
      </c>
      <c r="G330" s="29">
        <v>1</v>
      </c>
      <c r="H330" s="31" t="s">
        <v>19767</v>
      </c>
      <c r="I330" s="94" t="s">
        <v>262</v>
      </c>
      <c r="J330" s="94" t="s">
        <v>19753</v>
      </c>
      <c r="K330" s="94" t="s">
        <v>149</v>
      </c>
      <c r="L330" s="94" t="s">
        <v>151</v>
      </c>
      <c r="M330" s="120">
        <v>53818686</v>
      </c>
      <c r="N330" s="120" t="s">
        <v>3299</v>
      </c>
      <c r="O330" s="46"/>
      <c r="P330" s="16"/>
      <c r="Q330" s="16"/>
      <c r="R330" s="16"/>
      <c r="S330" s="16"/>
      <c r="T330" s="16"/>
      <c r="U330" s="16"/>
      <c r="V330" s="16"/>
      <c r="W330" s="16"/>
    </row>
    <row r="331" spans="1:23" ht="15" hidden="1" customHeight="1" x14ac:dyDescent="0.25">
      <c r="A331">
        <v>327</v>
      </c>
      <c r="B331" s="99">
        <v>45255</v>
      </c>
      <c r="C331" s="99">
        <v>45257</v>
      </c>
      <c r="D331" s="252">
        <v>45268</v>
      </c>
      <c r="E331" s="260">
        <v>24378</v>
      </c>
      <c r="F331" s="268">
        <v>45271</v>
      </c>
      <c r="G331" s="29">
        <v>1</v>
      </c>
      <c r="H331" s="31" t="s">
        <v>19768</v>
      </c>
      <c r="I331" s="94" t="s">
        <v>19769</v>
      </c>
      <c r="J331" s="94" t="s">
        <v>19770</v>
      </c>
      <c r="K331" s="94" t="s">
        <v>151</v>
      </c>
      <c r="L331" s="94" t="s">
        <v>151</v>
      </c>
      <c r="M331" s="120">
        <v>55636276</v>
      </c>
      <c r="N331" s="120" t="s">
        <v>2123</v>
      </c>
      <c r="O331" s="46"/>
      <c r="P331" s="16"/>
      <c r="Q331" s="16"/>
      <c r="R331" s="16"/>
      <c r="S331" s="16"/>
      <c r="T331" s="16"/>
      <c r="U331" s="16"/>
      <c r="V331" s="16"/>
      <c r="W331" s="16"/>
    </row>
    <row r="332" spans="1:23" ht="15" hidden="1" customHeight="1" x14ac:dyDescent="0.25">
      <c r="A332">
        <v>328</v>
      </c>
      <c r="B332" s="99">
        <v>45255</v>
      </c>
      <c r="C332" s="99">
        <v>45257</v>
      </c>
      <c r="D332" s="252">
        <v>45268</v>
      </c>
      <c r="E332" s="260">
        <v>24597</v>
      </c>
      <c r="F332" s="268">
        <v>45273</v>
      </c>
      <c r="G332" s="29">
        <v>5</v>
      </c>
      <c r="H332" s="31" t="s">
        <v>19771</v>
      </c>
      <c r="I332" s="94" t="s">
        <v>19772</v>
      </c>
      <c r="J332" s="94" t="s">
        <v>19773</v>
      </c>
      <c r="K332" s="94" t="s">
        <v>212</v>
      </c>
      <c r="L332" s="94" t="s">
        <v>151</v>
      </c>
      <c r="M332" s="120">
        <v>52401649</v>
      </c>
      <c r="N332" s="120" t="s">
        <v>561</v>
      </c>
      <c r="O332" s="46"/>
      <c r="P332" s="16"/>
      <c r="Q332" s="16"/>
      <c r="R332" s="16"/>
      <c r="S332" s="16"/>
      <c r="T332" s="16"/>
      <c r="U332" s="16"/>
      <c r="V332" s="16"/>
      <c r="W332" s="16"/>
    </row>
    <row r="333" spans="1:23" ht="15" hidden="1" customHeight="1" x14ac:dyDescent="0.25">
      <c r="A333">
        <v>329</v>
      </c>
      <c r="B333" s="99">
        <v>45255</v>
      </c>
      <c r="C333" s="99">
        <v>45257</v>
      </c>
      <c r="D333" s="252">
        <v>45268</v>
      </c>
      <c r="E333" s="260">
        <v>24598</v>
      </c>
      <c r="F333" s="268">
        <v>45273</v>
      </c>
      <c r="G333" s="29">
        <v>2</v>
      </c>
      <c r="H333" s="31" t="s">
        <v>19774</v>
      </c>
      <c r="I333" s="94" t="s">
        <v>19772</v>
      </c>
      <c r="J333" s="94" t="s">
        <v>19773</v>
      </c>
      <c r="K333" s="94" t="s">
        <v>212</v>
      </c>
      <c r="L333" s="94" t="s">
        <v>151</v>
      </c>
      <c r="M333" s="120">
        <v>52401649</v>
      </c>
      <c r="N333" s="120" t="s">
        <v>894</v>
      </c>
      <c r="O333" s="46"/>
      <c r="P333" s="16"/>
      <c r="Q333" s="16"/>
      <c r="R333" s="16"/>
      <c r="S333" s="16"/>
      <c r="T333" s="16"/>
      <c r="U333" s="16"/>
      <c r="V333" s="16"/>
      <c r="W333" s="16"/>
    </row>
    <row r="334" spans="1:23" ht="15" hidden="1" customHeight="1" x14ac:dyDescent="0.25">
      <c r="A334">
        <v>330</v>
      </c>
      <c r="B334" s="99">
        <v>45255</v>
      </c>
      <c r="C334" s="99">
        <v>45257</v>
      </c>
      <c r="D334" s="252">
        <v>45268</v>
      </c>
      <c r="E334" s="260">
        <v>24704</v>
      </c>
      <c r="F334" s="268">
        <v>45278</v>
      </c>
      <c r="G334" s="29">
        <v>2</v>
      </c>
      <c r="H334" s="31" t="s">
        <v>19775</v>
      </c>
      <c r="I334" s="94" t="s">
        <v>19776</v>
      </c>
      <c r="J334" s="94" t="s">
        <v>19777</v>
      </c>
      <c r="K334" s="94" t="s">
        <v>149</v>
      </c>
      <c r="L334" s="94" t="s">
        <v>151</v>
      </c>
      <c r="M334" s="120">
        <v>58098788</v>
      </c>
      <c r="N334" s="120" t="s">
        <v>323</v>
      </c>
      <c r="O334" s="46"/>
      <c r="P334" s="16"/>
      <c r="Q334" s="16"/>
      <c r="R334" s="16"/>
      <c r="S334" s="16"/>
      <c r="T334" s="16"/>
      <c r="U334" s="16"/>
      <c r="V334" s="16"/>
      <c r="W334" s="16"/>
    </row>
    <row r="335" spans="1:23" ht="15" hidden="1" customHeight="1" x14ac:dyDescent="0.25">
      <c r="A335">
        <v>331</v>
      </c>
      <c r="B335" s="99">
        <v>45255</v>
      </c>
      <c r="C335" s="99">
        <v>45257</v>
      </c>
      <c r="D335" s="252">
        <v>45268</v>
      </c>
      <c r="E335" s="260">
        <v>24705</v>
      </c>
      <c r="F335" s="268">
        <v>45278</v>
      </c>
      <c r="G335" s="29">
        <v>2</v>
      </c>
      <c r="H335" s="31" t="s">
        <v>19778</v>
      </c>
      <c r="I335" s="94" t="s">
        <v>19779</v>
      </c>
      <c r="J335" s="94" t="s">
        <v>19777</v>
      </c>
      <c r="K335" s="94" t="s">
        <v>149</v>
      </c>
      <c r="L335" s="94" t="s">
        <v>151</v>
      </c>
      <c r="M335" s="120">
        <v>58098788</v>
      </c>
      <c r="N335" s="120" t="s">
        <v>449</v>
      </c>
      <c r="O335" s="46"/>
      <c r="P335" s="16"/>
      <c r="Q335" s="16"/>
      <c r="R335" s="16"/>
      <c r="S335" s="16"/>
      <c r="T335" s="16"/>
      <c r="U335" s="16"/>
      <c r="V335" s="16"/>
      <c r="W335" s="16"/>
    </row>
    <row r="336" spans="1:23" ht="15" hidden="1" customHeight="1" x14ac:dyDescent="0.25">
      <c r="A336">
        <v>332</v>
      </c>
      <c r="B336" s="99">
        <v>45255</v>
      </c>
      <c r="C336" s="99">
        <v>45257</v>
      </c>
      <c r="D336" s="252">
        <v>45268</v>
      </c>
      <c r="E336" s="260">
        <v>24830</v>
      </c>
      <c r="F336" s="268">
        <v>45273</v>
      </c>
      <c r="G336" s="29">
        <v>1</v>
      </c>
      <c r="H336" s="31" t="s">
        <v>19780</v>
      </c>
      <c r="I336" s="94" t="s">
        <v>19781</v>
      </c>
      <c r="J336" s="94" t="s">
        <v>19782</v>
      </c>
      <c r="K336" s="94" t="s">
        <v>151</v>
      </c>
      <c r="L336" s="94" t="s">
        <v>151</v>
      </c>
      <c r="M336" s="120">
        <v>53843512</v>
      </c>
      <c r="N336" s="120" t="s">
        <v>391</v>
      </c>
      <c r="O336" s="46"/>
      <c r="P336" s="16"/>
      <c r="Q336" s="16"/>
      <c r="R336" s="16"/>
      <c r="S336" s="16"/>
      <c r="T336" s="16"/>
      <c r="U336" s="16"/>
      <c r="V336" s="16"/>
      <c r="W336" s="16"/>
    </row>
    <row r="337" spans="1:23" ht="15" hidden="1" customHeight="1" x14ac:dyDescent="0.25">
      <c r="A337">
        <v>333</v>
      </c>
      <c r="B337" s="99">
        <v>45255</v>
      </c>
      <c r="C337" s="99">
        <v>45257</v>
      </c>
      <c r="D337" s="252">
        <v>45268</v>
      </c>
      <c r="E337" s="260">
        <v>24293</v>
      </c>
      <c r="F337" s="268">
        <v>45270</v>
      </c>
      <c r="G337" s="29">
        <v>1</v>
      </c>
      <c r="H337" s="31" t="s">
        <v>19784</v>
      </c>
      <c r="I337" s="94" t="s">
        <v>19785</v>
      </c>
      <c r="J337" s="94" t="s">
        <v>19786</v>
      </c>
      <c r="K337" s="31" t="s">
        <v>154</v>
      </c>
      <c r="L337" s="31" t="s">
        <v>154</v>
      </c>
      <c r="M337" s="120">
        <v>59180100</v>
      </c>
      <c r="N337" s="120" t="s">
        <v>9136</v>
      </c>
      <c r="O337" s="46"/>
      <c r="P337" s="16"/>
      <c r="Q337" s="16"/>
      <c r="R337" s="16"/>
      <c r="S337" s="16"/>
      <c r="T337" s="16"/>
      <c r="U337" s="16"/>
      <c r="V337" s="16"/>
      <c r="W337" s="16"/>
    </row>
    <row r="338" spans="1:23" ht="15" hidden="1" customHeight="1" x14ac:dyDescent="0.25">
      <c r="A338">
        <v>334</v>
      </c>
      <c r="B338" s="99">
        <v>45255</v>
      </c>
      <c r="C338" s="99">
        <v>45257</v>
      </c>
      <c r="D338" s="252">
        <v>45268</v>
      </c>
      <c r="E338" s="260">
        <v>24335</v>
      </c>
      <c r="F338" s="268">
        <v>45272</v>
      </c>
      <c r="G338" s="29">
        <v>2</v>
      </c>
      <c r="H338" s="31" t="s">
        <v>19787</v>
      </c>
      <c r="I338" s="94" t="s">
        <v>8578</v>
      </c>
      <c r="J338" s="94" t="s">
        <v>8579</v>
      </c>
      <c r="K338" s="31" t="s">
        <v>154</v>
      </c>
      <c r="L338" s="31" t="s">
        <v>154</v>
      </c>
      <c r="M338" s="120">
        <v>55940659</v>
      </c>
      <c r="N338" s="120" t="s">
        <v>323</v>
      </c>
      <c r="O338" s="46"/>
      <c r="P338" s="16"/>
      <c r="Q338" s="16"/>
      <c r="R338" s="16"/>
      <c r="S338" s="16"/>
      <c r="T338" s="16"/>
      <c r="U338" s="16"/>
      <c r="V338" s="16"/>
      <c r="W338" s="16"/>
    </row>
    <row r="339" spans="1:23" hidden="1" x14ac:dyDescent="0.25">
      <c r="B339" s="132"/>
      <c r="D339" s="6"/>
      <c r="F339" s="268"/>
      <c r="K339" s="191"/>
      <c r="M339" s="191"/>
      <c r="N339" s="219" t="s">
        <v>160</v>
      </c>
      <c r="O339" s="18"/>
    </row>
    <row r="340" spans="1:23" ht="15" hidden="1" customHeight="1" x14ac:dyDescent="0.25">
      <c r="B340" s="132"/>
      <c r="D340" s="6"/>
      <c r="F340" s="190"/>
      <c r="K340" s="191"/>
      <c r="M340" s="191"/>
      <c r="N340" s="193" t="s">
        <v>161</v>
      </c>
      <c r="O340" s="27"/>
    </row>
    <row r="341" spans="1:23" hidden="1" x14ac:dyDescent="0.25">
      <c r="B341" s="132"/>
      <c r="D341" s="6"/>
      <c r="F341" s="190"/>
      <c r="N341" s="193" t="s">
        <v>6720</v>
      </c>
      <c r="O341" s="27"/>
    </row>
    <row r="342" spans="1:23" hidden="1" x14ac:dyDescent="0.25">
      <c r="B342" s="132"/>
      <c r="F342" s="190"/>
      <c r="N342" s="193" t="s">
        <v>1861</v>
      </c>
      <c r="O342" s="27"/>
    </row>
    <row r="343" spans="1:23" hidden="1" x14ac:dyDescent="0.25">
      <c r="B343" s="132"/>
      <c r="F343" s="190"/>
      <c r="N343" s="247" t="s">
        <v>7800</v>
      </c>
      <c r="O343" s="248"/>
    </row>
    <row r="347" spans="1:23" x14ac:dyDescent="0.25">
      <c r="G347" s="190" t="s">
        <v>231</v>
      </c>
    </row>
  </sheetData>
  <autoFilter ref="B4:O343">
    <filterColumn colId="10">
      <filters>
        <filter val="Holguin"/>
      </filters>
    </filterColumn>
  </autoFilter>
  <mergeCells count="1">
    <mergeCell ref="P136:W136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9"/>
  <sheetViews>
    <sheetView topLeftCell="B61" workbookViewId="0">
      <selection activeCell="F192" sqref="F192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19807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45260</v>
      </c>
      <c r="C5" s="99">
        <v>45265</v>
      </c>
      <c r="D5" s="99">
        <v>45266</v>
      </c>
      <c r="E5" s="136">
        <v>23751</v>
      </c>
      <c r="F5" s="100">
        <v>45267</v>
      </c>
      <c r="G5" s="71">
        <v>1</v>
      </c>
      <c r="H5" s="67" t="s">
        <v>19808</v>
      </c>
      <c r="I5" s="67" t="s">
        <v>19809</v>
      </c>
      <c r="J5" s="67" t="s">
        <v>19810</v>
      </c>
      <c r="K5" s="67" t="s">
        <v>80</v>
      </c>
      <c r="L5" s="67" t="s">
        <v>9</v>
      </c>
      <c r="M5" s="67">
        <v>53725306</v>
      </c>
      <c r="N5" s="71" t="s">
        <v>352</v>
      </c>
      <c r="O5" s="46"/>
      <c r="P5" s="16"/>
    </row>
    <row r="6" spans="1:16" ht="15" customHeight="1" x14ac:dyDescent="0.25">
      <c r="A6">
        <v>2</v>
      </c>
      <c r="B6" s="99">
        <v>45260</v>
      </c>
      <c r="C6" s="99">
        <v>45265</v>
      </c>
      <c r="D6" s="99">
        <v>45266</v>
      </c>
      <c r="E6" s="136">
        <v>24365</v>
      </c>
      <c r="F6" s="100">
        <v>45267</v>
      </c>
      <c r="G6" s="71">
        <v>5</v>
      </c>
      <c r="H6" s="67" t="s">
        <v>19811</v>
      </c>
      <c r="I6" s="67" t="s">
        <v>19812</v>
      </c>
      <c r="J6" s="67" t="s">
        <v>19813</v>
      </c>
      <c r="K6" s="67" t="s">
        <v>80</v>
      </c>
      <c r="L6" s="67" t="s">
        <v>9</v>
      </c>
      <c r="M6" s="67">
        <v>54136310</v>
      </c>
      <c r="N6" s="71" t="s">
        <v>833</v>
      </c>
      <c r="O6" s="46"/>
      <c r="P6" s="16"/>
    </row>
    <row r="7" spans="1:16" ht="15" customHeight="1" x14ac:dyDescent="0.25">
      <c r="A7">
        <v>3</v>
      </c>
      <c r="B7" s="99">
        <v>45260</v>
      </c>
      <c r="C7" s="99">
        <v>45265</v>
      </c>
      <c r="D7" s="99">
        <v>45266</v>
      </c>
      <c r="E7" s="136">
        <v>24419</v>
      </c>
      <c r="F7" s="100">
        <v>45267</v>
      </c>
      <c r="G7" s="71">
        <v>1</v>
      </c>
      <c r="H7" s="67" t="s">
        <v>19814</v>
      </c>
      <c r="I7" s="67" t="s">
        <v>19815</v>
      </c>
      <c r="J7" s="67" t="s">
        <v>19816</v>
      </c>
      <c r="K7" s="67" t="s">
        <v>80</v>
      </c>
      <c r="L7" s="67" t="s">
        <v>9</v>
      </c>
      <c r="M7" s="67">
        <v>52810451</v>
      </c>
      <c r="N7" s="71" t="s">
        <v>352</v>
      </c>
      <c r="O7" s="46"/>
      <c r="P7" s="16"/>
    </row>
    <row r="8" spans="1:16" ht="15" customHeight="1" x14ac:dyDescent="0.25">
      <c r="A8">
        <v>4</v>
      </c>
      <c r="B8" s="99">
        <v>45260</v>
      </c>
      <c r="C8" s="99">
        <v>45265</v>
      </c>
      <c r="D8" s="99">
        <v>45266</v>
      </c>
      <c r="E8" s="136">
        <v>24520</v>
      </c>
      <c r="F8" s="100">
        <v>45267</v>
      </c>
      <c r="G8" s="71">
        <v>1</v>
      </c>
      <c r="H8" s="67" t="s">
        <v>19817</v>
      </c>
      <c r="I8" s="67" t="s">
        <v>15196</v>
      </c>
      <c r="J8" s="67" t="s">
        <v>15176</v>
      </c>
      <c r="K8" s="67" t="s">
        <v>80</v>
      </c>
      <c r="L8" s="67" t="s">
        <v>9</v>
      </c>
      <c r="M8" s="67">
        <v>54137212</v>
      </c>
      <c r="N8" s="71" t="s">
        <v>1368</v>
      </c>
      <c r="O8" s="46"/>
      <c r="P8" s="16"/>
    </row>
    <row r="9" spans="1:16" ht="15" customHeight="1" x14ac:dyDescent="0.25">
      <c r="A9">
        <v>5</v>
      </c>
      <c r="B9" s="99">
        <v>45260</v>
      </c>
      <c r="C9" s="99">
        <v>45265</v>
      </c>
      <c r="D9" s="99">
        <v>45266</v>
      </c>
      <c r="E9" s="136">
        <v>24522</v>
      </c>
      <c r="F9" s="100">
        <v>45267</v>
      </c>
      <c r="G9" s="71">
        <v>2</v>
      </c>
      <c r="H9" s="67" t="s">
        <v>19818</v>
      </c>
      <c r="I9" s="67" t="s">
        <v>15189</v>
      </c>
      <c r="J9" s="67" t="s">
        <v>15176</v>
      </c>
      <c r="K9" s="67" t="s">
        <v>80</v>
      </c>
      <c r="L9" s="67" t="s">
        <v>9</v>
      </c>
      <c r="M9" s="67">
        <v>54137212</v>
      </c>
      <c r="N9" s="71" t="s">
        <v>15023</v>
      </c>
      <c r="O9" s="46"/>
      <c r="P9" s="16"/>
    </row>
    <row r="10" spans="1:16" ht="15" customHeight="1" x14ac:dyDescent="0.25">
      <c r="A10">
        <v>6</v>
      </c>
      <c r="B10" s="99">
        <v>45260</v>
      </c>
      <c r="C10" s="99">
        <v>45265</v>
      </c>
      <c r="D10" s="99">
        <v>45266</v>
      </c>
      <c r="E10" s="136">
        <v>24531</v>
      </c>
      <c r="F10" s="100">
        <v>45267</v>
      </c>
      <c r="G10" s="71">
        <v>4</v>
      </c>
      <c r="H10" s="67" t="s">
        <v>19819</v>
      </c>
      <c r="I10" s="67" t="s">
        <v>15196</v>
      </c>
      <c r="J10" s="67" t="s">
        <v>15176</v>
      </c>
      <c r="K10" s="67" t="s">
        <v>80</v>
      </c>
      <c r="L10" s="67" t="s">
        <v>9</v>
      </c>
      <c r="M10" s="67">
        <v>54137212</v>
      </c>
      <c r="N10" s="71" t="s">
        <v>356</v>
      </c>
      <c r="O10" s="46"/>
      <c r="P10" s="16"/>
    </row>
    <row r="11" spans="1:16" ht="15" customHeight="1" x14ac:dyDescent="0.25">
      <c r="A11">
        <v>7</v>
      </c>
      <c r="B11" s="99">
        <v>45260</v>
      </c>
      <c r="C11" s="99">
        <v>45265</v>
      </c>
      <c r="D11" s="99">
        <v>45266</v>
      </c>
      <c r="E11" s="136">
        <v>24536</v>
      </c>
      <c r="F11" s="100">
        <v>45267</v>
      </c>
      <c r="G11" s="71">
        <v>4</v>
      </c>
      <c r="H11" s="67" t="s">
        <v>19820</v>
      </c>
      <c r="I11" s="67" t="s">
        <v>15189</v>
      </c>
      <c r="J11" s="67" t="s">
        <v>15176</v>
      </c>
      <c r="K11" s="67" t="s">
        <v>80</v>
      </c>
      <c r="L11" s="67" t="s">
        <v>9</v>
      </c>
      <c r="M11" s="67">
        <v>54137212</v>
      </c>
      <c r="N11" s="71" t="s">
        <v>356</v>
      </c>
      <c r="O11" s="46"/>
      <c r="P11" s="16"/>
    </row>
    <row r="12" spans="1:16" ht="15" customHeight="1" x14ac:dyDescent="0.25">
      <c r="A12">
        <v>8</v>
      </c>
      <c r="B12" s="99">
        <v>45260</v>
      </c>
      <c r="C12" s="99">
        <v>45265</v>
      </c>
      <c r="D12" s="99">
        <v>45266</v>
      </c>
      <c r="E12" s="136">
        <v>24537</v>
      </c>
      <c r="F12" s="100">
        <v>45267</v>
      </c>
      <c r="G12" s="71">
        <v>1</v>
      </c>
      <c r="H12" s="67" t="s">
        <v>19821</v>
      </c>
      <c r="I12" s="67" t="s">
        <v>15182</v>
      </c>
      <c r="J12" s="67" t="s">
        <v>15176</v>
      </c>
      <c r="K12" s="67" t="s">
        <v>80</v>
      </c>
      <c r="L12" s="67" t="s">
        <v>9</v>
      </c>
      <c r="M12" s="67">
        <v>54137212</v>
      </c>
      <c r="N12" s="71" t="s">
        <v>352</v>
      </c>
      <c r="O12" s="46"/>
      <c r="P12" s="16"/>
    </row>
    <row r="13" spans="1:16" ht="15" customHeight="1" x14ac:dyDescent="0.25">
      <c r="A13">
        <v>9</v>
      </c>
      <c r="B13" s="99">
        <v>45260</v>
      </c>
      <c r="C13" s="99">
        <v>45265</v>
      </c>
      <c r="D13" s="99">
        <v>45266</v>
      </c>
      <c r="E13" s="136">
        <v>24636</v>
      </c>
      <c r="F13" s="100">
        <v>45267</v>
      </c>
      <c r="G13" s="71">
        <v>2</v>
      </c>
      <c r="H13" s="67" t="s">
        <v>19822</v>
      </c>
      <c r="I13" s="67" t="s">
        <v>19823</v>
      </c>
      <c r="J13" s="67" t="s">
        <v>19824</v>
      </c>
      <c r="K13" s="67" t="s">
        <v>80</v>
      </c>
      <c r="L13" s="67" t="s">
        <v>9</v>
      </c>
      <c r="M13" s="67">
        <v>76993112</v>
      </c>
      <c r="N13" s="71" t="s">
        <v>6008</v>
      </c>
      <c r="O13" s="46"/>
      <c r="P13" s="16"/>
    </row>
    <row r="14" spans="1:16" ht="15" customHeight="1" x14ac:dyDescent="0.25">
      <c r="A14">
        <v>10</v>
      </c>
      <c r="B14" s="99">
        <v>45260</v>
      </c>
      <c r="C14" s="99">
        <v>45265</v>
      </c>
      <c r="D14" s="99">
        <v>45266</v>
      </c>
      <c r="E14" s="136">
        <v>24655</v>
      </c>
      <c r="F14" s="100">
        <v>45267</v>
      </c>
      <c r="G14" s="71">
        <v>1</v>
      </c>
      <c r="H14" s="67" t="s">
        <v>19825</v>
      </c>
      <c r="I14" s="67" t="s">
        <v>19826</v>
      </c>
      <c r="J14" s="67" t="s">
        <v>19827</v>
      </c>
      <c r="K14" s="67" t="s">
        <v>80</v>
      </c>
      <c r="L14" s="67" t="s">
        <v>9</v>
      </c>
      <c r="M14" s="67">
        <v>53498394</v>
      </c>
      <c r="N14" s="71" t="s">
        <v>365</v>
      </c>
      <c r="O14" s="46"/>
      <c r="P14" s="16"/>
    </row>
    <row r="15" spans="1:16" ht="15" customHeight="1" x14ac:dyDescent="0.25">
      <c r="A15">
        <v>11</v>
      </c>
      <c r="B15" s="99">
        <v>45260</v>
      </c>
      <c r="C15" s="99">
        <v>45265</v>
      </c>
      <c r="D15" s="99">
        <v>45266</v>
      </c>
      <c r="E15" s="136">
        <v>24662</v>
      </c>
      <c r="F15" s="100">
        <v>45267</v>
      </c>
      <c r="G15" s="71">
        <v>1</v>
      </c>
      <c r="H15" s="67" t="s">
        <v>19828</v>
      </c>
      <c r="I15" s="67" t="s">
        <v>1040</v>
      </c>
      <c r="J15" s="67" t="s">
        <v>1041</v>
      </c>
      <c r="K15" s="67" t="s">
        <v>80</v>
      </c>
      <c r="L15" s="67" t="s">
        <v>9</v>
      </c>
      <c r="M15" s="67">
        <v>59251419</v>
      </c>
      <c r="N15" s="71" t="s">
        <v>352</v>
      </c>
      <c r="O15" s="46"/>
      <c r="P15" s="16"/>
    </row>
    <row r="16" spans="1:16" ht="15" customHeight="1" x14ac:dyDescent="0.25">
      <c r="A16">
        <v>12</v>
      </c>
      <c r="B16" s="99">
        <v>45260</v>
      </c>
      <c r="C16" s="99">
        <v>45265</v>
      </c>
      <c r="D16" s="99">
        <v>45266</v>
      </c>
      <c r="E16" s="136">
        <v>24682</v>
      </c>
      <c r="F16" s="100">
        <v>45267</v>
      </c>
      <c r="G16" s="71">
        <v>1</v>
      </c>
      <c r="H16" s="67" t="s">
        <v>19829</v>
      </c>
      <c r="I16" s="67" t="s">
        <v>19830</v>
      </c>
      <c r="J16" s="67" t="s">
        <v>19831</v>
      </c>
      <c r="K16" s="67" t="s">
        <v>80</v>
      </c>
      <c r="L16" s="67" t="s">
        <v>9</v>
      </c>
      <c r="M16" s="67">
        <v>52749974</v>
      </c>
      <c r="N16" s="71" t="s">
        <v>480</v>
      </c>
      <c r="O16" s="46"/>
      <c r="P16" s="16"/>
    </row>
    <row r="17" spans="1:16" ht="15" customHeight="1" x14ac:dyDescent="0.25">
      <c r="A17">
        <v>13</v>
      </c>
      <c r="B17" s="99">
        <v>45260</v>
      </c>
      <c r="C17" s="99">
        <v>45265</v>
      </c>
      <c r="D17" s="99">
        <v>45266</v>
      </c>
      <c r="E17" s="136">
        <v>24730</v>
      </c>
      <c r="F17" s="100">
        <v>45267</v>
      </c>
      <c r="G17" s="71">
        <v>1</v>
      </c>
      <c r="H17" s="67" t="s">
        <v>19832</v>
      </c>
      <c r="I17" s="67" t="s">
        <v>19833</v>
      </c>
      <c r="J17" s="67" t="s">
        <v>19834</v>
      </c>
      <c r="K17" s="67" t="s">
        <v>80</v>
      </c>
      <c r="L17" s="67" t="s">
        <v>9</v>
      </c>
      <c r="M17" s="67">
        <v>52973158</v>
      </c>
      <c r="N17" s="71" t="s">
        <v>352</v>
      </c>
      <c r="O17" s="46"/>
      <c r="P17" s="16"/>
    </row>
    <row r="18" spans="1:16" ht="15" customHeight="1" x14ac:dyDescent="0.25">
      <c r="A18">
        <v>14</v>
      </c>
      <c r="B18" s="99">
        <v>45260</v>
      </c>
      <c r="C18" s="99">
        <v>45265</v>
      </c>
      <c r="D18" s="99">
        <v>45266</v>
      </c>
      <c r="E18" s="136">
        <v>24812</v>
      </c>
      <c r="F18" s="100">
        <v>45267</v>
      </c>
      <c r="G18" s="71">
        <v>2</v>
      </c>
      <c r="H18" s="67" t="s">
        <v>19835</v>
      </c>
      <c r="I18" s="67" t="s">
        <v>389</v>
      </c>
      <c r="J18" s="67" t="s">
        <v>17958</v>
      </c>
      <c r="K18" s="67" t="s">
        <v>80</v>
      </c>
      <c r="L18" s="67" t="s">
        <v>9</v>
      </c>
      <c r="M18" s="67">
        <v>58044371</v>
      </c>
      <c r="N18" s="71" t="s">
        <v>359</v>
      </c>
      <c r="O18" s="46"/>
      <c r="P18" s="16"/>
    </row>
    <row r="19" spans="1:16" ht="15" customHeight="1" x14ac:dyDescent="0.25">
      <c r="A19">
        <v>15</v>
      </c>
      <c r="B19" s="99">
        <v>45260</v>
      </c>
      <c r="C19" s="99">
        <v>45265</v>
      </c>
      <c r="D19" s="99">
        <v>45266</v>
      </c>
      <c r="E19" s="136">
        <v>24869</v>
      </c>
      <c r="F19" s="100">
        <v>45267</v>
      </c>
      <c r="G19" s="71">
        <v>7</v>
      </c>
      <c r="H19" s="67" t="s">
        <v>19836</v>
      </c>
      <c r="I19" s="67" t="s">
        <v>528</v>
      </c>
      <c r="J19" s="67" t="s">
        <v>529</v>
      </c>
      <c r="K19" s="67" t="s">
        <v>80</v>
      </c>
      <c r="L19" s="67" t="s">
        <v>9</v>
      </c>
      <c r="M19" s="67">
        <v>54604154</v>
      </c>
      <c r="N19" s="71" t="s">
        <v>6063</v>
      </c>
      <c r="O19" s="46"/>
      <c r="P19" s="16"/>
    </row>
    <row r="20" spans="1:16" ht="15" customHeight="1" x14ac:dyDescent="0.25">
      <c r="A20">
        <v>16</v>
      </c>
      <c r="B20" s="99">
        <v>45260</v>
      </c>
      <c r="C20" s="99">
        <v>45265</v>
      </c>
      <c r="D20" s="99">
        <v>45266</v>
      </c>
      <c r="E20" s="136">
        <v>24870</v>
      </c>
      <c r="F20" s="100">
        <v>45267</v>
      </c>
      <c r="G20" s="71">
        <v>2</v>
      </c>
      <c r="H20" s="67" t="s">
        <v>19837</v>
      </c>
      <c r="I20" s="67" t="s">
        <v>19838</v>
      </c>
      <c r="J20" s="67" t="s">
        <v>19839</v>
      </c>
      <c r="K20" s="67" t="s">
        <v>80</v>
      </c>
      <c r="L20" s="67" t="s">
        <v>9</v>
      </c>
      <c r="M20" s="67">
        <v>54604154</v>
      </c>
      <c r="N20" s="71" t="s">
        <v>468</v>
      </c>
      <c r="O20" s="46"/>
      <c r="P20" s="16"/>
    </row>
    <row r="21" spans="1:16" ht="15" customHeight="1" x14ac:dyDescent="0.25">
      <c r="A21">
        <v>17</v>
      </c>
      <c r="B21" s="99">
        <v>45260</v>
      </c>
      <c r="C21" s="99">
        <v>45265</v>
      </c>
      <c r="D21" s="99">
        <v>45266</v>
      </c>
      <c r="E21" s="136">
        <v>24951</v>
      </c>
      <c r="F21" s="100">
        <v>45267</v>
      </c>
      <c r="G21" s="71">
        <v>5</v>
      </c>
      <c r="H21" s="67" t="s">
        <v>19840</v>
      </c>
      <c r="I21" s="67" t="s">
        <v>2827</v>
      </c>
      <c r="J21" s="67" t="s">
        <v>2828</v>
      </c>
      <c r="K21" s="67" t="s">
        <v>80</v>
      </c>
      <c r="L21" s="67" t="s">
        <v>9</v>
      </c>
      <c r="M21" s="67">
        <v>53235248</v>
      </c>
      <c r="N21" s="71" t="s">
        <v>1427</v>
      </c>
      <c r="O21" s="46"/>
      <c r="P21" s="16"/>
    </row>
    <row r="22" spans="1:16" ht="15" customHeight="1" x14ac:dyDescent="0.25">
      <c r="A22">
        <v>18</v>
      </c>
      <c r="B22" s="99">
        <v>45260</v>
      </c>
      <c r="C22" s="99">
        <v>45265</v>
      </c>
      <c r="D22" s="99">
        <v>45266</v>
      </c>
      <c r="E22" s="136">
        <v>24952</v>
      </c>
      <c r="F22" s="100">
        <v>45267</v>
      </c>
      <c r="G22" s="71">
        <v>3</v>
      </c>
      <c r="H22" s="67" t="s">
        <v>19841</v>
      </c>
      <c r="I22" s="67" t="s">
        <v>13700</v>
      </c>
      <c r="J22" s="67" t="s">
        <v>19842</v>
      </c>
      <c r="K22" s="67" t="s">
        <v>80</v>
      </c>
      <c r="L22" s="67" t="s">
        <v>9</v>
      </c>
      <c r="M22" s="67">
        <v>53396663</v>
      </c>
      <c r="N22" s="71" t="s">
        <v>19843</v>
      </c>
      <c r="O22" s="46"/>
      <c r="P22" s="16"/>
    </row>
    <row r="23" spans="1:16" ht="15" customHeight="1" x14ac:dyDescent="0.25">
      <c r="A23">
        <v>19</v>
      </c>
      <c r="B23" s="99">
        <v>45260</v>
      </c>
      <c r="C23" s="99">
        <v>45265</v>
      </c>
      <c r="D23" s="99">
        <v>45266</v>
      </c>
      <c r="E23" s="136">
        <v>25081</v>
      </c>
      <c r="F23" s="100">
        <v>45267</v>
      </c>
      <c r="G23" s="71">
        <v>3</v>
      </c>
      <c r="H23" s="67" t="s">
        <v>19844</v>
      </c>
      <c r="I23" s="67" t="s">
        <v>19845</v>
      </c>
      <c r="J23" s="67" t="s">
        <v>19846</v>
      </c>
      <c r="K23" s="67" t="s">
        <v>80</v>
      </c>
      <c r="L23" s="67" t="s">
        <v>9</v>
      </c>
      <c r="M23" s="67">
        <v>54487043</v>
      </c>
      <c r="N23" s="71" t="s">
        <v>1362</v>
      </c>
      <c r="O23" s="46"/>
      <c r="P23" s="16"/>
    </row>
    <row r="24" spans="1:16" ht="15" customHeight="1" x14ac:dyDescent="0.25">
      <c r="A24">
        <v>20</v>
      </c>
      <c r="B24" s="99">
        <v>45260</v>
      </c>
      <c r="C24" s="99">
        <v>45265</v>
      </c>
      <c r="D24" s="99">
        <v>45266</v>
      </c>
      <c r="E24" s="136">
        <v>25083</v>
      </c>
      <c r="F24" s="100">
        <v>45267</v>
      </c>
      <c r="G24" s="71">
        <v>1</v>
      </c>
      <c r="H24" s="67" t="s">
        <v>19847</v>
      </c>
      <c r="I24" s="67" t="s">
        <v>19845</v>
      </c>
      <c r="J24" s="67" t="s">
        <v>19846</v>
      </c>
      <c r="K24" s="67" t="s">
        <v>80</v>
      </c>
      <c r="L24" s="67" t="s">
        <v>9</v>
      </c>
      <c r="M24" s="67">
        <v>54487043</v>
      </c>
      <c r="N24" s="71" t="s">
        <v>365</v>
      </c>
      <c r="O24" s="46"/>
      <c r="P24" s="16"/>
    </row>
    <row r="25" spans="1:16" ht="15" customHeight="1" x14ac:dyDescent="0.25">
      <c r="A25">
        <v>21</v>
      </c>
      <c r="B25" s="99">
        <v>45260</v>
      </c>
      <c r="C25" s="99">
        <v>45265</v>
      </c>
      <c r="D25" s="99">
        <v>45266</v>
      </c>
      <c r="E25" s="136">
        <v>25219</v>
      </c>
      <c r="F25" s="100">
        <v>45267</v>
      </c>
      <c r="G25" s="71">
        <v>3</v>
      </c>
      <c r="H25" s="67" t="s">
        <v>19848</v>
      </c>
      <c r="I25" s="67" t="s">
        <v>2051</v>
      </c>
      <c r="J25" s="67" t="s">
        <v>14513</v>
      </c>
      <c r="K25" s="67" t="s">
        <v>80</v>
      </c>
      <c r="L25" s="67" t="s">
        <v>9</v>
      </c>
      <c r="M25" s="67">
        <v>53010702</v>
      </c>
      <c r="N25" s="71" t="s">
        <v>928</v>
      </c>
      <c r="O25" s="46"/>
      <c r="P25" s="16"/>
    </row>
    <row r="26" spans="1:16" ht="15" customHeight="1" x14ac:dyDescent="0.25">
      <c r="A26">
        <v>22</v>
      </c>
      <c r="B26" s="99">
        <v>45260</v>
      </c>
      <c r="C26" s="99">
        <v>45265</v>
      </c>
      <c r="D26" s="99">
        <v>45267</v>
      </c>
      <c r="E26" s="71">
        <v>23223</v>
      </c>
      <c r="F26" s="100">
        <v>45268</v>
      </c>
      <c r="G26" s="71">
        <v>7</v>
      </c>
      <c r="H26" s="67" t="s">
        <v>19849</v>
      </c>
      <c r="I26" s="67" t="s">
        <v>19850</v>
      </c>
      <c r="J26" s="67" t="s">
        <v>19851</v>
      </c>
      <c r="K26" s="67" t="s">
        <v>8</v>
      </c>
      <c r="L26" s="67" t="s">
        <v>9</v>
      </c>
      <c r="M26" s="67">
        <v>55582910</v>
      </c>
      <c r="N26" s="71" t="s">
        <v>19852</v>
      </c>
      <c r="O26" s="46"/>
      <c r="P26" s="16"/>
    </row>
    <row r="27" spans="1:16" ht="15" customHeight="1" x14ac:dyDescent="0.25">
      <c r="A27">
        <v>23</v>
      </c>
      <c r="B27" s="99">
        <v>45260</v>
      </c>
      <c r="C27" s="99">
        <v>45265</v>
      </c>
      <c r="D27" s="99">
        <v>45267</v>
      </c>
      <c r="E27" s="71">
        <v>24312</v>
      </c>
      <c r="F27" s="100">
        <v>45268</v>
      </c>
      <c r="G27" s="71">
        <v>1</v>
      </c>
      <c r="H27" s="67" t="s">
        <v>19853</v>
      </c>
      <c r="I27" s="67" t="s">
        <v>19854</v>
      </c>
      <c r="J27" s="67" t="s">
        <v>19855</v>
      </c>
      <c r="K27" s="67" t="s">
        <v>8</v>
      </c>
      <c r="L27" s="67" t="s">
        <v>9</v>
      </c>
      <c r="M27" s="67">
        <v>2147640039</v>
      </c>
      <c r="N27" s="71" t="s">
        <v>352</v>
      </c>
      <c r="O27" s="46"/>
      <c r="P27" s="16"/>
    </row>
    <row r="28" spans="1:16" ht="15" customHeight="1" x14ac:dyDescent="0.25">
      <c r="A28">
        <v>24</v>
      </c>
      <c r="B28" s="99">
        <v>45260</v>
      </c>
      <c r="C28" s="99">
        <v>45265</v>
      </c>
      <c r="D28" s="99">
        <v>45267</v>
      </c>
      <c r="E28" s="71">
        <v>24318</v>
      </c>
      <c r="F28" s="100">
        <v>45268</v>
      </c>
      <c r="G28" s="71">
        <v>1</v>
      </c>
      <c r="H28" s="67" t="s">
        <v>19856</v>
      </c>
      <c r="I28" s="67" t="s">
        <v>19854</v>
      </c>
      <c r="J28" s="67" t="s">
        <v>19855</v>
      </c>
      <c r="K28" s="67" t="s">
        <v>8</v>
      </c>
      <c r="L28" s="67" t="s">
        <v>9</v>
      </c>
      <c r="M28" s="67">
        <v>2147640039</v>
      </c>
      <c r="N28" s="71" t="s">
        <v>365</v>
      </c>
      <c r="O28" s="46"/>
      <c r="P28" s="16"/>
    </row>
    <row r="29" spans="1:16" ht="15" customHeight="1" x14ac:dyDescent="0.25">
      <c r="A29">
        <v>25</v>
      </c>
      <c r="B29" s="99">
        <v>45260</v>
      </c>
      <c r="C29" s="99">
        <v>45265</v>
      </c>
      <c r="D29" s="99">
        <v>45267</v>
      </c>
      <c r="E29" s="71">
        <v>24383</v>
      </c>
      <c r="F29" s="100">
        <v>45268</v>
      </c>
      <c r="G29" s="71">
        <v>2</v>
      </c>
      <c r="H29" s="67" t="s">
        <v>19857</v>
      </c>
      <c r="I29" s="67" t="s">
        <v>19858</v>
      </c>
      <c r="J29" s="67" t="s">
        <v>19859</v>
      </c>
      <c r="K29" s="67" t="s">
        <v>8</v>
      </c>
      <c r="L29" s="67" t="s">
        <v>9</v>
      </c>
      <c r="M29" s="67">
        <v>52982250</v>
      </c>
      <c r="N29" s="71" t="s">
        <v>17157</v>
      </c>
      <c r="O29" s="46"/>
      <c r="P29" s="16"/>
    </row>
    <row r="30" spans="1:16" ht="15" customHeight="1" x14ac:dyDescent="0.25">
      <c r="A30">
        <v>26</v>
      </c>
      <c r="B30" s="99">
        <v>45260</v>
      </c>
      <c r="C30" s="99">
        <v>45265</v>
      </c>
      <c r="D30" s="99">
        <v>45267</v>
      </c>
      <c r="E30" s="71">
        <v>24403</v>
      </c>
      <c r="F30" s="100">
        <v>45268</v>
      </c>
      <c r="G30" s="71">
        <v>1</v>
      </c>
      <c r="H30" s="67" t="s">
        <v>19860</v>
      </c>
      <c r="I30" s="67" t="s">
        <v>4413</v>
      </c>
      <c r="J30" s="67" t="s">
        <v>4414</v>
      </c>
      <c r="K30" s="67" t="s">
        <v>8</v>
      </c>
      <c r="L30" s="67" t="s">
        <v>9</v>
      </c>
      <c r="M30" s="67">
        <v>50247736</v>
      </c>
      <c r="N30" s="71" t="s">
        <v>352</v>
      </c>
      <c r="O30" s="46"/>
      <c r="P30" s="16"/>
    </row>
    <row r="31" spans="1:16" ht="15" customHeight="1" x14ac:dyDescent="0.25">
      <c r="A31">
        <v>27</v>
      </c>
      <c r="B31" s="99">
        <v>45260</v>
      </c>
      <c r="C31" s="99">
        <v>45265</v>
      </c>
      <c r="D31" s="99">
        <v>45267</v>
      </c>
      <c r="E31" s="71">
        <v>24492</v>
      </c>
      <c r="F31" s="100">
        <v>45268</v>
      </c>
      <c r="G31" s="71">
        <v>1</v>
      </c>
      <c r="H31" s="67" t="s">
        <v>19861</v>
      </c>
      <c r="I31" s="67" t="s">
        <v>19862</v>
      </c>
      <c r="J31" s="67" t="s">
        <v>19863</v>
      </c>
      <c r="K31" s="67" t="s">
        <v>8</v>
      </c>
      <c r="L31" s="67" t="s">
        <v>9</v>
      </c>
      <c r="M31" s="67">
        <v>58874020</v>
      </c>
      <c r="N31" s="71" t="s">
        <v>352</v>
      </c>
      <c r="O31" s="46"/>
      <c r="P31" s="16"/>
    </row>
    <row r="32" spans="1:16" ht="15" customHeight="1" x14ac:dyDescent="0.25">
      <c r="A32">
        <v>28</v>
      </c>
      <c r="B32" s="99">
        <v>45260</v>
      </c>
      <c r="C32" s="99">
        <v>45265</v>
      </c>
      <c r="D32" s="99">
        <v>45267</v>
      </c>
      <c r="E32" s="71">
        <v>24513</v>
      </c>
      <c r="F32" s="100">
        <v>45268</v>
      </c>
      <c r="G32" s="71">
        <v>1</v>
      </c>
      <c r="H32" s="67" t="s">
        <v>19864</v>
      </c>
      <c r="I32" s="67" t="s">
        <v>19865</v>
      </c>
      <c r="J32" s="67" t="s">
        <v>19866</v>
      </c>
      <c r="K32" s="67" t="s">
        <v>8</v>
      </c>
      <c r="L32" s="67" t="s">
        <v>9</v>
      </c>
      <c r="M32" s="67">
        <v>52540024</v>
      </c>
      <c r="N32" s="71" t="s">
        <v>315</v>
      </c>
      <c r="O32" s="46"/>
      <c r="P32" s="16"/>
    </row>
    <row r="33" spans="1:16" ht="15" customHeight="1" x14ac:dyDescent="0.25">
      <c r="A33">
        <v>29</v>
      </c>
      <c r="B33" s="99">
        <v>45260</v>
      </c>
      <c r="C33" s="99">
        <v>45265</v>
      </c>
      <c r="D33" s="99">
        <v>45267</v>
      </c>
      <c r="E33" s="71">
        <v>24562</v>
      </c>
      <c r="F33" s="100">
        <v>45268</v>
      </c>
      <c r="G33" s="71">
        <v>4</v>
      </c>
      <c r="H33" s="67" t="s">
        <v>19867</v>
      </c>
      <c r="I33" s="67" t="s">
        <v>19868</v>
      </c>
      <c r="J33" s="67" t="s">
        <v>19869</v>
      </c>
      <c r="K33" s="67" t="s">
        <v>8</v>
      </c>
      <c r="L33" s="67" t="s">
        <v>9</v>
      </c>
      <c r="M33" s="67">
        <v>55007126</v>
      </c>
      <c r="N33" s="71" t="s">
        <v>356</v>
      </c>
      <c r="O33" s="46"/>
      <c r="P33" s="16"/>
    </row>
    <row r="34" spans="1:16" ht="15" customHeight="1" x14ac:dyDescent="0.25">
      <c r="A34">
        <v>30</v>
      </c>
      <c r="B34" s="99">
        <v>45260</v>
      </c>
      <c r="C34" s="99">
        <v>45265</v>
      </c>
      <c r="D34" s="99">
        <v>45267</v>
      </c>
      <c r="E34" s="71">
        <v>24563</v>
      </c>
      <c r="F34" s="100">
        <v>45268</v>
      </c>
      <c r="G34" s="71">
        <v>2</v>
      </c>
      <c r="H34" s="67" t="s">
        <v>19870</v>
      </c>
      <c r="I34" s="67" t="s">
        <v>19871</v>
      </c>
      <c r="J34" s="67" t="s">
        <v>19869</v>
      </c>
      <c r="K34" s="67" t="s">
        <v>8</v>
      </c>
      <c r="L34" s="67" t="s">
        <v>9</v>
      </c>
      <c r="M34" s="67">
        <v>55007126</v>
      </c>
      <c r="N34" s="71" t="s">
        <v>323</v>
      </c>
      <c r="O34" s="46"/>
      <c r="P34" s="16"/>
    </row>
    <row r="35" spans="1:16" ht="15" customHeight="1" x14ac:dyDescent="0.25">
      <c r="A35">
        <v>31</v>
      </c>
      <c r="B35" s="99">
        <v>45260</v>
      </c>
      <c r="C35" s="99">
        <v>45265</v>
      </c>
      <c r="D35" s="99">
        <v>45267</v>
      </c>
      <c r="E35" s="71">
        <v>24603</v>
      </c>
      <c r="F35" s="100">
        <v>45268</v>
      </c>
      <c r="G35" s="71">
        <v>1</v>
      </c>
      <c r="H35" s="67" t="s">
        <v>19872</v>
      </c>
      <c r="I35" s="67" t="s">
        <v>19873</v>
      </c>
      <c r="J35" s="67" t="s">
        <v>19874</v>
      </c>
      <c r="K35" s="67" t="s">
        <v>8</v>
      </c>
      <c r="L35" s="67" t="s">
        <v>9</v>
      </c>
      <c r="M35" s="67">
        <v>52643885</v>
      </c>
      <c r="N35" s="71" t="s">
        <v>352</v>
      </c>
      <c r="O35" s="46"/>
      <c r="P35" s="16"/>
    </row>
    <row r="36" spans="1:16" ht="15" customHeight="1" x14ac:dyDescent="0.25">
      <c r="A36">
        <v>32</v>
      </c>
      <c r="B36" s="99">
        <v>45260</v>
      </c>
      <c r="C36" s="99">
        <v>45265</v>
      </c>
      <c r="D36" s="99">
        <v>45267</v>
      </c>
      <c r="E36" s="71">
        <v>24604</v>
      </c>
      <c r="F36" s="100">
        <v>45268</v>
      </c>
      <c r="G36" s="71">
        <v>1</v>
      </c>
      <c r="H36" s="67" t="s">
        <v>19875</v>
      </c>
      <c r="I36" s="67" t="s">
        <v>19876</v>
      </c>
      <c r="J36" s="67" t="s">
        <v>19877</v>
      </c>
      <c r="K36" s="67" t="s">
        <v>8</v>
      </c>
      <c r="L36" s="67" t="s">
        <v>9</v>
      </c>
      <c r="M36" s="67">
        <v>55826901</v>
      </c>
      <c r="N36" s="71" t="s">
        <v>3102</v>
      </c>
      <c r="O36" s="46"/>
      <c r="P36" s="16"/>
    </row>
    <row r="37" spans="1:16" ht="15" customHeight="1" x14ac:dyDescent="0.25">
      <c r="A37">
        <v>33</v>
      </c>
      <c r="B37" s="99">
        <v>45260</v>
      </c>
      <c r="C37" s="99">
        <v>45265</v>
      </c>
      <c r="D37" s="99">
        <v>45267</v>
      </c>
      <c r="E37" s="71">
        <v>24607</v>
      </c>
      <c r="F37" s="100">
        <v>45268</v>
      </c>
      <c r="G37" s="71">
        <v>1</v>
      </c>
      <c r="H37" s="67" t="s">
        <v>19878</v>
      </c>
      <c r="I37" s="67" t="s">
        <v>19879</v>
      </c>
      <c r="J37" s="67" t="s">
        <v>19874</v>
      </c>
      <c r="K37" s="67" t="s">
        <v>8</v>
      </c>
      <c r="L37" s="67" t="s">
        <v>9</v>
      </c>
      <c r="M37" s="67">
        <v>76444180</v>
      </c>
      <c r="N37" s="71" t="s">
        <v>352</v>
      </c>
      <c r="O37" s="46"/>
      <c r="P37" s="16"/>
    </row>
    <row r="38" spans="1:16" ht="15" customHeight="1" x14ac:dyDescent="0.25">
      <c r="A38">
        <v>34</v>
      </c>
      <c r="B38" s="99">
        <v>45260</v>
      </c>
      <c r="C38" s="99">
        <v>45265</v>
      </c>
      <c r="D38" s="99">
        <v>45267</v>
      </c>
      <c r="E38" s="71">
        <v>24608</v>
      </c>
      <c r="F38" s="100">
        <v>45268</v>
      </c>
      <c r="G38" s="71">
        <v>1</v>
      </c>
      <c r="H38" s="67" t="s">
        <v>19880</v>
      </c>
      <c r="I38" s="67" t="s">
        <v>19881</v>
      </c>
      <c r="J38" s="67" t="s">
        <v>19874</v>
      </c>
      <c r="K38" s="67" t="s">
        <v>8</v>
      </c>
      <c r="L38" s="67" t="s">
        <v>9</v>
      </c>
      <c r="M38" s="67">
        <v>52643885</v>
      </c>
      <c r="N38" s="71" t="s">
        <v>352</v>
      </c>
      <c r="O38" s="46"/>
      <c r="P38" s="16"/>
    </row>
    <row r="39" spans="1:16" ht="15" customHeight="1" x14ac:dyDescent="0.25">
      <c r="A39">
        <v>35</v>
      </c>
      <c r="B39" s="99">
        <v>45260</v>
      </c>
      <c r="C39" s="99">
        <v>45265</v>
      </c>
      <c r="D39" s="99">
        <v>45267</v>
      </c>
      <c r="E39" s="71">
        <v>24609</v>
      </c>
      <c r="F39" s="100">
        <v>45268</v>
      </c>
      <c r="G39" s="71">
        <v>1</v>
      </c>
      <c r="H39" s="67" t="s">
        <v>19882</v>
      </c>
      <c r="I39" s="67" t="s">
        <v>19883</v>
      </c>
      <c r="J39" s="67" t="s">
        <v>19874</v>
      </c>
      <c r="K39" s="67" t="s">
        <v>8</v>
      </c>
      <c r="L39" s="67" t="s">
        <v>9</v>
      </c>
      <c r="M39" s="67">
        <v>52643885</v>
      </c>
      <c r="N39" s="71" t="s">
        <v>365</v>
      </c>
      <c r="O39" s="46"/>
      <c r="P39" s="16"/>
    </row>
    <row r="40" spans="1:16" ht="15" customHeight="1" x14ac:dyDescent="0.25">
      <c r="A40">
        <v>36</v>
      </c>
      <c r="B40" s="99">
        <v>45260</v>
      </c>
      <c r="C40" s="99">
        <v>45265</v>
      </c>
      <c r="D40" s="99">
        <v>45267</v>
      </c>
      <c r="E40" s="71">
        <v>24786</v>
      </c>
      <c r="F40" s="100">
        <v>45268</v>
      </c>
      <c r="G40" s="71">
        <v>2</v>
      </c>
      <c r="H40" s="67" t="s">
        <v>19884</v>
      </c>
      <c r="I40" s="67" t="s">
        <v>19885</v>
      </c>
      <c r="J40" s="67" t="s">
        <v>19886</v>
      </c>
      <c r="K40" s="67" t="s">
        <v>8</v>
      </c>
      <c r="L40" s="67" t="s">
        <v>9</v>
      </c>
      <c r="M40" s="67">
        <v>58410610</v>
      </c>
      <c r="N40" s="71" t="s">
        <v>19887</v>
      </c>
      <c r="O40" s="46"/>
      <c r="P40" s="16"/>
    </row>
    <row r="41" spans="1:16" ht="15" customHeight="1" x14ac:dyDescent="0.25">
      <c r="A41">
        <v>37</v>
      </c>
      <c r="B41" s="99">
        <v>45260</v>
      </c>
      <c r="C41" s="99">
        <v>45265</v>
      </c>
      <c r="D41" s="99">
        <v>45267</v>
      </c>
      <c r="E41" s="71">
        <v>24787</v>
      </c>
      <c r="F41" s="100">
        <v>45268</v>
      </c>
      <c r="G41" s="71">
        <v>1</v>
      </c>
      <c r="H41" s="67" t="s">
        <v>19888</v>
      </c>
      <c r="I41" s="67" t="s">
        <v>19885</v>
      </c>
      <c r="J41" s="67" t="s">
        <v>19886</v>
      </c>
      <c r="K41" s="67" t="s">
        <v>8</v>
      </c>
      <c r="L41" s="67" t="s">
        <v>9</v>
      </c>
      <c r="M41" s="67">
        <v>58410610</v>
      </c>
      <c r="N41" s="71" t="s">
        <v>365</v>
      </c>
      <c r="O41" s="46"/>
      <c r="P41" s="16"/>
    </row>
    <row r="42" spans="1:16" ht="15" customHeight="1" x14ac:dyDescent="0.25">
      <c r="A42">
        <v>38</v>
      </c>
      <c r="B42" s="99">
        <v>45260</v>
      </c>
      <c r="C42" s="99">
        <v>45265</v>
      </c>
      <c r="D42" s="99">
        <v>45267</v>
      </c>
      <c r="E42" s="71">
        <v>24802</v>
      </c>
      <c r="F42" s="100">
        <v>45268</v>
      </c>
      <c r="G42" s="71">
        <v>7</v>
      </c>
      <c r="H42" s="67" t="s">
        <v>19889</v>
      </c>
      <c r="I42" s="67" t="s">
        <v>19890</v>
      </c>
      <c r="J42" s="67" t="s">
        <v>19891</v>
      </c>
      <c r="K42" s="67" t="s">
        <v>8</v>
      </c>
      <c r="L42" s="67" t="s">
        <v>9</v>
      </c>
      <c r="M42" s="67">
        <v>53742203</v>
      </c>
      <c r="N42" s="71" t="s">
        <v>7262</v>
      </c>
      <c r="O42" s="46"/>
      <c r="P42" s="16"/>
    </row>
    <row r="43" spans="1:16" ht="15" customHeight="1" x14ac:dyDescent="0.25">
      <c r="A43">
        <v>39</v>
      </c>
      <c r="B43" s="99">
        <v>45260</v>
      </c>
      <c r="C43" s="99">
        <v>45265</v>
      </c>
      <c r="D43" s="99">
        <v>45274</v>
      </c>
      <c r="E43" s="71">
        <v>24850</v>
      </c>
      <c r="F43" s="100">
        <v>45275</v>
      </c>
      <c r="G43" s="71">
        <v>1</v>
      </c>
      <c r="H43" s="67" t="s">
        <v>19892</v>
      </c>
      <c r="I43" s="67" t="s">
        <v>19893</v>
      </c>
      <c r="J43" s="67" t="s">
        <v>19894</v>
      </c>
      <c r="K43" s="67" t="s">
        <v>8</v>
      </c>
      <c r="L43" s="67" t="s">
        <v>9</v>
      </c>
      <c r="M43" s="67">
        <v>52643885</v>
      </c>
      <c r="N43" s="71" t="s">
        <v>352</v>
      </c>
      <c r="O43" s="46"/>
      <c r="P43" s="16"/>
    </row>
    <row r="44" spans="1:16" ht="15" customHeight="1" x14ac:dyDescent="0.25">
      <c r="A44">
        <v>40</v>
      </c>
      <c r="B44" s="99">
        <v>45260</v>
      </c>
      <c r="C44" s="99">
        <v>45265</v>
      </c>
      <c r="D44" s="99">
        <v>45267</v>
      </c>
      <c r="E44" s="71">
        <v>24858</v>
      </c>
      <c r="F44" s="100">
        <v>45268</v>
      </c>
      <c r="G44" s="71">
        <v>1</v>
      </c>
      <c r="H44" s="67" t="s">
        <v>19895</v>
      </c>
      <c r="I44" s="67" t="s">
        <v>19896</v>
      </c>
      <c r="J44" s="67" t="s">
        <v>19874</v>
      </c>
      <c r="K44" s="67" t="s">
        <v>8</v>
      </c>
      <c r="L44" s="67" t="s">
        <v>9</v>
      </c>
      <c r="M44" s="67">
        <v>52643885</v>
      </c>
      <c r="N44" s="71" t="s">
        <v>352</v>
      </c>
      <c r="O44" s="46"/>
      <c r="P44" s="16"/>
    </row>
    <row r="45" spans="1:16" ht="15" customHeight="1" x14ac:dyDescent="0.25">
      <c r="A45">
        <v>41</v>
      </c>
      <c r="B45" s="99">
        <v>45260</v>
      </c>
      <c r="C45" s="99">
        <v>45265</v>
      </c>
      <c r="D45" s="99">
        <v>45267</v>
      </c>
      <c r="E45" s="71">
        <v>24966</v>
      </c>
      <c r="F45" s="100">
        <v>45268</v>
      </c>
      <c r="G45" s="71">
        <v>1</v>
      </c>
      <c r="H45" s="67" t="s">
        <v>19897</v>
      </c>
      <c r="I45" s="67" t="s">
        <v>9753</v>
      </c>
      <c r="J45" s="67" t="s">
        <v>9754</v>
      </c>
      <c r="K45" s="67" t="s">
        <v>8</v>
      </c>
      <c r="L45" s="67" t="s">
        <v>9</v>
      </c>
      <c r="M45" s="67">
        <v>58000472</v>
      </c>
      <c r="N45" s="71" t="s">
        <v>594</v>
      </c>
      <c r="O45" s="46"/>
      <c r="P45" s="16"/>
    </row>
    <row r="46" spans="1:16" ht="15" customHeight="1" x14ac:dyDescent="0.25">
      <c r="A46">
        <v>42</v>
      </c>
      <c r="B46" s="99">
        <v>45260</v>
      </c>
      <c r="C46" s="99">
        <v>45265</v>
      </c>
      <c r="D46" s="99">
        <v>45267</v>
      </c>
      <c r="E46" s="71">
        <v>24967</v>
      </c>
      <c r="F46" s="100">
        <v>45268</v>
      </c>
      <c r="G46" s="71">
        <v>1</v>
      </c>
      <c r="H46" s="67" t="s">
        <v>19898</v>
      </c>
      <c r="I46" s="67" t="s">
        <v>9753</v>
      </c>
      <c r="J46" s="67" t="s">
        <v>9754</v>
      </c>
      <c r="K46" s="67" t="s">
        <v>8</v>
      </c>
      <c r="L46" s="67" t="s">
        <v>9</v>
      </c>
      <c r="M46" s="67">
        <v>58000472</v>
      </c>
      <c r="N46" s="71" t="s">
        <v>365</v>
      </c>
      <c r="O46" s="46"/>
      <c r="P46" s="16"/>
    </row>
    <row r="47" spans="1:16" ht="15" customHeight="1" x14ac:dyDescent="0.25">
      <c r="A47">
        <v>43</v>
      </c>
      <c r="B47" s="99">
        <v>45260</v>
      </c>
      <c r="C47" s="99">
        <v>45265</v>
      </c>
      <c r="D47" s="99">
        <v>45267</v>
      </c>
      <c r="E47" s="71">
        <v>24969</v>
      </c>
      <c r="F47" s="100">
        <v>45268</v>
      </c>
      <c r="G47" s="71">
        <v>8</v>
      </c>
      <c r="H47" s="67" t="s">
        <v>19899</v>
      </c>
      <c r="I47" s="67" t="s">
        <v>1607</v>
      </c>
      <c r="J47" s="67" t="s">
        <v>1608</v>
      </c>
      <c r="K47" s="67" t="s">
        <v>8</v>
      </c>
      <c r="L47" s="67" t="s">
        <v>9</v>
      </c>
      <c r="M47" s="67">
        <v>58821420</v>
      </c>
      <c r="N47" s="71" t="s">
        <v>19900</v>
      </c>
      <c r="O47" s="46"/>
      <c r="P47" s="16"/>
    </row>
    <row r="48" spans="1:16" ht="15" customHeight="1" x14ac:dyDescent="0.25">
      <c r="A48">
        <v>44</v>
      </c>
      <c r="B48" s="99">
        <v>45260</v>
      </c>
      <c r="C48" s="99">
        <v>45265</v>
      </c>
      <c r="D48" s="99">
        <v>45267</v>
      </c>
      <c r="E48" s="71">
        <v>24970</v>
      </c>
      <c r="F48" s="100">
        <v>45268</v>
      </c>
      <c r="G48" s="71">
        <v>5</v>
      </c>
      <c r="H48" s="67" t="s">
        <v>19901</v>
      </c>
      <c r="I48" s="67" t="s">
        <v>1611</v>
      </c>
      <c r="J48" s="67" t="s">
        <v>1612</v>
      </c>
      <c r="K48" s="67" t="s">
        <v>8</v>
      </c>
      <c r="L48" s="67" t="s">
        <v>9</v>
      </c>
      <c r="M48" s="67">
        <v>55174748</v>
      </c>
      <c r="N48" s="71" t="s">
        <v>383</v>
      </c>
      <c r="O48" s="46"/>
      <c r="P48" s="16"/>
    </row>
    <row r="49" spans="1:16" ht="15" customHeight="1" x14ac:dyDescent="0.25">
      <c r="A49">
        <v>45</v>
      </c>
      <c r="B49" s="99">
        <v>45260</v>
      </c>
      <c r="C49" s="99">
        <v>45265</v>
      </c>
      <c r="D49" s="99">
        <v>45267</v>
      </c>
      <c r="E49" s="71">
        <v>25119</v>
      </c>
      <c r="F49" s="100">
        <v>45268</v>
      </c>
      <c r="G49" s="71">
        <v>2</v>
      </c>
      <c r="H49" s="67" t="s">
        <v>19902</v>
      </c>
      <c r="I49" s="67" t="s">
        <v>1307</v>
      </c>
      <c r="J49" s="67" t="s">
        <v>1308</v>
      </c>
      <c r="K49" s="67" t="s">
        <v>8</v>
      </c>
      <c r="L49" s="67" t="s">
        <v>9</v>
      </c>
      <c r="M49" s="67">
        <v>5353575394</v>
      </c>
      <c r="N49" s="71" t="s">
        <v>323</v>
      </c>
      <c r="O49" s="46"/>
      <c r="P49" s="16"/>
    </row>
    <row r="50" spans="1:16" ht="15" customHeight="1" x14ac:dyDescent="0.25">
      <c r="A50">
        <v>46</v>
      </c>
      <c r="B50" s="99">
        <v>45260</v>
      </c>
      <c r="C50" s="99">
        <v>45265</v>
      </c>
      <c r="D50" s="99">
        <v>45267</v>
      </c>
      <c r="E50" s="71">
        <v>25120</v>
      </c>
      <c r="F50" s="100">
        <v>45268</v>
      </c>
      <c r="G50" s="71">
        <v>2</v>
      </c>
      <c r="H50" s="67" t="s">
        <v>19903</v>
      </c>
      <c r="I50" s="67" t="s">
        <v>1307</v>
      </c>
      <c r="J50" s="67" t="s">
        <v>1308</v>
      </c>
      <c r="K50" s="67" t="s">
        <v>8</v>
      </c>
      <c r="L50" s="67" t="s">
        <v>9</v>
      </c>
      <c r="M50" s="67">
        <v>5353575394</v>
      </c>
      <c r="N50" s="71" t="s">
        <v>2532</v>
      </c>
      <c r="O50" s="46"/>
      <c r="P50" s="16"/>
    </row>
    <row r="51" spans="1:16" ht="15" customHeight="1" x14ac:dyDescent="0.25">
      <c r="A51">
        <v>47</v>
      </c>
      <c r="B51" s="99">
        <v>45260</v>
      </c>
      <c r="C51" s="99">
        <v>45265</v>
      </c>
      <c r="D51" s="99">
        <v>45267</v>
      </c>
      <c r="E51" s="71">
        <v>25341</v>
      </c>
      <c r="F51" s="100">
        <v>45268</v>
      </c>
      <c r="G51" s="71">
        <v>2</v>
      </c>
      <c r="H51" s="67" t="s">
        <v>19904</v>
      </c>
      <c r="I51" s="67" t="s">
        <v>1611</v>
      </c>
      <c r="J51" s="67" t="s">
        <v>1612</v>
      </c>
      <c r="K51" s="67" t="s">
        <v>8</v>
      </c>
      <c r="L51" s="67" t="s">
        <v>9</v>
      </c>
      <c r="M51" s="67">
        <v>55174748</v>
      </c>
      <c r="N51" s="71" t="s">
        <v>417</v>
      </c>
      <c r="O51" s="46"/>
      <c r="P51" s="16"/>
    </row>
    <row r="52" spans="1:16" ht="15" customHeight="1" x14ac:dyDescent="0.25">
      <c r="A52">
        <v>48</v>
      </c>
      <c r="B52" s="99">
        <v>45260</v>
      </c>
      <c r="C52" s="99">
        <v>45265</v>
      </c>
      <c r="D52" s="99">
        <v>45267</v>
      </c>
      <c r="E52" s="71">
        <v>25461</v>
      </c>
      <c r="F52" s="100">
        <v>45268</v>
      </c>
      <c r="G52" s="71">
        <v>2</v>
      </c>
      <c r="H52" s="67" t="s">
        <v>19905</v>
      </c>
      <c r="I52" s="67" t="s">
        <v>19906</v>
      </c>
      <c r="J52" s="67" t="s">
        <v>19907</v>
      </c>
      <c r="K52" s="67" t="s">
        <v>8</v>
      </c>
      <c r="L52" s="67" t="s">
        <v>9</v>
      </c>
      <c r="M52" s="67">
        <v>53031099</v>
      </c>
      <c r="N52" s="71" t="s">
        <v>336</v>
      </c>
      <c r="O52" s="46"/>
      <c r="P52" s="16"/>
    </row>
    <row r="53" spans="1:16" ht="15" customHeight="1" x14ac:dyDescent="0.25">
      <c r="A53">
        <v>49</v>
      </c>
      <c r="B53" s="99">
        <v>45260</v>
      </c>
      <c r="C53" s="99">
        <v>45265</v>
      </c>
      <c r="D53" s="99">
        <v>45267</v>
      </c>
      <c r="E53" s="71">
        <v>25462</v>
      </c>
      <c r="F53" s="100">
        <v>45268</v>
      </c>
      <c r="G53" s="71">
        <v>5</v>
      </c>
      <c r="H53" s="67" t="s">
        <v>19908</v>
      </c>
      <c r="I53" s="67" t="s">
        <v>19906</v>
      </c>
      <c r="J53" s="67" t="s">
        <v>19907</v>
      </c>
      <c r="K53" s="67" t="s">
        <v>8</v>
      </c>
      <c r="L53" s="67" t="s">
        <v>9</v>
      </c>
      <c r="M53" s="67">
        <v>53031099</v>
      </c>
      <c r="N53" s="71" t="s">
        <v>19909</v>
      </c>
      <c r="O53" s="46"/>
      <c r="P53" s="16"/>
    </row>
    <row r="54" spans="1:16" ht="15" customHeight="1" x14ac:dyDescent="0.25">
      <c r="A54">
        <v>50</v>
      </c>
      <c r="B54" s="99">
        <v>45260</v>
      </c>
      <c r="C54" s="99">
        <v>45265</v>
      </c>
      <c r="D54" s="106">
        <v>45267</v>
      </c>
      <c r="E54" s="71">
        <v>25468</v>
      </c>
      <c r="F54" s="100">
        <v>45268</v>
      </c>
      <c r="G54" s="71">
        <v>1</v>
      </c>
      <c r="H54" s="67" t="s">
        <v>19910</v>
      </c>
      <c r="I54" s="67" t="s">
        <v>1613</v>
      </c>
      <c r="J54" s="67" t="s">
        <v>1614</v>
      </c>
      <c r="K54" s="67" t="s">
        <v>8</v>
      </c>
      <c r="L54" s="67" t="s">
        <v>9</v>
      </c>
      <c r="M54" s="67">
        <v>52825801</v>
      </c>
      <c r="N54" s="71" t="s">
        <v>3775</v>
      </c>
      <c r="O54" s="46"/>
      <c r="P54" s="16"/>
    </row>
    <row r="55" spans="1:16" ht="15" customHeight="1" x14ac:dyDescent="0.25">
      <c r="A55">
        <v>51</v>
      </c>
      <c r="B55" s="99">
        <v>45260</v>
      </c>
      <c r="C55" s="99">
        <v>45265</v>
      </c>
      <c r="D55" s="99">
        <v>45271</v>
      </c>
      <c r="E55" s="136">
        <v>24211</v>
      </c>
      <c r="F55" s="100">
        <v>45272</v>
      </c>
      <c r="G55" s="71">
        <v>1</v>
      </c>
      <c r="H55" s="67" t="s">
        <v>19911</v>
      </c>
      <c r="I55" s="67" t="s">
        <v>19912</v>
      </c>
      <c r="J55" s="67" t="s">
        <v>19913</v>
      </c>
      <c r="K55" s="67" t="s">
        <v>10</v>
      </c>
      <c r="L55" s="67" t="s">
        <v>9</v>
      </c>
      <c r="M55" s="67">
        <v>54363916</v>
      </c>
      <c r="N55" s="71" t="s">
        <v>4541</v>
      </c>
      <c r="O55" s="46"/>
      <c r="P55" s="16"/>
    </row>
    <row r="56" spans="1:16" ht="15" customHeight="1" x14ac:dyDescent="0.25">
      <c r="A56">
        <v>52</v>
      </c>
      <c r="B56" s="99">
        <v>45260</v>
      </c>
      <c r="C56" s="99">
        <v>45265</v>
      </c>
      <c r="D56" s="99">
        <v>45268</v>
      </c>
      <c r="E56" s="90">
        <v>24429</v>
      </c>
      <c r="F56" s="100">
        <v>45269</v>
      </c>
      <c r="G56" s="71">
        <v>1</v>
      </c>
      <c r="H56" s="67" t="s">
        <v>19914</v>
      </c>
      <c r="I56" s="67" t="s">
        <v>19915</v>
      </c>
      <c r="J56" s="67" t="s">
        <v>8699</v>
      </c>
      <c r="K56" s="67" t="s">
        <v>10</v>
      </c>
      <c r="L56" s="67" t="s">
        <v>9</v>
      </c>
      <c r="M56" s="67">
        <v>52944285</v>
      </c>
      <c r="N56" s="71" t="s">
        <v>2120</v>
      </c>
      <c r="O56" s="46"/>
      <c r="P56" s="16"/>
    </row>
    <row r="57" spans="1:16" ht="15" customHeight="1" x14ac:dyDescent="0.25">
      <c r="A57">
        <v>53</v>
      </c>
      <c r="B57" s="99">
        <v>45260</v>
      </c>
      <c r="C57" s="99">
        <v>45265</v>
      </c>
      <c r="D57" s="99">
        <v>45265</v>
      </c>
      <c r="E57" s="90">
        <v>24433</v>
      </c>
      <c r="F57" s="100">
        <v>45266</v>
      </c>
      <c r="G57" s="71">
        <v>1</v>
      </c>
      <c r="H57" s="67" t="s">
        <v>19916</v>
      </c>
      <c r="I57" s="67" t="s">
        <v>10588</v>
      </c>
      <c r="J57" s="67" t="s">
        <v>10589</v>
      </c>
      <c r="K57" s="67" t="s">
        <v>10</v>
      </c>
      <c r="L57" s="67" t="s">
        <v>9</v>
      </c>
      <c r="M57" s="67">
        <v>52884466</v>
      </c>
      <c r="N57" s="71" t="s">
        <v>352</v>
      </c>
      <c r="O57" s="46"/>
      <c r="P57" s="16"/>
    </row>
    <row r="58" spans="1:16" ht="15" customHeight="1" x14ac:dyDescent="0.25">
      <c r="A58">
        <v>54</v>
      </c>
      <c r="B58" s="99">
        <v>45260</v>
      </c>
      <c r="C58" s="99">
        <v>45265</v>
      </c>
      <c r="D58" s="99">
        <v>45265</v>
      </c>
      <c r="E58" s="90">
        <v>24435</v>
      </c>
      <c r="F58" s="100">
        <v>45266</v>
      </c>
      <c r="G58" s="71">
        <v>1</v>
      </c>
      <c r="H58" s="67" t="s">
        <v>20803</v>
      </c>
      <c r="I58" s="67" t="s">
        <v>19915</v>
      </c>
      <c r="J58" s="67" t="s">
        <v>8699</v>
      </c>
      <c r="K58" s="67" t="s">
        <v>10</v>
      </c>
      <c r="L58" s="67" t="s">
        <v>9</v>
      </c>
      <c r="M58" s="67">
        <v>52944285</v>
      </c>
      <c r="N58" s="71">
        <v>43.603999999999999</v>
      </c>
      <c r="O58" s="46"/>
      <c r="P58" s="16"/>
    </row>
    <row r="59" spans="1:16" ht="15" customHeight="1" x14ac:dyDescent="0.25">
      <c r="B59" s="99">
        <v>45260</v>
      </c>
      <c r="C59" s="99">
        <v>45265</v>
      </c>
      <c r="D59" s="99">
        <v>45271</v>
      </c>
      <c r="E59" s="136">
        <v>24435</v>
      </c>
      <c r="F59" s="100">
        <v>45272</v>
      </c>
      <c r="G59" s="71">
        <v>14</v>
      </c>
      <c r="H59" s="67" t="s">
        <v>19917</v>
      </c>
      <c r="I59" s="67" t="s">
        <v>19915</v>
      </c>
      <c r="J59" s="67" t="s">
        <v>8699</v>
      </c>
      <c r="K59" s="67" t="s">
        <v>10</v>
      </c>
      <c r="L59" s="67" t="s">
        <v>9</v>
      </c>
      <c r="M59" s="67">
        <v>52944285</v>
      </c>
      <c r="N59" s="71" t="s">
        <v>19918</v>
      </c>
      <c r="O59" s="46"/>
      <c r="P59" s="16"/>
    </row>
    <row r="60" spans="1:16" ht="15" customHeight="1" x14ac:dyDescent="0.25">
      <c r="A60">
        <v>55</v>
      </c>
      <c r="B60" s="99">
        <v>45260</v>
      </c>
      <c r="C60" s="99">
        <v>45265</v>
      </c>
      <c r="D60" s="99">
        <v>45265</v>
      </c>
      <c r="E60" s="90">
        <v>24436</v>
      </c>
      <c r="F60" s="100">
        <v>45266</v>
      </c>
      <c r="G60" s="71">
        <v>1</v>
      </c>
      <c r="H60" s="67" t="s">
        <v>19919</v>
      </c>
      <c r="I60" s="67" t="s">
        <v>10588</v>
      </c>
      <c r="J60" s="67" t="s">
        <v>10589</v>
      </c>
      <c r="K60" s="67" t="s">
        <v>10</v>
      </c>
      <c r="L60" s="67" t="s">
        <v>9</v>
      </c>
      <c r="M60" s="67">
        <v>52884466</v>
      </c>
      <c r="N60" s="71" t="s">
        <v>346</v>
      </c>
      <c r="O60" s="46"/>
      <c r="P60" s="16"/>
    </row>
    <row r="61" spans="1:16" ht="15" customHeight="1" x14ac:dyDescent="0.25">
      <c r="A61">
        <v>56</v>
      </c>
      <c r="B61" s="99">
        <v>45260</v>
      </c>
      <c r="C61" s="99">
        <v>45265</v>
      </c>
      <c r="D61" s="99">
        <v>45265</v>
      </c>
      <c r="E61" s="90">
        <v>24439</v>
      </c>
      <c r="F61" s="100">
        <v>45266</v>
      </c>
      <c r="G61" s="71">
        <v>7</v>
      </c>
      <c r="H61" s="67" t="s">
        <v>19920</v>
      </c>
      <c r="I61" s="67" t="s">
        <v>19915</v>
      </c>
      <c r="J61" s="67" t="s">
        <v>19921</v>
      </c>
      <c r="K61" s="67" t="s">
        <v>10</v>
      </c>
      <c r="L61" s="67" t="s">
        <v>9</v>
      </c>
      <c r="M61" s="67">
        <v>58310811</v>
      </c>
      <c r="N61" s="71" t="s">
        <v>19922</v>
      </c>
      <c r="O61" s="46"/>
      <c r="P61" s="16"/>
    </row>
    <row r="62" spans="1:16" ht="15" customHeight="1" x14ac:dyDescent="0.25">
      <c r="A62">
        <v>57</v>
      </c>
      <c r="B62" s="99">
        <v>45260</v>
      </c>
      <c r="C62" s="99">
        <v>45265</v>
      </c>
      <c r="D62" s="99">
        <v>45265</v>
      </c>
      <c r="E62" s="90">
        <v>24469</v>
      </c>
      <c r="F62" s="100">
        <v>45266</v>
      </c>
      <c r="G62" s="71">
        <v>1</v>
      </c>
      <c r="H62" s="67" t="s">
        <v>19923</v>
      </c>
      <c r="I62" s="67" t="s">
        <v>19924</v>
      </c>
      <c r="J62" s="67" t="s">
        <v>19925</v>
      </c>
      <c r="K62" s="67" t="s">
        <v>10</v>
      </c>
      <c r="L62" s="67" t="s">
        <v>9</v>
      </c>
      <c r="M62" s="67">
        <v>52844615</v>
      </c>
      <c r="N62" s="71" t="s">
        <v>365</v>
      </c>
      <c r="O62" s="46"/>
      <c r="P62" s="16"/>
    </row>
    <row r="63" spans="1:16" ht="15" customHeight="1" x14ac:dyDescent="0.25">
      <c r="A63">
        <v>58</v>
      </c>
      <c r="B63" s="99">
        <v>45260</v>
      </c>
      <c r="C63" s="99">
        <v>45265</v>
      </c>
      <c r="D63" s="99">
        <v>45265</v>
      </c>
      <c r="E63" s="90">
        <v>24521</v>
      </c>
      <c r="F63" s="100">
        <v>45266</v>
      </c>
      <c r="G63" s="71">
        <v>1</v>
      </c>
      <c r="H63" s="67" t="s">
        <v>19926</v>
      </c>
      <c r="I63" s="67" t="s">
        <v>19927</v>
      </c>
      <c r="J63" s="67" t="s">
        <v>19928</v>
      </c>
      <c r="K63" s="67" t="s">
        <v>10</v>
      </c>
      <c r="L63" s="67" t="s">
        <v>9</v>
      </c>
      <c r="M63" s="67">
        <v>54723249</v>
      </c>
      <c r="N63" s="71" t="s">
        <v>1372</v>
      </c>
      <c r="O63" s="46"/>
      <c r="P63" s="16"/>
    </row>
    <row r="64" spans="1:16" ht="15" customHeight="1" x14ac:dyDescent="0.25">
      <c r="A64">
        <v>59</v>
      </c>
      <c r="B64" s="99">
        <v>45260</v>
      </c>
      <c r="C64" s="99">
        <v>45265</v>
      </c>
      <c r="D64" s="99">
        <v>45265</v>
      </c>
      <c r="E64" s="90">
        <v>24626</v>
      </c>
      <c r="F64" s="100">
        <v>45266</v>
      </c>
      <c r="G64" s="71">
        <v>1</v>
      </c>
      <c r="H64" s="67" t="s">
        <v>19929</v>
      </c>
      <c r="I64" s="67" t="s">
        <v>19930</v>
      </c>
      <c r="J64" s="67" t="s">
        <v>19931</v>
      </c>
      <c r="K64" s="67" t="s">
        <v>10</v>
      </c>
      <c r="L64" s="67" t="s">
        <v>9</v>
      </c>
      <c r="M64" s="67">
        <v>58880278</v>
      </c>
      <c r="N64" s="71" t="s">
        <v>352</v>
      </c>
      <c r="O64" s="46"/>
      <c r="P64" s="16"/>
    </row>
    <row r="65" spans="1:16" ht="15" customHeight="1" x14ac:dyDescent="0.25">
      <c r="A65">
        <v>60</v>
      </c>
      <c r="B65" s="99">
        <v>45260</v>
      </c>
      <c r="C65" s="99">
        <v>45265</v>
      </c>
      <c r="D65" s="99">
        <v>45265</v>
      </c>
      <c r="E65" s="90">
        <v>24756</v>
      </c>
      <c r="F65" s="100">
        <v>45266</v>
      </c>
      <c r="G65" s="71">
        <v>3</v>
      </c>
      <c r="H65" s="67" t="s">
        <v>19932</v>
      </c>
      <c r="I65" s="67" t="s">
        <v>233</v>
      </c>
      <c r="J65" s="67" t="s">
        <v>555</v>
      </c>
      <c r="K65" s="67" t="s">
        <v>10</v>
      </c>
      <c r="L65" s="67" t="s">
        <v>9</v>
      </c>
      <c r="M65" s="67">
        <v>54092016</v>
      </c>
      <c r="N65" s="71" t="s">
        <v>18423</v>
      </c>
      <c r="O65" s="46"/>
      <c r="P65" s="16"/>
    </row>
    <row r="66" spans="1:16" ht="15" customHeight="1" x14ac:dyDescent="0.25">
      <c r="A66">
        <v>61</v>
      </c>
      <c r="B66" s="99">
        <v>45260</v>
      </c>
      <c r="C66" s="99">
        <v>45265</v>
      </c>
      <c r="D66" s="99">
        <v>45265</v>
      </c>
      <c r="E66" s="90">
        <v>24776</v>
      </c>
      <c r="F66" s="100">
        <v>45266</v>
      </c>
      <c r="G66" s="71">
        <v>7</v>
      </c>
      <c r="H66" s="67" t="s">
        <v>19933</v>
      </c>
      <c r="I66" s="67" t="s">
        <v>19934</v>
      </c>
      <c r="J66" s="67" t="s">
        <v>19935</v>
      </c>
      <c r="K66" s="67" t="s">
        <v>10</v>
      </c>
      <c r="L66" s="67" t="s">
        <v>9</v>
      </c>
      <c r="M66" s="67">
        <v>59927607</v>
      </c>
      <c r="N66" s="71" t="s">
        <v>19936</v>
      </c>
      <c r="O66" s="46"/>
      <c r="P66" s="16"/>
    </row>
    <row r="67" spans="1:16" ht="15" customHeight="1" x14ac:dyDescent="0.25">
      <c r="A67">
        <v>62</v>
      </c>
      <c r="B67" s="99">
        <v>45260</v>
      </c>
      <c r="C67" s="99">
        <v>45265</v>
      </c>
      <c r="D67" s="99">
        <v>45265</v>
      </c>
      <c r="E67" s="90">
        <v>24778</v>
      </c>
      <c r="F67" s="100">
        <v>45266</v>
      </c>
      <c r="G67" s="71">
        <v>3</v>
      </c>
      <c r="H67" s="67" t="s">
        <v>19937</v>
      </c>
      <c r="I67" s="67" t="s">
        <v>1615</v>
      </c>
      <c r="J67" s="67" t="s">
        <v>1616</v>
      </c>
      <c r="K67" s="67" t="s">
        <v>10</v>
      </c>
      <c r="L67" s="67" t="s">
        <v>9</v>
      </c>
      <c r="M67" s="67">
        <v>52835305</v>
      </c>
      <c r="N67" s="71" t="s">
        <v>928</v>
      </c>
      <c r="O67" s="46"/>
      <c r="P67" s="16"/>
    </row>
    <row r="68" spans="1:16" ht="15" customHeight="1" x14ac:dyDescent="0.25">
      <c r="A68">
        <v>63</v>
      </c>
      <c r="B68" s="99">
        <v>45260</v>
      </c>
      <c r="C68" s="99">
        <v>45265</v>
      </c>
      <c r="D68" s="99">
        <v>45265</v>
      </c>
      <c r="E68" s="90">
        <v>24792</v>
      </c>
      <c r="F68" s="100">
        <v>45266</v>
      </c>
      <c r="G68" s="71">
        <v>2</v>
      </c>
      <c r="H68" s="67" t="s">
        <v>19938</v>
      </c>
      <c r="I68" s="67" t="s">
        <v>12851</v>
      </c>
      <c r="J68" s="67" t="s">
        <v>12852</v>
      </c>
      <c r="K68" s="67" t="s">
        <v>10</v>
      </c>
      <c r="L68" s="67" t="s">
        <v>9</v>
      </c>
      <c r="M68" s="67">
        <v>55476042</v>
      </c>
      <c r="N68" s="71" t="s">
        <v>323</v>
      </c>
      <c r="O68" s="46"/>
      <c r="P68" s="16"/>
    </row>
    <row r="69" spans="1:16" ht="15" customHeight="1" x14ac:dyDescent="0.25">
      <c r="A69">
        <v>64</v>
      </c>
      <c r="B69" s="99">
        <v>45260</v>
      </c>
      <c r="C69" s="99">
        <v>45265</v>
      </c>
      <c r="D69" s="99">
        <v>45265</v>
      </c>
      <c r="E69" s="90">
        <v>24796</v>
      </c>
      <c r="F69" s="100">
        <v>45266</v>
      </c>
      <c r="G69" s="71">
        <v>1</v>
      </c>
      <c r="H69" s="67" t="s">
        <v>19939</v>
      </c>
      <c r="I69" s="67" t="s">
        <v>19940</v>
      </c>
      <c r="J69" s="67" t="s">
        <v>19941</v>
      </c>
      <c r="K69" s="67" t="s">
        <v>10</v>
      </c>
      <c r="L69" s="67" t="s">
        <v>9</v>
      </c>
      <c r="M69" s="67">
        <v>52052207</v>
      </c>
      <c r="N69" s="71" t="s">
        <v>352</v>
      </c>
      <c r="O69" s="46"/>
      <c r="P69" s="16"/>
    </row>
    <row r="70" spans="1:16" ht="15" customHeight="1" x14ac:dyDescent="0.25">
      <c r="A70">
        <v>65</v>
      </c>
      <c r="B70" s="99">
        <v>45260</v>
      </c>
      <c r="C70" s="99">
        <v>45265</v>
      </c>
      <c r="D70" s="99">
        <v>45265</v>
      </c>
      <c r="E70" s="90">
        <v>24942</v>
      </c>
      <c r="F70" s="100">
        <v>45266</v>
      </c>
      <c r="G70" s="71">
        <v>5</v>
      </c>
      <c r="H70" s="67" t="s">
        <v>19942</v>
      </c>
      <c r="I70" s="67" t="s">
        <v>19943</v>
      </c>
      <c r="J70" s="67" t="s">
        <v>19944</v>
      </c>
      <c r="K70" s="67" t="s">
        <v>10</v>
      </c>
      <c r="L70" s="67" t="s">
        <v>9</v>
      </c>
      <c r="M70" s="67">
        <v>52899789</v>
      </c>
      <c r="N70" s="71" t="s">
        <v>843</v>
      </c>
      <c r="O70" s="46"/>
      <c r="P70" s="16"/>
    </row>
    <row r="71" spans="1:16" ht="15" customHeight="1" x14ac:dyDescent="0.25">
      <c r="A71">
        <v>66</v>
      </c>
      <c r="B71" s="99">
        <v>45260</v>
      </c>
      <c r="C71" s="99">
        <v>45265</v>
      </c>
      <c r="D71" s="99">
        <v>45265</v>
      </c>
      <c r="E71" s="90">
        <v>24943</v>
      </c>
      <c r="F71" s="100">
        <v>45266</v>
      </c>
      <c r="G71" s="71">
        <v>1</v>
      </c>
      <c r="H71" s="67" t="s">
        <v>19945</v>
      </c>
      <c r="I71" s="67" t="s">
        <v>19943</v>
      </c>
      <c r="J71" s="67" t="s">
        <v>19944</v>
      </c>
      <c r="K71" s="67" t="s">
        <v>10</v>
      </c>
      <c r="L71" s="67" t="s">
        <v>9</v>
      </c>
      <c r="M71" s="67">
        <v>52899789</v>
      </c>
      <c r="N71" s="71" t="s">
        <v>352</v>
      </c>
      <c r="O71" s="46"/>
      <c r="P71" s="16"/>
    </row>
    <row r="72" spans="1:16" ht="15" customHeight="1" x14ac:dyDescent="0.25">
      <c r="A72">
        <v>67</v>
      </c>
      <c r="B72" s="99">
        <v>45260</v>
      </c>
      <c r="C72" s="99">
        <v>45265</v>
      </c>
      <c r="D72" s="99">
        <v>45265</v>
      </c>
      <c r="E72" s="90">
        <v>25100</v>
      </c>
      <c r="F72" s="100">
        <v>45266</v>
      </c>
      <c r="G72" s="71">
        <v>2</v>
      </c>
      <c r="H72" s="67" t="s">
        <v>19946</v>
      </c>
      <c r="I72" s="67" t="s">
        <v>19947</v>
      </c>
      <c r="J72" s="67" t="s">
        <v>19948</v>
      </c>
      <c r="K72" s="67" t="s">
        <v>10</v>
      </c>
      <c r="L72" s="67" t="s">
        <v>9</v>
      </c>
      <c r="M72" s="67">
        <v>58085515</v>
      </c>
      <c r="N72" s="71" t="s">
        <v>359</v>
      </c>
      <c r="O72" s="46"/>
      <c r="P72" s="16"/>
    </row>
    <row r="73" spans="1:16" ht="15" customHeight="1" x14ac:dyDescent="0.25">
      <c r="A73">
        <v>68</v>
      </c>
      <c r="B73" s="99">
        <v>45260</v>
      </c>
      <c r="C73" s="99">
        <v>45265</v>
      </c>
      <c r="D73" s="99">
        <v>45267</v>
      </c>
      <c r="E73" s="71">
        <v>24453</v>
      </c>
      <c r="F73" s="100">
        <v>45268</v>
      </c>
      <c r="G73" s="71">
        <v>4</v>
      </c>
      <c r="H73" s="67" t="s">
        <v>19949</v>
      </c>
      <c r="I73" s="67" t="s">
        <v>19950</v>
      </c>
      <c r="J73" s="67" t="s">
        <v>19951</v>
      </c>
      <c r="K73" s="67" t="s">
        <v>12</v>
      </c>
      <c r="L73" s="67" t="s">
        <v>9</v>
      </c>
      <c r="M73" s="67">
        <v>53639159</v>
      </c>
      <c r="N73" s="71" t="s">
        <v>479</v>
      </c>
      <c r="O73" s="46"/>
      <c r="P73" s="16"/>
    </row>
    <row r="74" spans="1:16" ht="15" customHeight="1" x14ac:dyDescent="0.25">
      <c r="A74">
        <v>69</v>
      </c>
      <c r="B74" s="99">
        <v>45260</v>
      </c>
      <c r="C74" s="99">
        <v>45265</v>
      </c>
      <c r="D74" s="99">
        <v>45267</v>
      </c>
      <c r="E74" s="71">
        <v>24549</v>
      </c>
      <c r="F74" s="100">
        <v>45268</v>
      </c>
      <c r="G74" s="71">
        <v>1</v>
      </c>
      <c r="H74" s="67" t="s">
        <v>19952</v>
      </c>
      <c r="I74" s="67" t="s">
        <v>19953</v>
      </c>
      <c r="J74" s="67" t="s">
        <v>19954</v>
      </c>
      <c r="K74" s="67" t="s">
        <v>12</v>
      </c>
      <c r="L74" s="67" t="s">
        <v>9</v>
      </c>
      <c r="M74" s="67">
        <v>53500902</v>
      </c>
      <c r="N74" s="71" t="s">
        <v>19955</v>
      </c>
      <c r="O74" s="46"/>
      <c r="P74" s="16"/>
    </row>
    <row r="75" spans="1:16" ht="15" customHeight="1" x14ac:dyDescent="0.25">
      <c r="A75">
        <v>70</v>
      </c>
      <c r="B75" s="99">
        <v>45260</v>
      </c>
      <c r="C75" s="99">
        <v>45265</v>
      </c>
      <c r="D75" s="99">
        <v>45267</v>
      </c>
      <c r="E75" s="71">
        <v>24625</v>
      </c>
      <c r="F75" s="100">
        <v>45268</v>
      </c>
      <c r="G75" s="71">
        <v>1</v>
      </c>
      <c r="H75" s="67" t="s">
        <v>19956</v>
      </c>
      <c r="I75" s="67" t="s">
        <v>19957</v>
      </c>
      <c r="J75" s="67" t="s">
        <v>19958</v>
      </c>
      <c r="K75" s="67" t="s">
        <v>12</v>
      </c>
      <c r="L75" s="67" t="s">
        <v>9</v>
      </c>
      <c r="M75" s="67">
        <v>55114288</v>
      </c>
      <c r="N75" s="71" t="s">
        <v>352</v>
      </c>
      <c r="O75" s="46"/>
      <c r="P75" s="16"/>
    </row>
    <row r="76" spans="1:16" ht="15" customHeight="1" x14ac:dyDescent="0.25">
      <c r="A76">
        <v>71</v>
      </c>
      <c r="B76" s="99">
        <v>45260</v>
      </c>
      <c r="C76" s="99">
        <v>45265</v>
      </c>
      <c r="D76" s="99">
        <v>45267</v>
      </c>
      <c r="E76" s="71">
        <v>24815</v>
      </c>
      <c r="F76" s="100">
        <v>45268</v>
      </c>
      <c r="G76" s="71">
        <v>2</v>
      </c>
      <c r="H76" s="67" t="s">
        <v>19959</v>
      </c>
      <c r="I76" s="67" t="s">
        <v>19960</v>
      </c>
      <c r="J76" s="67" t="s">
        <v>19961</v>
      </c>
      <c r="K76" s="67" t="s">
        <v>12</v>
      </c>
      <c r="L76" s="67" t="s">
        <v>9</v>
      </c>
      <c r="M76" s="67">
        <v>52743624</v>
      </c>
      <c r="N76" s="71" t="s">
        <v>323</v>
      </c>
      <c r="O76" s="46"/>
      <c r="P76" s="16"/>
    </row>
    <row r="77" spans="1:16" ht="15" customHeight="1" x14ac:dyDescent="0.25">
      <c r="A77">
        <v>72</v>
      </c>
      <c r="B77" s="99">
        <v>45260</v>
      </c>
      <c r="C77" s="99">
        <v>45265</v>
      </c>
      <c r="D77" s="99">
        <v>45267</v>
      </c>
      <c r="E77" s="71">
        <v>25044</v>
      </c>
      <c r="F77" s="100">
        <v>45268</v>
      </c>
      <c r="G77" s="71">
        <v>2</v>
      </c>
      <c r="H77" s="67" t="s">
        <v>19962</v>
      </c>
      <c r="I77" s="67" t="s">
        <v>16335</v>
      </c>
      <c r="J77" s="67" t="s">
        <v>5909</v>
      </c>
      <c r="K77" s="67" t="s">
        <v>12</v>
      </c>
      <c r="L77" s="67" t="s">
        <v>9</v>
      </c>
      <c r="M77" s="67">
        <v>55500262</v>
      </c>
      <c r="N77" s="71" t="s">
        <v>352</v>
      </c>
      <c r="O77" s="46"/>
      <c r="P77" s="16"/>
    </row>
    <row r="78" spans="1:16" ht="15" customHeight="1" x14ac:dyDescent="0.25">
      <c r="A78">
        <v>73</v>
      </c>
      <c r="B78" s="99">
        <v>45260</v>
      </c>
      <c r="C78" s="99">
        <v>45265</v>
      </c>
      <c r="D78" s="99">
        <v>45267</v>
      </c>
      <c r="E78" s="71">
        <v>25105</v>
      </c>
      <c r="F78" s="100">
        <v>45268</v>
      </c>
      <c r="G78" s="71">
        <v>5</v>
      </c>
      <c r="H78" s="67" t="s">
        <v>19963</v>
      </c>
      <c r="I78" s="67" t="s">
        <v>364</v>
      </c>
      <c r="J78" s="67" t="s">
        <v>19964</v>
      </c>
      <c r="K78" s="67" t="s">
        <v>12</v>
      </c>
      <c r="L78" s="67" t="s">
        <v>9</v>
      </c>
      <c r="M78" s="67">
        <v>52073421</v>
      </c>
      <c r="N78" s="71" t="s">
        <v>561</v>
      </c>
      <c r="O78" s="46"/>
      <c r="P78" s="16"/>
    </row>
    <row r="79" spans="1:16" ht="15" customHeight="1" x14ac:dyDescent="0.25">
      <c r="A79">
        <v>74</v>
      </c>
      <c r="B79" s="99">
        <v>45260</v>
      </c>
      <c r="C79" s="99">
        <v>45265</v>
      </c>
      <c r="D79" s="99">
        <v>45267</v>
      </c>
      <c r="E79" s="71">
        <v>24197</v>
      </c>
      <c r="F79" s="100">
        <v>45268</v>
      </c>
      <c r="G79" s="71">
        <v>1</v>
      </c>
      <c r="H79" s="67" t="s">
        <v>19965</v>
      </c>
      <c r="I79" s="67" t="s">
        <v>19966</v>
      </c>
      <c r="J79" s="67" t="s">
        <v>19967</v>
      </c>
      <c r="K79" s="67" t="s">
        <v>13</v>
      </c>
      <c r="L79" s="67" t="s">
        <v>9</v>
      </c>
      <c r="M79" s="67">
        <v>56995789</v>
      </c>
      <c r="N79" s="71" t="s">
        <v>2562</v>
      </c>
      <c r="O79" s="46"/>
      <c r="P79" s="16"/>
    </row>
    <row r="80" spans="1:16" ht="15" customHeight="1" x14ac:dyDescent="0.25">
      <c r="A80">
        <v>75</v>
      </c>
      <c r="B80" s="99">
        <v>45260</v>
      </c>
      <c r="C80" s="99">
        <v>45265</v>
      </c>
      <c r="D80" s="99">
        <v>45267</v>
      </c>
      <c r="E80" s="71">
        <v>24579</v>
      </c>
      <c r="F80" s="100">
        <v>45268</v>
      </c>
      <c r="G80" s="71">
        <v>4</v>
      </c>
      <c r="H80" s="67" t="s">
        <v>19968</v>
      </c>
      <c r="I80" s="67" t="s">
        <v>19969</v>
      </c>
      <c r="J80" s="67" t="s">
        <v>19970</v>
      </c>
      <c r="K80" s="67" t="s">
        <v>13</v>
      </c>
      <c r="L80" s="67" t="s">
        <v>9</v>
      </c>
      <c r="M80" s="67">
        <v>55919032</v>
      </c>
      <c r="N80" s="71" t="s">
        <v>353</v>
      </c>
      <c r="O80" s="46"/>
      <c r="P80" s="16"/>
    </row>
    <row r="81" spans="1:16" ht="15" customHeight="1" x14ac:dyDescent="0.25">
      <c r="A81">
        <v>76</v>
      </c>
      <c r="B81" s="99">
        <v>45260</v>
      </c>
      <c r="C81" s="99">
        <v>45265</v>
      </c>
      <c r="D81" s="99">
        <v>45267</v>
      </c>
      <c r="E81" s="71">
        <v>24808</v>
      </c>
      <c r="F81" s="100">
        <v>45268</v>
      </c>
      <c r="G81" s="71">
        <v>4</v>
      </c>
      <c r="H81" s="67" t="s">
        <v>19971</v>
      </c>
      <c r="I81" s="67" t="s">
        <v>2277</v>
      </c>
      <c r="J81" s="67" t="s">
        <v>2278</v>
      </c>
      <c r="K81" s="67" t="s">
        <v>13</v>
      </c>
      <c r="L81" s="67" t="s">
        <v>9</v>
      </c>
      <c r="M81" s="67">
        <v>52743624</v>
      </c>
      <c r="N81" s="71" t="s">
        <v>356</v>
      </c>
      <c r="O81" s="46"/>
      <c r="P81" s="16"/>
    </row>
    <row r="82" spans="1:16" ht="15" customHeight="1" x14ac:dyDescent="0.25">
      <c r="A82">
        <v>77</v>
      </c>
      <c r="B82" s="99">
        <v>45260</v>
      </c>
      <c r="C82" s="99">
        <v>45265</v>
      </c>
      <c r="D82" s="99">
        <v>45267</v>
      </c>
      <c r="E82" s="71">
        <v>24868</v>
      </c>
      <c r="F82" s="100">
        <v>45268</v>
      </c>
      <c r="G82" s="71">
        <v>2</v>
      </c>
      <c r="H82" s="67" t="s">
        <v>19972</v>
      </c>
      <c r="I82" s="67" t="s">
        <v>341</v>
      </c>
      <c r="J82" s="67" t="s">
        <v>2065</v>
      </c>
      <c r="K82" s="67" t="s">
        <v>13</v>
      </c>
      <c r="L82" s="67" t="s">
        <v>9</v>
      </c>
      <c r="M82" s="67">
        <v>52667453</v>
      </c>
      <c r="N82" s="71" t="s">
        <v>332</v>
      </c>
      <c r="O82" s="46"/>
      <c r="P82" s="16"/>
    </row>
    <row r="83" spans="1:16" ht="15" customHeight="1" x14ac:dyDescent="0.25">
      <c r="A83">
        <v>78</v>
      </c>
      <c r="B83" s="99">
        <v>45260</v>
      </c>
      <c r="C83" s="99">
        <v>45262</v>
      </c>
      <c r="D83" s="99">
        <v>45262</v>
      </c>
      <c r="E83" s="71">
        <v>25065</v>
      </c>
      <c r="F83" s="100">
        <v>45264</v>
      </c>
      <c r="G83" s="71">
        <v>2</v>
      </c>
      <c r="H83" s="67" t="s">
        <v>19973</v>
      </c>
      <c r="I83" s="67" t="s">
        <v>1632</v>
      </c>
      <c r="J83" s="67" t="s">
        <v>1633</v>
      </c>
      <c r="K83" s="67" t="s">
        <v>13</v>
      </c>
      <c r="L83" s="67" t="s">
        <v>9</v>
      </c>
      <c r="M83" s="67">
        <v>5352912303</v>
      </c>
      <c r="N83" s="71" t="s">
        <v>1503</v>
      </c>
      <c r="O83" s="46"/>
      <c r="P83" s="16"/>
    </row>
    <row r="84" spans="1:16" ht="15" customHeight="1" x14ac:dyDescent="0.25">
      <c r="A84">
        <v>79</v>
      </c>
      <c r="B84" s="99">
        <v>45260</v>
      </c>
      <c r="C84" s="99">
        <v>45265</v>
      </c>
      <c r="D84" s="99">
        <v>45267</v>
      </c>
      <c r="E84" s="71">
        <v>25190</v>
      </c>
      <c r="F84" s="100">
        <v>45268</v>
      </c>
      <c r="G84" s="71">
        <v>3</v>
      </c>
      <c r="H84" s="67" t="s">
        <v>19974</v>
      </c>
      <c r="I84" s="67" t="s">
        <v>19975</v>
      </c>
      <c r="J84" s="67" t="s">
        <v>19976</v>
      </c>
      <c r="K84" s="67" t="s">
        <v>13</v>
      </c>
      <c r="L84" s="67" t="s">
        <v>9</v>
      </c>
      <c r="M84" s="67">
        <v>53700690</v>
      </c>
      <c r="N84" s="71" t="s">
        <v>1362</v>
      </c>
      <c r="O84" s="46"/>
      <c r="P84" s="16"/>
    </row>
    <row r="85" spans="1:16" ht="15" customHeight="1" x14ac:dyDescent="0.25">
      <c r="A85">
        <v>80</v>
      </c>
      <c r="B85" s="99">
        <v>45260</v>
      </c>
      <c r="C85" s="99">
        <v>45265</v>
      </c>
      <c r="D85" s="99">
        <v>45266</v>
      </c>
      <c r="E85" s="136">
        <v>24164</v>
      </c>
      <c r="F85" s="100">
        <v>45267</v>
      </c>
      <c r="G85" s="71">
        <v>2</v>
      </c>
      <c r="H85" s="67" t="s">
        <v>19977</v>
      </c>
      <c r="I85" s="67" t="s">
        <v>10670</v>
      </c>
      <c r="J85" s="67" t="s">
        <v>10671</v>
      </c>
      <c r="K85" s="67" t="s">
        <v>82</v>
      </c>
      <c r="L85" s="67" t="s">
        <v>9</v>
      </c>
      <c r="M85" s="67">
        <v>54387757</v>
      </c>
      <c r="N85" s="71" t="s">
        <v>332</v>
      </c>
      <c r="O85" s="46"/>
      <c r="P85" s="16"/>
    </row>
    <row r="86" spans="1:16" ht="15" customHeight="1" x14ac:dyDescent="0.25">
      <c r="A86">
        <v>81</v>
      </c>
      <c r="B86" s="99">
        <v>45260</v>
      </c>
      <c r="C86" s="99">
        <v>45265</v>
      </c>
      <c r="D86" s="99">
        <v>45266</v>
      </c>
      <c r="E86" s="136">
        <v>24165</v>
      </c>
      <c r="F86" s="100">
        <v>45267</v>
      </c>
      <c r="G86" s="71">
        <v>1</v>
      </c>
      <c r="H86" s="67" t="s">
        <v>19978</v>
      </c>
      <c r="I86" s="67" t="s">
        <v>10670</v>
      </c>
      <c r="J86" s="67" t="s">
        <v>10671</v>
      </c>
      <c r="K86" s="67" t="s">
        <v>82</v>
      </c>
      <c r="L86" s="67" t="s">
        <v>9</v>
      </c>
      <c r="M86" s="67">
        <v>54387757</v>
      </c>
      <c r="N86" s="71" t="s">
        <v>468</v>
      </c>
      <c r="O86" s="46"/>
      <c r="P86" s="16"/>
    </row>
    <row r="87" spans="1:16" ht="15" customHeight="1" x14ac:dyDescent="0.25">
      <c r="A87">
        <v>82</v>
      </c>
      <c r="B87" s="99">
        <v>45260</v>
      </c>
      <c r="C87" s="99">
        <v>45265</v>
      </c>
      <c r="D87" s="99">
        <v>45266</v>
      </c>
      <c r="E87" s="136">
        <v>24170</v>
      </c>
      <c r="F87" s="100">
        <v>45267</v>
      </c>
      <c r="G87" s="71">
        <v>1</v>
      </c>
      <c r="H87" s="67" t="s">
        <v>19979</v>
      </c>
      <c r="I87" s="67" t="s">
        <v>19980</v>
      </c>
      <c r="J87" s="67" t="s">
        <v>10668</v>
      </c>
      <c r="K87" s="67" t="s">
        <v>82</v>
      </c>
      <c r="L87" s="67" t="s">
        <v>9</v>
      </c>
      <c r="M87" s="67">
        <v>53469734</v>
      </c>
      <c r="N87" s="71" t="s">
        <v>323</v>
      </c>
      <c r="O87" s="46"/>
      <c r="P87" s="16"/>
    </row>
    <row r="88" spans="1:16" ht="15" customHeight="1" x14ac:dyDescent="0.25">
      <c r="A88">
        <v>83</v>
      </c>
      <c r="B88" s="99">
        <v>45260</v>
      </c>
      <c r="C88" s="99">
        <v>45265</v>
      </c>
      <c r="D88" s="99">
        <v>45266</v>
      </c>
      <c r="E88" s="136">
        <v>24529</v>
      </c>
      <c r="F88" s="100">
        <v>45267</v>
      </c>
      <c r="G88" s="71">
        <v>2</v>
      </c>
      <c r="H88" s="67" t="s">
        <v>19981</v>
      </c>
      <c r="I88" s="67" t="s">
        <v>18102</v>
      </c>
      <c r="J88" s="67" t="s">
        <v>18103</v>
      </c>
      <c r="K88" s="67" t="s">
        <v>82</v>
      </c>
      <c r="L88" s="67" t="s">
        <v>9</v>
      </c>
      <c r="M88" s="67">
        <v>54169898</v>
      </c>
      <c r="N88" s="71" t="s">
        <v>594</v>
      </c>
      <c r="O88" s="46"/>
      <c r="P88" s="16"/>
    </row>
    <row r="89" spans="1:16" ht="15" customHeight="1" x14ac:dyDescent="0.25">
      <c r="A89">
        <v>84</v>
      </c>
      <c r="B89" s="99">
        <v>45260</v>
      </c>
      <c r="C89" s="99">
        <v>45265</v>
      </c>
      <c r="D89" s="99">
        <v>45266</v>
      </c>
      <c r="E89" s="136">
        <v>24650</v>
      </c>
      <c r="F89" s="100">
        <v>45267</v>
      </c>
      <c r="G89" s="71">
        <v>4</v>
      </c>
      <c r="H89" s="67" t="s">
        <v>19982</v>
      </c>
      <c r="I89" s="67" t="s">
        <v>19065</v>
      </c>
      <c r="J89" s="67" t="s">
        <v>19066</v>
      </c>
      <c r="K89" s="67" t="s">
        <v>82</v>
      </c>
      <c r="L89" s="67" t="s">
        <v>9</v>
      </c>
      <c r="M89" s="67">
        <v>76826179</v>
      </c>
      <c r="N89" s="71" t="s">
        <v>2540</v>
      </c>
      <c r="O89" s="46"/>
      <c r="P89" s="16"/>
    </row>
    <row r="90" spans="1:16" ht="15" customHeight="1" x14ac:dyDescent="0.25">
      <c r="A90">
        <v>85</v>
      </c>
      <c r="B90" s="99">
        <v>45260</v>
      </c>
      <c r="C90" s="99">
        <v>45265</v>
      </c>
      <c r="D90" s="99">
        <v>45266</v>
      </c>
      <c r="E90" s="136">
        <v>24733</v>
      </c>
      <c r="F90" s="100">
        <v>45267</v>
      </c>
      <c r="G90" s="71">
        <v>1</v>
      </c>
      <c r="H90" s="67" t="s">
        <v>19983</v>
      </c>
      <c r="I90" s="67" t="s">
        <v>2279</v>
      </c>
      <c r="J90" s="67" t="s">
        <v>2280</v>
      </c>
      <c r="K90" s="67" t="s">
        <v>82</v>
      </c>
      <c r="L90" s="67" t="s">
        <v>9</v>
      </c>
      <c r="M90" s="67">
        <v>53823092</v>
      </c>
      <c r="N90" s="71" t="s">
        <v>4701</v>
      </c>
      <c r="O90" s="46"/>
      <c r="P90" s="16"/>
    </row>
    <row r="91" spans="1:16" ht="15" customHeight="1" x14ac:dyDescent="0.25">
      <c r="A91">
        <v>86</v>
      </c>
      <c r="B91" s="99">
        <v>45260</v>
      </c>
      <c r="C91" s="99">
        <v>45262</v>
      </c>
      <c r="D91" s="99">
        <v>45264</v>
      </c>
      <c r="E91" s="136">
        <v>23405</v>
      </c>
      <c r="F91" s="100">
        <v>45265</v>
      </c>
      <c r="G91" s="71">
        <v>1</v>
      </c>
      <c r="H91" s="67" t="s">
        <v>19984</v>
      </c>
      <c r="I91" s="67" t="s">
        <v>10696</v>
      </c>
      <c r="J91" s="67" t="s">
        <v>10697</v>
      </c>
      <c r="K91" s="67" t="s">
        <v>15</v>
      </c>
      <c r="L91" s="67" t="s">
        <v>9</v>
      </c>
      <c r="M91" s="67">
        <v>55457967</v>
      </c>
      <c r="N91" s="71" t="s">
        <v>365</v>
      </c>
      <c r="O91" s="46"/>
      <c r="P91" s="16"/>
    </row>
    <row r="92" spans="1:16" ht="15" customHeight="1" x14ac:dyDescent="0.25">
      <c r="A92">
        <v>87</v>
      </c>
      <c r="B92" s="99">
        <v>45260</v>
      </c>
      <c r="C92" s="99">
        <v>45262</v>
      </c>
      <c r="D92" s="99">
        <v>45264</v>
      </c>
      <c r="E92" s="136">
        <v>23406</v>
      </c>
      <c r="F92" s="100">
        <v>45265</v>
      </c>
      <c r="G92" s="71">
        <v>1</v>
      </c>
      <c r="H92" s="67" t="s">
        <v>19985</v>
      </c>
      <c r="I92" s="67" t="s">
        <v>10696</v>
      </c>
      <c r="J92" s="67" t="s">
        <v>10697</v>
      </c>
      <c r="K92" s="67" t="s">
        <v>15</v>
      </c>
      <c r="L92" s="67" t="s">
        <v>9</v>
      </c>
      <c r="M92" s="67">
        <v>55457967</v>
      </c>
      <c r="N92" s="71" t="s">
        <v>2033</v>
      </c>
      <c r="O92" s="46"/>
      <c r="P92" s="16"/>
    </row>
    <row r="93" spans="1:16" ht="15" customHeight="1" x14ac:dyDescent="0.25">
      <c r="A93">
        <v>88</v>
      </c>
      <c r="B93" s="99">
        <v>45260</v>
      </c>
      <c r="C93" s="99">
        <v>45262</v>
      </c>
      <c r="D93" s="99">
        <v>45264</v>
      </c>
      <c r="E93" s="136">
        <v>24428</v>
      </c>
      <c r="F93" s="100">
        <v>45265</v>
      </c>
      <c r="G93" s="71">
        <v>4</v>
      </c>
      <c r="H93" s="67" t="s">
        <v>19986</v>
      </c>
      <c r="I93" s="67" t="s">
        <v>963</v>
      </c>
      <c r="J93" s="67" t="s">
        <v>964</v>
      </c>
      <c r="K93" s="67" t="s">
        <v>15</v>
      </c>
      <c r="L93" s="67" t="s">
        <v>9</v>
      </c>
      <c r="M93" s="67">
        <v>77949283</v>
      </c>
      <c r="N93" s="71" t="s">
        <v>356</v>
      </c>
      <c r="O93" s="46"/>
      <c r="P93" s="16"/>
    </row>
    <row r="94" spans="1:16" ht="15" customHeight="1" x14ac:dyDescent="0.25">
      <c r="A94">
        <v>89</v>
      </c>
      <c r="B94" s="99">
        <v>45260</v>
      </c>
      <c r="C94" s="99">
        <v>45262</v>
      </c>
      <c r="D94" s="99">
        <v>45264</v>
      </c>
      <c r="E94" s="136">
        <v>24526</v>
      </c>
      <c r="F94" s="100">
        <v>45265</v>
      </c>
      <c r="G94" s="71">
        <v>1</v>
      </c>
      <c r="H94" s="67" t="s">
        <v>19987</v>
      </c>
      <c r="I94" s="67" t="s">
        <v>8777</v>
      </c>
      <c r="J94" s="67" t="s">
        <v>8778</v>
      </c>
      <c r="K94" s="67" t="s">
        <v>15</v>
      </c>
      <c r="L94" s="67" t="s">
        <v>9</v>
      </c>
      <c r="M94" s="67">
        <v>52739119</v>
      </c>
      <c r="N94" s="71" t="s">
        <v>352</v>
      </c>
      <c r="O94" s="46"/>
      <c r="P94" s="16"/>
    </row>
    <row r="95" spans="1:16" ht="15" customHeight="1" x14ac:dyDescent="0.25">
      <c r="A95">
        <v>90</v>
      </c>
      <c r="B95" s="99">
        <v>45260</v>
      </c>
      <c r="C95" s="99">
        <v>45262</v>
      </c>
      <c r="D95" s="99">
        <v>45264</v>
      </c>
      <c r="E95" s="136">
        <v>24540</v>
      </c>
      <c r="F95" s="100">
        <v>45265</v>
      </c>
      <c r="G95" s="71">
        <v>1</v>
      </c>
      <c r="H95" s="67" t="s">
        <v>19988</v>
      </c>
      <c r="I95" s="67" t="s">
        <v>19989</v>
      </c>
      <c r="J95" s="67" t="s">
        <v>19990</v>
      </c>
      <c r="K95" s="67" t="s">
        <v>15</v>
      </c>
      <c r="L95" s="67" t="s">
        <v>9</v>
      </c>
      <c r="M95" s="67">
        <v>58271969</v>
      </c>
      <c r="N95" s="71" t="s">
        <v>316</v>
      </c>
      <c r="O95" s="46"/>
      <c r="P95" s="16"/>
    </row>
    <row r="96" spans="1:16" ht="15" customHeight="1" x14ac:dyDescent="0.25">
      <c r="A96">
        <v>91</v>
      </c>
      <c r="B96" s="99">
        <v>45260</v>
      </c>
      <c r="C96" s="99">
        <v>45262</v>
      </c>
      <c r="D96" s="99">
        <v>45264</v>
      </c>
      <c r="E96" s="136">
        <v>24554</v>
      </c>
      <c r="F96" s="100">
        <v>45265</v>
      </c>
      <c r="G96" s="71">
        <v>1</v>
      </c>
      <c r="H96" s="67" t="s">
        <v>19991</v>
      </c>
      <c r="I96" s="67" t="s">
        <v>87</v>
      </c>
      <c r="J96" s="67" t="s">
        <v>1640</v>
      </c>
      <c r="K96" s="67" t="s">
        <v>15</v>
      </c>
      <c r="L96" s="67" t="s">
        <v>9</v>
      </c>
      <c r="M96" s="67">
        <v>77978227</v>
      </c>
      <c r="N96" s="71" t="s">
        <v>315</v>
      </c>
      <c r="O96" s="46"/>
      <c r="P96" s="16"/>
    </row>
    <row r="97" spans="1:16" ht="15" customHeight="1" x14ac:dyDescent="0.25">
      <c r="A97">
        <v>92</v>
      </c>
      <c r="B97" s="99">
        <v>45260</v>
      </c>
      <c r="C97" s="99">
        <v>45262</v>
      </c>
      <c r="D97" s="99">
        <v>45264</v>
      </c>
      <c r="E97" s="136">
        <v>24619</v>
      </c>
      <c r="F97" s="100">
        <v>45265</v>
      </c>
      <c r="G97" s="71">
        <v>2</v>
      </c>
      <c r="H97" s="67" t="s">
        <v>19992</v>
      </c>
      <c r="I97" s="67" t="s">
        <v>1897</v>
      </c>
      <c r="J97" s="67" t="s">
        <v>4602</v>
      </c>
      <c r="K97" s="67" t="s">
        <v>15</v>
      </c>
      <c r="L97" s="67" t="s">
        <v>9</v>
      </c>
      <c r="M97" s="67">
        <v>52424243</v>
      </c>
      <c r="N97" s="71" t="s">
        <v>323</v>
      </c>
      <c r="O97" s="46"/>
      <c r="P97" s="16"/>
    </row>
    <row r="98" spans="1:16" ht="15" customHeight="1" x14ac:dyDescent="0.25">
      <c r="A98">
        <v>93</v>
      </c>
      <c r="B98" s="99">
        <v>45260</v>
      </c>
      <c r="C98" s="99">
        <v>45262</v>
      </c>
      <c r="D98" s="99">
        <v>45264</v>
      </c>
      <c r="E98" s="136">
        <v>24675</v>
      </c>
      <c r="F98" s="100">
        <v>45265</v>
      </c>
      <c r="G98" s="71">
        <v>2</v>
      </c>
      <c r="H98" s="67" t="s">
        <v>19993</v>
      </c>
      <c r="I98" s="67" t="s">
        <v>19994</v>
      </c>
      <c r="J98" s="67" t="s">
        <v>19995</v>
      </c>
      <c r="K98" s="67" t="s">
        <v>15</v>
      </c>
      <c r="L98" s="67" t="s">
        <v>9</v>
      </c>
      <c r="M98" s="67">
        <v>50776970</v>
      </c>
      <c r="N98" s="71" t="s">
        <v>8237</v>
      </c>
      <c r="O98" s="46"/>
      <c r="P98" s="16"/>
    </row>
    <row r="99" spans="1:16" ht="15" customHeight="1" x14ac:dyDescent="0.25">
      <c r="A99">
        <v>94</v>
      </c>
      <c r="B99" s="99">
        <v>45260</v>
      </c>
      <c r="C99" s="99">
        <v>45262</v>
      </c>
      <c r="D99" s="99">
        <v>45264</v>
      </c>
      <c r="E99" s="136">
        <v>24679</v>
      </c>
      <c r="F99" s="100">
        <v>45265</v>
      </c>
      <c r="G99" s="71">
        <v>1</v>
      </c>
      <c r="H99" s="67" t="s">
        <v>19996</v>
      </c>
      <c r="I99" s="67" t="s">
        <v>19997</v>
      </c>
      <c r="J99" s="67" t="s">
        <v>19995</v>
      </c>
      <c r="K99" s="67" t="s">
        <v>15</v>
      </c>
      <c r="L99" s="67" t="s">
        <v>9</v>
      </c>
      <c r="M99" s="67">
        <v>50776970</v>
      </c>
      <c r="N99" s="71" t="s">
        <v>2552</v>
      </c>
      <c r="O99" s="46"/>
      <c r="P99" s="16"/>
    </row>
    <row r="100" spans="1:16" ht="15" customHeight="1" x14ac:dyDescent="0.25">
      <c r="A100">
        <v>95</v>
      </c>
      <c r="B100" s="99">
        <v>45260</v>
      </c>
      <c r="C100" s="99">
        <v>45262</v>
      </c>
      <c r="D100" s="99">
        <v>45264</v>
      </c>
      <c r="E100" s="136">
        <v>24819</v>
      </c>
      <c r="F100" s="100">
        <v>45265</v>
      </c>
      <c r="G100" s="71">
        <v>1</v>
      </c>
      <c r="H100" s="67" t="s">
        <v>19998</v>
      </c>
      <c r="I100" s="67" t="s">
        <v>10700</v>
      </c>
      <c r="J100" s="67" t="s">
        <v>10701</v>
      </c>
      <c r="K100" s="67" t="s">
        <v>15</v>
      </c>
      <c r="L100" s="67" t="s">
        <v>9</v>
      </c>
      <c r="M100" s="67">
        <v>55523996</v>
      </c>
      <c r="N100" s="71" t="s">
        <v>750</v>
      </c>
      <c r="O100" s="46"/>
      <c r="P100" s="16"/>
    </row>
    <row r="101" spans="1:16" ht="15" customHeight="1" x14ac:dyDescent="0.25">
      <c r="A101">
        <v>96</v>
      </c>
      <c r="B101" s="99">
        <v>45260</v>
      </c>
      <c r="C101" s="99">
        <v>45262</v>
      </c>
      <c r="D101" s="99">
        <v>45264</v>
      </c>
      <c r="E101" s="136">
        <v>24821</v>
      </c>
      <c r="F101" s="100">
        <v>45265</v>
      </c>
      <c r="G101" s="71">
        <v>5</v>
      </c>
      <c r="H101" s="67" t="s">
        <v>19999</v>
      </c>
      <c r="I101" s="67" t="s">
        <v>1305</v>
      </c>
      <c r="J101" s="67" t="s">
        <v>1306</v>
      </c>
      <c r="K101" s="67" t="s">
        <v>15</v>
      </c>
      <c r="L101" s="67" t="s">
        <v>9</v>
      </c>
      <c r="M101" s="67">
        <v>53513831</v>
      </c>
      <c r="N101" s="71" t="s">
        <v>561</v>
      </c>
      <c r="O101" s="46"/>
      <c r="P101" s="16"/>
    </row>
    <row r="102" spans="1:16" ht="15" customHeight="1" x14ac:dyDescent="0.25">
      <c r="A102">
        <v>97</v>
      </c>
      <c r="B102" s="99">
        <v>45260</v>
      </c>
      <c r="C102" s="99">
        <v>45262</v>
      </c>
      <c r="D102" s="99">
        <v>45264</v>
      </c>
      <c r="E102" s="136">
        <v>24822</v>
      </c>
      <c r="F102" s="100">
        <v>45265</v>
      </c>
      <c r="G102" s="71">
        <v>1</v>
      </c>
      <c r="H102" s="67" t="s">
        <v>20000</v>
      </c>
      <c r="I102" s="67" t="s">
        <v>1305</v>
      </c>
      <c r="J102" s="67" t="s">
        <v>1306</v>
      </c>
      <c r="K102" s="67" t="s">
        <v>15</v>
      </c>
      <c r="L102" s="67" t="s">
        <v>9</v>
      </c>
      <c r="M102" s="67">
        <v>53513831</v>
      </c>
      <c r="N102" s="71" t="s">
        <v>4111</v>
      </c>
      <c r="O102" s="46"/>
      <c r="P102" s="16"/>
    </row>
    <row r="103" spans="1:16" ht="15" customHeight="1" x14ac:dyDescent="0.25">
      <c r="A103">
        <v>98</v>
      </c>
      <c r="B103" s="99">
        <v>45260</v>
      </c>
      <c r="C103" s="99">
        <v>45262</v>
      </c>
      <c r="D103" s="99">
        <v>45264</v>
      </c>
      <c r="E103" s="136">
        <v>24954</v>
      </c>
      <c r="F103" s="100">
        <v>45265</v>
      </c>
      <c r="G103" s="71">
        <v>2</v>
      </c>
      <c r="H103" s="67" t="s">
        <v>20001</v>
      </c>
      <c r="I103" s="67" t="s">
        <v>20002</v>
      </c>
      <c r="J103" s="67" t="s">
        <v>20003</v>
      </c>
      <c r="K103" s="67" t="s">
        <v>15</v>
      </c>
      <c r="L103" s="67" t="s">
        <v>9</v>
      </c>
      <c r="M103" s="67">
        <v>53817979</v>
      </c>
      <c r="N103" s="71" t="s">
        <v>928</v>
      </c>
      <c r="O103" s="46"/>
      <c r="P103" s="16"/>
    </row>
    <row r="104" spans="1:16" ht="15" customHeight="1" x14ac:dyDescent="0.25">
      <c r="A104">
        <v>99</v>
      </c>
      <c r="B104" s="99">
        <v>45260</v>
      </c>
      <c r="C104" s="99">
        <v>45262</v>
      </c>
      <c r="D104" s="99">
        <v>45264</v>
      </c>
      <c r="E104" s="136">
        <v>25133</v>
      </c>
      <c r="F104" s="100">
        <v>45265</v>
      </c>
      <c r="G104" s="71">
        <v>3</v>
      </c>
      <c r="H104" s="67" t="s">
        <v>20004</v>
      </c>
      <c r="I104" s="67" t="s">
        <v>6902</v>
      </c>
      <c r="J104" s="67" t="s">
        <v>6903</v>
      </c>
      <c r="K104" s="67" t="s">
        <v>15</v>
      </c>
      <c r="L104" s="67" t="s">
        <v>9</v>
      </c>
      <c r="M104" s="67">
        <v>53239276</v>
      </c>
      <c r="N104" s="71" t="s">
        <v>339</v>
      </c>
      <c r="O104" s="46"/>
      <c r="P104" s="16"/>
    </row>
    <row r="105" spans="1:16" ht="15" customHeight="1" x14ac:dyDescent="0.25">
      <c r="A105">
        <v>100</v>
      </c>
      <c r="B105" s="99">
        <v>45260</v>
      </c>
      <c r="C105" s="99">
        <v>45261</v>
      </c>
      <c r="D105" s="99">
        <v>45261</v>
      </c>
      <c r="E105" s="71">
        <v>25235</v>
      </c>
      <c r="F105" s="100">
        <v>45264</v>
      </c>
      <c r="G105" s="71">
        <v>2</v>
      </c>
      <c r="H105" s="67" t="s">
        <v>20005</v>
      </c>
      <c r="I105" s="67" t="s">
        <v>20006</v>
      </c>
      <c r="J105" s="67" t="s">
        <v>20007</v>
      </c>
      <c r="K105" s="67" t="s">
        <v>15</v>
      </c>
      <c r="L105" s="67" t="s">
        <v>9</v>
      </c>
      <c r="M105" s="67">
        <v>53262619</v>
      </c>
      <c r="N105" s="71" t="s">
        <v>928</v>
      </c>
      <c r="O105" s="46"/>
      <c r="P105" s="16"/>
    </row>
    <row r="106" spans="1:16" ht="15" customHeight="1" x14ac:dyDescent="0.25">
      <c r="A106">
        <v>101</v>
      </c>
      <c r="B106" s="99">
        <v>45260</v>
      </c>
      <c r="C106" s="99">
        <v>45262</v>
      </c>
      <c r="D106" s="99">
        <v>45288</v>
      </c>
      <c r="E106" s="136">
        <v>25384</v>
      </c>
      <c r="F106" s="100">
        <v>45289</v>
      </c>
      <c r="G106" s="71">
        <v>2</v>
      </c>
      <c r="H106" s="67" t="s">
        <v>20008</v>
      </c>
      <c r="I106" s="67" t="s">
        <v>20009</v>
      </c>
      <c r="J106" s="67" t="s">
        <v>20010</v>
      </c>
      <c r="K106" s="67" t="s">
        <v>15</v>
      </c>
      <c r="L106" s="67" t="s">
        <v>9</v>
      </c>
      <c r="M106" s="67">
        <v>53143986</v>
      </c>
      <c r="N106" s="71" t="s">
        <v>336</v>
      </c>
      <c r="O106" s="46"/>
      <c r="P106" s="16"/>
    </row>
    <row r="107" spans="1:16" ht="15" customHeight="1" x14ac:dyDescent="0.25">
      <c r="A107">
        <v>102</v>
      </c>
      <c r="B107" s="99">
        <v>45260</v>
      </c>
      <c r="C107" s="99">
        <v>45262</v>
      </c>
      <c r="D107" s="99">
        <v>45264</v>
      </c>
      <c r="E107" s="136">
        <v>24361</v>
      </c>
      <c r="F107" s="100">
        <v>45265</v>
      </c>
      <c r="G107" s="71">
        <v>1</v>
      </c>
      <c r="H107" s="67" t="s">
        <v>20011</v>
      </c>
      <c r="I107" s="67" t="s">
        <v>20012</v>
      </c>
      <c r="J107" s="67" t="s">
        <v>20013</v>
      </c>
      <c r="K107" s="67" t="s">
        <v>17</v>
      </c>
      <c r="L107" s="67" t="s">
        <v>9</v>
      </c>
      <c r="M107" s="67">
        <v>5353152072</v>
      </c>
      <c r="N107" s="71" t="s">
        <v>352</v>
      </c>
      <c r="O107" s="46"/>
      <c r="P107" s="16"/>
    </row>
    <row r="108" spans="1:16" ht="15" customHeight="1" x14ac:dyDescent="0.25">
      <c r="A108">
        <v>103</v>
      </c>
      <c r="B108" s="99">
        <v>45260</v>
      </c>
      <c r="C108" s="99">
        <v>45262</v>
      </c>
      <c r="D108" s="99">
        <v>45264</v>
      </c>
      <c r="E108" s="136">
        <v>24532</v>
      </c>
      <c r="F108" s="100">
        <v>45265</v>
      </c>
      <c r="G108" s="71">
        <v>2</v>
      </c>
      <c r="H108" s="67" t="s">
        <v>20014</v>
      </c>
      <c r="I108" s="67" t="s">
        <v>20015</v>
      </c>
      <c r="J108" s="67" t="s">
        <v>20016</v>
      </c>
      <c r="K108" s="67" t="s">
        <v>17</v>
      </c>
      <c r="L108" s="67" t="s">
        <v>9</v>
      </c>
      <c r="M108" s="67">
        <v>58138513</v>
      </c>
      <c r="N108" s="71" t="s">
        <v>3188</v>
      </c>
      <c r="O108" s="46"/>
      <c r="P108" s="16"/>
    </row>
    <row r="109" spans="1:16" ht="15" customHeight="1" x14ac:dyDescent="0.25">
      <c r="A109">
        <v>104</v>
      </c>
      <c r="B109" s="99">
        <v>45260</v>
      </c>
      <c r="C109" s="99">
        <v>45262</v>
      </c>
      <c r="D109" s="99">
        <v>45264</v>
      </c>
      <c r="E109" s="136">
        <v>24613</v>
      </c>
      <c r="F109" s="100">
        <v>45265</v>
      </c>
      <c r="G109" s="71">
        <v>8</v>
      </c>
      <c r="H109" s="67" t="s">
        <v>20017</v>
      </c>
      <c r="I109" s="67" t="s">
        <v>2851</v>
      </c>
      <c r="J109" s="67" t="s">
        <v>2852</v>
      </c>
      <c r="K109" s="67" t="s">
        <v>17</v>
      </c>
      <c r="L109" s="67" t="s">
        <v>9</v>
      </c>
      <c r="M109" s="67">
        <v>58425044</v>
      </c>
      <c r="N109" s="71" t="s">
        <v>13840</v>
      </c>
      <c r="O109" s="46"/>
      <c r="P109" s="16"/>
    </row>
    <row r="110" spans="1:16" ht="15" customHeight="1" x14ac:dyDescent="0.25">
      <c r="A110">
        <v>105</v>
      </c>
      <c r="B110" s="99">
        <v>45260</v>
      </c>
      <c r="C110" s="99">
        <v>45262</v>
      </c>
      <c r="D110" s="99">
        <v>45288</v>
      </c>
      <c r="E110" s="136">
        <v>24886</v>
      </c>
      <c r="F110" s="100">
        <v>45289</v>
      </c>
      <c r="G110" s="71">
        <v>1</v>
      </c>
      <c r="H110" s="67" t="s">
        <v>20018</v>
      </c>
      <c r="I110" s="67" t="s">
        <v>6916</v>
      </c>
      <c r="J110" s="67" t="s">
        <v>6917</v>
      </c>
      <c r="K110" s="67" t="s">
        <v>17</v>
      </c>
      <c r="L110" s="67" t="s">
        <v>9</v>
      </c>
      <c r="M110" s="67">
        <v>5354733122</v>
      </c>
      <c r="N110" s="71" t="s">
        <v>365</v>
      </c>
      <c r="O110" s="46"/>
      <c r="P110" s="16"/>
    </row>
    <row r="111" spans="1:16" ht="15" customHeight="1" x14ac:dyDescent="0.25">
      <c r="A111">
        <v>106</v>
      </c>
      <c r="B111" s="99">
        <v>45260</v>
      </c>
      <c r="C111" s="99">
        <v>45262</v>
      </c>
      <c r="D111" s="99">
        <v>45264</v>
      </c>
      <c r="E111" s="136">
        <v>24887</v>
      </c>
      <c r="F111" s="100">
        <v>45265</v>
      </c>
      <c r="G111" s="71">
        <v>1</v>
      </c>
      <c r="H111" s="67" t="s">
        <v>20019</v>
      </c>
      <c r="I111" s="67" t="s">
        <v>20020</v>
      </c>
      <c r="J111" s="67" t="s">
        <v>20021</v>
      </c>
      <c r="K111" s="67" t="s">
        <v>17</v>
      </c>
      <c r="L111" s="67" t="s">
        <v>9</v>
      </c>
      <c r="M111" s="67">
        <v>53857160</v>
      </c>
      <c r="N111" s="71" t="s">
        <v>352</v>
      </c>
      <c r="O111" s="46"/>
      <c r="P111" s="16"/>
    </row>
    <row r="112" spans="1:16" ht="15" customHeight="1" x14ac:dyDescent="0.25">
      <c r="A112">
        <v>107</v>
      </c>
      <c r="B112" s="99">
        <v>45260</v>
      </c>
      <c r="C112" s="99">
        <v>45262</v>
      </c>
      <c r="D112" s="99">
        <v>45264</v>
      </c>
      <c r="E112" s="136">
        <v>24956</v>
      </c>
      <c r="F112" s="100">
        <v>45265</v>
      </c>
      <c r="G112" s="71">
        <v>5</v>
      </c>
      <c r="H112" s="67" t="s">
        <v>20022</v>
      </c>
      <c r="I112" s="67" t="s">
        <v>5943</v>
      </c>
      <c r="J112" s="67" t="s">
        <v>5944</v>
      </c>
      <c r="K112" s="67" t="s">
        <v>17</v>
      </c>
      <c r="L112" s="67" t="s">
        <v>9</v>
      </c>
      <c r="M112" s="67">
        <v>55050500</v>
      </c>
      <c r="N112" s="71" t="s">
        <v>1918</v>
      </c>
      <c r="O112" s="46"/>
      <c r="P112" s="16"/>
    </row>
    <row r="113" spans="1:16" ht="15" customHeight="1" x14ac:dyDescent="0.25">
      <c r="A113">
        <v>108</v>
      </c>
      <c r="B113" s="99">
        <v>45260</v>
      </c>
      <c r="C113" s="99">
        <v>45262</v>
      </c>
      <c r="D113" s="99">
        <v>45264</v>
      </c>
      <c r="E113" s="136">
        <v>24957</v>
      </c>
      <c r="F113" s="100">
        <v>45265</v>
      </c>
      <c r="G113" s="71">
        <v>3</v>
      </c>
      <c r="H113" s="67" t="s">
        <v>20023</v>
      </c>
      <c r="I113" s="67" t="s">
        <v>20024</v>
      </c>
      <c r="J113" s="67" t="s">
        <v>20025</v>
      </c>
      <c r="K113" s="67" t="s">
        <v>17</v>
      </c>
      <c r="L113" s="67" t="s">
        <v>9</v>
      </c>
      <c r="M113" s="67">
        <v>53436508</v>
      </c>
      <c r="N113" s="71" t="s">
        <v>332</v>
      </c>
      <c r="O113" s="46"/>
      <c r="P113" s="16"/>
    </row>
    <row r="114" spans="1:16" ht="15" customHeight="1" x14ac:dyDescent="0.25">
      <c r="A114">
        <v>109</v>
      </c>
      <c r="B114" s="99">
        <v>45260</v>
      </c>
      <c r="C114" s="99">
        <v>45262</v>
      </c>
      <c r="D114" s="99">
        <v>45264</v>
      </c>
      <c r="E114" s="136">
        <v>24960</v>
      </c>
      <c r="F114" s="100">
        <v>45265</v>
      </c>
      <c r="G114" s="71">
        <v>1</v>
      </c>
      <c r="H114" s="67" t="s">
        <v>20026</v>
      </c>
      <c r="I114" s="67" t="s">
        <v>5943</v>
      </c>
      <c r="J114" s="67" t="s">
        <v>5944</v>
      </c>
      <c r="K114" s="67" t="s">
        <v>17</v>
      </c>
      <c r="L114" s="67" t="s">
        <v>9</v>
      </c>
      <c r="M114" s="67">
        <v>55050500</v>
      </c>
      <c r="N114" s="71" t="s">
        <v>346</v>
      </c>
      <c r="O114" s="46"/>
      <c r="P114" s="16"/>
    </row>
    <row r="115" spans="1:16" ht="15" customHeight="1" x14ac:dyDescent="0.25">
      <c r="A115">
        <v>110</v>
      </c>
      <c r="B115" s="99">
        <v>45260</v>
      </c>
      <c r="C115" s="99">
        <v>45262</v>
      </c>
      <c r="D115" s="99">
        <v>45264</v>
      </c>
      <c r="E115" s="136">
        <v>24961</v>
      </c>
      <c r="F115" s="100">
        <v>45265</v>
      </c>
      <c r="G115" s="71">
        <v>1</v>
      </c>
      <c r="H115" s="67" t="s">
        <v>20027</v>
      </c>
      <c r="I115" s="67" t="s">
        <v>986</v>
      </c>
      <c r="J115" s="67" t="s">
        <v>987</v>
      </c>
      <c r="K115" s="67" t="s">
        <v>17</v>
      </c>
      <c r="L115" s="67" t="s">
        <v>9</v>
      </c>
      <c r="M115" s="67">
        <v>55806432</v>
      </c>
      <c r="N115" s="71" t="s">
        <v>352</v>
      </c>
      <c r="O115" s="46"/>
      <c r="P115" s="16"/>
    </row>
    <row r="116" spans="1:16" ht="15" customHeight="1" x14ac:dyDescent="0.25">
      <c r="A116">
        <v>111</v>
      </c>
      <c r="B116" s="99">
        <v>45260</v>
      </c>
      <c r="C116" s="99">
        <v>45262</v>
      </c>
      <c r="D116" s="99">
        <v>45262</v>
      </c>
      <c r="E116" s="71">
        <v>25057</v>
      </c>
      <c r="F116" s="100">
        <v>45264</v>
      </c>
      <c r="G116" s="71">
        <v>2</v>
      </c>
      <c r="H116" s="67" t="s">
        <v>20028</v>
      </c>
      <c r="I116" s="67" t="s">
        <v>13887</v>
      </c>
      <c r="J116" s="67" t="s">
        <v>13888</v>
      </c>
      <c r="K116" s="67" t="s">
        <v>17</v>
      </c>
      <c r="L116" s="67" t="s">
        <v>9</v>
      </c>
      <c r="M116" s="67">
        <v>55818015</v>
      </c>
      <c r="N116" s="71" t="s">
        <v>1503</v>
      </c>
      <c r="O116" s="46"/>
      <c r="P116" s="16"/>
    </row>
    <row r="117" spans="1:16" ht="15" customHeight="1" x14ac:dyDescent="0.25">
      <c r="A117">
        <v>112</v>
      </c>
      <c r="B117" s="99">
        <v>45260</v>
      </c>
      <c r="C117" s="99">
        <v>45262</v>
      </c>
      <c r="D117" s="99">
        <v>45262</v>
      </c>
      <c r="E117" s="71">
        <v>25059</v>
      </c>
      <c r="F117" s="100">
        <v>45264</v>
      </c>
      <c r="G117" s="71">
        <v>2</v>
      </c>
      <c r="H117" s="67" t="s">
        <v>20029</v>
      </c>
      <c r="I117" s="67" t="s">
        <v>20030</v>
      </c>
      <c r="J117" s="67" t="s">
        <v>20031</v>
      </c>
      <c r="K117" s="67" t="s">
        <v>17</v>
      </c>
      <c r="L117" s="67" t="s">
        <v>9</v>
      </c>
      <c r="M117" s="67">
        <v>54295123</v>
      </c>
      <c r="N117" s="71" t="s">
        <v>1503</v>
      </c>
      <c r="O117" s="46"/>
      <c r="P117" s="16"/>
    </row>
    <row r="118" spans="1:16" ht="15" customHeight="1" x14ac:dyDescent="0.25">
      <c r="A118">
        <v>113</v>
      </c>
      <c r="B118" s="99">
        <v>45260</v>
      </c>
      <c r="C118" s="99">
        <v>45262</v>
      </c>
      <c r="D118" s="99">
        <v>45264</v>
      </c>
      <c r="E118" s="136">
        <v>25094</v>
      </c>
      <c r="F118" s="100">
        <v>45265</v>
      </c>
      <c r="G118" s="71">
        <v>1</v>
      </c>
      <c r="H118" s="67" t="s">
        <v>20032</v>
      </c>
      <c r="I118" s="67" t="s">
        <v>1327</v>
      </c>
      <c r="J118" s="67" t="s">
        <v>1328</v>
      </c>
      <c r="K118" s="67" t="s">
        <v>17</v>
      </c>
      <c r="L118" s="67" t="s">
        <v>9</v>
      </c>
      <c r="M118" s="67">
        <v>53308346</v>
      </c>
      <c r="N118" s="71" t="s">
        <v>352</v>
      </c>
      <c r="O118" s="46"/>
      <c r="P118" s="16"/>
    </row>
    <row r="119" spans="1:16" ht="15" customHeight="1" x14ac:dyDescent="0.25">
      <c r="A119">
        <v>114</v>
      </c>
      <c r="B119" s="99">
        <v>45260</v>
      </c>
      <c r="C119" s="99">
        <v>45262</v>
      </c>
      <c r="D119" s="99">
        <v>45264</v>
      </c>
      <c r="E119" s="136">
        <v>25102</v>
      </c>
      <c r="F119" s="100">
        <v>45265</v>
      </c>
      <c r="G119" s="71">
        <v>2</v>
      </c>
      <c r="H119" s="67" t="s">
        <v>20033</v>
      </c>
      <c r="I119" s="67" t="s">
        <v>20034</v>
      </c>
      <c r="J119" s="67" t="s">
        <v>20035</v>
      </c>
      <c r="K119" s="67" t="s">
        <v>17</v>
      </c>
      <c r="L119" s="67" t="s">
        <v>9</v>
      </c>
      <c r="M119" s="67">
        <v>55093603</v>
      </c>
      <c r="N119" s="71" t="s">
        <v>359</v>
      </c>
      <c r="O119" s="46"/>
      <c r="P119" s="16"/>
    </row>
    <row r="120" spans="1:16" ht="15" customHeight="1" x14ac:dyDescent="0.25">
      <c r="A120">
        <v>115</v>
      </c>
      <c r="B120" s="99">
        <v>45260</v>
      </c>
      <c r="C120" s="99">
        <v>45262</v>
      </c>
      <c r="D120" s="99">
        <v>45273</v>
      </c>
      <c r="E120" s="71">
        <v>25366</v>
      </c>
      <c r="F120" s="81" t="s">
        <v>96</v>
      </c>
      <c r="G120" s="71">
        <v>2</v>
      </c>
      <c r="H120" s="67" t="s">
        <v>20036</v>
      </c>
      <c r="I120" s="67" t="s">
        <v>3278</v>
      </c>
      <c r="J120" s="67" t="s">
        <v>3279</v>
      </c>
      <c r="K120" s="67" t="s">
        <v>17</v>
      </c>
      <c r="L120" s="67" t="s">
        <v>9</v>
      </c>
      <c r="M120" s="67">
        <v>53158986</v>
      </c>
      <c r="N120" s="71" t="s">
        <v>409</v>
      </c>
      <c r="O120" s="46"/>
      <c r="P120" s="16"/>
    </row>
    <row r="121" spans="1:16" ht="15" customHeight="1" x14ac:dyDescent="0.25">
      <c r="A121">
        <v>116</v>
      </c>
      <c r="B121" s="99">
        <v>45260</v>
      </c>
      <c r="C121" s="99">
        <v>45262</v>
      </c>
      <c r="D121" s="99">
        <v>45273</v>
      </c>
      <c r="E121" s="71">
        <v>25367</v>
      </c>
      <c r="F121" s="81" t="s">
        <v>96</v>
      </c>
      <c r="G121" s="71">
        <v>2</v>
      </c>
      <c r="H121" s="67" t="s">
        <v>20037</v>
      </c>
      <c r="I121" s="67" t="s">
        <v>15334</v>
      </c>
      <c r="J121" s="67" t="s">
        <v>15335</v>
      </c>
      <c r="K121" s="67" t="s">
        <v>17</v>
      </c>
      <c r="L121" s="67" t="s">
        <v>9</v>
      </c>
      <c r="M121" s="67">
        <v>77664302</v>
      </c>
      <c r="N121" s="71" t="s">
        <v>409</v>
      </c>
      <c r="O121" s="46"/>
      <c r="P121" s="16"/>
    </row>
    <row r="122" spans="1:16" ht="15" customHeight="1" x14ac:dyDescent="0.25">
      <c r="A122">
        <v>117</v>
      </c>
      <c r="B122" s="99">
        <v>45260</v>
      </c>
      <c r="C122" s="99">
        <v>45262</v>
      </c>
      <c r="D122" s="99">
        <v>45273</v>
      </c>
      <c r="E122" s="71">
        <v>25368</v>
      </c>
      <c r="F122" s="81" t="s">
        <v>96</v>
      </c>
      <c r="G122" s="71">
        <v>2</v>
      </c>
      <c r="H122" s="67" t="s">
        <v>20038</v>
      </c>
      <c r="I122" s="67" t="s">
        <v>1067</v>
      </c>
      <c r="J122" s="67" t="s">
        <v>1068</v>
      </c>
      <c r="K122" s="67" t="s">
        <v>17</v>
      </c>
      <c r="L122" s="67" t="s">
        <v>9</v>
      </c>
      <c r="M122" s="67">
        <v>55816582</v>
      </c>
      <c r="N122" s="71" t="s">
        <v>409</v>
      </c>
      <c r="O122" s="46"/>
      <c r="P122" s="16"/>
    </row>
    <row r="123" spans="1:16" ht="15" customHeight="1" x14ac:dyDescent="0.25">
      <c r="A123">
        <v>118</v>
      </c>
      <c r="B123" s="99">
        <v>45260</v>
      </c>
      <c r="C123" s="99">
        <v>45262</v>
      </c>
      <c r="D123" s="99">
        <v>45264</v>
      </c>
      <c r="E123" s="136">
        <v>25451</v>
      </c>
      <c r="F123" s="100">
        <v>45265</v>
      </c>
      <c r="G123" s="71">
        <v>1</v>
      </c>
      <c r="H123" s="67" t="s">
        <v>20039</v>
      </c>
      <c r="I123" s="67" t="s">
        <v>20040</v>
      </c>
      <c r="J123" s="67" t="s">
        <v>20041</v>
      </c>
      <c r="K123" s="67" t="s">
        <v>17</v>
      </c>
      <c r="L123" s="67" t="s">
        <v>9</v>
      </c>
      <c r="M123" s="67">
        <v>53464468</v>
      </c>
      <c r="N123" s="71" t="s">
        <v>425</v>
      </c>
      <c r="O123" s="46"/>
      <c r="P123" s="16"/>
    </row>
    <row r="124" spans="1:16" ht="15" customHeight="1" x14ac:dyDescent="0.25">
      <c r="A124">
        <v>119</v>
      </c>
      <c r="B124" s="99">
        <v>45260</v>
      </c>
      <c r="C124" s="99">
        <v>45262</v>
      </c>
      <c r="D124" s="99">
        <v>45264</v>
      </c>
      <c r="E124" s="136">
        <v>25454</v>
      </c>
      <c r="F124" s="100">
        <v>45265</v>
      </c>
      <c r="G124" s="71">
        <v>2</v>
      </c>
      <c r="H124" s="67" t="s">
        <v>20042</v>
      </c>
      <c r="I124" s="67" t="s">
        <v>20043</v>
      </c>
      <c r="J124" s="67" t="s">
        <v>20041</v>
      </c>
      <c r="K124" s="67" t="s">
        <v>17</v>
      </c>
      <c r="L124" s="67" t="s">
        <v>9</v>
      </c>
      <c r="M124" s="67">
        <v>52438293</v>
      </c>
      <c r="N124" s="71" t="s">
        <v>746</v>
      </c>
      <c r="O124" s="46"/>
      <c r="P124" s="16"/>
    </row>
    <row r="125" spans="1:16" ht="15" customHeight="1" x14ac:dyDescent="0.25">
      <c r="A125">
        <v>120</v>
      </c>
      <c r="B125" s="99">
        <v>45260</v>
      </c>
      <c r="C125" s="99">
        <v>45265</v>
      </c>
      <c r="D125" s="99">
        <v>45267</v>
      </c>
      <c r="E125" s="71">
        <v>23661</v>
      </c>
      <c r="F125" s="100">
        <v>45268</v>
      </c>
      <c r="G125" s="71">
        <v>2</v>
      </c>
      <c r="H125" s="67" t="s">
        <v>20044</v>
      </c>
      <c r="I125" s="67" t="s">
        <v>20045</v>
      </c>
      <c r="J125" s="67" t="s">
        <v>20046</v>
      </c>
      <c r="K125" s="67" t="s">
        <v>20</v>
      </c>
      <c r="L125" s="67" t="s">
        <v>9</v>
      </c>
      <c r="M125" s="67">
        <v>5358978818</v>
      </c>
      <c r="N125" s="71" t="s">
        <v>359</v>
      </c>
      <c r="O125" s="46"/>
      <c r="P125" s="16"/>
    </row>
    <row r="126" spans="1:16" ht="15" customHeight="1" x14ac:dyDescent="0.25">
      <c r="A126">
        <v>121</v>
      </c>
      <c r="B126" s="99">
        <v>45260</v>
      </c>
      <c r="C126" s="99">
        <v>45265</v>
      </c>
      <c r="D126" s="99">
        <v>45267</v>
      </c>
      <c r="E126" s="71">
        <v>24770</v>
      </c>
      <c r="F126" s="100">
        <v>45268</v>
      </c>
      <c r="G126" s="71">
        <v>2</v>
      </c>
      <c r="H126" s="67" t="s">
        <v>20047</v>
      </c>
      <c r="I126" s="67" t="s">
        <v>1348</v>
      </c>
      <c r="J126" s="67" t="s">
        <v>1349</v>
      </c>
      <c r="K126" s="67" t="s">
        <v>20</v>
      </c>
      <c r="L126" s="67" t="s">
        <v>9</v>
      </c>
      <c r="M126" s="67">
        <v>53461500</v>
      </c>
      <c r="N126" s="71" t="s">
        <v>10176</v>
      </c>
      <c r="O126" s="46"/>
      <c r="P126" s="16"/>
    </row>
    <row r="127" spans="1:16" ht="15" customHeight="1" x14ac:dyDescent="0.25">
      <c r="A127">
        <v>122</v>
      </c>
      <c r="B127" s="99">
        <v>45260</v>
      </c>
      <c r="C127" s="99">
        <v>45265</v>
      </c>
      <c r="D127" s="99">
        <v>45267</v>
      </c>
      <c r="E127" s="71">
        <v>24989</v>
      </c>
      <c r="F127" s="100">
        <v>45268</v>
      </c>
      <c r="G127" s="71">
        <v>2</v>
      </c>
      <c r="H127" s="67" t="s">
        <v>20048</v>
      </c>
      <c r="I127" s="67" t="s">
        <v>2652</v>
      </c>
      <c r="J127" s="67" t="s">
        <v>2653</v>
      </c>
      <c r="K127" s="67" t="s">
        <v>20</v>
      </c>
      <c r="L127" s="67" t="s">
        <v>9</v>
      </c>
      <c r="M127" s="67">
        <v>56235024</v>
      </c>
      <c r="N127" s="71" t="s">
        <v>403</v>
      </c>
      <c r="O127" s="46"/>
      <c r="P127" s="16"/>
    </row>
    <row r="128" spans="1:16" ht="15" customHeight="1" x14ac:dyDescent="0.25">
      <c r="A128">
        <v>123</v>
      </c>
      <c r="B128" s="99">
        <v>45260</v>
      </c>
      <c r="C128" s="99">
        <v>45265</v>
      </c>
      <c r="D128" s="99">
        <v>45267</v>
      </c>
      <c r="E128" s="71">
        <v>25284</v>
      </c>
      <c r="F128" s="100">
        <v>45268</v>
      </c>
      <c r="G128" s="71">
        <v>2</v>
      </c>
      <c r="H128" s="67" t="s">
        <v>20049</v>
      </c>
      <c r="I128" s="67" t="s">
        <v>20050</v>
      </c>
      <c r="J128" s="67" t="s">
        <v>20051</v>
      </c>
      <c r="K128" s="67" t="s">
        <v>20</v>
      </c>
      <c r="L128" s="67" t="s">
        <v>9</v>
      </c>
      <c r="M128" s="67">
        <v>53831933</v>
      </c>
      <c r="N128" s="71" t="s">
        <v>1152</v>
      </c>
      <c r="O128" s="46"/>
      <c r="P128" s="16"/>
    </row>
    <row r="129" spans="1:16" ht="15" customHeight="1" x14ac:dyDescent="0.25">
      <c r="A129">
        <v>124</v>
      </c>
      <c r="B129" s="99">
        <v>45260</v>
      </c>
      <c r="C129" s="99">
        <v>45262</v>
      </c>
      <c r="D129" s="99">
        <v>45265</v>
      </c>
      <c r="E129" s="136">
        <v>24420</v>
      </c>
      <c r="F129" s="100">
        <v>45266</v>
      </c>
      <c r="G129" s="71">
        <v>1</v>
      </c>
      <c r="H129" s="67" t="s">
        <v>20052</v>
      </c>
      <c r="I129" s="67" t="s">
        <v>20053</v>
      </c>
      <c r="J129" s="67" t="s">
        <v>20054</v>
      </c>
      <c r="K129" s="67" t="s">
        <v>78</v>
      </c>
      <c r="L129" s="67" t="s">
        <v>9</v>
      </c>
      <c r="M129" s="67">
        <v>52484034</v>
      </c>
      <c r="N129" s="71" t="s">
        <v>1973</v>
      </c>
      <c r="O129" s="46"/>
      <c r="P129" s="16"/>
    </row>
    <row r="130" spans="1:16" ht="15" customHeight="1" x14ac:dyDescent="0.25">
      <c r="A130">
        <v>125</v>
      </c>
      <c r="B130" s="99">
        <v>45260</v>
      </c>
      <c r="C130" s="99">
        <v>45262</v>
      </c>
      <c r="D130" s="99">
        <v>45265</v>
      </c>
      <c r="E130" s="136">
        <v>24457</v>
      </c>
      <c r="F130" s="100">
        <v>45266</v>
      </c>
      <c r="G130" s="71">
        <v>1</v>
      </c>
      <c r="H130" s="67" t="s">
        <v>20055</v>
      </c>
      <c r="I130" s="67" t="s">
        <v>20056</v>
      </c>
      <c r="J130" s="67" t="s">
        <v>20057</v>
      </c>
      <c r="K130" s="67" t="s">
        <v>78</v>
      </c>
      <c r="L130" s="67" t="s">
        <v>9</v>
      </c>
      <c r="M130" s="67">
        <v>58316385</v>
      </c>
      <c r="N130" s="71" t="s">
        <v>352</v>
      </c>
      <c r="O130" s="46"/>
      <c r="P130" s="16"/>
    </row>
    <row r="131" spans="1:16" ht="15" customHeight="1" x14ac:dyDescent="0.25">
      <c r="A131">
        <v>126</v>
      </c>
      <c r="B131" s="99">
        <v>45260</v>
      </c>
      <c r="C131" s="99">
        <v>45262</v>
      </c>
      <c r="D131" s="99">
        <v>45265</v>
      </c>
      <c r="E131" s="136">
        <v>24700</v>
      </c>
      <c r="F131" s="100">
        <v>45266</v>
      </c>
      <c r="G131" s="71">
        <v>9</v>
      </c>
      <c r="H131" s="67" t="s">
        <v>20058</v>
      </c>
      <c r="I131" s="67" t="s">
        <v>2096</v>
      </c>
      <c r="J131" s="67" t="s">
        <v>20059</v>
      </c>
      <c r="K131" s="67" t="s">
        <v>78</v>
      </c>
      <c r="L131" s="67" t="s">
        <v>9</v>
      </c>
      <c r="M131" s="67">
        <v>52948197</v>
      </c>
      <c r="N131" s="71" t="s">
        <v>20060</v>
      </c>
      <c r="O131" s="46"/>
      <c r="P131" s="16"/>
    </row>
    <row r="132" spans="1:16" ht="15" customHeight="1" x14ac:dyDescent="0.25">
      <c r="A132">
        <v>127</v>
      </c>
      <c r="B132" s="99">
        <v>45260</v>
      </c>
      <c r="C132" s="99">
        <v>45262</v>
      </c>
      <c r="D132" s="99">
        <v>45265</v>
      </c>
      <c r="E132" s="136">
        <v>24702</v>
      </c>
      <c r="F132" s="100">
        <v>45266</v>
      </c>
      <c r="G132" s="71">
        <v>10</v>
      </c>
      <c r="H132" s="67" t="s">
        <v>20061</v>
      </c>
      <c r="I132" s="67" t="s">
        <v>2098</v>
      </c>
      <c r="J132" s="67" t="s">
        <v>2099</v>
      </c>
      <c r="K132" s="67" t="s">
        <v>78</v>
      </c>
      <c r="L132" s="67" t="s">
        <v>9</v>
      </c>
      <c r="M132" s="67">
        <v>52948197</v>
      </c>
      <c r="N132" s="71" t="s">
        <v>20062</v>
      </c>
      <c r="O132" s="46"/>
      <c r="P132" s="16"/>
    </row>
    <row r="133" spans="1:16" ht="15" customHeight="1" x14ac:dyDescent="0.25">
      <c r="A133">
        <v>128</v>
      </c>
      <c r="B133" s="99">
        <v>45260</v>
      </c>
      <c r="C133" s="99">
        <v>45262</v>
      </c>
      <c r="D133" s="99">
        <v>45265</v>
      </c>
      <c r="E133" s="136">
        <v>24749</v>
      </c>
      <c r="F133" s="100">
        <v>45266</v>
      </c>
      <c r="G133" s="71">
        <v>2</v>
      </c>
      <c r="H133" s="67" t="s">
        <v>20063</v>
      </c>
      <c r="I133" s="67" t="s">
        <v>17282</v>
      </c>
      <c r="J133" s="67" t="s">
        <v>17283</v>
      </c>
      <c r="K133" s="67" t="s">
        <v>78</v>
      </c>
      <c r="L133" s="67" t="s">
        <v>9</v>
      </c>
      <c r="M133" s="67">
        <v>55012619</v>
      </c>
      <c r="N133" s="71" t="s">
        <v>359</v>
      </c>
      <c r="O133" s="46"/>
      <c r="P133" s="16"/>
    </row>
    <row r="134" spans="1:16" ht="15" customHeight="1" x14ac:dyDescent="0.25">
      <c r="A134">
        <v>129</v>
      </c>
      <c r="B134" s="99">
        <v>45260</v>
      </c>
      <c r="C134" s="99">
        <v>45262</v>
      </c>
      <c r="D134" s="99">
        <v>45265</v>
      </c>
      <c r="E134" s="136">
        <v>24842</v>
      </c>
      <c r="F134" s="100">
        <v>45266</v>
      </c>
      <c r="G134" s="71">
        <v>1</v>
      </c>
      <c r="H134" s="67" t="s">
        <v>20064</v>
      </c>
      <c r="I134" s="67" t="s">
        <v>164</v>
      </c>
      <c r="J134" s="67" t="s">
        <v>1009</v>
      </c>
      <c r="K134" s="67" t="s">
        <v>78</v>
      </c>
      <c r="L134" s="67" t="s">
        <v>9</v>
      </c>
      <c r="M134" s="67">
        <v>51103233</v>
      </c>
      <c r="N134" s="71" t="s">
        <v>346</v>
      </c>
      <c r="O134" s="46"/>
      <c r="P134" s="16"/>
    </row>
    <row r="135" spans="1:16" ht="15" customHeight="1" x14ac:dyDescent="0.25">
      <c r="A135">
        <v>130</v>
      </c>
      <c r="B135" s="99">
        <v>45260</v>
      </c>
      <c r="C135" s="99">
        <v>45262</v>
      </c>
      <c r="D135" s="99">
        <v>45265</v>
      </c>
      <c r="E135" s="136">
        <v>24843</v>
      </c>
      <c r="F135" s="100">
        <v>45266</v>
      </c>
      <c r="G135" s="71">
        <v>1</v>
      </c>
      <c r="H135" s="67" t="s">
        <v>20065</v>
      </c>
      <c r="I135" s="67" t="s">
        <v>164</v>
      </c>
      <c r="J135" s="67" t="s">
        <v>1009</v>
      </c>
      <c r="K135" s="67" t="s">
        <v>78</v>
      </c>
      <c r="L135" s="67" t="s">
        <v>9</v>
      </c>
      <c r="M135" s="67">
        <v>51103233</v>
      </c>
      <c r="N135" s="71" t="s">
        <v>315</v>
      </c>
      <c r="O135" s="46"/>
      <c r="P135" s="16"/>
    </row>
    <row r="136" spans="1:16" ht="15" customHeight="1" x14ac:dyDescent="0.25">
      <c r="A136">
        <v>131</v>
      </c>
      <c r="B136" s="99">
        <v>45260</v>
      </c>
      <c r="C136" s="99">
        <v>45262</v>
      </c>
      <c r="D136" s="99">
        <v>45265</v>
      </c>
      <c r="E136" s="136">
        <v>24849</v>
      </c>
      <c r="F136" s="100">
        <v>45266</v>
      </c>
      <c r="G136" s="71">
        <v>1</v>
      </c>
      <c r="H136" s="67" t="s">
        <v>20066</v>
      </c>
      <c r="I136" s="67" t="s">
        <v>20056</v>
      </c>
      <c r="J136" s="67" t="s">
        <v>20057</v>
      </c>
      <c r="K136" s="67" t="s">
        <v>78</v>
      </c>
      <c r="L136" s="67" t="s">
        <v>9</v>
      </c>
      <c r="M136" s="67">
        <v>58316385</v>
      </c>
      <c r="N136" s="71" t="s">
        <v>352</v>
      </c>
      <c r="O136" s="46"/>
      <c r="P136" s="16"/>
    </row>
    <row r="137" spans="1:16" ht="15" customHeight="1" x14ac:dyDescent="0.25">
      <c r="A137">
        <v>132</v>
      </c>
      <c r="B137" s="99">
        <v>45260</v>
      </c>
      <c r="C137" s="99">
        <v>45262</v>
      </c>
      <c r="D137" s="99">
        <v>45265</v>
      </c>
      <c r="E137" s="136">
        <v>24913</v>
      </c>
      <c r="F137" s="100">
        <v>45266</v>
      </c>
      <c r="G137" s="71">
        <v>2</v>
      </c>
      <c r="H137" s="67" t="s">
        <v>20067</v>
      </c>
      <c r="I137" s="67" t="s">
        <v>20068</v>
      </c>
      <c r="J137" s="67" t="s">
        <v>20069</v>
      </c>
      <c r="K137" s="67" t="s">
        <v>78</v>
      </c>
      <c r="L137" s="67" t="s">
        <v>9</v>
      </c>
      <c r="M137" s="67">
        <v>51964366</v>
      </c>
      <c r="N137" s="71" t="s">
        <v>332</v>
      </c>
      <c r="O137" s="46"/>
      <c r="P137" s="16"/>
    </row>
    <row r="138" spans="1:16" ht="15" customHeight="1" x14ac:dyDescent="0.25">
      <c r="A138">
        <v>133</v>
      </c>
      <c r="B138" s="99">
        <v>45260</v>
      </c>
      <c r="C138" s="99">
        <v>45262</v>
      </c>
      <c r="D138" s="99">
        <v>45265</v>
      </c>
      <c r="E138" s="136">
        <v>24976</v>
      </c>
      <c r="F138" s="100">
        <v>45266</v>
      </c>
      <c r="G138" s="71">
        <v>1</v>
      </c>
      <c r="H138" s="67" t="s">
        <v>20070</v>
      </c>
      <c r="I138" s="67" t="s">
        <v>19088</v>
      </c>
      <c r="J138" s="67" t="s">
        <v>19089</v>
      </c>
      <c r="K138" s="67" t="s">
        <v>78</v>
      </c>
      <c r="L138" s="67" t="s">
        <v>9</v>
      </c>
      <c r="M138" s="67">
        <v>58708000</v>
      </c>
      <c r="N138" s="71" t="s">
        <v>376</v>
      </c>
      <c r="O138" s="46"/>
      <c r="P138" s="16"/>
    </row>
    <row r="139" spans="1:16" ht="15" customHeight="1" x14ac:dyDescent="0.25">
      <c r="A139">
        <v>134</v>
      </c>
      <c r="B139" s="99">
        <v>45260</v>
      </c>
      <c r="C139" s="99">
        <v>45262</v>
      </c>
      <c r="D139" s="99">
        <v>45265</v>
      </c>
      <c r="E139" s="136">
        <v>25086</v>
      </c>
      <c r="F139" s="100">
        <v>45266</v>
      </c>
      <c r="G139" s="71">
        <v>1</v>
      </c>
      <c r="H139" s="67" t="s">
        <v>20071</v>
      </c>
      <c r="I139" s="67" t="s">
        <v>20072</v>
      </c>
      <c r="J139" s="67" t="s">
        <v>20073</v>
      </c>
      <c r="K139" s="67" t="s">
        <v>78</v>
      </c>
      <c r="L139" s="67" t="s">
        <v>9</v>
      </c>
      <c r="M139" s="67">
        <v>51599504</v>
      </c>
      <c r="N139" s="71" t="s">
        <v>352</v>
      </c>
      <c r="O139" s="46"/>
      <c r="P139" s="16"/>
    </row>
    <row r="140" spans="1:16" ht="15" customHeight="1" x14ac:dyDescent="0.25">
      <c r="A140">
        <v>135</v>
      </c>
      <c r="B140" s="99">
        <v>45260</v>
      </c>
      <c r="C140" s="99">
        <v>45262</v>
      </c>
      <c r="D140" s="99">
        <v>45265</v>
      </c>
      <c r="E140" s="136">
        <v>23447</v>
      </c>
      <c r="F140" s="100">
        <v>45266</v>
      </c>
      <c r="G140" s="71">
        <v>1</v>
      </c>
      <c r="H140" s="67" t="s">
        <v>20074</v>
      </c>
      <c r="I140" s="67" t="s">
        <v>10770</v>
      </c>
      <c r="J140" s="67" t="s">
        <v>10771</v>
      </c>
      <c r="K140" s="67" t="s">
        <v>84</v>
      </c>
      <c r="L140" s="67" t="s">
        <v>9</v>
      </c>
      <c r="M140" s="67">
        <v>53861761</v>
      </c>
      <c r="N140" s="71" t="s">
        <v>323</v>
      </c>
      <c r="O140" s="46"/>
      <c r="P140" s="16"/>
    </row>
    <row r="141" spans="1:16" ht="15" customHeight="1" x14ac:dyDescent="0.25">
      <c r="A141">
        <v>136</v>
      </c>
      <c r="B141" s="99">
        <v>45260</v>
      </c>
      <c r="C141" s="99">
        <v>45262</v>
      </c>
      <c r="D141" s="99">
        <v>45265</v>
      </c>
      <c r="E141" s="136">
        <v>24444</v>
      </c>
      <c r="F141" s="100">
        <v>45266</v>
      </c>
      <c r="G141" s="71">
        <v>1</v>
      </c>
      <c r="H141" s="67" t="s">
        <v>20075</v>
      </c>
      <c r="I141" s="67" t="s">
        <v>20076</v>
      </c>
      <c r="J141" s="67" t="s">
        <v>20077</v>
      </c>
      <c r="K141" s="67" t="s">
        <v>84</v>
      </c>
      <c r="L141" s="67" t="s">
        <v>9</v>
      </c>
      <c r="M141" s="67">
        <v>53895107</v>
      </c>
      <c r="N141" s="71" t="s">
        <v>20078</v>
      </c>
      <c r="O141" s="46"/>
      <c r="P141" s="16"/>
    </row>
    <row r="142" spans="1:16" ht="15" customHeight="1" x14ac:dyDescent="0.25">
      <c r="A142">
        <v>137</v>
      </c>
      <c r="B142" s="99">
        <v>45260</v>
      </c>
      <c r="C142" s="99">
        <v>45262</v>
      </c>
      <c r="D142" s="99">
        <v>45265</v>
      </c>
      <c r="E142" s="136">
        <v>24646</v>
      </c>
      <c r="F142" s="100">
        <v>45266</v>
      </c>
      <c r="G142" s="71">
        <v>2</v>
      </c>
      <c r="H142" s="67" t="s">
        <v>20079</v>
      </c>
      <c r="I142" s="67" t="s">
        <v>2295</v>
      </c>
      <c r="J142" s="67" t="s">
        <v>2296</v>
      </c>
      <c r="K142" s="67" t="s">
        <v>84</v>
      </c>
      <c r="L142" s="67" t="s">
        <v>9</v>
      </c>
      <c r="M142" s="67">
        <v>25363525</v>
      </c>
      <c r="N142" s="71" t="s">
        <v>323</v>
      </c>
      <c r="O142" s="46"/>
      <c r="P142" s="16"/>
    </row>
    <row r="143" spans="1:16" ht="15" customHeight="1" x14ac:dyDescent="0.25">
      <c r="A143">
        <v>138</v>
      </c>
      <c r="B143" s="99">
        <v>45260</v>
      </c>
      <c r="C143" s="99">
        <v>45262</v>
      </c>
      <c r="D143" s="99">
        <v>45265</v>
      </c>
      <c r="E143" s="136">
        <v>24735</v>
      </c>
      <c r="F143" s="100">
        <v>45266</v>
      </c>
      <c r="G143" s="71">
        <v>2</v>
      </c>
      <c r="H143" s="67" t="s">
        <v>20080</v>
      </c>
      <c r="I143" s="67" t="s">
        <v>20081</v>
      </c>
      <c r="J143" s="67" t="s">
        <v>20082</v>
      </c>
      <c r="K143" s="67" t="s">
        <v>84</v>
      </c>
      <c r="L143" s="67" t="s">
        <v>9</v>
      </c>
      <c r="M143" s="67">
        <v>56955653</v>
      </c>
      <c r="N143" s="71" t="s">
        <v>14738</v>
      </c>
      <c r="O143" s="46"/>
      <c r="P143" s="16"/>
    </row>
    <row r="144" spans="1:16" ht="15" customHeight="1" x14ac:dyDescent="0.25">
      <c r="A144">
        <v>139</v>
      </c>
      <c r="B144" s="99">
        <v>45260</v>
      </c>
      <c r="C144" s="99">
        <v>45262</v>
      </c>
      <c r="D144" s="99">
        <v>45265</v>
      </c>
      <c r="E144" s="136">
        <v>24861</v>
      </c>
      <c r="F144" s="100">
        <v>45266</v>
      </c>
      <c r="G144" s="71">
        <v>1</v>
      </c>
      <c r="H144" s="67" t="s">
        <v>20083</v>
      </c>
      <c r="I144" s="67" t="s">
        <v>1292</v>
      </c>
      <c r="J144" s="67" t="s">
        <v>20084</v>
      </c>
      <c r="K144" s="67" t="s">
        <v>84</v>
      </c>
      <c r="L144" s="67" t="s">
        <v>9</v>
      </c>
      <c r="M144" s="67">
        <v>55831121</v>
      </c>
      <c r="N144" s="71" t="s">
        <v>1216</v>
      </c>
      <c r="O144" s="46"/>
      <c r="P144" s="16"/>
    </row>
    <row r="145" spans="1:16" ht="15" customHeight="1" x14ac:dyDescent="0.25">
      <c r="A145">
        <v>140</v>
      </c>
      <c r="B145" s="99">
        <v>45260</v>
      </c>
      <c r="C145" s="99">
        <v>45262</v>
      </c>
      <c r="D145" s="99">
        <v>45264</v>
      </c>
      <c r="E145" s="136">
        <v>24533</v>
      </c>
      <c r="F145" s="100">
        <v>45265</v>
      </c>
      <c r="G145" s="71">
        <v>1</v>
      </c>
      <c r="H145" s="67" t="s">
        <v>20085</v>
      </c>
      <c r="I145" s="67" t="s">
        <v>20086</v>
      </c>
      <c r="J145" s="67" t="s">
        <v>20087</v>
      </c>
      <c r="K145" s="67" t="s">
        <v>77</v>
      </c>
      <c r="L145" s="67" t="s">
        <v>9</v>
      </c>
      <c r="M145" s="67">
        <v>53956174</v>
      </c>
      <c r="N145" s="71" t="s">
        <v>11002</v>
      </c>
      <c r="O145" s="46"/>
      <c r="P145" s="16"/>
    </row>
    <row r="146" spans="1:16" ht="15" customHeight="1" x14ac:dyDescent="0.25">
      <c r="A146">
        <v>141</v>
      </c>
      <c r="B146" s="99">
        <v>45260</v>
      </c>
      <c r="C146" s="99">
        <v>45262</v>
      </c>
      <c r="D146" s="99">
        <v>45264</v>
      </c>
      <c r="E146" s="136">
        <v>24542</v>
      </c>
      <c r="F146" s="100">
        <v>45265</v>
      </c>
      <c r="G146" s="71">
        <v>2</v>
      </c>
      <c r="H146" s="67" t="s">
        <v>20088</v>
      </c>
      <c r="I146" s="67" t="s">
        <v>20089</v>
      </c>
      <c r="J146" s="67" t="s">
        <v>20090</v>
      </c>
      <c r="K146" s="67" t="s">
        <v>77</v>
      </c>
      <c r="L146" s="67" t="s">
        <v>9</v>
      </c>
      <c r="M146" s="67">
        <v>58752222</v>
      </c>
      <c r="N146" s="71" t="s">
        <v>550</v>
      </c>
      <c r="O146" s="46"/>
      <c r="P146" s="16"/>
    </row>
    <row r="147" spans="1:16" ht="15" customHeight="1" x14ac:dyDescent="0.25">
      <c r="A147">
        <v>142</v>
      </c>
      <c r="B147" s="99">
        <v>45260</v>
      </c>
      <c r="C147" s="99">
        <v>45262</v>
      </c>
      <c r="D147" s="99">
        <v>45264</v>
      </c>
      <c r="E147" s="136">
        <v>24653</v>
      </c>
      <c r="F147" s="100">
        <v>45265</v>
      </c>
      <c r="G147" s="71">
        <v>1</v>
      </c>
      <c r="H147" s="67" t="s">
        <v>20091</v>
      </c>
      <c r="I147" s="67" t="s">
        <v>227</v>
      </c>
      <c r="J147" s="67" t="s">
        <v>1064</v>
      </c>
      <c r="K147" s="67" t="s">
        <v>77</v>
      </c>
      <c r="L147" s="67" t="s">
        <v>9</v>
      </c>
      <c r="M147" s="67">
        <v>5358120831</v>
      </c>
      <c r="N147" s="71" t="s">
        <v>365</v>
      </c>
      <c r="O147" s="46"/>
      <c r="P147" s="16"/>
    </row>
    <row r="148" spans="1:16" ht="15" customHeight="1" x14ac:dyDescent="0.25">
      <c r="A148">
        <v>143</v>
      </c>
      <c r="B148" s="99">
        <v>45260</v>
      </c>
      <c r="C148" s="99">
        <v>45262</v>
      </c>
      <c r="D148" s="99">
        <v>45264</v>
      </c>
      <c r="E148" s="136">
        <v>24687</v>
      </c>
      <c r="F148" s="100">
        <v>45265</v>
      </c>
      <c r="G148" s="71">
        <v>2</v>
      </c>
      <c r="H148" s="67" t="s">
        <v>20092</v>
      </c>
      <c r="I148" s="67" t="s">
        <v>20093</v>
      </c>
      <c r="J148" s="67" t="s">
        <v>20094</v>
      </c>
      <c r="K148" s="67" t="s">
        <v>77</v>
      </c>
      <c r="L148" s="67" t="s">
        <v>9</v>
      </c>
      <c r="M148" s="67">
        <v>53492617</v>
      </c>
      <c r="N148" s="71" t="s">
        <v>8237</v>
      </c>
      <c r="O148" s="46"/>
      <c r="P148" s="16"/>
    </row>
    <row r="149" spans="1:16" ht="15" customHeight="1" x14ac:dyDescent="0.25">
      <c r="A149">
        <v>144</v>
      </c>
      <c r="B149" s="99">
        <v>45260</v>
      </c>
      <c r="C149" s="99">
        <v>45262</v>
      </c>
      <c r="D149" s="99">
        <v>45264</v>
      </c>
      <c r="E149" s="136">
        <v>24688</v>
      </c>
      <c r="F149" s="100">
        <v>45265</v>
      </c>
      <c r="G149" s="71">
        <v>2</v>
      </c>
      <c r="H149" s="67" t="s">
        <v>20095</v>
      </c>
      <c r="I149" s="67" t="s">
        <v>20096</v>
      </c>
      <c r="J149" s="67" t="s">
        <v>20097</v>
      </c>
      <c r="K149" s="67" t="s">
        <v>77</v>
      </c>
      <c r="L149" s="67" t="s">
        <v>9</v>
      </c>
      <c r="M149" s="67">
        <v>52528493</v>
      </c>
      <c r="N149" s="71" t="s">
        <v>1385</v>
      </c>
      <c r="O149" s="46"/>
      <c r="P149" s="16"/>
    </row>
    <row r="150" spans="1:16" ht="15" customHeight="1" x14ac:dyDescent="0.25">
      <c r="A150">
        <v>145</v>
      </c>
      <c r="B150" s="99">
        <v>45260</v>
      </c>
      <c r="C150" s="99">
        <v>45262</v>
      </c>
      <c r="D150" s="99">
        <v>45264</v>
      </c>
      <c r="E150" s="136">
        <v>24691</v>
      </c>
      <c r="F150" s="100">
        <v>45265</v>
      </c>
      <c r="G150" s="71">
        <v>4</v>
      </c>
      <c r="H150" s="67" t="s">
        <v>20098</v>
      </c>
      <c r="I150" s="67" t="s">
        <v>20099</v>
      </c>
      <c r="J150" s="67" t="s">
        <v>20100</v>
      </c>
      <c r="K150" s="67" t="s">
        <v>77</v>
      </c>
      <c r="L150" s="67" t="s">
        <v>9</v>
      </c>
      <c r="M150" s="67">
        <v>59733233</v>
      </c>
      <c r="N150" s="71" t="s">
        <v>18323</v>
      </c>
      <c r="O150" s="46"/>
      <c r="P150" s="16"/>
    </row>
    <row r="151" spans="1:16" ht="15" customHeight="1" x14ac:dyDescent="0.25">
      <c r="A151">
        <v>146</v>
      </c>
      <c r="B151" s="99">
        <v>45260</v>
      </c>
      <c r="C151" s="99">
        <v>45262</v>
      </c>
      <c r="D151" s="99">
        <v>45264</v>
      </c>
      <c r="E151" s="136">
        <v>24693</v>
      </c>
      <c r="F151" s="100">
        <v>45265</v>
      </c>
      <c r="G151" s="71">
        <v>2</v>
      </c>
      <c r="H151" s="67" t="s">
        <v>20101</v>
      </c>
      <c r="I151" s="67" t="s">
        <v>20102</v>
      </c>
      <c r="J151" s="67" t="s">
        <v>20103</v>
      </c>
      <c r="K151" s="67" t="s">
        <v>77</v>
      </c>
      <c r="L151" s="67" t="s">
        <v>9</v>
      </c>
      <c r="M151" s="67">
        <v>52540479</v>
      </c>
      <c r="N151" s="71" t="s">
        <v>336</v>
      </c>
      <c r="O151" s="46"/>
      <c r="P151" s="16"/>
    </row>
    <row r="152" spans="1:16" ht="15" customHeight="1" x14ac:dyDescent="0.25">
      <c r="A152">
        <v>147</v>
      </c>
      <c r="B152" s="99">
        <v>45260</v>
      </c>
      <c r="C152" s="99">
        <v>45262</v>
      </c>
      <c r="D152" s="99">
        <v>45264</v>
      </c>
      <c r="E152" s="136">
        <v>24694</v>
      </c>
      <c r="F152" s="100">
        <v>45265</v>
      </c>
      <c r="G152" s="71">
        <v>2</v>
      </c>
      <c r="H152" s="67" t="s">
        <v>20104</v>
      </c>
      <c r="I152" s="67" t="s">
        <v>20096</v>
      </c>
      <c r="J152" s="67" t="s">
        <v>20097</v>
      </c>
      <c r="K152" s="67" t="s">
        <v>77</v>
      </c>
      <c r="L152" s="67" t="s">
        <v>9</v>
      </c>
      <c r="M152" s="67">
        <v>52528493</v>
      </c>
      <c r="N152" s="71" t="s">
        <v>496</v>
      </c>
      <c r="O152" s="46"/>
      <c r="P152" s="16"/>
    </row>
    <row r="153" spans="1:16" ht="15" customHeight="1" x14ac:dyDescent="0.25">
      <c r="A153">
        <v>148</v>
      </c>
      <c r="B153" s="99">
        <v>45260</v>
      </c>
      <c r="C153" s="99">
        <v>45262</v>
      </c>
      <c r="D153" s="99">
        <v>45264</v>
      </c>
      <c r="E153" s="136">
        <v>24697</v>
      </c>
      <c r="F153" s="100">
        <v>45265</v>
      </c>
      <c r="G153" s="71">
        <v>4</v>
      </c>
      <c r="H153" s="67" t="s">
        <v>20105</v>
      </c>
      <c r="I153" s="67" t="s">
        <v>20106</v>
      </c>
      <c r="J153" s="67" t="s">
        <v>20103</v>
      </c>
      <c r="K153" s="67" t="s">
        <v>77</v>
      </c>
      <c r="L153" s="67" t="s">
        <v>9</v>
      </c>
      <c r="M153" s="67">
        <v>52540479</v>
      </c>
      <c r="N153" s="71" t="s">
        <v>20107</v>
      </c>
      <c r="O153" s="46"/>
      <c r="P153" s="16"/>
    </row>
    <row r="154" spans="1:16" ht="15" customHeight="1" x14ac:dyDescent="0.25">
      <c r="A154">
        <v>149</v>
      </c>
      <c r="B154" s="99">
        <v>45260</v>
      </c>
      <c r="C154" s="99">
        <v>45262</v>
      </c>
      <c r="D154" s="99">
        <v>45264</v>
      </c>
      <c r="E154" s="136">
        <v>24738</v>
      </c>
      <c r="F154" s="100">
        <v>45265</v>
      </c>
      <c r="G154" s="71">
        <v>1</v>
      </c>
      <c r="H154" s="67" t="s">
        <v>20108</v>
      </c>
      <c r="I154" s="67" t="s">
        <v>16482</v>
      </c>
      <c r="J154" s="67" t="s">
        <v>11808</v>
      </c>
      <c r="K154" s="67" t="s">
        <v>77</v>
      </c>
      <c r="L154" s="67" t="s">
        <v>9</v>
      </c>
      <c r="M154" s="67">
        <v>53015698</v>
      </c>
      <c r="N154" s="71" t="s">
        <v>1126</v>
      </c>
      <c r="O154" s="46"/>
      <c r="P154" s="16"/>
    </row>
    <row r="155" spans="1:16" ht="15" customHeight="1" x14ac:dyDescent="0.25">
      <c r="A155">
        <v>150</v>
      </c>
      <c r="B155" s="99">
        <v>45260</v>
      </c>
      <c r="C155" s="99">
        <v>45262</v>
      </c>
      <c r="D155" s="99">
        <v>45264</v>
      </c>
      <c r="E155" s="136">
        <v>24825</v>
      </c>
      <c r="F155" s="100">
        <v>45265</v>
      </c>
      <c r="G155" s="71">
        <v>3</v>
      </c>
      <c r="H155" s="67" t="s">
        <v>20109</v>
      </c>
      <c r="I155" s="67" t="s">
        <v>7018</v>
      </c>
      <c r="J155" s="67" t="s">
        <v>7019</v>
      </c>
      <c r="K155" s="67" t="s">
        <v>77</v>
      </c>
      <c r="L155" s="67" t="s">
        <v>9</v>
      </c>
      <c r="M155" s="67">
        <v>55160348</v>
      </c>
      <c r="N155" s="71" t="s">
        <v>673</v>
      </c>
      <c r="O155" s="46"/>
      <c r="P155" s="16"/>
    </row>
    <row r="156" spans="1:16" ht="15" customHeight="1" x14ac:dyDescent="0.25">
      <c r="A156">
        <v>151</v>
      </c>
      <c r="B156" s="99">
        <v>45260</v>
      </c>
      <c r="C156" s="99">
        <v>45262</v>
      </c>
      <c r="D156" s="99">
        <v>45264</v>
      </c>
      <c r="E156" s="136">
        <v>24885</v>
      </c>
      <c r="F156" s="100">
        <v>45265</v>
      </c>
      <c r="G156" s="71">
        <v>3</v>
      </c>
      <c r="H156" s="67" t="s">
        <v>20110</v>
      </c>
      <c r="I156" s="67" t="s">
        <v>20111</v>
      </c>
      <c r="J156" s="67" t="s">
        <v>20112</v>
      </c>
      <c r="K156" s="67" t="s">
        <v>77</v>
      </c>
      <c r="L156" s="67" t="s">
        <v>9</v>
      </c>
      <c r="M156" s="67">
        <v>52589252</v>
      </c>
      <c r="N156" s="71" t="s">
        <v>3883</v>
      </c>
      <c r="O156" s="46"/>
      <c r="P156" s="16"/>
    </row>
    <row r="157" spans="1:16" ht="15" customHeight="1" x14ac:dyDescent="0.25">
      <c r="A157">
        <v>152</v>
      </c>
      <c r="B157" s="99">
        <v>45260</v>
      </c>
      <c r="C157" s="99">
        <v>45262</v>
      </c>
      <c r="D157" s="99">
        <v>45264</v>
      </c>
      <c r="E157" s="136">
        <v>24932</v>
      </c>
      <c r="F157" s="100">
        <v>45265</v>
      </c>
      <c r="G157" s="71">
        <v>1</v>
      </c>
      <c r="H157" s="67" t="s">
        <v>20113</v>
      </c>
      <c r="I157" s="67" t="s">
        <v>17327</v>
      </c>
      <c r="J157" s="67" t="s">
        <v>17328</v>
      </c>
      <c r="K157" s="67" t="s">
        <v>77</v>
      </c>
      <c r="L157" s="67" t="s">
        <v>9</v>
      </c>
      <c r="M157" s="67">
        <v>53913486</v>
      </c>
      <c r="N157" s="71" t="s">
        <v>365</v>
      </c>
      <c r="O157" s="46"/>
      <c r="P157" s="16"/>
    </row>
    <row r="158" spans="1:16" ht="15" customHeight="1" x14ac:dyDescent="0.25">
      <c r="A158">
        <v>153</v>
      </c>
      <c r="B158" s="99">
        <v>45260</v>
      </c>
      <c r="C158" s="99">
        <v>45262</v>
      </c>
      <c r="D158" s="99">
        <v>45264</v>
      </c>
      <c r="E158" s="136">
        <v>24947</v>
      </c>
      <c r="F158" s="100">
        <v>45265</v>
      </c>
      <c r="G158" s="71">
        <v>3</v>
      </c>
      <c r="H158" s="67" t="s">
        <v>20114</v>
      </c>
      <c r="I158" s="67" t="s">
        <v>2864</v>
      </c>
      <c r="J158" s="67" t="s">
        <v>2865</v>
      </c>
      <c r="K158" s="67" t="s">
        <v>77</v>
      </c>
      <c r="L158" s="67" t="s">
        <v>9</v>
      </c>
      <c r="M158" s="67">
        <v>53473247</v>
      </c>
      <c r="N158" s="71" t="s">
        <v>928</v>
      </c>
      <c r="O158" s="46"/>
      <c r="P158" s="16"/>
    </row>
    <row r="159" spans="1:16" ht="15" customHeight="1" x14ac:dyDescent="0.25">
      <c r="A159">
        <v>154</v>
      </c>
      <c r="B159" s="99">
        <v>45260</v>
      </c>
      <c r="C159" s="99">
        <v>45262</v>
      </c>
      <c r="D159" s="99">
        <v>45262</v>
      </c>
      <c r="E159" s="71">
        <v>25058</v>
      </c>
      <c r="F159" s="100">
        <v>45264</v>
      </c>
      <c r="G159" s="71">
        <v>2</v>
      </c>
      <c r="H159" s="67" t="s">
        <v>20115</v>
      </c>
      <c r="I159" s="67" t="s">
        <v>5703</v>
      </c>
      <c r="J159" s="67" t="s">
        <v>13988</v>
      </c>
      <c r="K159" s="67" t="s">
        <v>77</v>
      </c>
      <c r="L159" s="67" t="s">
        <v>9</v>
      </c>
      <c r="M159" s="67">
        <v>5354295123</v>
      </c>
      <c r="N159" s="71" t="s">
        <v>1503</v>
      </c>
      <c r="O159" s="46"/>
      <c r="P159" s="16"/>
    </row>
    <row r="160" spans="1:16" ht="15" customHeight="1" x14ac:dyDescent="0.25">
      <c r="A160">
        <v>155</v>
      </c>
      <c r="B160" s="99">
        <v>45260</v>
      </c>
      <c r="C160" s="99">
        <v>45262</v>
      </c>
      <c r="D160" s="99">
        <v>45262</v>
      </c>
      <c r="E160" s="71">
        <v>25060</v>
      </c>
      <c r="F160" s="100">
        <v>45264</v>
      </c>
      <c r="G160" s="71">
        <v>2</v>
      </c>
      <c r="H160" s="67" t="s">
        <v>20116</v>
      </c>
      <c r="I160" s="67" t="s">
        <v>20117</v>
      </c>
      <c r="J160" s="67" t="s">
        <v>20118</v>
      </c>
      <c r="K160" s="67" t="s">
        <v>77</v>
      </c>
      <c r="L160" s="67" t="s">
        <v>9</v>
      </c>
      <c r="M160" s="67">
        <v>54973835</v>
      </c>
      <c r="N160" s="71" t="s">
        <v>1503</v>
      </c>
      <c r="O160" s="46"/>
      <c r="P160" s="16"/>
    </row>
    <row r="161" spans="1:16" ht="15" customHeight="1" x14ac:dyDescent="0.25">
      <c r="A161">
        <v>156</v>
      </c>
      <c r="B161" s="99">
        <v>45260</v>
      </c>
      <c r="C161" s="99">
        <v>45262</v>
      </c>
      <c r="D161" s="99">
        <v>45264</v>
      </c>
      <c r="E161" s="136">
        <v>25066</v>
      </c>
      <c r="F161" s="100">
        <v>45265</v>
      </c>
      <c r="G161" s="71">
        <v>5</v>
      </c>
      <c r="H161" s="67" t="s">
        <v>20119</v>
      </c>
      <c r="I161" s="67" t="s">
        <v>20120</v>
      </c>
      <c r="J161" s="67" t="s">
        <v>20121</v>
      </c>
      <c r="K161" s="67" t="s">
        <v>77</v>
      </c>
      <c r="L161" s="67" t="s">
        <v>9</v>
      </c>
      <c r="M161" s="67">
        <v>55818046</v>
      </c>
      <c r="N161" s="71" t="s">
        <v>20122</v>
      </c>
      <c r="O161" s="46"/>
      <c r="P161" s="16"/>
    </row>
    <row r="162" spans="1:16" ht="15" customHeight="1" x14ac:dyDescent="0.25">
      <c r="A162">
        <v>157</v>
      </c>
      <c r="B162" s="99">
        <v>45260</v>
      </c>
      <c r="C162" s="99">
        <v>45262</v>
      </c>
      <c r="D162" s="99">
        <v>45264</v>
      </c>
      <c r="E162" s="136">
        <v>25364</v>
      </c>
      <c r="F162" s="100">
        <v>45265</v>
      </c>
      <c r="G162" s="71">
        <v>3</v>
      </c>
      <c r="H162" s="67" t="s">
        <v>20123</v>
      </c>
      <c r="I162" s="67" t="s">
        <v>1671</v>
      </c>
      <c r="J162" s="67" t="s">
        <v>1672</v>
      </c>
      <c r="K162" s="67" t="s">
        <v>77</v>
      </c>
      <c r="L162" s="67" t="s">
        <v>9</v>
      </c>
      <c r="M162" s="67">
        <v>58692443</v>
      </c>
      <c r="N162" s="71" t="s">
        <v>403</v>
      </c>
      <c r="O162" s="46"/>
      <c r="P162" s="16"/>
    </row>
    <row r="163" spans="1:16" ht="15" customHeight="1" x14ac:dyDescent="0.25">
      <c r="A163">
        <v>158</v>
      </c>
      <c r="B163" s="99">
        <v>45260</v>
      </c>
      <c r="C163" s="99">
        <v>45262</v>
      </c>
      <c r="D163" s="99">
        <v>45264</v>
      </c>
      <c r="E163" s="136">
        <v>24101</v>
      </c>
      <c r="F163" s="100">
        <v>45265</v>
      </c>
      <c r="G163" s="71">
        <v>3</v>
      </c>
      <c r="H163" s="67" t="s">
        <v>20124</v>
      </c>
      <c r="I163" s="67" t="s">
        <v>11847</v>
      </c>
      <c r="J163" s="67" t="s">
        <v>11848</v>
      </c>
      <c r="K163" s="67" t="s">
        <v>21</v>
      </c>
      <c r="L163" s="67" t="s">
        <v>9</v>
      </c>
      <c r="M163" s="67">
        <v>78820667</v>
      </c>
      <c r="N163" s="71" t="s">
        <v>332</v>
      </c>
      <c r="O163" s="46"/>
      <c r="P163" s="16"/>
    </row>
    <row r="164" spans="1:16" ht="15" customHeight="1" x14ac:dyDescent="0.25">
      <c r="A164">
        <v>159</v>
      </c>
      <c r="B164" s="99">
        <v>45260</v>
      </c>
      <c r="C164" s="99">
        <v>45262</v>
      </c>
      <c r="D164" s="99">
        <v>45264</v>
      </c>
      <c r="E164" s="136">
        <v>24177</v>
      </c>
      <c r="F164" s="100">
        <v>45265</v>
      </c>
      <c r="G164" s="71">
        <v>1</v>
      </c>
      <c r="H164" s="67" t="s">
        <v>20125</v>
      </c>
      <c r="I164" s="67" t="s">
        <v>20126</v>
      </c>
      <c r="J164" s="67" t="s">
        <v>20127</v>
      </c>
      <c r="K164" s="67" t="s">
        <v>21</v>
      </c>
      <c r="L164" s="67" t="s">
        <v>9</v>
      </c>
      <c r="M164" s="67">
        <v>5355158403</v>
      </c>
      <c r="N164" s="71" t="s">
        <v>4249</v>
      </c>
      <c r="O164" s="46"/>
      <c r="P164" s="16"/>
    </row>
    <row r="165" spans="1:16" ht="15" customHeight="1" x14ac:dyDescent="0.25">
      <c r="A165">
        <v>160</v>
      </c>
      <c r="B165" s="99">
        <v>45260</v>
      </c>
      <c r="C165" s="99">
        <v>45262</v>
      </c>
      <c r="D165" s="99">
        <v>45264</v>
      </c>
      <c r="E165" s="136">
        <v>24270</v>
      </c>
      <c r="F165" s="100">
        <v>45265</v>
      </c>
      <c r="G165" s="71">
        <v>1</v>
      </c>
      <c r="H165" s="67" t="s">
        <v>20128</v>
      </c>
      <c r="I165" s="67" t="s">
        <v>20129</v>
      </c>
      <c r="J165" s="67" t="s">
        <v>20130</v>
      </c>
      <c r="K165" s="67" t="s">
        <v>21</v>
      </c>
      <c r="L165" s="67" t="s">
        <v>9</v>
      </c>
      <c r="M165" s="67">
        <v>53863882</v>
      </c>
      <c r="N165" s="71" t="s">
        <v>323</v>
      </c>
      <c r="O165" s="46"/>
      <c r="P165" s="16"/>
    </row>
    <row r="166" spans="1:16" ht="15" customHeight="1" x14ac:dyDescent="0.25">
      <c r="A166">
        <v>161</v>
      </c>
      <c r="B166" s="99">
        <v>45260</v>
      </c>
      <c r="C166" s="99">
        <v>45262</v>
      </c>
      <c r="D166" s="99">
        <v>45264</v>
      </c>
      <c r="E166" s="136">
        <v>24548</v>
      </c>
      <c r="F166" s="100">
        <v>45265</v>
      </c>
      <c r="G166" s="71">
        <v>7</v>
      </c>
      <c r="H166" s="67" t="s">
        <v>20131</v>
      </c>
      <c r="I166" s="67" t="s">
        <v>15460</v>
      </c>
      <c r="J166" s="67" t="s">
        <v>15461</v>
      </c>
      <c r="K166" s="67" t="s">
        <v>21</v>
      </c>
      <c r="L166" s="67" t="s">
        <v>9</v>
      </c>
      <c r="M166" s="67">
        <v>52647742</v>
      </c>
      <c r="N166" s="71" t="s">
        <v>20132</v>
      </c>
      <c r="O166" s="46"/>
      <c r="P166" s="16"/>
    </row>
    <row r="167" spans="1:16" ht="15" customHeight="1" x14ac:dyDescent="0.25">
      <c r="A167">
        <v>162</v>
      </c>
      <c r="B167" s="99">
        <v>45260</v>
      </c>
      <c r="C167" s="99">
        <v>45262</v>
      </c>
      <c r="D167" s="99">
        <v>45264</v>
      </c>
      <c r="E167" s="136">
        <v>24550</v>
      </c>
      <c r="F167" s="100">
        <v>45265</v>
      </c>
      <c r="G167" s="71">
        <v>1</v>
      </c>
      <c r="H167" s="67" t="s">
        <v>20133</v>
      </c>
      <c r="I167" s="67" t="s">
        <v>15460</v>
      </c>
      <c r="J167" s="67" t="s">
        <v>15461</v>
      </c>
      <c r="K167" s="67" t="s">
        <v>21</v>
      </c>
      <c r="L167" s="67" t="s">
        <v>9</v>
      </c>
      <c r="M167" s="67">
        <v>52647742</v>
      </c>
      <c r="N167" s="71" t="s">
        <v>6971</v>
      </c>
      <c r="O167" s="46"/>
      <c r="P167" s="16"/>
    </row>
    <row r="168" spans="1:16" ht="15" customHeight="1" x14ac:dyDescent="0.25">
      <c r="A168">
        <v>163</v>
      </c>
      <c r="B168" s="99">
        <v>45260</v>
      </c>
      <c r="C168" s="99">
        <v>45262</v>
      </c>
      <c r="D168" s="99">
        <v>45264</v>
      </c>
      <c r="E168" s="136">
        <v>24551</v>
      </c>
      <c r="F168" s="100">
        <v>45265</v>
      </c>
      <c r="G168" s="71">
        <v>1</v>
      </c>
      <c r="H168" s="67" t="s">
        <v>20134</v>
      </c>
      <c r="I168" s="67" t="s">
        <v>15460</v>
      </c>
      <c r="J168" s="67" t="s">
        <v>15461</v>
      </c>
      <c r="K168" s="67" t="s">
        <v>21</v>
      </c>
      <c r="L168" s="67" t="s">
        <v>9</v>
      </c>
      <c r="M168" s="67">
        <v>52647742</v>
      </c>
      <c r="N168" s="71" t="s">
        <v>758</v>
      </c>
      <c r="O168" s="46"/>
      <c r="P168" s="16"/>
    </row>
    <row r="169" spans="1:16" ht="15" customHeight="1" x14ac:dyDescent="0.25">
      <c r="A169">
        <v>164</v>
      </c>
      <c r="B169" s="99">
        <v>45260</v>
      </c>
      <c r="C169" s="99">
        <v>45262</v>
      </c>
      <c r="D169" s="99">
        <v>45264</v>
      </c>
      <c r="E169" s="136">
        <v>24623</v>
      </c>
      <c r="F169" s="100">
        <v>45265</v>
      </c>
      <c r="G169" s="71">
        <v>1</v>
      </c>
      <c r="H169" s="67" t="s">
        <v>20135</v>
      </c>
      <c r="I169" s="67" t="s">
        <v>20136</v>
      </c>
      <c r="J169" s="67" t="s">
        <v>20137</v>
      </c>
      <c r="K169" s="67" t="s">
        <v>21</v>
      </c>
      <c r="L169" s="67" t="s">
        <v>9</v>
      </c>
      <c r="M169" s="67">
        <v>52910073</v>
      </c>
      <c r="N169" s="71" t="s">
        <v>339</v>
      </c>
      <c r="O169" s="46"/>
      <c r="P169" s="16"/>
    </row>
    <row r="170" spans="1:16" ht="15" customHeight="1" x14ac:dyDescent="0.25">
      <c r="A170">
        <v>165</v>
      </c>
      <c r="B170" s="99">
        <v>45260</v>
      </c>
      <c r="C170" s="99">
        <v>45262</v>
      </c>
      <c r="D170" s="99">
        <v>45264</v>
      </c>
      <c r="E170" s="136">
        <v>24779</v>
      </c>
      <c r="F170" s="100">
        <v>45265</v>
      </c>
      <c r="G170" s="71">
        <v>1</v>
      </c>
      <c r="H170" s="67" t="s">
        <v>20138</v>
      </c>
      <c r="I170" s="67" t="s">
        <v>1062</v>
      </c>
      <c r="J170" s="67" t="s">
        <v>1063</v>
      </c>
      <c r="K170" s="67" t="s">
        <v>21</v>
      </c>
      <c r="L170" s="67" t="s">
        <v>9</v>
      </c>
      <c r="M170" s="67">
        <v>53865845</v>
      </c>
      <c r="N170" s="71" t="s">
        <v>365</v>
      </c>
      <c r="O170" s="46"/>
      <c r="P170" s="16"/>
    </row>
    <row r="171" spans="1:16" ht="15" customHeight="1" x14ac:dyDescent="0.25">
      <c r="A171">
        <v>166</v>
      </c>
      <c r="B171" s="99">
        <v>45260</v>
      </c>
      <c r="C171" s="99">
        <v>45262</v>
      </c>
      <c r="D171" s="99">
        <v>45264</v>
      </c>
      <c r="E171" s="136">
        <v>24944</v>
      </c>
      <c r="F171" s="100">
        <v>45265</v>
      </c>
      <c r="G171" s="71">
        <v>3</v>
      </c>
      <c r="H171" s="67" t="s">
        <v>20139</v>
      </c>
      <c r="I171" s="67" t="s">
        <v>20140</v>
      </c>
      <c r="J171" s="67" t="s">
        <v>20141</v>
      </c>
      <c r="K171" s="67" t="s">
        <v>21</v>
      </c>
      <c r="L171" s="67" t="s">
        <v>9</v>
      </c>
      <c r="M171" s="67">
        <v>53579332</v>
      </c>
      <c r="N171" s="71" t="s">
        <v>403</v>
      </c>
      <c r="O171" s="46"/>
      <c r="P171" s="16"/>
    </row>
    <row r="172" spans="1:16" ht="15" customHeight="1" x14ac:dyDescent="0.25">
      <c r="A172">
        <v>167</v>
      </c>
      <c r="B172" s="99">
        <v>45260</v>
      </c>
      <c r="C172" s="99">
        <v>45262</v>
      </c>
      <c r="D172" s="99">
        <v>45262</v>
      </c>
      <c r="E172" s="71">
        <v>25061</v>
      </c>
      <c r="F172" s="100">
        <v>45264</v>
      </c>
      <c r="G172" s="71">
        <v>2</v>
      </c>
      <c r="H172" s="67" t="s">
        <v>20142</v>
      </c>
      <c r="I172" s="67" t="s">
        <v>20143</v>
      </c>
      <c r="J172" s="67" t="s">
        <v>20144</v>
      </c>
      <c r="K172" s="67" t="s">
        <v>21</v>
      </c>
      <c r="L172" s="67" t="s">
        <v>9</v>
      </c>
      <c r="M172" s="67">
        <v>55818015</v>
      </c>
      <c r="N172" s="71" t="s">
        <v>1503</v>
      </c>
      <c r="O172" s="46"/>
      <c r="P172" s="16"/>
    </row>
    <row r="173" spans="1:16" ht="15" customHeight="1" x14ac:dyDescent="0.25">
      <c r="A173">
        <v>168</v>
      </c>
      <c r="B173" s="99">
        <v>45260</v>
      </c>
      <c r="C173" s="99">
        <v>45262</v>
      </c>
      <c r="D173" s="99">
        <v>45264</v>
      </c>
      <c r="E173" s="136">
        <v>25085</v>
      </c>
      <c r="F173" s="100">
        <v>45265</v>
      </c>
      <c r="G173" s="71">
        <v>3</v>
      </c>
      <c r="H173" s="67" t="s">
        <v>20145</v>
      </c>
      <c r="I173" s="67" t="s">
        <v>20146</v>
      </c>
      <c r="J173" s="67" t="s">
        <v>20147</v>
      </c>
      <c r="K173" s="67" t="s">
        <v>21</v>
      </c>
      <c r="L173" s="67" t="s">
        <v>9</v>
      </c>
      <c r="M173" s="67">
        <v>56660777</v>
      </c>
      <c r="N173" s="71" t="s">
        <v>928</v>
      </c>
      <c r="O173" s="46"/>
      <c r="P173" s="16"/>
    </row>
    <row r="174" spans="1:16" ht="15" customHeight="1" x14ac:dyDescent="0.25">
      <c r="A174">
        <v>169</v>
      </c>
      <c r="B174" s="99">
        <v>45260</v>
      </c>
      <c r="C174" s="99">
        <v>45262</v>
      </c>
      <c r="D174" s="99">
        <v>45264</v>
      </c>
      <c r="E174" s="136">
        <v>24158</v>
      </c>
      <c r="F174" s="100">
        <v>45265</v>
      </c>
      <c r="G174" s="71">
        <v>3</v>
      </c>
      <c r="H174" s="67" t="s">
        <v>20148</v>
      </c>
      <c r="I174" s="67" t="s">
        <v>20149</v>
      </c>
      <c r="J174" s="67" t="s">
        <v>20150</v>
      </c>
      <c r="K174" s="67" t="s">
        <v>22</v>
      </c>
      <c r="L174" s="67" t="s">
        <v>9</v>
      </c>
      <c r="M174" s="67">
        <v>53973095</v>
      </c>
      <c r="N174" s="71" t="s">
        <v>3972</v>
      </c>
      <c r="O174" s="46"/>
      <c r="P174" s="16"/>
    </row>
    <row r="175" spans="1:16" ht="15" customHeight="1" x14ac:dyDescent="0.25">
      <c r="A175">
        <v>170</v>
      </c>
      <c r="B175" s="99">
        <v>45260</v>
      </c>
      <c r="C175" s="99">
        <v>45262</v>
      </c>
      <c r="D175" s="99">
        <v>45264</v>
      </c>
      <c r="E175" s="136">
        <v>24860</v>
      </c>
      <c r="F175" s="100">
        <v>45265</v>
      </c>
      <c r="G175" s="71">
        <v>1</v>
      </c>
      <c r="H175" s="67" t="s">
        <v>20151</v>
      </c>
      <c r="I175" s="67" t="s">
        <v>20152</v>
      </c>
      <c r="J175" s="67" t="s">
        <v>20153</v>
      </c>
      <c r="K175" s="67" t="s">
        <v>22</v>
      </c>
      <c r="L175" s="67" t="s">
        <v>9</v>
      </c>
      <c r="M175" s="67">
        <v>53621751</v>
      </c>
      <c r="N175" s="71" t="s">
        <v>20154</v>
      </c>
      <c r="O175" s="46"/>
      <c r="P175" s="16"/>
    </row>
    <row r="176" spans="1:16" ht="15" customHeight="1" x14ac:dyDescent="0.25">
      <c r="A176">
        <v>171</v>
      </c>
      <c r="B176" s="99">
        <v>45260</v>
      </c>
      <c r="C176" s="99">
        <v>45262</v>
      </c>
      <c r="D176" s="99">
        <v>45264</v>
      </c>
      <c r="E176" s="136">
        <v>24863</v>
      </c>
      <c r="F176" s="100">
        <v>45265</v>
      </c>
      <c r="G176" s="71">
        <v>1</v>
      </c>
      <c r="H176" s="67" t="s">
        <v>20155</v>
      </c>
      <c r="I176" s="67" t="s">
        <v>20156</v>
      </c>
      <c r="J176" s="67" t="s">
        <v>20153</v>
      </c>
      <c r="K176" s="67" t="s">
        <v>22</v>
      </c>
      <c r="L176" s="67" t="s">
        <v>9</v>
      </c>
      <c r="M176" s="67">
        <v>53621751</v>
      </c>
      <c r="N176" s="71" t="s">
        <v>9603</v>
      </c>
      <c r="O176" s="46"/>
      <c r="P176" s="16"/>
    </row>
    <row r="177" spans="1:16" ht="15" customHeight="1" x14ac:dyDescent="0.25">
      <c r="A177">
        <v>172</v>
      </c>
      <c r="B177" s="99">
        <v>45260</v>
      </c>
      <c r="C177" s="99">
        <v>45261</v>
      </c>
      <c r="D177" s="99">
        <v>45261</v>
      </c>
      <c r="E177" s="71">
        <v>25229</v>
      </c>
      <c r="F177" s="100">
        <v>45264</v>
      </c>
      <c r="G177" s="71">
        <v>4</v>
      </c>
      <c r="H177" s="67" t="s">
        <v>20157</v>
      </c>
      <c r="I177" s="67" t="s">
        <v>10858</v>
      </c>
      <c r="J177" s="67" t="s">
        <v>10859</v>
      </c>
      <c r="K177" s="67" t="s">
        <v>22</v>
      </c>
      <c r="L177" s="67" t="s">
        <v>9</v>
      </c>
      <c r="M177" s="67">
        <v>55817910</v>
      </c>
      <c r="N177" s="71" t="s">
        <v>1362</v>
      </c>
      <c r="O177" s="46"/>
      <c r="P177" s="16"/>
    </row>
    <row r="178" spans="1:16" ht="15" customHeight="1" x14ac:dyDescent="0.25">
      <c r="A178">
        <v>173</v>
      </c>
      <c r="B178" s="99">
        <v>45260</v>
      </c>
      <c r="C178" s="99">
        <v>45265</v>
      </c>
      <c r="D178" s="99">
        <v>45266</v>
      </c>
      <c r="E178" s="136">
        <v>24496</v>
      </c>
      <c r="F178" s="100">
        <v>45267</v>
      </c>
      <c r="G178" s="71">
        <v>1</v>
      </c>
      <c r="H178" s="67" t="s">
        <v>20158</v>
      </c>
      <c r="I178" s="67" t="s">
        <v>14031</v>
      </c>
      <c r="J178" s="67" t="s">
        <v>14032</v>
      </c>
      <c r="K178" s="67" t="s">
        <v>90</v>
      </c>
      <c r="L178" s="67" t="s">
        <v>9</v>
      </c>
      <c r="M178" s="67">
        <v>55583870</v>
      </c>
      <c r="N178" s="71" t="s">
        <v>352</v>
      </c>
      <c r="O178" s="46"/>
      <c r="P178" s="16"/>
    </row>
    <row r="179" spans="1:16" ht="15" customHeight="1" x14ac:dyDescent="0.25">
      <c r="A179">
        <v>174</v>
      </c>
      <c r="B179" s="99">
        <v>45260</v>
      </c>
      <c r="C179" s="99">
        <v>45265</v>
      </c>
      <c r="D179" s="99">
        <v>45266</v>
      </c>
      <c r="E179" s="136">
        <v>24573</v>
      </c>
      <c r="F179" s="100">
        <v>45267</v>
      </c>
      <c r="G179" s="71">
        <v>3</v>
      </c>
      <c r="H179" s="67" t="s">
        <v>20159</v>
      </c>
      <c r="I179" s="67" t="s">
        <v>20160</v>
      </c>
      <c r="J179" s="67" t="s">
        <v>20161</v>
      </c>
      <c r="K179" s="67" t="s">
        <v>90</v>
      </c>
      <c r="L179" s="67" t="s">
        <v>9</v>
      </c>
      <c r="M179" s="67">
        <v>54268114</v>
      </c>
      <c r="N179" s="71" t="s">
        <v>396</v>
      </c>
      <c r="O179" s="46"/>
      <c r="P179" s="16"/>
    </row>
    <row r="180" spans="1:16" ht="15" customHeight="1" x14ac:dyDescent="0.25">
      <c r="A180">
        <v>175</v>
      </c>
      <c r="B180" s="99">
        <v>45260</v>
      </c>
      <c r="C180" s="99">
        <v>45265</v>
      </c>
      <c r="D180" s="99">
        <v>45266</v>
      </c>
      <c r="E180" s="136">
        <v>24674</v>
      </c>
      <c r="F180" s="100">
        <v>45267</v>
      </c>
      <c r="G180" s="71">
        <v>22</v>
      </c>
      <c r="H180" s="67" t="s">
        <v>20162</v>
      </c>
      <c r="I180" s="67" t="s">
        <v>9925</v>
      </c>
      <c r="J180" s="67" t="s">
        <v>9926</v>
      </c>
      <c r="K180" s="67" t="s">
        <v>90</v>
      </c>
      <c r="L180" s="67" t="s">
        <v>9</v>
      </c>
      <c r="M180" s="67">
        <v>59214432</v>
      </c>
      <c r="N180" s="71" t="s">
        <v>20163</v>
      </c>
      <c r="O180" s="46"/>
      <c r="P180" s="16"/>
    </row>
    <row r="181" spans="1:16" ht="15" customHeight="1" x14ac:dyDescent="0.25">
      <c r="A181">
        <v>176</v>
      </c>
      <c r="B181" s="99">
        <v>45260</v>
      </c>
      <c r="C181" s="99">
        <v>45265</v>
      </c>
      <c r="D181" s="99">
        <v>45266</v>
      </c>
      <c r="E181" s="136">
        <v>25043</v>
      </c>
      <c r="F181" s="100">
        <v>45267</v>
      </c>
      <c r="G181" s="71">
        <v>3</v>
      </c>
      <c r="H181" s="67" t="s">
        <v>20164</v>
      </c>
      <c r="I181" s="67" t="s">
        <v>20165</v>
      </c>
      <c r="J181" s="67" t="s">
        <v>20166</v>
      </c>
      <c r="K181" s="67" t="s">
        <v>90</v>
      </c>
      <c r="L181" s="67" t="s">
        <v>9</v>
      </c>
      <c r="M181" s="67">
        <v>54703872</v>
      </c>
      <c r="N181" s="71" t="s">
        <v>339</v>
      </c>
      <c r="O181" s="46"/>
      <c r="P181" s="16"/>
    </row>
    <row r="182" spans="1:16" ht="15" customHeight="1" x14ac:dyDescent="0.25">
      <c r="A182">
        <v>177</v>
      </c>
      <c r="B182" s="99">
        <v>45260</v>
      </c>
      <c r="C182" s="99">
        <v>45262</v>
      </c>
      <c r="D182" s="99">
        <v>45262</v>
      </c>
      <c r="E182" s="71">
        <v>25064</v>
      </c>
      <c r="F182" s="100">
        <v>45264</v>
      </c>
      <c r="G182" s="71">
        <v>2</v>
      </c>
      <c r="H182" s="67" t="s">
        <v>20167</v>
      </c>
      <c r="I182" s="67" t="s">
        <v>5728</v>
      </c>
      <c r="J182" s="67" t="s">
        <v>5729</v>
      </c>
      <c r="K182" s="67" t="s">
        <v>90</v>
      </c>
      <c r="L182" s="67" t="s">
        <v>9</v>
      </c>
      <c r="M182" s="67">
        <v>52821757</v>
      </c>
      <c r="N182" s="71" t="s">
        <v>1503</v>
      </c>
      <c r="O182" s="46"/>
      <c r="P182" s="16"/>
    </row>
    <row r="183" spans="1:16" ht="15" customHeight="1" x14ac:dyDescent="0.25">
      <c r="A183">
        <v>178</v>
      </c>
      <c r="B183" s="99">
        <v>45260</v>
      </c>
      <c r="C183" s="99">
        <v>45265</v>
      </c>
      <c r="D183" s="99">
        <v>45266</v>
      </c>
      <c r="E183" s="136">
        <v>25377</v>
      </c>
      <c r="F183" s="100">
        <v>45267</v>
      </c>
      <c r="G183" s="71">
        <v>4</v>
      </c>
      <c r="H183" s="67" t="s">
        <v>20168</v>
      </c>
      <c r="I183" s="67" t="s">
        <v>2317</v>
      </c>
      <c r="J183" s="67" t="s">
        <v>2318</v>
      </c>
      <c r="K183" s="67" t="s">
        <v>90</v>
      </c>
      <c r="L183" s="67" t="s">
        <v>9</v>
      </c>
      <c r="M183" s="67">
        <v>52583052</v>
      </c>
      <c r="N183" s="71" t="s">
        <v>1918</v>
      </c>
      <c r="O183" s="46"/>
      <c r="P183" s="16"/>
    </row>
    <row r="184" spans="1:16" ht="15" customHeight="1" x14ac:dyDescent="0.25">
      <c r="A184">
        <v>179</v>
      </c>
      <c r="B184" s="99">
        <v>45260</v>
      </c>
      <c r="C184" s="99">
        <v>45265</v>
      </c>
      <c r="D184" s="99">
        <v>45266</v>
      </c>
      <c r="E184" s="136">
        <v>25379</v>
      </c>
      <c r="F184" s="100">
        <v>45267</v>
      </c>
      <c r="G184" s="71">
        <v>3</v>
      </c>
      <c r="H184" s="67" t="s">
        <v>20169</v>
      </c>
      <c r="I184" s="67" t="s">
        <v>2317</v>
      </c>
      <c r="J184" s="67" t="s">
        <v>2318</v>
      </c>
      <c r="K184" s="67" t="s">
        <v>90</v>
      </c>
      <c r="L184" s="67" t="s">
        <v>9</v>
      </c>
      <c r="M184" s="67">
        <v>52583052</v>
      </c>
      <c r="N184" s="71" t="s">
        <v>1362</v>
      </c>
      <c r="O184" s="46"/>
      <c r="P184" s="16"/>
    </row>
    <row r="185" spans="1:16" x14ac:dyDescent="0.25">
      <c r="B185" s="132"/>
      <c r="D185" s="6"/>
      <c r="K185" s="164"/>
      <c r="L185" s="65"/>
      <c r="M185" s="191"/>
      <c r="N185" s="219" t="s">
        <v>160</v>
      </c>
      <c r="O185" s="18"/>
    </row>
    <row r="186" spans="1:16" ht="15" customHeight="1" x14ac:dyDescent="0.25">
      <c r="B186" s="132"/>
      <c r="D186" s="6"/>
      <c r="K186" s="164"/>
      <c r="L186" s="65"/>
      <c r="M186" s="191"/>
      <c r="N186" s="193" t="s">
        <v>161</v>
      </c>
      <c r="O186" s="27"/>
    </row>
    <row r="187" spans="1:16" x14ac:dyDescent="0.25">
      <c r="B187" s="132"/>
      <c r="D187" s="6"/>
      <c r="L187" s="65"/>
      <c r="N187" s="193" t="s">
        <v>6720</v>
      </c>
      <c r="O187" s="27"/>
    </row>
    <row r="188" spans="1:16" x14ac:dyDescent="0.25">
      <c r="B188" s="132"/>
      <c r="L188" s="65"/>
      <c r="N188" s="193" t="s">
        <v>1861</v>
      </c>
      <c r="O188" s="27"/>
    </row>
    <row r="189" spans="1:16" x14ac:dyDescent="0.25">
      <c r="B189" s="132"/>
      <c r="L189" s="65"/>
      <c r="N189" s="193" t="s">
        <v>7800</v>
      </c>
      <c r="O189" s="27"/>
    </row>
    <row r="190" spans="1:16" x14ac:dyDescent="0.25">
      <c r="D190" s="114"/>
      <c r="E190" s="217"/>
      <c r="F190" s="217"/>
    </row>
    <row r="191" spans="1:16" x14ac:dyDescent="0.25">
      <c r="E191" s="217"/>
      <c r="F191" s="217"/>
    </row>
    <row r="192" spans="1:16" x14ac:dyDescent="0.25">
      <c r="E192" s="217"/>
      <c r="F192" s="217"/>
      <c r="J192" s="164"/>
    </row>
    <row r="193" spans="5:10" x14ac:dyDescent="0.25">
      <c r="E193" s="217"/>
      <c r="F193" s="217"/>
      <c r="J193" s="164"/>
    </row>
    <row r="194" spans="5:10" x14ac:dyDescent="0.25">
      <c r="E194" s="217"/>
      <c r="F194" s="217"/>
      <c r="J194" s="164"/>
    </row>
    <row r="195" spans="5:10" x14ac:dyDescent="0.25">
      <c r="E195" s="217"/>
      <c r="F195" s="217"/>
      <c r="J195" s="164"/>
    </row>
    <row r="196" spans="5:10" x14ac:dyDescent="0.25">
      <c r="E196" s="217"/>
      <c r="F196" s="217"/>
      <c r="J196" s="184"/>
    </row>
    <row r="197" spans="5:10" x14ac:dyDescent="0.25">
      <c r="E197" s="217"/>
      <c r="F197" s="217"/>
    </row>
    <row r="198" spans="5:10" x14ac:dyDescent="0.25">
      <c r="E198" s="217"/>
      <c r="F198" s="217"/>
    </row>
    <row r="199" spans="5:10" x14ac:dyDescent="0.25">
      <c r="E199" s="217"/>
      <c r="F199" s="217"/>
    </row>
  </sheetData>
  <autoFilter ref="B4:O189"/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02"/>
  <sheetViews>
    <sheetView zoomScaleNormal="100" workbookViewId="0">
      <selection activeCell="G255" sqref="G255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8.42578125" style="190" customWidth="1"/>
    <col min="8" max="8" width="19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20804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customHeight="1" x14ac:dyDescent="0.25">
      <c r="A5">
        <v>1</v>
      </c>
      <c r="B5" s="99">
        <v>45260</v>
      </c>
      <c r="C5" s="99">
        <v>45262</v>
      </c>
      <c r="D5" s="99">
        <v>45268</v>
      </c>
      <c r="E5" s="136">
        <v>23207</v>
      </c>
      <c r="F5" s="86">
        <v>45275</v>
      </c>
      <c r="G5" s="71">
        <v>16</v>
      </c>
      <c r="H5" s="67" t="s">
        <v>20170</v>
      </c>
      <c r="I5" s="67" t="s">
        <v>20171</v>
      </c>
      <c r="J5" s="67" t="s">
        <v>20172</v>
      </c>
      <c r="K5" s="67" t="s">
        <v>64</v>
      </c>
      <c r="L5" s="67" t="s">
        <v>62</v>
      </c>
      <c r="M5" s="67">
        <v>51808450</v>
      </c>
      <c r="N5" s="71" t="s">
        <v>1420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customHeight="1" x14ac:dyDescent="0.25">
      <c r="A6">
        <v>2</v>
      </c>
      <c r="B6" s="99">
        <v>45260</v>
      </c>
      <c r="C6" s="99">
        <v>45262</v>
      </c>
      <c r="D6" s="99">
        <v>45268</v>
      </c>
      <c r="E6" s="136">
        <v>23940</v>
      </c>
      <c r="F6" s="86">
        <v>45274</v>
      </c>
      <c r="G6" s="71">
        <v>1</v>
      </c>
      <c r="H6" s="67" t="s">
        <v>20173</v>
      </c>
      <c r="I6" s="67" t="s">
        <v>20174</v>
      </c>
      <c r="J6" s="67" t="s">
        <v>20175</v>
      </c>
      <c r="K6" s="67" t="s">
        <v>66</v>
      </c>
      <c r="L6" s="67" t="s">
        <v>62</v>
      </c>
      <c r="M6" s="67">
        <v>51358382</v>
      </c>
      <c r="N6" s="71" t="s">
        <v>372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customHeight="1" x14ac:dyDescent="0.25">
      <c r="A7">
        <v>3</v>
      </c>
      <c r="B7" s="99">
        <v>45260</v>
      </c>
      <c r="C7" s="99">
        <v>45262</v>
      </c>
      <c r="D7" s="99">
        <v>45268</v>
      </c>
      <c r="E7" s="136">
        <v>24214</v>
      </c>
      <c r="F7" s="86">
        <v>45275</v>
      </c>
      <c r="G7" s="71">
        <v>11</v>
      </c>
      <c r="H7" s="67" t="s">
        <v>20176</v>
      </c>
      <c r="I7" s="67" t="s">
        <v>2339</v>
      </c>
      <c r="J7" s="67" t="s">
        <v>2338</v>
      </c>
      <c r="K7" s="67" t="s">
        <v>72</v>
      </c>
      <c r="L7" s="67" t="s">
        <v>62</v>
      </c>
      <c r="M7" s="67">
        <v>54316251</v>
      </c>
      <c r="N7" s="71" t="s">
        <v>20177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customHeight="1" x14ac:dyDescent="0.25">
      <c r="A8">
        <v>4</v>
      </c>
      <c r="B8" s="99">
        <v>45260</v>
      </c>
      <c r="C8" s="99">
        <v>45262</v>
      </c>
      <c r="D8" s="99">
        <v>45268</v>
      </c>
      <c r="E8" s="136">
        <v>24255</v>
      </c>
      <c r="F8" s="86">
        <v>45275</v>
      </c>
      <c r="G8" s="71">
        <v>2</v>
      </c>
      <c r="H8" s="67" t="s">
        <v>20178</v>
      </c>
      <c r="I8" s="67" t="s">
        <v>20179</v>
      </c>
      <c r="J8" s="67" t="s">
        <v>20180</v>
      </c>
      <c r="K8" s="67" t="s">
        <v>72</v>
      </c>
      <c r="L8" s="67" t="s">
        <v>62</v>
      </c>
      <c r="M8" s="67">
        <v>55498170</v>
      </c>
      <c r="N8" s="71" t="s">
        <v>9575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customHeight="1" x14ac:dyDescent="0.25">
      <c r="A9">
        <v>5</v>
      </c>
      <c r="B9" s="99">
        <v>45260</v>
      </c>
      <c r="C9" s="99">
        <v>45262</v>
      </c>
      <c r="D9" s="99">
        <v>45268</v>
      </c>
      <c r="E9" s="136">
        <v>24276</v>
      </c>
      <c r="F9" s="86">
        <v>45275</v>
      </c>
      <c r="G9" s="71">
        <v>1</v>
      </c>
      <c r="H9" s="67" t="s">
        <v>20181</v>
      </c>
      <c r="I9" s="67" t="s">
        <v>20182</v>
      </c>
      <c r="J9" s="67" t="s">
        <v>20183</v>
      </c>
      <c r="K9" s="67" t="s">
        <v>72</v>
      </c>
      <c r="L9" s="67" t="s">
        <v>62</v>
      </c>
      <c r="M9" s="67">
        <v>5351755792</v>
      </c>
      <c r="N9" s="71" t="s">
        <v>2493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customHeight="1" x14ac:dyDescent="0.25">
      <c r="A10">
        <v>6</v>
      </c>
      <c r="B10" s="99">
        <v>45260</v>
      </c>
      <c r="C10" s="99">
        <v>45262</v>
      </c>
      <c r="D10" s="99">
        <v>45268</v>
      </c>
      <c r="E10" s="136">
        <v>24337</v>
      </c>
      <c r="F10" s="86">
        <v>45274</v>
      </c>
      <c r="G10" s="71">
        <v>2</v>
      </c>
      <c r="H10" s="67" t="s">
        <v>20184</v>
      </c>
      <c r="I10" s="67" t="s">
        <v>20185</v>
      </c>
      <c r="J10" s="67" t="s">
        <v>20186</v>
      </c>
      <c r="K10" s="67" t="s">
        <v>65</v>
      </c>
      <c r="L10" s="67" t="s">
        <v>62</v>
      </c>
      <c r="M10" s="67">
        <v>56604821</v>
      </c>
      <c r="N10" s="71" t="s">
        <v>2071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customHeight="1" x14ac:dyDescent="0.25">
      <c r="A11">
        <v>7</v>
      </c>
      <c r="B11" s="99">
        <v>45260</v>
      </c>
      <c r="C11" s="99">
        <v>45262</v>
      </c>
      <c r="D11" s="99">
        <v>45268</v>
      </c>
      <c r="E11" s="136">
        <v>24338</v>
      </c>
      <c r="F11" s="86">
        <v>45274</v>
      </c>
      <c r="G11" s="71">
        <v>1</v>
      </c>
      <c r="H11" s="67" t="s">
        <v>20187</v>
      </c>
      <c r="I11" s="67" t="s">
        <v>20188</v>
      </c>
      <c r="J11" s="67" t="s">
        <v>20186</v>
      </c>
      <c r="K11" s="67" t="s">
        <v>65</v>
      </c>
      <c r="L11" s="67" t="s">
        <v>62</v>
      </c>
      <c r="M11" s="67">
        <v>56604821</v>
      </c>
      <c r="N11" s="71" t="s">
        <v>319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customHeight="1" x14ac:dyDescent="0.25">
      <c r="A12">
        <v>8</v>
      </c>
      <c r="B12" s="99">
        <v>45260</v>
      </c>
      <c r="C12" s="99">
        <v>45262</v>
      </c>
      <c r="D12" s="99">
        <v>45268</v>
      </c>
      <c r="E12" s="136">
        <v>24402</v>
      </c>
      <c r="F12" s="86">
        <v>45276</v>
      </c>
      <c r="G12" s="71">
        <v>2</v>
      </c>
      <c r="H12" s="67" t="s">
        <v>20189</v>
      </c>
      <c r="I12" s="67" t="s">
        <v>20190</v>
      </c>
      <c r="J12" s="67" t="s">
        <v>20191</v>
      </c>
      <c r="K12" s="67" t="s">
        <v>75</v>
      </c>
      <c r="L12" s="67" t="s">
        <v>62</v>
      </c>
      <c r="M12" s="67">
        <v>52373196</v>
      </c>
      <c r="N12" s="71" t="s">
        <v>1152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customHeight="1" x14ac:dyDescent="0.25">
      <c r="A13">
        <v>9</v>
      </c>
      <c r="B13" s="99">
        <v>45260</v>
      </c>
      <c r="C13" s="99">
        <v>45262</v>
      </c>
      <c r="D13" s="99">
        <v>45268</v>
      </c>
      <c r="E13" s="136">
        <v>24405</v>
      </c>
      <c r="F13" s="86">
        <v>45276</v>
      </c>
      <c r="G13" s="71">
        <v>5</v>
      </c>
      <c r="H13" s="67" t="s">
        <v>20192</v>
      </c>
      <c r="I13" s="67" t="s">
        <v>20193</v>
      </c>
      <c r="J13" s="67" t="s">
        <v>20191</v>
      </c>
      <c r="K13" s="67" t="s">
        <v>75</v>
      </c>
      <c r="L13" s="67" t="s">
        <v>62</v>
      </c>
      <c r="M13" s="67">
        <v>50006740</v>
      </c>
      <c r="N13" s="71" t="s">
        <v>17197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customHeight="1" x14ac:dyDescent="0.25">
      <c r="A14">
        <v>10</v>
      </c>
      <c r="B14" s="99">
        <v>45260</v>
      </c>
      <c r="C14" s="99">
        <v>45262</v>
      </c>
      <c r="D14" s="99">
        <v>45268</v>
      </c>
      <c r="E14" s="136">
        <v>24482</v>
      </c>
      <c r="F14" s="86">
        <v>45275</v>
      </c>
      <c r="G14" s="71">
        <v>3</v>
      </c>
      <c r="H14" s="67" t="s">
        <v>20194</v>
      </c>
      <c r="I14" s="67" t="s">
        <v>20195</v>
      </c>
      <c r="J14" s="67" t="s">
        <v>20196</v>
      </c>
      <c r="K14" s="67" t="s">
        <v>64</v>
      </c>
      <c r="L14" s="67" t="s">
        <v>62</v>
      </c>
      <c r="M14" s="67">
        <v>52078422</v>
      </c>
      <c r="N14" s="71" t="s">
        <v>20197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customHeight="1" x14ac:dyDescent="0.25">
      <c r="A15">
        <v>11</v>
      </c>
      <c r="B15" s="99">
        <v>45260</v>
      </c>
      <c r="C15" s="99">
        <v>45262</v>
      </c>
      <c r="D15" s="99">
        <v>45268</v>
      </c>
      <c r="E15" s="136">
        <v>24500</v>
      </c>
      <c r="F15" s="86">
        <v>45275</v>
      </c>
      <c r="G15" s="71">
        <v>1</v>
      </c>
      <c r="H15" s="67" t="s">
        <v>20198</v>
      </c>
      <c r="I15" s="67" t="s">
        <v>13174</v>
      </c>
      <c r="J15" s="67" t="s">
        <v>13175</v>
      </c>
      <c r="K15" s="67" t="s">
        <v>66</v>
      </c>
      <c r="L15" s="67" t="s">
        <v>62</v>
      </c>
      <c r="M15" s="67">
        <v>53444958</v>
      </c>
      <c r="N15" s="71" t="s">
        <v>365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customHeight="1" x14ac:dyDescent="0.25">
      <c r="A16">
        <v>12</v>
      </c>
      <c r="B16" s="99">
        <v>45260</v>
      </c>
      <c r="C16" s="99">
        <v>45262</v>
      </c>
      <c r="D16" s="99">
        <v>45268</v>
      </c>
      <c r="E16" s="136">
        <v>24516</v>
      </c>
      <c r="F16" s="86">
        <v>45274</v>
      </c>
      <c r="G16" s="71">
        <v>1</v>
      </c>
      <c r="H16" s="67" t="s">
        <v>20199</v>
      </c>
      <c r="I16" s="67" t="s">
        <v>20200</v>
      </c>
      <c r="J16" s="67" t="s">
        <v>20201</v>
      </c>
      <c r="K16" s="67" t="s">
        <v>65</v>
      </c>
      <c r="L16" s="67" t="s">
        <v>62</v>
      </c>
      <c r="M16" s="67">
        <v>53479717</v>
      </c>
      <c r="N16" s="71" t="s">
        <v>3253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customHeight="1" x14ac:dyDescent="0.25">
      <c r="A17">
        <v>13</v>
      </c>
      <c r="B17" s="99">
        <v>45260</v>
      </c>
      <c r="C17" s="99">
        <v>45262</v>
      </c>
      <c r="D17" s="99">
        <v>45268</v>
      </c>
      <c r="E17" s="136">
        <v>24566</v>
      </c>
      <c r="F17" s="86">
        <v>45274</v>
      </c>
      <c r="G17" s="71">
        <v>2</v>
      </c>
      <c r="H17" s="67" t="s">
        <v>20202</v>
      </c>
      <c r="I17" s="67" t="s">
        <v>20203</v>
      </c>
      <c r="J17" s="67" t="s">
        <v>20204</v>
      </c>
      <c r="K17" s="67" t="s">
        <v>62</v>
      </c>
      <c r="L17" s="67" t="s">
        <v>62</v>
      </c>
      <c r="M17" s="67">
        <v>52057042</v>
      </c>
      <c r="N17" s="71" t="s">
        <v>14842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customHeight="1" x14ac:dyDescent="0.25">
      <c r="A18">
        <v>14</v>
      </c>
      <c r="B18" s="99">
        <v>45260</v>
      </c>
      <c r="C18" s="99">
        <v>45262</v>
      </c>
      <c r="D18" s="99">
        <v>45268</v>
      </c>
      <c r="E18" s="136">
        <v>24596</v>
      </c>
      <c r="F18" s="86">
        <v>45276</v>
      </c>
      <c r="G18" s="71">
        <v>3</v>
      </c>
      <c r="H18" s="67" t="s">
        <v>20205</v>
      </c>
      <c r="I18" s="67" t="s">
        <v>20206</v>
      </c>
      <c r="J18" s="67" t="s">
        <v>20207</v>
      </c>
      <c r="K18" s="67" t="s">
        <v>106</v>
      </c>
      <c r="L18" s="67" t="s">
        <v>62</v>
      </c>
      <c r="M18" s="67">
        <v>53529981</v>
      </c>
      <c r="N18" s="71" t="s">
        <v>403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customHeight="1" x14ac:dyDescent="0.25">
      <c r="A19">
        <v>15</v>
      </c>
      <c r="B19" s="99">
        <v>45260</v>
      </c>
      <c r="C19" s="99">
        <v>45262</v>
      </c>
      <c r="D19" s="99">
        <v>45268</v>
      </c>
      <c r="E19" s="136">
        <v>24640</v>
      </c>
      <c r="F19" s="86">
        <v>45275</v>
      </c>
      <c r="G19" s="71">
        <v>2</v>
      </c>
      <c r="H19" s="67" t="s">
        <v>20208</v>
      </c>
      <c r="I19" s="67" t="s">
        <v>20209</v>
      </c>
      <c r="J19" s="67" t="s">
        <v>20210</v>
      </c>
      <c r="K19" s="67" t="s">
        <v>64</v>
      </c>
      <c r="L19" s="67" t="s">
        <v>62</v>
      </c>
      <c r="M19" s="67">
        <v>59981719</v>
      </c>
      <c r="N19" s="71" t="s">
        <v>11864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customHeight="1" x14ac:dyDescent="0.25">
      <c r="A20">
        <v>16</v>
      </c>
      <c r="B20" s="99">
        <v>45260</v>
      </c>
      <c r="C20" s="99">
        <v>45262</v>
      </c>
      <c r="D20" s="99">
        <v>45268</v>
      </c>
      <c r="E20" s="136">
        <v>24643</v>
      </c>
      <c r="F20" s="86">
        <v>45275</v>
      </c>
      <c r="G20" s="71">
        <v>5</v>
      </c>
      <c r="H20" s="67" t="s">
        <v>20211</v>
      </c>
      <c r="I20" s="67" t="s">
        <v>20212</v>
      </c>
      <c r="J20" s="67" t="s">
        <v>20213</v>
      </c>
      <c r="K20" s="67" t="s">
        <v>64</v>
      </c>
      <c r="L20" s="67" t="s">
        <v>62</v>
      </c>
      <c r="M20" s="67">
        <v>50009799</v>
      </c>
      <c r="N20" s="71" t="s">
        <v>20214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customHeight="1" x14ac:dyDescent="0.25">
      <c r="A21">
        <v>17</v>
      </c>
      <c r="B21" s="99">
        <v>45260</v>
      </c>
      <c r="C21" s="99">
        <v>45262</v>
      </c>
      <c r="D21" s="99">
        <v>45268</v>
      </c>
      <c r="E21" s="136">
        <v>24706</v>
      </c>
      <c r="F21" s="86">
        <v>45275</v>
      </c>
      <c r="G21" s="71">
        <v>2</v>
      </c>
      <c r="H21" s="67" t="s">
        <v>20215</v>
      </c>
      <c r="I21" s="67" t="s">
        <v>410</v>
      </c>
      <c r="J21" s="67" t="s">
        <v>1105</v>
      </c>
      <c r="K21" s="67" t="s">
        <v>75</v>
      </c>
      <c r="L21" s="67" t="s">
        <v>62</v>
      </c>
      <c r="M21" s="67">
        <v>58365609</v>
      </c>
      <c r="N21" s="71" t="s">
        <v>323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customHeight="1" x14ac:dyDescent="0.25">
      <c r="A22">
        <v>18</v>
      </c>
      <c r="B22" s="99">
        <v>45260</v>
      </c>
      <c r="C22" s="99">
        <v>45262</v>
      </c>
      <c r="D22" s="99">
        <v>45268</v>
      </c>
      <c r="E22" s="136">
        <v>24746</v>
      </c>
      <c r="F22" s="86">
        <v>45276</v>
      </c>
      <c r="G22" s="71">
        <v>1</v>
      </c>
      <c r="H22" s="67" t="s">
        <v>20216</v>
      </c>
      <c r="I22" s="67" t="s">
        <v>20217</v>
      </c>
      <c r="J22" s="67" t="s">
        <v>20218</v>
      </c>
      <c r="K22" s="67" t="s">
        <v>106</v>
      </c>
      <c r="L22" s="67" t="s">
        <v>62</v>
      </c>
      <c r="M22" s="67">
        <v>58403811</v>
      </c>
      <c r="N22" s="71" t="s">
        <v>1597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customHeight="1" x14ac:dyDescent="0.25">
      <c r="A23">
        <v>19</v>
      </c>
      <c r="B23" s="99">
        <v>45260</v>
      </c>
      <c r="C23" s="99">
        <v>45262</v>
      </c>
      <c r="D23" s="99">
        <v>45268</v>
      </c>
      <c r="E23" s="136">
        <v>24763</v>
      </c>
      <c r="F23" s="86">
        <v>45274</v>
      </c>
      <c r="G23" s="71">
        <v>4</v>
      </c>
      <c r="H23" s="67" t="s">
        <v>20219</v>
      </c>
      <c r="I23" s="67" t="s">
        <v>12011</v>
      </c>
      <c r="J23" s="67" t="s">
        <v>12012</v>
      </c>
      <c r="K23" s="67" t="s">
        <v>66</v>
      </c>
      <c r="L23" s="67" t="s">
        <v>62</v>
      </c>
      <c r="M23" s="67">
        <v>54335872</v>
      </c>
      <c r="N23" s="71" t="s">
        <v>20220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customHeight="1" x14ac:dyDescent="0.25">
      <c r="A24">
        <v>20</v>
      </c>
      <c r="B24" s="99">
        <v>45260</v>
      </c>
      <c r="C24" s="99">
        <v>45262</v>
      </c>
      <c r="D24" s="99">
        <v>45268</v>
      </c>
      <c r="E24" s="136">
        <v>24766</v>
      </c>
      <c r="F24" s="86">
        <v>45275</v>
      </c>
      <c r="G24" s="71">
        <v>1</v>
      </c>
      <c r="H24" s="67" t="s">
        <v>20221</v>
      </c>
      <c r="I24" s="67" t="s">
        <v>20222</v>
      </c>
      <c r="J24" s="67" t="s">
        <v>20223</v>
      </c>
      <c r="K24" s="67" t="s">
        <v>75</v>
      </c>
      <c r="L24" s="67" t="s">
        <v>62</v>
      </c>
      <c r="M24" s="67">
        <v>53473346</v>
      </c>
      <c r="N24" s="71" t="s">
        <v>12402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customHeight="1" x14ac:dyDescent="0.25">
      <c r="A25">
        <v>21</v>
      </c>
      <c r="B25" s="99">
        <v>45260</v>
      </c>
      <c r="C25" s="99">
        <v>45262</v>
      </c>
      <c r="D25" s="99">
        <v>45268</v>
      </c>
      <c r="E25" s="136">
        <v>24782</v>
      </c>
      <c r="F25" s="86">
        <v>45276</v>
      </c>
      <c r="G25" s="71">
        <v>2</v>
      </c>
      <c r="H25" s="67" t="s">
        <v>20224</v>
      </c>
      <c r="I25" s="67" t="s">
        <v>14757</v>
      </c>
      <c r="J25" s="67" t="s">
        <v>14758</v>
      </c>
      <c r="K25" s="67" t="s">
        <v>285</v>
      </c>
      <c r="L25" s="67" t="s">
        <v>62</v>
      </c>
      <c r="M25" s="67">
        <v>59320251</v>
      </c>
      <c r="N25" s="71" t="s">
        <v>356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customHeight="1" x14ac:dyDescent="0.25">
      <c r="A26">
        <v>22</v>
      </c>
      <c r="B26" s="99">
        <v>45260</v>
      </c>
      <c r="C26" s="99">
        <v>45262</v>
      </c>
      <c r="D26" s="99">
        <v>45268</v>
      </c>
      <c r="E26" s="136">
        <v>24851</v>
      </c>
      <c r="F26" s="86">
        <v>45275</v>
      </c>
      <c r="G26" s="71">
        <v>1</v>
      </c>
      <c r="H26" s="67" t="s">
        <v>20225</v>
      </c>
      <c r="I26" s="67" t="s">
        <v>18414</v>
      </c>
      <c r="J26" s="67" t="s">
        <v>18415</v>
      </c>
      <c r="K26" s="67" t="s">
        <v>75</v>
      </c>
      <c r="L26" s="67" t="s">
        <v>62</v>
      </c>
      <c r="M26" s="67">
        <v>53223162</v>
      </c>
      <c r="N26" s="71" t="s">
        <v>365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customHeight="1" x14ac:dyDescent="0.25">
      <c r="A27">
        <v>23</v>
      </c>
      <c r="B27" s="99">
        <v>45260</v>
      </c>
      <c r="C27" s="99">
        <v>45262</v>
      </c>
      <c r="D27" s="99">
        <v>45268</v>
      </c>
      <c r="E27" s="136">
        <v>24873</v>
      </c>
      <c r="F27" s="86">
        <v>45275</v>
      </c>
      <c r="G27" s="71">
        <v>1</v>
      </c>
      <c r="H27" s="67" t="s">
        <v>20226</v>
      </c>
      <c r="I27" s="67" t="s">
        <v>20227</v>
      </c>
      <c r="J27" s="67" t="s">
        <v>20228</v>
      </c>
      <c r="K27" s="67" t="s">
        <v>61</v>
      </c>
      <c r="L27" s="67" t="s">
        <v>62</v>
      </c>
      <c r="M27" s="67">
        <v>52458601</v>
      </c>
      <c r="N27" s="71" t="s">
        <v>1140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customHeight="1" x14ac:dyDescent="0.25">
      <c r="A28">
        <v>24</v>
      </c>
      <c r="B28" s="99">
        <v>45260</v>
      </c>
      <c r="C28" s="99">
        <v>45262</v>
      </c>
      <c r="D28" s="99">
        <v>45268</v>
      </c>
      <c r="E28" s="136">
        <v>24877</v>
      </c>
      <c r="F28" s="86">
        <v>45274</v>
      </c>
      <c r="G28" s="71">
        <v>1</v>
      </c>
      <c r="H28" s="67" t="s">
        <v>20229</v>
      </c>
      <c r="I28" s="67" t="s">
        <v>405</v>
      </c>
      <c r="J28" s="67" t="s">
        <v>2340</v>
      </c>
      <c r="K28" s="67" t="s">
        <v>62</v>
      </c>
      <c r="L28" s="67" t="s">
        <v>62</v>
      </c>
      <c r="M28" s="67">
        <v>53179244</v>
      </c>
      <c r="N28" s="71" t="s">
        <v>323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customHeight="1" x14ac:dyDescent="0.25">
      <c r="A29">
        <v>25</v>
      </c>
      <c r="B29" s="99">
        <v>45260</v>
      </c>
      <c r="C29" s="99">
        <v>45262</v>
      </c>
      <c r="D29" s="99">
        <v>45268</v>
      </c>
      <c r="E29" s="136">
        <v>24916</v>
      </c>
      <c r="F29" s="86">
        <v>45276</v>
      </c>
      <c r="G29" s="71">
        <v>1</v>
      </c>
      <c r="H29" s="67" t="s">
        <v>20230</v>
      </c>
      <c r="I29" s="67" t="s">
        <v>20231</v>
      </c>
      <c r="J29" s="67" t="s">
        <v>20232</v>
      </c>
      <c r="K29" s="67" t="s">
        <v>106</v>
      </c>
      <c r="L29" s="67" t="s">
        <v>62</v>
      </c>
      <c r="M29" s="67">
        <v>5351362612</v>
      </c>
      <c r="N29" s="71" t="s">
        <v>2493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customHeight="1" x14ac:dyDescent="0.25">
      <c r="A30">
        <v>26</v>
      </c>
      <c r="B30" s="99">
        <v>45260</v>
      </c>
      <c r="C30" s="99">
        <v>45262</v>
      </c>
      <c r="D30" s="99">
        <v>45268</v>
      </c>
      <c r="E30" s="136">
        <v>24935</v>
      </c>
      <c r="F30" s="86">
        <v>45274</v>
      </c>
      <c r="G30" s="71">
        <v>2</v>
      </c>
      <c r="H30" s="67" t="s">
        <v>20233</v>
      </c>
      <c r="I30" s="67" t="s">
        <v>20234</v>
      </c>
      <c r="J30" s="67" t="s">
        <v>20235</v>
      </c>
      <c r="K30" s="67" t="s">
        <v>62</v>
      </c>
      <c r="L30" s="67" t="s">
        <v>62</v>
      </c>
      <c r="M30" s="67">
        <v>52426772</v>
      </c>
      <c r="N30" s="71" t="s">
        <v>359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customHeight="1" x14ac:dyDescent="0.25">
      <c r="A31">
        <v>27</v>
      </c>
      <c r="B31" s="99">
        <v>45260</v>
      </c>
      <c r="C31" s="99">
        <v>45262</v>
      </c>
      <c r="D31" s="99">
        <v>45268</v>
      </c>
      <c r="E31" s="136">
        <v>24937</v>
      </c>
      <c r="F31" s="86">
        <v>45274</v>
      </c>
      <c r="G31" s="71">
        <v>1</v>
      </c>
      <c r="H31" s="67" t="s">
        <v>20236</v>
      </c>
      <c r="I31" s="67" t="s">
        <v>20234</v>
      </c>
      <c r="J31" s="67" t="s">
        <v>20235</v>
      </c>
      <c r="K31" s="67" t="s">
        <v>62</v>
      </c>
      <c r="L31" s="67" t="s">
        <v>62</v>
      </c>
      <c r="M31" s="67">
        <v>52426772</v>
      </c>
      <c r="N31" s="71" t="s">
        <v>3186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customHeight="1" x14ac:dyDescent="0.25">
      <c r="A32">
        <v>28</v>
      </c>
      <c r="B32" s="99">
        <v>45260</v>
      </c>
      <c r="C32" s="99">
        <v>45262</v>
      </c>
      <c r="D32" s="99">
        <v>45268</v>
      </c>
      <c r="E32" s="136">
        <v>24940</v>
      </c>
      <c r="F32" s="86">
        <v>45274</v>
      </c>
      <c r="G32" s="71">
        <v>1</v>
      </c>
      <c r="H32" s="67" t="s">
        <v>20237</v>
      </c>
      <c r="I32" s="67" t="s">
        <v>20238</v>
      </c>
      <c r="J32" s="67" t="s">
        <v>20239</v>
      </c>
      <c r="K32" s="67" t="s">
        <v>66</v>
      </c>
      <c r="L32" s="67" t="s">
        <v>62</v>
      </c>
      <c r="M32" s="67">
        <v>53618447</v>
      </c>
      <c r="N32" s="71" t="s">
        <v>365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customHeight="1" x14ac:dyDescent="0.25">
      <c r="A33">
        <v>29</v>
      </c>
      <c r="B33" s="99">
        <v>45260</v>
      </c>
      <c r="C33" s="99">
        <v>45262</v>
      </c>
      <c r="D33" s="99">
        <v>45268</v>
      </c>
      <c r="E33" s="136">
        <v>24941</v>
      </c>
      <c r="F33" s="86">
        <v>45274</v>
      </c>
      <c r="G33" s="71">
        <v>1</v>
      </c>
      <c r="H33" s="67" t="s">
        <v>20240</v>
      </c>
      <c r="I33" s="67" t="s">
        <v>20238</v>
      </c>
      <c r="J33" s="67" t="s">
        <v>20239</v>
      </c>
      <c r="K33" s="67" t="s">
        <v>66</v>
      </c>
      <c r="L33" s="67" t="s">
        <v>62</v>
      </c>
      <c r="M33" s="67">
        <v>53618447</v>
      </c>
      <c r="N33" s="71" t="s">
        <v>367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customHeight="1" x14ac:dyDescent="0.25">
      <c r="A34">
        <v>30</v>
      </c>
      <c r="B34" s="99">
        <v>45260</v>
      </c>
      <c r="C34" s="99">
        <v>45262</v>
      </c>
      <c r="D34" s="99">
        <v>45268</v>
      </c>
      <c r="E34" s="136">
        <v>24972</v>
      </c>
      <c r="F34" s="86">
        <v>45275</v>
      </c>
      <c r="G34" s="71">
        <v>2</v>
      </c>
      <c r="H34" s="67" t="s">
        <v>20241</v>
      </c>
      <c r="I34" s="67" t="s">
        <v>1702</v>
      </c>
      <c r="J34" s="67" t="s">
        <v>1703</v>
      </c>
      <c r="K34" s="67" t="s">
        <v>75</v>
      </c>
      <c r="L34" s="67" t="s">
        <v>62</v>
      </c>
      <c r="M34" s="67">
        <v>53513592</v>
      </c>
      <c r="N34" s="71" t="s">
        <v>323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customHeight="1" x14ac:dyDescent="0.25">
      <c r="A35">
        <v>31</v>
      </c>
      <c r="B35" s="99">
        <v>45260</v>
      </c>
      <c r="C35" s="99">
        <v>45262</v>
      </c>
      <c r="D35" s="99">
        <v>45268</v>
      </c>
      <c r="E35" s="136">
        <v>25084</v>
      </c>
      <c r="F35" s="86">
        <v>45276</v>
      </c>
      <c r="G35" s="71">
        <v>8</v>
      </c>
      <c r="H35" s="67" t="s">
        <v>20242</v>
      </c>
      <c r="I35" s="67" t="s">
        <v>19315</v>
      </c>
      <c r="J35" s="67" t="s">
        <v>19316</v>
      </c>
      <c r="K35" s="67" t="s">
        <v>73</v>
      </c>
      <c r="L35" s="67" t="s">
        <v>62</v>
      </c>
      <c r="M35" s="67">
        <v>54841728</v>
      </c>
      <c r="N35" s="71" t="s">
        <v>20243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customHeight="1" x14ac:dyDescent="0.25">
      <c r="A36">
        <v>32</v>
      </c>
      <c r="B36" s="99">
        <v>45260</v>
      </c>
      <c r="C36" s="99">
        <v>45262</v>
      </c>
      <c r="D36" s="99">
        <v>45268</v>
      </c>
      <c r="E36" s="136">
        <v>25492</v>
      </c>
      <c r="F36" s="86">
        <v>45274</v>
      </c>
      <c r="G36" s="71">
        <v>2</v>
      </c>
      <c r="H36" s="67" t="s">
        <v>20244</v>
      </c>
      <c r="I36" s="67" t="s">
        <v>6145</v>
      </c>
      <c r="J36" s="67" t="s">
        <v>6146</v>
      </c>
      <c r="K36" s="67" t="s">
        <v>66</v>
      </c>
      <c r="L36" s="67" t="s">
        <v>62</v>
      </c>
      <c r="M36" s="67">
        <v>53568390</v>
      </c>
      <c r="N36" s="71" t="s">
        <v>7577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customHeight="1" x14ac:dyDescent="0.25">
      <c r="A37">
        <v>33</v>
      </c>
      <c r="B37" s="99">
        <v>45260</v>
      </c>
      <c r="C37" s="99">
        <v>45262</v>
      </c>
      <c r="D37" s="99">
        <v>45268</v>
      </c>
      <c r="E37" s="136">
        <v>25493</v>
      </c>
      <c r="F37" s="86">
        <v>45274</v>
      </c>
      <c r="G37" s="71">
        <v>1</v>
      </c>
      <c r="H37" s="67" t="s">
        <v>20245</v>
      </c>
      <c r="I37" s="67" t="s">
        <v>6145</v>
      </c>
      <c r="J37" s="67" t="s">
        <v>6146</v>
      </c>
      <c r="K37" s="67" t="s">
        <v>66</v>
      </c>
      <c r="L37" s="67" t="s">
        <v>62</v>
      </c>
      <c r="M37" s="67">
        <v>53568390</v>
      </c>
      <c r="N37" s="71" t="s">
        <v>352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customHeight="1" x14ac:dyDescent="0.25">
      <c r="A38">
        <v>34</v>
      </c>
      <c r="B38" s="99">
        <v>45260</v>
      </c>
      <c r="C38" s="99">
        <v>45262</v>
      </c>
      <c r="D38" s="99">
        <v>45268</v>
      </c>
      <c r="E38" s="136">
        <v>12095</v>
      </c>
      <c r="F38" s="86">
        <v>45274</v>
      </c>
      <c r="G38" s="71">
        <v>24</v>
      </c>
      <c r="H38" s="67" t="s">
        <v>20246</v>
      </c>
      <c r="I38" s="67" t="s">
        <v>20247</v>
      </c>
      <c r="J38" s="67" t="s">
        <v>20248</v>
      </c>
      <c r="K38" s="67" t="s">
        <v>102</v>
      </c>
      <c r="L38" s="67" t="s">
        <v>99</v>
      </c>
      <c r="M38" s="67">
        <v>53516564</v>
      </c>
      <c r="N38" s="71" t="s">
        <v>14736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customHeight="1" x14ac:dyDescent="0.25">
      <c r="A39">
        <v>35</v>
      </c>
      <c r="B39" s="99">
        <v>45260</v>
      </c>
      <c r="C39" s="99">
        <v>45262</v>
      </c>
      <c r="D39" s="99">
        <v>45268</v>
      </c>
      <c r="E39" s="136">
        <v>12097</v>
      </c>
      <c r="F39" s="86">
        <v>45274</v>
      </c>
      <c r="G39" s="71">
        <v>24</v>
      </c>
      <c r="H39" s="67" t="s">
        <v>20249</v>
      </c>
      <c r="I39" s="67" t="s">
        <v>11958</v>
      </c>
      <c r="J39" s="67" t="s">
        <v>11959</v>
      </c>
      <c r="K39" s="67" t="s">
        <v>102</v>
      </c>
      <c r="L39" s="67" t="s">
        <v>99</v>
      </c>
      <c r="M39" s="67">
        <v>53516564</v>
      </c>
      <c r="N39" s="71" t="s">
        <v>14736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customHeight="1" x14ac:dyDescent="0.25">
      <c r="A40">
        <v>36</v>
      </c>
      <c r="B40" s="99">
        <v>45260</v>
      </c>
      <c r="C40" s="99">
        <v>45262</v>
      </c>
      <c r="D40" s="99">
        <v>45268</v>
      </c>
      <c r="E40" s="136">
        <v>23575</v>
      </c>
      <c r="F40" s="86">
        <v>45274</v>
      </c>
      <c r="G40" s="71">
        <v>3</v>
      </c>
      <c r="H40" s="67" t="s">
        <v>20250</v>
      </c>
      <c r="I40" s="67" t="s">
        <v>20251</v>
      </c>
      <c r="J40" s="67" t="s">
        <v>20252</v>
      </c>
      <c r="K40" s="67" t="s">
        <v>102</v>
      </c>
      <c r="L40" s="67" t="s">
        <v>99</v>
      </c>
      <c r="M40" s="67">
        <v>56615661</v>
      </c>
      <c r="N40" s="71" t="s">
        <v>356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customHeight="1" x14ac:dyDescent="0.25">
      <c r="A41">
        <v>37</v>
      </c>
      <c r="B41" s="99">
        <v>45260</v>
      </c>
      <c r="C41" s="99">
        <v>45262</v>
      </c>
      <c r="D41" s="99">
        <v>45268</v>
      </c>
      <c r="E41" s="136">
        <v>23576</v>
      </c>
      <c r="F41" s="86">
        <v>45274</v>
      </c>
      <c r="G41" s="71">
        <v>1</v>
      </c>
      <c r="H41" s="67" t="s">
        <v>20253</v>
      </c>
      <c r="I41" s="67" t="s">
        <v>20251</v>
      </c>
      <c r="J41" s="67" t="s">
        <v>20252</v>
      </c>
      <c r="K41" s="67" t="s">
        <v>102</v>
      </c>
      <c r="L41" s="67" t="s">
        <v>99</v>
      </c>
      <c r="M41" s="67">
        <v>56615661</v>
      </c>
      <c r="N41" s="71" t="s">
        <v>15502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customHeight="1" x14ac:dyDescent="0.25">
      <c r="A42">
        <v>38</v>
      </c>
      <c r="B42" s="99">
        <v>45260</v>
      </c>
      <c r="C42" s="99">
        <v>45262</v>
      </c>
      <c r="D42" s="99">
        <v>45268</v>
      </c>
      <c r="E42" s="136">
        <v>23703</v>
      </c>
      <c r="F42" s="86">
        <v>45276</v>
      </c>
      <c r="G42" s="71">
        <v>1</v>
      </c>
      <c r="H42" s="67" t="s">
        <v>20254</v>
      </c>
      <c r="I42" s="67" t="s">
        <v>20255</v>
      </c>
      <c r="J42" s="67" t="s">
        <v>20256</v>
      </c>
      <c r="K42" s="67" t="s">
        <v>100</v>
      </c>
      <c r="L42" s="67" t="s">
        <v>99</v>
      </c>
      <c r="M42" s="67">
        <v>48443511</v>
      </c>
      <c r="N42" s="71" t="s">
        <v>352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customHeight="1" x14ac:dyDescent="0.25">
      <c r="A43">
        <v>39</v>
      </c>
      <c r="B43" s="99">
        <v>45260</v>
      </c>
      <c r="C43" s="99">
        <v>45262</v>
      </c>
      <c r="D43" s="99">
        <v>45268</v>
      </c>
      <c r="E43" s="136">
        <v>23991</v>
      </c>
      <c r="F43" s="86">
        <v>45274</v>
      </c>
      <c r="G43" s="71">
        <v>4</v>
      </c>
      <c r="H43" s="67" t="s">
        <v>20257</v>
      </c>
      <c r="I43" s="67" t="s">
        <v>10934</v>
      </c>
      <c r="J43" s="67" t="s">
        <v>10935</v>
      </c>
      <c r="K43" s="67" t="s">
        <v>102</v>
      </c>
      <c r="L43" s="67" t="s">
        <v>99</v>
      </c>
      <c r="M43" s="67">
        <v>59303844</v>
      </c>
      <c r="N43" s="71" t="s">
        <v>356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customHeight="1" x14ac:dyDescent="0.25">
      <c r="A44">
        <v>40</v>
      </c>
      <c r="B44" s="99">
        <v>45260</v>
      </c>
      <c r="C44" s="99">
        <v>45262</v>
      </c>
      <c r="D44" s="99">
        <v>45268</v>
      </c>
      <c r="E44" s="136">
        <v>23995</v>
      </c>
      <c r="F44" s="86">
        <v>45274</v>
      </c>
      <c r="G44" s="71">
        <v>1</v>
      </c>
      <c r="H44" s="67" t="s">
        <v>20258</v>
      </c>
      <c r="I44" s="67" t="s">
        <v>20259</v>
      </c>
      <c r="J44" s="67" t="s">
        <v>10935</v>
      </c>
      <c r="K44" s="67" t="s">
        <v>102</v>
      </c>
      <c r="L44" s="67" t="s">
        <v>99</v>
      </c>
      <c r="M44" s="67">
        <v>53311605</v>
      </c>
      <c r="N44" s="71" t="s">
        <v>352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customHeight="1" x14ac:dyDescent="0.25">
      <c r="A45">
        <v>41</v>
      </c>
      <c r="B45" s="99">
        <v>45260</v>
      </c>
      <c r="C45" s="99">
        <v>45262</v>
      </c>
      <c r="D45" s="99">
        <v>45268</v>
      </c>
      <c r="E45" s="136">
        <v>23997</v>
      </c>
      <c r="F45" s="86">
        <v>45274</v>
      </c>
      <c r="G45" s="71">
        <v>4</v>
      </c>
      <c r="H45" s="67" t="s">
        <v>20260</v>
      </c>
      <c r="I45" s="67" t="s">
        <v>20259</v>
      </c>
      <c r="J45" s="67" t="s">
        <v>10935</v>
      </c>
      <c r="K45" s="67" t="s">
        <v>102</v>
      </c>
      <c r="L45" s="67" t="s">
        <v>99</v>
      </c>
      <c r="M45" s="67">
        <v>53311605</v>
      </c>
      <c r="N45" s="71" t="s">
        <v>20261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customHeight="1" x14ac:dyDescent="0.25">
      <c r="A46">
        <v>42</v>
      </c>
      <c r="B46" s="99">
        <v>45260</v>
      </c>
      <c r="C46" s="99">
        <v>45262</v>
      </c>
      <c r="D46" s="99">
        <v>45268</v>
      </c>
      <c r="E46" s="136">
        <v>24011</v>
      </c>
      <c r="F46" s="86">
        <v>45274</v>
      </c>
      <c r="G46" s="71">
        <v>1</v>
      </c>
      <c r="H46" s="67" t="s">
        <v>20262</v>
      </c>
      <c r="I46" s="67" t="s">
        <v>20259</v>
      </c>
      <c r="J46" s="67" t="s">
        <v>10935</v>
      </c>
      <c r="K46" s="67" t="s">
        <v>102</v>
      </c>
      <c r="L46" s="67" t="s">
        <v>99</v>
      </c>
      <c r="M46" s="67">
        <v>53311605</v>
      </c>
      <c r="N46" s="71" t="s">
        <v>2613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customHeight="1" x14ac:dyDescent="0.25">
      <c r="A47">
        <v>43</v>
      </c>
      <c r="B47" s="99">
        <v>45260</v>
      </c>
      <c r="C47" s="99">
        <v>45262</v>
      </c>
      <c r="D47" s="99">
        <v>45268</v>
      </c>
      <c r="E47" s="136">
        <v>24192</v>
      </c>
      <c r="F47" s="86">
        <v>45273</v>
      </c>
      <c r="G47" s="71">
        <v>1</v>
      </c>
      <c r="H47" s="67" t="s">
        <v>20263</v>
      </c>
      <c r="I47" s="67" t="s">
        <v>20264</v>
      </c>
      <c r="J47" s="67" t="s">
        <v>20265</v>
      </c>
      <c r="K47" s="67" t="s">
        <v>103</v>
      </c>
      <c r="L47" s="67" t="s">
        <v>99</v>
      </c>
      <c r="M47" s="67">
        <v>56256350</v>
      </c>
      <c r="N47" s="71" t="s">
        <v>1140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customHeight="1" x14ac:dyDescent="0.25">
      <c r="A48">
        <v>44</v>
      </c>
      <c r="B48" s="99">
        <v>45260</v>
      </c>
      <c r="C48" s="99">
        <v>45262</v>
      </c>
      <c r="D48" s="99">
        <v>45268</v>
      </c>
      <c r="E48" s="136">
        <v>24221</v>
      </c>
      <c r="F48" s="86">
        <v>45274</v>
      </c>
      <c r="G48" s="71">
        <v>2</v>
      </c>
      <c r="H48" s="67" t="s">
        <v>20266</v>
      </c>
      <c r="I48" s="67" t="s">
        <v>20267</v>
      </c>
      <c r="J48" s="67" t="s">
        <v>20268</v>
      </c>
      <c r="K48" s="67" t="s">
        <v>102</v>
      </c>
      <c r="L48" s="67" t="s">
        <v>99</v>
      </c>
      <c r="M48" s="67">
        <v>56917528</v>
      </c>
      <c r="N48" s="71" t="s">
        <v>758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customHeight="1" x14ac:dyDescent="0.25">
      <c r="A49">
        <v>45</v>
      </c>
      <c r="B49" s="99">
        <v>45260</v>
      </c>
      <c r="C49" s="99">
        <v>45262</v>
      </c>
      <c r="D49" s="99">
        <v>45268</v>
      </c>
      <c r="E49" s="136">
        <v>24250</v>
      </c>
      <c r="F49" s="86">
        <v>45276</v>
      </c>
      <c r="G49" s="71">
        <v>2</v>
      </c>
      <c r="H49" s="67" t="s">
        <v>20269</v>
      </c>
      <c r="I49" s="67" t="s">
        <v>20270</v>
      </c>
      <c r="J49" s="67" t="s">
        <v>20271</v>
      </c>
      <c r="K49" s="67" t="s">
        <v>101</v>
      </c>
      <c r="L49" s="67" t="s">
        <v>99</v>
      </c>
      <c r="M49" s="67">
        <v>52051691</v>
      </c>
      <c r="N49" s="71" t="s">
        <v>321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customHeight="1" x14ac:dyDescent="0.25">
      <c r="A50">
        <v>46</v>
      </c>
      <c r="B50" s="99">
        <v>45260</v>
      </c>
      <c r="C50" s="99">
        <v>45262</v>
      </c>
      <c r="D50" s="99">
        <v>45268</v>
      </c>
      <c r="E50" s="136">
        <v>24257</v>
      </c>
      <c r="F50" s="86">
        <v>45276</v>
      </c>
      <c r="G50" s="71">
        <v>2</v>
      </c>
      <c r="H50" s="67" t="s">
        <v>20272</v>
      </c>
      <c r="I50" s="67" t="s">
        <v>20273</v>
      </c>
      <c r="J50" s="67" t="s">
        <v>20274</v>
      </c>
      <c r="K50" s="67" t="s">
        <v>101</v>
      </c>
      <c r="L50" s="67" t="s">
        <v>99</v>
      </c>
      <c r="M50" s="67">
        <v>52051691</v>
      </c>
      <c r="N50" s="71" t="s">
        <v>323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customHeight="1" x14ac:dyDescent="0.25">
      <c r="A51">
        <v>47</v>
      </c>
      <c r="B51" s="99">
        <v>45260</v>
      </c>
      <c r="C51" s="99">
        <v>45262</v>
      </c>
      <c r="D51" s="99">
        <v>45268</v>
      </c>
      <c r="E51" s="136">
        <v>24552</v>
      </c>
      <c r="F51" s="86">
        <v>45274</v>
      </c>
      <c r="G51" s="71">
        <v>7</v>
      </c>
      <c r="H51" s="67" t="s">
        <v>20275</v>
      </c>
      <c r="I51" s="67" t="s">
        <v>20276</v>
      </c>
      <c r="J51" s="67" t="s">
        <v>20277</v>
      </c>
      <c r="K51" s="67" t="s">
        <v>102</v>
      </c>
      <c r="L51" s="67" t="s">
        <v>99</v>
      </c>
      <c r="M51" s="67">
        <v>59886174</v>
      </c>
      <c r="N51" s="71" t="s">
        <v>20278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customHeight="1" x14ac:dyDescent="0.25">
      <c r="A52">
        <v>48</v>
      </c>
      <c r="B52" s="99">
        <v>45260</v>
      </c>
      <c r="C52" s="99">
        <v>45262</v>
      </c>
      <c r="D52" s="99">
        <v>45268</v>
      </c>
      <c r="E52" s="136">
        <v>24553</v>
      </c>
      <c r="F52" s="86">
        <v>45274</v>
      </c>
      <c r="G52" s="71">
        <v>7</v>
      </c>
      <c r="H52" s="67" t="s">
        <v>20279</v>
      </c>
      <c r="I52" s="67" t="s">
        <v>20280</v>
      </c>
      <c r="J52" s="67" t="s">
        <v>20281</v>
      </c>
      <c r="K52" s="67" t="s">
        <v>102</v>
      </c>
      <c r="L52" s="67" t="s">
        <v>99</v>
      </c>
      <c r="M52" s="67">
        <v>59886174</v>
      </c>
      <c r="N52" s="71" t="s">
        <v>20282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customHeight="1" x14ac:dyDescent="0.25">
      <c r="A53">
        <v>49</v>
      </c>
      <c r="B53" s="99">
        <v>45260</v>
      </c>
      <c r="C53" s="99">
        <v>45262</v>
      </c>
      <c r="D53" s="99">
        <v>45268</v>
      </c>
      <c r="E53" s="136">
        <v>24600</v>
      </c>
      <c r="F53" s="86">
        <v>45276</v>
      </c>
      <c r="G53" s="71">
        <v>1</v>
      </c>
      <c r="H53" s="67" t="s">
        <v>20283</v>
      </c>
      <c r="I53" s="67" t="s">
        <v>20284</v>
      </c>
      <c r="J53" s="67" t="s">
        <v>20285</v>
      </c>
      <c r="K53" s="67" t="s">
        <v>101</v>
      </c>
      <c r="L53" s="67" t="s">
        <v>99</v>
      </c>
      <c r="M53" s="67">
        <v>54820647</v>
      </c>
      <c r="N53" s="71" t="s">
        <v>323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customHeight="1" x14ac:dyDescent="0.25">
      <c r="A54">
        <v>50</v>
      </c>
      <c r="B54" s="99">
        <v>45260</v>
      </c>
      <c r="C54" s="99">
        <v>45262</v>
      </c>
      <c r="D54" s="99">
        <v>45268</v>
      </c>
      <c r="E54" s="136">
        <v>24605</v>
      </c>
      <c r="F54" s="86">
        <v>45274</v>
      </c>
      <c r="G54" s="71">
        <v>1</v>
      </c>
      <c r="H54" s="67" t="s">
        <v>20286</v>
      </c>
      <c r="I54" s="67" t="s">
        <v>20287</v>
      </c>
      <c r="J54" s="67" t="s">
        <v>20288</v>
      </c>
      <c r="K54" s="67" t="s">
        <v>102</v>
      </c>
      <c r="L54" s="67" t="s">
        <v>99</v>
      </c>
      <c r="M54" s="67">
        <v>53492883</v>
      </c>
      <c r="N54" s="71" t="s">
        <v>352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customHeight="1" x14ac:dyDescent="0.25">
      <c r="A55">
        <v>51</v>
      </c>
      <c r="B55" s="99">
        <v>45260</v>
      </c>
      <c r="C55" s="99">
        <v>45262</v>
      </c>
      <c r="D55" s="99">
        <v>45268</v>
      </c>
      <c r="E55" s="136">
        <v>24606</v>
      </c>
      <c r="F55" s="86">
        <v>45274</v>
      </c>
      <c r="G55" s="71">
        <v>1</v>
      </c>
      <c r="H55" s="67" t="s">
        <v>20289</v>
      </c>
      <c r="I55" s="67" t="s">
        <v>20287</v>
      </c>
      <c r="J55" s="67" t="s">
        <v>20288</v>
      </c>
      <c r="K55" s="67" t="s">
        <v>102</v>
      </c>
      <c r="L55" s="67" t="s">
        <v>99</v>
      </c>
      <c r="M55" s="67">
        <v>53492883</v>
      </c>
      <c r="N55" s="71" t="s">
        <v>1253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customHeight="1" x14ac:dyDescent="0.25">
      <c r="A56">
        <v>52</v>
      </c>
      <c r="B56" s="99">
        <v>45260</v>
      </c>
      <c r="C56" s="99">
        <v>45262</v>
      </c>
      <c r="D56" s="99">
        <v>45268</v>
      </c>
      <c r="E56" s="136">
        <v>24784</v>
      </c>
      <c r="F56" s="86">
        <v>45274</v>
      </c>
      <c r="G56" s="71">
        <v>1</v>
      </c>
      <c r="H56" s="67" t="s">
        <v>20290</v>
      </c>
      <c r="I56" s="67" t="s">
        <v>20291</v>
      </c>
      <c r="J56" s="67" t="s">
        <v>20292</v>
      </c>
      <c r="K56" s="67" t="s">
        <v>102</v>
      </c>
      <c r="L56" s="67" t="s">
        <v>99</v>
      </c>
      <c r="M56" s="67">
        <v>56682013</v>
      </c>
      <c r="N56" s="71" t="s">
        <v>8332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customHeight="1" x14ac:dyDescent="0.25">
      <c r="A57">
        <v>53</v>
      </c>
      <c r="B57" s="99">
        <v>45260</v>
      </c>
      <c r="C57" s="99">
        <v>45262</v>
      </c>
      <c r="D57" s="99">
        <v>45268</v>
      </c>
      <c r="E57" s="136">
        <v>24915</v>
      </c>
      <c r="F57" s="86">
        <v>45276</v>
      </c>
      <c r="G57" s="71">
        <v>1</v>
      </c>
      <c r="H57" s="67" t="s">
        <v>20293</v>
      </c>
      <c r="I57" s="67" t="s">
        <v>20294</v>
      </c>
      <c r="J57" s="67" t="s">
        <v>20295</v>
      </c>
      <c r="K57" s="67" t="s">
        <v>680</v>
      </c>
      <c r="L57" s="67" t="s">
        <v>99</v>
      </c>
      <c r="M57" s="67">
        <v>5355025718</v>
      </c>
      <c r="N57" s="71" t="s">
        <v>2493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customHeight="1" x14ac:dyDescent="0.25">
      <c r="A58">
        <v>54</v>
      </c>
      <c r="B58" s="99">
        <v>45260</v>
      </c>
      <c r="C58" s="99">
        <v>45262</v>
      </c>
      <c r="D58" s="99">
        <v>45268</v>
      </c>
      <c r="E58" s="136">
        <v>24923</v>
      </c>
      <c r="F58" s="86">
        <v>45276</v>
      </c>
      <c r="G58" s="71">
        <v>5</v>
      </c>
      <c r="H58" s="67" t="s">
        <v>20296</v>
      </c>
      <c r="I58" s="67" t="s">
        <v>8168</v>
      </c>
      <c r="J58" s="67" t="s">
        <v>8169</v>
      </c>
      <c r="K58" s="67" t="s">
        <v>101</v>
      </c>
      <c r="L58" s="67" t="s">
        <v>99</v>
      </c>
      <c r="M58" s="67">
        <v>54602484</v>
      </c>
      <c r="N58" s="71" t="s">
        <v>1918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customHeight="1" x14ac:dyDescent="0.25">
      <c r="A59">
        <v>55</v>
      </c>
      <c r="B59" s="99">
        <v>45260</v>
      </c>
      <c r="C59" s="99">
        <v>45262</v>
      </c>
      <c r="D59" s="99">
        <v>45268</v>
      </c>
      <c r="E59" s="136">
        <v>24924</v>
      </c>
      <c r="F59" s="86">
        <v>45276</v>
      </c>
      <c r="G59" s="71">
        <v>4</v>
      </c>
      <c r="H59" s="67" t="s">
        <v>20297</v>
      </c>
      <c r="I59" s="67" t="s">
        <v>8168</v>
      </c>
      <c r="J59" s="67" t="s">
        <v>8169</v>
      </c>
      <c r="K59" s="67" t="s">
        <v>101</v>
      </c>
      <c r="L59" s="67" t="s">
        <v>99</v>
      </c>
      <c r="M59" s="67">
        <v>54602484</v>
      </c>
      <c r="N59" s="71" t="s">
        <v>7938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customHeight="1" x14ac:dyDescent="0.25">
      <c r="A60">
        <v>56</v>
      </c>
      <c r="B60" s="99">
        <v>45260</v>
      </c>
      <c r="C60" s="99">
        <v>45262</v>
      </c>
      <c r="D60" s="99">
        <v>45268</v>
      </c>
      <c r="E60" s="136">
        <v>24968</v>
      </c>
      <c r="F60" s="86">
        <v>45273</v>
      </c>
      <c r="G60" s="71">
        <v>15</v>
      </c>
      <c r="H60" s="67" t="s">
        <v>20298</v>
      </c>
      <c r="I60" s="67" t="s">
        <v>20299</v>
      </c>
      <c r="J60" s="67" t="s">
        <v>20300</v>
      </c>
      <c r="K60" s="67" t="s">
        <v>103</v>
      </c>
      <c r="L60" s="67" t="s">
        <v>99</v>
      </c>
      <c r="M60" s="67">
        <v>52967374</v>
      </c>
      <c r="N60" s="71" t="s">
        <v>20301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customHeight="1" x14ac:dyDescent="0.25">
      <c r="A61">
        <v>57</v>
      </c>
      <c r="B61" s="99">
        <v>45260</v>
      </c>
      <c r="C61" s="99">
        <v>45262</v>
      </c>
      <c r="D61" s="99">
        <v>45268</v>
      </c>
      <c r="E61" s="136">
        <v>24971</v>
      </c>
      <c r="F61" s="86">
        <v>45273</v>
      </c>
      <c r="G61" s="71">
        <v>8</v>
      </c>
      <c r="H61" s="67" t="s">
        <v>20302</v>
      </c>
      <c r="I61" s="67" t="s">
        <v>20303</v>
      </c>
      <c r="J61" s="67" t="s">
        <v>20304</v>
      </c>
      <c r="K61" s="67" t="s">
        <v>103</v>
      </c>
      <c r="L61" s="67" t="s">
        <v>99</v>
      </c>
      <c r="M61" s="67">
        <v>52953618</v>
      </c>
      <c r="N61" s="71" t="s">
        <v>20305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customHeight="1" x14ac:dyDescent="0.25">
      <c r="A62">
        <v>58</v>
      </c>
      <c r="B62" s="99">
        <v>45260</v>
      </c>
      <c r="C62" s="99">
        <v>45262</v>
      </c>
      <c r="D62" s="99">
        <v>45268</v>
      </c>
      <c r="E62" s="136">
        <v>25075</v>
      </c>
      <c r="F62" s="86">
        <v>45274</v>
      </c>
      <c r="G62" s="71">
        <v>1</v>
      </c>
      <c r="H62" s="67" t="s">
        <v>20306</v>
      </c>
      <c r="I62" s="67" t="s">
        <v>20307</v>
      </c>
      <c r="J62" s="67" t="s">
        <v>20308</v>
      </c>
      <c r="K62" s="67" t="s">
        <v>102</v>
      </c>
      <c r="L62" s="67" t="s">
        <v>99</v>
      </c>
      <c r="M62" s="67">
        <v>53748066</v>
      </c>
      <c r="N62" s="71" t="s">
        <v>4150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customHeight="1" x14ac:dyDescent="0.25">
      <c r="A63">
        <v>59</v>
      </c>
      <c r="B63" s="99">
        <v>45260</v>
      </c>
      <c r="C63" s="99">
        <v>45262</v>
      </c>
      <c r="D63" s="99">
        <v>45268</v>
      </c>
      <c r="E63" s="136">
        <v>25080</v>
      </c>
      <c r="F63" s="86">
        <v>45273</v>
      </c>
      <c r="G63" s="71">
        <v>5</v>
      </c>
      <c r="H63" s="67" t="s">
        <v>20309</v>
      </c>
      <c r="I63" s="67" t="s">
        <v>20310</v>
      </c>
      <c r="J63" s="67" t="s">
        <v>20311</v>
      </c>
      <c r="K63" s="67" t="s">
        <v>103</v>
      </c>
      <c r="L63" s="67" t="s">
        <v>99</v>
      </c>
      <c r="M63" s="67">
        <v>53644137</v>
      </c>
      <c r="N63" s="71" t="s">
        <v>7095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customHeight="1" x14ac:dyDescent="0.25">
      <c r="A64">
        <v>60</v>
      </c>
      <c r="B64" s="99">
        <v>45260</v>
      </c>
      <c r="C64" s="99">
        <v>45262</v>
      </c>
      <c r="D64" s="99">
        <v>45268</v>
      </c>
      <c r="E64" s="136">
        <v>25160</v>
      </c>
      <c r="F64" s="86">
        <v>45273</v>
      </c>
      <c r="G64" s="71">
        <v>3</v>
      </c>
      <c r="H64" s="67" t="s">
        <v>20312</v>
      </c>
      <c r="I64" s="67" t="s">
        <v>8173</v>
      </c>
      <c r="J64" s="67" t="s">
        <v>8174</v>
      </c>
      <c r="K64" s="67" t="s">
        <v>103</v>
      </c>
      <c r="L64" s="67" t="s">
        <v>99</v>
      </c>
      <c r="M64" s="67">
        <v>56458029</v>
      </c>
      <c r="N64" s="71" t="s">
        <v>332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customHeight="1" x14ac:dyDescent="0.25">
      <c r="A65">
        <v>61</v>
      </c>
      <c r="B65" s="99">
        <v>45260</v>
      </c>
      <c r="C65" s="99">
        <v>45262</v>
      </c>
      <c r="D65" s="99">
        <v>45268</v>
      </c>
      <c r="E65" s="136">
        <v>25162</v>
      </c>
      <c r="F65" s="86">
        <v>45273</v>
      </c>
      <c r="G65" s="71">
        <v>2</v>
      </c>
      <c r="H65" s="67" t="s">
        <v>20313</v>
      </c>
      <c r="I65" s="67" t="s">
        <v>8176</v>
      </c>
      <c r="J65" s="67" t="s">
        <v>8177</v>
      </c>
      <c r="K65" s="67" t="s">
        <v>104</v>
      </c>
      <c r="L65" s="67" t="s">
        <v>99</v>
      </c>
      <c r="M65" s="67">
        <v>56679006</v>
      </c>
      <c r="N65" s="71" t="s">
        <v>323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customHeight="1" x14ac:dyDescent="0.25">
      <c r="A66">
        <v>62</v>
      </c>
      <c r="B66" s="99">
        <v>45260</v>
      </c>
      <c r="C66" s="99">
        <v>45265</v>
      </c>
      <c r="D66" s="99">
        <v>45268</v>
      </c>
      <c r="E66" s="136">
        <v>24342</v>
      </c>
      <c r="F66" s="86">
        <v>45269</v>
      </c>
      <c r="G66" s="71">
        <v>1</v>
      </c>
      <c r="H66" s="67" t="s">
        <v>20314</v>
      </c>
      <c r="I66" s="67" t="s">
        <v>14830</v>
      </c>
      <c r="J66" s="67" t="s">
        <v>14831</v>
      </c>
      <c r="K66" s="67" t="s">
        <v>716</v>
      </c>
      <c r="L66" s="67" t="s">
        <v>110</v>
      </c>
      <c r="M66" s="67">
        <v>47854890</v>
      </c>
      <c r="N66" s="71" t="s">
        <v>323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customHeight="1" x14ac:dyDescent="0.25">
      <c r="A67">
        <v>63</v>
      </c>
      <c r="B67" s="99">
        <v>45260</v>
      </c>
      <c r="C67" s="99">
        <v>45265</v>
      </c>
      <c r="D67" s="99">
        <v>45268</v>
      </c>
      <c r="E67" s="136">
        <v>24499</v>
      </c>
      <c r="F67" s="86">
        <v>45269</v>
      </c>
      <c r="G67" s="71">
        <v>2</v>
      </c>
      <c r="H67" s="67" t="s">
        <v>20315</v>
      </c>
      <c r="I67" s="67" t="s">
        <v>20316</v>
      </c>
      <c r="J67" s="67" t="s">
        <v>20317</v>
      </c>
      <c r="K67" s="67" t="s">
        <v>111</v>
      </c>
      <c r="L67" s="67" t="s">
        <v>110</v>
      </c>
      <c r="M67" s="67">
        <v>53055687</v>
      </c>
      <c r="N67" s="71" t="s">
        <v>323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customHeight="1" x14ac:dyDescent="0.25">
      <c r="A68">
        <v>64</v>
      </c>
      <c r="B68" s="99">
        <v>45260</v>
      </c>
      <c r="C68" s="99">
        <v>45265</v>
      </c>
      <c r="D68" s="99">
        <v>45268</v>
      </c>
      <c r="E68" s="136">
        <v>24525</v>
      </c>
      <c r="F68" s="86">
        <v>45269</v>
      </c>
      <c r="G68" s="71">
        <v>1</v>
      </c>
      <c r="H68" s="67" t="s">
        <v>20318</v>
      </c>
      <c r="I68" s="67" t="s">
        <v>20319</v>
      </c>
      <c r="J68" s="67" t="s">
        <v>20320</v>
      </c>
      <c r="K68" s="67" t="s">
        <v>159</v>
      </c>
      <c r="L68" s="67" t="s">
        <v>110</v>
      </c>
      <c r="M68" s="67">
        <v>50715543</v>
      </c>
      <c r="N68" s="71" t="s">
        <v>365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customHeight="1" x14ac:dyDescent="0.25">
      <c r="A69">
        <v>65</v>
      </c>
      <c r="B69" s="99">
        <v>45260</v>
      </c>
      <c r="C69" s="99">
        <v>45265</v>
      </c>
      <c r="D69" s="99">
        <v>45268</v>
      </c>
      <c r="E69" s="136">
        <v>24567</v>
      </c>
      <c r="F69" s="86">
        <v>45269</v>
      </c>
      <c r="G69" s="71">
        <v>6</v>
      </c>
      <c r="H69" s="67" t="s">
        <v>20321</v>
      </c>
      <c r="I69" s="67" t="s">
        <v>12028</v>
      </c>
      <c r="J69" s="67" t="s">
        <v>12029</v>
      </c>
      <c r="K69" s="67" t="s">
        <v>117</v>
      </c>
      <c r="L69" s="67" t="s">
        <v>110</v>
      </c>
      <c r="M69" s="67">
        <v>54783797</v>
      </c>
      <c r="N69" s="71" t="s">
        <v>7877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customHeight="1" x14ac:dyDescent="0.25">
      <c r="A70">
        <v>66</v>
      </c>
      <c r="B70" s="99">
        <v>45260</v>
      </c>
      <c r="C70" s="99">
        <v>45265</v>
      </c>
      <c r="D70" s="99">
        <v>45268</v>
      </c>
      <c r="E70" s="136">
        <v>24611</v>
      </c>
      <c r="F70" s="86">
        <v>45269</v>
      </c>
      <c r="G70" s="71">
        <v>3</v>
      </c>
      <c r="H70" s="67" t="s">
        <v>20322</v>
      </c>
      <c r="I70" s="67" t="s">
        <v>20323</v>
      </c>
      <c r="J70" s="67" t="s">
        <v>20324</v>
      </c>
      <c r="K70" s="67" t="s">
        <v>112</v>
      </c>
      <c r="L70" s="67" t="s">
        <v>110</v>
      </c>
      <c r="M70" s="67">
        <v>56222070</v>
      </c>
      <c r="N70" s="71" t="s">
        <v>403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customHeight="1" x14ac:dyDescent="0.25">
      <c r="A71">
        <v>67</v>
      </c>
      <c r="B71" s="99">
        <v>45260</v>
      </c>
      <c r="C71" s="99">
        <v>45265</v>
      </c>
      <c r="D71" s="99">
        <v>45268</v>
      </c>
      <c r="E71" s="136">
        <v>24661</v>
      </c>
      <c r="F71" s="86">
        <v>45269</v>
      </c>
      <c r="G71" s="71">
        <v>4</v>
      </c>
      <c r="H71" s="67" t="s">
        <v>20325</v>
      </c>
      <c r="I71" s="67" t="s">
        <v>20326</v>
      </c>
      <c r="J71" s="67" t="s">
        <v>20327</v>
      </c>
      <c r="K71" s="67" t="s">
        <v>114</v>
      </c>
      <c r="L71" s="67" t="s">
        <v>110</v>
      </c>
      <c r="M71" s="67">
        <v>54400284</v>
      </c>
      <c r="N71" s="71" t="s">
        <v>356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customHeight="1" x14ac:dyDescent="0.25">
      <c r="A72">
        <v>68</v>
      </c>
      <c r="B72" s="99">
        <v>45260</v>
      </c>
      <c r="C72" s="99">
        <v>45265</v>
      </c>
      <c r="D72" s="99">
        <v>45268</v>
      </c>
      <c r="E72" s="136">
        <v>24664</v>
      </c>
      <c r="F72" s="86">
        <v>45269</v>
      </c>
      <c r="G72" s="71">
        <v>3</v>
      </c>
      <c r="H72" s="67" t="s">
        <v>20328</v>
      </c>
      <c r="I72" s="67" t="s">
        <v>20329</v>
      </c>
      <c r="J72" s="67" t="s">
        <v>20330</v>
      </c>
      <c r="K72" s="67" t="s">
        <v>114</v>
      </c>
      <c r="L72" s="67" t="s">
        <v>110</v>
      </c>
      <c r="M72" s="67">
        <v>52467018</v>
      </c>
      <c r="N72" s="71" t="s">
        <v>332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customHeight="1" x14ac:dyDescent="0.25">
      <c r="A73">
        <v>69</v>
      </c>
      <c r="B73" s="99">
        <v>45260</v>
      </c>
      <c r="C73" s="99">
        <v>45265</v>
      </c>
      <c r="D73" s="99">
        <v>45268</v>
      </c>
      <c r="E73" s="136">
        <v>24698</v>
      </c>
      <c r="F73" s="86">
        <v>45269</v>
      </c>
      <c r="G73" s="71">
        <v>1</v>
      </c>
      <c r="H73" s="67" t="s">
        <v>20331</v>
      </c>
      <c r="I73" s="67" t="s">
        <v>10982</v>
      </c>
      <c r="J73" s="67" t="s">
        <v>10983</v>
      </c>
      <c r="K73" s="67" t="s">
        <v>114</v>
      </c>
      <c r="L73" s="67" t="s">
        <v>110</v>
      </c>
      <c r="M73" s="67">
        <v>58429239</v>
      </c>
      <c r="N73" s="71" t="s">
        <v>352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customHeight="1" x14ac:dyDescent="0.25">
      <c r="A74">
        <v>70</v>
      </c>
      <c r="B74" s="99">
        <v>45260</v>
      </c>
      <c r="C74" s="99">
        <v>45265</v>
      </c>
      <c r="D74" s="99">
        <v>45268</v>
      </c>
      <c r="E74" s="136">
        <v>24703</v>
      </c>
      <c r="F74" s="86">
        <v>45269</v>
      </c>
      <c r="G74" s="71">
        <v>1</v>
      </c>
      <c r="H74" s="67" t="s">
        <v>20332</v>
      </c>
      <c r="I74" s="67" t="s">
        <v>20333</v>
      </c>
      <c r="J74" s="67" t="s">
        <v>20334</v>
      </c>
      <c r="K74" s="67" t="s">
        <v>114</v>
      </c>
      <c r="L74" s="67" t="s">
        <v>110</v>
      </c>
      <c r="M74" s="67">
        <v>55342796</v>
      </c>
      <c r="N74" s="71" t="s">
        <v>352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customHeight="1" x14ac:dyDescent="0.25">
      <c r="A75">
        <v>71</v>
      </c>
      <c r="B75" s="99">
        <v>45260</v>
      </c>
      <c r="C75" s="99">
        <v>45265</v>
      </c>
      <c r="D75" s="99">
        <v>45268</v>
      </c>
      <c r="E75" s="136">
        <v>24720</v>
      </c>
      <c r="F75" s="86">
        <v>45269</v>
      </c>
      <c r="G75" s="71">
        <v>1</v>
      </c>
      <c r="H75" s="67" t="s">
        <v>20335</v>
      </c>
      <c r="I75" s="67" t="s">
        <v>10982</v>
      </c>
      <c r="J75" s="67" t="s">
        <v>10983</v>
      </c>
      <c r="K75" s="67" t="s">
        <v>114</v>
      </c>
      <c r="L75" s="67" t="s">
        <v>110</v>
      </c>
      <c r="M75" s="67">
        <v>58429239</v>
      </c>
      <c r="N75" s="71" t="s">
        <v>4555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customHeight="1" x14ac:dyDescent="0.25">
      <c r="A76">
        <v>72</v>
      </c>
      <c r="B76" s="99">
        <v>45260</v>
      </c>
      <c r="C76" s="99">
        <v>45265</v>
      </c>
      <c r="D76" s="99">
        <v>45268</v>
      </c>
      <c r="E76" s="136">
        <v>24785</v>
      </c>
      <c r="F76" s="86">
        <v>45269</v>
      </c>
      <c r="G76" s="71">
        <v>3</v>
      </c>
      <c r="H76" s="67" t="s">
        <v>20336</v>
      </c>
      <c r="I76" s="67" t="s">
        <v>3743</v>
      </c>
      <c r="J76" s="67" t="s">
        <v>3744</v>
      </c>
      <c r="K76" s="67" t="s">
        <v>220</v>
      </c>
      <c r="L76" s="67" t="s">
        <v>110</v>
      </c>
      <c r="M76" s="67">
        <v>53744755</v>
      </c>
      <c r="N76" s="71" t="s">
        <v>7531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customHeight="1" x14ac:dyDescent="0.25">
      <c r="A77">
        <v>73</v>
      </c>
      <c r="B77" s="99">
        <v>45260</v>
      </c>
      <c r="C77" s="99">
        <v>45265</v>
      </c>
      <c r="D77" s="99">
        <v>45268</v>
      </c>
      <c r="E77" s="136">
        <v>24888</v>
      </c>
      <c r="F77" s="86">
        <v>45269</v>
      </c>
      <c r="G77" s="71">
        <v>2</v>
      </c>
      <c r="H77" s="67" t="s">
        <v>20337</v>
      </c>
      <c r="I77" s="67" t="s">
        <v>20338</v>
      </c>
      <c r="J77" s="67" t="s">
        <v>20339</v>
      </c>
      <c r="K77" s="67" t="s">
        <v>157</v>
      </c>
      <c r="L77" s="67" t="s">
        <v>110</v>
      </c>
      <c r="M77" s="67">
        <v>58765847</v>
      </c>
      <c r="N77" s="71" t="s">
        <v>912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customHeight="1" x14ac:dyDescent="0.25">
      <c r="A78">
        <v>74</v>
      </c>
      <c r="B78" s="99">
        <v>45260</v>
      </c>
      <c r="C78" s="99">
        <v>45265</v>
      </c>
      <c r="D78" s="99">
        <v>45268</v>
      </c>
      <c r="E78" s="136">
        <v>24889</v>
      </c>
      <c r="F78" s="86">
        <v>45269</v>
      </c>
      <c r="G78" s="71">
        <v>2</v>
      </c>
      <c r="H78" s="67" t="s">
        <v>20340</v>
      </c>
      <c r="I78" s="67" t="s">
        <v>20341</v>
      </c>
      <c r="J78" s="67" t="s">
        <v>20342</v>
      </c>
      <c r="K78" s="67" t="s">
        <v>159</v>
      </c>
      <c r="L78" s="67" t="s">
        <v>110</v>
      </c>
      <c r="M78" s="67">
        <v>52533507</v>
      </c>
      <c r="N78" s="71" t="s">
        <v>891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customHeight="1" x14ac:dyDescent="0.25">
      <c r="A79">
        <v>75</v>
      </c>
      <c r="B79" s="99">
        <v>45260</v>
      </c>
      <c r="C79" s="99">
        <v>45265</v>
      </c>
      <c r="D79" s="99">
        <v>45268</v>
      </c>
      <c r="E79" s="136">
        <v>25098</v>
      </c>
      <c r="F79" s="86">
        <v>45269</v>
      </c>
      <c r="G79" s="71">
        <v>2</v>
      </c>
      <c r="H79" s="67" t="s">
        <v>20343</v>
      </c>
      <c r="I79" s="67" t="s">
        <v>20344</v>
      </c>
      <c r="J79" s="67" t="s">
        <v>20345</v>
      </c>
      <c r="K79" s="67" t="s">
        <v>114</v>
      </c>
      <c r="L79" s="67" t="s">
        <v>110</v>
      </c>
      <c r="M79" s="67">
        <v>56672993</v>
      </c>
      <c r="N79" s="71" t="s">
        <v>1973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customHeight="1" x14ac:dyDescent="0.25">
      <c r="A80">
        <v>76</v>
      </c>
      <c r="B80" s="99">
        <v>45260</v>
      </c>
      <c r="C80" s="99">
        <v>45265</v>
      </c>
      <c r="D80" s="99">
        <v>45276</v>
      </c>
      <c r="E80" s="136">
        <v>24801</v>
      </c>
      <c r="F80" s="86">
        <v>45282</v>
      </c>
      <c r="G80" s="71">
        <v>1</v>
      </c>
      <c r="H80" s="67" t="s">
        <v>20346</v>
      </c>
      <c r="I80" s="67" t="s">
        <v>20347</v>
      </c>
      <c r="J80" s="67" t="s">
        <v>20348</v>
      </c>
      <c r="K80" s="67" t="s">
        <v>55</v>
      </c>
      <c r="L80" s="67" t="s">
        <v>48</v>
      </c>
      <c r="M80" s="67">
        <v>58902435</v>
      </c>
      <c r="N80" s="71" t="s">
        <v>352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customHeight="1" x14ac:dyDescent="0.25">
      <c r="A81">
        <v>77</v>
      </c>
      <c r="B81" s="99">
        <v>45260</v>
      </c>
      <c r="C81" s="99">
        <v>45265</v>
      </c>
      <c r="D81" s="99">
        <v>45276</v>
      </c>
      <c r="E81" s="136">
        <v>23682</v>
      </c>
      <c r="F81" s="86">
        <v>45282</v>
      </c>
      <c r="G81" s="71">
        <v>2</v>
      </c>
      <c r="H81" s="67" t="s">
        <v>20349</v>
      </c>
      <c r="I81" s="67" t="s">
        <v>20350</v>
      </c>
      <c r="J81" s="67" t="s">
        <v>20351</v>
      </c>
      <c r="K81" s="67" t="s">
        <v>48</v>
      </c>
      <c r="L81" s="67" t="s">
        <v>48</v>
      </c>
      <c r="M81" s="67">
        <v>52946401</v>
      </c>
      <c r="N81" s="71" t="s">
        <v>1431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customHeight="1" x14ac:dyDescent="0.25">
      <c r="A82">
        <v>78</v>
      </c>
      <c r="B82" s="99">
        <v>45260</v>
      </c>
      <c r="C82" s="99">
        <v>45265</v>
      </c>
      <c r="D82" s="99">
        <v>45276</v>
      </c>
      <c r="E82" s="136">
        <v>23685</v>
      </c>
      <c r="F82" s="86">
        <v>45282</v>
      </c>
      <c r="G82" s="71">
        <v>5</v>
      </c>
      <c r="H82" s="67" t="s">
        <v>20352</v>
      </c>
      <c r="I82" s="67" t="s">
        <v>20353</v>
      </c>
      <c r="J82" s="67" t="s">
        <v>20351</v>
      </c>
      <c r="K82" s="67" t="s">
        <v>48</v>
      </c>
      <c r="L82" s="67" t="s">
        <v>48</v>
      </c>
      <c r="M82" s="67">
        <v>52946401</v>
      </c>
      <c r="N82" s="71" t="s">
        <v>20354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customHeight="1" x14ac:dyDescent="0.25">
      <c r="A83">
        <v>79</v>
      </c>
      <c r="B83" s="99">
        <v>45260</v>
      </c>
      <c r="C83" s="99">
        <v>45265</v>
      </c>
      <c r="D83" s="99">
        <v>45276</v>
      </c>
      <c r="E83" s="136">
        <v>23950</v>
      </c>
      <c r="F83" s="86">
        <v>45282</v>
      </c>
      <c r="G83" s="71">
        <v>1</v>
      </c>
      <c r="H83" s="67" t="s">
        <v>20355</v>
      </c>
      <c r="I83" s="67" t="s">
        <v>20356</v>
      </c>
      <c r="J83" s="67" t="s">
        <v>20357</v>
      </c>
      <c r="K83" s="67" t="s">
        <v>48</v>
      </c>
      <c r="L83" s="67" t="s">
        <v>48</v>
      </c>
      <c r="M83" s="67">
        <v>58780334</v>
      </c>
      <c r="N83" s="71" t="s">
        <v>352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customHeight="1" x14ac:dyDescent="0.25">
      <c r="A84">
        <v>80</v>
      </c>
      <c r="B84" s="99">
        <v>45260</v>
      </c>
      <c r="C84" s="99">
        <v>45265</v>
      </c>
      <c r="D84" s="99">
        <v>45276</v>
      </c>
      <c r="E84" s="136">
        <v>23951</v>
      </c>
      <c r="F84" s="86">
        <v>45282</v>
      </c>
      <c r="G84" s="71">
        <v>1</v>
      </c>
      <c r="H84" s="67" t="s">
        <v>20358</v>
      </c>
      <c r="I84" s="67" t="s">
        <v>20359</v>
      </c>
      <c r="J84" s="67" t="s">
        <v>20360</v>
      </c>
      <c r="K84" s="67" t="s">
        <v>48</v>
      </c>
      <c r="L84" s="67" t="s">
        <v>48</v>
      </c>
      <c r="M84" s="67">
        <v>53116766</v>
      </c>
      <c r="N84" s="71" t="s">
        <v>365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customHeight="1" x14ac:dyDescent="0.25">
      <c r="A85">
        <v>81</v>
      </c>
      <c r="B85" s="99">
        <v>45260</v>
      </c>
      <c r="C85" s="99">
        <v>45265</v>
      </c>
      <c r="D85" s="99">
        <v>45276</v>
      </c>
      <c r="E85" s="136">
        <v>24070</v>
      </c>
      <c r="F85" s="86">
        <v>45282</v>
      </c>
      <c r="G85" s="71">
        <v>2</v>
      </c>
      <c r="H85" s="67" t="s">
        <v>20361</v>
      </c>
      <c r="I85" s="67" t="s">
        <v>20362</v>
      </c>
      <c r="J85" s="67" t="s">
        <v>20363</v>
      </c>
      <c r="K85" s="67" t="s">
        <v>48</v>
      </c>
      <c r="L85" s="67" t="s">
        <v>48</v>
      </c>
      <c r="M85" s="67">
        <v>53922603</v>
      </c>
      <c r="N85" s="71" t="s">
        <v>356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customHeight="1" x14ac:dyDescent="0.25">
      <c r="A86">
        <v>82</v>
      </c>
      <c r="B86" s="99">
        <v>45260</v>
      </c>
      <c r="C86" s="99">
        <v>45265</v>
      </c>
      <c r="D86" s="99">
        <v>45276</v>
      </c>
      <c r="E86" s="136">
        <v>24114</v>
      </c>
      <c r="F86" s="86">
        <v>45282</v>
      </c>
      <c r="G86" s="71">
        <v>2</v>
      </c>
      <c r="H86" s="67" t="s">
        <v>20364</v>
      </c>
      <c r="I86" s="67" t="s">
        <v>20365</v>
      </c>
      <c r="J86" s="67" t="s">
        <v>20366</v>
      </c>
      <c r="K86" s="67" t="s">
        <v>48</v>
      </c>
      <c r="L86" s="67" t="s">
        <v>48</v>
      </c>
      <c r="M86" s="67">
        <v>54450832</v>
      </c>
      <c r="N86" s="71" t="s">
        <v>359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customHeight="1" x14ac:dyDescent="0.25">
      <c r="A87">
        <v>83</v>
      </c>
      <c r="B87" s="99">
        <v>45260</v>
      </c>
      <c r="C87" s="99">
        <v>45265</v>
      </c>
      <c r="D87" s="99">
        <v>45276</v>
      </c>
      <c r="E87" s="136">
        <v>24203</v>
      </c>
      <c r="F87" s="86">
        <v>45282</v>
      </c>
      <c r="G87" s="71">
        <v>2</v>
      </c>
      <c r="H87" s="67" t="s">
        <v>20367</v>
      </c>
      <c r="I87" s="67" t="s">
        <v>11009</v>
      </c>
      <c r="J87" s="67" t="s">
        <v>11010</v>
      </c>
      <c r="K87" s="67" t="s">
        <v>48</v>
      </c>
      <c r="L87" s="67" t="s">
        <v>48</v>
      </c>
      <c r="M87" s="67">
        <v>54714318</v>
      </c>
      <c r="N87" s="71" t="s">
        <v>323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customHeight="1" x14ac:dyDescent="0.25">
      <c r="A88">
        <v>84</v>
      </c>
      <c r="B88" s="99">
        <v>45260</v>
      </c>
      <c r="C88" s="99">
        <v>45265</v>
      </c>
      <c r="D88" s="99">
        <v>45276</v>
      </c>
      <c r="E88" s="136">
        <v>24253</v>
      </c>
      <c r="F88" s="86">
        <v>45282</v>
      </c>
      <c r="G88" s="71">
        <v>1</v>
      </c>
      <c r="H88" s="67" t="s">
        <v>20368</v>
      </c>
      <c r="I88" s="67" t="s">
        <v>20369</v>
      </c>
      <c r="J88" s="67" t="s">
        <v>20370</v>
      </c>
      <c r="K88" s="67" t="s">
        <v>50</v>
      </c>
      <c r="L88" s="67" t="s">
        <v>48</v>
      </c>
      <c r="M88" s="67">
        <v>5353991879</v>
      </c>
      <c r="N88" s="71" t="s">
        <v>3980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customHeight="1" x14ac:dyDescent="0.25">
      <c r="A89">
        <v>85</v>
      </c>
      <c r="B89" s="99">
        <v>45260</v>
      </c>
      <c r="C89" s="99">
        <v>45265</v>
      </c>
      <c r="D89" s="99">
        <v>45276</v>
      </c>
      <c r="E89" s="136">
        <v>24409</v>
      </c>
      <c r="F89" s="86">
        <v>45282</v>
      </c>
      <c r="G89" s="71">
        <v>1</v>
      </c>
      <c r="H89" s="67" t="s">
        <v>20371</v>
      </c>
      <c r="I89" s="67" t="s">
        <v>20372</v>
      </c>
      <c r="J89" s="67" t="s">
        <v>20373</v>
      </c>
      <c r="K89" s="67" t="s">
        <v>53</v>
      </c>
      <c r="L89" s="67" t="s">
        <v>48</v>
      </c>
      <c r="M89" s="67">
        <v>5358739812</v>
      </c>
      <c r="N89" s="71" t="s">
        <v>5324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customHeight="1" x14ac:dyDescent="0.25">
      <c r="A90">
        <v>86</v>
      </c>
      <c r="B90" s="99">
        <v>45260</v>
      </c>
      <c r="C90" s="99">
        <v>45265</v>
      </c>
      <c r="D90" s="99">
        <v>45276</v>
      </c>
      <c r="E90" s="136">
        <v>24493</v>
      </c>
      <c r="F90" s="86">
        <v>45283</v>
      </c>
      <c r="G90" s="71">
        <v>2</v>
      </c>
      <c r="H90" s="67" t="s">
        <v>20374</v>
      </c>
      <c r="I90" s="67" t="s">
        <v>20375</v>
      </c>
      <c r="J90" s="67" t="s">
        <v>20376</v>
      </c>
      <c r="K90" s="67" t="s">
        <v>55</v>
      </c>
      <c r="L90" s="67" t="s">
        <v>48</v>
      </c>
      <c r="M90" s="67">
        <v>56879824</v>
      </c>
      <c r="N90" s="71" t="s">
        <v>594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customHeight="1" x14ac:dyDescent="0.25">
      <c r="A91">
        <v>87</v>
      </c>
      <c r="B91" s="99">
        <v>45260</v>
      </c>
      <c r="C91" s="99">
        <v>45265</v>
      </c>
      <c r="D91" s="99">
        <v>45276</v>
      </c>
      <c r="E91" s="136">
        <v>24495</v>
      </c>
      <c r="F91" s="86">
        <v>45283</v>
      </c>
      <c r="G91" s="71">
        <v>1</v>
      </c>
      <c r="H91" s="67" t="s">
        <v>20377</v>
      </c>
      <c r="I91" s="67" t="s">
        <v>20378</v>
      </c>
      <c r="J91" s="67" t="s">
        <v>20379</v>
      </c>
      <c r="K91" s="67" t="s">
        <v>55</v>
      </c>
      <c r="L91" s="67" t="s">
        <v>48</v>
      </c>
      <c r="M91" s="67">
        <v>56879824</v>
      </c>
      <c r="N91" s="71" t="s">
        <v>365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customHeight="1" x14ac:dyDescent="0.25">
      <c r="A92">
        <v>88</v>
      </c>
      <c r="B92" s="99">
        <v>45260</v>
      </c>
      <c r="C92" s="99">
        <v>45265</v>
      </c>
      <c r="D92" s="99">
        <v>45276</v>
      </c>
      <c r="E92" s="136">
        <v>24497</v>
      </c>
      <c r="F92" s="86">
        <v>45283</v>
      </c>
      <c r="G92" s="71">
        <v>1</v>
      </c>
      <c r="H92" s="67" t="s">
        <v>20380</v>
      </c>
      <c r="I92" s="67" t="s">
        <v>20381</v>
      </c>
      <c r="J92" s="67" t="s">
        <v>20382</v>
      </c>
      <c r="K92" s="67" t="s">
        <v>55</v>
      </c>
      <c r="L92" s="67" t="s">
        <v>48</v>
      </c>
      <c r="M92" s="67">
        <v>59402223</v>
      </c>
      <c r="N92" s="71" t="s">
        <v>365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customHeight="1" x14ac:dyDescent="0.25">
      <c r="A93">
        <v>89</v>
      </c>
      <c r="B93" s="99">
        <v>45260</v>
      </c>
      <c r="C93" s="99">
        <v>45265</v>
      </c>
      <c r="D93" s="99">
        <v>45276</v>
      </c>
      <c r="E93" s="136">
        <v>24555</v>
      </c>
      <c r="F93" s="86">
        <v>45282</v>
      </c>
      <c r="G93" s="71">
        <v>2</v>
      </c>
      <c r="H93" s="67" t="s">
        <v>20383</v>
      </c>
      <c r="I93" s="67" t="s">
        <v>3846</v>
      </c>
      <c r="J93" s="67" t="s">
        <v>3847</v>
      </c>
      <c r="K93" s="67" t="s">
        <v>50</v>
      </c>
      <c r="L93" s="67" t="s">
        <v>48</v>
      </c>
      <c r="M93" s="67">
        <v>54382325</v>
      </c>
      <c r="N93" s="71" t="s">
        <v>342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customHeight="1" x14ac:dyDescent="0.25">
      <c r="A94">
        <v>90</v>
      </c>
      <c r="B94" s="99">
        <v>45260</v>
      </c>
      <c r="C94" s="99">
        <v>45265</v>
      </c>
      <c r="D94" s="99">
        <v>45276</v>
      </c>
      <c r="E94" s="136">
        <v>24570</v>
      </c>
      <c r="F94" s="86">
        <v>45282</v>
      </c>
      <c r="G94" s="71">
        <v>1</v>
      </c>
      <c r="H94" s="67" t="s">
        <v>20384</v>
      </c>
      <c r="I94" s="67" t="s">
        <v>19397</v>
      </c>
      <c r="J94" s="67" t="s">
        <v>19398</v>
      </c>
      <c r="K94" s="67" t="s">
        <v>48</v>
      </c>
      <c r="L94" s="67" t="s">
        <v>48</v>
      </c>
      <c r="M94" s="67">
        <v>58062761</v>
      </c>
      <c r="N94" s="71" t="s">
        <v>1126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customHeight="1" x14ac:dyDescent="0.25">
      <c r="A95">
        <v>91</v>
      </c>
      <c r="B95" s="99">
        <v>45260</v>
      </c>
      <c r="C95" s="99">
        <v>45265</v>
      </c>
      <c r="D95" s="99">
        <v>45276</v>
      </c>
      <c r="E95" s="136">
        <v>24595</v>
      </c>
      <c r="F95" s="86">
        <v>45282</v>
      </c>
      <c r="G95" s="71">
        <v>2</v>
      </c>
      <c r="H95" s="67" t="s">
        <v>20385</v>
      </c>
      <c r="I95" s="67" t="s">
        <v>20386</v>
      </c>
      <c r="J95" s="67" t="s">
        <v>20387</v>
      </c>
      <c r="K95" s="67" t="s">
        <v>48</v>
      </c>
      <c r="L95" s="67" t="s">
        <v>48</v>
      </c>
      <c r="M95" s="67">
        <v>58208083</v>
      </c>
      <c r="N95" s="71" t="s">
        <v>474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customHeight="1" x14ac:dyDescent="0.25">
      <c r="A96">
        <v>92</v>
      </c>
      <c r="B96" s="99">
        <v>45260</v>
      </c>
      <c r="C96" s="99">
        <v>45265</v>
      </c>
      <c r="D96" s="99">
        <v>45276</v>
      </c>
      <c r="E96" s="136">
        <v>24612</v>
      </c>
      <c r="F96" s="86">
        <v>45282</v>
      </c>
      <c r="G96" s="71">
        <v>1</v>
      </c>
      <c r="H96" s="67" t="s">
        <v>20388</v>
      </c>
      <c r="I96" s="67" t="s">
        <v>15762</v>
      </c>
      <c r="J96" s="67" t="s">
        <v>15763</v>
      </c>
      <c r="K96" s="67" t="s">
        <v>50</v>
      </c>
      <c r="L96" s="67" t="s">
        <v>48</v>
      </c>
      <c r="M96" s="67">
        <v>55791864</v>
      </c>
      <c r="N96" s="71" t="s">
        <v>750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customHeight="1" x14ac:dyDescent="0.25">
      <c r="A97">
        <v>93</v>
      </c>
      <c r="B97" s="99">
        <v>45260</v>
      </c>
      <c r="C97" s="99">
        <v>45265</v>
      </c>
      <c r="D97" s="99">
        <v>45276</v>
      </c>
      <c r="E97" s="136">
        <v>24624</v>
      </c>
      <c r="F97" s="86">
        <v>45282</v>
      </c>
      <c r="G97" s="71">
        <v>3</v>
      </c>
      <c r="H97" s="67" t="s">
        <v>20389</v>
      </c>
      <c r="I97" s="67" t="s">
        <v>1729</v>
      </c>
      <c r="J97" s="67" t="s">
        <v>1730</v>
      </c>
      <c r="K97" s="67" t="s">
        <v>48</v>
      </c>
      <c r="L97" s="67" t="s">
        <v>48</v>
      </c>
      <c r="M97" s="67">
        <v>51321236</v>
      </c>
      <c r="N97" s="71" t="s">
        <v>332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customHeight="1" x14ac:dyDescent="0.25">
      <c r="A98">
        <v>94</v>
      </c>
      <c r="B98" s="99">
        <v>45260</v>
      </c>
      <c r="C98" s="99">
        <v>45265</v>
      </c>
      <c r="D98" s="99">
        <v>45276</v>
      </c>
      <c r="E98" s="136">
        <v>24633</v>
      </c>
      <c r="F98" s="86">
        <v>45282</v>
      </c>
      <c r="G98" s="71">
        <v>2</v>
      </c>
      <c r="H98" s="67" t="s">
        <v>20390</v>
      </c>
      <c r="I98" s="67" t="s">
        <v>15759</v>
      </c>
      <c r="J98" s="67" t="s">
        <v>15760</v>
      </c>
      <c r="K98" s="67" t="s">
        <v>56</v>
      </c>
      <c r="L98" s="67" t="s">
        <v>48</v>
      </c>
      <c r="M98" s="67">
        <v>50618586</v>
      </c>
      <c r="N98" s="71" t="s">
        <v>346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customHeight="1" x14ac:dyDescent="0.25">
      <c r="A99">
        <v>95</v>
      </c>
      <c r="B99" s="99">
        <v>45260</v>
      </c>
      <c r="C99" s="99">
        <v>45265</v>
      </c>
      <c r="D99" s="99">
        <v>45276</v>
      </c>
      <c r="E99" s="136">
        <v>24660</v>
      </c>
      <c r="F99" s="86">
        <v>45282</v>
      </c>
      <c r="G99" s="71">
        <v>2</v>
      </c>
      <c r="H99" s="67" t="s">
        <v>20391</v>
      </c>
      <c r="I99" s="67" t="s">
        <v>20392</v>
      </c>
      <c r="J99" s="67" t="s">
        <v>20393</v>
      </c>
      <c r="K99" s="67" t="s">
        <v>50</v>
      </c>
      <c r="L99" s="67" t="s">
        <v>48</v>
      </c>
      <c r="M99" s="67">
        <v>53468461</v>
      </c>
      <c r="N99" s="71" t="s">
        <v>3299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customHeight="1" x14ac:dyDescent="0.25">
      <c r="A100">
        <v>96</v>
      </c>
      <c r="B100" s="99">
        <v>45260</v>
      </c>
      <c r="C100" s="99">
        <v>45265</v>
      </c>
      <c r="D100" s="99">
        <v>45276</v>
      </c>
      <c r="E100" s="136">
        <v>24684</v>
      </c>
      <c r="F100" s="86">
        <v>45282</v>
      </c>
      <c r="G100" s="71">
        <v>1</v>
      </c>
      <c r="H100" s="67" t="s">
        <v>20394</v>
      </c>
      <c r="I100" s="67" t="s">
        <v>19368</v>
      </c>
      <c r="J100" s="67" t="s">
        <v>19369</v>
      </c>
      <c r="K100" s="67" t="s">
        <v>48</v>
      </c>
      <c r="L100" s="67" t="s">
        <v>48</v>
      </c>
      <c r="M100" s="67">
        <v>53272224</v>
      </c>
      <c r="N100" s="71" t="s">
        <v>20395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customHeight="1" x14ac:dyDescent="0.25">
      <c r="A101">
        <v>97</v>
      </c>
      <c r="B101" s="99">
        <v>45260</v>
      </c>
      <c r="C101" s="99">
        <v>45265</v>
      </c>
      <c r="D101" s="99">
        <v>45276</v>
      </c>
      <c r="E101" s="136">
        <v>24708</v>
      </c>
      <c r="F101" s="86">
        <v>45282</v>
      </c>
      <c r="G101" s="71">
        <v>5</v>
      </c>
      <c r="H101" s="67" t="s">
        <v>20396</v>
      </c>
      <c r="I101" s="67" t="s">
        <v>8204</v>
      </c>
      <c r="J101" s="67" t="s">
        <v>8205</v>
      </c>
      <c r="K101" s="67" t="s">
        <v>257</v>
      </c>
      <c r="L101" s="67" t="s">
        <v>48</v>
      </c>
      <c r="M101" s="67">
        <v>53112604</v>
      </c>
      <c r="N101" s="71" t="s">
        <v>449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customHeight="1" x14ac:dyDescent="0.25">
      <c r="A102">
        <v>98</v>
      </c>
      <c r="B102" s="99">
        <v>45260</v>
      </c>
      <c r="C102" s="99">
        <v>45265</v>
      </c>
      <c r="D102" s="99">
        <v>45276</v>
      </c>
      <c r="E102" s="136">
        <v>24761</v>
      </c>
      <c r="F102" s="86">
        <v>45282</v>
      </c>
      <c r="G102" s="71">
        <v>2</v>
      </c>
      <c r="H102" s="67" t="s">
        <v>20397</v>
      </c>
      <c r="I102" s="67" t="s">
        <v>20398</v>
      </c>
      <c r="J102" s="67" t="s">
        <v>20399</v>
      </c>
      <c r="K102" s="67" t="s">
        <v>48</v>
      </c>
      <c r="L102" s="67" t="s">
        <v>48</v>
      </c>
      <c r="M102" s="67">
        <v>53121776</v>
      </c>
      <c r="N102" s="71" t="s">
        <v>7293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customHeight="1" x14ac:dyDescent="0.25">
      <c r="A103">
        <v>99</v>
      </c>
      <c r="B103" s="99">
        <v>45260</v>
      </c>
      <c r="C103" s="99">
        <v>45265</v>
      </c>
      <c r="D103" s="99">
        <v>45276</v>
      </c>
      <c r="E103" s="136">
        <v>24800</v>
      </c>
      <c r="F103" s="86">
        <v>45282</v>
      </c>
      <c r="G103" s="71">
        <v>1</v>
      </c>
      <c r="H103" s="67" t="s">
        <v>20400</v>
      </c>
      <c r="I103" s="67" t="s">
        <v>20401</v>
      </c>
      <c r="J103" s="67" t="s">
        <v>20402</v>
      </c>
      <c r="K103" s="67" t="s">
        <v>50</v>
      </c>
      <c r="L103" s="67" t="s">
        <v>48</v>
      </c>
      <c r="M103" s="67">
        <v>59248015</v>
      </c>
      <c r="N103" s="71" t="s">
        <v>352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customHeight="1" x14ac:dyDescent="0.25">
      <c r="A104">
        <v>100</v>
      </c>
      <c r="B104" s="99">
        <v>45260</v>
      </c>
      <c r="C104" s="99">
        <v>45265</v>
      </c>
      <c r="D104" s="99">
        <v>45276</v>
      </c>
      <c r="E104" s="136">
        <v>24813</v>
      </c>
      <c r="F104" s="86">
        <v>45282</v>
      </c>
      <c r="G104" s="71">
        <v>1</v>
      </c>
      <c r="H104" s="67" t="s">
        <v>20403</v>
      </c>
      <c r="I104" s="67" t="s">
        <v>20404</v>
      </c>
      <c r="J104" s="67" t="s">
        <v>20405</v>
      </c>
      <c r="K104" s="67" t="s">
        <v>48</v>
      </c>
      <c r="L104" s="67" t="s">
        <v>48</v>
      </c>
      <c r="M104" s="67">
        <v>58783073</v>
      </c>
      <c r="N104" s="71" t="s">
        <v>669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customHeight="1" x14ac:dyDescent="0.25">
      <c r="A105">
        <v>101</v>
      </c>
      <c r="B105" s="99">
        <v>45260</v>
      </c>
      <c r="C105" s="99">
        <v>45265</v>
      </c>
      <c r="D105" s="99">
        <v>45276</v>
      </c>
      <c r="E105" s="136">
        <v>24818</v>
      </c>
      <c r="F105" s="86">
        <v>45282</v>
      </c>
      <c r="G105" s="71">
        <v>1</v>
      </c>
      <c r="H105" s="67" t="s">
        <v>20406</v>
      </c>
      <c r="I105" s="67" t="s">
        <v>437</v>
      </c>
      <c r="J105" s="67" t="s">
        <v>20407</v>
      </c>
      <c r="K105" s="67" t="s">
        <v>48</v>
      </c>
      <c r="L105" s="67" t="s">
        <v>48</v>
      </c>
      <c r="M105" s="67">
        <v>52393510</v>
      </c>
      <c r="N105" s="71" t="s">
        <v>8525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customHeight="1" x14ac:dyDescent="0.25">
      <c r="A106">
        <v>102</v>
      </c>
      <c r="B106" s="99">
        <v>45260</v>
      </c>
      <c r="C106" s="99">
        <v>45265</v>
      </c>
      <c r="D106" s="99">
        <v>45276</v>
      </c>
      <c r="E106" s="136">
        <v>24893</v>
      </c>
      <c r="F106" s="86">
        <v>45282</v>
      </c>
      <c r="G106" s="71">
        <v>4</v>
      </c>
      <c r="H106" s="67" t="s">
        <v>20408</v>
      </c>
      <c r="I106" s="67" t="s">
        <v>15741</v>
      </c>
      <c r="J106" s="67" t="s">
        <v>15742</v>
      </c>
      <c r="K106" s="67" t="s">
        <v>50</v>
      </c>
      <c r="L106" s="67" t="s">
        <v>48</v>
      </c>
      <c r="M106" s="67">
        <v>52441968</v>
      </c>
      <c r="N106" s="71" t="s">
        <v>15433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customHeight="1" x14ac:dyDescent="0.25">
      <c r="A107">
        <v>103</v>
      </c>
      <c r="B107" s="99">
        <v>45260</v>
      </c>
      <c r="C107" s="99">
        <v>45265</v>
      </c>
      <c r="D107" s="99">
        <v>45276</v>
      </c>
      <c r="E107" s="136">
        <v>24894</v>
      </c>
      <c r="F107" s="86">
        <v>45282</v>
      </c>
      <c r="G107" s="71">
        <v>2</v>
      </c>
      <c r="H107" s="67" t="s">
        <v>20409</v>
      </c>
      <c r="I107" s="67" t="s">
        <v>20410</v>
      </c>
      <c r="J107" s="67" t="s">
        <v>20411</v>
      </c>
      <c r="K107" s="67" t="s">
        <v>50</v>
      </c>
      <c r="L107" s="67" t="s">
        <v>48</v>
      </c>
      <c r="M107" s="67">
        <v>52441968</v>
      </c>
      <c r="N107" s="71" t="s">
        <v>4871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customHeight="1" x14ac:dyDescent="0.25">
      <c r="A108">
        <v>104</v>
      </c>
      <c r="B108" s="99">
        <v>45260</v>
      </c>
      <c r="C108" s="99">
        <v>45265</v>
      </c>
      <c r="D108" s="99">
        <v>45281</v>
      </c>
      <c r="E108" s="136">
        <v>23228</v>
      </c>
      <c r="F108" s="86">
        <v>45286</v>
      </c>
      <c r="G108" s="71">
        <v>3</v>
      </c>
      <c r="H108" s="67" t="s">
        <v>20412</v>
      </c>
      <c r="I108" s="67" t="s">
        <v>20413</v>
      </c>
      <c r="J108" s="67" t="s">
        <v>20414</v>
      </c>
      <c r="K108" s="67" t="s">
        <v>121</v>
      </c>
      <c r="L108" s="67" t="s">
        <v>25</v>
      </c>
      <c r="M108" s="67">
        <v>52576447</v>
      </c>
      <c r="N108" s="71" t="s">
        <v>13331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customHeight="1" x14ac:dyDescent="0.25">
      <c r="A109">
        <v>105</v>
      </c>
      <c r="B109" s="99">
        <v>45260</v>
      </c>
      <c r="C109" s="99">
        <v>45265</v>
      </c>
      <c r="D109" s="99">
        <v>45281</v>
      </c>
      <c r="E109" s="136">
        <v>24244</v>
      </c>
      <c r="F109" s="86">
        <v>45282</v>
      </c>
      <c r="G109" s="71">
        <v>3</v>
      </c>
      <c r="H109" s="67" t="s">
        <v>20415</v>
      </c>
      <c r="I109" s="67" t="s">
        <v>5030</v>
      </c>
      <c r="J109" s="67" t="s">
        <v>5031</v>
      </c>
      <c r="K109" s="67" t="s">
        <v>25</v>
      </c>
      <c r="L109" s="67" t="s">
        <v>25</v>
      </c>
      <c r="M109" s="67">
        <v>53284227</v>
      </c>
      <c r="N109" s="71" t="s">
        <v>353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customHeight="1" x14ac:dyDescent="0.25">
      <c r="A110">
        <v>106</v>
      </c>
      <c r="B110" s="99">
        <v>45260</v>
      </c>
      <c r="C110" s="99">
        <v>45265</v>
      </c>
      <c r="D110" s="99">
        <v>45281</v>
      </c>
      <c r="E110" s="136">
        <v>24332</v>
      </c>
      <c r="F110" s="86">
        <v>45286</v>
      </c>
      <c r="G110" s="71">
        <v>4</v>
      </c>
      <c r="H110" s="67" t="s">
        <v>20416</v>
      </c>
      <c r="I110" s="67" t="s">
        <v>20417</v>
      </c>
      <c r="J110" s="67" t="s">
        <v>20418</v>
      </c>
      <c r="K110" s="67" t="s">
        <v>25</v>
      </c>
      <c r="L110" s="67" t="s">
        <v>25</v>
      </c>
      <c r="M110" s="67">
        <v>5354854908</v>
      </c>
      <c r="N110" s="71" t="s">
        <v>6069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customHeight="1" x14ac:dyDescent="0.25">
      <c r="A111">
        <v>107</v>
      </c>
      <c r="B111" s="99">
        <v>45260</v>
      </c>
      <c r="C111" s="99">
        <v>45265</v>
      </c>
      <c r="D111" s="99">
        <v>45281</v>
      </c>
      <c r="E111" s="136">
        <v>24333</v>
      </c>
      <c r="F111" s="86">
        <v>45286</v>
      </c>
      <c r="G111" s="71">
        <v>2</v>
      </c>
      <c r="H111" s="67" t="s">
        <v>20419</v>
      </c>
      <c r="I111" s="67" t="s">
        <v>20417</v>
      </c>
      <c r="J111" s="67" t="s">
        <v>20418</v>
      </c>
      <c r="K111" s="67" t="s">
        <v>25</v>
      </c>
      <c r="L111" s="67" t="s">
        <v>25</v>
      </c>
      <c r="M111" s="67">
        <v>5354854908</v>
      </c>
      <c r="N111" s="71" t="s">
        <v>332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customHeight="1" x14ac:dyDescent="0.25">
      <c r="A112">
        <v>108</v>
      </c>
      <c r="B112" s="99">
        <v>45260</v>
      </c>
      <c r="C112" s="99">
        <v>45265</v>
      </c>
      <c r="D112" s="99">
        <v>45281</v>
      </c>
      <c r="E112" s="136">
        <v>24397</v>
      </c>
      <c r="F112" s="86">
        <v>45284</v>
      </c>
      <c r="G112" s="71">
        <v>1</v>
      </c>
      <c r="H112" s="67" t="s">
        <v>20420</v>
      </c>
      <c r="I112" s="67" t="s">
        <v>14209</v>
      </c>
      <c r="J112" s="67" t="s">
        <v>14210</v>
      </c>
      <c r="K112" s="67" t="s">
        <v>25</v>
      </c>
      <c r="L112" s="67" t="s">
        <v>25</v>
      </c>
      <c r="M112" s="67">
        <v>50475127</v>
      </c>
      <c r="N112" s="71" t="s">
        <v>1429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customHeight="1" x14ac:dyDescent="0.25">
      <c r="A113">
        <v>109</v>
      </c>
      <c r="B113" s="99">
        <v>45260</v>
      </c>
      <c r="C113" s="99">
        <v>45265</v>
      </c>
      <c r="D113" s="99">
        <v>45281</v>
      </c>
      <c r="E113" s="136">
        <v>24398</v>
      </c>
      <c r="F113" s="86">
        <v>45284</v>
      </c>
      <c r="G113" s="71">
        <v>1</v>
      </c>
      <c r="H113" s="67" t="s">
        <v>20421</v>
      </c>
      <c r="I113" s="67" t="s">
        <v>14213</v>
      </c>
      <c r="J113" s="67" t="s">
        <v>14214</v>
      </c>
      <c r="K113" s="67" t="s">
        <v>25</v>
      </c>
      <c r="L113" s="67" t="s">
        <v>25</v>
      </c>
      <c r="M113" s="67">
        <v>50475297</v>
      </c>
      <c r="N113" s="71" t="s">
        <v>1140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customHeight="1" x14ac:dyDescent="0.25">
      <c r="A114">
        <v>110</v>
      </c>
      <c r="B114" s="99">
        <v>45260</v>
      </c>
      <c r="C114" s="99">
        <v>45265</v>
      </c>
      <c r="D114" s="99">
        <v>45281</v>
      </c>
      <c r="E114" s="136">
        <v>24523</v>
      </c>
      <c r="F114" s="86">
        <v>45284</v>
      </c>
      <c r="G114" s="71">
        <v>1</v>
      </c>
      <c r="H114" s="67" t="s">
        <v>20422</v>
      </c>
      <c r="I114" s="67" t="s">
        <v>14209</v>
      </c>
      <c r="J114" s="67" t="s">
        <v>14210</v>
      </c>
      <c r="K114" s="67" t="s">
        <v>25</v>
      </c>
      <c r="L114" s="67" t="s">
        <v>25</v>
      </c>
      <c r="M114" s="67">
        <v>50475127</v>
      </c>
      <c r="N114" s="71" t="s">
        <v>356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customHeight="1" x14ac:dyDescent="0.25">
      <c r="A115">
        <v>111</v>
      </c>
      <c r="B115" s="99">
        <v>45260</v>
      </c>
      <c r="C115" s="99">
        <v>45265</v>
      </c>
      <c r="D115" s="99">
        <v>45281</v>
      </c>
      <c r="E115" s="136">
        <v>24524</v>
      </c>
      <c r="F115" s="86">
        <v>45284</v>
      </c>
      <c r="G115" s="71">
        <v>3</v>
      </c>
      <c r="H115" s="67" t="s">
        <v>20423</v>
      </c>
      <c r="I115" s="67" t="s">
        <v>14209</v>
      </c>
      <c r="J115" s="67" t="s">
        <v>14210</v>
      </c>
      <c r="K115" s="67" t="s">
        <v>25</v>
      </c>
      <c r="L115" s="67" t="s">
        <v>25</v>
      </c>
      <c r="M115" s="67">
        <v>50475127</v>
      </c>
      <c r="N115" s="71" t="s">
        <v>1504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customHeight="1" x14ac:dyDescent="0.25">
      <c r="A116">
        <v>112</v>
      </c>
      <c r="B116" s="99">
        <v>45260</v>
      </c>
      <c r="C116" s="99">
        <v>45265</v>
      </c>
      <c r="D116" s="99">
        <v>45281</v>
      </c>
      <c r="E116" s="136">
        <v>24676</v>
      </c>
      <c r="F116" s="86">
        <v>45286</v>
      </c>
      <c r="G116" s="71">
        <v>5</v>
      </c>
      <c r="H116" s="67" t="s">
        <v>20424</v>
      </c>
      <c r="I116" s="67" t="s">
        <v>1146</v>
      </c>
      <c r="J116" s="67" t="s">
        <v>1147</v>
      </c>
      <c r="K116" s="67" t="s">
        <v>25</v>
      </c>
      <c r="L116" s="67" t="s">
        <v>25</v>
      </c>
      <c r="M116" s="67">
        <v>56483935</v>
      </c>
      <c r="N116" s="71" t="s">
        <v>561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customHeight="1" x14ac:dyDescent="0.25">
      <c r="A117">
        <v>113</v>
      </c>
      <c r="B117" s="99">
        <v>45260</v>
      </c>
      <c r="C117" s="99">
        <v>45265</v>
      </c>
      <c r="D117" s="99">
        <v>45281</v>
      </c>
      <c r="E117" s="136">
        <v>24685</v>
      </c>
      <c r="F117" s="86">
        <v>45282</v>
      </c>
      <c r="G117" s="71">
        <v>1</v>
      </c>
      <c r="H117" s="67" t="s">
        <v>20425</v>
      </c>
      <c r="I117" s="67" t="s">
        <v>20426</v>
      </c>
      <c r="J117" s="67" t="s">
        <v>20427</v>
      </c>
      <c r="K117" s="67" t="s">
        <v>290</v>
      </c>
      <c r="L117" s="67" t="s">
        <v>25</v>
      </c>
      <c r="M117" s="67">
        <v>5350178927</v>
      </c>
      <c r="N117" s="71" t="s">
        <v>8827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customHeight="1" x14ac:dyDescent="0.25">
      <c r="A118">
        <v>114</v>
      </c>
      <c r="B118" s="99">
        <v>45260</v>
      </c>
      <c r="C118" s="99">
        <v>45265</v>
      </c>
      <c r="D118" s="99">
        <v>45281</v>
      </c>
      <c r="E118" s="136">
        <v>24725</v>
      </c>
      <c r="F118" s="86">
        <v>45286</v>
      </c>
      <c r="G118" s="71">
        <v>11</v>
      </c>
      <c r="H118" s="67" t="s">
        <v>20428</v>
      </c>
      <c r="I118" s="67" t="s">
        <v>2374</v>
      </c>
      <c r="J118" s="67" t="s">
        <v>2375</v>
      </c>
      <c r="K118" s="67" t="s">
        <v>121</v>
      </c>
      <c r="L118" s="67" t="s">
        <v>25</v>
      </c>
      <c r="M118" s="67">
        <v>58518436</v>
      </c>
      <c r="N118" s="71" t="s">
        <v>12862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customHeight="1" x14ac:dyDescent="0.25">
      <c r="A119">
        <v>115</v>
      </c>
      <c r="B119" s="99">
        <v>45260</v>
      </c>
      <c r="C119" s="99">
        <v>45265</v>
      </c>
      <c r="D119" s="99">
        <v>45281</v>
      </c>
      <c r="E119" s="136">
        <v>24750</v>
      </c>
      <c r="F119" s="86">
        <v>45282</v>
      </c>
      <c r="G119" s="71">
        <v>2</v>
      </c>
      <c r="H119" s="67" t="s">
        <v>20429</v>
      </c>
      <c r="I119" s="67" t="s">
        <v>26</v>
      </c>
      <c r="J119" s="67" t="s">
        <v>15792</v>
      </c>
      <c r="K119" s="67" t="s">
        <v>25</v>
      </c>
      <c r="L119" s="67" t="s">
        <v>25</v>
      </c>
      <c r="M119" s="67">
        <v>54570827</v>
      </c>
      <c r="N119" s="71" t="s">
        <v>354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customHeight="1" x14ac:dyDescent="0.25">
      <c r="A120">
        <v>116</v>
      </c>
      <c r="B120" s="99">
        <v>45260</v>
      </c>
      <c r="C120" s="99">
        <v>45265</v>
      </c>
      <c r="D120" s="99">
        <v>45281</v>
      </c>
      <c r="E120" s="136">
        <v>24774</v>
      </c>
      <c r="F120" s="86">
        <v>45284</v>
      </c>
      <c r="G120" s="71">
        <v>2</v>
      </c>
      <c r="H120" s="67" t="s">
        <v>20430</v>
      </c>
      <c r="I120" s="67" t="s">
        <v>1148</v>
      </c>
      <c r="J120" s="67" t="s">
        <v>1149</v>
      </c>
      <c r="K120" s="67" t="s">
        <v>25</v>
      </c>
      <c r="L120" s="67" t="s">
        <v>25</v>
      </c>
      <c r="M120" s="67">
        <v>58352455</v>
      </c>
      <c r="N120" s="71" t="s">
        <v>359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customHeight="1" x14ac:dyDescent="0.25">
      <c r="A121">
        <v>117</v>
      </c>
      <c r="B121" s="99">
        <v>45260</v>
      </c>
      <c r="C121" s="99">
        <v>45265</v>
      </c>
      <c r="D121" s="99">
        <v>45281</v>
      </c>
      <c r="E121" s="136">
        <v>24884</v>
      </c>
      <c r="F121" s="86">
        <v>45284</v>
      </c>
      <c r="G121" s="71">
        <v>1</v>
      </c>
      <c r="H121" s="67" t="s">
        <v>20431</v>
      </c>
      <c r="I121" s="67" t="s">
        <v>14209</v>
      </c>
      <c r="J121" s="67" t="s">
        <v>14210</v>
      </c>
      <c r="K121" s="67" t="s">
        <v>25</v>
      </c>
      <c r="L121" s="67" t="s">
        <v>25</v>
      </c>
      <c r="M121" s="67">
        <v>50475127</v>
      </c>
      <c r="N121" s="71" t="s">
        <v>9136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customHeight="1" x14ac:dyDescent="0.25">
      <c r="A122">
        <v>118</v>
      </c>
      <c r="B122" s="99">
        <v>45260</v>
      </c>
      <c r="C122" s="99">
        <v>45265</v>
      </c>
      <c r="D122" s="99">
        <v>45281</v>
      </c>
      <c r="E122" s="136">
        <v>24936</v>
      </c>
      <c r="F122" s="86">
        <v>45284</v>
      </c>
      <c r="G122" s="71">
        <v>1</v>
      </c>
      <c r="H122" s="67" t="s">
        <v>20432</v>
      </c>
      <c r="I122" s="67" t="s">
        <v>20433</v>
      </c>
      <c r="J122" s="67" t="s">
        <v>20434</v>
      </c>
      <c r="K122" s="67" t="s">
        <v>25</v>
      </c>
      <c r="L122" s="67" t="s">
        <v>25</v>
      </c>
      <c r="M122" s="67">
        <v>53524092</v>
      </c>
      <c r="N122" s="71" t="s">
        <v>352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customHeight="1" x14ac:dyDescent="0.25">
      <c r="A123">
        <v>119</v>
      </c>
      <c r="B123" s="99">
        <v>45260</v>
      </c>
      <c r="C123" s="99">
        <v>45265</v>
      </c>
      <c r="D123" s="99">
        <v>45281</v>
      </c>
      <c r="E123" s="136">
        <v>24938</v>
      </c>
      <c r="F123" s="86">
        <v>45284</v>
      </c>
      <c r="G123" s="71">
        <v>1</v>
      </c>
      <c r="H123" s="67" t="s">
        <v>20435</v>
      </c>
      <c r="I123" s="67" t="s">
        <v>11114</v>
      </c>
      <c r="J123" s="67" t="s">
        <v>11115</v>
      </c>
      <c r="K123" s="67" t="s">
        <v>25</v>
      </c>
      <c r="L123" s="67" t="s">
        <v>25</v>
      </c>
      <c r="M123" s="67">
        <v>55066252</v>
      </c>
      <c r="N123" s="71" t="s">
        <v>365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customHeight="1" x14ac:dyDescent="0.25">
      <c r="A124">
        <v>120</v>
      </c>
      <c r="B124" s="99">
        <v>45260</v>
      </c>
      <c r="C124" s="99">
        <v>45265</v>
      </c>
      <c r="D124" s="99">
        <v>45281</v>
      </c>
      <c r="E124" s="136">
        <v>24939</v>
      </c>
      <c r="F124" s="86">
        <v>45284</v>
      </c>
      <c r="G124" s="71">
        <v>1</v>
      </c>
      <c r="H124" s="67" t="s">
        <v>20436</v>
      </c>
      <c r="I124" s="67" t="s">
        <v>9265</v>
      </c>
      <c r="J124" s="67" t="s">
        <v>9266</v>
      </c>
      <c r="K124" s="67" t="s">
        <v>25</v>
      </c>
      <c r="L124" s="67" t="s">
        <v>25</v>
      </c>
      <c r="M124" s="67">
        <v>54571492</v>
      </c>
      <c r="N124" s="71" t="s">
        <v>352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customHeight="1" x14ac:dyDescent="0.25">
      <c r="A125">
        <v>121</v>
      </c>
      <c r="B125" s="99">
        <v>45260</v>
      </c>
      <c r="C125" s="99">
        <v>45265</v>
      </c>
      <c r="D125" s="99">
        <v>45271</v>
      </c>
      <c r="E125" s="136">
        <v>24169</v>
      </c>
      <c r="F125" s="86">
        <v>45276</v>
      </c>
      <c r="G125" s="71">
        <v>3</v>
      </c>
      <c r="H125" s="67" t="s">
        <v>20437</v>
      </c>
      <c r="I125" s="67" t="s">
        <v>20438</v>
      </c>
      <c r="J125" s="67" t="s">
        <v>20439</v>
      </c>
      <c r="K125" s="67" t="s">
        <v>35</v>
      </c>
      <c r="L125" s="67" t="s">
        <v>31</v>
      </c>
      <c r="M125" s="67">
        <v>55178537</v>
      </c>
      <c r="N125" s="71" t="s">
        <v>5335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customHeight="1" x14ac:dyDescent="0.25">
      <c r="A126">
        <v>122</v>
      </c>
      <c r="B126" s="99">
        <v>45260</v>
      </c>
      <c r="C126" s="99">
        <v>45265</v>
      </c>
      <c r="D126" s="99">
        <v>45271</v>
      </c>
      <c r="E126" s="136">
        <v>24182</v>
      </c>
      <c r="F126" s="86">
        <v>45276</v>
      </c>
      <c r="G126" s="71">
        <v>1</v>
      </c>
      <c r="H126" s="67" t="s">
        <v>20440</v>
      </c>
      <c r="I126" s="67" t="s">
        <v>20441</v>
      </c>
      <c r="J126" s="67" t="s">
        <v>20442</v>
      </c>
      <c r="K126" s="67" t="s">
        <v>194</v>
      </c>
      <c r="L126" s="67" t="s">
        <v>31</v>
      </c>
      <c r="M126" s="67">
        <v>53502699</v>
      </c>
      <c r="N126" s="71" t="s">
        <v>352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customHeight="1" x14ac:dyDescent="0.25">
      <c r="A127">
        <v>123</v>
      </c>
      <c r="B127" s="99">
        <v>45260</v>
      </c>
      <c r="C127" s="99">
        <v>45265</v>
      </c>
      <c r="D127" s="99">
        <v>45271</v>
      </c>
      <c r="E127" s="136">
        <v>24302</v>
      </c>
      <c r="F127" s="86">
        <v>45281</v>
      </c>
      <c r="G127" s="71">
        <v>5</v>
      </c>
      <c r="H127" s="67" t="s">
        <v>20443</v>
      </c>
      <c r="I127" s="67" t="s">
        <v>20444</v>
      </c>
      <c r="J127" s="67" t="s">
        <v>20445</v>
      </c>
      <c r="K127" s="67" t="s">
        <v>188</v>
      </c>
      <c r="L127" s="67" t="s">
        <v>31</v>
      </c>
      <c r="M127" s="67">
        <v>9452323123</v>
      </c>
      <c r="N127" s="71" t="s">
        <v>2533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customHeight="1" x14ac:dyDescent="0.25">
      <c r="A128">
        <v>124</v>
      </c>
      <c r="B128" s="99">
        <v>45260</v>
      </c>
      <c r="C128" s="99">
        <v>45265</v>
      </c>
      <c r="D128" s="99">
        <v>45271</v>
      </c>
      <c r="E128" s="136">
        <v>24306</v>
      </c>
      <c r="F128" s="86">
        <v>45281</v>
      </c>
      <c r="G128" s="71">
        <v>5</v>
      </c>
      <c r="H128" s="67" t="s">
        <v>20446</v>
      </c>
      <c r="I128" s="67" t="s">
        <v>20447</v>
      </c>
      <c r="J128" s="67" t="s">
        <v>20445</v>
      </c>
      <c r="K128" s="67" t="s">
        <v>188</v>
      </c>
      <c r="L128" s="67" t="s">
        <v>31</v>
      </c>
      <c r="M128" s="67">
        <v>945232312</v>
      </c>
      <c r="N128" s="71" t="s">
        <v>13091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customHeight="1" x14ac:dyDescent="0.25">
      <c r="A129">
        <v>125</v>
      </c>
      <c r="B129" s="99">
        <v>45260</v>
      </c>
      <c r="C129" s="99">
        <v>45265</v>
      </c>
      <c r="D129" s="99">
        <v>45271</v>
      </c>
      <c r="E129" s="136">
        <v>24311</v>
      </c>
      <c r="F129" s="86">
        <v>45281</v>
      </c>
      <c r="G129" s="71">
        <v>5</v>
      </c>
      <c r="H129" s="67" t="s">
        <v>20448</v>
      </c>
      <c r="I129" s="67" t="s">
        <v>20449</v>
      </c>
      <c r="J129" s="67" t="s">
        <v>20445</v>
      </c>
      <c r="K129" s="67" t="s">
        <v>188</v>
      </c>
      <c r="L129" s="67" t="s">
        <v>31</v>
      </c>
      <c r="M129" s="67">
        <v>9452323123</v>
      </c>
      <c r="N129" s="71" t="s">
        <v>470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customHeight="1" x14ac:dyDescent="0.25">
      <c r="A130">
        <v>126</v>
      </c>
      <c r="B130" s="99">
        <v>45260</v>
      </c>
      <c r="C130" s="99">
        <v>45265</v>
      </c>
      <c r="D130" s="99">
        <v>45271</v>
      </c>
      <c r="E130" s="136">
        <v>24585</v>
      </c>
      <c r="F130" s="86">
        <v>45279</v>
      </c>
      <c r="G130" s="71">
        <v>2</v>
      </c>
      <c r="H130" s="67" t="s">
        <v>20450</v>
      </c>
      <c r="I130" s="67" t="s">
        <v>20451</v>
      </c>
      <c r="J130" s="67" t="s">
        <v>20452</v>
      </c>
      <c r="K130" s="67" t="s">
        <v>188</v>
      </c>
      <c r="L130" s="67" t="s">
        <v>31</v>
      </c>
      <c r="M130" s="67">
        <v>58195983</v>
      </c>
      <c r="N130" s="71" t="s">
        <v>928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customHeight="1" x14ac:dyDescent="0.25">
      <c r="A131">
        <v>127</v>
      </c>
      <c r="B131" s="99">
        <v>45260</v>
      </c>
      <c r="C131" s="99">
        <v>45265</v>
      </c>
      <c r="D131" s="99">
        <v>45271</v>
      </c>
      <c r="E131" s="136">
        <v>24593</v>
      </c>
      <c r="F131" s="86">
        <v>45275</v>
      </c>
      <c r="G131" s="71">
        <v>1</v>
      </c>
      <c r="H131" s="67" t="s">
        <v>20453</v>
      </c>
      <c r="I131" s="67" t="s">
        <v>7437</v>
      </c>
      <c r="J131" s="67" t="s">
        <v>7438</v>
      </c>
      <c r="K131" s="67" t="s">
        <v>30</v>
      </c>
      <c r="L131" s="67" t="s">
        <v>31</v>
      </c>
      <c r="M131" s="67">
        <v>59390804</v>
      </c>
      <c r="N131" s="71" t="s">
        <v>20454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customHeight="1" x14ac:dyDescent="0.25">
      <c r="A132">
        <v>128</v>
      </c>
      <c r="B132" s="99">
        <v>45260</v>
      </c>
      <c r="C132" s="99">
        <v>45265</v>
      </c>
      <c r="D132" s="99">
        <v>45271</v>
      </c>
      <c r="E132" s="136">
        <v>24669</v>
      </c>
      <c r="F132" s="86">
        <v>45278</v>
      </c>
      <c r="G132" s="71">
        <v>2</v>
      </c>
      <c r="H132" s="67" t="s">
        <v>20455</v>
      </c>
      <c r="I132" s="67" t="s">
        <v>9354</v>
      </c>
      <c r="J132" s="67" t="s">
        <v>9355</v>
      </c>
      <c r="K132" s="67" t="s">
        <v>32</v>
      </c>
      <c r="L132" s="67" t="s">
        <v>31</v>
      </c>
      <c r="M132" s="67">
        <v>55699515</v>
      </c>
      <c r="N132" s="71" t="s">
        <v>323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customHeight="1" x14ac:dyDescent="0.25">
      <c r="A133">
        <v>129</v>
      </c>
      <c r="B133" s="99">
        <v>45260</v>
      </c>
      <c r="C133" s="99">
        <v>45265</v>
      </c>
      <c r="D133" s="99">
        <v>45271</v>
      </c>
      <c r="E133" s="136">
        <v>24677</v>
      </c>
      <c r="F133" s="86">
        <v>45275</v>
      </c>
      <c r="G133" s="71">
        <v>2</v>
      </c>
      <c r="H133" s="67" t="s">
        <v>20456</v>
      </c>
      <c r="I133" s="67" t="s">
        <v>20457</v>
      </c>
      <c r="J133" s="67" t="s">
        <v>20458</v>
      </c>
      <c r="K133" s="67" t="s">
        <v>30</v>
      </c>
      <c r="L133" s="67" t="s">
        <v>31</v>
      </c>
      <c r="M133" s="67">
        <v>58218746</v>
      </c>
      <c r="N133" s="71" t="s">
        <v>3225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customHeight="1" x14ac:dyDescent="0.25">
      <c r="A134">
        <v>130</v>
      </c>
      <c r="B134" s="99">
        <v>45260</v>
      </c>
      <c r="C134" s="99">
        <v>45265</v>
      </c>
      <c r="D134" s="99">
        <v>45271</v>
      </c>
      <c r="E134" s="136">
        <v>24754</v>
      </c>
      <c r="F134" s="86">
        <v>45275</v>
      </c>
      <c r="G134" s="71">
        <v>12</v>
      </c>
      <c r="H134" s="67" t="s">
        <v>20459</v>
      </c>
      <c r="I134" s="67" t="s">
        <v>19495</v>
      </c>
      <c r="J134" s="67" t="s">
        <v>19496</v>
      </c>
      <c r="K134" s="67" t="s">
        <v>30</v>
      </c>
      <c r="L134" s="67" t="s">
        <v>31</v>
      </c>
      <c r="M134" s="67">
        <v>54590189</v>
      </c>
      <c r="N134" s="71" t="s">
        <v>20460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customHeight="1" x14ac:dyDescent="0.25">
      <c r="A135">
        <v>131</v>
      </c>
      <c r="B135" s="99">
        <v>45260</v>
      </c>
      <c r="C135" s="99">
        <v>45265</v>
      </c>
      <c r="D135" s="99">
        <v>45271</v>
      </c>
      <c r="E135" s="136">
        <v>24758</v>
      </c>
      <c r="F135" s="86">
        <v>45275</v>
      </c>
      <c r="G135" s="71">
        <v>2</v>
      </c>
      <c r="H135" s="67" t="s">
        <v>20461</v>
      </c>
      <c r="I135" s="67" t="s">
        <v>20462</v>
      </c>
      <c r="J135" s="67" t="s">
        <v>20463</v>
      </c>
      <c r="K135" s="67" t="s">
        <v>30</v>
      </c>
      <c r="L135" s="67" t="s">
        <v>31</v>
      </c>
      <c r="M135" s="67">
        <v>53731045</v>
      </c>
      <c r="N135" s="71" t="s">
        <v>432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customHeight="1" x14ac:dyDescent="0.25">
      <c r="A136">
        <v>132</v>
      </c>
      <c r="B136" s="99">
        <v>45260</v>
      </c>
      <c r="C136" s="99">
        <v>45265</v>
      </c>
      <c r="D136" s="99">
        <v>45271</v>
      </c>
      <c r="E136" s="136">
        <v>24814</v>
      </c>
      <c r="F136" s="86">
        <v>45277</v>
      </c>
      <c r="G136" s="71">
        <v>1</v>
      </c>
      <c r="H136" s="67" t="s">
        <v>20464</v>
      </c>
      <c r="I136" s="67" t="s">
        <v>14233</v>
      </c>
      <c r="J136" s="67" t="s">
        <v>14234</v>
      </c>
      <c r="K136" s="67" t="s">
        <v>30</v>
      </c>
      <c r="L136" s="67" t="s">
        <v>31</v>
      </c>
      <c r="M136" s="67">
        <v>55532688</v>
      </c>
      <c r="N136" s="71" t="s">
        <v>323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customHeight="1" x14ac:dyDescent="0.25">
      <c r="A137">
        <v>133</v>
      </c>
      <c r="B137" s="99">
        <v>45260</v>
      </c>
      <c r="C137" s="99">
        <v>45265</v>
      </c>
      <c r="D137" s="99">
        <v>45271</v>
      </c>
      <c r="E137" s="136">
        <v>24852</v>
      </c>
      <c r="F137" s="86">
        <v>45276</v>
      </c>
      <c r="G137" s="71">
        <v>2</v>
      </c>
      <c r="H137" s="67" t="s">
        <v>20465</v>
      </c>
      <c r="I137" s="67" t="s">
        <v>20466</v>
      </c>
      <c r="J137" s="67" t="s">
        <v>20467</v>
      </c>
      <c r="K137" s="67" t="s">
        <v>122</v>
      </c>
      <c r="L137" s="67" t="s">
        <v>31</v>
      </c>
      <c r="M137" s="67">
        <v>52407181</v>
      </c>
      <c r="N137" s="71" t="s">
        <v>460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customHeight="1" x14ac:dyDescent="0.25">
      <c r="A138">
        <v>134</v>
      </c>
      <c r="B138" s="99">
        <v>45260</v>
      </c>
      <c r="C138" s="99">
        <v>45265</v>
      </c>
      <c r="D138" s="99">
        <v>45271</v>
      </c>
      <c r="E138" s="136">
        <v>24864</v>
      </c>
      <c r="F138" s="86">
        <v>45279</v>
      </c>
      <c r="G138" s="71">
        <v>1</v>
      </c>
      <c r="H138" s="67" t="s">
        <v>20468</v>
      </c>
      <c r="I138" s="67" t="s">
        <v>20469</v>
      </c>
      <c r="J138" s="67" t="s">
        <v>20470</v>
      </c>
      <c r="K138" s="67" t="s">
        <v>188</v>
      </c>
      <c r="L138" s="67" t="s">
        <v>31</v>
      </c>
      <c r="M138" s="67">
        <v>52802017</v>
      </c>
      <c r="N138" s="71" t="s">
        <v>17854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customHeight="1" x14ac:dyDescent="0.25">
      <c r="A139">
        <v>135</v>
      </c>
      <c r="B139" s="99">
        <v>45260</v>
      </c>
      <c r="C139" s="99">
        <v>45265</v>
      </c>
      <c r="D139" s="99">
        <v>45271</v>
      </c>
      <c r="E139" s="136">
        <v>24891</v>
      </c>
      <c r="F139" s="86">
        <v>45275</v>
      </c>
      <c r="G139" s="71">
        <v>3</v>
      </c>
      <c r="H139" s="67" t="s">
        <v>20471</v>
      </c>
      <c r="I139" s="67" t="s">
        <v>20472</v>
      </c>
      <c r="J139" s="67" t="s">
        <v>20473</v>
      </c>
      <c r="K139" s="67" t="s">
        <v>30</v>
      </c>
      <c r="L139" s="67" t="s">
        <v>31</v>
      </c>
      <c r="M139" s="67">
        <v>53124138</v>
      </c>
      <c r="N139" s="71" t="s">
        <v>332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customHeight="1" x14ac:dyDescent="0.25">
      <c r="A140">
        <v>136</v>
      </c>
      <c r="B140" s="99">
        <v>45260</v>
      </c>
      <c r="C140" s="99">
        <v>45265</v>
      </c>
      <c r="D140" s="99">
        <v>45271</v>
      </c>
      <c r="E140" s="136">
        <v>24892</v>
      </c>
      <c r="F140" s="86">
        <v>45275</v>
      </c>
      <c r="G140" s="71">
        <v>1</v>
      </c>
      <c r="H140" s="67" t="s">
        <v>20474</v>
      </c>
      <c r="I140" s="67" t="s">
        <v>10179</v>
      </c>
      <c r="J140" s="67" t="s">
        <v>10180</v>
      </c>
      <c r="K140" s="67" t="s">
        <v>30</v>
      </c>
      <c r="L140" s="67" t="s">
        <v>31</v>
      </c>
      <c r="M140" s="67">
        <v>55738587</v>
      </c>
      <c r="N140" s="71" t="s">
        <v>352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customHeight="1" x14ac:dyDescent="0.25">
      <c r="A141">
        <v>137</v>
      </c>
      <c r="B141" s="99">
        <v>45260</v>
      </c>
      <c r="C141" s="99">
        <v>45265</v>
      </c>
      <c r="D141" s="99">
        <v>45271</v>
      </c>
      <c r="E141" s="136">
        <v>24902</v>
      </c>
      <c r="F141" s="86">
        <v>45276</v>
      </c>
      <c r="G141" s="71">
        <v>1</v>
      </c>
      <c r="H141" s="67" t="s">
        <v>20475</v>
      </c>
      <c r="I141" s="67" t="s">
        <v>20476</v>
      </c>
      <c r="J141" s="67" t="s">
        <v>20477</v>
      </c>
      <c r="K141" s="67" t="s">
        <v>35</v>
      </c>
      <c r="L141" s="67" t="s">
        <v>31</v>
      </c>
      <c r="M141" s="67">
        <v>5358190106</v>
      </c>
      <c r="N141" s="71" t="s">
        <v>2493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customHeight="1" x14ac:dyDescent="0.25">
      <c r="A142">
        <v>138</v>
      </c>
      <c r="B142" s="99">
        <v>45260</v>
      </c>
      <c r="C142" s="99">
        <v>45265</v>
      </c>
      <c r="D142" s="99">
        <v>45271</v>
      </c>
      <c r="E142" s="136">
        <v>24931</v>
      </c>
      <c r="F142" s="86">
        <v>45273</v>
      </c>
      <c r="G142" s="71">
        <v>1</v>
      </c>
      <c r="H142" s="67" t="s">
        <v>20478</v>
      </c>
      <c r="I142" s="67" t="s">
        <v>20479</v>
      </c>
      <c r="J142" s="67" t="s">
        <v>20480</v>
      </c>
      <c r="K142" s="67" t="s">
        <v>266</v>
      </c>
      <c r="L142" s="67" t="s">
        <v>31</v>
      </c>
      <c r="M142" s="67">
        <v>55613335</v>
      </c>
      <c r="N142" s="71" t="s">
        <v>1114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customHeight="1" x14ac:dyDescent="0.25">
      <c r="A143">
        <v>139</v>
      </c>
      <c r="B143" s="99">
        <v>45260</v>
      </c>
      <c r="C143" s="99">
        <v>45265</v>
      </c>
      <c r="D143" s="99">
        <v>45271</v>
      </c>
      <c r="E143" s="136">
        <v>24934</v>
      </c>
      <c r="F143" s="86">
        <v>45275</v>
      </c>
      <c r="G143" s="71">
        <v>3</v>
      </c>
      <c r="H143" s="67" t="s">
        <v>20481</v>
      </c>
      <c r="I143" s="67" t="s">
        <v>2362</v>
      </c>
      <c r="J143" s="67" t="s">
        <v>2363</v>
      </c>
      <c r="K143" s="67" t="s">
        <v>30</v>
      </c>
      <c r="L143" s="67" t="s">
        <v>31</v>
      </c>
      <c r="M143" s="67">
        <v>53838748</v>
      </c>
      <c r="N143" s="71" t="s">
        <v>1086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customHeight="1" x14ac:dyDescent="0.25">
      <c r="A144">
        <v>140</v>
      </c>
      <c r="B144" s="99">
        <v>45260</v>
      </c>
      <c r="C144" s="99">
        <v>45265</v>
      </c>
      <c r="D144" s="99">
        <v>45271</v>
      </c>
      <c r="E144" s="136">
        <v>25039</v>
      </c>
      <c r="F144" s="86">
        <v>45292</v>
      </c>
      <c r="G144" s="71">
        <v>1</v>
      </c>
      <c r="H144" s="67" t="s">
        <v>20482</v>
      </c>
      <c r="I144" s="67" t="s">
        <v>7405</v>
      </c>
      <c r="J144" s="67" t="s">
        <v>7406</v>
      </c>
      <c r="K144" s="67" t="s">
        <v>36</v>
      </c>
      <c r="L144" s="67" t="s">
        <v>31</v>
      </c>
      <c r="M144" s="67">
        <v>58515316</v>
      </c>
      <c r="N144" s="71" t="s">
        <v>315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customHeight="1" x14ac:dyDescent="0.25">
      <c r="A145">
        <v>141</v>
      </c>
      <c r="B145" s="99">
        <v>45260</v>
      </c>
      <c r="C145" s="99">
        <v>45265</v>
      </c>
      <c r="D145" s="99">
        <v>45271</v>
      </c>
      <c r="E145" s="136">
        <v>25040</v>
      </c>
      <c r="F145" s="86">
        <v>45292</v>
      </c>
      <c r="G145" s="71">
        <v>5</v>
      </c>
      <c r="H145" s="67" t="s">
        <v>20483</v>
      </c>
      <c r="I145" s="67" t="s">
        <v>2943</v>
      </c>
      <c r="J145" s="67" t="s">
        <v>2944</v>
      </c>
      <c r="K145" s="67" t="s">
        <v>36</v>
      </c>
      <c r="L145" s="67" t="s">
        <v>31</v>
      </c>
      <c r="M145" s="67">
        <v>59289384</v>
      </c>
      <c r="N145" s="71" t="s">
        <v>561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customHeight="1" x14ac:dyDescent="0.25">
      <c r="A146">
        <v>142</v>
      </c>
      <c r="B146" s="99">
        <v>45260</v>
      </c>
      <c r="C146" s="99">
        <v>45265</v>
      </c>
      <c r="D146" s="99">
        <v>45271</v>
      </c>
      <c r="E146" s="136">
        <v>25041</v>
      </c>
      <c r="F146" s="86">
        <v>45292</v>
      </c>
      <c r="G146" s="71">
        <v>5</v>
      </c>
      <c r="H146" s="67" t="s">
        <v>20484</v>
      </c>
      <c r="I146" s="67" t="s">
        <v>2941</v>
      </c>
      <c r="J146" s="67" t="s">
        <v>2942</v>
      </c>
      <c r="K146" s="67" t="s">
        <v>36</v>
      </c>
      <c r="L146" s="67" t="s">
        <v>31</v>
      </c>
      <c r="M146" s="67">
        <v>59627460</v>
      </c>
      <c r="N146" s="71" t="s">
        <v>561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customHeight="1" x14ac:dyDescent="0.25">
      <c r="A147">
        <v>143</v>
      </c>
      <c r="B147" s="99">
        <v>45260</v>
      </c>
      <c r="C147" s="99">
        <v>45265</v>
      </c>
      <c r="D147" s="99">
        <v>45271</v>
      </c>
      <c r="E147" s="136">
        <v>25042</v>
      </c>
      <c r="F147" s="86">
        <v>45292</v>
      </c>
      <c r="G147" s="71">
        <v>1</v>
      </c>
      <c r="H147" s="67" t="s">
        <v>20485</v>
      </c>
      <c r="I147" s="67" t="s">
        <v>2943</v>
      </c>
      <c r="J147" s="67" t="s">
        <v>2944</v>
      </c>
      <c r="K147" s="67" t="s">
        <v>36</v>
      </c>
      <c r="L147" s="67" t="s">
        <v>31</v>
      </c>
      <c r="M147" s="67">
        <v>59289384</v>
      </c>
      <c r="N147" s="71" t="s">
        <v>15751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customHeight="1" x14ac:dyDescent="0.25">
      <c r="A148">
        <v>144</v>
      </c>
      <c r="B148" s="99">
        <v>45260</v>
      </c>
      <c r="C148" s="99">
        <v>45265</v>
      </c>
      <c r="D148" s="99">
        <v>45271</v>
      </c>
      <c r="E148" s="136">
        <v>25088</v>
      </c>
      <c r="F148" s="86">
        <v>45278</v>
      </c>
      <c r="G148" s="71">
        <v>3</v>
      </c>
      <c r="H148" s="67" t="s">
        <v>20486</v>
      </c>
      <c r="I148" s="67" t="s">
        <v>20487</v>
      </c>
      <c r="J148" s="67" t="s">
        <v>20488</v>
      </c>
      <c r="K148" s="67" t="s">
        <v>32</v>
      </c>
      <c r="L148" s="67" t="s">
        <v>31</v>
      </c>
      <c r="M148" s="67">
        <v>58925593</v>
      </c>
      <c r="N148" s="71" t="s">
        <v>19955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customHeight="1" x14ac:dyDescent="0.25">
      <c r="A149">
        <v>145</v>
      </c>
      <c r="B149" s="99">
        <v>45260</v>
      </c>
      <c r="C149" s="99">
        <v>45265</v>
      </c>
      <c r="D149" s="99">
        <v>45271</v>
      </c>
      <c r="E149" s="136">
        <v>25101</v>
      </c>
      <c r="F149" s="86">
        <v>45279</v>
      </c>
      <c r="G149" s="71">
        <v>3</v>
      </c>
      <c r="H149" s="67" t="s">
        <v>20489</v>
      </c>
      <c r="I149" s="67" t="s">
        <v>1493</v>
      </c>
      <c r="J149" s="67" t="s">
        <v>1494</v>
      </c>
      <c r="K149" s="67" t="s">
        <v>188</v>
      </c>
      <c r="L149" s="67" t="s">
        <v>31</v>
      </c>
      <c r="M149" s="67">
        <v>53501984</v>
      </c>
      <c r="N149" s="71" t="s">
        <v>332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customHeight="1" x14ac:dyDescent="0.25">
      <c r="A150">
        <v>146</v>
      </c>
      <c r="B150" s="99">
        <v>45260</v>
      </c>
      <c r="C150" s="99">
        <v>45265</v>
      </c>
      <c r="D150" s="99">
        <v>45271</v>
      </c>
      <c r="E150" s="136">
        <v>25166</v>
      </c>
      <c r="F150" s="86">
        <v>45275</v>
      </c>
      <c r="G150" s="71">
        <v>3</v>
      </c>
      <c r="H150" s="67" t="s">
        <v>20490</v>
      </c>
      <c r="I150" s="67" t="s">
        <v>263</v>
      </c>
      <c r="J150" s="67" t="s">
        <v>2951</v>
      </c>
      <c r="K150" s="67" t="s">
        <v>30</v>
      </c>
      <c r="L150" s="67" t="s">
        <v>31</v>
      </c>
      <c r="M150" s="67">
        <v>54341637</v>
      </c>
      <c r="N150" s="71" t="s">
        <v>403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customHeight="1" x14ac:dyDescent="0.25">
      <c r="A151">
        <v>147</v>
      </c>
      <c r="B151" s="99">
        <v>45260</v>
      </c>
      <c r="C151" s="99">
        <v>45265</v>
      </c>
      <c r="D151" s="99">
        <v>45271</v>
      </c>
      <c r="E151" s="136">
        <v>25169</v>
      </c>
      <c r="F151" s="86">
        <v>45275</v>
      </c>
      <c r="G151" s="71">
        <v>1</v>
      </c>
      <c r="H151" s="67" t="s">
        <v>20491</v>
      </c>
      <c r="I151" s="67" t="s">
        <v>263</v>
      </c>
      <c r="J151" s="67" t="s">
        <v>2951</v>
      </c>
      <c r="K151" s="67" t="s">
        <v>30</v>
      </c>
      <c r="L151" s="67" t="s">
        <v>31</v>
      </c>
      <c r="M151" s="67">
        <v>54341637</v>
      </c>
      <c r="N151" s="71" t="s">
        <v>476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customHeight="1" x14ac:dyDescent="0.25">
      <c r="A152">
        <v>148</v>
      </c>
      <c r="B152" s="99">
        <v>45260</v>
      </c>
      <c r="C152" s="99">
        <v>45265</v>
      </c>
      <c r="D152" s="99">
        <v>45271</v>
      </c>
      <c r="E152" s="135">
        <v>24202</v>
      </c>
      <c r="F152" s="86">
        <v>45275</v>
      </c>
      <c r="G152" s="71">
        <v>4</v>
      </c>
      <c r="H152" s="67" t="s">
        <v>20492</v>
      </c>
      <c r="I152" s="67" t="s">
        <v>20493</v>
      </c>
      <c r="J152" s="67" t="s">
        <v>20494</v>
      </c>
      <c r="K152" s="67" t="s">
        <v>261</v>
      </c>
      <c r="L152" s="67" t="s">
        <v>128</v>
      </c>
      <c r="M152" s="67">
        <v>55483881</v>
      </c>
      <c r="N152" s="71" t="s">
        <v>339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customHeight="1" x14ac:dyDescent="0.25">
      <c r="A153">
        <v>149</v>
      </c>
      <c r="B153" s="99">
        <v>45260</v>
      </c>
      <c r="C153" s="99">
        <v>45265</v>
      </c>
      <c r="D153" s="99">
        <v>45271</v>
      </c>
      <c r="E153" s="138">
        <v>24219</v>
      </c>
      <c r="F153" s="86">
        <v>45276</v>
      </c>
      <c r="G153" s="71">
        <v>11</v>
      </c>
      <c r="H153" s="67" t="s">
        <v>20495</v>
      </c>
      <c r="I153" s="67" t="s">
        <v>20496</v>
      </c>
      <c r="J153" s="67" t="s">
        <v>20497</v>
      </c>
      <c r="K153" s="67" t="s">
        <v>128</v>
      </c>
      <c r="L153" s="67" t="s">
        <v>128</v>
      </c>
      <c r="M153" s="67">
        <v>8136401249</v>
      </c>
      <c r="N153" s="71" t="s">
        <v>640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customHeight="1" x14ac:dyDescent="0.25">
      <c r="A154">
        <v>150</v>
      </c>
      <c r="B154" s="99">
        <v>45260</v>
      </c>
      <c r="C154" s="99">
        <v>45265</v>
      </c>
      <c r="D154" s="99">
        <v>45271</v>
      </c>
      <c r="E154" s="138">
        <v>24408</v>
      </c>
      <c r="F154" s="86">
        <v>45275</v>
      </c>
      <c r="G154" s="71">
        <v>1</v>
      </c>
      <c r="H154" s="67" t="s">
        <v>20498</v>
      </c>
      <c r="I154" s="67" t="s">
        <v>20499</v>
      </c>
      <c r="J154" s="67" t="s">
        <v>20500</v>
      </c>
      <c r="K154" s="67" t="s">
        <v>215</v>
      </c>
      <c r="L154" s="67" t="s">
        <v>128</v>
      </c>
      <c r="M154" s="67">
        <v>5353076184</v>
      </c>
      <c r="N154" s="71" t="s">
        <v>2493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customHeight="1" x14ac:dyDescent="0.25">
      <c r="A155">
        <v>151</v>
      </c>
      <c r="B155" s="99">
        <v>45260</v>
      </c>
      <c r="C155" s="99">
        <v>45265</v>
      </c>
      <c r="D155" s="99">
        <v>45271</v>
      </c>
      <c r="E155" s="138">
        <v>24530</v>
      </c>
      <c r="F155" s="86">
        <v>45275</v>
      </c>
      <c r="G155" s="71">
        <v>2</v>
      </c>
      <c r="H155" s="67" t="s">
        <v>20501</v>
      </c>
      <c r="I155" s="67" t="s">
        <v>20502</v>
      </c>
      <c r="J155" s="67" t="s">
        <v>20503</v>
      </c>
      <c r="K155" s="67" t="s">
        <v>261</v>
      </c>
      <c r="L155" s="67" t="s">
        <v>128</v>
      </c>
      <c r="M155" s="67">
        <v>56497951</v>
      </c>
      <c r="N155" s="71" t="s">
        <v>3321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customHeight="1" x14ac:dyDescent="0.25">
      <c r="A156">
        <v>152</v>
      </c>
      <c r="B156" s="99">
        <v>45260</v>
      </c>
      <c r="C156" s="99">
        <v>45265</v>
      </c>
      <c r="D156" s="99">
        <v>45271</v>
      </c>
      <c r="E156" s="138">
        <v>24657</v>
      </c>
      <c r="F156" s="86">
        <v>45275</v>
      </c>
      <c r="G156" s="71">
        <v>2</v>
      </c>
      <c r="H156" s="67" t="s">
        <v>20504</v>
      </c>
      <c r="I156" s="67" t="s">
        <v>19546</v>
      </c>
      <c r="J156" s="67" t="s">
        <v>19547</v>
      </c>
      <c r="K156" s="67" t="s">
        <v>215</v>
      </c>
      <c r="L156" s="67" t="s">
        <v>128</v>
      </c>
      <c r="M156" s="67">
        <v>54912994</v>
      </c>
      <c r="N156" s="71" t="s">
        <v>1360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customHeight="1" x14ac:dyDescent="0.25">
      <c r="A157">
        <v>153</v>
      </c>
      <c r="B157" s="99">
        <v>45260</v>
      </c>
      <c r="C157" s="99">
        <v>45265</v>
      </c>
      <c r="D157" s="99">
        <v>45271</v>
      </c>
      <c r="E157" s="138">
        <v>24695</v>
      </c>
      <c r="F157" s="86">
        <v>45273</v>
      </c>
      <c r="G157" s="71">
        <v>1</v>
      </c>
      <c r="H157" s="67" t="s">
        <v>20505</v>
      </c>
      <c r="I157" s="67" t="s">
        <v>20506</v>
      </c>
      <c r="J157" s="67" t="s">
        <v>20507</v>
      </c>
      <c r="K157" s="67" t="s">
        <v>128</v>
      </c>
      <c r="L157" s="67" t="s">
        <v>128</v>
      </c>
      <c r="M157" s="67">
        <v>53504641</v>
      </c>
      <c r="N157" s="71" t="s">
        <v>447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customHeight="1" x14ac:dyDescent="0.25">
      <c r="A158">
        <v>154</v>
      </c>
      <c r="B158" s="99">
        <v>45260</v>
      </c>
      <c r="C158" s="99">
        <v>45265</v>
      </c>
      <c r="D158" s="99">
        <v>45271</v>
      </c>
      <c r="E158" s="135">
        <v>24734</v>
      </c>
      <c r="F158" s="86">
        <v>45278</v>
      </c>
      <c r="G158" s="71">
        <v>10</v>
      </c>
      <c r="H158" s="67" t="s">
        <v>20508</v>
      </c>
      <c r="I158" s="67" t="s">
        <v>2194</v>
      </c>
      <c r="J158" s="67" t="s">
        <v>2195</v>
      </c>
      <c r="K158" s="67" t="s">
        <v>500</v>
      </c>
      <c r="L158" s="67" t="s">
        <v>128</v>
      </c>
      <c r="M158" s="67">
        <v>54852836</v>
      </c>
      <c r="N158" s="71" t="s">
        <v>20509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customHeight="1" x14ac:dyDescent="0.25">
      <c r="A159">
        <v>155</v>
      </c>
      <c r="B159" s="99">
        <v>45260</v>
      </c>
      <c r="C159" s="99">
        <v>45265</v>
      </c>
      <c r="D159" s="99">
        <v>45271</v>
      </c>
      <c r="E159" s="135">
        <v>24740</v>
      </c>
      <c r="F159" s="86">
        <v>45275</v>
      </c>
      <c r="G159" s="71">
        <v>1</v>
      </c>
      <c r="H159" s="67" t="s">
        <v>20510</v>
      </c>
      <c r="I159" s="67" t="s">
        <v>4030</v>
      </c>
      <c r="J159" s="67" t="s">
        <v>4031</v>
      </c>
      <c r="K159" s="67" t="s">
        <v>261</v>
      </c>
      <c r="L159" s="67" t="s">
        <v>128</v>
      </c>
      <c r="M159" s="67">
        <v>52374135</v>
      </c>
      <c r="N159" s="71" t="s">
        <v>365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customHeight="1" x14ac:dyDescent="0.25">
      <c r="A160">
        <v>156</v>
      </c>
      <c r="B160" s="99">
        <v>45260</v>
      </c>
      <c r="C160" s="99">
        <v>45265</v>
      </c>
      <c r="D160" s="99">
        <v>45271</v>
      </c>
      <c r="E160" s="135">
        <v>24744</v>
      </c>
      <c r="F160" s="86">
        <v>45275</v>
      </c>
      <c r="G160" s="71">
        <v>3</v>
      </c>
      <c r="H160" s="67" t="s">
        <v>20511</v>
      </c>
      <c r="I160" s="67" t="s">
        <v>20512</v>
      </c>
      <c r="J160" s="67" t="s">
        <v>20513</v>
      </c>
      <c r="K160" s="67" t="s">
        <v>128</v>
      </c>
      <c r="L160" s="67" t="s">
        <v>128</v>
      </c>
      <c r="M160" s="67">
        <v>55246461</v>
      </c>
      <c r="N160" s="71" t="s">
        <v>332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customHeight="1" x14ac:dyDescent="0.25">
      <c r="A161">
        <v>157</v>
      </c>
      <c r="B161" s="99">
        <v>45260</v>
      </c>
      <c r="C161" s="99">
        <v>45265</v>
      </c>
      <c r="D161" s="99">
        <v>45271</v>
      </c>
      <c r="E161" s="135">
        <v>24845</v>
      </c>
      <c r="F161" s="86">
        <v>45278</v>
      </c>
      <c r="G161" s="71">
        <v>1</v>
      </c>
      <c r="H161" s="67" t="s">
        <v>20514</v>
      </c>
      <c r="I161" s="67" t="s">
        <v>20515</v>
      </c>
      <c r="J161" s="67" t="s">
        <v>20516</v>
      </c>
      <c r="K161" s="67" t="s">
        <v>500</v>
      </c>
      <c r="L161" s="67" t="s">
        <v>128</v>
      </c>
      <c r="M161" s="67">
        <v>53419900</v>
      </c>
      <c r="N161" s="71" t="s">
        <v>315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customHeight="1" x14ac:dyDescent="0.25">
      <c r="A162">
        <v>158</v>
      </c>
      <c r="B162" s="99">
        <v>45260</v>
      </c>
      <c r="C162" s="99">
        <v>45265</v>
      </c>
      <c r="D162" s="99">
        <v>45271</v>
      </c>
      <c r="E162" s="135">
        <v>24847</v>
      </c>
      <c r="F162" s="86">
        <v>45276</v>
      </c>
      <c r="G162" s="71">
        <v>1</v>
      </c>
      <c r="H162" s="67" t="s">
        <v>20517</v>
      </c>
      <c r="I162" s="67" t="s">
        <v>20518</v>
      </c>
      <c r="J162" s="67" t="s">
        <v>20519</v>
      </c>
      <c r="K162" s="67" t="s">
        <v>128</v>
      </c>
      <c r="L162" s="67" t="s">
        <v>128</v>
      </c>
      <c r="M162" s="67">
        <v>52130111</v>
      </c>
      <c r="N162" s="71" t="s">
        <v>315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customHeight="1" x14ac:dyDescent="0.25">
      <c r="A163">
        <v>159</v>
      </c>
      <c r="B163" s="99">
        <v>45260</v>
      </c>
      <c r="C163" s="99">
        <v>45265</v>
      </c>
      <c r="D163" s="99">
        <v>45271</v>
      </c>
      <c r="E163" s="138">
        <v>24848</v>
      </c>
      <c r="F163" s="86">
        <v>45276</v>
      </c>
      <c r="G163" s="71">
        <v>1</v>
      </c>
      <c r="H163" s="67" t="s">
        <v>20520</v>
      </c>
      <c r="I163" s="67" t="s">
        <v>20521</v>
      </c>
      <c r="J163" s="67" t="s">
        <v>20522</v>
      </c>
      <c r="K163" s="67" t="s">
        <v>128</v>
      </c>
      <c r="L163" s="67" t="s">
        <v>128</v>
      </c>
      <c r="M163" s="67">
        <v>54282760</v>
      </c>
      <c r="N163" s="71" t="s">
        <v>315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customHeight="1" x14ac:dyDescent="0.25">
      <c r="A164">
        <v>160</v>
      </c>
      <c r="B164" s="99">
        <v>45260</v>
      </c>
      <c r="C164" s="99">
        <v>45265</v>
      </c>
      <c r="D164" s="99">
        <v>45271</v>
      </c>
      <c r="E164" s="135">
        <v>24855</v>
      </c>
      <c r="F164" s="86">
        <v>45276</v>
      </c>
      <c r="G164" s="71">
        <v>1</v>
      </c>
      <c r="H164" s="67" t="s">
        <v>20523</v>
      </c>
      <c r="I164" s="67" t="s">
        <v>20524</v>
      </c>
      <c r="J164" s="67" t="s">
        <v>20525</v>
      </c>
      <c r="K164" s="67" t="s">
        <v>128</v>
      </c>
      <c r="L164" s="67" t="s">
        <v>128</v>
      </c>
      <c r="M164" s="67">
        <v>58101077</v>
      </c>
      <c r="N164" s="71" t="s">
        <v>315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customHeight="1" x14ac:dyDescent="0.25">
      <c r="A165">
        <v>161</v>
      </c>
      <c r="B165" s="99">
        <v>45260</v>
      </c>
      <c r="C165" s="99">
        <v>45265</v>
      </c>
      <c r="D165" s="99">
        <v>45271</v>
      </c>
      <c r="E165" s="135">
        <v>25154</v>
      </c>
      <c r="F165" s="86">
        <v>45276</v>
      </c>
      <c r="G165" s="71">
        <v>1</v>
      </c>
      <c r="H165" s="67" t="s">
        <v>20526</v>
      </c>
      <c r="I165" s="67" t="s">
        <v>8371</v>
      </c>
      <c r="J165" s="67" t="s">
        <v>8372</v>
      </c>
      <c r="K165" s="67" t="s">
        <v>128</v>
      </c>
      <c r="L165" s="67" t="s">
        <v>128</v>
      </c>
      <c r="M165" s="67">
        <v>56241859</v>
      </c>
      <c r="N165" s="71" t="s">
        <v>352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customHeight="1" x14ac:dyDescent="0.25">
      <c r="A166">
        <v>162</v>
      </c>
      <c r="B166" s="99">
        <v>45260</v>
      </c>
      <c r="C166" s="99">
        <v>45265</v>
      </c>
      <c r="D166" s="99">
        <v>45271</v>
      </c>
      <c r="E166" s="138">
        <v>25155</v>
      </c>
      <c r="F166" s="86">
        <v>45276</v>
      </c>
      <c r="G166" s="71">
        <v>2</v>
      </c>
      <c r="H166" s="67" t="s">
        <v>20527</v>
      </c>
      <c r="I166" s="67" t="s">
        <v>8371</v>
      </c>
      <c r="J166" s="67" t="s">
        <v>8372</v>
      </c>
      <c r="K166" s="67" t="s">
        <v>128</v>
      </c>
      <c r="L166" s="67" t="s">
        <v>128</v>
      </c>
      <c r="M166" s="67">
        <v>56241859</v>
      </c>
      <c r="N166" s="71" t="s">
        <v>6589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customHeight="1" x14ac:dyDescent="0.25">
      <c r="A167">
        <v>163</v>
      </c>
      <c r="B167" s="99">
        <v>45260</v>
      </c>
      <c r="C167" s="99">
        <v>45265</v>
      </c>
      <c r="D167" s="99">
        <v>45271</v>
      </c>
      <c r="E167" s="135">
        <v>25157</v>
      </c>
      <c r="F167" s="86">
        <v>45278</v>
      </c>
      <c r="G167" s="71">
        <v>3</v>
      </c>
      <c r="H167" s="67" t="s">
        <v>20528</v>
      </c>
      <c r="I167" s="67" t="s">
        <v>2194</v>
      </c>
      <c r="J167" s="67" t="s">
        <v>2195</v>
      </c>
      <c r="K167" s="67" t="s">
        <v>500</v>
      </c>
      <c r="L167" s="67" t="s">
        <v>128</v>
      </c>
      <c r="M167" s="67">
        <v>54852836</v>
      </c>
      <c r="N167" s="71" t="s">
        <v>403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customHeight="1" x14ac:dyDescent="0.25">
      <c r="A168">
        <v>164</v>
      </c>
      <c r="B168" s="99">
        <v>45260</v>
      </c>
      <c r="C168" s="99">
        <v>45265</v>
      </c>
      <c r="D168" s="99">
        <v>45271</v>
      </c>
      <c r="E168" s="138">
        <v>25259</v>
      </c>
      <c r="F168" s="86">
        <v>45273</v>
      </c>
      <c r="G168" s="71">
        <v>3</v>
      </c>
      <c r="H168" s="67" t="s">
        <v>20529</v>
      </c>
      <c r="I168" s="67" t="s">
        <v>10243</v>
      </c>
      <c r="J168" s="67" t="s">
        <v>10244</v>
      </c>
      <c r="K168" s="67" t="s">
        <v>128</v>
      </c>
      <c r="L168" s="67" t="s">
        <v>128</v>
      </c>
      <c r="M168" s="67">
        <v>53201569</v>
      </c>
      <c r="N168" s="71" t="s">
        <v>376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customHeight="1" x14ac:dyDescent="0.25">
      <c r="A169">
        <v>165</v>
      </c>
      <c r="B169" s="99">
        <v>45260</v>
      </c>
      <c r="C169" s="99">
        <v>45265</v>
      </c>
      <c r="D169" s="99">
        <v>45276</v>
      </c>
      <c r="E169" s="136">
        <v>24071</v>
      </c>
      <c r="F169" s="86">
        <v>45285</v>
      </c>
      <c r="G169" s="71">
        <v>3</v>
      </c>
      <c r="H169" s="67" t="s">
        <v>20530</v>
      </c>
      <c r="I169" s="67" t="s">
        <v>20531</v>
      </c>
      <c r="J169" s="67" t="s">
        <v>20532</v>
      </c>
      <c r="K169" s="67" t="s">
        <v>251</v>
      </c>
      <c r="L169" s="67" t="s">
        <v>38</v>
      </c>
      <c r="M169" s="67">
        <v>53276175</v>
      </c>
      <c r="N169" s="71" t="s">
        <v>12476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customHeight="1" x14ac:dyDescent="0.25">
      <c r="A170">
        <v>166</v>
      </c>
      <c r="B170" s="99">
        <v>45260</v>
      </c>
      <c r="C170" s="99">
        <v>45265</v>
      </c>
      <c r="D170" s="99">
        <v>45276</v>
      </c>
      <c r="E170" s="136">
        <v>24072</v>
      </c>
      <c r="F170" s="86">
        <v>45285</v>
      </c>
      <c r="G170" s="71">
        <v>3</v>
      </c>
      <c r="H170" s="67" t="s">
        <v>20533</v>
      </c>
      <c r="I170" s="67" t="s">
        <v>20531</v>
      </c>
      <c r="J170" s="67" t="s">
        <v>20532</v>
      </c>
      <c r="K170" s="67" t="s">
        <v>251</v>
      </c>
      <c r="L170" s="67" t="s">
        <v>38</v>
      </c>
      <c r="M170" s="67">
        <v>53276175</v>
      </c>
      <c r="N170" s="71" t="s">
        <v>396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customHeight="1" x14ac:dyDescent="0.25">
      <c r="A171">
        <v>167</v>
      </c>
      <c r="B171" s="99">
        <v>45260</v>
      </c>
      <c r="C171" s="99">
        <v>45265</v>
      </c>
      <c r="D171" s="99">
        <v>45276</v>
      </c>
      <c r="E171" s="136">
        <v>24117</v>
      </c>
      <c r="F171" s="86">
        <v>45280</v>
      </c>
      <c r="G171" s="71">
        <v>1</v>
      </c>
      <c r="H171" s="67" t="s">
        <v>20534</v>
      </c>
      <c r="I171" s="67" t="s">
        <v>20535</v>
      </c>
      <c r="J171" s="67" t="s">
        <v>20536</v>
      </c>
      <c r="K171" s="67" t="s">
        <v>40</v>
      </c>
      <c r="L171" s="67" t="s">
        <v>38</v>
      </c>
      <c r="M171" s="67">
        <v>56163322</v>
      </c>
      <c r="N171" s="71" t="s">
        <v>10241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customHeight="1" x14ac:dyDescent="0.25">
      <c r="A172">
        <v>168</v>
      </c>
      <c r="B172" s="99">
        <v>45260</v>
      </c>
      <c r="C172" s="99">
        <v>45265</v>
      </c>
      <c r="D172" s="99">
        <v>45276</v>
      </c>
      <c r="E172" s="136">
        <v>24732</v>
      </c>
      <c r="F172" s="86">
        <v>45280</v>
      </c>
      <c r="G172" s="71">
        <v>4</v>
      </c>
      <c r="H172" s="67" t="s">
        <v>20537</v>
      </c>
      <c r="I172" s="67" t="s">
        <v>7535</v>
      </c>
      <c r="J172" s="67" t="s">
        <v>7536</v>
      </c>
      <c r="K172" s="67" t="s">
        <v>40</v>
      </c>
      <c r="L172" s="67" t="s">
        <v>38</v>
      </c>
      <c r="M172" s="67">
        <v>50401814</v>
      </c>
      <c r="N172" s="71" t="s">
        <v>356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customHeight="1" x14ac:dyDescent="0.25">
      <c r="A173">
        <v>169</v>
      </c>
      <c r="B173" s="99">
        <v>45260</v>
      </c>
      <c r="C173" s="99">
        <v>45265</v>
      </c>
      <c r="D173" s="99">
        <v>45276</v>
      </c>
      <c r="E173" s="136">
        <v>24747</v>
      </c>
      <c r="F173" s="86">
        <v>45280</v>
      </c>
      <c r="G173" s="71">
        <v>1</v>
      </c>
      <c r="H173" s="67" t="s">
        <v>20538</v>
      </c>
      <c r="I173" s="67" t="s">
        <v>20539</v>
      </c>
      <c r="J173" s="67" t="s">
        <v>20540</v>
      </c>
      <c r="K173" s="67" t="s">
        <v>40</v>
      </c>
      <c r="L173" s="67" t="s">
        <v>38</v>
      </c>
      <c r="M173" s="67">
        <v>52047601</v>
      </c>
      <c r="N173" s="71" t="s">
        <v>3400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customHeight="1" x14ac:dyDescent="0.25">
      <c r="A174">
        <v>170</v>
      </c>
      <c r="B174" s="99">
        <v>45260</v>
      </c>
      <c r="C174" s="99">
        <v>45265</v>
      </c>
      <c r="D174" s="99">
        <v>45276</v>
      </c>
      <c r="E174" s="136">
        <v>24827</v>
      </c>
      <c r="F174" s="86">
        <v>45280</v>
      </c>
      <c r="G174" s="71">
        <v>3</v>
      </c>
      <c r="H174" s="67" t="s">
        <v>20541</v>
      </c>
      <c r="I174" s="67" t="s">
        <v>16905</v>
      </c>
      <c r="J174" s="67" t="s">
        <v>16906</v>
      </c>
      <c r="K174" s="67" t="s">
        <v>40</v>
      </c>
      <c r="L174" s="67" t="s">
        <v>38</v>
      </c>
      <c r="M174" s="67">
        <v>53275632</v>
      </c>
      <c r="N174" s="71" t="s">
        <v>20542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customHeight="1" x14ac:dyDescent="0.25">
      <c r="A175">
        <v>171</v>
      </c>
      <c r="B175" s="99">
        <v>45260</v>
      </c>
      <c r="C175" s="99">
        <v>45265</v>
      </c>
      <c r="D175" s="99">
        <v>45276</v>
      </c>
      <c r="E175" s="136">
        <v>24879</v>
      </c>
      <c r="F175" s="86">
        <v>45280</v>
      </c>
      <c r="G175" s="71">
        <v>1</v>
      </c>
      <c r="H175" s="67" t="s">
        <v>20543</v>
      </c>
      <c r="I175" s="67" t="s">
        <v>20544</v>
      </c>
      <c r="J175" s="67" t="s">
        <v>20545</v>
      </c>
      <c r="K175" s="67" t="s">
        <v>40</v>
      </c>
      <c r="L175" s="67" t="s">
        <v>38</v>
      </c>
      <c r="M175" s="67">
        <v>5358017254</v>
      </c>
      <c r="N175" s="71" t="s">
        <v>352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customHeight="1" x14ac:dyDescent="0.25">
      <c r="A176">
        <v>172</v>
      </c>
      <c r="B176" s="99">
        <v>45260</v>
      </c>
      <c r="C176" s="99">
        <v>45265</v>
      </c>
      <c r="D176" s="99">
        <v>45276</v>
      </c>
      <c r="E176" s="136">
        <v>24930</v>
      </c>
      <c r="F176" s="86">
        <v>45282</v>
      </c>
      <c r="G176" s="71">
        <v>1</v>
      </c>
      <c r="H176" s="67" t="s">
        <v>20546</v>
      </c>
      <c r="I176" s="67" t="s">
        <v>20547</v>
      </c>
      <c r="J176" s="67" t="s">
        <v>20548</v>
      </c>
      <c r="K176" s="67" t="s">
        <v>42</v>
      </c>
      <c r="L176" s="67" t="s">
        <v>38</v>
      </c>
      <c r="M176" s="67">
        <v>56502029</v>
      </c>
      <c r="N176" s="71" t="s">
        <v>6684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customHeight="1" x14ac:dyDescent="0.25">
      <c r="A177">
        <v>173</v>
      </c>
      <c r="B177" s="99">
        <v>45260</v>
      </c>
      <c r="C177" s="99">
        <v>45265</v>
      </c>
      <c r="D177" s="99">
        <v>45276</v>
      </c>
      <c r="E177" s="136">
        <v>24118</v>
      </c>
      <c r="F177" s="86">
        <v>45280</v>
      </c>
      <c r="G177" s="71">
        <v>5</v>
      </c>
      <c r="H177" s="67" t="s">
        <v>20549</v>
      </c>
      <c r="I177" s="67" t="s">
        <v>14351</v>
      </c>
      <c r="J177" s="67" t="s">
        <v>14352</v>
      </c>
      <c r="K177" s="67" t="s">
        <v>135</v>
      </c>
      <c r="L177" s="67" t="s">
        <v>134</v>
      </c>
      <c r="M177" s="67">
        <v>54502525</v>
      </c>
      <c r="N177" s="71" t="s">
        <v>5043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customHeight="1" x14ac:dyDescent="0.25">
      <c r="A178">
        <v>174</v>
      </c>
      <c r="B178" s="99">
        <v>45260</v>
      </c>
      <c r="C178" s="99">
        <v>45265</v>
      </c>
      <c r="D178" s="99">
        <v>45276</v>
      </c>
      <c r="E178" s="136">
        <v>24119</v>
      </c>
      <c r="F178" s="86">
        <v>45280</v>
      </c>
      <c r="G178" s="71">
        <v>3</v>
      </c>
      <c r="H178" s="67" t="s">
        <v>20550</v>
      </c>
      <c r="I178" s="67" t="s">
        <v>14351</v>
      </c>
      <c r="J178" s="67" t="s">
        <v>14352</v>
      </c>
      <c r="K178" s="67" t="s">
        <v>135</v>
      </c>
      <c r="L178" s="67" t="s">
        <v>134</v>
      </c>
      <c r="M178" s="67">
        <v>54502525</v>
      </c>
      <c r="N178" s="71" t="s">
        <v>365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customHeight="1" x14ac:dyDescent="0.25">
      <c r="A179">
        <v>175</v>
      </c>
      <c r="B179" s="99">
        <v>45260</v>
      </c>
      <c r="C179" s="99">
        <v>45265</v>
      </c>
      <c r="D179" s="99">
        <v>45276</v>
      </c>
      <c r="E179" s="136">
        <v>24120</v>
      </c>
      <c r="F179" s="86">
        <v>45280</v>
      </c>
      <c r="G179" s="71">
        <v>5</v>
      </c>
      <c r="H179" s="67" t="s">
        <v>20551</v>
      </c>
      <c r="I179" s="67" t="s">
        <v>14351</v>
      </c>
      <c r="J179" s="67" t="s">
        <v>14352</v>
      </c>
      <c r="K179" s="67" t="s">
        <v>135</v>
      </c>
      <c r="L179" s="67" t="s">
        <v>134</v>
      </c>
      <c r="M179" s="67">
        <v>54502525</v>
      </c>
      <c r="N179" s="71" t="s">
        <v>404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customHeight="1" x14ac:dyDescent="0.25">
      <c r="A180">
        <v>176</v>
      </c>
      <c r="B180" s="99">
        <v>45260</v>
      </c>
      <c r="C180" s="99">
        <v>45265</v>
      </c>
      <c r="D180" s="99">
        <v>45276</v>
      </c>
      <c r="E180" s="136">
        <v>24392</v>
      </c>
      <c r="F180" s="86">
        <v>45281</v>
      </c>
      <c r="G180" s="71">
        <v>9</v>
      </c>
      <c r="H180" s="67" t="s">
        <v>20552</v>
      </c>
      <c r="I180" s="67" t="s">
        <v>20553</v>
      </c>
      <c r="J180" s="67" t="s">
        <v>20554</v>
      </c>
      <c r="K180" s="67" t="s">
        <v>134</v>
      </c>
      <c r="L180" s="67" t="s">
        <v>134</v>
      </c>
      <c r="M180" s="67">
        <v>53653859</v>
      </c>
      <c r="N180" s="71" t="s">
        <v>4042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customHeight="1" x14ac:dyDescent="0.25">
      <c r="A181">
        <v>177</v>
      </c>
      <c r="B181" s="99">
        <v>45260</v>
      </c>
      <c r="C181" s="99">
        <v>45265</v>
      </c>
      <c r="D181" s="99">
        <v>45276</v>
      </c>
      <c r="E181" s="136">
        <v>24320</v>
      </c>
      <c r="F181" s="86">
        <v>45280</v>
      </c>
      <c r="G181" s="71">
        <v>1</v>
      </c>
      <c r="H181" s="67" t="s">
        <v>20555</v>
      </c>
      <c r="I181" s="67" t="s">
        <v>20556</v>
      </c>
      <c r="J181" s="67" t="s">
        <v>20557</v>
      </c>
      <c r="K181" s="67" t="s">
        <v>135</v>
      </c>
      <c r="L181" s="67" t="s">
        <v>134</v>
      </c>
      <c r="M181" s="67">
        <v>2147640039</v>
      </c>
      <c r="N181" s="71" t="s">
        <v>352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customHeight="1" x14ac:dyDescent="0.25">
      <c r="A182">
        <v>178</v>
      </c>
      <c r="B182" s="99">
        <v>45260</v>
      </c>
      <c r="C182" s="99">
        <v>45265</v>
      </c>
      <c r="D182" s="99">
        <v>45276</v>
      </c>
      <c r="E182" s="136">
        <v>24389</v>
      </c>
      <c r="F182" s="86">
        <v>45284</v>
      </c>
      <c r="G182" s="71">
        <v>3</v>
      </c>
      <c r="H182" s="67" t="s">
        <v>20558</v>
      </c>
      <c r="I182" s="67" t="s">
        <v>17778</v>
      </c>
      <c r="J182" s="67" t="s">
        <v>17779</v>
      </c>
      <c r="K182" s="67" t="s">
        <v>134</v>
      </c>
      <c r="L182" s="67" t="s">
        <v>134</v>
      </c>
      <c r="M182" s="67">
        <v>58701029</v>
      </c>
      <c r="N182" s="71" t="s">
        <v>561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customHeight="1" x14ac:dyDescent="0.25">
      <c r="A183">
        <v>179</v>
      </c>
      <c r="B183" s="99">
        <v>45260</v>
      </c>
      <c r="C183" s="99">
        <v>45265</v>
      </c>
      <c r="D183" s="99">
        <v>45276</v>
      </c>
      <c r="E183" s="136">
        <v>24393</v>
      </c>
      <c r="F183" s="86">
        <v>45281</v>
      </c>
      <c r="G183" s="71">
        <v>1</v>
      </c>
      <c r="H183" s="67" t="s">
        <v>20559</v>
      </c>
      <c r="I183" s="67" t="s">
        <v>20553</v>
      </c>
      <c r="J183" s="67" t="s">
        <v>20554</v>
      </c>
      <c r="K183" s="67" t="s">
        <v>134</v>
      </c>
      <c r="L183" s="67" t="s">
        <v>134</v>
      </c>
      <c r="M183" s="67">
        <v>53653859</v>
      </c>
      <c r="N183" s="71" t="s">
        <v>4800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customHeight="1" x14ac:dyDescent="0.25">
      <c r="A184">
        <v>180</v>
      </c>
      <c r="B184" s="99">
        <v>45260</v>
      </c>
      <c r="C184" s="99">
        <v>45265</v>
      </c>
      <c r="D184" s="99">
        <v>45276</v>
      </c>
      <c r="E184" s="136">
        <v>24394</v>
      </c>
      <c r="F184" s="86">
        <v>45281</v>
      </c>
      <c r="G184" s="71">
        <v>1</v>
      </c>
      <c r="H184" s="67" t="s">
        <v>20560</v>
      </c>
      <c r="I184" s="67" t="s">
        <v>20553</v>
      </c>
      <c r="J184" s="67" t="s">
        <v>20554</v>
      </c>
      <c r="K184" s="67" t="s">
        <v>134</v>
      </c>
      <c r="L184" s="67" t="s">
        <v>134</v>
      </c>
      <c r="M184" s="67">
        <v>53653859</v>
      </c>
      <c r="N184" s="71" t="s">
        <v>404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customHeight="1" x14ac:dyDescent="0.25">
      <c r="A185">
        <v>181</v>
      </c>
      <c r="B185" s="99">
        <v>45260</v>
      </c>
      <c r="C185" s="99">
        <v>45265</v>
      </c>
      <c r="D185" s="99">
        <v>45276</v>
      </c>
      <c r="E185" s="136">
        <v>24395</v>
      </c>
      <c r="F185" s="86">
        <v>45281</v>
      </c>
      <c r="G185" s="71">
        <v>2</v>
      </c>
      <c r="H185" s="67" t="s">
        <v>20561</v>
      </c>
      <c r="I185" s="67" t="s">
        <v>20553</v>
      </c>
      <c r="J185" s="67" t="s">
        <v>20554</v>
      </c>
      <c r="K185" s="67" t="s">
        <v>134</v>
      </c>
      <c r="L185" s="67" t="s">
        <v>134</v>
      </c>
      <c r="M185" s="67">
        <v>53653859</v>
      </c>
      <c r="N185" s="71" t="s">
        <v>359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customHeight="1" x14ac:dyDescent="0.25">
      <c r="A186">
        <v>182</v>
      </c>
      <c r="B186" s="99">
        <v>45260</v>
      </c>
      <c r="C186" s="99">
        <v>45265</v>
      </c>
      <c r="D186" s="99">
        <v>45276</v>
      </c>
      <c r="E186" s="136">
        <v>24411</v>
      </c>
      <c r="F186" s="86">
        <v>45279</v>
      </c>
      <c r="G186" s="71">
        <v>4</v>
      </c>
      <c r="H186" s="67" t="s">
        <v>20562</v>
      </c>
      <c r="I186" s="67" t="s">
        <v>20563</v>
      </c>
      <c r="J186" s="67" t="s">
        <v>20564</v>
      </c>
      <c r="K186" s="67" t="s">
        <v>133</v>
      </c>
      <c r="L186" s="67" t="s">
        <v>134</v>
      </c>
      <c r="M186" s="67">
        <v>5355274676</v>
      </c>
      <c r="N186" s="71" t="s">
        <v>735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customHeight="1" x14ac:dyDescent="0.25">
      <c r="A187">
        <v>183</v>
      </c>
      <c r="B187" s="99">
        <v>45260</v>
      </c>
      <c r="C187" s="99">
        <v>45265</v>
      </c>
      <c r="D187" s="99">
        <v>45276</v>
      </c>
      <c r="E187" s="136">
        <v>24458</v>
      </c>
      <c r="F187" s="86">
        <v>45281</v>
      </c>
      <c r="G187" s="71">
        <v>2</v>
      </c>
      <c r="H187" s="67" t="s">
        <v>20565</v>
      </c>
      <c r="I187" s="67" t="s">
        <v>20566</v>
      </c>
      <c r="J187" s="67" t="s">
        <v>20567</v>
      </c>
      <c r="K187" s="67" t="s">
        <v>134</v>
      </c>
      <c r="L187" s="67" t="s">
        <v>134</v>
      </c>
      <c r="M187" s="67">
        <v>53352397</v>
      </c>
      <c r="N187" s="71" t="s">
        <v>359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customHeight="1" x14ac:dyDescent="0.25">
      <c r="A188">
        <v>184</v>
      </c>
      <c r="B188" s="99">
        <v>45260</v>
      </c>
      <c r="C188" s="99">
        <v>45265</v>
      </c>
      <c r="D188" s="99">
        <v>45276</v>
      </c>
      <c r="E188" s="136">
        <v>24547</v>
      </c>
      <c r="F188" s="86">
        <v>45280</v>
      </c>
      <c r="G188" s="71">
        <v>8</v>
      </c>
      <c r="H188" s="67" t="s">
        <v>20568</v>
      </c>
      <c r="I188" s="67" t="s">
        <v>20569</v>
      </c>
      <c r="J188" s="67" t="s">
        <v>20570</v>
      </c>
      <c r="K188" s="67" t="s">
        <v>138</v>
      </c>
      <c r="L188" s="67" t="s">
        <v>134</v>
      </c>
      <c r="M188" s="67">
        <v>54247328</v>
      </c>
      <c r="N188" s="71" t="s">
        <v>7132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customHeight="1" x14ac:dyDescent="0.25">
      <c r="A189">
        <v>185</v>
      </c>
      <c r="B189" s="99">
        <v>45260</v>
      </c>
      <c r="C189" s="99">
        <v>45265</v>
      </c>
      <c r="D189" s="99">
        <v>45276</v>
      </c>
      <c r="E189" s="136">
        <v>24736</v>
      </c>
      <c r="F189" s="86">
        <v>45281</v>
      </c>
      <c r="G189" s="71">
        <v>1</v>
      </c>
      <c r="H189" s="67" t="s">
        <v>20571</v>
      </c>
      <c r="I189" s="67" t="s">
        <v>9514</v>
      </c>
      <c r="J189" s="67" t="s">
        <v>9515</v>
      </c>
      <c r="K189" s="67" t="s">
        <v>134</v>
      </c>
      <c r="L189" s="67" t="s">
        <v>134</v>
      </c>
      <c r="M189" s="67">
        <v>54868590</v>
      </c>
      <c r="N189" s="71" t="s">
        <v>20572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customHeight="1" x14ac:dyDescent="0.25">
      <c r="A190">
        <v>186</v>
      </c>
      <c r="B190" s="99">
        <v>45260</v>
      </c>
      <c r="C190" s="99">
        <v>45265</v>
      </c>
      <c r="D190" s="99">
        <v>45276</v>
      </c>
      <c r="E190" s="136">
        <v>24795</v>
      </c>
      <c r="F190" s="86">
        <v>45281</v>
      </c>
      <c r="G190" s="71">
        <v>1</v>
      </c>
      <c r="H190" s="67" t="s">
        <v>20573</v>
      </c>
      <c r="I190" s="67" t="s">
        <v>20574</v>
      </c>
      <c r="J190" s="67" t="s">
        <v>20575</v>
      </c>
      <c r="K190" s="67" t="s">
        <v>134</v>
      </c>
      <c r="L190" s="67" t="s">
        <v>134</v>
      </c>
      <c r="M190" s="67">
        <v>53274014</v>
      </c>
      <c r="N190" s="71" t="s">
        <v>352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customHeight="1" x14ac:dyDescent="0.25">
      <c r="A191">
        <v>187</v>
      </c>
      <c r="B191" s="99">
        <v>45260</v>
      </c>
      <c r="C191" s="99">
        <v>45265</v>
      </c>
      <c r="D191" s="99">
        <v>45276</v>
      </c>
      <c r="E191" s="136">
        <v>24816</v>
      </c>
      <c r="F191" s="86">
        <v>45281</v>
      </c>
      <c r="G191" s="71">
        <v>2</v>
      </c>
      <c r="H191" s="67" t="s">
        <v>20576</v>
      </c>
      <c r="I191" s="67" t="s">
        <v>20577</v>
      </c>
      <c r="J191" s="67" t="s">
        <v>20578</v>
      </c>
      <c r="K191" s="67" t="s">
        <v>134</v>
      </c>
      <c r="L191" s="67" t="s">
        <v>134</v>
      </c>
      <c r="M191" s="67">
        <v>53711428</v>
      </c>
      <c r="N191" s="71" t="s">
        <v>846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customHeight="1" x14ac:dyDescent="0.25">
      <c r="A192">
        <v>188</v>
      </c>
      <c r="B192" s="99">
        <v>45260</v>
      </c>
      <c r="C192" s="99">
        <v>45265</v>
      </c>
      <c r="D192" s="99">
        <v>45276</v>
      </c>
      <c r="E192" s="136">
        <v>24838</v>
      </c>
      <c r="F192" s="86">
        <v>45281</v>
      </c>
      <c r="G192" s="71">
        <v>8</v>
      </c>
      <c r="H192" s="67" t="s">
        <v>20579</v>
      </c>
      <c r="I192" s="67" t="s">
        <v>172</v>
      </c>
      <c r="J192" s="67" t="s">
        <v>859</v>
      </c>
      <c r="K192" s="67" t="s">
        <v>134</v>
      </c>
      <c r="L192" s="67" t="s">
        <v>134</v>
      </c>
      <c r="M192" s="67">
        <v>55758052</v>
      </c>
      <c r="N192" s="71" t="s">
        <v>4372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customHeight="1" x14ac:dyDescent="0.25">
      <c r="A193">
        <v>189</v>
      </c>
      <c r="B193" s="99">
        <v>45260</v>
      </c>
      <c r="C193" s="99">
        <v>45265</v>
      </c>
      <c r="D193" s="99">
        <v>45276</v>
      </c>
      <c r="E193" s="136">
        <v>24880</v>
      </c>
      <c r="F193" s="86">
        <v>45280</v>
      </c>
      <c r="G193" s="71">
        <v>1</v>
      </c>
      <c r="H193" s="67" t="s">
        <v>20580</v>
      </c>
      <c r="I193" s="67" t="s">
        <v>1206</v>
      </c>
      <c r="J193" s="67" t="s">
        <v>1207</v>
      </c>
      <c r="K193" s="67" t="s">
        <v>135</v>
      </c>
      <c r="L193" s="67" t="s">
        <v>134</v>
      </c>
      <c r="M193" s="67">
        <v>53387194</v>
      </c>
      <c r="N193" s="71" t="s">
        <v>352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customHeight="1" x14ac:dyDescent="0.25">
      <c r="A194">
        <v>190</v>
      </c>
      <c r="B194" s="99">
        <v>45260</v>
      </c>
      <c r="C194" s="99">
        <v>45265</v>
      </c>
      <c r="D194" s="99">
        <v>45276</v>
      </c>
      <c r="E194" s="136">
        <v>24900</v>
      </c>
      <c r="F194" s="86">
        <v>45281</v>
      </c>
      <c r="G194" s="71">
        <v>4</v>
      </c>
      <c r="H194" s="67" t="s">
        <v>20581</v>
      </c>
      <c r="I194" s="67" t="s">
        <v>20582</v>
      </c>
      <c r="J194" s="67" t="s">
        <v>20583</v>
      </c>
      <c r="K194" s="67" t="s">
        <v>134</v>
      </c>
      <c r="L194" s="67" t="s">
        <v>134</v>
      </c>
      <c r="M194" s="67">
        <v>54037523</v>
      </c>
      <c r="N194" s="71" t="s">
        <v>353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customHeight="1" x14ac:dyDescent="0.25">
      <c r="A195">
        <v>191</v>
      </c>
      <c r="B195" s="99">
        <v>45260</v>
      </c>
      <c r="C195" s="99">
        <v>45265</v>
      </c>
      <c r="D195" s="99">
        <v>45276</v>
      </c>
      <c r="E195" s="136">
        <v>24901</v>
      </c>
      <c r="F195" s="86">
        <v>45281</v>
      </c>
      <c r="G195" s="71">
        <v>2</v>
      </c>
      <c r="H195" s="67" t="s">
        <v>20584</v>
      </c>
      <c r="I195" s="67" t="s">
        <v>20585</v>
      </c>
      <c r="J195" s="67" t="s">
        <v>20586</v>
      </c>
      <c r="K195" s="67" t="s">
        <v>134</v>
      </c>
      <c r="L195" s="67" t="s">
        <v>134</v>
      </c>
      <c r="M195" s="67">
        <v>51172455</v>
      </c>
      <c r="N195" s="71" t="s">
        <v>352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customHeight="1" x14ac:dyDescent="0.25">
      <c r="A196">
        <v>192</v>
      </c>
      <c r="B196" s="99">
        <v>45260</v>
      </c>
      <c r="C196" s="99">
        <v>45265</v>
      </c>
      <c r="D196" s="99">
        <v>45276</v>
      </c>
      <c r="E196" s="136">
        <v>24903</v>
      </c>
      <c r="F196" s="86">
        <v>45281</v>
      </c>
      <c r="G196" s="71">
        <v>2</v>
      </c>
      <c r="H196" s="67" t="s">
        <v>20587</v>
      </c>
      <c r="I196" s="67" t="s">
        <v>20588</v>
      </c>
      <c r="J196" s="67" t="s">
        <v>20589</v>
      </c>
      <c r="K196" s="67" t="s">
        <v>134</v>
      </c>
      <c r="L196" s="67" t="s">
        <v>134</v>
      </c>
      <c r="M196" s="67">
        <v>51165177</v>
      </c>
      <c r="N196" s="71" t="s">
        <v>352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customHeight="1" x14ac:dyDescent="0.25">
      <c r="A197">
        <v>193</v>
      </c>
      <c r="B197" s="99">
        <v>45260</v>
      </c>
      <c r="C197" s="99">
        <v>45265</v>
      </c>
      <c r="D197" s="99">
        <v>45276</v>
      </c>
      <c r="E197" s="136">
        <v>24906</v>
      </c>
      <c r="F197" s="86">
        <v>45281</v>
      </c>
      <c r="G197" s="71">
        <v>2</v>
      </c>
      <c r="H197" s="67" t="s">
        <v>20590</v>
      </c>
      <c r="I197" s="67" t="s">
        <v>469</v>
      </c>
      <c r="J197" s="67" t="s">
        <v>2393</v>
      </c>
      <c r="K197" s="67" t="s">
        <v>138</v>
      </c>
      <c r="L197" s="67" t="s">
        <v>134</v>
      </c>
      <c r="M197" s="67">
        <v>53273489</v>
      </c>
      <c r="N197" s="71" t="s">
        <v>20591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customHeight="1" x14ac:dyDescent="0.25">
      <c r="A198">
        <v>194</v>
      </c>
      <c r="B198" s="99">
        <v>45260</v>
      </c>
      <c r="C198" s="99">
        <v>45265</v>
      </c>
      <c r="D198" s="99">
        <v>45276</v>
      </c>
      <c r="E198" s="136">
        <v>25200</v>
      </c>
      <c r="F198" s="86">
        <v>45279</v>
      </c>
      <c r="G198" s="71">
        <v>5</v>
      </c>
      <c r="H198" s="67" t="s">
        <v>20592</v>
      </c>
      <c r="I198" s="67" t="s">
        <v>1545</v>
      </c>
      <c r="J198" s="67" t="s">
        <v>1546</v>
      </c>
      <c r="K198" s="67" t="s">
        <v>1547</v>
      </c>
      <c r="L198" s="67" t="s">
        <v>134</v>
      </c>
      <c r="M198" s="67">
        <v>56453366</v>
      </c>
      <c r="N198" s="71" t="s">
        <v>561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customHeight="1" x14ac:dyDescent="0.25">
      <c r="A199">
        <v>195</v>
      </c>
      <c r="B199" s="99">
        <v>45260</v>
      </c>
      <c r="C199" s="99">
        <v>45265</v>
      </c>
      <c r="D199" s="99">
        <v>45276</v>
      </c>
      <c r="E199" s="136">
        <v>25440</v>
      </c>
      <c r="F199" s="86">
        <v>45279</v>
      </c>
      <c r="G199" s="71">
        <v>1</v>
      </c>
      <c r="H199" s="67" t="s">
        <v>20593</v>
      </c>
      <c r="I199" s="67" t="s">
        <v>217</v>
      </c>
      <c r="J199" s="67" t="s">
        <v>872</v>
      </c>
      <c r="K199" s="67" t="s">
        <v>304</v>
      </c>
      <c r="L199" s="67" t="s">
        <v>134</v>
      </c>
      <c r="M199" s="67">
        <v>55269577</v>
      </c>
      <c r="N199" s="71" t="s">
        <v>352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customHeight="1" x14ac:dyDescent="0.25">
      <c r="A200">
        <v>196</v>
      </c>
      <c r="B200" s="99">
        <v>45260</v>
      </c>
      <c r="C200" s="99">
        <v>45265</v>
      </c>
      <c r="D200" s="99">
        <v>45276</v>
      </c>
      <c r="E200" s="136">
        <v>24142</v>
      </c>
      <c r="F200" s="86">
        <v>45277</v>
      </c>
      <c r="G200" s="71">
        <v>2</v>
      </c>
      <c r="H200" s="67" t="s">
        <v>20594</v>
      </c>
      <c r="I200" s="67" t="s">
        <v>11328</v>
      </c>
      <c r="J200" s="67" t="s">
        <v>11329</v>
      </c>
      <c r="K200" s="67" t="s">
        <v>140</v>
      </c>
      <c r="L200" s="67" t="s">
        <v>140</v>
      </c>
      <c r="M200" s="67">
        <v>54512523</v>
      </c>
      <c r="N200" s="71" t="s">
        <v>332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customHeight="1" x14ac:dyDescent="0.25">
      <c r="A201">
        <v>197</v>
      </c>
      <c r="B201" s="99">
        <v>45260</v>
      </c>
      <c r="C201" s="99">
        <v>45265</v>
      </c>
      <c r="D201" s="99">
        <v>45276</v>
      </c>
      <c r="E201" s="136">
        <v>24145</v>
      </c>
      <c r="F201" s="86">
        <v>45277</v>
      </c>
      <c r="G201" s="71">
        <v>1</v>
      </c>
      <c r="H201" s="67" t="s">
        <v>20595</v>
      </c>
      <c r="I201" s="67" t="s">
        <v>11331</v>
      </c>
      <c r="J201" s="67" t="s">
        <v>11332</v>
      </c>
      <c r="K201" s="67" t="s">
        <v>140</v>
      </c>
      <c r="L201" s="67" t="s">
        <v>140</v>
      </c>
      <c r="M201" s="67">
        <v>52513825</v>
      </c>
      <c r="N201" s="71" t="s">
        <v>323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customHeight="1" x14ac:dyDescent="0.25">
      <c r="A202">
        <v>198</v>
      </c>
      <c r="B202" s="99">
        <v>45260</v>
      </c>
      <c r="C202" s="99">
        <v>45265</v>
      </c>
      <c r="D202" s="99">
        <v>45276</v>
      </c>
      <c r="E202" s="136">
        <v>24148</v>
      </c>
      <c r="F202" s="86">
        <v>45278</v>
      </c>
      <c r="G202" s="71">
        <v>2</v>
      </c>
      <c r="H202" s="67" t="s">
        <v>20596</v>
      </c>
      <c r="I202" s="67" t="s">
        <v>20597</v>
      </c>
      <c r="J202" s="67" t="s">
        <v>20598</v>
      </c>
      <c r="K202" s="67" t="s">
        <v>140</v>
      </c>
      <c r="L202" s="67" t="s">
        <v>140</v>
      </c>
      <c r="M202" s="67">
        <v>54438865</v>
      </c>
      <c r="N202" s="71" t="s">
        <v>323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customHeight="1" x14ac:dyDescent="0.25">
      <c r="A203">
        <v>199</v>
      </c>
      <c r="B203" s="99">
        <v>45260</v>
      </c>
      <c r="C203" s="99">
        <v>45265</v>
      </c>
      <c r="D203" s="99">
        <v>45276</v>
      </c>
      <c r="E203" s="136">
        <v>24160</v>
      </c>
      <c r="F203" s="86">
        <v>45277</v>
      </c>
      <c r="G203" s="71">
        <v>1</v>
      </c>
      <c r="H203" s="67" t="s">
        <v>20599</v>
      </c>
      <c r="I203" s="67" t="s">
        <v>20600</v>
      </c>
      <c r="J203" s="67" t="s">
        <v>20601</v>
      </c>
      <c r="K203" s="67" t="s">
        <v>140</v>
      </c>
      <c r="L203" s="67" t="s">
        <v>140</v>
      </c>
      <c r="M203" s="67">
        <v>52046805</v>
      </c>
      <c r="N203" s="71" t="s">
        <v>352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customHeight="1" x14ac:dyDescent="0.25">
      <c r="A204">
        <v>200</v>
      </c>
      <c r="B204" s="99">
        <v>45260</v>
      </c>
      <c r="C204" s="99">
        <v>45265</v>
      </c>
      <c r="D204" s="99">
        <v>45276</v>
      </c>
      <c r="E204" s="136">
        <v>24155</v>
      </c>
      <c r="F204" s="86">
        <v>45277</v>
      </c>
      <c r="G204" s="71">
        <v>1</v>
      </c>
      <c r="H204" s="67" t="s">
        <v>20602</v>
      </c>
      <c r="I204" s="67" t="s">
        <v>20603</v>
      </c>
      <c r="J204" s="67" t="s">
        <v>20604</v>
      </c>
      <c r="K204" s="67" t="s">
        <v>140</v>
      </c>
      <c r="L204" s="67" t="s">
        <v>140</v>
      </c>
      <c r="M204" s="67">
        <v>53981478</v>
      </c>
      <c r="N204" s="71" t="s">
        <v>323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customHeight="1" x14ac:dyDescent="0.25">
      <c r="A205">
        <v>201</v>
      </c>
      <c r="B205" s="99">
        <v>45260</v>
      </c>
      <c r="C205" s="99">
        <v>45265</v>
      </c>
      <c r="D205" s="99">
        <v>45276</v>
      </c>
      <c r="E205" s="136">
        <v>24230</v>
      </c>
      <c r="F205" s="86">
        <v>45278</v>
      </c>
      <c r="G205" s="71">
        <v>4</v>
      </c>
      <c r="H205" s="67" t="s">
        <v>20605</v>
      </c>
      <c r="I205" s="67" t="s">
        <v>20606</v>
      </c>
      <c r="J205" s="67" t="s">
        <v>20607</v>
      </c>
      <c r="K205" s="67" t="s">
        <v>140</v>
      </c>
      <c r="L205" s="67" t="s">
        <v>140</v>
      </c>
      <c r="M205" s="67">
        <v>53138026</v>
      </c>
      <c r="N205" s="71" t="s">
        <v>749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customHeight="1" x14ac:dyDescent="0.25">
      <c r="A206">
        <v>202</v>
      </c>
      <c r="B206" s="99">
        <v>45260</v>
      </c>
      <c r="C206" s="99">
        <v>45265</v>
      </c>
      <c r="D206" s="99">
        <v>45276</v>
      </c>
      <c r="E206" s="136">
        <v>24232</v>
      </c>
      <c r="F206" s="86">
        <v>45278</v>
      </c>
      <c r="G206" s="71">
        <v>1</v>
      </c>
      <c r="H206" s="67" t="s">
        <v>20608</v>
      </c>
      <c r="I206" s="67" t="s">
        <v>20606</v>
      </c>
      <c r="J206" s="67" t="s">
        <v>20607</v>
      </c>
      <c r="K206" s="67" t="s">
        <v>140</v>
      </c>
      <c r="L206" s="67" t="s">
        <v>140</v>
      </c>
      <c r="M206" s="67">
        <v>53138026</v>
      </c>
      <c r="N206" s="71" t="s">
        <v>315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customHeight="1" x14ac:dyDescent="0.25">
      <c r="A207">
        <v>203</v>
      </c>
      <c r="B207" s="99">
        <v>45260</v>
      </c>
      <c r="C207" s="99">
        <v>45265</v>
      </c>
      <c r="D207" s="99">
        <v>45276</v>
      </c>
      <c r="E207" s="136">
        <v>24591</v>
      </c>
      <c r="F207" s="86">
        <v>45278</v>
      </c>
      <c r="G207" s="71">
        <v>1</v>
      </c>
      <c r="H207" s="67" t="s">
        <v>20609</v>
      </c>
      <c r="I207" s="67" t="s">
        <v>20610</v>
      </c>
      <c r="J207" s="67" t="s">
        <v>20611</v>
      </c>
      <c r="K207" s="67" t="s">
        <v>140</v>
      </c>
      <c r="L207" s="67" t="s">
        <v>140</v>
      </c>
      <c r="M207" s="67">
        <v>52402221</v>
      </c>
      <c r="N207" s="71" t="s">
        <v>323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customHeight="1" x14ac:dyDescent="0.25">
      <c r="A208">
        <v>204</v>
      </c>
      <c r="B208" s="99">
        <v>45260</v>
      </c>
      <c r="C208" s="99">
        <v>45265</v>
      </c>
      <c r="D208" s="99">
        <v>45276</v>
      </c>
      <c r="E208" s="136">
        <v>24644</v>
      </c>
      <c r="F208" s="86">
        <v>45280</v>
      </c>
      <c r="G208" s="71">
        <v>2</v>
      </c>
      <c r="H208" s="67" t="s">
        <v>20612</v>
      </c>
      <c r="I208" s="67" t="s">
        <v>20613</v>
      </c>
      <c r="J208" s="67" t="s">
        <v>20614</v>
      </c>
      <c r="K208" s="67" t="s">
        <v>1222</v>
      </c>
      <c r="L208" s="67" t="s">
        <v>140</v>
      </c>
      <c r="M208" s="67">
        <v>31626187</v>
      </c>
      <c r="N208" s="71" t="s">
        <v>356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customHeight="1" x14ac:dyDescent="0.25">
      <c r="A209">
        <v>205</v>
      </c>
      <c r="B209" s="99">
        <v>45260</v>
      </c>
      <c r="C209" s="99">
        <v>45265</v>
      </c>
      <c r="D209" s="99">
        <v>45276</v>
      </c>
      <c r="E209" s="136">
        <v>24649</v>
      </c>
      <c r="F209" s="86">
        <v>45280</v>
      </c>
      <c r="G209" s="71">
        <v>2</v>
      </c>
      <c r="H209" s="67" t="s">
        <v>20615</v>
      </c>
      <c r="I209" s="67" t="s">
        <v>20616</v>
      </c>
      <c r="J209" s="67" t="s">
        <v>20614</v>
      </c>
      <c r="K209" s="67" t="s">
        <v>1222</v>
      </c>
      <c r="L209" s="67" t="s">
        <v>140</v>
      </c>
      <c r="M209" s="67">
        <v>31626187</v>
      </c>
      <c r="N209" s="71" t="s">
        <v>323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customHeight="1" x14ac:dyDescent="0.25">
      <c r="A210">
        <v>206</v>
      </c>
      <c r="B210" s="99">
        <v>45260</v>
      </c>
      <c r="C210" s="99">
        <v>45265</v>
      </c>
      <c r="D210" s="99">
        <v>45276</v>
      </c>
      <c r="E210" s="136">
        <v>24672</v>
      </c>
      <c r="F210" s="86">
        <v>45279</v>
      </c>
      <c r="G210" s="71">
        <v>2</v>
      </c>
      <c r="H210" s="67" t="s">
        <v>20617</v>
      </c>
      <c r="I210" s="67" t="s">
        <v>7633</v>
      </c>
      <c r="J210" s="67" t="s">
        <v>7634</v>
      </c>
      <c r="K210" s="67" t="s">
        <v>140</v>
      </c>
      <c r="L210" s="67" t="s">
        <v>140</v>
      </c>
      <c r="M210" s="67">
        <v>54443813</v>
      </c>
      <c r="N210" s="71" t="s">
        <v>928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customHeight="1" x14ac:dyDescent="0.25">
      <c r="A211">
        <v>207</v>
      </c>
      <c r="B211" s="99">
        <v>45260</v>
      </c>
      <c r="C211" s="99">
        <v>45265</v>
      </c>
      <c r="D211" s="99">
        <v>45276</v>
      </c>
      <c r="E211" s="136">
        <v>24690</v>
      </c>
      <c r="F211" s="86">
        <v>45277</v>
      </c>
      <c r="G211" s="71">
        <v>4</v>
      </c>
      <c r="H211" s="67" t="s">
        <v>20618</v>
      </c>
      <c r="I211" s="67" t="s">
        <v>4158</v>
      </c>
      <c r="J211" s="67" t="s">
        <v>4159</v>
      </c>
      <c r="K211" s="67" t="s">
        <v>140</v>
      </c>
      <c r="L211" s="67" t="s">
        <v>140</v>
      </c>
      <c r="M211" s="67">
        <v>54408467</v>
      </c>
      <c r="N211" s="71" t="s">
        <v>1383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customHeight="1" x14ac:dyDescent="0.25">
      <c r="A212">
        <v>208</v>
      </c>
      <c r="B212" s="99">
        <v>45260</v>
      </c>
      <c r="C212" s="99">
        <v>45265</v>
      </c>
      <c r="D212" s="99">
        <v>45276</v>
      </c>
      <c r="E212" s="136">
        <v>24811</v>
      </c>
      <c r="F212" s="86">
        <v>45279</v>
      </c>
      <c r="G212" s="71">
        <v>1</v>
      </c>
      <c r="H212" s="67" t="s">
        <v>20619</v>
      </c>
      <c r="I212" s="67" t="s">
        <v>19654</v>
      </c>
      <c r="J212" s="67" t="s">
        <v>19655</v>
      </c>
      <c r="K212" s="67" t="s">
        <v>506</v>
      </c>
      <c r="L212" s="67" t="s">
        <v>140</v>
      </c>
      <c r="M212" s="67">
        <v>5358866609</v>
      </c>
      <c r="N212" s="71" t="s">
        <v>11190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customHeight="1" x14ac:dyDescent="0.25">
      <c r="A213">
        <v>209</v>
      </c>
      <c r="B213" s="99">
        <v>45260</v>
      </c>
      <c r="C213" s="99">
        <v>45265</v>
      </c>
      <c r="D213" s="99">
        <v>45276</v>
      </c>
      <c r="E213" s="136">
        <v>25068</v>
      </c>
      <c r="F213" s="86">
        <v>45277</v>
      </c>
      <c r="G213" s="71">
        <v>3</v>
      </c>
      <c r="H213" s="67" t="s">
        <v>20620</v>
      </c>
      <c r="I213" s="67" t="s">
        <v>20621</v>
      </c>
      <c r="J213" s="67" t="s">
        <v>20622</v>
      </c>
      <c r="K213" s="67" t="s">
        <v>140</v>
      </c>
      <c r="L213" s="67" t="s">
        <v>140</v>
      </c>
      <c r="M213" s="67">
        <v>54938514</v>
      </c>
      <c r="N213" s="71" t="s">
        <v>396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customHeight="1" x14ac:dyDescent="0.25">
      <c r="A214">
        <v>210</v>
      </c>
      <c r="B214" s="99">
        <v>45260</v>
      </c>
      <c r="C214" s="99">
        <v>45265</v>
      </c>
      <c r="D214" s="99">
        <v>45276</v>
      </c>
      <c r="E214" s="136">
        <v>25070</v>
      </c>
      <c r="F214" s="86">
        <v>45279</v>
      </c>
      <c r="G214" s="71">
        <v>2</v>
      </c>
      <c r="H214" s="67" t="s">
        <v>20623</v>
      </c>
      <c r="I214" s="67" t="s">
        <v>20624</v>
      </c>
      <c r="J214" s="67" t="s">
        <v>20625</v>
      </c>
      <c r="K214" s="67" t="s">
        <v>514</v>
      </c>
      <c r="L214" s="67" t="s">
        <v>140</v>
      </c>
      <c r="M214" s="67">
        <v>56997162</v>
      </c>
      <c r="N214" s="71" t="s">
        <v>323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customHeight="1" x14ac:dyDescent="0.25">
      <c r="A215">
        <v>211</v>
      </c>
      <c r="B215" s="99">
        <v>45260</v>
      </c>
      <c r="C215" s="99">
        <v>45265</v>
      </c>
      <c r="D215" s="99">
        <v>45276</v>
      </c>
      <c r="E215" s="136">
        <v>25112</v>
      </c>
      <c r="F215" s="86">
        <v>45279</v>
      </c>
      <c r="G215" s="71">
        <v>4</v>
      </c>
      <c r="H215" s="67" t="s">
        <v>20626</v>
      </c>
      <c r="I215" s="67" t="s">
        <v>1808</v>
      </c>
      <c r="J215" s="67" t="s">
        <v>1809</v>
      </c>
      <c r="K215" s="67" t="s">
        <v>506</v>
      </c>
      <c r="L215" s="67" t="s">
        <v>140</v>
      </c>
      <c r="M215" s="67">
        <v>51403620</v>
      </c>
      <c r="N215" s="71" t="s">
        <v>353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customHeight="1" x14ac:dyDescent="0.25">
      <c r="A216">
        <v>212</v>
      </c>
      <c r="B216" s="99">
        <v>45260</v>
      </c>
      <c r="C216" s="99">
        <v>45265</v>
      </c>
      <c r="D216" s="99">
        <v>45276</v>
      </c>
      <c r="E216" s="136">
        <v>25113</v>
      </c>
      <c r="F216" s="86">
        <v>45279</v>
      </c>
      <c r="G216" s="71">
        <v>3</v>
      </c>
      <c r="H216" s="67" t="s">
        <v>20627</v>
      </c>
      <c r="I216" s="67" t="s">
        <v>1808</v>
      </c>
      <c r="J216" s="67" t="s">
        <v>1809</v>
      </c>
      <c r="K216" s="67" t="s">
        <v>506</v>
      </c>
      <c r="L216" s="67" t="s">
        <v>140</v>
      </c>
      <c r="M216" s="67">
        <v>51403620</v>
      </c>
      <c r="N216" s="71" t="s">
        <v>790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customHeight="1" x14ac:dyDescent="0.25">
      <c r="A217">
        <v>213</v>
      </c>
      <c r="B217" s="99">
        <v>45260</v>
      </c>
      <c r="C217" s="99">
        <v>45265</v>
      </c>
      <c r="D217" s="99">
        <v>45276</v>
      </c>
      <c r="E217" s="136">
        <v>23552</v>
      </c>
      <c r="F217" s="268">
        <v>45280</v>
      </c>
      <c r="G217" s="71">
        <v>4</v>
      </c>
      <c r="H217" s="67" t="s">
        <v>20628</v>
      </c>
      <c r="I217" s="67" t="s">
        <v>20629</v>
      </c>
      <c r="J217" s="67" t="s">
        <v>20630</v>
      </c>
      <c r="K217" s="67" t="s">
        <v>1812</v>
      </c>
      <c r="L217" s="67" t="s">
        <v>143</v>
      </c>
      <c r="M217" s="67">
        <v>50104631</v>
      </c>
      <c r="N217" s="71" t="s">
        <v>1362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customHeight="1" x14ac:dyDescent="0.25">
      <c r="A218">
        <v>214</v>
      </c>
      <c r="B218" s="99">
        <v>45260</v>
      </c>
      <c r="C218" s="99">
        <v>45265</v>
      </c>
      <c r="D218" s="99">
        <v>45276</v>
      </c>
      <c r="E218" s="136">
        <v>23632</v>
      </c>
      <c r="F218" s="268">
        <v>45280</v>
      </c>
      <c r="G218" s="71">
        <v>2</v>
      </c>
      <c r="H218" s="67" t="s">
        <v>20631</v>
      </c>
      <c r="I218" s="67" t="s">
        <v>20632</v>
      </c>
      <c r="J218" s="67" t="s">
        <v>20633</v>
      </c>
      <c r="K218" s="67" t="s">
        <v>1812</v>
      </c>
      <c r="L218" s="67" t="s">
        <v>143</v>
      </c>
      <c r="M218" s="67">
        <v>53977554</v>
      </c>
      <c r="N218" s="71" t="s">
        <v>460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customHeight="1" x14ac:dyDescent="0.25">
      <c r="A219">
        <v>215</v>
      </c>
      <c r="B219" s="99">
        <v>45260</v>
      </c>
      <c r="C219" s="99">
        <v>45265</v>
      </c>
      <c r="D219" s="99">
        <v>45276</v>
      </c>
      <c r="E219" s="136">
        <v>23633</v>
      </c>
      <c r="F219" s="268">
        <v>45280</v>
      </c>
      <c r="G219" s="71">
        <v>1</v>
      </c>
      <c r="H219" s="67" t="s">
        <v>20634</v>
      </c>
      <c r="I219" s="67" t="s">
        <v>20632</v>
      </c>
      <c r="J219" s="67" t="s">
        <v>20633</v>
      </c>
      <c r="K219" s="67" t="s">
        <v>1812</v>
      </c>
      <c r="L219" s="67" t="s">
        <v>143</v>
      </c>
      <c r="M219" s="67">
        <v>53977554</v>
      </c>
      <c r="N219" s="71" t="s">
        <v>3373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customHeight="1" x14ac:dyDescent="0.25">
      <c r="A220">
        <v>216</v>
      </c>
      <c r="B220" s="99">
        <v>45260</v>
      </c>
      <c r="C220" s="99">
        <v>45265</v>
      </c>
      <c r="D220" s="99">
        <v>45276</v>
      </c>
      <c r="E220" s="136">
        <v>24104</v>
      </c>
      <c r="F220" s="268">
        <v>45280</v>
      </c>
      <c r="G220" s="71">
        <v>2</v>
      </c>
      <c r="H220" s="67" t="s">
        <v>20635</v>
      </c>
      <c r="I220" s="67" t="s">
        <v>20636</v>
      </c>
      <c r="J220" s="67" t="s">
        <v>20637</v>
      </c>
      <c r="K220" s="67" t="s">
        <v>143</v>
      </c>
      <c r="L220" s="67" t="s">
        <v>143</v>
      </c>
      <c r="M220" s="67">
        <v>54428590</v>
      </c>
      <c r="N220" s="71" t="s">
        <v>3494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customHeight="1" x14ac:dyDescent="0.25">
      <c r="A221">
        <v>217</v>
      </c>
      <c r="B221" s="99">
        <v>45260</v>
      </c>
      <c r="C221" s="99">
        <v>45265</v>
      </c>
      <c r="D221" s="99">
        <v>45276</v>
      </c>
      <c r="E221" s="136">
        <v>24108</v>
      </c>
      <c r="F221" s="268">
        <v>45280</v>
      </c>
      <c r="G221" s="71">
        <v>2</v>
      </c>
      <c r="H221" s="67" t="s">
        <v>20638</v>
      </c>
      <c r="I221" s="67" t="s">
        <v>20639</v>
      </c>
      <c r="J221" s="67" t="s">
        <v>20637</v>
      </c>
      <c r="K221" s="67" t="s">
        <v>143</v>
      </c>
      <c r="L221" s="67" t="s">
        <v>143</v>
      </c>
      <c r="M221" s="67">
        <v>54330457</v>
      </c>
      <c r="N221" s="71" t="s">
        <v>1449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customHeight="1" x14ac:dyDescent="0.25">
      <c r="A222">
        <v>218</v>
      </c>
      <c r="B222" s="99">
        <v>45260</v>
      </c>
      <c r="C222" s="99">
        <v>45265</v>
      </c>
      <c r="D222" s="99">
        <v>45276</v>
      </c>
      <c r="E222" s="136">
        <v>24196</v>
      </c>
      <c r="F222" s="268">
        <v>45280</v>
      </c>
      <c r="G222" s="71">
        <v>1</v>
      </c>
      <c r="H222" s="67" t="s">
        <v>20640</v>
      </c>
      <c r="I222" s="67" t="s">
        <v>20641</v>
      </c>
      <c r="J222" s="67" t="s">
        <v>20642</v>
      </c>
      <c r="K222" s="67" t="s">
        <v>145</v>
      </c>
      <c r="L222" s="67" t="s">
        <v>143</v>
      </c>
      <c r="M222" s="67">
        <v>56812039</v>
      </c>
      <c r="N222" s="71" t="s">
        <v>323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customHeight="1" x14ac:dyDescent="0.25">
      <c r="A223">
        <v>219</v>
      </c>
      <c r="B223" s="99">
        <v>45260</v>
      </c>
      <c r="C223" s="99">
        <v>45265</v>
      </c>
      <c r="D223" s="99">
        <v>45276</v>
      </c>
      <c r="E223" s="136">
        <v>24241</v>
      </c>
      <c r="F223" s="268">
        <v>45280</v>
      </c>
      <c r="G223" s="71">
        <v>1</v>
      </c>
      <c r="H223" s="67" t="s">
        <v>20643</v>
      </c>
      <c r="I223" s="67" t="s">
        <v>20644</v>
      </c>
      <c r="J223" s="67" t="s">
        <v>20645</v>
      </c>
      <c r="K223" s="67" t="s">
        <v>143</v>
      </c>
      <c r="L223" s="67" t="s">
        <v>143</v>
      </c>
      <c r="M223" s="67">
        <v>9452323123</v>
      </c>
      <c r="N223" s="71" t="s">
        <v>323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customHeight="1" x14ac:dyDescent="0.25">
      <c r="A224">
        <v>220</v>
      </c>
      <c r="B224" s="99">
        <v>45260</v>
      </c>
      <c r="C224" s="99">
        <v>45265</v>
      </c>
      <c r="D224" s="99">
        <v>45276</v>
      </c>
      <c r="E224" s="136">
        <v>24278</v>
      </c>
      <c r="F224" s="268">
        <v>45280</v>
      </c>
      <c r="G224" s="71">
        <v>2</v>
      </c>
      <c r="H224" s="67" t="s">
        <v>20646</v>
      </c>
      <c r="I224" s="67" t="s">
        <v>20647</v>
      </c>
      <c r="J224" s="67" t="s">
        <v>20648</v>
      </c>
      <c r="K224" s="67" t="s">
        <v>143</v>
      </c>
      <c r="L224" s="67" t="s">
        <v>143</v>
      </c>
      <c r="M224" s="67">
        <v>53844405</v>
      </c>
      <c r="N224" s="71" t="s">
        <v>1125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customHeight="1" x14ac:dyDescent="0.25">
      <c r="A225">
        <v>221</v>
      </c>
      <c r="B225" s="99">
        <v>45260</v>
      </c>
      <c r="C225" s="99">
        <v>45265</v>
      </c>
      <c r="D225" s="99">
        <v>45276</v>
      </c>
      <c r="E225" s="136">
        <v>24328</v>
      </c>
      <c r="F225" s="268">
        <v>45280</v>
      </c>
      <c r="G225" s="71">
        <v>1</v>
      </c>
      <c r="H225" s="67" t="s">
        <v>20649</v>
      </c>
      <c r="I225" s="67" t="s">
        <v>20650</v>
      </c>
      <c r="J225" s="67" t="s">
        <v>20651</v>
      </c>
      <c r="K225" s="67" t="s">
        <v>143</v>
      </c>
      <c r="L225" s="67" t="s">
        <v>143</v>
      </c>
      <c r="M225" s="67">
        <v>5353974830</v>
      </c>
      <c r="N225" s="71" t="s">
        <v>323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customHeight="1" x14ac:dyDescent="0.25">
      <c r="A226">
        <v>222</v>
      </c>
      <c r="B226" s="99">
        <v>45260</v>
      </c>
      <c r="C226" s="99">
        <v>45265</v>
      </c>
      <c r="D226" s="99">
        <v>45276</v>
      </c>
      <c r="E226" s="136">
        <v>24329</v>
      </c>
      <c r="F226" s="268">
        <v>45280</v>
      </c>
      <c r="G226" s="71">
        <v>2</v>
      </c>
      <c r="H226" s="67" t="s">
        <v>20652</v>
      </c>
      <c r="I226" s="67" t="s">
        <v>20650</v>
      </c>
      <c r="J226" s="67" t="s">
        <v>20651</v>
      </c>
      <c r="K226" s="67" t="s">
        <v>143</v>
      </c>
      <c r="L226" s="67" t="s">
        <v>143</v>
      </c>
      <c r="M226" s="67">
        <v>5353974830</v>
      </c>
      <c r="N226" s="71" t="s">
        <v>1880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customHeight="1" x14ac:dyDescent="0.25">
      <c r="A227">
        <v>223</v>
      </c>
      <c r="B227" s="99">
        <v>45260</v>
      </c>
      <c r="C227" s="99">
        <v>45265</v>
      </c>
      <c r="D227" s="99">
        <v>45276</v>
      </c>
      <c r="E227" s="136">
        <v>24438</v>
      </c>
      <c r="F227" s="268">
        <v>45280</v>
      </c>
      <c r="G227" s="71">
        <v>1</v>
      </c>
      <c r="H227" s="67" t="s">
        <v>20653</v>
      </c>
      <c r="I227" s="67" t="s">
        <v>20654</v>
      </c>
      <c r="J227" s="67" t="s">
        <v>20655</v>
      </c>
      <c r="K227" s="67" t="s">
        <v>145</v>
      </c>
      <c r="L227" s="67" t="s">
        <v>143</v>
      </c>
      <c r="M227" s="67">
        <v>53533224479</v>
      </c>
      <c r="N227" s="71" t="s">
        <v>1384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customHeight="1" x14ac:dyDescent="0.25">
      <c r="A228">
        <v>224</v>
      </c>
      <c r="B228" s="99">
        <v>45260</v>
      </c>
      <c r="C228" s="99">
        <v>45265</v>
      </c>
      <c r="D228" s="99">
        <v>45276</v>
      </c>
      <c r="E228" s="136">
        <v>24483</v>
      </c>
      <c r="F228" s="86">
        <v>45277</v>
      </c>
      <c r="G228" s="71">
        <v>2</v>
      </c>
      <c r="H228" s="67" t="s">
        <v>20656</v>
      </c>
      <c r="I228" s="67" t="s">
        <v>20657</v>
      </c>
      <c r="J228" s="67" t="s">
        <v>20658</v>
      </c>
      <c r="K228" s="67" t="s">
        <v>143</v>
      </c>
      <c r="L228" s="67" t="s">
        <v>143</v>
      </c>
      <c r="M228" s="67">
        <v>58371449</v>
      </c>
      <c r="N228" s="71" t="s">
        <v>332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customHeight="1" x14ac:dyDescent="0.25">
      <c r="A229">
        <v>225</v>
      </c>
      <c r="B229" s="99">
        <v>45260</v>
      </c>
      <c r="C229" s="99">
        <v>45265</v>
      </c>
      <c r="D229" s="99">
        <v>45276</v>
      </c>
      <c r="E229" s="136">
        <v>24485</v>
      </c>
      <c r="F229" s="86">
        <v>45277</v>
      </c>
      <c r="G229" s="71">
        <v>3</v>
      </c>
      <c r="H229" s="67" t="s">
        <v>20659</v>
      </c>
      <c r="I229" s="67" t="s">
        <v>20660</v>
      </c>
      <c r="J229" s="67" t="s">
        <v>20661</v>
      </c>
      <c r="K229" s="67" t="s">
        <v>143</v>
      </c>
      <c r="L229" s="67" t="s">
        <v>143</v>
      </c>
      <c r="M229" s="67">
        <v>52400155</v>
      </c>
      <c r="N229" s="71" t="s">
        <v>561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customHeight="1" x14ac:dyDescent="0.25">
      <c r="A230">
        <v>226</v>
      </c>
      <c r="B230" s="99">
        <v>45260</v>
      </c>
      <c r="C230" s="99">
        <v>45265</v>
      </c>
      <c r="D230" s="99">
        <v>45276</v>
      </c>
      <c r="E230" s="136">
        <v>24517</v>
      </c>
      <c r="F230" s="268">
        <v>45280</v>
      </c>
      <c r="G230" s="71">
        <v>2</v>
      </c>
      <c r="H230" s="67" t="s">
        <v>20662</v>
      </c>
      <c r="I230" s="67" t="s">
        <v>20663</v>
      </c>
      <c r="J230" s="67" t="s">
        <v>20664</v>
      </c>
      <c r="K230" s="67" t="s">
        <v>1812</v>
      </c>
      <c r="L230" s="67" t="s">
        <v>143</v>
      </c>
      <c r="M230" s="67">
        <v>59126267</v>
      </c>
      <c r="N230" s="71" t="s">
        <v>323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customHeight="1" x14ac:dyDescent="0.25">
      <c r="A231">
        <v>227</v>
      </c>
      <c r="B231" s="99">
        <v>45260</v>
      </c>
      <c r="C231" s="99">
        <v>45265</v>
      </c>
      <c r="D231" s="99">
        <v>45276</v>
      </c>
      <c r="E231" s="136">
        <v>24574</v>
      </c>
      <c r="F231" s="268">
        <v>45280</v>
      </c>
      <c r="G231" s="71">
        <v>1</v>
      </c>
      <c r="H231" s="67" t="s">
        <v>20665</v>
      </c>
      <c r="I231" s="67" t="s">
        <v>914</v>
      </c>
      <c r="J231" s="67" t="s">
        <v>915</v>
      </c>
      <c r="K231" s="67" t="s">
        <v>143</v>
      </c>
      <c r="L231" s="67" t="s">
        <v>143</v>
      </c>
      <c r="M231" s="67">
        <v>50494084</v>
      </c>
      <c r="N231" s="71" t="s">
        <v>6971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customHeight="1" x14ac:dyDescent="0.25">
      <c r="A232">
        <v>228</v>
      </c>
      <c r="B232" s="99">
        <v>45260</v>
      </c>
      <c r="C232" s="99">
        <v>45265</v>
      </c>
      <c r="D232" s="99">
        <v>45276</v>
      </c>
      <c r="E232" s="136">
        <v>24618</v>
      </c>
      <c r="F232" s="86">
        <v>45285</v>
      </c>
      <c r="G232" s="71">
        <v>3</v>
      </c>
      <c r="H232" s="67" t="s">
        <v>20666</v>
      </c>
      <c r="I232" s="67" t="s">
        <v>20667</v>
      </c>
      <c r="J232" s="67" t="s">
        <v>20668</v>
      </c>
      <c r="K232" s="67" t="s">
        <v>143</v>
      </c>
      <c r="L232" s="67" t="s">
        <v>143</v>
      </c>
      <c r="M232" s="67">
        <v>53140307</v>
      </c>
      <c r="N232" s="71" t="s">
        <v>928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customHeight="1" x14ac:dyDescent="0.25">
      <c r="A233">
        <v>229</v>
      </c>
      <c r="B233" s="99">
        <v>45260</v>
      </c>
      <c r="C233" s="99">
        <v>45265</v>
      </c>
      <c r="D233" s="99">
        <v>45276</v>
      </c>
      <c r="E233" s="136">
        <v>24635</v>
      </c>
      <c r="F233" s="86">
        <v>45277</v>
      </c>
      <c r="G233" s="71">
        <v>3</v>
      </c>
      <c r="H233" s="67" t="s">
        <v>20669</v>
      </c>
      <c r="I233" s="67" t="s">
        <v>20670</v>
      </c>
      <c r="J233" s="67" t="s">
        <v>20671</v>
      </c>
      <c r="K233" s="67" t="s">
        <v>143</v>
      </c>
      <c r="L233" s="67" t="s">
        <v>143</v>
      </c>
      <c r="M233" s="67">
        <v>56189709</v>
      </c>
      <c r="N233" s="71" t="s">
        <v>356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customHeight="1" x14ac:dyDescent="0.25">
      <c r="A234">
        <v>230</v>
      </c>
      <c r="B234" s="99">
        <v>45260</v>
      </c>
      <c r="C234" s="99">
        <v>45265</v>
      </c>
      <c r="D234" s="99">
        <v>45276</v>
      </c>
      <c r="E234" s="136">
        <v>24638</v>
      </c>
      <c r="F234" s="86">
        <v>45285</v>
      </c>
      <c r="G234" s="71">
        <v>1</v>
      </c>
      <c r="H234" s="67" t="s">
        <v>20672</v>
      </c>
      <c r="I234" s="67" t="s">
        <v>20673</v>
      </c>
      <c r="J234" s="67" t="s">
        <v>20674</v>
      </c>
      <c r="K234" s="67" t="s">
        <v>143</v>
      </c>
      <c r="L234" s="67" t="s">
        <v>143</v>
      </c>
      <c r="M234" s="67">
        <v>52840755</v>
      </c>
      <c r="N234" s="71" t="s">
        <v>323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customHeight="1" x14ac:dyDescent="0.25">
      <c r="A235">
        <v>231</v>
      </c>
      <c r="B235" s="99">
        <v>45260</v>
      </c>
      <c r="C235" s="99">
        <v>45265</v>
      </c>
      <c r="D235" s="99">
        <v>45276</v>
      </c>
      <c r="E235" s="136">
        <v>24642</v>
      </c>
      <c r="F235" s="268">
        <v>45280</v>
      </c>
      <c r="G235" s="71">
        <v>2</v>
      </c>
      <c r="H235" s="67" t="s">
        <v>20675</v>
      </c>
      <c r="I235" s="67" t="s">
        <v>20676</v>
      </c>
      <c r="J235" s="67" t="s">
        <v>20677</v>
      </c>
      <c r="K235" s="67" t="s">
        <v>144</v>
      </c>
      <c r="L235" s="67" t="s">
        <v>143</v>
      </c>
      <c r="M235" s="67">
        <v>58372632</v>
      </c>
      <c r="N235" s="71" t="s">
        <v>594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customHeight="1" x14ac:dyDescent="0.25">
      <c r="A236">
        <v>232</v>
      </c>
      <c r="B236" s="99">
        <v>45260</v>
      </c>
      <c r="C236" s="99">
        <v>45265</v>
      </c>
      <c r="D236" s="99">
        <v>45276</v>
      </c>
      <c r="E236" s="136">
        <v>24699</v>
      </c>
      <c r="F236" s="86">
        <v>45285</v>
      </c>
      <c r="G236" s="71">
        <v>1</v>
      </c>
      <c r="H236" s="67" t="s">
        <v>20678</v>
      </c>
      <c r="I236" s="67" t="s">
        <v>20679</v>
      </c>
      <c r="J236" s="67" t="s">
        <v>20680</v>
      </c>
      <c r="K236" s="67" t="s">
        <v>176</v>
      </c>
      <c r="L236" s="67" t="s">
        <v>143</v>
      </c>
      <c r="M236" s="67">
        <v>54947497</v>
      </c>
      <c r="N236" s="71" t="s">
        <v>365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customHeight="1" x14ac:dyDescent="0.25">
      <c r="A237">
        <v>233</v>
      </c>
      <c r="B237" s="99">
        <v>45260</v>
      </c>
      <c r="C237" s="99">
        <v>45265</v>
      </c>
      <c r="D237" s="99">
        <v>45276</v>
      </c>
      <c r="E237" s="136">
        <v>24701</v>
      </c>
      <c r="F237" s="86">
        <v>45285</v>
      </c>
      <c r="G237" s="71">
        <v>1</v>
      </c>
      <c r="H237" s="67" t="s">
        <v>20681</v>
      </c>
      <c r="I237" s="67" t="s">
        <v>18829</v>
      </c>
      <c r="J237" s="67" t="s">
        <v>18830</v>
      </c>
      <c r="K237" s="67" t="s">
        <v>143</v>
      </c>
      <c r="L237" s="67" t="s">
        <v>143</v>
      </c>
      <c r="M237" s="67">
        <v>55077491</v>
      </c>
      <c r="N237" s="71" t="s">
        <v>352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customHeight="1" x14ac:dyDescent="0.25">
      <c r="A238">
        <v>234</v>
      </c>
      <c r="B238" s="99">
        <v>45260</v>
      </c>
      <c r="C238" s="99">
        <v>45265</v>
      </c>
      <c r="D238" s="99">
        <v>45276</v>
      </c>
      <c r="E238" s="136">
        <v>24717</v>
      </c>
      <c r="F238" s="268">
        <v>45278</v>
      </c>
      <c r="G238" s="71">
        <v>1</v>
      </c>
      <c r="H238" s="67" t="s">
        <v>20682</v>
      </c>
      <c r="I238" s="67" t="s">
        <v>1813</v>
      </c>
      <c r="J238" s="67" t="s">
        <v>1814</v>
      </c>
      <c r="K238" s="67" t="s">
        <v>143</v>
      </c>
      <c r="L238" s="67" t="s">
        <v>143</v>
      </c>
      <c r="M238" s="67">
        <v>54942854</v>
      </c>
      <c r="N238" s="71" t="s">
        <v>3772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customHeight="1" x14ac:dyDescent="0.25">
      <c r="A239">
        <v>235</v>
      </c>
      <c r="B239" s="99">
        <v>45260</v>
      </c>
      <c r="C239" s="99">
        <v>45265</v>
      </c>
      <c r="D239" s="99">
        <v>45276</v>
      </c>
      <c r="E239" s="136">
        <v>24726</v>
      </c>
      <c r="F239" s="268">
        <v>45280</v>
      </c>
      <c r="G239" s="71">
        <v>15</v>
      </c>
      <c r="H239" s="67" t="s">
        <v>20683</v>
      </c>
      <c r="I239" s="67" t="s">
        <v>20684</v>
      </c>
      <c r="J239" s="67" t="s">
        <v>20685</v>
      </c>
      <c r="K239" s="67" t="s">
        <v>292</v>
      </c>
      <c r="L239" s="67" t="s">
        <v>143</v>
      </c>
      <c r="M239" s="67">
        <v>58591289</v>
      </c>
      <c r="N239" s="71" t="s">
        <v>20686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customHeight="1" x14ac:dyDescent="0.25">
      <c r="A240">
        <v>236</v>
      </c>
      <c r="B240" s="99">
        <v>45260</v>
      </c>
      <c r="C240" s="99">
        <v>45265</v>
      </c>
      <c r="D240" s="99">
        <v>45276</v>
      </c>
      <c r="E240" s="136">
        <v>24727</v>
      </c>
      <c r="F240" s="268">
        <v>45280</v>
      </c>
      <c r="G240" s="71">
        <v>5</v>
      </c>
      <c r="H240" s="67" t="s">
        <v>20687</v>
      </c>
      <c r="I240" s="67" t="s">
        <v>20688</v>
      </c>
      <c r="J240" s="67" t="s">
        <v>20689</v>
      </c>
      <c r="K240" s="67" t="s">
        <v>292</v>
      </c>
      <c r="L240" s="67" t="s">
        <v>143</v>
      </c>
      <c r="M240" s="67">
        <v>52453982</v>
      </c>
      <c r="N240" s="71" t="s">
        <v>20690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customHeight="1" x14ac:dyDescent="0.25">
      <c r="A241">
        <v>237</v>
      </c>
      <c r="B241" s="99">
        <v>45260</v>
      </c>
      <c r="C241" s="99">
        <v>45265</v>
      </c>
      <c r="D241" s="99">
        <v>45276</v>
      </c>
      <c r="E241" s="136">
        <v>24764</v>
      </c>
      <c r="F241" s="86">
        <v>45296</v>
      </c>
      <c r="G241" s="71">
        <v>3</v>
      </c>
      <c r="H241" s="67" t="s">
        <v>20691</v>
      </c>
      <c r="I241" s="67" t="s">
        <v>10427</v>
      </c>
      <c r="J241" s="67" t="s">
        <v>10428</v>
      </c>
      <c r="K241" s="67" t="s">
        <v>224</v>
      </c>
      <c r="L241" s="67" t="s">
        <v>143</v>
      </c>
      <c r="M241" s="67">
        <v>52779344</v>
      </c>
      <c r="N241" s="71" t="s">
        <v>17156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customHeight="1" x14ac:dyDescent="0.25">
      <c r="A242">
        <v>238</v>
      </c>
      <c r="B242" s="99">
        <v>45260</v>
      </c>
      <c r="C242" s="99">
        <v>45265</v>
      </c>
      <c r="D242" s="99">
        <v>45276</v>
      </c>
      <c r="E242" s="136">
        <v>24897</v>
      </c>
      <c r="F242" s="86">
        <v>45285</v>
      </c>
      <c r="G242" s="71">
        <v>2</v>
      </c>
      <c r="H242" s="67" t="s">
        <v>20692</v>
      </c>
      <c r="I242" s="67" t="s">
        <v>20693</v>
      </c>
      <c r="J242" s="67" t="s">
        <v>20694</v>
      </c>
      <c r="K242" s="67" t="s">
        <v>176</v>
      </c>
      <c r="L242" s="67" t="s">
        <v>143</v>
      </c>
      <c r="M242" s="67">
        <v>5352402333</v>
      </c>
      <c r="N242" s="71" t="s">
        <v>1450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customHeight="1" x14ac:dyDescent="0.25">
      <c r="A243">
        <v>239</v>
      </c>
      <c r="B243" s="99">
        <v>45260</v>
      </c>
      <c r="C243" s="99">
        <v>45265</v>
      </c>
      <c r="D243" s="99">
        <v>45276</v>
      </c>
      <c r="E243" s="136">
        <v>24904</v>
      </c>
      <c r="F243" s="86">
        <v>45285</v>
      </c>
      <c r="G243" s="71">
        <v>2</v>
      </c>
      <c r="H243" s="67" t="s">
        <v>20695</v>
      </c>
      <c r="I243" s="67" t="s">
        <v>20696</v>
      </c>
      <c r="J243" s="67" t="s">
        <v>20697</v>
      </c>
      <c r="K243" s="67" t="s">
        <v>176</v>
      </c>
      <c r="L243" s="67" t="s">
        <v>143</v>
      </c>
      <c r="M243" s="67">
        <v>5355979965</v>
      </c>
      <c r="N243" s="71" t="s">
        <v>3772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customHeight="1" x14ac:dyDescent="0.25">
      <c r="A244">
        <v>240</v>
      </c>
      <c r="B244" s="99">
        <v>45260</v>
      </c>
      <c r="C244" s="99">
        <v>45265</v>
      </c>
      <c r="D244" s="99">
        <v>45276</v>
      </c>
      <c r="E244" s="136">
        <v>24909</v>
      </c>
      <c r="F244" s="268">
        <v>45278</v>
      </c>
      <c r="G244" s="71">
        <v>3</v>
      </c>
      <c r="H244" s="67" t="s">
        <v>20698</v>
      </c>
      <c r="I244" s="67" t="s">
        <v>13549</v>
      </c>
      <c r="J244" s="67" t="s">
        <v>13550</v>
      </c>
      <c r="K244" s="67" t="s">
        <v>143</v>
      </c>
      <c r="L244" s="67" t="s">
        <v>143</v>
      </c>
      <c r="M244" s="67">
        <v>56551441</v>
      </c>
      <c r="N244" s="71" t="s">
        <v>928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customHeight="1" x14ac:dyDescent="0.25">
      <c r="A245">
        <v>241</v>
      </c>
      <c r="B245" s="99">
        <v>45260</v>
      </c>
      <c r="C245" s="99">
        <v>45265</v>
      </c>
      <c r="D245" s="99">
        <v>45276</v>
      </c>
      <c r="E245" s="136">
        <v>24910</v>
      </c>
      <c r="F245" s="268">
        <v>45278</v>
      </c>
      <c r="G245" s="71">
        <v>2</v>
      </c>
      <c r="H245" s="67" t="s">
        <v>20699</v>
      </c>
      <c r="I245" s="67" t="s">
        <v>13549</v>
      </c>
      <c r="J245" s="67" t="s">
        <v>13550</v>
      </c>
      <c r="K245" s="67" t="s">
        <v>143</v>
      </c>
      <c r="L245" s="67" t="s">
        <v>143</v>
      </c>
      <c r="M245" s="67">
        <v>56551441</v>
      </c>
      <c r="N245" s="71" t="s">
        <v>336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customHeight="1" x14ac:dyDescent="0.25">
      <c r="A246">
        <v>242</v>
      </c>
      <c r="B246" s="99">
        <v>45260</v>
      </c>
      <c r="C246" s="99">
        <v>45265</v>
      </c>
      <c r="D246" s="99">
        <v>45276</v>
      </c>
      <c r="E246" s="136">
        <v>24920</v>
      </c>
      <c r="F246" s="268">
        <v>45278</v>
      </c>
      <c r="G246" s="71">
        <v>14</v>
      </c>
      <c r="H246" s="67" t="s">
        <v>20700</v>
      </c>
      <c r="I246" s="67" t="s">
        <v>2406</v>
      </c>
      <c r="J246" s="67" t="s">
        <v>2407</v>
      </c>
      <c r="K246" s="67" t="s">
        <v>143</v>
      </c>
      <c r="L246" s="67" t="s">
        <v>143</v>
      </c>
      <c r="M246" s="67">
        <v>58244682</v>
      </c>
      <c r="N246" s="71" t="s">
        <v>20701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customHeight="1" x14ac:dyDescent="0.25">
      <c r="A247">
        <v>243</v>
      </c>
      <c r="B247" s="99">
        <v>45260</v>
      </c>
      <c r="C247" s="99">
        <v>45265</v>
      </c>
      <c r="D247" s="99">
        <v>45276</v>
      </c>
      <c r="E247" s="136">
        <v>24949</v>
      </c>
      <c r="F247" s="86">
        <v>45282</v>
      </c>
      <c r="G247" s="71">
        <v>1</v>
      </c>
      <c r="H247" s="67" t="s">
        <v>20702</v>
      </c>
      <c r="I247" s="67" t="s">
        <v>1573</v>
      </c>
      <c r="J247" s="67" t="s">
        <v>1574</v>
      </c>
      <c r="K247" s="67" t="s">
        <v>143</v>
      </c>
      <c r="L247" s="67" t="s">
        <v>143</v>
      </c>
      <c r="M247" s="67">
        <v>52701282</v>
      </c>
      <c r="N247" s="71" t="s">
        <v>352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customHeight="1" x14ac:dyDescent="0.25">
      <c r="A248">
        <v>244</v>
      </c>
      <c r="B248" s="99">
        <v>45260</v>
      </c>
      <c r="C248" s="99">
        <v>45265</v>
      </c>
      <c r="D248" s="99">
        <v>45276</v>
      </c>
      <c r="E248" s="136">
        <v>25054</v>
      </c>
      <c r="F248" s="86">
        <v>45280</v>
      </c>
      <c r="G248" s="71">
        <v>5</v>
      </c>
      <c r="H248" s="67" t="s">
        <v>20703</v>
      </c>
      <c r="I248" s="67" t="s">
        <v>20704</v>
      </c>
      <c r="J248" s="67" t="s">
        <v>20705</v>
      </c>
      <c r="K248" s="67" t="s">
        <v>143</v>
      </c>
      <c r="L248" s="67" t="s">
        <v>143</v>
      </c>
      <c r="M248" s="67">
        <v>53672990</v>
      </c>
      <c r="N248" s="71" t="s">
        <v>561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customHeight="1" x14ac:dyDescent="0.25">
      <c r="A249">
        <v>245</v>
      </c>
      <c r="B249" s="99">
        <v>45260</v>
      </c>
      <c r="C249" s="99">
        <v>45265</v>
      </c>
      <c r="D249" s="99">
        <v>45276</v>
      </c>
      <c r="E249" s="136">
        <v>24220</v>
      </c>
      <c r="F249" s="86">
        <v>45289</v>
      </c>
      <c r="G249" s="71">
        <v>1</v>
      </c>
      <c r="H249" s="67" t="s">
        <v>20706</v>
      </c>
      <c r="I249" s="67" t="s">
        <v>20707</v>
      </c>
      <c r="J249" s="67" t="s">
        <v>20708</v>
      </c>
      <c r="K249" s="67" t="s">
        <v>896</v>
      </c>
      <c r="L249" s="67" t="s">
        <v>44</v>
      </c>
      <c r="M249" s="67">
        <v>53546247</v>
      </c>
      <c r="N249" s="71" t="s">
        <v>955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customHeight="1" x14ac:dyDescent="0.25">
      <c r="A250">
        <v>246</v>
      </c>
      <c r="B250" s="99">
        <v>45260</v>
      </c>
      <c r="C250" s="99">
        <v>45265</v>
      </c>
      <c r="D250" s="99">
        <v>45276</v>
      </c>
      <c r="E250" s="136">
        <v>24414</v>
      </c>
      <c r="F250" s="86">
        <v>45284</v>
      </c>
      <c r="G250" s="71">
        <v>2</v>
      </c>
      <c r="H250" s="67" t="s">
        <v>20709</v>
      </c>
      <c r="I250" s="67" t="s">
        <v>20710</v>
      </c>
      <c r="J250" s="67" t="s">
        <v>20711</v>
      </c>
      <c r="K250" s="67" t="s">
        <v>46</v>
      </c>
      <c r="L250" s="67" t="s">
        <v>44</v>
      </c>
      <c r="M250" s="67">
        <v>58582978</v>
      </c>
      <c r="N250" s="71" t="s">
        <v>928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customHeight="1" x14ac:dyDescent="0.25">
      <c r="A251">
        <v>247</v>
      </c>
      <c r="B251" s="99">
        <v>45260</v>
      </c>
      <c r="C251" s="99">
        <v>45265</v>
      </c>
      <c r="D251" s="99">
        <v>45276</v>
      </c>
      <c r="E251" s="136">
        <v>24616</v>
      </c>
      <c r="F251" s="86">
        <v>45285</v>
      </c>
      <c r="G251" s="71">
        <v>2</v>
      </c>
      <c r="H251" s="67" t="s">
        <v>20712</v>
      </c>
      <c r="I251" s="67" t="s">
        <v>11421</v>
      </c>
      <c r="J251" s="67" t="s">
        <v>11422</v>
      </c>
      <c r="K251" s="67" t="s">
        <v>43</v>
      </c>
      <c r="L251" s="67" t="s">
        <v>44</v>
      </c>
      <c r="M251" s="67">
        <v>58700133</v>
      </c>
      <c r="N251" s="71" t="s">
        <v>336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customHeight="1" x14ac:dyDescent="0.25">
      <c r="A252">
        <v>248</v>
      </c>
      <c r="B252" s="99">
        <v>45260</v>
      </c>
      <c r="C252" s="99">
        <v>45265</v>
      </c>
      <c r="D252" s="99">
        <v>45276</v>
      </c>
      <c r="E252" s="136">
        <v>24617</v>
      </c>
      <c r="F252" s="86">
        <v>45284</v>
      </c>
      <c r="G252" s="71">
        <v>3</v>
      </c>
      <c r="H252" s="67" t="s">
        <v>20713</v>
      </c>
      <c r="I252" s="67" t="s">
        <v>5474</v>
      </c>
      <c r="J252" s="67" t="s">
        <v>5475</v>
      </c>
      <c r="K252" s="67" t="s">
        <v>46</v>
      </c>
      <c r="L252" s="67" t="s">
        <v>44</v>
      </c>
      <c r="M252" s="67">
        <v>53551084</v>
      </c>
      <c r="N252" s="71" t="s">
        <v>396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customHeight="1" x14ac:dyDescent="0.25">
      <c r="A253">
        <v>249</v>
      </c>
      <c r="B253" s="99">
        <v>45260</v>
      </c>
      <c r="C253" s="99">
        <v>45265</v>
      </c>
      <c r="D253" s="99">
        <v>45276</v>
      </c>
      <c r="E253" s="136">
        <v>24629</v>
      </c>
      <c r="F253" s="86">
        <v>45277</v>
      </c>
      <c r="G253" s="71">
        <v>4</v>
      </c>
      <c r="H253" s="67" t="s">
        <v>20714</v>
      </c>
      <c r="I253" s="67" t="s">
        <v>12524</v>
      </c>
      <c r="J253" s="67" t="s">
        <v>12525</v>
      </c>
      <c r="K253" s="67" t="s">
        <v>505</v>
      </c>
      <c r="L253" s="67" t="s">
        <v>44</v>
      </c>
      <c r="M253" s="67">
        <v>53395166</v>
      </c>
      <c r="N253" s="71" t="s">
        <v>1086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customHeight="1" x14ac:dyDescent="0.25">
      <c r="A254">
        <v>250</v>
      </c>
      <c r="B254" s="99">
        <v>45260</v>
      </c>
      <c r="C254" s="99">
        <v>45265</v>
      </c>
      <c r="D254" s="99">
        <v>45276</v>
      </c>
      <c r="E254" s="136">
        <v>24641</v>
      </c>
      <c r="F254" s="86">
        <v>45289</v>
      </c>
      <c r="G254" s="71">
        <v>2</v>
      </c>
      <c r="H254" s="67" t="s">
        <v>20715</v>
      </c>
      <c r="I254" s="67" t="s">
        <v>20716</v>
      </c>
      <c r="J254" s="67" t="s">
        <v>20717</v>
      </c>
      <c r="K254" s="67" t="s">
        <v>47</v>
      </c>
      <c r="L254" s="67" t="s">
        <v>44</v>
      </c>
      <c r="M254" s="67">
        <v>55072236</v>
      </c>
      <c r="N254" s="71" t="s">
        <v>359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customHeight="1" x14ac:dyDescent="0.25">
      <c r="A255">
        <v>251</v>
      </c>
      <c r="B255" s="99">
        <v>45260</v>
      </c>
      <c r="C255" s="99">
        <v>45265</v>
      </c>
      <c r="D255" s="99">
        <v>45276</v>
      </c>
      <c r="E255" s="136">
        <v>24652</v>
      </c>
      <c r="F255" s="86">
        <v>45301</v>
      </c>
      <c r="G255" s="71">
        <v>6</v>
      </c>
      <c r="H255" s="67" t="s">
        <v>20718</v>
      </c>
      <c r="I255" s="67" t="s">
        <v>9636</v>
      </c>
      <c r="J255" s="67" t="s">
        <v>9637</v>
      </c>
      <c r="K255" s="67" t="s">
        <v>47</v>
      </c>
      <c r="L255" s="67" t="s">
        <v>44</v>
      </c>
      <c r="M255" s="67">
        <v>55072274</v>
      </c>
      <c r="N255" s="71" t="s">
        <v>20719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customHeight="1" x14ac:dyDescent="0.25">
      <c r="A256">
        <v>252</v>
      </c>
      <c r="B256" s="99">
        <v>45260</v>
      </c>
      <c r="C256" s="99">
        <v>45265</v>
      </c>
      <c r="D256" s="99">
        <v>45276</v>
      </c>
      <c r="E256" s="136">
        <v>24665</v>
      </c>
      <c r="F256" s="86">
        <v>45284</v>
      </c>
      <c r="G256" s="71">
        <v>1</v>
      </c>
      <c r="H256" s="67" t="s">
        <v>20720</v>
      </c>
      <c r="I256" s="67" t="s">
        <v>1837</v>
      </c>
      <c r="J256" s="67" t="s">
        <v>1838</v>
      </c>
      <c r="K256" s="67" t="s">
        <v>254</v>
      </c>
      <c r="L256" s="67" t="s">
        <v>44</v>
      </c>
      <c r="M256" s="67">
        <v>56539997</v>
      </c>
      <c r="N256" s="71" t="s">
        <v>634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customHeight="1" x14ac:dyDescent="0.25">
      <c r="A257">
        <v>253</v>
      </c>
      <c r="B257" s="99">
        <v>45260</v>
      </c>
      <c r="C257" s="99">
        <v>45265</v>
      </c>
      <c r="D257" s="99">
        <v>45276</v>
      </c>
      <c r="E257" s="136">
        <v>24871</v>
      </c>
      <c r="F257" s="86">
        <v>45284</v>
      </c>
      <c r="G257" s="71">
        <v>2</v>
      </c>
      <c r="H257" s="67" t="s">
        <v>20721</v>
      </c>
      <c r="I257" s="67" t="s">
        <v>10455</v>
      </c>
      <c r="J257" s="67" t="s">
        <v>10456</v>
      </c>
      <c r="K257" s="67" t="s">
        <v>897</v>
      </c>
      <c r="L257" s="67" t="s">
        <v>44</v>
      </c>
      <c r="M257" s="67">
        <v>54217317</v>
      </c>
      <c r="N257" s="71" t="s">
        <v>359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customHeight="1" x14ac:dyDescent="0.25">
      <c r="A258">
        <v>254</v>
      </c>
      <c r="B258" s="99">
        <v>45260</v>
      </c>
      <c r="C258" s="99">
        <v>45265</v>
      </c>
      <c r="D258" s="99">
        <v>45276</v>
      </c>
      <c r="E258" s="136">
        <v>24872</v>
      </c>
      <c r="F258" s="86">
        <v>45279</v>
      </c>
      <c r="G258" s="71">
        <v>1</v>
      </c>
      <c r="H258" s="67" t="s">
        <v>20722</v>
      </c>
      <c r="I258" s="67" t="s">
        <v>1839</v>
      </c>
      <c r="J258" s="67" t="s">
        <v>1840</v>
      </c>
      <c r="K258" s="67" t="s">
        <v>43</v>
      </c>
      <c r="L258" s="67" t="s">
        <v>44</v>
      </c>
      <c r="M258" s="67">
        <v>53924896</v>
      </c>
      <c r="N258" s="71" t="s">
        <v>2531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customHeight="1" x14ac:dyDescent="0.25">
      <c r="A259">
        <v>255</v>
      </c>
      <c r="B259" s="99">
        <v>45260</v>
      </c>
      <c r="C259" s="99">
        <v>45265</v>
      </c>
      <c r="D259" s="99">
        <v>45276</v>
      </c>
      <c r="E259" s="136">
        <v>25045</v>
      </c>
      <c r="F259" s="86">
        <v>45289</v>
      </c>
      <c r="G259" s="71">
        <v>5</v>
      </c>
      <c r="H259" s="67" t="s">
        <v>20723</v>
      </c>
      <c r="I259" s="67" t="s">
        <v>15070</v>
      </c>
      <c r="J259" s="67" t="s">
        <v>15071</v>
      </c>
      <c r="K259" s="67" t="s">
        <v>896</v>
      </c>
      <c r="L259" s="67" t="s">
        <v>44</v>
      </c>
      <c r="M259" s="67">
        <v>56739095</v>
      </c>
      <c r="N259" s="71" t="s">
        <v>561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customHeight="1" x14ac:dyDescent="0.25">
      <c r="A260">
        <v>256</v>
      </c>
      <c r="B260" s="99">
        <v>45260</v>
      </c>
      <c r="C260" s="99">
        <v>45265</v>
      </c>
      <c r="D260" s="99">
        <v>45276</v>
      </c>
      <c r="E260" s="136">
        <v>25097</v>
      </c>
      <c r="F260" s="86">
        <v>45279</v>
      </c>
      <c r="G260" s="71">
        <v>2</v>
      </c>
      <c r="H260" s="67" t="s">
        <v>20724</v>
      </c>
      <c r="I260" s="67" t="s">
        <v>20725</v>
      </c>
      <c r="J260" s="67" t="s">
        <v>20726</v>
      </c>
      <c r="K260" s="67" t="s">
        <v>43</v>
      </c>
      <c r="L260" s="67" t="s">
        <v>44</v>
      </c>
      <c r="M260" s="67">
        <v>55967463</v>
      </c>
      <c r="N260" s="71" t="s">
        <v>928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customHeight="1" x14ac:dyDescent="0.25">
      <c r="A261">
        <v>257</v>
      </c>
      <c r="B261" s="99">
        <v>45260</v>
      </c>
      <c r="C261" s="99">
        <v>45265</v>
      </c>
      <c r="D261" s="99">
        <v>45276</v>
      </c>
      <c r="E261" s="136">
        <v>23533</v>
      </c>
      <c r="F261" s="86">
        <v>45279</v>
      </c>
      <c r="G261" s="71">
        <v>1</v>
      </c>
      <c r="H261" s="67" t="s">
        <v>20727</v>
      </c>
      <c r="I261" s="67" t="s">
        <v>20728</v>
      </c>
      <c r="J261" s="67" t="s">
        <v>20729</v>
      </c>
      <c r="K261" s="67" t="s">
        <v>151</v>
      </c>
      <c r="L261" s="67" t="s">
        <v>150</v>
      </c>
      <c r="M261" s="67">
        <v>5356947999</v>
      </c>
      <c r="N261" s="71" t="s">
        <v>323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customHeight="1" x14ac:dyDescent="0.25">
      <c r="A262">
        <v>258</v>
      </c>
      <c r="B262" s="99">
        <v>45260</v>
      </c>
      <c r="C262" s="99">
        <v>45265</v>
      </c>
      <c r="D262" s="99">
        <v>45276</v>
      </c>
      <c r="E262" s="136">
        <v>24135</v>
      </c>
      <c r="F262" s="86">
        <v>45277</v>
      </c>
      <c r="G262" s="71">
        <v>2</v>
      </c>
      <c r="H262" s="67" t="s">
        <v>20730</v>
      </c>
      <c r="I262" s="67" t="s">
        <v>20731</v>
      </c>
      <c r="J262" s="67" t="s">
        <v>20732</v>
      </c>
      <c r="K262" s="67" t="s">
        <v>151</v>
      </c>
      <c r="L262" s="67" t="s">
        <v>150</v>
      </c>
      <c r="M262" s="67">
        <v>9452323123</v>
      </c>
      <c r="N262" s="71" t="s">
        <v>356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customHeight="1" x14ac:dyDescent="0.25">
      <c r="A263">
        <v>259</v>
      </c>
      <c r="B263" s="99">
        <v>45260</v>
      </c>
      <c r="C263" s="99">
        <v>45265</v>
      </c>
      <c r="D263" s="99">
        <v>45276</v>
      </c>
      <c r="E263" s="136">
        <v>24223</v>
      </c>
      <c r="F263" s="86">
        <v>45279</v>
      </c>
      <c r="G263" s="71">
        <v>1</v>
      </c>
      <c r="H263" s="67" t="s">
        <v>20733</v>
      </c>
      <c r="I263" s="67" t="s">
        <v>20734</v>
      </c>
      <c r="J263" s="67" t="s">
        <v>20735</v>
      </c>
      <c r="K263" s="67" t="s">
        <v>151</v>
      </c>
      <c r="L263" s="67" t="s">
        <v>150</v>
      </c>
      <c r="M263" s="67">
        <v>55961103</v>
      </c>
      <c r="N263" s="71" t="s">
        <v>669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customHeight="1" x14ac:dyDescent="0.25">
      <c r="A264">
        <v>260</v>
      </c>
      <c r="B264" s="99">
        <v>45260</v>
      </c>
      <c r="C264" s="99">
        <v>45265</v>
      </c>
      <c r="D264" s="99">
        <v>45276</v>
      </c>
      <c r="E264" s="136">
        <v>24234</v>
      </c>
      <c r="F264" s="86">
        <v>45279</v>
      </c>
      <c r="G264" s="71">
        <v>2</v>
      </c>
      <c r="H264" s="67" t="s">
        <v>20736</v>
      </c>
      <c r="I264" s="67" t="s">
        <v>20737</v>
      </c>
      <c r="J264" s="67" t="s">
        <v>20738</v>
      </c>
      <c r="K264" s="67" t="s">
        <v>151</v>
      </c>
      <c r="L264" s="67" t="s">
        <v>150</v>
      </c>
      <c r="M264" s="67">
        <v>5355123342</v>
      </c>
      <c r="N264" s="71" t="s">
        <v>403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customHeight="1" x14ac:dyDescent="0.25">
      <c r="A265">
        <v>261</v>
      </c>
      <c r="B265" s="99">
        <v>45260</v>
      </c>
      <c r="C265" s="99">
        <v>45265</v>
      </c>
      <c r="D265" s="99">
        <v>45276</v>
      </c>
      <c r="E265" s="136">
        <v>24239</v>
      </c>
      <c r="F265" s="86">
        <v>45279</v>
      </c>
      <c r="G265" s="71">
        <v>3</v>
      </c>
      <c r="H265" s="67" t="s">
        <v>20739</v>
      </c>
      <c r="I265" s="67" t="s">
        <v>20737</v>
      </c>
      <c r="J265" s="67" t="s">
        <v>20738</v>
      </c>
      <c r="K265" s="67" t="s">
        <v>151</v>
      </c>
      <c r="L265" s="67" t="s">
        <v>150</v>
      </c>
      <c r="M265" s="67">
        <v>5355123342</v>
      </c>
      <c r="N265" s="71" t="s">
        <v>1352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customHeight="1" x14ac:dyDescent="0.25">
      <c r="A266">
        <v>262</v>
      </c>
      <c r="B266" s="99">
        <v>45260</v>
      </c>
      <c r="C266" s="99">
        <v>45265</v>
      </c>
      <c r="D266" s="99">
        <v>45276</v>
      </c>
      <c r="E266" s="136">
        <v>24258</v>
      </c>
      <c r="F266" s="86">
        <v>45279</v>
      </c>
      <c r="G266" s="71">
        <v>2</v>
      </c>
      <c r="H266" s="67" t="s">
        <v>20740</v>
      </c>
      <c r="I266" s="67" t="s">
        <v>1848</v>
      </c>
      <c r="J266" s="67" t="s">
        <v>1849</v>
      </c>
      <c r="K266" s="67" t="s">
        <v>151</v>
      </c>
      <c r="L266" s="67" t="s">
        <v>150</v>
      </c>
      <c r="M266" s="67">
        <v>53484672</v>
      </c>
      <c r="N266" s="71" t="s">
        <v>20741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customHeight="1" x14ac:dyDescent="0.25">
      <c r="A267">
        <v>263</v>
      </c>
      <c r="B267" s="99">
        <v>45260</v>
      </c>
      <c r="C267" s="99">
        <v>45265</v>
      </c>
      <c r="D267" s="99">
        <v>45276</v>
      </c>
      <c r="E267" s="136">
        <v>24376</v>
      </c>
      <c r="F267" s="86">
        <v>45279</v>
      </c>
      <c r="G267" s="71">
        <v>1</v>
      </c>
      <c r="H267" s="67" t="s">
        <v>20742</v>
      </c>
      <c r="I267" s="67" t="s">
        <v>20743</v>
      </c>
      <c r="J267" s="67" t="s">
        <v>20744</v>
      </c>
      <c r="K267" s="67" t="s">
        <v>151</v>
      </c>
      <c r="L267" s="67" t="s">
        <v>150</v>
      </c>
      <c r="M267" s="67">
        <v>58250477</v>
      </c>
      <c r="N267" s="71" t="s">
        <v>6069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customHeight="1" x14ac:dyDescent="0.25">
      <c r="A268">
        <v>264</v>
      </c>
      <c r="B268" s="99">
        <v>45260</v>
      </c>
      <c r="C268" s="99">
        <v>45265</v>
      </c>
      <c r="D268" s="99">
        <v>45276</v>
      </c>
      <c r="E268" s="136">
        <v>24454</v>
      </c>
      <c r="F268" s="86">
        <v>45278</v>
      </c>
      <c r="G268" s="71">
        <v>6</v>
      </c>
      <c r="H268" s="67" t="s">
        <v>20745</v>
      </c>
      <c r="I268" s="67" t="s">
        <v>492</v>
      </c>
      <c r="J268" s="67" t="s">
        <v>18924</v>
      </c>
      <c r="K268" s="67" t="s">
        <v>151</v>
      </c>
      <c r="L268" s="67" t="s">
        <v>150</v>
      </c>
      <c r="M268" s="67">
        <v>53818677</v>
      </c>
      <c r="N268" s="71" t="s">
        <v>20746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customHeight="1" x14ac:dyDescent="0.25">
      <c r="A269">
        <v>265</v>
      </c>
      <c r="B269" s="99">
        <v>45260</v>
      </c>
      <c r="C269" s="99">
        <v>45265</v>
      </c>
      <c r="D269" s="99">
        <v>45276</v>
      </c>
      <c r="E269" s="136">
        <v>24577</v>
      </c>
      <c r="F269" s="86">
        <v>45279</v>
      </c>
      <c r="G269" s="71">
        <v>1</v>
      </c>
      <c r="H269" s="67" t="s">
        <v>20747</v>
      </c>
      <c r="I269" s="67" t="s">
        <v>1850</v>
      </c>
      <c r="J269" s="67" t="s">
        <v>1851</v>
      </c>
      <c r="K269" s="67" t="s">
        <v>151</v>
      </c>
      <c r="L269" s="67" t="s">
        <v>150</v>
      </c>
      <c r="M269" s="67">
        <v>53935050</v>
      </c>
      <c r="N269" s="71" t="s">
        <v>323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customHeight="1" x14ac:dyDescent="0.25">
      <c r="A270">
        <v>266</v>
      </c>
      <c r="B270" s="99">
        <v>45260</v>
      </c>
      <c r="C270" s="99">
        <v>45265</v>
      </c>
      <c r="D270" s="99">
        <v>45276</v>
      </c>
      <c r="E270" s="136">
        <v>24666</v>
      </c>
      <c r="F270" s="86">
        <v>45278</v>
      </c>
      <c r="G270" s="71">
        <v>4</v>
      </c>
      <c r="H270" s="67" t="s">
        <v>20748</v>
      </c>
      <c r="I270" s="67" t="s">
        <v>2821</v>
      </c>
      <c r="J270" s="67" t="s">
        <v>2822</v>
      </c>
      <c r="K270" s="67" t="s">
        <v>149</v>
      </c>
      <c r="L270" s="67" t="s">
        <v>150</v>
      </c>
      <c r="M270" s="67">
        <v>50145949</v>
      </c>
      <c r="N270" s="71" t="s">
        <v>356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customHeight="1" x14ac:dyDescent="0.25">
      <c r="A271">
        <v>267</v>
      </c>
      <c r="B271" s="99">
        <v>45260</v>
      </c>
      <c r="C271" s="99">
        <v>45265</v>
      </c>
      <c r="D271" s="99">
        <v>45276</v>
      </c>
      <c r="E271" s="136">
        <v>24667</v>
      </c>
      <c r="F271" s="86">
        <v>45278</v>
      </c>
      <c r="G271" s="71">
        <v>2</v>
      </c>
      <c r="H271" s="67" t="s">
        <v>20749</v>
      </c>
      <c r="I271" s="67" t="s">
        <v>20750</v>
      </c>
      <c r="J271" s="67" t="s">
        <v>20751</v>
      </c>
      <c r="K271" s="67" t="s">
        <v>149</v>
      </c>
      <c r="L271" s="67" t="s">
        <v>150</v>
      </c>
      <c r="M271" s="67">
        <v>50145949</v>
      </c>
      <c r="N271" s="71" t="s">
        <v>359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customHeight="1" x14ac:dyDescent="0.25">
      <c r="A272">
        <v>268</v>
      </c>
      <c r="B272" s="99">
        <v>45260</v>
      </c>
      <c r="C272" s="99">
        <v>45265</v>
      </c>
      <c r="D272" s="99">
        <v>45276</v>
      </c>
      <c r="E272" s="136">
        <v>24689</v>
      </c>
      <c r="F272" s="86">
        <v>45277</v>
      </c>
      <c r="G272" s="71">
        <v>1</v>
      </c>
      <c r="H272" s="67" t="s">
        <v>20752</v>
      </c>
      <c r="I272" s="67" t="s">
        <v>20753</v>
      </c>
      <c r="J272" s="67" t="s">
        <v>20754</v>
      </c>
      <c r="K272" s="67" t="s">
        <v>151</v>
      </c>
      <c r="L272" s="67" t="s">
        <v>150</v>
      </c>
      <c r="M272" s="67">
        <v>54431884</v>
      </c>
      <c r="N272" s="71" t="s">
        <v>352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customHeight="1" x14ac:dyDescent="0.25">
      <c r="A273">
        <v>269</v>
      </c>
      <c r="B273" s="99">
        <v>45260</v>
      </c>
      <c r="C273" s="99">
        <v>45265</v>
      </c>
      <c r="D273" s="99">
        <v>45276</v>
      </c>
      <c r="E273" s="136">
        <v>24692</v>
      </c>
      <c r="F273" s="86">
        <v>45277</v>
      </c>
      <c r="G273" s="71">
        <v>2</v>
      </c>
      <c r="H273" s="67" t="s">
        <v>20755</v>
      </c>
      <c r="I273" s="67" t="s">
        <v>20756</v>
      </c>
      <c r="J273" s="67" t="s">
        <v>20757</v>
      </c>
      <c r="K273" s="67" t="s">
        <v>151</v>
      </c>
      <c r="L273" s="67" t="s">
        <v>150</v>
      </c>
      <c r="M273" s="67">
        <v>54431884</v>
      </c>
      <c r="N273" s="71" t="s">
        <v>323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customHeight="1" x14ac:dyDescent="0.25">
      <c r="A274">
        <v>270</v>
      </c>
      <c r="B274" s="99">
        <v>45260</v>
      </c>
      <c r="C274" s="99">
        <v>45265</v>
      </c>
      <c r="D274" s="99">
        <v>45276</v>
      </c>
      <c r="E274" s="136">
        <v>24773</v>
      </c>
      <c r="F274" s="86">
        <v>45278</v>
      </c>
      <c r="G274" s="71">
        <v>1</v>
      </c>
      <c r="H274" s="67" t="s">
        <v>20758</v>
      </c>
      <c r="I274" s="67" t="s">
        <v>2241</v>
      </c>
      <c r="J274" s="67" t="s">
        <v>2242</v>
      </c>
      <c r="K274" s="67" t="s">
        <v>149</v>
      </c>
      <c r="L274" s="67" t="s">
        <v>150</v>
      </c>
      <c r="M274" s="67">
        <v>55122642</v>
      </c>
      <c r="N274" s="71" t="s">
        <v>1586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customHeight="1" x14ac:dyDescent="0.25">
      <c r="A275">
        <v>271</v>
      </c>
      <c r="B275" s="99">
        <v>45260</v>
      </c>
      <c r="C275" s="99">
        <v>45265</v>
      </c>
      <c r="D275" s="99">
        <v>45276</v>
      </c>
      <c r="E275" s="136">
        <v>24853</v>
      </c>
      <c r="F275" s="86">
        <v>45278</v>
      </c>
      <c r="G275" s="71">
        <v>1</v>
      </c>
      <c r="H275" s="67" t="s">
        <v>20759</v>
      </c>
      <c r="I275" s="67" t="s">
        <v>7755</v>
      </c>
      <c r="J275" s="67" t="s">
        <v>7753</v>
      </c>
      <c r="K275" s="67" t="s">
        <v>151</v>
      </c>
      <c r="L275" s="67" t="s">
        <v>150</v>
      </c>
      <c r="M275" s="67">
        <v>53484043</v>
      </c>
      <c r="N275" s="71" t="s">
        <v>20760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customHeight="1" x14ac:dyDescent="0.25">
      <c r="A276">
        <v>272</v>
      </c>
      <c r="B276" s="99">
        <v>45260</v>
      </c>
      <c r="C276" s="99">
        <v>45265</v>
      </c>
      <c r="D276" s="99">
        <v>45276</v>
      </c>
      <c r="E276" s="136">
        <v>24854</v>
      </c>
      <c r="F276" s="86">
        <v>45278</v>
      </c>
      <c r="G276" s="71">
        <v>1</v>
      </c>
      <c r="H276" s="67" t="s">
        <v>20761</v>
      </c>
      <c r="I276" s="67" t="s">
        <v>7752</v>
      </c>
      <c r="J276" s="67" t="s">
        <v>7753</v>
      </c>
      <c r="K276" s="67" t="s">
        <v>151</v>
      </c>
      <c r="L276" s="67" t="s">
        <v>150</v>
      </c>
      <c r="M276" s="67">
        <v>53484043</v>
      </c>
      <c r="N276" s="71" t="s">
        <v>20762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customHeight="1" x14ac:dyDescent="0.25">
      <c r="A277">
        <v>273</v>
      </c>
      <c r="B277" s="99">
        <v>45260</v>
      </c>
      <c r="C277" s="99">
        <v>45265</v>
      </c>
      <c r="D277" s="99">
        <v>45276</v>
      </c>
      <c r="E277" s="136">
        <v>24856</v>
      </c>
      <c r="F277" s="86">
        <v>45278</v>
      </c>
      <c r="G277" s="71">
        <v>1</v>
      </c>
      <c r="H277" s="67" t="s">
        <v>20763</v>
      </c>
      <c r="I277" s="67" t="s">
        <v>20764</v>
      </c>
      <c r="J277" s="67" t="s">
        <v>20765</v>
      </c>
      <c r="K277" s="67" t="s">
        <v>151</v>
      </c>
      <c r="L277" s="67" t="s">
        <v>150</v>
      </c>
      <c r="M277" s="67">
        <v>55041581</v>
      </c>
      <c r="N277" s="71" t="s">
        <v>8546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customHeight="1" x14ac:dyDescent="0.25">
      <c r="A278">
        <v>274</v>
      </c>
      <c r="B278" s="99">
        <v>45260</v>
      </c>
      <c r="C278" s="99">
        <v>45265</v>
      </c>
      <c r="D278" s="99">
        <v>45276</v>
      </c>
      <c r="E278" s="136">
        <v>24857</v>
      </c>
      <c r="F278" s="86">
        <v>45278</v>
      </c>
      <c r="G278" s="71">
        <v>2</v>
      </c>
      <c r="H278" s="67" t="s">
        <v>20766</v>
      </c>
      <c r="I278" s="67" t="s">
        <v>7755</v>
      </c>
      <c r="J278" s="67" t="s">
        <v>7753</v>
      </c>
      <c r="K278" s="67" t="s">
        <v>151</v>
      </c>
      <c r="L278" s="67" t="s">
        <v>150</v>
      </c>
      <c r="M278" s="67">
        <v>53484043</v>
      </c>
      <c r="N278" s="71" t="s">
        <v>359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customHeight="1" x14ac:dyDescent="0.25">
      <c r="A279">
        <v>275</v>
      </c>
      <c r="B279" s="99">
        <v>45260</v>
      </c>
      <c r="C279" s="99">
        <v>45265</v>
      </c>
      <c r="D279" s="99">
        <v>45276</v>
      </c>
      <c r="E279" s="136">
        <v>24862</v>
      </c>
      <c r="F279" s="86">
        <v>45278</v>
      </c>
      <c r="G279" s="71">
        <v>1</v>
      </c>
      <c r="H279" s="67" t="s">
        <v>20767</v>
      </c>
      <c r="I279" s="67" t="s">
        <v>7752</v>
      </c>
      <c r="J279" s="67" t="s">
        <v>7753</v>
      </c>
      <c r="K279" s="67" t="s">
        <v>151</v>
      </c>
      <c r="L279" s="67" t="s">
        <v>150</v>
      </c>
      <c r="M279" s="67">
        <v>53484043</v>
      </c>
      <c r="N279" s="71" t="s">
        <v>365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customHeight="1" x14ac:dyDescent="0.25">
      <c r="A280">
        <v>276</v>
      </c>
      <c r="B280" s="99">
        <v>45260</v>
      </c>
      <c r="C280" s="99">
        <v>45265</v>
      </c>
      <c r="D280" s="99">
        <v>45276</v>
      </c>
      <c r="E280" s="136">
        <v>24905</v>
      </c>
      <c r="F280" s="86">
        <v>45279</v>
      </c>
      <c r="G280" s="71">
        <v>1</v>
      </c>
      <c r="H280" s="67" t="s">
        <v>20768</v>
      </c>
      <c r="I280" s="67" t="s">
        <v>19781</v>
      </c>
      <c r="J280" s="67" t="s">
        <v>19782</v>
      </c>
      <c r="K280" s="67" t="s">
        <v>151</v>
      </c>
      <c r="L280" s="67" t="s">
        <v>150</v>
      </c>
      <c r="M280" s="67">
        <v>53843512</v>
      </c>
      <c r="N280" s="71" t="s">
        <v>352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customHeight="1" x14ac:dyDescent="0.25">
      <c r="A281">
        <v>277</v>
      </c>
      <c r="B281" s="99">
        <v>45260</v>
      </c>
      <c r="C281" s="99">
        <v>45265</v>
      </c>
      <c r="D281" s="99">
        <v>45276</v>
      </c>
      <c r="E281" s="136">
        <v>24277</v>
      </c>
      <c r="F281" s="86">
        <v>45282</v>
      </c>
      <c r="G281" s="71">
        <v>1</v>
      </c>
      <c r="H281" s="67" t="s">
        <v>20769</v>
      </c>
      <c r="I281" s="67" t="s">
        <v>20770</v>
      </c>
      <c r="J281" s="67" t="s">
        <v>20771</v>
      </c>
      <c r="K281" s="67" t="s">
        <v>154</v>
      </c>
      <c r="L281" s="67" t="s">
        <v>154</v>
      </c>
      <c r="M281" s="67">
        <v>5351555722</v>
      </c>
      <c r="N281" s="71" t="s">
        <v>352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customHeight="1" x14ac:dyDescent="0.25">
      <c r="A282">
        <v>278</v>
      </c>
      <c r="B282" s="99">
        <v>45260</v>
      </c>
      <c r="C282" s="99">
        <v>45265</v>
      </c>
      <c r="D282" s="99">
        <v>45276</v>
      </c>
      <c r="E282" s="136">
        <v>24313</v>
      </c>
      <c r="F282" s="86">
        <v>45282</v>
      </c>
      <c r="G282" s="71">
        <v>1</v>
      </c>
      <c r="H282" s="67" t="s">
        <v>20772</v>
      </c>
      <c r="I282" s="67" t="s">
        <v>20773</v>
      </c>
      <c r="J282" s="67" t="s">
        <v>20774</v>
      </c>
      <c r="K282" s="67" t="s">
        <v>153</v>
      </c>
      <c r="L282" s="67" t="s">
        <v>154</v>
      </c>
      <c r="M282" s="67">
        <v>5351023315</v>
      </c>
      <c r="N282" s="71" t="s">
        <v>352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customHeight="1" x14ac:dyDescent="0.25">
      <c r="A283">
        <v>279</v>
      </c>
      <c r="B283" s="99">
        <v>45260</v>
      </c>
      <c r="C283" s="99">
        <v>45265</v>
      </c>
      <c r="D283" s="99">
        <v>45276</v>
      </c>
      <c r="E283" s="136">
        <v>24315</v>
      </c>
      <c r="F283" s="86">
        <v>45282</v>
      </c>
      <c r="G283" s="71">
        <v>3</v>
      </c>
      <c r="H283" s="67" t="s">
        <v>20775</v>
      </c>
      <c r="I283" s="67" t="s">
        <v>20776</v>
      </c>
      <c r="J283" s="67" t="s">
        <v>20777</v>
      </c>
      <c r="K283" s="67" t="s">
        <v>153</v>
      </c>
      <c r="L283" s="67" t="s">
        <v>154</v>
      </c>
      <c r="M283" s="67">
        <v>5354193487</v>
      </c>
      <c r="N283" s="71" t="s">
        <v>561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customHeight="1" x14ac:dyDescent="0.25">
      <c r="A284">
        <v>280</v>
      </c>
      <c r="B284" s="99">
        <v>45260</v>
      </c>
      <c r="C284" s="99">
        <v>45265</v>
      </c>
      <c r="D284" s="99">
        <v>45276</v>
      </c>
      <c r="E284" s="136">
        <v>24316</v>
      </c>
      <c r="F284" s="86">
        <v>45282</v>
      </c>
      <c r="G284" s="71">
        <v>1</v>
      </c>
      <c r="H284" s="67" t="s">
        <v>20778</v>
      </c>
      <c r="I284" s="67" t="s">
        <v>20779</v>
      </c>
      <c r="J284" s="67" t="s">
        <v>20780</v>
      </c>
      <c r="K284" s="67" t="s">
        <v>153</v>
      </c>
      <c r="L284" s="67" t="s">
        <v>154</v>
      </c>
      <c r="M284" s="67">
        <v>5351200248</v>
      </c>
      <c r="N284" s="71" t="s">
        <v>323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customHeight="1" x14ac:dyDescent="0.25">
      <c r="A285">
        <v>281</v>
      </c>
      <c r="B285" s="99">
        <v>45260</v>
      </c>
      <c r="C285" s="99">
        <v>45265</v>
      </c>
      <c r="D285" s="99">
        <v>45276</v>
      </c>
      <c r="E285" s="136">
        <v>24379</v>
      </c>
      <c r="F285" s="86">
        <v>45282</v>
      </c>
      <c r="G285" s="71">
        <v>2</v>
      </c>
      <c r="H285" s="67" t="s">
        <v>20781</v>
      </c>
      <c r="I285" s="67" t="s">
        <v>20782</v>
      </c>
      <c r="J285" s="67" t="s">
        <v>20783</v>
      </c>
      <c r="K285" s="67" t="s">
        <v>154</v>
      </c>
      <c r="L285" s="67" t="s">
        <v>154</v>
      </c>
      <c r="M285" s="67">
        <v>53955608</v>
      </c>
      <c r="N285" s="71" t="s">
        <v>323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customHeight="1" x14ac:dyDescent="0.25">
      <c r="A286">
        <v>282</v>
      </c>
      <c r="B286" s="99">
        <v>45260</v>
      </c>
      <c r="C286" s="99">
        <v>45265</v>
      </c>
      <c r="D286" s="99">
        <v>45276</v>
      </c>
      <c r="E286" s="136">
        <v>24515</v>
      </c>
      <c r="F286" s="86">
        <v>45282</v>
      </c>
      <c r="G286" s="71">
        <v>1</v>
      </c>
      <c r="H286" s="67" t="s">
        <v>20784</v>
      </c>
      <c r="I286" s="67" t="s">
        <v>20785</v>
      </c>
      <c r="J286" s="67" t="s">
        <v>20786</v>
      </c>
      <c r="K286" s="67" t="s">
        <v>154</v>
      </c>
      <c r="L286" s="67" t="s">
        <v>154</v>
      </c>
      <c r="M286" s="67">
        <v>54682715</v>
      </c>
      <c r="N286" s="71" t="s">
        <v>365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customHeight="1" x14ac:dyDescent="0.25">
      <c r="A287">
        <v>283</v>
      </c>
      <c r="B287" s="99">
        <v>45260</v>
      </c>
      <c r="C287" s="99">
        <v>45265</v>
      </c>
      <c r="D287" s="99">
        <v>45276</v>
      </c>
      <c r="E287" s="136">
        <v>24564</v>
      </c>
      <c r="F287" s="86">
        <v>45282</v>
      </c>
      <c r="G287" s="71">
        <v>1</v>
      </c>
      <c r="H287" s="67" t="s">
        <v>20787</v>
      </c>
      <c r="I287" s="67" t="s">
        <v>20788</v>
      </c>
      <c r="J287" s="67" t="s">
        <v>20789</v>
      </c>
      <c r="K287" s="67" t="s">
        <v>154</v>
      </c>
      <c r="L287" s="67" t="s">
        <v>154</v>
      </c>
      <c r="M287" s="67">
        <v>54193113</v>
      </c>
      <c r="N287" s="71" t="s">
        <v>419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customHeight="1" x14ac:dyDescent="0.25">
      <c r="A288">
        <v>284</v>
      </c>
      <c r="B288" s="99">
        <v>45260</v>
      </c>
      <c r="C288" s="99">
        <v>45265</v>
      </c>
      <c r="D288" s="99">
        <v>45276</v>
      </c>
      <c r="E288" s="136">
        <v>24576</v>
      </c>
      <c r="F288" s="86">
        <v>45282</v>
      </c>
      <c r="G288" s="71">
        <v>3</v>
      </c>
      <c r="H288" s="67" t="s">
        <v>20790</v>
      </c>
      <c r="I288" s="67" t="s">
        <v>20791</v>
      </c>
      <c r="J288" s="67" t="s">
        <v>20792</v>
      </c>
      <c r="K288" s="67" t="s">
        <v>154</v>
      </c>
      <c r="L288" s="67" t="s">
        <v>154</v>
      </c>
      <c r="M288" s="67">
        <v>54723772</v>
      </c>
      <c r="N288" s="71" t="s">
        <v>403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customHeight="1" x14ac:dyDescent="0.25">
      <c r="A289">
        <v>285</v>
      </c>
      <c r="B289" s="99">
        <v>45260</v>
      </c>
      <c r="C289" s="99">
        <v>45265</v>
      </c>
      <c r="D289" s="99">
        <v>45276</v>
      </c>
      <c r="E289" s="136">
        <v>24651</v>
      </c>
      <c r="F289" s="86">
        <v>45282</v>
      </c>
      <c r="G289" s="71">
        <v>2</v>
      </c>
      <c r="H289" s="67" t="s">
        <v>20793</v>
      </c>
      <c r="I289" s="67" t="s">
        <v>1598</v>
      </c>
      <c r="J289" s="67" t="s">
        <v>1599</v>
      </c>
      <c r="K289" s="67" t="s">
        <v>154</v>
      </c>
      <c r="L289" s="67" t="s">
        <v>154</v>
      </c>
      <c r="M289" s="67">
        <v>5351907649</v>
      </c>
      <c r="N289" s="71" t="s">
        <v>5457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customHeight="1" x14ac:dyDescent="0.25">
      <c r="A290">
        <v>286</v>
      </c>
      <c r="B290" s="99">
        <v>45260</v>
      </c>
      <c r="C290" s="99">
        <v>45265</v>
      </c>
      <c r="D290" s="99">
        <v>45276</v>
      </c>
      <c r="E290" s="136">
        <v>24977</v>
      </c>
      <c r="F290" s="86">
        <v>45282</v>
      </c>
      <c r="G290" s="71">
        <v>1</v>
      </c>
      <c r="H290" s="67" t="s">
        <v>20794</v>
      </c>
      <c r="I290" s="67" t="s">
        <v>2825</v>
      </c>
      <c r="J290" s="67" t="s">
        <v>2826</v>
      </c>
      <c r="K290" s="67" t="s">
        <v>154</v>
      </c>
      <c r="L290" s="67" t="s">
        <v>154</v>
      </c>
      <c r="M290" s="67">
        <v>56691939</v>
      </c>
      <c r="N290" s="71" t="s">
        <v>6320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customHeight="1" x14ac:dyDescent="0.25">
      <c r="A291">
        <v>287</v>
      </c>
      <c r="B291" s="99">
        <v>45260</v>
      </c>
      <c r="C291" s="99">
        <v>45267</v>
      </c>
      <c r="D291" s="99">
        <v>45267</v>
      </c>
      <c r="E291" s="71">
        <v>24456</v>
      </c>
      <c r="F291" s="86">
        <v>45268</v>
      </c>
      <c r="G291" s="71">
        <v>2</v>
      </c>
      <c r="H291" s="67" t="s">
        <v>20795</v>
      </c>
      <c r="I291" s="67" t="s">
        <v>20796</v>
      </c>
      <c r="J291" s="67" t="s">
        <v>20797</v>
      </c>
      <c r="K291" s="67" t="s">
        <v>525</v>
      </c>
      <c r="L291" s="67" t="s">
        <v>525</v>
      </c>
      <c r="M291" s="67">
        <v>54168918</v>
      </c>
      <c r="N291" s="71" t="s">
        <v>332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customHeight="1" x14ac:dyDescent="0.25">
      <c r="A292">
        <v>288</v>
      </c>
      <c r="B292" s="99">
        <v>45260</v>
      </c>
      <c r="C292" s="99">
        <v>45267</v>
      </c>
      <c r="D292" s="99">
        <v>45267</v>
      </c>
      <c r="E292" s="71">
        <v>24781</v>
      </c>
      <c r="F292" s="86">
        <v>45268</v>
      </c>
      <c r="G292" s="71">
        <v>1</v>
      </c>
      <c r="H292" s="67" t="s">
        <v>20798</v>
      </c>
      <c r="I292" s="67" t="s">
        <v>4348</v>
      </c>
      <c r="J292" s="67" t="s">
        <v>4349</v>
      </c>
      <c r="K292" s="67" t="s">
        <v>525</v>
      </c>
      <c r="L292" s="67" t="s">
        <v>525</v>
      </c>
      <c r="M292" s="67">
        <v>53640430</v>
      </c>
      <c r="N292" s="71" t="s">
        <v>352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customHeight="1" x14ac:dyDescent="0.25">
      <c r="A293">
        <v>289</v>
      </c>
      <c r="B293" s="99">
        <v>45260</v>
      </c>
      <c r="C293" s="99">
        <v>45267</v>
      </c>
      <c r="D293" s="99">
        <v>45267</v>
      </c>
      <c r="E293" s="71">
        <v>24803</v>
      </c>
      <c r="F293" s="86">
        <v>45268</v>
      </c>
      <c r="G293" s="71">
        <v>2</v>
      </c>
      <c r="H293" s="67" t="s">
        <v>20799</v>
      </c>
      <c r="I293" s="67" t="s">
        <v>20800</v>
      </c>
      <c r="J293" s="67" t="s">
        <v>20801</v>
      </c>
      <c r="K293" s="67" t="s">
        <v>525</v>
      </c>
      <c r="L293" s="67" t="s">
        <v>525</v>
      </c>
      <c r="M293" s="67">
        <v>46378198</v>
      </c>
      <c r="N293" s="71" t="s">
        <v>323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customHeight="1" x14ac:dyDescent="0.25">
      <c r="A294">
        <v>290</v>
      </c>
      <c r="B294" s="99">
        <v>45260</v>
      </c>
      <c r="C294" s="99">
        <v>45267</v>
      </c>
      <c r="D294" s="99">
        <v>45267</v>
      </c>
      <c r="E294" s="71">
        <v>24828</v>
      </c>
      <c r="F294" s="86">
        <v>45268</v>
      </c>
      <c r="G294" s="71">
        <v>1</v>
      </c>
      <c r="H294" s="67" t="s">
        <v>20802</v>
      </c>
      <c r="I294" s="67" t="s">
        <v>18963</v>
      </c>
      <c r="J294" s="67" t="s">
        <v>18964</v>
      </c>
      <c r="K294" s="67" t="s">
        <v>525</v>
      </c>
      <c r="L294" s="67" t="s">
        <v>525</v>
      </c>
      <c r="M294" s="67">
        <v>53037186</v>
      </c>
      <c r="N294" s="71" t="s">
        <v>365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x14ac:dyDescent="0.25">
      <c r="B295" s="132"/>
      <c r="D295" s="6"/>
      <c r="K295" s="191"/>
      <c r="M295" s="191"/>
      <c r="N295" s="219" t="s">
        <v>160</v>
      </c>
      <c r="O295" s="18"/>
    </row>
    <row r="296" spans="1:23" ht="15" customHeight="1" x14ac:dyDescent="0.25">
      <c r="B296" s="132"/>
      <c r="D296" s="6"/>
      <c r="K296" s="191"/>
      <c r="M296" s="191"/>
      <c r="N296" s="193" t="s">
        <v>161</v>
      </c>
      <c r="O296" s="27"/>
    </row>
    <row r="297" spans="1:23" x14ac:dyDescent="0.25">
      <c r="B297" s="132"/>
      <c r="D297" s="6"/>
      <c r="N297" s="193" t="s">
        <v>6720</v>
      </c>
      <c r="O297" s="27"/>
    </row>
    <row r="298" spans="1:23" x14ac:dyDescent="0.25">
      <c r="B298" s="132"/>
      <c r="N298" s="193" t="s">
        <v>1861</v>
      </c>
      <c r="O298" s="27"/>
    </row>
    <row r="299" spans="1:23" x14ac:dyDescent="0.25">
      <c r="B299" s="132"/>
      <c r="N299" s="247" t="s">
        <v>7800</v>
      </c>
      <c r="O299" s="248"/>
    </row>
    <row r="302" spans="1:23" x14ac:dyDescent="0.25">
      <c r="G302" s="190" t="s">
        <v>231</v>
      </c>
    </row>
  </sheetData>
  <autoFilter ref="B4:O299"/>
  <mergeCells count="1">
    <mergeCell ref="P136:W13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78"/>
  <sheetViews>
    <sheetView workbookViewId="0">
      <selection activeCell="F14" sqref="F1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20805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45264</v>
      </c>
      <c r="C5" s="99">
        <v>45266</v>
      </c>
      <c r="D5" s="99">
        <v>45274</v>
      </c>
      <c r="E5" s="29">
        <v>23721</v>
      </c>
      <c r="F5" s="68">
        <v>45275</v>
      </c>
      <c r="G5" s="29">
        <v>8</v>
      </c>
      <c r="H5" s="31" t="s">
        <v>20806</v>
      </c>
      <c r="I5" s="89" t="s">
        <v>333</v>
      </c>
      <c r="J5" s="31" t="s">
        <v>1864</v>
      </c>
      <c r="K5" s="31" t="s">
        <v>80</v>
      </c>
      <c r="L5" s="31" t="s">
        <v>9</v>
      </c>
      <c r="M5" s="31">
        <v>58297851</v>
      </c>
      <c r="N5" s="29" t="s">
        <v>13249</v>
      </c>
      <c r="O5" s="46"/>
      <c r="P5" s="16"/>
    </row>
    <row r="6" spans="1:16" ht="15" customHeight="1" x14ac:dyDescent="0.25">
      <c r="A6">
        <v>2</v>
      </c>
      <c r="B6" s="99">
        <v>45264</v>
      </c>
      <c r="C6" s="99">
        <v>45266</v>
      </c>
      <c r="D6" s="99">
        <v>45274</v>
      </c>
      <c r="E6" s="29">
        <v>24475</v>
      </c>
      <c r="F6" s="68">
        <v>45275</v>
      </c>
      <c r="G6" s="29">
        <v>1</v>
      </c>
      <c r="H6" s="31" t="s">
        <v>20849</v>
      </c>
      <c r="I6" s="89" t="s">
        <v>267</v>
      </c>
      <c r="J6" s="31" t="s">
        <v>1866</v>
      </c>
      <c r="K6" s="31" t="s">
        <v>80</v>
      </c>
      <c r="L6" s="31" t="s">
        <v>9</v>
      </c>
      <c r="M6" s="31">
        <v>0</v>
      </c>
      <c r="N6" s="29" t="s">
        <v>17697</v>
      </c>
      <c r="O6" s="46"/>
      <c r="P6" s="16"/>
    </row>
    <row r="7" spans="1:16" ht="15" customHeight="1" x14ac:dyDescent="0.25">
      <c r="A7">
        <v>3</v>
      </c>
      <c r="B7" s="99">
        <v>45264</v>
      </c>
      <c r="C7" s="99">
        <v>45266</v>
      </c>
      <c r="D7" s="99">
        <v>45274</v>
      </c>
      <c r="E7" s="29">
        <v>24663</v>
      </c>
      <c r="F7" s="68">
        <v>45275</v>
      </c>
      <c r="G7" s="29">
        <v>1</v>
      </c>
      <c r="H7" s="31" t="s">
        <v>20882</v>
      </c>
      <c r="I7" s="89" t="s">
        <v>1040</v>
      </c>
      <c r="J7" s="31" t="s">
        <v>1041</v>
      </c>
      <c r="K7" s="31" t="s">
        <v>80</v>
      </c>
      <c r="L7" s="31" t="s">
        <v>9</v>
      </c>
      <c r="M7" s="31">
        <v>59251419</v>
      </c>
      <c r="N7" s="29" t="s">
        <v>877</v>
      </c>
      <c r="O7" s="46"/>
      <c r="P7" s="16"/>
    </row>
    <row r="8" spans="1:16" ht="15" customHeight="1" x14ac:dyDescent="0.25">
      <c r="A8">
        <v>4</v>
      </c>
      <c r="B8" s="99">
        <v>45264</v>
      </c>
      <c r="C8" s="99">
        <v>45266</v>
      </c>
      <c r="D8" s="99">
        <v>45274</v>
      </c>
      <c r="E8" s="29">
        <v>24844</v>
      </c>
      <c r="F8" s="68">
        <v>45275</v>
      </c>
      <c r="G8" s="29">
        <v>1</v>
      </c>
      <c r="H8" s="31" t="s">
        <v>20942</v>
      </c>
      <c r="I8" s="89" t="s">
        <v>20943</v>
      </c>
      <c r="J8" s="31" t="s">
        <v>20944</v>
      </c>
      <c r="K8" s="31" t="s">
        <v>80</v>
      </c>
      <c r="L8" s="31" t="s">
        <v>9</v>
      </c>
      <c r="M8" s="31">
        <v>5352904909</v>
      </c>
      <c r="N8" s="29" t="s">
        <v>946</v>
      </c>
      <c r="O8" s="46"/>
      <c r="P8" s="16"/>
    </row>
    <row r="9" spans="1:16" ht="15" customHeight="1" x14ac:dyDescent="0.25">
      <c r="A9">
        <v>5</v>
      </c>
      <c r="B9" s="99">
        <v>45264</v>
      </c>
      <c r="C9" s="99">
        <v>45266</v>
      </c>
      <c r="D9" s="99">
        <v>45274</v>
      </c>
      <c r="E9" s="29">
        <v>25106</v>
      </c>
      <c r="F9" s="68">
        <v>45275</v>
      </c>
      <c r="G9" s="29">
        <v>1</v>
      </c>
      <c r="H9" s="31" t="s">
        <v>21087</v>
      </c>
      <c r="I9" s="89" t="s">
        <v>21088</v>
      </c>
      <c r="J9" s="31" t="s">
        <v>21089</v>
      </c>
      <c r="K9" s="31" t="s">
        <v>80</v>
      </c>
      <c r="L9" s="31" t="s">
        <v>9</v>
      </c>
      <c r="M9" s="31">
        <v>52492972</v>
      </c>
      <c r="N9" s="29" t="s">
        <v>8055</v>
      </c>
      <c r="O9" s="46"/>
      <c r="P9" s="16"/>
    </row>
    <row r="10" spans="1:16" ht="15" customHeight="1" x14ac:dyDescent="0.25">
      <c r="A10">
        <v>6</v>
      </c>
      <c r="B10" s="99">
        <v>45264</v>
      </c>
      <c r="C10" s="99">
        <v>45266</v>
      </c>
      <c r="D10" s="99">
        <v>45274</v>
      </c>
      <c r="E10" s="29">
        <v>25186</v>
      </c>
      <c r="F10" s="68">
        <v>45275</v>
      </c>
      <c r="G10" s="29">
        <v>1</v>
      </c>
      <c r="H10" s="31" t="s">
        <v>21192</v>
      </c>
      <c r="I10" s="89" t="s">
        <v>21193</v>
      </c>
      <c r="J10" s="31" t="s">
        <v>21194</v>
      </c>
      <c r="K10" s="31" t="s">
        <v>80</v>
      </c>
      <c r="L10" s="31" t="s">
        <v>9</v>
      </c>
      <c r="M10" s="31">
        <v>58276047</v>
      </c>
      <c r="N10" s="29" t="s">
        <v>365</v>
      </c>
      <c r="O10" s="46"/>
      <c r="P10" s="16"/>
    </row>
    <row r="11" spans="1:16" ht="15" customHeight="1" x14ac:dyDescent="0.25">
      <c r="A11">
        <v>7</v>
      </c>
      <c r="B11" s="99">
        <v>45264</v>
      </c>
      <c r="C11" s="99">
        <v>45266</v>
      </c>
      <c r="D11" s="99">
        <v>45274</v>
      </c>
      <c r="E11" s="29">
        <v>25207</v>
      </c>
      <c r="F11" s="68">
        <v>45275</v>
      </c>
      <c r="G11" s="29">
        <v>1</v>
      </c>
      <c r="H11" s="31" t="s">
        <v>21223</v>
      </c>
      <c r="I11" s="89" t="s">
        <v>21224</v>
      </c>
      <c r="J11" s="31" t="s">
        <v>21225</v>
      </c>
      <c r="K11" s="31" t="s">
        <v>80</v>
      </c>
      <c r="L11" s="31" t="s">
        <v>9</v>
      </c>
      <c r="M11" s="31">
        <v>54388989</v>
      </c>
      <c r="N11" s="29" t="s">
        <v>365</v>
      </c>
      <c r="O11" s="46"/>
      <c r="P11" s="16"/>
    </row>
    <row r="12" spans="1:16" ht="15" customHeight="1" x14ac:dyDescent="0.25">
      <c r="A12">
        <v>8</v>
      </c>
      <c r="B12" s="99">
        <v>45264</v>
      </c>
      <c r="C12" s="99">
        <v>45266</v>
      </c>
      <c r="D12" s="99">
        <v>45274</v>
      </c>
      <c r="E12" s="29">
        <v>25218</v>
      </c>
      <c r="F12" s="68">
        <v>45275</v>
      </c>
      <c r="G12" s="29">
        <v>10</v>
      </c>
      <c r="H12" s="31" t="s">
        <v>21245</v>
      </c>
      <c r="I12" s="89" t="s">
        <v>2051</v>
      </c>
      <c r="J12" s="31" t="s">
        <v>14513</v>
      </c>
      <c r="K12" s="31" t="s">
        <v>80</v>
      </c>
      <c r="L12" s="31" t="s">
        <v>9</v>
      </c>
      <c r="M12" s="31">
        <v>53010702</v>
      </c>
      <c r="N12" s="29" t="s">
        <v>12151</v>
      </c>
      <c r="O12" s="46"/>
      <c r="P12" s="16"/>
    </row>
    <row r="13" spans="1:16" ht="15" customHeight="1" x14ac:dyDescent="0.25">
      <c r="A13">
        <v>9</v>
      </c>
      <c r="B13" s="99">
        <v>45264</v>
      </c>
      <c r="C13" s="99">
        <v>45266</v>
      </c>
      <c r="D13" s="99">
        <v>45274</v>
      </c>
      <c r="E13" s="29">
        <v>25255</v>
      </c>
      <c r="F13" s="68">
        <v>45275</v>
      </c>
      <c r="G13" s="29">
        <v>1</v>
      </c>
      <c r="H13" s="31" t="s">
        <v>21285</v>
      </c>
      <c r="I13" s="89" t="s">
        <v>21286</v>
      </c>
      <c r="J13" s="31" t="s">
        <v>21287</v>
      </c>
      <c r="K13" s="31" t="s">
        <v>80</v>
      </c>
      <c r="L13" s="31" t="s">
        <v>9</v>
      </c>
      <c r="M13" s="31">
        <v>54141294</v>
      </c>
      <c r="N13" s="29" t="s">
        <v>352</v>
      </c>
      <c r="O13" s="46"/>
      <c r="P13" s="16"/>
    </row>
    <row r="14" spans="1:16" ht="15" customHeight="1" x14ac:dyDescent="0.25">
      <c r="A14">
        <v>10</v>
      </c>
      <c r="B14" s="99">
        <v>45264</v>
      </c>
      <c r="C14" s="99">
        <v>45296</v>
      </c>
      <c r="D14" s="99">
        <v>45296</v>
      </c>
      <c r="E14" s="29">
        <v>25291</v>
      </c>
      <c r="F14" s="103" t="s">
        <v>96</v>
      </c>
      <c r="G14" s="29">
        <v>1</v>
      </c>
      <c r="H14" s="31" t="s">
        <v>21317</v>
      </c>
      <c r="I14" s="67" t="s">
        <v>21318</v>
      </c>
      <c r="J14" s="31" t="s">
        <v>21319</v>
      </c>
      <c r="K14" s="31" t="s">
        <v>80</v>
      </c>
      <c r="L14" s="31" t="s">
        <v>9</v>
      </c>
      <c r="M14" s="31">
        <v>5352166214</v>
      </c>
      <c r="N14" s="29" t="s">
        <v>2058</v>
      </c>
      <c r="O14" s="46"/>
      <c r="P14" s="16"/>
    </row>
    <row r="15" spans="1:16" ht="15" customHeight="1" x14ac:dyDescent="0.25">
      <c r="A15">
        <v>11</v>
      </c>
      <c r="B15" s="99">
        <v>45264</v>
      </c>
      <c r="C15" s="99">
        <v>45266</v>
      </c>
      <c r="D15" s="99">
        <v>45274</v>
      </c>
      <c r="E15" s="29">
        <v>25311</v>
      </c>
      <c r="F15" s="68">
        <v>45275</v>
      </c>
      <c r="G15" s="29">
        <v>5</v>
      </c>
      <c r="H15" s="31" t="s">
        <v>21351</v>
      </c>
      <c r="I15" s="89" t="s">
        <v>4389</v>
      </c>
      <c r="J15" s="31" t="s">
        <v>4390</v>
      </c>
      <c r="K15" s="31" t="s">
        <v>80</v>
      </c>
      <c r="L15" s="31" t="s">
        <v>9</v>
      </c>
      <c r="M15" s="31">
        <v>51978079</v>
      </c>
      <c r="N15" s="29" t="s">
        <v>1087</v>
      </c>
      <c r="O15" s="46"/>
      <c r="P15" s="16"/>
    </row>
    <row r="16" spans="1:16" ht="15" customHeight="1" x14ac:dyDescent="0.25">
      <c r="A16">
        <v>12</v>
      </c>
      <c r="B16" s="99">
        <v>45264</v>
      </c>
      <c r="C16" s="99">
        <v>45266</v>
      </c>
      <c r="D16" s="99">
        <v>45274</v>
      </c>
      <c r="E16" s="29">
        <v>25330</v>
      </c>
      <c r="F16" s="68">
        <v>45275</v>
      </c>
      <c r="G16" s="29">
        <v>2</v>
      </c>
      <c r="H16" s="31" t="s">
        <v>21370</v>
      </c>
      <c r="I16" s="89" t="s">
        <v>21371</v>
      </c>
      <c r="J16" s="31" t="s">
        <v>21372</v>
      </c>
      <c r="K16" s="31" t="s">
        <v>80</v>
      </c>
      <c r="L16" s="31" t="s">
        <v>9</v>
      </c>
      <c r="M16" s="31">
        <v>52648649</v>
      </c>
      <c r="N16" s="29" t="s">
        <v>594</v>
      </c>
      <c r="O16" s="46"/>
      <c r="P16" s="16"/>
    </row>
    <row r="17" spans="1:16" ht="15" customHeight="1" x14ac:dyDescent="0.25">
      <c r="A17">
        <v>13</v>
      </c>
      <c r="B17" s="99">
        <v>45264</v>
      </c>
      <c r="C17" s="99">
        <v>45266</v>
      </c>
      <c r="D17" s="99">
        <v>45274</v>
      </c>
      <c r="E17" s="29">
        <v>25331</v>
      </c>
      <c r="F17" s="68">
        <v>45275</v>
      </c>
      <c r="G17" s="29">
        <v>1</v>
      </c>
      <c r="H17" s="31" t="s">
        <v>21373</v>
      </c>
      <c r="I17" s="89" t="s">
        <v>21371</v>
      </c>
      <c r="J17" s="31" t="s">
        <v>21372</v>
      </c>
      <c r="K17" s="31" t="s">
        <v>80</v>
      </c>
      <c r="L17" s="31" t="s">
        <v>9</v>
      </c>
      <c r="M17" s="31">
        <v>52648649</v>
      </c>
      <c r="N17" s="29" t="s">
        <v>21374</v>
      </c>
      <c r="O17" s="46"/>
      <c r="P17" s="16"/>
    </row>
    <row r="18" spans="1:16" ht="15" customHeight="1" x14ac:dyDescent="0.25">
      <c r="A18">
        <v>14</v>
      </c>
      <c r="B18" s="99">
        <v>45264</v>
      </c>
      <c r="C18" s="99">
        <v>45266</v>
      </c>
      <c r="D18" s="99">
        <v>45274</v>
      </c>
      <c r="E18" s="29">
        <v>25455</v>
      </c>
      <c r="F18" s="68">
        <v>45275</v>
      </c>
      <c r="G18" s="29">
        <v>1</v>
      </c>
      <c r="H18" s="31" t="s">
        <v>21536</v>
      </c>
      <c r="I18" s="89" t="s">
        <v>366</v>
      </c>
      <c r="J18" s="31" t="s">
        <v>1865</v>
      </c>
      <c r="K18" s="31" t="s">
        <v>80</v>
      </c>
      <c r="L18" s="31" t="s">
        <v>9</v>
      </c>
      <c r="M18" s="31">
        <v>52785303</v>
      </c>
      <c r="N18" s="29" t="s">
        <v>352</v>
      </c>
      <c r="O18" s="46"/>
      <c r="P18" s="16"/>
    </row>
    <row r="19" spans="1:16" ht="15" customHeight="1" x14ac:dyDescent="0.25">
      <c r="A19">
        <v>15</v>
      </c>
      <c r="B19" s="99">
        <v>45264</v>
      </c>
      <c r="C19" s="99">
        <v>45266</v>
      </c>
      <c r="D19" s="99">
        <v>45274</v>
      </c>
      <c r="E19" s="29">
        <v>25463</v>
      </c>
      <c r="F19" s="68">
        <v>45275</v>
      </c>
      <c r="G19" s="29">
        <v>1</v>
      </c>
      <c r="H19" s="31" t="s">
        <v>21543</v>
      </c>
      <c r="I19" s="89" t="s">
        <v>21544</v>
      </c>
      <c r="J19" s="31" t="s">
        <v>21545</v>
      </c>
      <c r="K19" s="31" t="s">
        <v>80</v>
      </c>
      <c r="L19" s="31" t="s">
        <v>9</v>
      </c>
      <c r="M19" s="31">
        <v>52641029</v>
      </c>
      <c r="N19" s="29" t="s">
        <v>352</v>
      </c>
      <c r="O19" s="46"/>
      <c r="P19" s="16"/>
    </row>
    <row r="20" spans="1:16" ht="15" customHeight="1" x14ac:dyDescent="0.25">
      <c r="A20">
        <v>16</v>
      </c>
      <c r="B20" s="99">
        <v>45264</v>
      </c>
      <c r="C20" s="99">
        <v>45266</v>
      </c>
      <c r="D20" s="99">
        <v>45274</v>
      </c>
      <c r="E20" s="29">
        <v>25585</v>
      </c>
      <c r="F20" s="68">
        <v>45275</v>
      </c>
      <c r="G20" s="29">
        <v>1</v>
      </c>
      <c r="H20" s="31" t="s">
        <v>21642</v>
      </c>
      <c r="I20" s="89" t="s">
        <v>21643</v>
      </c>
      <c r="J20" s="31" t="s">
        <v>21644</v>
      </c>
      <c r="K20" s="31" t="s">
        <v>80</v>
      </c>
      <c r="L20" s="31" t="s">
        <v>9</v>
      </c>
      <c r="M20" s="31">
        <v>59047409</v>
      </c>
      <c r="N20" s="29" t="s">
        <v>7166</v>
      </c>
      <c r="O20" s="46"/>
      <c r="P20" s="16"/>
    </row>
    <row r="21" spans="1:16" ht="15" customHeight="1" x14ac:dyDescent="0.25">
      <c r="A21">
        <v>17</v>
      </c>
      <c r="B21" s="99">
        <v>45264</v>
      </c>
      <c r="C21" s="99">
        <v>45266</v>
      </c>
      <c r="D21" s="99">
        <v>45274</v>
      </c>
      <c r="E21" s="29">
        <v>25598</v>
      </c>
      <c r="F21" s="68">
        <v>45275</v>
      </c>
      <c r="G21" s="29">
        <v>1</v>
      </c>
      <c r="H21" s="31" t="s">
        <v>21661</v>
      </c>
      <c r="I21" s="89" t="s">
        <v>21662</v>
      </c>
      <c r="J21" s="31" t="s">
        <v>21644</v>
      </c>
      <c r="K21" s="31" t="s">
        <v>80</v>
      </c>
      <c r="L21" s="31" t="s">
        <v>9</v>
      </c>
      <c r="M21" s="31">
        <v>59047409</v>
      </c>
      <c r="N21" s="29" t="s">
        <v>7166</v>
      </c>
      <c r="O21" s="46"/>
      <c r="P21" s="16"/>
    </row>
    <row r="22" spans="1:16" ht="15" customHeight="1" x14ac:dyDescent="0.25">
      <c r="A22">
        <v>18</v>
      </c>
      <c r="B22" s="99">
        <v>45264</v>
      </c>
      <c r="C22" s="99">
        <v>45266</v>
      </c>
      <c r="D22" s="99">
        <v>45274</v>
      </c>
      <c r="E22" s="29">
        <v>25602</v>
      </c>
      <c r="F22" s="68">
        <v>45275</v>
      </c>
      <c r="G22" s="29">
        <v>1</v>
      </c>
      <c r="H22" s="31" t="s">
        <v>21666</v>
      </c>
      <c r="I22" s="89" t="s">
        <v>21667</v>
      </c>
      <c r="J22" s="31" t="s">
        <v>21668</v>
      </c>
      <c r="K22" s="31" t="s">
        <v>80</v>
      </c>
      <c r="L22" s="31" t="s">
        <v>9</v>
      </c>
      <c r="M22" s="31">
        <v>50153667</v>
      </c>
      <c r="N22" s="29" t="s">
        <v>7166</v>
      </c>
      <c r="O22" s="46"/>
      <c r="P22" s="16"/>
    </row>
    <row r="23" spans="1:16" ht="15" customHeight="1" x14ac:dyDescent="0.25">
      <c r="A23">
        <v>19</v>
      </c>
      <c r="B23" s="99">
        <v>45264</v>
      </c>
      <c r="C23" s="99">
        <v>45266</v>
      </c>
      <c r="D23" s="99">
        <v>45271</v>
      </c>
      <c r="E23" s="123">
        <v>24622</v>
      </c>
      <c r="F23" s="68">
        <v>45272</v>
      </c>
      <c r="G23" s="29">
        <v>6</v>
      </c>
      <c r="H23" s="31" t="s">
        <v>20877</v>
      </c>
      <c r="I23" s="67" t="s">
        <v>2046</v>
      </c>
      <c r="J23" s="31" t="s">
        <v>2047</v>
      </c>
      <c r="K23" s="31" t="s">
        <v>8</v>
      </c>
      <c r="L23" s="31" t="s">
        <v>9</v>
      </c>
      <c r="M23" s="31">
        <v>55586142</v>
      </c>
      <c r="N23" s="29" t="s">
        <v>332</v>
      </c>
      <c r="O23" s="46"/>
      <c r="P23" s="16"/>
    </row>
    <row r="24" spans="1:16" ht="15" customHeight="1" x14ac:dyDescent="0.25">
      <c r="A24">
        <v>20</v>
      </c>
      <c r="B24" s="99">
        <v>45264</v>
      </c>
      <c r="C24" s="99">
        <v>45266</v>
      </c>
      <c r="D24" s="99">
        <v>45271</v>
      </c>
      <c r="E24" s="123">
        <v>24876</v>
      </c>
      <c r="F24" s="68">
        <v>45272</v>
      </c>
      <c r="G24" s="29">
        <v>2</v>
      </c>
      <c r="H24" s="31" t="s">
        <v>20949</v>
      </c>
      <c r="I24" s="67" t="s">
        <v>20950</v>
      </c>
      <c r="J24" s="31" t="s">
        <v>20951</v>
      </c>
      <c r="K24" s="31" t="s">
        <v>8</v>
      </c>
      <c r="L24" s="31" t="s">
        <v>9</v>
      </c>
      <c r="M24" s="31">
        <v>53912603</v>
      </c>
      <c r="N24" s="29" t="s">
        <v>595</v>
      </c>
      <c r="O24" s="46"/>
      <c r="P24" s="16"/>
    </row>
    <row r="25" spans="1:16" ht="15" customHeight="1" x14ac:dyDescent="0.25">
      <c r="A25">
        <v>21</v>
      </c>
      <c r="B25" s="99">
        <v>45264</v>
      </c>
      <c r="C25" s="99">
        <v>45266</v>
      </c>
      <c r="D25" s="99">
        <v>45271</v>
      </c>
      <c r="E25" s="123">
        <v>25150</v>
      </c>
      <c r="F25" s="68">
        <v>45272</v>
      </c>
      <c r="G25" s="29">
        <v>1</v>
      </c>
      <c r="H25" s="31" t="s">
        <v>21155</v>
      </c>
      <c r="I25" s="67" t="s">
        <v>12811</v>
      </c>
      <c r="J25" s="31" t="s">
        <v>12812</v>
      </c>
      <c r="K25" s="31" t="s">
        <v>8</v>
      </c>
      <c r="L25" s="31" t="s">
        <v>9</v>
      </c>
      <c r="M25" s="31">
        <v>59215102</v>
      </c>
      <c r="N25" s="29" t="s">
        <v>365</v>
      </c>
      <c r="O25" s="46"/>
      <c r="P25" s="16"/>
    </row>
    <row r="26" spans="1:16" ht="15" customHeight="1" x14ac:dyDescent="0.25">
      <c r="A26">
        <v>22</v>
      </c>
      <c r="B26" s="99">
        <v>45264</v>
      </c>
      <c r="C26" s="99">
        <v>45266</v>
      </c>
      <c r="D26" s="99">
        <v>45271</v>
      </c>
      <c r="E26" s="123">
        <v>25161</v>
      </c>
      <c r="F26" s="68">
        <v>45272</v>
      </c>
      <c r="G26" s="29">
        <v>2</v>
      </c>
      <c r="H26" s="31" t="s">
        <v>21164</v>
      </c>
      <c r="I26" s="67" t="s">
        <v>12826</v>
      </c>
      <c r="J26" s="31" t="s">
        <v>12827</v>
      </c>
      <c r="K26" s="31" t="s">
        <v>8</v>
      </c>
      <c r="L26" s="31" t="s">
        <v>9</v>
      </c>
      <c r="M26" s="31">
        <v>58449010</v>
      </c>
      <c r="N26" s="29" t="s">
        <v>359</v>
      </c>
      <c r="O26" s="46"/>
      <c r="P26" s="16"/>
    </row>
    <row r="27" spans="1:16" ht="15" customHeight="1" x14ac:dyDescent="0.25">
      <c r="A27">
        <v>23</v>
      </c>
      <c r="B27" s="99">
        <v>45264</v>
      </c>
      <c r="C27" s="99">
        <v>45266</v>
      </c>
      <c r="D27" s="99">
        <v>45271</v>
      </c>
      <c r="E27" s="123">
        <v>25358</v>
      </c>
      <c r="F27" s="68">
        <v>45272</v>
      </c>
      <c r="G27" s="29">
        <v>2</v>
      </c>
      <c r="H27" s="31" t="s">
        <v>21396</v>
      </c>
      <c r="I27" s="67" t="s">
        <v>21397</v>
      </c>
      <c r="J27" s="31" t="s">
        <v>21398</v>
      </c>
      <c r="K27" s="31" t="s">
        <v>8</v>
      </c>
      <c r="L27" s="31" t="s">
        <v>9</v>
      </c>
      <c r="M27" s="31">
        <v>52183920</v>
      </c>
      <c r="N27" s="29" t="s">
        <v>1596</v>
      </c>
      <c r="O27" s="46"/>
      <c r="P27" s="16"/>
    </row>
    <row r="28" spans="1:16" ht="15" customHeight="1" x14ac:dyDescent="0.25">
      <c r="A28">
        <v>24</v>
      </c>
      <c r="B28" s="99">
        <v>45264</v>
      </c>
      <c r="C28" s="99">
        <v>45266</v>
      </c>
      <c r="D28" s="99">
        <v>45271</v>
      </c>
      <c r="E28" s="123">
        <v>25359</v>
      </c>
      <c r="F28" s="68">
        <v>45272</v>
      </c>
      <c r="G28" s="29">
        <v>1</v>
      </c>
      <c r="H28" s="31" t="s">
        <v>21399</v>
      </c>
      <c r="I28" s="67" t="s">
        <v>21400</v>
      </c>
      <c r="J28" s="31" t="s">
        <v>21401</v>
      </c>
      <c r="K28" s="31" t="s">
        <v>8</v>
      </c>
      <c r="L28" s="31" t="s">
        <v>9</v>
      </c>
      <c r="M28" s="31">
        <v>59223159</v>
      </c>
      <c r="N28" s="29" t="s">
        <v>409</v>
      </c>
      <c r="O28" s="46"/>
      <c r="P28" s="16"/>
    </row>
    <row r="29" spans="1:16" ht="15" customHeight="1" x14ac:dyDescent="0.25">
      <c r="A29">
        <v>25</v>
      </c>
      <c r="B29" s="99">
        <v>45264</v>
      </c>
      <c r="C29" s="99">
        <v>45266</v>
      </c>
      <c r="D29" s="99">
        <v>45271</v>
      </c>
      <c r="E29" s="123">
        <v>25404</v>
      </c>
      <c r="F29" s="68">
        <v>45272</v>
      </c>
      <c r="G29" s="29">
        <v>3</v>
      </c>
      <c r="H29" s="31" t="s">
        <v>21453</v>
      </c>
      <c r="I29" s="67" t="s">
        <v>21454</v>
      </c>
      <c r="J29" s="31" t="s">
        <v>21455</v>
      </c>
      <c r="K29" s="31" t="s">
        <v>8</v>
      </c>
      <c r="L29" s="31" t="s">
        <v>9</v>
      </c>
      <c r="M29" s="31">
        <v>53978442</v>
      </c>
      <c r="N29" s="29" t="s">
        <v>339</v>
      </c>
      <c r="O29" s="46"/>
      <c r="P29" s="16"/>
    </row>
    <row r="30" spans="1:16" ht="15" customHeight="1" x14ac:dyDescent="0.25">
      <c r="A30">
        <v>26</v>
      </c>
      <c r="B30" s="99">
        <v>45264</v>
      </c>
      <c r="C30" s="99">
        <v>45266</v>
      </c>
      <c r="D30" s="99">
        <v>45271</v>
      </c>
      <c r="E30" s="123">
        <v>25456</v>
      </c>
      <c r="F30" s="68">
        <v>45272</v>
      </c>
      <c r="G30" s="29">
        <v>1</v>
      </c>
      <c r="H30" s="31" t="s">
        <v>21537</v>
      </c>
      <c r="I30" s="67" t="s">
        <v>17150</v>
      </c>
      <c r="J30" s="31" t="s">
        <v>17151</v>
      </c>
      <c r="K30" s="31" t="s">
        <v>8</v>
      </c>
      <c r="L30" s="31" t="s">
        <v>9</v>
      </c>
      <c r="M30" s="31">
        <v>5511606</v>
      </c>
      <c r="N30" s="29" t="s">
        <v>365</v>
      </c>
      <c r="O30" s="46"/>
      <c r="P30" s="16"/>
    </row>
    <row r="31" spans="1:16" ht="15" customHeight="1" x14ac:dyDescent="0.25">
      <c r="A31">
        <v>27</v>
      </c>
      <c r="B31" s="99">
        <v>45264</v>
      </c>
      <c r="C31" s="99">
        <v>45266</v>
      </c>
      <c r="D31" s="99">
        <v>45271</v>
      </c>
      <c r="E31" s="123">
        <v>25661</v>
      </c>
      <c r="F31" s="68">
        <v>45272</v>
      </c>
      <c r="G31" s="29">
        <v>3</v>
      </c>
      <c r="H31" s="31" t="s">
        <v>21669</v>
      </c>
      <c r="I31" s="67" t="s">
        <v>21670</v>
      </c>
      <c r="J31" s="31" t="s">
        <v>21671</v>
      </c>
      <c r="K31" s="31" t="s">
        <v>8</v>
      </c>
      <c r="L31" s="31" t="s">
        <v>9</v>
      </c>
      <c r="M31" s="31">
        <v>58270499</v>
      </c>
      <c r="N31" s="29" t="s">
        <v>332</v>
      </c>
      <c r="O31" s="46"/>
      <c r="P31" s="16"/>
    </row>
    <row r="32" spans="1:16" ht="15" customHeight="1" x14ac:dyDescent="0.25">
      <c r="A32">
        <v>28</v>
      </c>
      <c r="B32" s="99">
        <v>45264</v>
      </c>
      <c r="C32" s="99">
        <v>45266</v>
      </c>
      <c r="D32" s="99">
        <v>45271</v>
      </c>
      <c r="E32" s="123">
        <v>25756</v>
      </c>
      <c r="F32" s="68">
        <v>45272</v>
      </c>
      <c r="G32" s="29">
        <v>5</v>
      </c>
      <c r="H32" s="31" t="s">
        <v>21672</v>
      </c>
      <c r="I32" s="67" t="s">
        <v>21673</v>
      </c>
      <c r="J32" s="31" t="s">
        <v>21674</v>
      </c>
      <c r="K32" s="31" t="s">
        <v>8</v>
      </c>
      <c r="L32" s="31" t="s">
        <v>9</v>
      </c>
      <c r="M32" s="31">
        <v>53329451</v>
      </c>
      <c r="N32" s="29" t="s">
        <v>561</v>
      </c>
      <c r="O32" s="46"/>
      <c r="P32" s="16"/>
    </row>
    <row r="33" spans="1:16" ht="15" customHeight="1" x14ac:dyDescent="0.25">
      <c r="A33">
        <v>29</v>
      </c>
      <c r="B33" s="99">
        <v>45264</v>
      </c>
      <c r="C33" s="99">
        <v>45266</v>
      </c>
      <c r="D33" s="99">
        <v>45271</v>
      </c>
      <c r="E33" s="123">
        <v>24594</v>
      </c>
      <c r="F33" s="68">
        <v>45272</v>
      </c>
      <c r="G33" s="29">
        <v>6</v>
      </c>
      <c r="H33" s="31" t="s">
        <v>20866</v>
      </c>
      <c r="I33" s="67" t="s">
        <v>19915</v>
      </c>
      <c r="J33" s="31" t="s">
        <v>8699</v>
      </c>
      <c r="K33" s="31" t="s">
        <v>10</v>
      </c>
      <c r="L33" s="31" t="s">
        <v>9</v>
      </c>
      <c r="M33" s="31">
        <v>52944285</v>
      </c>
      <c r="N33" s="29" t="s">
        <v>20867</v>
      </c>
      <c r="O33" s="46"/>
      <c r="P33" s="16"/>
    </row>
    <row r="34" spans="1:16" ht="15" customHeight="1" x14ac:dyDescent="0.25">
      <c r="A34">
        <v>30</v>
      </c>
      <c r="B34" s="99">
        <v>45264</v>
      </c>
      <c r="C34" s="99">
        <v>45266</v>
      </c>
      <c r="D34" s="99">
        <v>45271</v>
      </c>
      <c r="E34" s="123">
        <v>24599</v>
      </c>
      <c r="F34" s="68">
        <v>45272</v>
      </c>
      <c r="G34" s="29">
        <v>10</v>
      </c>
      <c r="H34" s="31" t="s">
        <v>20868</v>
      </c>
      <c r="I34" s="67" t="s">
        <v>20869</v>
      </c>
      <c r="J34" s="31" t="s">
        <v>20870</v>
      </c>
      <c r="K34" s="31" t="s">
        <v>10</v>
      </c>
      <c r="L34" s="31" t="s">
        <v>9</v>
      </c>
      <c r="M34" s="31">
        <v>52944285</v>
      </c>
      <c r="N34" s="29" t="s">
        <v>8105</v>
      </c>
      <c r="O34" s="46"/>
      <c r="P34" s="16"/>
    </row>
    <row r="35" spans="1:16" ht="15" customHeight="1" x14ac:dyDescent="0.25">
      <c r="A35">
        <v>31</v>
      </c>
      <c r="B35" s="99">
        <v>45264</v>
      </c>
      <c r="C35" s="99">
        <v>45266</v>
      </c>
      <c r="D35" s="99">
        <v>45271</v>
      </c>
      <c r="E35" s="123">
        <v>24948</v>
      </c>
      <c r="F35" s="68">
        <v>45272</v>
      </c>
      <c r="G35" s="29">
        <v>1</v>
      </c>
      <c r="H35" s="31" t="s">
        <v>20998</v>
      </c>
      <c r="I35" s="67" t="s">
        <v>19940</v>
      </c>
      <c r="J35" s="31" t="s">
        <v>19941</v>
      </c>
      <c r="K35" s="31" t="s">
        <v>10</v>
      </c>
      <c r="L35" s="31" t="s">
        <v>9</v>
      </c>
      <c r="M35" s="31">
        <v>52052207</v>
      </c>
      <c r="N35" s="29" t="s">
        <v>365</v>
      </c>
      <c r="O35" s="46"/>
      <c r="P35" s="16"/>
    </row>
    <row r="36" spans="1:16" ht="15" customHeight="1" x14ac:dyDescent="0.25">
      <c r="A36">
        <v>32</v>
      </c>
      <c r="B36" s="99">
        <v>45264</v>
      </c>
      <c r="C36" s="99">
        <v>45266</v>
      </c>
      <c r="D36" s="99">
        <v>45271</v>
      </c>
      <c r="E36" s="123">
        <v>25240</v>
      </c>
      <c r="F36" s="68">
        <v>45272</v>
      </c>
      <c r="G36" s="29">
        <v>2</v>
      </c>
      <c r="H36" s="31" t="s">
        <v>21262</v>
      </c>
      <c r="I36" s="67" t="s">
        <v>21263</v>
      </c>
      <c r="J36" s="31" t="s">
        <v>21264</v>
      </c>
      <c r="K36" s="31" t="s">
        <v>10</v>
      </c>
      <c r="L36" s="31" t="s">
        <v>9</v>
      </c>
      <c r="M36" s="31">
        <v>53179724</v>
      </c>
      <c r="N36" s="29" t="s">
        <v>860</v>
      </c>
      <c r="O36" s="46"/>
      <c r="P36" s="16"/>
    </row>
    <row r="37" spans="1:16" ht="15" customHeight="1" x14ac:dyDescent="0.25">
      <c r="A37">
        <v>33</v>
      </c>
      <c r="B37" s="99">
        <v>45264</v>
      </c>
      <c r="C37" s="99">
        <v>45266</v>
      </c>
      <c r="D37" s="99">
        <v>45271</v>
      </c>
      <c r="E37" s="123">
        <v>25246</v>
      </c>
      <c r="F37" s="68">
        <v>45272</v>
      </c>
      <c r="G37" s="29">
        <v>2</v>
      </c>
      <c r="H37" s="31" t="s">
        <v>21270</v>
      </c>
      <c r="I37" s="67" t="s">
        <v>21263</v>
      </c>
      <c r="J37" s="31" t="s">
        <v>21264</v>
      </c>
      <c r="K37" s="31" t="s">
        <v>10</v>
      </c>
      <c r="L37" s="31" t="s">
        <v>9</v>
      </c>
      <c r="M37" s="31">
        <v>53179724</v>
      </c>
      <c r="N37" s="29" t="s">
        <v>6684</v>
      </c>
      <c r="O37" s="46"/>
      <c r="P37" s="16"/>
    </row>
    <row r="38" spans="1:16" ht="15" customHeight="1" x14ac:dyDescent="0.25">
      <c r="A38">
        <v>34</v>
      </c>
      <c r="B38" s="99">
        <v>45264</v>
      </c>
      <c r="C38" s="99">
        <v>45266</v>
      </c>
      <c r="D38" s="99">
        <v>45271</v>
      </c>
      <c r="E38" s="123">
        <v>25297</v>
      </c>
      <c r="F38" s="68">
        <v>45272</v>
      </c>
      <c r="G38" s="29">
        <v>2</v>
      </c>
      <c r="H38" s="31" t="s">
        <v>21329</v>
      </c>
      <c r="I38" s="67" t="s">
        <v>21330</v>
      </c>
      <c r="J38" s="31" t="s">
        <v>21331</v>
      </c>
      <c r="K38" s="31" t="s">
        <v>10</v>
      </c>
      <c r="L38" s="31" t="s">
        <v>9</v>
      </c>
      <c r="M38" s="31">
        <v>53718539</v>
      </c>
      <c r="N38" s="29" t="s">
        <v>336</v>
      </c>
      <c r="O38" s="46"/>
      <c r="P38" s="16"/>
    </row>
    <row r="39" spans="1:16" ht="15" customHeight="1" x14ac:dyDescent="0.25">
      <c r="A39">
        <v>35</v>
      </c>
      <c r="B39" s="99">
        <v>45264</v>
      </c>
      <c r="C39" s="99">
        <v>45266</v>
      </c>
      <c r="D39" s="99">
        <v>45271</v>
      </c>
      <c r="E39" s="123">
        <v>25350</v>
      </c>
      <c r="F39" s="68">
        <v>45272</v>
      </c>
      <c r="G39" s="29">
        <v>3</v>
      </c>
      <c r="H39" s="31" t="s">
        <v>21385</v>
      </c>
      <c r="I39" s="67" t="s">
        <v>559</v>
      </c>
      <c r="J39" s="31" t="s">
        <v>560</v>
      </c>
      <c r="K39" s="31" t="s">
        <v>10</v>
      </c>
      <c r="L39" s="31" t="s">
        <v>9</v>
      </c>
      <c r="M39" s="31">
        <v>53317650</v>
      </c>
      <c r="N39" s="29" t="s">
        <v>339</v>
      </c>
      <c r="O39" s="46"/>
      <c r="P39" s="16"/>
    </row>
    <row r="40" spans="1:16" ht="15" customHeight="1" x14ac:dyDescent="0.25">
      <c r="A40">
        <v>36</v>
      </c>
      <c r="B40" s="99">
        <v>45264</v>
      </c>
      <c r="C40" s="99">
        <v>45266</v>
      </c>
      <c r="D40" s="99">
        <v>45271</v>
      </c>
      <c r="E40" s="123">
        <v>25419</v>
      </c>
      <c r="F40" s="68">
        <v>45272</v>
      </c>
      <c r="G40" s="29">
        <v>6</v>
      </c>
      <c r="H40" s="31" t="s">
        <v>21475</v>
      </c>
      <c r="I40" s="67" t="s">
        <v>4471</v>
      </c>
      <c r="J40" s="31" t="s">
        <v>4472</v>
      </c>
      <c r="K40" s="31" t="s">
        <v>10</v>
      </c>
      <c r="L40" s="31" t="s">
        <v>9</v>
      </c>
      <c r="M40" s="31">
        <v>53248924</v>
      </c>
      <c r="N40" s="29" t="s">
        <v>6607</v>
      </c>
      <c r="O40" s="46"/>
      <c r="P40" s="16"/>
    </row>
    <row r="41" spans="1:16" ht="15" customHeight="1" x14ac:dyDescent="0.25">
      <c r="A41">
        <v>37</v>
      </c>
      <c r="B41" s="99">
        <v>45264</v>
      </c>
      <c r="C41" s="99">
        <v>45266</v>
      </c>
      <c r="D41" s="99">
        <v>45271</v>
      </c>
      <c r="E41" s="123">
        <v>25450</v>
      </c>
      <c r="F41" s="68">
        <v>45272</v>
      </c>
      <c r="G41" s="29">
        <v>1</v>
      </c>
      <c r="H41" s="31" t="s">
        <v>21522</v>
      </c>
      <c r="I41" s="67" t="s">
        <v>11</v>
      </c>
      <c r="J41" s="31" t="s">
        <v>990</v>
      </c>
      <c r="K41" s="31" t="s">
        <v>10</v>
      </c>
      <c r="L41" s="31" t="s">
        <v>9</v>
      </c>
      <c r="M41" s="31">
        <v>5353459120</v>
      </c>
      <c r="N41" s="29" t="s">
        <v>352</v>
      </c>
      <c r="O41" s="46"/>
      <c r="P41" s="16"/>
    </row>
    <row r="42" spans="1:16" ht="15" customHeight="1" x14ac:dyDescent="0.25">
      <c r="A42">
        <v>38</v>
      </c>
      <c r="B42" s="99">
        <v>45264</v>
      </c>
      <c r="C42" s="99">
        <v>45266</v>
      </c>
      <c r="D42" s="99">
        <v>45271</v>
      </c>
      <c r="E42" s="123">
        <v>25477</v>
      </c>
      <c r="F42" s="68">
        <v>45272</v>
      </c>
      <c r="G42" s="29">
        <v>2</v>
      </c>
      <c r="H42" s="31" t="s">
        <v>21553</v>
      </c>
      <c r="I42" s="67" t="s">
        <v>2843</v>
      </c>
      <c r="J42" s="31" t="s">
        <v>2844</v>
      </c>
      <c r="K42" s="31" t="s">
        <v>10</v>
      </c>
      <c r="L42" s="31" t="s">
        <v>9</v>
      </c>
      <c r="M42" s="31">
        <v>59559744</v>
      </c>
      <c r="N42" s="29" t="s">
        <v>323</v>
      </c>
      <c r="O42" s="46"/>
      <c r="P42" s="16"/>
    </row>
    <row r="43" spans="1:16" ht="15" customHeight="1" x14ac:dyDescent="0.25">
      <c r="A43">
        <v>39</v>
      </c>
      <c r="B43" s="99">
        <v>45264</v>
      </c>
      <c r="C43" s="99">
        <v>45266</v>
      </c>
      <c r="D43" s="99">
        <v>45271</v>
      </c>
      <c r="E43" s="123">
        <v>25563</v>
      </c>
      <c r="F43" s="68">
        <v>45272</v>
      </c>
      <c r="G43" s="29">
        <v>1</v>
      </c>
      <c r="H43" s="31" t="s">
        <v>21628</v>
      </c>
      <c r="I43" s="67" t="s">
        <v>21629</v>
      </c>
      <c r="J43" s="31" t="s">
        <v>21630</v>
      </c>
      <c r="K43" s="31" t="s">
        <v>10</v>
      </c>
      <c r="L43" s="31" t="s">
        <v>9</v>
      </c>
      <c r="M43" s="31">
        <v>76444271</v>
      </c>
      <c r="N43" s="29" t="s">
        <v>352</v>
      </c>
      <c r="O43" s="46"/>
      <c r="P43" s="16"/>
    </row>
    <row r="44" spans="1:16" ht="15" customHeight="1" x14ac:dyDescent="0.25">
      <c r="A44">
        <v>40</v>
      </c>
      <c r="B44" s="99">
        <v>45264</v>
      </c>
      <c r="C44" s="99">
        <v>45266</v>
      </c>
      <c r="D44" s="99">
        <v>45271</v>
      </c>
      <c r="E44" s="123">
        <v>25578</v>
      </c>
      <c r="F44" s="68">
        <v>45272</v>
      </c>
      <c r="G44" s="29">
        <v>1</v>
      </c>
      <c r="H44" s="31" t="s">
        <v>21637</v>
      </c>
      <c r="I44" s="67" t="s">
        <v>4483</v>
      </c>
      <c r="J44" s="31" t="s">
        <v>4484</v>
      </c>
      <c r="K44" s="31" t="s">
        <v>10</v>
      </c>
      <c r="L44" s="31" t="s">
        <v>9</v>
      </c>
      <c r="M44" s="31">
        <v>53248924</v>
      </c>
      <c r="N44" s="29" t="s">
        <v>376</v>
      </c>
      <c r="O44" s="46"/>
      <c r="P44" s="16"/>
    </row>
    <row r="45" spans="1:16" ht="15" customHeight="1" x14ac:dyDescent="0.25">
      <c r="A45">
        <v>41</v>
      </c>
      <c r="B45" s="99">
        <v>45264</v>
      </c>
      <c r="C45" s="99">
        <v>45266</v>
      </c>
      <c r="D45" s="99">
        <v>45271</v>
      </c>
      <c r="E45" s="123">
        <v>25630</v>
      </c>
      <c r="F45" s="68">
        <v>45272</v>
      </c>
      <c r="G45" s="29">
        <v>2</v>
      </c>
      <c r="H45" s="31" t="s">
        <v>21675</v>
      </c>
      <c r="I45" s="67" t="s">
        <v>21676</v>
      </c>
      <c r="J45" s="31" t="s">
        <v>21677</v>
      </c>
      <c r="K45" s="31" t="s">
        <v>10</v>
      </c>
      <c r="L45" s="31" t="s">
        <v>9</v>
      </c>
      <c r="M45" s="31">
        <v>55847749</v>
      </c>
      <c r="N45" s="29" t="s">
        <v>323</v>
      </c>
      <c r="O45" s="46"/>
      <c r="P45" s="16"/>
    </row>
    <row r="46" spans="1:16" ht="15" customHeight="1" x14ac:dyDescent="0.25">
      <c r="A46">
        <v>42</v>
      </c>
      <c r="B46" s="99">
        <v>45264</v>
      </c>
      <c r="C46" s="99">
        <v>45266</v>
      </c>
      <c r="D46" s="99">
        <v>45274</v>
      </c>
      <c r="E46" s="29">
        <v>24783</v>
      </c>
      <c r="F46" s="68">
        <v>45275</v>
      </c>
      <c r="G46" s="29">
        <v>1</v>
      </c>
      <c r="H46" s="31" t="s">
        <v>20907</v>
      </c>
      <c r="I46" s="89" t="s">
        <v>20908</v>
      </c>
      <c r="J46" s="31" t="s">
        <v>20909</v>
      </c>
      <c r="K46" s="31" t="s">
        <v>12</v>
      </c>
      <c r="L46" s="31" t="s">
        <v>9</v>
      </c>
      <c r="M46" s="31">
        <v>5355396714</v>
      </c>
      <c r="N46" s="29" t="s">
        <v>393</v>
      </c>
      <c r="O46" s="46"/>
      <c r="P46" s="16"/>
    </row>
    <row r="47" spans="1:16" ht="15" customHeight="1" x14ac:dyDescent="0.25">
      <c r="A47">
        <v>43</v>
      </c>
      <c r="B47" s="99">
        <v>45264</v>
      </c>
      <c r="C47" s="99">
        <v>45266</v>
      </c>
      <c r="D47" s="99">
        <v>45267</v>
      </c>
      <c r="E47" s="29">
        <v>25090</v>
      </c>
      <c r="F47" s="68">
        <v>45268</v>
      </c>
      <c r="G47" s="29">
        <v>1</v>
      </c>
      <c r="H47" s="31" t="s">
        <v>21072</v>
      </c>
      <c r="I47" s="67" t="s">
        <v>2454</v>
      </c>
      <c r="J47" s="31" t="s">
        <v>2455</v>
      </c>
      <c r="K47" s="31" t="s">
        <v>12</v>
      </c>
      <c r="L47" s="31" t="s">
        <v>9</v>
      </c>
      <c r="M47" s="31">
        <v>78674823</v>
      </c>
      <c r="N47" s="29" t="s">
        <v>3511</v>
      </c>
      <c r="O47" s="46"/>
      <c r="P47" s="16"/>
    </row>
    <row r="48" spans="1:16" ht="15" customHeight="1" x14ac:dyDescent="0.25">
      <c r="A48">
        <v>44</v>
      </c>
      <c r="B48" s="99">
        <v>45264</v>
      </c>
      <c r="C48" s="99">
        <v>45266</v>
      </c>
      <c r="D48" s="99">
        <v>45267</v>
      </c>
      <c r="E48" s="29">
        <v>25091</v>
      </c>
      <c r="F48" s="68">
        <v>45268</v>
      </c>
      <c r="G48" s="29">
        <v>1</v>
      </c>
      <c r="H48" s="31" t="s">
        <v>21073</v>
      </c>
      <c r="I48" s="67" t="s">
        <v>2454</v>
      </c>
      <c r="J48" s="31" t="s">
        <v>2455</v>
      </c>
      <c r="K48" s="31" t="s">
        <v>12</v>
      </c>
      <c r="L48" s="31" t="s">
        <v>9</v>
      </c>
      <c r="M48" s="31">
        <v>78674823</v>
      </c>
      <c r="N48" s="29" t="s">
        <v>352</v>
      </c>
      <c r="O48" s="46"/>
      <c r="P48" s="16"/>
    </row>
    <row r="49" spans="1:16" ht="15" customHeight="1" x14ac:dyDescent="0.25">
      <c r="A49">
        <v>45</v>
      </c>
      <c r="B49" s="99">
        <v>45264</v>
      </c>
      <c r="C49" s="99">
        <v>45266</v>
      </c>
      <c r="D49" s="99">
        <v>45267</v>
      </c>
      <c r="E49" s="29">
        <v>25107</v>
      </c>
      <c r="F49" s="68">
        <v>45268</v>
      </c>
      <c r="G49" s="29">
        <v>1</v>
      </c>
      <c r="H49" s="31" t="s">
        <v>21090</v>
      </c>
      <c r="I49" s="67" t="s">
        <v>21091</v>
      </c>
      <c r="J49" s="31" t="s">
        <v>21092</v>
      </c>
      <c r="K49" s="31" t="s">
        <v>12</v>
      </c>
      <c r="L49" s="31" t="s">
        <v>9</v>
      </c>
      <c r="M49" s="31">
        <v>52000534</v>
      </c>
      <c r="N49" s="29" t="s">
        <v>3188</v>
      </c>
      <c r="O49" s="46"/>
      <c r="P49" s="16"/>
    </row>
    <row r="50" spans="1:16" ht="15" customHeight="1" x14ac:dyDescent="0.25">
      <c r="A50">
        <v>46</v>
      </c>
      <c r="B50" s="99">
        <v>45264</v>
      </c>
      <c r="C50" s="99">
        <v>45266</v>
      </c>
      <c r="D50" s="99">
        <v>45267</v>
      </c>
      <c r="E50" s="29">
        <v>25209</v>
      </c>
      <c r="F50" s="68">
        <v>45268</v>
      </c>
      <c r="G50" s="29">
        <v>4</v>
      </c>
      <c r="H50" s="31" t="s">
        <v>21229</v>
      </c>
      <c r="I50" s="67" t="s">
        <v>2468</v>
      </c>
      <c r="J50" s="31" t="s">
        <v>2469</v>
      </c>
      <c r="K50" s="31" t="s">
        <v>12</v>
      </c>
      <c r="L50" s="31" t="s">
        <v>9</v>
      </c>
      <c r="M50" s="31">
        <v>52425215</v>
      </c>
      <c r="N50" s="29" t="s">
        <v>7161</v>
      </c>
      <c r="O50" s="46"/>
      <c r="P50" s="16"/>
    </row>
    <row r="51" spans="1:16" ht="15" customHeight="1" x14ac:dyDescent="0.25">
      <c r="A51">
        <v>47</v>
      </c>
      <c r="B51" s="99">
        <v>45264</v>
      </c>
      <c r="C51" s="99">
        <v>45266</v>
      </c>
      <c r="D51" s="99">
        <v>45267</v>
      </c>
      <c r="E51" s="29">
        <v>25261</v>
      </c>
      <c r="F51" s="68">
        <v>45268</v>
      </c>
      <c r="G51" s="29">
        <v>1</v>
      </c>
      <c r="H51" s="31" t="s">
        <v>21295</v>
      </c>
      <c r="I51" s="67" t="s">
        <v>19957</v>
      </c>
      <c r="J51" s="31" t="s">
        <v>19958</v>
      </c>
      <c r="K51" s="31" t="s">
        <v>12</v>
      </c>
      <c r="L51" s="31" t="s">
        <v>9</v>
      </c>
      <c r="M51" s="31">
        <v>55114288</v>
      </c>
      <c r="N51" s="29" t="s">
        <v>352</v>
      </c>
      <c r="O51" s="46"/>
      <c r="P51" s="16"/>
    </row>
    <row r="52" spans="1:16" ht="15" customHeight="1" x14ac:dyDescent="0.25">
      <c r="A52">
        <v>48</v>
      </c>
      <c r="B52" s="99">
        <v>45264</v>
      </c>
      <c r="C52" s="99">
        <v>45266</v>
      </c>
      <c r="D52" s="99">
        <v>45267</v>
      </c>
      <c r="E52" s="29">
        <v>25424</v>
      </c>
      <c r="F52" s="68">
        <v>45268</v>
      </c>
      <c r="G52" s="29">
        <v>1</v>
      </c>
      <c r="H52" s="31" t="s">
        <v>21485</v>
      </c>
      <c r="I52" s="67" t="s">
        <v>2063</v>
      </c>
      <c r="J52" s="31" t="s">
        <v>2064</v>
      </c>
      <c r="K52" s="31" t="s">
        <v>12</v>
      </c>
      <c r="L52" s="31" t="s">
        <v>9</v>
      </c>
      <c r="M52" s="31">
        <v>52627055</v>
      </c>
      <c r="N52" s="29" t="s">
        <v>777</v>
      </c>
      <c r="O52" s="46"/>
      <c r="P52" s="16"/>
    </row>
    <row r="53" spans="1:16" ht="15" customHeight="1" x14ac:dyDescent="0.25">
      <c r="A53">
        <v>49</v>
      </c>
      <c r="B53" s="99">
        <v>45264</v>
      </c>
      <c r="C53" s="99">
        <v>45266</v>
      </c>
      <c r="D53" s="99">
        <v>45267</v>
      </c>
      <c r="E53" s="29">
        <v>23637</v>
      </c>
      <c r="F53" s="68">
        <v>45268</v>
      </c>
      <c r="G53" s="29">
        <v>3</v>
      </c>
      <c r="H53" s="31" t="s">
        <v>21678</v>
      </c>
      <c r="I53" s="67" t="s">
        <v>237</v>
      </c>
      <c r="J53" s="31" t="s">
        <v>10637</v>
      </c>
      <c r="K53" s="31" t="s">
        <v>13</v>
      </c>
      <c r="L53" s="31" t="s">
        <v>9</v>
      </c>
      <c r="M53" s="31">
        <v>53912698</v>
      </c>
      <c r="N53" s="29" t="s">
        <v>2599</v>
      </c>
      <c r="O53" s="46"/>
      <c r="P53" s="16"/>
    </row>
    <row r="54" spans="1:16" ht="15" customHeight="1" x14ac:dyDescent="0.25">
      <c r="A54">
        <v>50</v>
      </c>
      <c r="B54" s="99">
        <v>45264</v>
      </c>
      <c r="C54" s="99">
        <v>45266</v>
      </c>
      <c r="D54" s="106">
        <v>45267</v>
      </c>
      <c r="E54" s="29">
        <v>24874</v>
      </c>
      <c r="F54" s="68">
        <v>45268</v>
      </c>
      <c r="G54" s="29">
        <v>6</v>
      </c>
      <c r="H54" s="31" t="s">
        <v>20948</v>
      </c>
      <c r="I54" s="67" t="s">
        <v>341</v>
      </c>
      <c r="J54" s="31" t="s">
        <v>2065</v>
      </c>
      <c r="K54" s="31" t="s">
        <v>13</v>
      </c>
      <c r="L54" s="31" t="s">
        <v>9</v>
      </c>
      <c r="M54" s="31">
        <v>52667453</v>
      </c>
      <c r="N54" s="29" t="s">
        <v>1125</v>
      </c>
      <c r="O54" s="46"/>
      <c r="P54" s="16"/>
    </row>
    <row r="55" spans="1:16" ht="15" customHeight="1" x14ac:dyDescent="0.25">
      <c r="A55">
        <v>51</v>
      </c>
      <c r="B55" s="99">
        <v>45264</v>
      </c>
      <c r="C55" s="99">
        <v>45266</v>
      </c>
      <c r="D55" s="99">
        <v>45267</v>
      </c>
      <c r="E55" s="29">
        <v>25087</v>
      </c>
      <c r="F55" s="68">
        <v>45268</v>
      </c>
      <c r="G55" s="29">
        <v>1</v>
      </c>
      <c r="H55" s="31" t="s">
        <v>21066</v>
      </c>
      <c r="I55" s="67" t="s">
        <v>21067</v>
      </c>
      <c r="J55" s="31" t="s">
        <v>21068</v>
      </c>
      <c r="K55" s="31" t="s">
        <v>13</v>
      </c>
      <c r="L55" s="31" t="s">
        <v>9</v>
      </c>
      <c r="M55" s="31">
        <v>52761142</v>
      </c>
      <c r="N55" s="29" t="s">
        <v>3798</v>
      </c>
      <c r="O55" s="46"/>
      <c r="P55" s="16"/>
    </row>
    <row r="56" spans="1:16" ht="15" customHeight="1" x14ac:dyDescent="0.25">
      <c r="A56">
        <v>52</v>
      </c>
      <c r="B56" s="99">
        <v>45264</v>
      </c>
      <c r="C56" s="99">
        <v>45266</v>
      </c>
      <c r="D56" s="99">
        <v>45267</v>
      </c>
      <c r="E56" s="29">
        <v>25108</v>
      </c>
      <c r="F56" s="68">
        <v>45268</v>
      </c>
      <c r="G56" s="29">
        <v>1</v>
      </c>
      <c r="H56" s="31" t="s">
        <v>21093</v>
      </c>
      <c r="I56" s="67" t="s">
        <v>21094</v>
      </c>
      <c r="J56" s="31" t="s">
        <v>21095</v>
      </c>
      <c r="K56" s="31" t="s">
        <v>13</v>
      </c>
      <c r="L56" s="31" t="s">
        <v>9</v>
      </c>
      <c r="M56" s="31">
        <v>54744613</v>
      </c>
      <c r="N56" s="29" t="s">
        <v>12557</v>
      </c>
      <c r="O56" s="46"/>
      <c r="P56" s="16"/>
    </row>
    <row r="57" spans="1:16" ht="15" customHeight="1" x14ac:dyDescent="0.25">
      <c r="A57">
        <v>53</v>
      </c>
      <c r="B57" s="99">
        <v>45264</v>
      </c>
      <c r="C57" s="99">
        <v>45266</v>
      </c>
      <c r="D57" s="99">
        <v>45267</v>
      </c>
      <c r="E57" s="29">
        <v>25299</v>
      </c>
      <c r="F57" s="68">
        <v>45268</v>
      </c>
      <c r="G57" s="29">
        <v>2</v>
      </c>
      <c r="H57" s="31" t="s">
        <v>21335</v>
      </c>
      <c r="I57" s="67" t="s">
        <v>19042</v>
      </c>
      <c r="J57" s="31" t="s">
        <v>19043</v>
      </c>
      <c r="K57" s="31" t="s">
        <v>13</v>
      </c>
      <c r="L57" s="31" t="s">
        <v>9</v>
      </c>
      <c r="M57" s="31">
        <v>53397827</v>
      </c>
      <c r="N57" s="29" t="s">
        <v>323</v>
      </c>
      <c r="O57" s="46"/>
      <c r="P57" s="16"/>
    </row>
    <row r="58" spans="1:16" ht="15" customHeight="1" x14ac:dyDescent="0.25">
      <c r="A58">
        <v>54</v>
      </c>
      <c r="B58" s="99">
        <v>45264</v>
      </c>
      <c r="C58" s="99">
        <v>45266</v>
      </c>
      <c r="D58" s="99">
        <v>45267</v>
      </c>
      <c r="E58" s="29">
        <v>25432</v>
      </c>
      <c r="F58" s="68">
        <v>45268</v>
      </c>
      <c r="G58" s="29">
        <v>1</v>
      </c>
      <c r="H58" s="31" t="s">
        <v>21503</v>
      </c>
      <c r="I58" s="67" t="s">
        <v>21504</v>
      </c>
      <c r="J58" s="31" t="s">
        <v>21505</v>
      </c>
      <c r="K58" s="31" t="s">
        <v>13</v>
      </c>
      <c r="L58" s="31" t="s">
        <v>9</v>
      </c>
      <c r="M58" s="31">
        <v>56230124</v>
      </c>
      <c r="N58" s="29" t="s">
        <v>352</v>
      </c>
      <c r="O58" s="46"/>
      <c r="P58" s="16"/>
    </row>
    <row r="59" spans="1:16" ht="15" customHeight="1" x14ac:dyDescent="0.25">
      <c r="A59">
        <v>55</v>
      </c>
      <c r="B59" s="99">
        <v>45264</v>
      </c>
      <c r="C59" s="99">
        <v>45266</v>
      </c>
      <c r="D59" s="99">
        <v>45267</v>
      </c>
      <c r="E59" s="29">
        <v>25458</v>
      </c>
      <c r="F59" s="68">
        <v>45268</v>
      </c>
      <c r="G59" s="29">
        <v>5</v>
      </c>
      <c r="H59" s="31" t="s">
        <v>21538</v>
      </c>
      <c r="I59" s="67" t="s">
        <v>1634</v>
      </c>
      <c r="J59" s="31" t="s">
        <v>1635</v>
      </c>
      <c r="K59" s="31" t="s">
        <v>13</v>
      </c>
      <c r="L59" s="31" t="s">
        <v>9</v>
      </c>
      <c r="M59" s="31">
        <v>50125013</v>
      </c>
      <c r="N59" s="29" t="s">
        <v>561</v>
      </c>
      <c r="O59" s="46"/>
      <c r="P59" s="16"/>
    </row>
    <row r="60" spans="1:16" ht="15" customHeight="1" x14ac:dyDescent="0.25">
      <c r="A60">
        <v>56</v>
      </c>
      <c r="B60" s="99">
        <v>45264</v>
      </c>
      <c r="C60" s="99">
        <v>45266</v>
      </c>
      <c r="D60" s="99">
        <v>45267</v>
      </c>
      <c r="E60" s="29">
        <v>25460</v>
      </c>
      <c r="F60" s="68">
        <v>45268</v>
      </c>
      <c r="G60" s="29">
        <v>2</v>
      </c>
      <c r="H60" s="31" t="s">
        <v>21542</v>
      </c>
      <c r="I60" s="67" t="s">
        <v>1636</v>
      </c>
      <c r="J60" s="31" t="s">
        <v>1637</v>
      </c>
      <c r="K60" s="31" t="s">
        <v>13</v>
      </c>
      <c r="L60" s="31" t="s">
        <v>9</v>
      </c>
      <c r="M60" s="31">
        <v>50125013</v>
      </c>
      <c r="N60" s="29" t="s">
        <v>336</v>
      </c>
      <c r="O60" s="46"/>
      <c r="P60" s="16"/>
    </row>
    <row r="61" spans="1:16" ht="15" customHeight="1" x14ac:dyDescent="0.25">
      <c r="A61">
        <v>57</v>
      </c>
      <c r="B61" s="99">
        <v>45264</v>
      </c>
      <c r="C61" s="99">
        <v>45266</v>
      </c>
      <c r="D61" s="99">
        <v>45267</v>
      </c>
      <c r="E61" s="29">
        <v>25467</v>
      </c>
      <c r="F61" s="68">
        <v>45268</v>
      </c>
      <c r="G61" s="29">
        <v>1</v>
      </c>
      <c r="H61" s="31" t="s">
        <v>21549</v>
      </c>
      <c r="I61" s="67" t="s">
        <v>1634</v>
      </c>
      <c r="J61" s="31" t="s">
        <v>1635</v>
      </c>
      <c r="K61" s="31" t="s">
        <v>13</v>
      </c>
      <c r="L61" s="31" t="s">
        <v>9</v>
      </c>
      <c r="M61" s="31">
        <v>50125013</v>
      </c>
      <c r="N61" s="29" t="s">
        <v>5934</v>
      </c>
      <c r="O61" s="46"/>
      <c r="P61" s="16"/>
    </row>
    <row r="62" spans="1:16" ht="15" customHeight="1" x14ac:dyDescent="0.25">
      <c r="A62">
        <v>58</v>
      </c>
      <c r="B62" s="99">
        <v>45264</v>
      </c>
      <c r="C62" s="99">
        <v>45266</v>
      </c>
      <c r="D62" s="99">
        <v>45267</v>
      </c>
      <c r="E62" s="29">
        <v>25472</v>
      </c>
      <c r="F62" s="68">
        <v>45268</v>
      </c>
      <c r="G62" s="29">
        <v>2</v>
      </c>
      <c r="H62" s="31" t="s">
        <v>21551</v>
      </c>
      <c r="I62" s="67" t="s">
        <v>1636</v>
      </c>
      <c r="J62" s="31" t="s">
        <v>1637</v>
      </c>
      <c r="K62" s="31" t="s">
        <v>13</v>
      </c>
      <c r="L62" s="31" t="s">
        <v>9</v>
      </c>
      <c r="M62" s="31">
        <v>50125013</v>
      </c>
      <c r="N62" s="29" t="s">
        <v>820</v>
      </c>
      <c r="O62" s="46"/>
      <c r="P62" s="16"/>
    </row>
    <row r="63" spans="1:16" ht="15" customHeight="1" x14ac:dyDescent="0.25">
      <c r="A63">
        <v>59</v>
      </c>
      <c r="B63" s="99">
        <v>45264</v>
      </c>
      <c r="C63" s="99">
        <v>45266</v>
      </c>
      <c r="D63" s="99">
        <v>45267</v>
      </c>
      <c r="E63" s="29">
        <v>25714</v>
      </c>
      <c r="F63" s="68">
        <v>45268</v>
      </c>
      <c r="G63" s="29">
        <v>2</v>
      </c>
      <c r="H63" s="31" t="s">
        <v>21679</v>
      </c>
      <c r="I63" s="67" t="s">
        <v>21680</v>
      </c>
      <c r="J63" s="31" t="s">
        <v>21681</v>
      </c>
      <c r="K63" s="31" t="s">
        <v>13</v>
      </c>
      <c r="L63" s="31" t="s">
        <v>9</v>
      </c>
      <c r="M63" s="31">
        <v>53440811</v>
      </c>
      <c r="N63" s="29" t="s">
        <v>323</v>
      </c>
      <c r="O63" s="46"/>
      <c r="P63" s="16"/>
    </row>
    <row r="64" spans="1:16" ht="15" customHeight="1" x14ac:dyDescent="0.25">
      <c r="A64">
        <v>60</v>
      </c>
      <c r="B64" s="99">
        <v>45264</v>
      </c>
      <c r="C64" s="99">
        <v>45266</v>
      </c>
      <c r="D64" s="99">
        <v>45267</v>
      </c>
      <c r="E64" s="29">
        <v>25768</v>
      </c>
      <c r="F64" s="68">
        <v>45268</v>
      </c>
      <c r="G64" s="29">
        <v>5</v>
      </c>
      <c r="H64" s="31" t="s">
        <v>21682</v>
      </c>
      <c r="I64" s="67" t="s">
        <v>21683</v>
      </c>
      <c r="J64" s="31" t="s">
        <v>21684</v>
      </c>
      <c r="K64" s="31" t="s">
        <v>13</v>
      </c>
      <c r="L64" s="31" t="s">
        <v>9</v>
      </c>
      <c r="M64" s="31">
        <v>56074391</v>
      </c>
      <c r="N64" s="29" t="s">
        <v>561</v>
      </c>
      <c r="O64" s="46"/>
      <c r="P64" s="16"/>
    </row>
    <row r="65" spans="1:16" ht="15" customHeight="1" x14ac:dyDescent="0.25">
      <c r="A65">
        <v>61</v>
      </c>
      <c r="B65" s="99">
        <v>45264</v>
      </c>
      <c r="C65" s="99">
        <v>45268</v>
      </c>
      <c r="D65" s="99">
        <v>45282</v>
      </c>
      <c r="E65" s="123">
        <v>25151</v>
      </c>
      <c r="F65" s="68">
        <v>45283</v>
      </c>
      <c r="G65" s="29">
        <v>1</v>
      </c>
      <c r="H65" s="31" t="s">
        <v>21156</v>
      </c>
      <c r="I65" s="67" t="s">
        <v>21157</v>
      </c>
      <c r="J65" s="31" t="s">
        <v>21158</v>
      </c>
      <c r="K65" s="31" t="s">
        <v>82</v>
      </c>
      <c r="L65" s="31" t="s">
        <v>9</v>
      </c>
      <c r="M65" s="31">
        <v>52034927</v>
      </c>
      <c r="N65" s="29" t="s">
        <v>365</v>
      </c>
      <c r="O65" s="46"/>
      <c r="P65" s="16"/>
    </row>
    <row r="66" spans="1:16" ht="15" customHeight="1" x14ac:dyDescent="0.25">
      <c r="A66">
        <v>62</v>
      </c>
      <c r="B66" s="99">
        <v>45264</v>
      </c>
      <c r="C66" s="99">
        <v>45268</v>
      </c>
      <c r="D66" s="99">
        <v>45272</v>
      </c>
      <c r="E66" s="123">
        <v>25239</v>
      </c>
      <c r="F66" s="68">
        <v>45273</v>
      </c>
      <c r="G66" s="29">
        <v>2</v>
      </c>
      <c r="H66" s="31" t="s">
        <v>21261</v>
      </c>
      <c r="I66" s="67" t="s">
        <v>10703</v>
      </c>
      <c r="J66" s="31" t="s">
        <v>10704</v>
      </c>
      <c r="K66" s="31" t="s">
        <v>15</v>
      </c>
      <c r="L66" s="31" t="s">
        <v>9</v>
      </c>
      <c r="M66" s="31">
        <v>50136940</v>
      </c>
      <c r="N66" s="29" t="s">
        <v>1910</v>
      </c>
      <c r="O66" s="46"/>
      <c r="P66" s="16"/>
    </row>
    <row r="67" spans="1:16" ht="15" customHeight="1" x14ac:dyDescent="0.25">
      <c r="A67">
        <v>63</v>
      </c>
      <c r="B67" s="99">
        <v>45264</v>
      </c>
      <c r="C67" s="99">
        <v>45268</v>
      </c>
      <c r="D67" s="99">
        <v>45272</v>
      </c>
      <c r="E67" s="123">
        <v>25244</v>
      </c>
      <c r="F67" s="68">
        <v>45273</v>
      </c>
      <c r="G67" s="29">
        <v>2</v>
      </c>
      <c r="H67" s="31" t="s">
        <v>21269</v>
      </c>
      <c r="I67" s="67" t="s">
        <v>10708</v>
      </c>
      <c r="J67" s="31" t="s">
        <v>10704</v>
      </c>
      <c r="K67" s="31" t="s">
        <v>15</v>
      </c>
      <c r="L67" s="31" t="s">
        <v>9</v>
      </c>
      <c r="M67" s="31">
        <v>50136940</v>
      </c>
      <c r="N67" s="29" t="s">
        <v>1910</v>
      </c>
      <c r="O67" s="46"/>
      <c r="P67" s="16"/>
    </row>
    <row r="68" spans="1:16" ht="15" customHeight="1" x14ac:dyDescent="0.25">
      <c r="A68">
        <v>64</v>
      </c>
      <c r="B68" s="99">
        <v>45264</v>
      </c>
      <c r="C68" s="99">
        <v>45268</v>
      </c>
      <c r="D68" s="99">
        <v>45272</v>
      </c>
      <c r="E68" s="123">
        <v>25342</v>
      </c>
      <c r="F68" s="68">
        <v>45273</v>
      </c>
      <c r="G68" s="29">
        <v>2</v>
      </c>
      <c r="H68" s="31" t="s">
        <v>21375</v>
      </c>
      <c r="I68" s="67" t="s">
        <v>1641</v>
      </c>
      <c r="J68" s="31" t="s">
        <v>1642</v>
      </c>
      <c r="K68" s="31" t="s">
        <v>15</v>
      </c>
      <c r="L68" s="31" t="s">
        <v>9</v>
      </c>
      <c r="M68" s="31">
        <v>7972867</v>
      </c>
      <c r="N68" s="29" t="s">
        <v>4735</v>
      </c>
      <c r="O68" s="46"/>
      <c r="P68" s="16"/>
    </row>
    <row r="69" spans="1:16" ht="15" customHeight="1" x14ac:dyDescent="0.25">
      <c r="A69">
        <v>65</v>
      </c>
      <c r="B69" s="99">
        <v>45264</v>
      </c>
      <c r="C69" s="99">
        <v>45268</v>
      </c>
      <c r="D69" s="99">
        <v>45272</v>
      </c>
      <c r="E69" s="123">
        <v>25405</v>
      </c>
      <c r="F69" s="68">
        <v>45273</v>
      </c>
      <c r="G69" s="29">
        <v>2</v>
      </c>
      <c r="H69" s="31" t="s">
        <v>21456</v>
      </c>
      <c r="I69" s="67" t="s">
        <v>6887</v>
      </c>
      <c r="J69" s="31" t="s">
        <v>6888</v>
      </c>
      <c r="K69" s="31" t="s">
        <v>15</v>
      </c>
      <c r="L69" s="31" t="s">
        <v>9</v>
      </c>
      <c r="M69" s="31">
        <v>53951886</v>
      </c>
      <c r="N69" s="29" t="s">
        <v>323</v>
      </c>
      <c r="O69" s="46"/>
      <c r="P69" s="16"/>
    </row>
    <row r="70" spans="1:16" ht="15" customHeight="1" x14ac:dyDescent="0.25">
      <c r="A70">
        <v>66</v>
      </c>
      <c r="B70" s="99">
        <v>45264</v>
      </c>
      <c r="C70" s="99">
        <v>45268</v>
      </c>
      <c r="D70" s="99">
        <v>45272</v>
      </c>
      <c r="E70" s="123">
        <v>25433</v>
      </c>
      <c r="F70" s="68">
        <v>45273</v>
      </c>
      <c r="G70" s="29">
        <v>1</v>
      </c>
      <c r="H70" s="31" t="s">
        <v>21506</v>
      </c>
      <c r="I70" s="67" t="s">
        <v>21507</v>
      </c>
      <c r="J70" s="31" t="s">
        <v>21508</v>
      </c>
      <c r="K70" s="31" t="s">
        <v>15</v>
      </c>
      <c r="L70" s="31" t="s">
        <v>9</v>
      </c>
      <c r="M70" s="31">
        <v>58011287</v>
      </c>
      <c r="N70" s="29" t="s">
        <v>376</v>
      </c>
      <c r="O70" s="46"/>
      <c r="P70" s="16"/>
    </row>
    <row r="71" spans="1:16" ht="15" customHeight="1" x14ac:dyDescent="0.25">
      <c r="A71">
        <v>67</v>
      </c>
      <c r="B71" s="99">
        <v>45264</v>
      </c>
      <c r="C71" s="99">
        <v>45268</v>
      </c>
      <c r="D71" s="99">
        <v>45272</v>
      </c>
      <c r="E71" s="123">
        <v>25495</v>
      </c>
      <c r="F71" s="68">
        <v>45273</v>
      </c>
      <c r="G71" s="29">
        <v>4</v>
      </c>
      <c r="H71" s="31" t="s">
        <v>21571</v>
      </c>
      <c r="I71" s="67" t="s">
        <v>2079</v>
      </c>
      <c r="J71" s="31" t="s">
        <v>2080</v>
      </c>
      <c r="K71" s="31" t="s">
        <v>15</v>
      </c>
      <c r="L71" s="31" t="s">
        <v>9</v>
      </c>
      <c r="M71" s="31">
        <v>53826773</v>
      </c>
      <c r="N71" s="29" t="s">
        <v>18361</v>
      </c>
      <c r="O71" s="46"/>
      <c r="P71" s="16"/>
    </row>
    <row r="72" spans="1:16" ht="15" customHeight="1" x14ac:dyDescent="0.25">
      <c r="A72">
        <v>68</v>
      </c>
      <c r="B72" s="99">
        <v>45264</v>
      </c>
      <c r="C72" s="99">
        <v>45268</v>
      </c>
      <c r="D72" s="99">
        <v>45272</v>
      </c>
      <c r="E72" s="123">
        <v>25517</v>
      </c>
      <c r="F72" s="68">
        <v>45273</v>
      </c>
      <c r="G72" s="29">
        <v>1</v>
      </c>
      <c r="H72" s="31" t="s">
        <v>21590</v>
      </c>
      <c r="I72" s="67" t="s">
        <v>2087</v>
      </c>
      <c r="J72" s="31" t="s">
        <v>2088</v>
      </c>
      <c r="K72" s="31" t="s">
        <v>15</v>
      </c>
      <c r="L72" s="31" t="s">
        <v>9</v>
      </c>
      <c r="M72" s="31">
        <v>52010834</v>
      </c>
      <c r="N72" s="29" t="s">
        <v>352</v>
      </c>
      <c r="O72" s="46"/>
      <c r="P72" s="16"/>
    </row>
    <row r="73" spans="1:16" ht="15" customHeight="1" x14ac:dyDescent="0.25">
      <c r="A73">
        <v>69</v>
      </c>
      <c r="B73" s="99">
        <v>45264</v>
      </c>
      <c r="C73" s="99">
        <v>45268</v>
      </c>
      <c r="D73" s="99">
        <v>45272</v>
      </c>
      <c r="E73" s="123">
        <v>24448</v>
      </c>
      <c r="F73" s="68">
        <v>45273</v>
      </c>
      <c r="G73" s="29">
        <v>1</v>
      </c>
      <c r="H73" s="31" t="s">
        <v>20843</v>
      </c>
      <c r="I73" s="67" t="s">
        <v>20844</v>
      </c>
      <c r="J73" s="67" t="s">
        <v>20845</v>
      </c>
      <c r="K73" s="67" t="s">
        <v>17</v>
      </c>
      <c r="L73" s="31" t="s">
        <v>9</v>
      </c>
      <c r="M73" s="31">
        <v>2147640039</v>
      </c>
      <c r="N73" s="29" t="s">
        <v>2559</v>
      </c>
      <c r="O73" s="46"/>
      <c r="P73" s="16"/>
    </row>
    <row r="74" spans="1:16" ht="15" customHeight="1" x14ac:dyDescent="0.25">
      <c r="A74">
        <v>70</v>
      </c>
      <c r="B74" s="99">
        <v>45264</v>
      </c>
      <c r="C74" s="99">
        <v>45268</v>
      </c>
      <c r="D74" s="99">
        <v>45272</v>
      </c>
      <c r="E74" s="123">
        <v>25116</v>
      </c>
      <c r="F74" s="68">
        <v>45273</v>
      </c>
      <c r="G74" s="29">
        <v>3</v>
      </c>
      <c r="H74" s="31" t="s">
        <v>21105</v>
      </c>
      <c r="I74" s="67" t="s">
        <v>12958</v>
      </c>
      <c r="J74" s="67" t="s">
        <v>12959</v>
      </c>
      <c r="K74" s="67" t="s">
        <v>17</v>
      </c>
      <c r="L74" s="31" t="s">
        <v>9</v>
      </c>
      <c r="M74" s="31">
        <v>53326172</v>
      </c>
      <c r="N74" s="29" t="s">
        <v>561</v>
      </c>
      <c r="O74" s="46"/>
      <c r="P74" s="16"/>
    </row>
    <row r="75" spans="1:16" ht="15" customHeight="1" x14ac:dyDescent="0.25">
      <c r="A75">
        <v>71</v>
      </c>
      <c r="B75" s="99">
        <v>45264</v>
      </c>
      <c r="C75" s="99">
        <v>45268</v>
      </c>
      <c r="D75" s="99">
        <v>45272</v>
      </c>
      <c r="E75" s="123">
        <v>25217</v>
      </c>
      <c r="F75" s="68">
        <v>45273</v>
      </c>
      <c r="G75" s="29">
        <v>2</v>
      </c>
      <c r="H75" s="31" t="s">
        <v>21244</v>
      </c>
      <c r="I75" s="67" t="s">
        <v>1013</v>
      </c>
      <c r="J75" s="67" t="s">
        <v>1014</v>
      </c>
      <c r="K75" s="67" t="s">
        <v>17</v>
      </c>
      <c r="L75" s="31" t="s">
        <v>9</v>
      </c>
      <c r="M75" s="31">
        <v>53588392</v>
      </c>
      <c r="N75" s="29" t="s">
        <v>323</v>
      </c>
      <c r="O75" s="46"/>
      <c r="P75" s="16"/>
    </row>
    <row r="76" spans="1:16" ht="15" customHeight="1" x14ac:dyDescent="0.25">
      <c r="A76">
        <v>72</v>
      </c>
      <c r="B76" s="99">
        <v>45264</v>
      </c>
      <c r="C76" s="99">
        <v>45268</v>
      </c>
      <c r="D76" s="99">
        <v>45272</v>
      </c>
      <c r="E76" s="123">
        <v>25518</v>
      </c>
      <c r="F76" s="68">
        <v>45273</v>
      </c>
      <c r="G76" s="29">
        <v>1</v>
      </c>
      <c r="H76" s="31" t="s">
        <v>21591</v>
      </c>
      <c r="I76" s="89" t="s">
        <v>1065</v>
      </c>
      <c r="J76" s="67" t="s">
        <v>5671</v>
      </c>
      <c r="K76" s="67" t="s">
        <v>17</v>
      </c>
      <c r="L76" s="31" t="s">
        <v>9</v>
      </c>
      <c r="M76" s="31">
        <v>52429102</v>
      </c>
      <c r="N76" s="29" t="s">
        <v>352</v>
      </c>
      <c r="O76" s="46"/>
      <c r="P76" s="16"/>
    </row>
    <row r="77" spans="1:16" ht="15" customHeight="1" x14ac:dyDescent="0.25">
      <c r="A77">
        <v>73</v>
      </c>
      <c r="B77" s="99">
        <v>45264</v>
      </c>
      <c r="C77" s="99">
        <v>45268</v>
      </c>
      <c r="D77" s="99">
        <v>45272</v>
      </c>
      <c r="E77" s="123">
        <v>25519</v>
      </c>
      <c r="F77" s="68">
        <v>45273</v>
      </c>
      <c r="G77" s="29">
        <v>1</v>
      </c>
      <c r="H77" s="31" t="s">
        <v>21592</v>
      </c>
      <c r="I77" s="89" t="s">
        <v>1065</v>
      </c>
      <c r="J77" s="67" t="s">
        <v>5671</v>
      </c>
      <c r="K77" s="67" t="s">
        <v>17</v>
      </c>
      <c r="L77" s="31" t="s">
        <v>9</v>
      </c>
      <c r="M77" s="31">
        <v>52429102</v>
      </c>
      <c r="N77" s="29" t="s">
        <v>668</v>
      </c>
      <c r="O77" s="46"/>
      <c r="P77" s="16"/>
    </row>
    <row r="78" spans="1:16" ht="15" customHeight="1" x14ac:dyDescent="0.25">
      <c r="A78">
        <v>74</v>
      </c>
      <c r="B78" s="99">
        <v>45264</v>
      </c>
      <c r="C78" s="99">
        <v>45268</v>
      </c>
      <c r="D78" s="99">
        <v>45272</v>
      </c>
      <c r="E78" s="123">
        <v>25561</v>
      </c>
      <c r="F78" s="68">
        <v>45273</v>
      </c>
      <c r="G78" s="29">
        <v>1</v>
      </c>
      <c r="H78" s="31" t="s">
        <v>21625</v>
      </c>
      <c r="I78" s="67" t="s">
        <v>21626</v>
      </c>
      <c r="J78" s="67" t="s">
        <v>21627</v>
      </c>
      <c r="K78" s="67" t="s">
        <v>17</v>
      </c>
      <c r="L78" s="31" t="s">
        <v>9</v>
      </c>
      <c r="M78" s="31">
        <v>55925220</v>
      </c>
      <c r="N78" s="29" t="s">
        <v>352</v>
      </c>
      <c r="O78" s="46"/>
      <c r="P78" s="16"/>
    </row>
    <row r="79" spans="1:16" ht="15" customHeight="1" x14ac:dyDescent="0.25">
      <c r="A79">
        <v>75</v>
      </c>
      <c r="B79" s="99">
        <v>45264</v>
      </c>
      <c r="C79" s="99">
        <v>45266</v>
      </c>
      <c r="D79" s="99">
        <v>45267</v>
      </c>
      <c r="E79" s="29">
        <v>25764</v>
      </c>
      <c r="F79" s="68">
        <v>45268</v>
      </c>
      <c r="G79" s="29">
        <v>2</v>
      </c>
      <c r="H79" s="31" t="s">
        <v>21685</v>
      </c>
      <c r="I79" s="67" t="s">
        <v>21686</v>
      </c>
      <c r="J79" s="31" t="s">
        <v>21687</v>
      </c>
      <c r="K79" s="31" t="s">
        <v>20</v>
      </c>
      <c r="L79" s="31" t="s">
        <v>9</v>
      </c>
      <c r="M79" s="31">
        <v>52455692</v>
      </c>
      <c r="N79" s="29" t="s">
        <v>359</v>
      </c>
      <c r="O79" s="46"/>
      <c r="P79" s="16"/>
    </row>
    <row r="80" spans="1:16" ht="15" customHeight="1" x14ac:dyDescent="0.25">
      <c r="A80">
        <v>76</v>
      </c>
      <c r="B80" s="99">
        <v>45264</v>
      </c>
      <c r="C80" s="99">
        <v>45266</v>
      </c>
      <c r="D80" s="99">
        <v>45269</v>
      </c>
      <c r="E80" s="123">
        <v>24958</v>
      </c>
      <c r="F80" s="68">
        <v>45271</v>
      </c>
      <c r="G80" s="29">
        <v>1</v>
      </c>
      <c r="H80" s="31" t="s">
        <v>20853</v>
      </c>
      <c r="I80" s="67" t="s">
        <v>20854</v>
      </c>
      <c r="J80" s="31" t="s">
        <v>20855</v>
      </c>
      <c r="K80" s="31" t="s">
        <v>78</v>
      </c>
      <c r="L80" s="31" t="s">
        <v>9</v>
      </c>
      <c r="M80" s="31">
        <v>55836401</v>
      </c>
      <c r="N80" s="29" t="s">
        <v>3400</v>
      </c>
      <c r="O80" s="46"/>
      <c r="P80" s="16"/>
    </row>
    <row r="81" spans="1:16" ht="15" customHeight="1" x14ac:dyDescent="0.25">
      <c r="A81">
        <v>77</v>
      </c>
      <c r="B81" s="99">
        <v>45264</v>
      </c>
      <c r="C81" s="99">
        <v>45266</v>
      </c>
      <c r="D81" s="99">
        <v>45269</v>
      </c>
      <c r="E81" s="123">
        <v>24587</v>
      </c>
      <c r="F81" s="68">
        <v>45271</v>
      </c>
      <c r="G81" s="29">
        <v>1</v>
      </c>
      <c r="H81" s="31" t="s">
        <v>20863</v>
      </c>
      <c r="I81" s="67" t="s">
        <v>20864</v>
      </c>
      <c r="J81" s="31" t="s">
        <v>20865</v>
      </c>
      <c r="K81" s="31" t="s">
        <v>78</v>
      </c>
      <c r="L81" s="31" t="s">
        <v>9</v>
      </c>
      <c r="M81" s="31">
        <v>53321940</v>
      </c>
      <c r="N81" s="29" t="s">
        <v>955</v>
      </c>
      <c r="O81" s="46"/>
      <c r="P81" s="16"/>
    </row>
    <row r="82" spans="1:16" ht="15" customHeight="1" x14ac:dyDescent="0.25">
      <c r="A82">
        <v>78</v>
      </c>
      <c r="B82" s="99">
        <v>45264</v>
      </c>
      <c r="C82" s="99">
        <v>45266</v>
      </c>
      <c r="D82" s="99">
        <v>45269</v>
      </c>
      <c r="E82" s="123">
        <v>24716</v>
      </c>
      <c r="F82" s="68">
        <v>45271</v>
      </c>
      <c r="G82" s="29">
        <v>7</v>
      </c>
      <c r="H82" s="31" t="s">
        <v>20893</v>
      </c>
      <c r="I82" s="67" t="s">
        <v>20894</v>
      </c>
      <c r="J82" s="31" t="s">
        <v>20895</v>
      </c>
      <c r="K82" s="31" t="s">
        <v>78</v>
      </c>
      <c r="L82" s="31" t="s">
        <v>9</v>
      </c>
      <c r="M82" s="31">
        <v>55963646</v>
      </c>
      <c r="N82" s="29" t="s">
        <v>20896</v>
      </c>
      <c r="O82" s="46"/>
      <c r="P82" s="16"/>
    </row>
    <row r="83" spans="1:16" ht="15" customHeight="1" x14ac:dyDescent="0.25">
      <c r="A83">
        <v>79</v>
      </c>
      <c r="B83" s="99">
        <v>45264</v>
      </c>
      <c r="C83" s="99">
        <v>45266</v>
      </c>
      <c r="D83" s="99">
        <v>45269</v>
      </c>
      <c r="E83" s="123">
        <v>25131</v>
      </c>
      <c r="F83" s="68">
        <v>45271</v>
      </c>
      <c r="G83" s="29">
        <v>8</v>
      </c>
      <c r="H83" s="31" t="s">
        <v>21129</v>
      </c>
      <c r="I83" s="67" t="s">
        <v>21130</v>
      </c>
      <c r="J83" s="31" t="s">
        <v>21131</v>
      </c>
      <c r="K83" s="31" t="s">
        <v>78</v>
      </c>
      <c r="L83" s="31" t="s">
        <v>9</v>
      </c>
      <c r="M83" s="31">
        <v>52831540</v>
      </c>
      <c r="N83" s="29" t="s">
        <v>865</v>
      </c>
      <c r="O83" s="46"/>
      <c r="P83" s="16"/>
    </row>
    <row r="84" spans="1:16" ht="15" customHeight="1" x14ac:dyDescent="0.25">
      <c r="A84">
        <v>80</v>
      </c>
      <c r="B84" s="99">
        <v>45264</v>
      </c>
      <c r="C84" s="99">
        <v>45266</v>
      </c>
      <c r="D84" s="99">
        <v>45269</v>
      </c>
      <c r="E84" s="123">
        <v>25346</v>
      </c>
      <c r="F84" s="68">
        <v>45271</v>
      </c>
      <c r="G84" s="29">
        <v>1</v>
      </c>
      <c r="H84" s="31" t="s">
        <v>21380</v>
      </c>
      <c r="I84" s="67" t="s">
        <v>2858</v>
      </c>
      <c r="J84" s="31" t="s">
        <v>2859</v>
      </c>
      <c r="K84" s="31" t="s">
        <v>78</v>
      </c>
      <c r="L84" s="31" t="s">
        <v>9</v>
      </c>
      <c r="M84" s="31">
        <v>54757990</v>
      </c>
      <c r="N84" s="29" t="s">
        <v>352</v>
      </c>
      <c r="O84" s="46"/>
      <c r="P84" s="16"/>
    </row>
    <row r="85" spans="1:16" ht="15" customHeight="1" x14ac:dyDescent="0.25">
      <c r="A85">
        <v>81</v>
      </c>
      <c r="B85" s="99">
        <v>45264</v>
      </c>
      <c r="C85" s="99">
        <v>45266</v>
      </c>
      <c r="D85" s="99">
        <v>45269</v>
      </c>
      <c r="E85" s="123">
        <v>25478</v>
      </c>
      <c r="F85" s="68">
        <v>45271</v>
      </c>
      <c r="G85" s="29">
        <v>1</v>
      </c>
      <c r="H85" s="31" t="s">
        <v>21554</v>
      </c>
      <c r="I85" s="67" t="s">
        <v>21555</v>
      </c>
      <c r="J85" s="31" t="s">
        <v>21556</v>
      </c>
      <c r="K85" s="31" t="s">
        <v>78</v>
      </c>
      <c r="L85" s="31" t="s">
        <v>9</v>
      </c>
      <c r="M85" s="31">
        <v>51592951</v>
      </c>
      <c r="N85" s="29" t="s">
        <v>782</v>
      </c>
      <c r="O85" s="46"/>
      <c r="P85" s="16"/>
    </row>
    <row r="86" spans="1:16" ht="15" customHeight="1" x14ac:dyDescent="0.25">
      <c r="A86">
        <v>82</v>
      </c>
      <c r="B86" s="99">
        <v>45264</v>
      </c>
      <c r="C86" s="99">
        <v>45266</v>
      </c>
      <c r="D86" s="99">
        <v>45269</v>
      </c>
      <c r="E86" s="123">
        <v>25520</v>
      </c>
      <c r="F86" s="68">
        <v>45271</v>
      </c>
      <c r="G86" s="29">
        <v>3</v>
      </c>
      <c r="H86" s="31" t="s">
        <v>21593</v>
      </c>
      <c r="I86" s="67" t="s">
        <v>225</v>
      </c>
      <c r="J86" s="31" t="s">
        <v>616</v>
      </c>
      <c r="K86" s="31" t="s">
        <v>78</v>
      </c>
      <c r="L86" s="31" t="s">
        <v>9</v>
      </c>
      <c r="M86" s="31">
        <v>58409618</v>
      </c>
      <c r="N86" s="29" t="s">
        <v>1086</v>
      </c>
      <c r="O86" s="46"/>
      <c r="P86" s="16"/>
    </row>
    <row r="87" spans="1:16" ht="15" customHeight="1" x14ac:dyDescent="0.25">
      <c r="A87">
        <v>83</v>
      </c>
      <c r="B87" s="99">
        <v>45264</v>
      </c>
      <c r="C87" s="99">
        <v>45266</v>
      </c>
      <c r="D87" s="99">
        <v>45269</v>
      </c>
      <c r="E87" s="123">
        <v>25731</v>
      </c>
      <c r="F87" s="68">
        <v>45271</v>
      </c>
      <c r="G87" s="29">
        <v>3</v>
      </c>
      <c r="H87" s="31" t="s">
        <v>21688</v>
      </c>
      <c r="I87" s="67" t="s">
        <v>2860</v>
      </c>
      <c r="J87" s="31" t="s">
        <v>2861</v>
      </c>
      <c r="K87" s="31" t="s">
        <v>78</v>
      </c>
      <c r="L87" s="31" t="s">
        <v>9</v>
      </c>
      <c r="M87" s="31">
        <v>59763021</v>
      </c>
      <c r="N87" s="29" t="s">
        <v>954</v>
      </c>
      <c r="O87" s="46"/>
      <c r="P87" s="16"/>
    </row>
    <row r="88" spans="1:16" ht="15" customHeight="1" x14ac:dyDescent="0.25">
      <c r="A88">
        <v>84</v>
      </c>
      <c r="B88" s="99">
        <v>45264</v>
      </c>
      <c r="C88" s="99">
        <v>45266</v>
      </c>
      <c r="D88" s="99">
        <v>45273</v>
      </c>
      <c r="E88" s="123">
        <v>23638</v>
      </c>
      <c r="F88" s="68">
        <v>45274</v>
      </c>
      <c r="G88" s="29">
        <v>1</v>
      </c>
      <c r="H88" s="31" t="s">
        <v>21689</v>
      </c>
      <c r="I88" s="91" t="s">
        <v>21690</v>
      </c>
      <c r="J88" s="67" t="s">
        <v>21691</v>
      </c>
      <c r="K88" s="31" t="s">
        <v>84</v>
      </c>
      <c r="L88" s="31" t="s">
        <v>9</v>
      </c>
      <c r="M88" s="31">
        <v>52660956</v>
      </c>
      <c r="N88" s="29" t="s">
        <v>799</v>
      </c>
      <c r="O88" s="46"/>
      <c r="P88" s="16"/>
    </row>
    <row r="89" spans="1:16" ht="15" customHeight="1" x14ac:dyDescent="0.25">
      <c r="A89">
        <v>85</v>
      </c>
      <c r="B89" s="99">
        <v>45264</v>
      </c>
      <c r="C89" s="99">
        <v>45266</v>
      </c>
      <c r="D89" s="99">
        <v>45273</v>
      </c>
      <c r="E89" s="123">
        <v>25123</v>
      </c>
      <c r="F89" s="68">
        <v>45274</v>
      </c>
      <c r="G89" s="29">
        <v>6</v>
      </c>
      <c r="H89" s="31" t="s">
        <v>21110</v>
      </c>
      <c r="I89" s="91" t="s">
        <v>21111</v>
      </c>
      <c r="J89" s="67" t="s">
        <v>1315</v>
      </c>
      <c r="K89" s="31" t="s">
        <v>84</v>
      </c>
      <c r="L89" s="31" t="s">
        <v>9</v>
      </c>
      <c r="M89" s="31">
        <v>53256001</v>
      </c>
      <c r="N89" s="29" t="s">
        <v>332</v>
      </c>
      <c r="O89" s="46"/>
      <c r="P89" s="16"/>
    </row>
    <row r="90" spans="1:16" ht="15" customHeight="1" x14ac:dyDescent="0.25">
      <c r="A90">
        <v>86</v>
      </c>
      <c r="B90" s="99">
        <v>45264</v>
      </c>
      <c r="C90" s="99">
        <v>45266</v>
      </c>
      <c r="D90" s="99">
        <v>45273</v>
      </c>
      <c r="E90" s="123">
        <v>25127</v>
      </c>
      <c r="F90" s="68">
        <v>45274</v>
      </c>
      <c r="G90" s="29">
        <v>7</v>
      </c>
      <c r="H90" s="31" t="s">
        <v>21123</v>
      </c>
      <c r="I90" s="91" t="s">
        <v>620</v>
      </c>
      <c r="J90" s="67" t="s">
        <v>621</v>
      </c>
      <c r="K90" s="31" t="s">
        <v>84</v>
      </c>
      <c r="L90" s="31" t="s">
        <v>9</v>
      </c>
      <c r="M90" s="31">
        <v>53256001</v>
      </c>
      <c r="N90" s="29" t="s">
        <v>308</v>
      </c>
      <c r="O90" s="46"/>
      <c r="P90" s="16"/>
    </row>
    <row r="91" spans="1:16" ht="15" customHeight="1" x14ac:dyDescent="0.25">
      <c r="A91">
        <v>87</v>
      </c>
      <c r="B91" s="99">
        <v>45264</v>
      </c>
      <c r="C91" s="99">
        <v>45266</v>
      </c>
      <c r="D91" s="99">
        <v>45273</v>
      </c>
      <c r="E91" s="123">
        <v>25130</v>
      </c>
      <c r="F91" s="68">
        <v>45274</v>
      </c>
      <c r="G91" s="29">
        <v>8</v>
      </c>
      <c r="H91" s="31" t="s">
        <v>21128</v>
      </c>
      <c r="I91" s="91" t="s">
        <v>2289</v>
      </c>
      <c r="J91" s="67" t="s">
        <v>2290</v>
      </c>
      <c r="K91" s="31" t="s">
        <v>84</v>
      </c>
      <c r="L91" s="31" t="s">
        <v>9</v>
      </c>
      <c r="M91" s="31">
        <v>56461539</v>
      </c>
      <c r="N91" s="29" t="s">
        <v>1583</v>
      </c>
      <c r="O91" s="46"/>
      <c r="P91" s="16"/>
    </row>
    <row r="92" spans="1:16" ht="15" customHeight="1" x14ac:dyDescent="0.25">
      <c r="A92">
        <v>88</v>
      </c>
      <c r="B92" s="99">
        <v>45264</v>
      </c>
      <c r="C92" s="99">
        <v>45266</v>
      </c>
      <c r="D92" s="99">
        <v>45273</v>
      </c>
      <c r="E92" s="123">
        <v>25134</v>
      </c>
      <c r="F92" s="68">
        <v>45274</v>
      </c>
      <c r="G92" s="29">
        <v>13</v>
      </c>
      <c r="H92" s="31" t="s">
        <v>21134</v>
      </c>
      <c r="I92" s="91" t="s">
        <v>189</v>
      </c>
      <c r="J92" s="67" t="s">
        <v>2290</v>
      </c>
      <c r="K92" s="31" t="s">
        <v>84</v>
      </c>
      <c r="L92" s="31" t="s">
        <v>9</v>
      </c>
      <c r="M92" s="31">
        <v>53443743</v>
      </c>
      <c r="N92" s="29" t="s">
        <v>14898</v>
      </c>
      <c r="O92" s="46"/>
      <c r="P92" s="16"/>
    </row>
    <row r="93" spans="1:16" ht="15" customHeight="1" x14ac:dyDescent="0.25">
      <c r="A93">
        <v>89</v>
      </c>
      <c r="B93" s="99">
        <v>45264</v>
      </c>
      <c r="C93" s="99">
        <v>45266</v>
      </c>
      <c r="D93" s="99">
        <v>45273</v>
      </c>
      <c r="E93" s="123">
        <v>25137</v>
      </c>
      <c r="F93" s="68">
        <v>45274</v>
      </c>
      <c r="G93" s="29">
        <v>5</v>
      </c>
      <c r="H93" s="31" t="s">
        <v>21135</v>
      </c>
      <c r="I93" s="91" t="s">
        <v>1314</v>
      </c>
      <c r="J93" s="67" t="s">
        <v>1315</v>
      </c>
      <c r="K93" s="31" t="s">
        <v>84</v>
      </c>
      <c r="L93" s="31" t="s">
        <v>9</v>
      </c>
      <c r="M93" s="31">
        <v>53256001</v>
      </c>
      <c r="N93" s="29" t="s">
        <v>319</v>
      </c>
      <c r="O93" s="46"/>
      <c r="P93" s="16"/>
    </row>
    <row r="94" spans="1:16" ht="15" customHeight="1" x14ac:dyDescent="0.25">
      <c r="A94">
        <v>90</v>
      </c>
      <c r="B94" s="99">
        <v>45264</v>
      </c>
      <c r="C94" s="99">
        <v>45266</v>
      </c>
      <c r="D94" s="99">
        <v>45273</v>
      </c>
      <c r="E94" s="123">
        <v>25164</v>
      </c>
      <c r="F94" s="68">
        <v>45274</v>
      </c>
      <c r="G94" s="29">
        <v>4</v>
      </c>
      <c r="H94" s="31" t="s">
        <v>21165</v>
      </c>
      <c r="I94" s="91" t="s">
        <v>21166</v>
      </c>
      <c r="J94" s="67" t="s">
        <v>21167</v>
      </c>
      <c r="K94" s="31" t="s">
        <v>84</v>
      </c>
      <c r="L94" s="31" t="s">
        <v>9</v>
      </c>
      <c r="M94" s="31">
        <v>53106426</v>
      </c>
      <c r="N94" s="29" t="s">
        <v>557</v>
      </c>
      <c r="O94" s="46"/>
      <c r="P94" s="16"/>
    </row>
    <row r="95" spans="1:16" ht="15" customHeight="1" x14ac:dyDescent="0.25">
      <c r="A95">
        <v>91</v>
      </c>
      <c r="B95" s="99">
        <v>45264</v>
      </c>
      <c r="C95" s="99">
        <v>45266</v>
      </c>
      <c r="D95" s="99">
        <v>45273</v>
      </c>
      <c r="E95" s="123">
        <v>25165</v>
      </c>
      <c r="F95" s="68">
        <v>45274</v>
      </c>
      <c r="G95" s="29">
        <v>7</v>
      </c>
      <c r="H95" s="31" t="s">
        <v>21168</v>
      </c>
      <c r="I95" s="91" t="s">
        <v>21169</v>
      </c>
      <c r="J95" s="67" t="s">
        <v>21170</v>
      </c>
      <c r="K95" s="31" t="s">
        <v>84</v>
      </c>
      <c r="L95" s="31" t="s">
        <v>9</v>
      </c>
      <c r="M95" s="31">
        <v>55595382</v>
      </c>
      <c r="N95" s="29" t="s">
        <v>6245</v>
      </c>
      <c r="O95" s="46"/>
      <c r="P95" s="16"/>
    </row>
    <row r="96" spans="1:16" ht="15" customHeight="1" x14ac:dyDescent="0.25">
      <c r="A96">
        <v>92</v>
      </c>
      <c r="B96" s="99">
        <v>45264</v>
      </c>
      <c r="C96" s="99">
        <v>45266</v>
      </c>
      <c r="D96" s="99">
        <v>45273</v>
      </c>
      <c r="E96" s="123">
        <v>25168</v>
      </c>
      <c r="F96" s="68">
        <v>45274</v>
      </c>
      <c r="G96" s="29">
        <v>4</v>
      </c>
      <c r="H96" s="31" t="s">
        <v>21171</v>
      </c>
      <c r="I96" s="91" t="s">
        <v>21172</v>
      </c>
      <c r="J96" s="67" t="s">
        <v>21173</v>
      </c>
      <c r="K96" s="31" t="s">
        <v>84</v>
      </c>
      <c r="L96" s="31" t="s">
        <v>9</v>
      </c>
      <c r="M96" s="31">
        <v>52514936</v>
      </c>
      <c r="N96" s="29" t="s">
        <v>688</v>
      </c>
      <c r="O96" s="46"/>
      <c r="P96" s="16"/>
    </row>
    <row r="97" spans="1:16" ht="15" customHeight="1" x14ac:dyDescent="0.25">
      <c r="A97">
        <v>93</v>
      </c>
      <c r="B97" s="99">
        <v>45264</v>
      </c>
      <c r="C97" s="99">
        <v>45266</v>
      </c>
      <c r="D97" s="99">
        <v>45273</v>
      </c>
      <c r="E97" s="123">
        <v>25174</v>
      </c>
      <c r="F97" s="68">
        <v>45274</v>
      </c>
      <c r="G97" s="29">
        <v>6</v>
      </c>
      <c r="H97" s="31" t="s">
        <v>21177</v>
      </c>
      <c r="I97" s="91" t="s">
        <v>21178</v>
      </c>
      <c r="J97" s="67" t="s">
        <v>21179</v>
      </c>
      <c r="K97" s="31" t="s">
        <v>84</v>
      </c>
      <c r="L97" s="31" t="s">
        <v>9</v>
      </c>
      <c r="M97" s="31">
        <v>52687286</v>
      </c>
      <c r="N97" s="29" t="s">
        <v>6245</v>
      </c>
      <c r="O97" s="46"/>
      <c r="P97" s="16"/>
    </row>
    <row r="98" spans="1:16" ht="15" customHeight="1" x14ac:dyDescent="0.25">
      <c r="A98">
        <v>94</v>
      </c>
      <c r="B98" s="99">
        <v>45264</v>
      </c>
      <c r="C98" s="99">
        <v>45266</v>
      </c>
      <c r="D98" s="99">
        <v>45273</v>
      </c>
      <c r="E98" s="123">
        <v>25176</v>
      </c>
      <c r="F98" s="68">
        <v>45274</v>
      </c>
      <c r="G98" s="29">
        <v>7</v>
      </c>
      <c r="H98" s="31" t="s">
        <v>21181</v>
      </c>
      <c r="I98" s="91" t="s">
        <v>21166</v>
      </c>
      <c r="J98" s="67" t="s">
        <v>21167</v>
      </c>
      <c r="K98" s="31" t="s">
        <v>84</v>
      </c>
      <c r="L98" s="31" t="s">
        <v>9</v>
      </c>
      <c r="M98" s="31">
        <v>53106426</v>
      </c>
      <c r="N98" s="29" t="s">
        <v>6245</v>
      </c>
      <c r="O98" s="46"/>
      <c r="P98" s="16"/>
    </row>
    <row r="99" spans="1:16" ht="15" customHeight="1" x14ac:dyDescent="0.25">
      <c r="A99">
        <v>95</v>
      </c>
      <c r="B99" s="99">
        <v>45264</v>
      </c>
      <c r="C99" s="99">
        <v>45266</v>
      </c>
      <c r="D99" s="99">
        <v>45273</v>
      </c>
      <c r="E99" s="123">
        <v>25182</v>
      </c>
      <c r="F99" s="68">
        <v>45274</v>
      </c>
      <c r="G99" s="29">
        <v>3</v>
      </c>
      <c r="H99" s="31" t="s">
        <v>21189</v>
      </c>
      <c r="I99" s="91" t="s">
        <v>2672</v>
      </c>
      <c r="J99" s="67" t="s">
        <v>972</v>
      </c>
      <c r="K99" s="31" t="s">
        <v>84</v>
      </c>
      <c r="L99" s="31" t="s">
        <v>9</v>
      </c>
      <c r="M99" s="31">
        <v>52581332</v>
      </c>
      <c r="N99" s="29" t="s">
        <v>11089</v>
      </c>
      <c r="O99" s="46"/>
      <c r="P99" s="16"/>
    </row>
    <row r="100" spans="1:16" ht="15" customHeight="1" x14ac:dyDescent="0.25">
      <c r="A100">
        <v>96</v>
      </c>
      <c r="B100" s="99">
        <v>45264</v>
      </c>
      <c r="C100" s="99">
        <v>45266</v>
      </c>
      <c r="D100" s="99">
        <v>45273</v>
      </c>
      <c r="E100" s="123">
        <v>25237</v>
      </c>
      <c r="F100" s="68">
        <v>45274</v>
      </c>
      <c r="G100" s="29">
        <v>4</v>
      </c>
      <c r="H100" s="31" t="s">
        <v>21259</v>
      </c>
      <c r="I100" s="91" t="s">
        <v>2109</v>
      </c>
      <c r="J100" s="67" t="s">
        <v>2110</v>
      </c>
      <c r="K100" s="31" t="s">
        <v>84</v>
      </c>
      <c r="L100" s="31" t="s">
        <v>9</v>
      </c>
      <c r="M100" s="31">
        <v>52014651</v>
      </c>
      <c r="N100" s="29" t="s">
        <v>1086</v>
      </c>
      <c r="O100" s="46"/>
      <c r="P100" s="16"/>
    </row>
    <row r="101" spans="1:16" ht="15" customHeight="1" x14ac:dyDescent="0.25">
      <c r="A101">
        <v>97</v>
      </c>
      <c r="B101" s="99">
        <v>45264</v>
      </c>
      <c r="C101" s="99">
        <v>45266</v>
      </c>
      <c r="D101" s="99">
        <v>45273</v>
      </c>
      <c r="E101" s="123">
        <v>25349</v>
      </c>
      <c r="F101" s="68">
        <v>45274</v>
      </c>
      <c r="G101" s="29">
        <v>4</v>
      </c>
      <c r="H101" s="31" t="s">
        <v>21382</v>
      </c>
      <c r="I101" s="91" t="s">
        <v>21383</v>
      </c>
      <c r="J101" s="67" t="s">
        <v>21384</v>
      </c>
      <c r="K101" s="31" t="s">
        <v>84</v>
      </c>
      <c r="L101" s="31" t="s">
        <v>9</v>
      </c>
      <c r="M101" s="31">
        <v>53142377</v>
      </c>
      <c r="N101" s="29" t="s">
        <v>1918</v>
      </c>
      <c r="O101" s="46"/>
      <c r="P101" s="16"/>
    </row>
    <row r="102" spans="1:16" ht="15" customHeight="1" x14ac:dyDescent="0.25">
      <c r="A102">
        <v>98</v>
      </c>
      <c r="B102" s="99">
        <v>45264</v>
      </c>
      <c r="C102" s="99">
        <v>45266</v>
      </c>
      <c r="D102" s="99">
        <v>45273</v>
      </c>
      <c r="E102" s="123">
        <v>25765</v>
      </c>
      <c r="F102" s="68">
        <v>45274</v>
      </c>
      <c r="G102" s="29">
        <v>5</v>
      </c>
      <c r="H102" s="31" t="s">
        <v>21692</v>
      </c>
      <c r="I102" s="91" t="s">
        <v>11769</v>
      </c>
      <c r="J102" s="67" t="s">
        <v>11770</v>
      </c>
      <c r="K102" s="31" t="s">
        <v>84</v>
      </c>
      <c r="L102" s="31" t="s">
        <v>9</v>
      </c>
      <c r="M102" s="31">
        <v>56709846</v>
      </c>
      <c r="N102" s="29" t="s">
        <v>561</v>
      </c>
      <c r="O102" s="46"/>
      <c r="P102" s="16"/>
    </row>
    <row r="103" spans="1:16" ht="15" customHeight="1" x14ac:dyDescent="0.25">
      <c r="A103">
        <v>99</v>
      </c>
      <c r="B103" s="99">
        <v>45264</v>
      </c>
      <c r="C103" s="99">
        <v>45266</v>
      </c>
      <c r="D103" s="99">
        <v>45273</v>
      </c>
      <c r="E103" s="123">
        <v>25767</v>
      </c>
      <c r="F103" s="68">
        <v>45274</v>
      </c>
      <c r="G103" s="29">
        <v>5</v>
      </c>
      <c r="H103" s="31" t="s">
        <v>21693</v>
      </c>
      <c r="I103" s="91" t="s">
        <v>11765</v>
      </c>
      <c r="J103" s="67" t="s">
        <v>11766</v>
      </c>
      <c r="K103" s="31" t="s">
        <v>84</v>
      </c>
      <c r="L103" s="31" t="s">
        <v>9</v>
      </c>
      <c r="M103" s="31">
        <v>56578511</v>
      </c>
      <c r="N103" s="29" t="s">
        <v>561</v>
      </c>
      <c r="O103" s="46"/>
      <c r="P103" s="16"/>
    </row>
    <row r="104" spans="1:16" ht="15" customHeight="1" x14ac:dyDescent="0.25">
      <c r="A104">
        <v>100</v>
      </c>
      <c r="B104" s="99">
        <v>45264</v>
      </c>
      <c r="C104" s="99">
        <v>45266</v>
      </c>
      <c r="D104" s="99">
        <v>45269</v>
      </c>
      <c r="E104" s="123">
        <v>23779</v>
      </c>
      <c r="F104" s="68">
        <v>45271</v>
      </c>
      <c r="G104" s="29">
        <v>9</v>
      </c>
      <c r="H104" s="31" t="s">
        <v>20807</v>
      </c>
      <c r="I104" s="67" t="s">
        <v>7022</v>
      </c>
      <c r="J104" s="31" t="s">
        <v>7023</v>
      </c>
      <c r="K104" s="31" t="s">
        <v>77</v>
      </c>
      <c r="L104" s="31" t="s">
        <v>9</v>
      </c>
      <c r="M104" s="31">
        <v>52901282</v>
      </c>
      <c r="N104" s="29" t="s">
        <v>1093</v>
      </c>
      <c r="O104" s="46"/>
      <c r="P104" s="16"/>
    </row>
    <row r="105" spans="1:16" ht="15" customHeight="1" x14ac:dyDescent="0.25">
      <c r="A105">
        <v>101</v>
      </c>
      <c r="B105" s="99">
        <v>45264</v>
      </c>
      <c r="C105" s="99">
        <v>45266</v>
      </c>
      <c r="D105" s="99">
        <v>45269</v>
      </c>
      <c r="E105" s="123">
        <v>23786</v>
      </c>
      <c r="F105" s="68">
        <v>45271</v>
      </c>
      <c r="G105" s="29">
        <v>8</v>
      </c>
      <c r="H105" s="31" t="s">
        <v>20810</v>
      </c>
      <c r="I105" s="67" t="s">
        <v>7025</v>
      </c>
      <c r="J105" s="31" t="s">
        <v>7026</v>
      </c>
      <c r="K105" s="31" t="s">
        <v>77</v>
      </c>
      <c r="L105" s="31" t="s">
        <v>9</v>
      </c>
      <c r="M105" s="31">
        <v>52901282</v>
      </c>
      <c r="N105" s="29" t="s">
        <v>1382</v>
      </c>
      <c r="O105" s="46"/>
      <c r="P105" s="16"/>
    </row>
    <row r="106" spans="1:16" ht="15" customHeight="1" x14ac:dyDescent="0.25">
      <c r="A106">
        <v>102</v>
      </c>
      <c r="B106" s="99">
        <v>45264</v>
      </c>
      <c r="C106" s="99">
        <v>45266</v>
      </c>
      <c r="D106" s="99">
        <v>45269</v>
      </c>
      <c r="E106" s="123">
        <v>23789</v>
      </c>
      <c r="F106" s="68">
        <v>45271</v>
      </c>
      <c r="G106" s="29">
        <v>7</v>
      </c>
      <c r="H106" s="31" t="s">
        <v>20812</v>
      </c>
      <c r="I106" s="67" t="s">
        <v>7029</v>
      </c>
      <c r="J106" s="31" t="s">
        <v>7030</v>
      </c>
      <c r="K106" s="31" t="s">
        <v>77</v>
      </c>
      <c r="L106" s="31" t="s">
        <v>9</v>
      </c>
      <c r="M106" s="31">
        <v>52901282</v>
      </c>
      <c r="N106" s="29" t="s">
        <v>343</v>
      </c>
      <c r="O106" s="46"/>
      <c r="P106" s="16"/>
    </row>
    <row r="107" spans="1:16" ht="15" customHeight="1" x14ac:dyDescent="0.25">
      <c r="A107">
        <v>103</v>
      </c>
      <c r="B107" s="99">
        <v>45264</v>
      </c>
      <c r="C107" s="99">
        <v>45266</v>
      </c>
      <c r="D107" s="99">
        <v>45269</v>
      </c>
      <c r="E107" s="123">
        <v>24807</v>
      </c>
      <c r="F107" s="68">
        <v>45271</v>
      </c>
      <c r="G107" s="29">
        <v>2</v>
      </c>
      <c r="H107" s="31" t="s">
        <v>20919</v>
      </c>
      <c r="I107" s="67" t="s">
        <v>20920</v>
      </c>
      <c r="J107" s="31" t="s">
        <v>20921</v>
      </c>
      <c r="K107" s="31" t="s">
        <v>77</v>
      </c>
      <c r="L107" s="31" t="s">
        <v>9</v>
      </c>
      <c r="M107" s="31">
        <v>56152374</v>
      </c>
      <c r="N107" s="29" t="s">
        <v>3815</v>
      </c>
      <c r="O107" s="46"/>
      <c r="P107" s="16"/>
    </row>
    <row r="108" spans="1:16" ht="15" customHeight="1" x14ac:dyDescent="0.25">
      <c r="A108">
        <v>104</v>
      </c>
      <c r="B108" s="99">
        <v>45264</v>
      </c>
      <c r="C108" s="99">
        <v>45266</v>
      </c>
      <c r="D108" s="99">
        <v>45269</v>
      </c>
      <c r="E108" s="123">
        <v>24922</v>
      </c>
      <c r="F108" s="68">
        <v>45271</v>
      </c>
      <c r="G108" s="29">
        <v>1</v>
      </c>
      <c r="H108" s="31" t="s">
        <v>20977</v>
      </c>
      <c r="I108" s="67" t="s">
        <v>632</v>
      </c>
      <c r="J108" s="31" t="s">
        <v>633</v>
      </c>
      <c r="K108" s="31" t="s">
        <v>77</v>
      </c>
      <c r="L108" s="31" t="s">
        <v>9</v>
      </c>
      <c r="M108" s="31">
        <v>52884972</v>
      </c>
      <c r="N108" s="29" t="s">
        <v>365</v>
      </c>
      <c r="O108" s="46"/>
      <c r="P108" s="16"/>
    </row>
    <row r="109" spans="1:16" ht="15" customHeight="1" x14ac:dyDescent="0.25">
      <c r="A109">
        <v>105</v>
      </c>
      <c r="B109" s="99">
        <v>45264</v>
      </c>
      <c r="C109" s="99">
        <v>45266</v>
      </c>
      <c r="D109" s="99">
        <v>45269</v>
      </c>
      <c r="E109" s="123">
        <v>25221</v>
      </c>
      <c r="F109" s="68">
        <v>45271</v>
      </c>
      <c r="G109" s="29">
        <v>3</v>
      </c>
      <c r="H109" s="31" t="s">
        <v>21047</v>
      </c>
      <c r="I109" s="67" t="s">
        <v>21048</v>
      </c>
      <c r="J109" s="31" t="s">
        <v>21049</v>
      </c>
      <c r="K109" s="31" t="s">
        <v>77</v>
      </c>
      <c r="L109" s="31" t="s">
        <v>9</v>
      </c>
      <c r="M109" s="31">
        <v>54625013</v>
      </c>
      <c r="N109" s="29" t="s">
        <v>756</v>
      </c>
      <c r="O109" s="46"/>
      <c r="P109" s="16"/>
    </row>
    <row r="110" spans="1:16" ht="15" customHeight="1" x14ac:dyDescent="0.25">
      <c r="A110">
        <v>106</v>
      </c>
      <c r="B110" s="99">
        <v>45264</v>
      </c>
      <c r="C110" s="99">
        <v>45266</v>
      </c>
      <c r="D110" s="99">
        <v>45268</v>
      </c>
      <c r="E110" s="123">
        <v>25077</v>
      </c>
      <c r="F110" s="68">
        <v>45269</v>
      </c>
      <c r="G110" s="29">
        <v>2</v>
      </c>
      <c r="H110" s="31" t="s">
        <v>21060</v>
      </c>
      <c r="I110" s="67" t="s">
        <v>5707</v>
      </c>
      <c r="J110" s="31" t="s">
        <v>5708</v>
      </c>
      <c r="K110" s="31" t="s">
        <v>77</v>
      </c>
      <c r="L110" s="31" t="s">
        <v>9</v>
      </c>
      <c r="M110" s="31">
        <v>53051683</v>
      </c>
      <c r="N110" s="29" t="s">
        <v>1503</v>
      </c>
      <c r="O110" s="46"/>
      <c r="P110" s="16"/>
    </row>
    <row r="111" spans="1:16" ht="15" customHeight="1" x14ac:dyDescent="0.25">
      <c r="A111">
        <v>107</v>
      </c>
      <c r="B111" s="99">
        <v>45264</v>
      </c>
      <c r="C111" s="99">
        <v>45266</v>
      </c>
      <c r="D111" s="99">
        <v>45268</v>
      </c>
      <c r="E111" s="123">
        <v>25078</v>
      </c>
      <c r="F111" s="68">
        <v>45269</v>
      </c>
      <c r="G111" s="29">
        <v>2</v>
      </c>
      <c r="H111" s="31" t="s">
        <v>21061</v>
      </c>
      <c r="I111" s="67" t="s">
        <v>2681</v>
      </c>
      <c r="J111" s="31" t="s">
        <v>2682</v>
      </c>
      <c r="K111" s="31" t="s">
        <v>77</v>
      </c>
      <c r="L111" s="31" t="s">
        <v>9</v>
      </c>
      <c r="M111" s="31">
        <v>56083971</v>
      </c>
      <c r="N111" s="29" t="s">
        <v>1503</v>
      </c>
      <c r="O111" s="46"/>
      <c r="P111" s="16"/>
    </row>
    <row r="112" spans="1:16" ht="15" customHeight="1" x14ac:dyDescent="0.25">
      <c r="A112">
        <v>108</v>
      </c>
      <c r="B112" s="99">
        <v>45264</v>
      </c>
      <c r="C112" s="99">
        <v>45266</v>
      </c>
      <c r="D112" s="99">
        <v>45269</v>
      </c>
      <c r="E112" s="123">
        <v>25177</v>
      </c>
      <c r="F112" s="68">
        <v>45271</v>
      </c>
      <c r="G112" s="29">
        <v>3</v>
      </c>
      <c r="H112" s="31" t="s">
        <v>21182</v>
      </c>
      <c r="I112" s="67" t="s">
        <v>973</v>
      </c>
      <c r="J112" s="31" t="s">
        <v>974</v>
      </c>
      <c r="K112" s="31" t="s">
        <v>77</v>
      </c>
      <c r="L112" s="31" t="s">
        <v>9</v>
      </c>
      <c r="M112" s="31">
        <v>53315717</v>
      </c>
      <c r="N112" s="29" t="s">
        <v>11089</v>
      </c>
      <c r="O112" s="46"/>
      <c r="P112" s="16"/>
    </row>
    <row r="113" spans="1:16" ht="15" customHeight="1" x14ac:dyDescent="0.25">
      <c r="A113">
        <v>109</v>
      </c>
      <c r="B113" s="99">
        <v>45264</v>
      </c>
      <c r="C113" s="99">
        <v>45266</v>
      </c>
      <c r="D113" s="99">
        <v>45269</v>
      </c>
      <c r="E113" s="123">
        <v>25198</v>
      </c>
      <c r="F113" s="68">
        <v>45271</v>
      </c>
      <c r="G113" s="29">
        <v>5</v>
      </c>
      <c r="H113" s="31" t="s">
        <v>21214</v>
      </c>
      <c r="I113" s="67" t="s">
        <v>975</v>
      </c>
      <c r="J113" s="31" t="s">
        <v>976</v>
      </c>
      <c r="K113" s="31" t="s">
        <v>77</v>
      </c>
      <c r="L113" s="31" t="s">
        <v>9</v>
      </c>
      <c r="M113" s="31">
        <v>54625013</v>
      </c>
      <c r="N113" s="29" t="s">
        <v>11964</v>
      </c>
      <c r="O113" s="46"/>
      <c r="P113" s="16"/>
    </row>
    <row r="114" spans="1:16" ht="15" customHeight="1" x14ac:dyDescent="0.25">
      <c r="A114">
        <v>110</v>
      </c>
      <c r="B114" s="99">
        <v>45264</v>
      </c>
      <c r="C114" s="99">
        <v>45266</v>
      </c>
      <c r="D114" s="99">
        <v>45269</v>
      </c>
      <c r="E114" s="123">
        <v>25205</v>
      </c>
      <c r="F114" s="68">
        <v>45271</v>
      </c>
      <c r="G114" s="29">
        <v>4</v>
      </c>
      <c r="H114" s="31" t="s">
        <v>21221</v>
      </c>
      <c r="I114" s="67" t="s">
        <v>2465</v>
      </c>
      <c r="J114" s="31" t="s">
        <v>2466</v>
      </c>
      <c r="K114" s="31" t="s">
        <v>77</v>
      </c>
      <c r="L114" s="31" t="s">
        <v>9</v>
      </c>
      <c r="M114" s="31">
        <v>58489270</v>
      </c>
      <c r="N114" s="29" t="s">
        <v>777</v>
      </c>
      <c r="O114" s="46"/>
      <c r="P114" s="16"/>
    </row>
    <row r="115" spans="1:16" ht="15" customHeight="1" x14ac:dyDescent="0.25">
      <c r="A115">
        <v>111</v>
      </c>
      <c r="B115" s="99">
        <v>45264</v>
      </c>
      <c r="C115" s="99">
        <v>45266</v>
      </c>
      <c r="D115" s="99">
        <v>45269</v>
      </c>
      <c r="E115" s="123">
        <v>25208</v>
      </c>
      <c r="F115" s="68">
        <v>45271</v>
      </c>
      <c r="G115" s="29">
        <v>2</v>
      </c>
      <c r="H115" s="31" t="s">
        <v>21226</v>
      </c>
      <c r="I115" s="67" t="s">
        <v>21227</v>
      </c>
      <c r="J115" s="31" t="s">
        <v>21228</v>
      </c>
      <c r="K115" s="31" t="s">
        <v>77</v>
      </c>
      <c r="L115" s="31" t="s">
        <v>9</v>
      </c>
      <c r="M115" s="31">
        <v>52945954</v>
      </c>
      <c r="N115" s="29" t="s">
        <v>590</v>
      </c>
      <c r="O115" s="46"/>
      <c r="P115" s="16"/>
    </row>
    <row r="116" spans="1:16" ht="15" customHeight="1" x14ac:dyDescent="0.25">
      <c r="A116">
        <v>112</v>
      </c>
      <c r="B116" s="99">
        <v>45264</v>
      </c>
      <c r="C116" s="99">
        <v>45266</v>
      </c>
      <c r="D116" s="99">
        <v>45269</v>
      </c>
      <c r="E116" s="123">
        <v>25224</v>
      </c>
      <c r="F116" s="68">
        <v>45271</v>
      </c>
      <c r="G116" s="29">
        <v>4</v>
      </c>
      <c r="H116" s="31" t="s">
        <v>21248</v>
      </c>
      <c r="I116" s="67" t="s">
        <v>16493</v>
      </c>
      <c r="J116" s="31" t="s">
        <v>16494</v>
      </c>
      <c r="K116" s="31" t="s">
        <v>77</v>
      </c>
      <c r="L116" s="31" t="s">
        <v>9</v>
      </c>
      <c r="M116" s="31">
        <v>53305209</v>
      </c>
      <c r="N116" s="29" t="s">
        <v>21249</v>
      </c>
      <c r="O116" s="46"/>
      <c r="P116" s="16"/>
    </row>
    <row r="117" spans="1:16" ht="15" customHeight="1" x14ac:dyDescent="0.25">
      <c r="A117">
        <v>113</v>
      </c>
      <c r="B117" s="99">
        <v>45264</v>
      </c>
      <c r="C117" s="99">
        <v>45266</v>
      </c>
      <c r="D117" s="99">
        <v>45269</v>
      </c>
      <c r="E117" s="123">
        <v>25296</v>
      </c>
      <c r="F117" s="68">
        <v>45271</v>
      </c>
      <c r="G117" s="29">
        <v>5</v>
      </c>
      <c r="H117" s="31" t="s">
        <v>21328</v>
      </c>
      <c r="I117" s="67" t="s">
        <v>1664</v>
      </c>
      <c r="J117" s="31" t="s">
        <v>1665</v>
      </c>
      <c r="K117" s="31" t="s">
        <v>77</v>
      </c>
      <c r="L117" s="31" t="s">
        <v>9</v>
      </c>
      <c r="M117" s="31">
        <v>59496911</v>
      </c>
      <c r="N117" s="29" t="s">
        <v>561</v>
      </c>
      <c r="O117" s="46"/>
      <c r="P117" s="16"/>
    </row>
    <row r="118" spans="1:16" ht="15" customHeight="1" x14ac:dyDescent="0.25">
      <c r="A118">
        <v>114</v>
      </c>
      <c r="B118" s="99">
        <v>45264</v>
      </c>
      <c r="C118" s="99">
        <v>45266</v>
      </c>
      <c r="D118" s="99">
        <v>45269</v>
      </c>
      <c r="E118" s="123">
        <v>25319</v>
      </c>
      <c r="F118" s="68">
        <v>45271</v>
      </c>
      <c r="G118" s="29">
        <v>4</v>
      </c>
      <c r="H118" s="31" t="s">
        <v>21360</v>
      </c>
      <c r="I118" s="67" t="s">
        <v>16482</v>
      </c>
      <c r="J118" s="31" t="s">
        <v>11808</v>
      </c>
      <c r="K118" s="31" t="s">
        <v>77</v>
      </c>
      <c r="L118" s="31" t="s">
        <v>9</v>
      </c>
      <c r="M118" s="31">
        <v>53015698</v>
      </c>
      <c r="N118" s="29" t="s">
        <v>877</v>
      </c>
      <c r="O118" s="46"/>
      <c r="P118" s="16"/>
    </row>
    <row r="119" spans="1:16" ht="15" customHeight="1" x14ac:dyDescent="0.25">
      <c r="A119">
        <v>115</v>
      </c>
      <c r="B119" s="99">
        <v>45264</v>
      </c>
      <c r="C119" s="99">
        <v>45266</v>
      </c>
      <c r="D119" s="99">
        <v>45269</v>
      </c>
      <c r="E119" s="123">
        <v>25403</v>
      </c>
      <c r="F119" s="68">
        <v>45271</v>
      </c>
      <c r="G119" s="29">
        <v>1</v>
      </c>
      <c r="H119" s="31" t="s">
        <v>21452</v>
      </c>
      <c r="I119" s="67" t="s">
        <v>13048</v>
      </c>
      <c r="J119" s="31" t="s">
        <v>13049</v>
      </c>
      <c r="K119" s="31" t="s">
        <v>77</v>
      </c>
      <c r="L119" s="31" t="s">
        <v>9</v>
      </c>
      <c r="M119" s="31">
        <v>52954720</v>
      </c>
      <c r="N119" s="29" t="s">
        <v>352</v>
      </c>
      <c r="O119" s="46"/>
      <c r="P119" s="16"/>
    </row>
    <row r="120" spans="1:16" ht="15" customHeight="1" x14ac:dyDescent="0.25">
      <c r="A120">
        <v>116</v>
      </c>
      <c r="B120" s="99">
        <v>45264</v>
      </c>
      <c r="C120" s="99">
        <v>45266</v>
      </c>
      <c r="D120" s="99">
        <v>45269</v>
      </c>
      <c r="E120" s="123">
        <v>25498</v>
      </c>
      <c r="F120" s="68">
        <v>45271</v>
      </c>
      <c r="G120" s="29">
        <v>2</v>
      </c>
      <c r="H120" s="31" t="s">
        <v>21572</v>
      </c>
      <c r="I120" s="67" t="s">
        <v>20111</v>
      </c>
      <c r="J120" s="31" t="s">
        <v>20112</v>
      </c>
      <c r="K120" s="31" t="s">
        <v>77</v>
      </c>
      <c r="L120" s="31" t="s">
        <v>9</v>
      </c>
      <c r="M120" s="31">
        <v>52589252</v>
      </c>
      <c r="N120" s="29" t="s">
        <v>11740</v>
      </c>
      <c r="O120" s="46"/>
      <c r="P120" s="16"/>
    </row>
    <row r="121" spans="1:16" ht="15" customHeight="1" x14ac:dyDescent="0.25">
      <c r="A121">
        <v>117</v>
      </c>
      <c r="B121" s="99">
        <v>45264</v>
      </c>
      <c r="C121" s="99">
        <v>45266</v>
      </c>
      <c r="D121" s="99">
        <v>45269</v>
      </c>
      <c r="E121" s="123">
        <v>25511</v>
      </c>
      <c r="F121" s="68">
        <v>45271</v>
      </c>
      <c r="G121" s="29">
        <v>4</v>
      </c>
      <c r="H121" s="31" t="s">
        <v>21582</v>
      </c>
      <c r="I121" s="67" t="s">
        <v>21583</v>
      </c>
      <c r="J121" s="31" t="s">
        <v>21584</v>
      </c>
      <c r="K121" s="31" t="s">
        <v>77</v>
      </c>
      <c r="L121" s="31" t="s">
        <v>9</v>
      </c>
      <c r="M121" s="31">
        <v>55165806</v>
      </c>
      <c r="N121" s="29" t="s">
        <v>21585</v>
      </c>
      <c r="O121" s="46"/>
      <c r="P121" s="16"/>
    </row>
    <row r="122" spans="1:16" ht="15" customHeight="1" x14ac:dyDescent="0.25">
      <c r="A122">
        <v>118</v>
      </c>
      <c r="B122" s="99">
        <v>45264</v>
      </c>
      <c r="C122" s="99">
        <v>45266</v>
      </c>
      <c r="D122" s="99">
        <v>45269</v>
      </c>
      <c r="E122" s="123">
        <v>25648</v>
      </c>
      <c r="F122" s="68">
        <v>45271</v>
      </c>
      <c r="G122" s="29">
        <v>1</v>
      </c>
      <c r="H122" s="31" t="s">
        <v>21694</v>
      </c>
      <c r="I122" s="67" t="s">
        <v>1671</v>
      </c>
      <c r="J122" s="31" t="s">
        <v>1672</v>
      </c>
      <c r="K122" s="31" t="s">
        <v>77</v>
      </c>
      <c r="L122" s="31" t="s">
        <v>9</v>
      </c>
      <c r="M122" s="31">
        <v>58692443</v>
      </c>
      <c r="N122" s="29" t="s">
        <v>352</v>
      </c>
      <c r="O122" s="46"/>
      <c r="P122" s="16"/>
    </row>
    <row r="123" spans="1:16" ht="15" customHeight="1" x14ac:dyDescent="0.25">
      <c r="A123">
        <v>119</v>
      </c>
      <c r="B123" s="99">
        <v>45264</v>
      </c>
      <c r="C123" s="99">
        <v>45266</v>
      </c>
      <c r="D123" s="99">
        <v>45268</v>
      </c>
      <c r="E123" s="123">
        <v>23780</v>
      </c>
      <c r="F123" s="68">
        <v>45269</v>
      </c>
      <c r="G123" s="29">
        <v>9</v>
      </c>
      <c r="H123" s="31" t="s">
        <v>20808</v>
      </c>
      <c r="I123" s="67" t="s">
        <v>7082</v>
      </c>
      <c r="J123" s="31" t="s">
        <v>7079</v>
      </c>
      <c r="K123" s="31" t="s">
        <v>21</v>
      </c>
      <c r="L123" s="31" t="s">
        <v>9</v>
      </c>
      <c r="M123" s="31">
        <v>52907072</v>
      </c>
      <c r="N123" s="29" t="s">
        <v>3968</v>
      </c>
      <c r="O123" s="46"/>
      <c r="P123" s="16"/>
    </row>
    <row r="124" spans="1:16" ht="15" customHeight="1" x14ac:dyDescent="0.25">
      <c r="A124">
        <v>120</v>
      </c>
      <c r="B124" s="99">
        <v>45264</v>
      </c>
      <c r="C124" s="99">
        <v>45266</v>
      </c>
      <c r="D124" s="99">
        <v>45268</v>
      </c>
      <c r="E124" s="123">
        <v>23784</v>
      </c>
      <c r="F124" s="68">
        <v>45269</v>
      </c>
      <c r="G124" s="29">
        <v>9</v>
      </c>
      <c r="H124" s="31" t="s">
        <v>20809</v>
      </c>
      <c r="I124" s="67" t="s">
        <v>7089</v>
      </c>
      <c r="J124" s="31" t="s">
        <v>7079</v>
      </c>
      <c r="K124" s="31" t="s">
        <v>21</v>
      </c>
      <c r="L124" s="31" t="s">
        <v>9</v>
      </c>
      <c r="M124" s="31">
        <v>52907072</v>
      </c>
      <c r="N124" s="29" t="s">
        <v>3968</v>
      </c>
      <c r="O124" s="46"/>
      <c r="P124" s="16"/>
    </row>
    <row r="125" spans="1:16" ht="15" customHeight="1" x14ac:dyDescent="0.25">
      <c r="A125">
        <v>121</v>
      </c>
      <c r="B125" s="99">
        <v>45264</v>
      </c>
      <c r="C125" s="99">
        <v>45266</v>
      </c>
      <c r="D125" s="99">
        <v>45268</v>
      </c>
      <c r="E125" s="123">
        <v>23787</v>
      </c>
      <c r="F125" s="68">
        <v>45269</v>
      </c>
      <c r="G125" s="29">
        <v>8</v>
      </c>
      <c r="H125" s="31" t="s">
        <v>20811</v>
      </c>
      <c r="I125" s="67" t="s">
        <v>7078</v>
      </c>
      <c r="J125" s="31" t="s">
        <v>7079</v>
      </c>
      <c r="K125" s="31" t="s">
        <v>21</v>
      </c>
      <c r="L125" s="31" t="s">
        <v>9</v>
      </c>
      <c r="M125" s="31">
        <v>52907072</v>
      </c>
      <c r="N125" s="29" t="s">
        <v>439</v>
      </c>
      <c r="O125" s="46"/>
      <c r="P125" s="16"/>
    </row>
    <row r="126" spans="1:16" ht="15" customHeight="1" x14ac:dyDescent="0.25">
      <c r="A126">
        <v>122</v>
      </c>
      <c r="B126" s="99">
        <v>45264</v>
      </c>
      <c r="C126" s="99">
        <v>45266</v>
      </c>
      <c r="D126" s="99">
        <v>45268</v>
      </c>
      <c r="E126" s="123">
        <v>24584</v>
      </c>
      <c r="F126" s="68">
        <v>45269</v>
      </c>
      <c r="G126" s="29">
        <v>8</v>
      </c>
      <c r="H126" s="31" t="s">
        <v>20859</v>
      </c>
      <c r="I126" s="67" t="s">
        <v>20860</v>
      </c>
      <c r="J126" s="31" t="s">
        <v>20861</v>
      </c>
      <c r="K126" s="31" t="s">
        <v>21</v>
      </c>
      <c r="L126" s="31" t="s">
        <v>9</v>
      </c>
      <c r="M126" s="31">
        <v>59518319</v>
      </c>
      <c r="N126" s="29" t="s">
        <v>20862</v>
      </c>
      <c r="O126" s="46"/>
      <c r="P126" s="16"/>
    </row>
    <row r="127" spans="1:16" ht="15" customHeight="1" x14ac:dyDescent="0.25">
      <c r="A127">
        <v>123</v>
      </c>
      <c r="B127" s="99">
        <v>45264</v>
      </c>
      <c r="C127" s="99">
        <v>45266</v>
      </c>
      <c r="D127" s="99">
        <v>45268</v>
      </c>
      <c r="E127" s="123">
        <v>24917</v>
      </c>
      <c r="F127" s="68">
        <v>45269</v>
      </c>
      <c r="G127" s="29">
        <v>3</v>
      </c>
      <c r="H127" s="31" t="s">
        <v>20975</v>
      </c>
      <c r="I127" s="67" t="s">
        <v>15481</v>
      </c>
      <c r="J127" s="31" t="s">
        <v>15482</v>
      </c>
      <c r="K127" s="31" t="s">
        <v>21</v>
      </c>
      <c r="L127" s="31" t="s">
        <v>9</v>
      </c>
      <c r="M127" s="31">
        <v>55921688</v>
      </c>
      <c r="N127" s="29" t="s">
        <v>359</v>
      </c>
      <c r="O127" s="46"/>
      <c r="P127" s="16"/>
    </row>
    <row r="128" spans="1:16" ht="15" customHeight="1" x14ac:dyDescent="0.25">
      <c r="A128">
        <v>124</v>
      </c>
      <c r="B128" s="99">
        <v>45264</v>
      </c>
      <c r="C128" s="99">
        <v>45266</v>
      </c>
      <c r="D128" s="99">
        <v>45268</v>
      </c>
      <c r="E128" s="123">
        <v>24945</v>
      </c>
      <c r="F128" s="68">
        <v>45269</v>
      </c>
      <c r="G128" s="29">
        <v>1</v>
      </c>
      <c r="H128" s="31" t="s">
        <v>20992</v>
      </c>
      <c r="I128" s="67" t="s">
        <v>20993</v>
      </c>
      <c r="J128" s="31" t="s">
        <v>20994</v>
      </c>
      <c r="K128" s="31" t="s">
        <v>21</v>
      </c>
      <c r="L128" s="31" t="s">
        <v>9</v>
      </c>
      <c r="M128" s="31">
        <v>59155317</v>
      </c>
      <c r="N128" s="29" t="s">
        <v>6320</v>
      </c>
      <c r="O128" s="46"/>
      <c r="P128" s="16"/>
    </row>
    <row r="129" spans="1:16" ht="15" customHeight="1" x14ac:dyDescent="0.25">
      <c r="A129">
        <v>125</v>
      </c>
      <c r="B129" s="99">
        <v>45264</v>
      </c>
      <c r="C129" s="99">
        <v>45266</v>
      </c>
      <c r="D129" s="99">
        <v>45268</v>
      </c>
      <c r="E129" s="123">
        <v>24953</v>
      </c>
      <c r="F129" s="68">
        <v>45269</v>
      </c>
      <c r="G129" s="29">
        <v>2</v>
      </c>
      <c r="H129" s="31" t="s">
        <v>20999</v>
      </c>
      <c r="I129" s="67" t="s">
        <v>21000</v>
      </c>
      <c r="J129" s="31" t="s">
        <v>21001</v>
      </c>
      <c r="K129" s="31" t="s">
        <v>21</v>
      </c>
      <c r="L129" s="31" t="s">
        <v>9</v>
      </c>
      <c r="M129" s="31">
        <v>78325729</v>
      </c>
      <c r="N129" s="29" t="s">
        <v>1143</v>
      </c>
      <c r="O129" s="46"/>
      <c r="P129" s="16"/>
    </row>
    <row r="130" spans="1:16" ht="15" customHeight="1" x14ac:dyDescent="0.25">
      <c r="A130">
        <v>126</v>
      </c>
      <c r="B130" s="99">
        <v>45264</v>
      </c>
      <c r="C130" s="99">
        <v>45266</v>
      </c>
      <c r="D130" s="99">
        <v>45268</v>
      </c>
      <c r="E130" s="123">
        <v>25194</v>
      </c>
      <c r="F130" s="68">
        <v>45269</v>
      </c>
      <c r="G130" s="29">
        <v>5</v>
      </c>
      <c r="H130" s="31" t="s">
        <v>21204</v>
      </c>
      <c r="I130" s="67" t="s">
        <v>324</v>
      </c>
      <c r="J130" s="31" t="s">
        <v>1675</v>
      </c>
      <c r="K130" s="31" t="s">
        <v>21</v>
      </c>
      <c r="L130" s="31" t="s">
        <v>9</v>
      </c>
      <c r="M130" s="31">
        <v>53849890</v>
      </c>
      <c r="N130" s="29" t="s">
        <v>878</v>
      </c>
      <c r="O130" s="46"/>
      <c r="P130" s="16"/>
    </row>
    <row r="131" spans="1:16" ht="15" customHeight="1" x14ac:dyDescent="0.25">
      <c r="A131">
        <v>127</v>
      </c>
      <c r="B131" s="99">
        <v>45264</v>
      </c>
      <c r="C131" s="99">
        <v>45266</v>
      </c>
      <c r="D131" s="99">
        <v>45268</v>
      </c>
      <c r="E131" s="123">
        <v>25201</v>
      </c>
      <c r="F131" s="68">
        <v>45269</v>
      </c>
      <c r="G131" s="29">
        <v>5</v>
      </c>
      <c r="H131" s="31" t="s">
        <v>21216</v>
      </c>
      <c r="I131" s="67" t="s">
        <v>328</v>
      </c>
      <c r="J131" s="31" t="s">
        <v>8986</v>
      </c>
      <c r="K131" s="31" t="s">
        <v>21</v>
      </c>
      <c r="L131" s="31" t="s">
        <v>9</v>
      </c>
      <c r="M131" s="31">
        <v>53849890</v>
      </c>
      <c r="N131" s="29" t="s">
        <v>782</v>
      </c>
      <c r="O131" s="46"/>
      <c r="P131" s="16"/>
    </row>
    <row r="132" spans="1:16" ht="15" customHeight="1" x14ac:dyDescent="0.25">
      <c r="A132">
        <v>128</v>
      </c>
      <c r="B132" s="99">
        <v>45264</v>
      </c>
      <c r="C132" s="99">
        <v>45266</v>
      </c>
      <c r="D132" s="99">
        <v>45268</v>
      </c>
      <c r="E132" s="123">
        <v>25203</v>
      </c>
      <c r="F132" s="68">
        <v>45269</v>
      </c>
      <c r="G132" s="29">
        <v>5</v>
      </c>
      <c r="H132" s="31" t="s">
        <v>21217</v>
      </c>
      <c r="I132" s="67" t="s">
        <v>281</v>
      </c>
      <c r="J132" s="31" t="s">
        <v>1675</v>
      </c>
      <c r="K132" s="31" t="s">
        <v>21</v>
      </c>
      <c r="L132" s="31" t="s">
        <v>9</v>
      </c>
      <c r="M132" s="31">
        <v>52971024</v>
      </c>
      <c r="N132" s="29" t="s">
        <v>13205</v>
      </c>
      <c r="O132" s="46"/>
      <c r="P132" s="16"/>
    </row>
    <row r="133" spans="1:16" ht="15" customHeight="1" x14ac:dyDescent="0.25">
      <c r="A133">
        <v>129</v>
      </c>
      <c r="B133" s="99">
        <v>45264</v>
      </c>
      <c r="C133" s="99">
        <v>45266</v>
      </c>
      <c r="D133" s="99">
        <v>45268</v>
      </c>
      <c r="E133" s="123">
        <v>25206</v>
      </c>
      <c r="F133" s="68">
        <v>45269</v>
      </c>
      <c r="G133" s="29">
        <v>4</v>
      </c>
      <c r="H133" s="31" t="s">
        <v>21222</v>
      </c>
      <c r="I133" s="67" t="s">
        <v>326</v>
      </c>
      <c r="J133" s="31" t="s">
        <v>2467</v>
      </c>
      <c r="K133" s="31" t="s">
        <v>21</v>
      </c>
      <c r="L133" s="31" t="s">
        <v>9</v>
      </c>
      <c r="M133" s="31">
        <v>54109151</v>
      </c>
      <c r="N133" s="29" t="s">
        <v>4805</v>
      </c>
      <c r="O133" s="46"/>
      <c r="P133" s="16"/>
    </row>
    <row r="134" spans="1:16" ht="15" customHeight="1" x14ac:dyDescent="0.25">
      <c r="A134">
        <v>130</v>
      </c>
      <c r="B134" s="99">
        <v>45264</v>
      </c>
      <c r="C134" s="99">
        <v>45266</v>
      </c>
      <c r="D134" s="99">
        <v>45268</v>
      </c>
      <c r="E134" s="123">
        <v>25216</v>
      </c>
      <c r="F134" s="68">
        <v>45269</v>
      </c>
      <c r="G134" s="29">
        <v>3</v>
      </c>
      <c r="H134" s="31" t="s">
        <v>21241</v>
      </c>
      <c r="I134" s="67" t="s">
        <v>21242</v>
      </c>
      <c r="J134" s="31" t="s">
        <v>21243</v>
      </c>
      <c r="K134" s="31" t="s">
        <v>21</v>
      </c>
      <c r="L134" s="31" t="s">
        <v>9</v>
      </c>
      <c r="M134" s="31">
        <v>56242086</v>
      </c>
      <c r="N134" s="29" t="s">
        <v>19189</v>
      </c>
      <c r="O134" s="46"/>
      <c r="P134" s="16"/>
    </row>
    <row r="135" spans="1:16" ht="15" customHeight="1" x14ac:dyDescent="0.25">
      <c r="A135">
        <v>131</v>
      </c>
      <c r="B135" s="99">
        <v>45264</v>
      </c>
      <c r="C135" s="99">
        <v>45266</v>
      </c>
      <c r="D135" s="99">
        <v>45268</v>
      </c>
      <c r="E135" s="123">
        <v>25222</v>
      </c>
      <c r="F135" s="68">
        <v>45269</v>
      </c>
      <c r="G135" s="29">
        <v>2</v>
      </c>
      <c r="H135" s="31" t="s">
        <v>21246</v>
      </c>
      <c r="I135" s="67" t="s">
        <v>1350</v>
      </c>
      <c r="J135" s="31" t="s">
        <v>1351</v>
      </c>
      <c r="K135" s="31" t="s">
        <v>21</v>
      </c>
      <c r="L135" s="31" t="s">
        <v>9</v>
      </c>
      <c r="M135" s="31">
        <v>58310505</v>
      </c>
      <c r="N135" s="29" t="s">
        <v>336</v>
      </c>
      <c r="O135" s="46"/>
      <c r="P135" s="16"/>
    </row>
    <row r="136" spans="1:16" ht="15" customHeight="1" x14ac:dyDescent="0.25">
      <c r="A136">
        <v>132</v>
      </c>
      <c r="B136" s="99">
        <v>45264</v>
      </c>
      <c r="C136" s="99">
        <v>45266</v>
      </c>
      <c r="D136" s="99">
        <v>45268</v>
      </c>
      <c r="E136" s="123">
        <v>25263</v>
      </c>
      <c r="F136" s="68">
        <v>45269</v>
      </c>
      <c r="G136" s="29">
        <v>2</v>
      </c>
      <c r="H136" s="31" t="s">
        <v>21297</v>
      </c>
      <c r="I136" s="67" t="s">
        <v>2866</v>
      </c>
      <c r="J136" s="31" t="s">
        <v>2867</v>
      </c>
      <c r="K136" s="31" t="s">
        <v>21</v>
      </c>
      <c r="L136" s="31" t="s">
        <v>9</v>
      </c>
      <c r="M136" s="31">
        <v>52748504</v>
      </c>
      <c r="N136" s="29" t="s">
        <v>336</v>
      </c>
      <c r="O136" s="46"/>
      <c r="P136" s="16"/>
    </row>
    <row r="137" spans="1:16" ht="15" customHeight="1" x14ac:dyDescent="0.25">
      <c r="A137">
        <v>133</v>
      </c>
      <c r="B137" s="99">
        <v>45264</v>
      </c>
      <c r="C137" s="99">
        <v>45266</v>
      </c>
      <c r="D137" s="99">
        <v>45268</v>
      </c>
      <c r="E137" s="123">
        <v>25309</v>
      </c>
      <c r="F137" s="68">
        <v>45269</v>
      </c>
      <c r="G137" s="29">
        <v>3</v>
      </c>
      <c r="H137" s="31" t="s">
        <v>21348</v>
      </c>
      <c r="I137" s="67" t="s">
        <v>21349</v>
      </c>
      <c r="J137" s="31" t="s">
        <v>21350</v>
      </c>
      <c r="K137" s="31" t="s">
        <v>21</v>
      </c>
      <c r="L137" s="31" t="s">
        <v>9</v>
      </c>
      <c r="M137" s="31">
        <v>52829153</v>
      </c>
      <c r="N137" s="29" t="s">
        <v>403</v>
      </c>
      <c r="O137" s="46"/>
      <c r="P137" s="16"/>
    </row>
    <row r="138" spans="1:16" ht="15" customHeight="1" x14ac:dyDescent="0.25">
      <c r="A138">
        <v>134</v>
      </c>
      <c r="B138" s="99">
        <v>45264</v>
      </c>
      <c r="C138" s="99">
        <v>45266</v>
      </c>
      <c r="D138" s="99">
        <v>45268</v>
      </c>
      <c r="E138" s="123">
        <v>25357</v>
      </c>
      <c r="F138" s="68">
        <v>45269</v>
      </c>
      <c r="G138" s="29">
        <v>1</v>
      </c>
      <c r="H138" s="31" t="s">
        <v>21395</v>
      </c>
      <c r="I138" s="67" t="s">
        <v>1923</v>
      </c>
      <c r="J138" s="31" t="s">
        <v>1924</v>
      </c>
      <c r="K138" s="31" t="s">
        <v>21</v>
      </c>
      <c r="L138" s="31" t="s">
        <v>9</v>
      </c>
      <c r="M138" s="31">
        <v>59861008</v>
      </c>
      <c r="N138" s="29" t="s">
        <v>352</v>
      </c>
      <c r="O138" s="46"/>
      <c r="P138" s="16"/>
    </row>
    <row r="139" spans="1:16" ht="15" customHeight="1" x14ac:dyDescent="0.25">
      <c r="A139">
        <v>135</v>
      </c>
      <c r="B139" s="99">
        <v>45264</v>
      </c>
      <c r="C139" s="99">
        <v>45266</v>
      </c>
      <c r="D139" s="99">
        <v>45268</v>
      </c>
      <c r="E139" s="123">
        <v>25618</v>
      </c>
      <c r="F139" s="68">
        <v>45269</v>
      </c>
      <c r="G139" s="29">
        <v>1</v>
      </c>
      <c r="H139" s="31" t="s">
        <v>21695</v>
      </c>
      <c r="I139" s="67" t="s">
        <v>21696</v>
      </c>
      <c r="J139" s="31" t="s">
        <v>21697</v>
      </c>
      <c r="K139" s="31" t="s">
        <v>21</v>
      </c>
      <c r="L139" s="31" t="s">
        <v>9</v>
      </c>
      <c r="M139" s="31">
        <v>53023128</v>
      </c>
      <c r="N139" s="29" t="s">
        <v>5934</v>
      </c>
      <c r="O139" s="46"/>
      <c r="P139" s="16"/>
    </row>
    <row r="140" spans="1:16" ht="15" customHeight="1" x14ac:dyDescent="0.25">
      <c r="A140">
        <v>136</v>
      </c>
      <c r="B140" s="99">
        <v>45264</v>
      </c>
      <c r="C140" s="99">
        <v>45266</v>
      </c>
      <c r="D140" s="99">
        <v>45268</v>
      </c>
      <c r="E140" s="123">
        <v>25772</v>
      </c>
      <c r="F140" s="68">
        <v>45269</v>
      </c>
      <c r="G140" s="29">
        <v>2</v>
      </c>
      <c r="H140" s="31" t="s">
        <v>21698</v>
      </c>
      <c r="I140" s="67" t="s">
        <v>335</v>
      </c>
      <c r="J140" s="31" t="s">
        <v>645</v>
      </c>
      <c r="K140" s="31" t="s">
        <v>21</v>
      </c>
      <c r="L140" s="31" t="s">
        <v>9</v>
      </c>
      <c r="M140" s="31">
        <v>54761468</v>
      </c>
      <c r="N140" s="29" t="s">
        <v>336</v>
      </c>
      <c r="O140" s="46"/>
      <c r="P140" s="16"/>
    </row>
    <row r="141" spans="1:16" ht="15" customHeight="1" x14ac:dyDescent="0.25">
      <c r="B141" s="99">
        <v>45264</v>
      </c>
      <c r="C141" s="99">
        <v>45268</v>
      </c>
      <c r="D141" s="99">
        <v>45272</v>
      </c>
      <c r="E141" s="123">
        <v>21727</v>
      </c>
      <c r="F141" s="68">
        <v>45273</v>
      </c>
      <c r="G141" s="29">
        <v>5</v>
      </c>
      <c r="H141" s="31" t="s">
        <v>21736</v>
      </c>
      <c r="I141" s="67" t="s">
        <v>21737</v>
      </c>
      <c r="J141" s="31" t="s">
        <v>21738</v>
      </c>
      <c r="K141" s="67" t="s">
        <v>17</v>
      </c>
      <c r="L141" s="31" t="s">
        <v>9</v>
      </c>
      <c r="M141" s="31">
        <v>59674045</v>
      </c>
      <c r="N141" s="29">
        <v>123.24</v>
      </c>
      <c r="O141" s="46"/>
      <c r="P141" s="16"/>
    </row>
    <row r="142" spans="1:16" ht="15" customHeight="1" x14ac:dyDescent="0.25">
      <c r="A142">
        <v>137</v>
      </c>
      <c r="B142" s="99">
        <v>45264</v>
      </c>
      <c r="C142" s="99">
        <v>45268</v>
      </c>
      <c r="D142" s="99">
        <v>45268</v>
      </c>
      <c r="E142" s="123">
        <v>25072</v>
      </c>
      <c r="F142" s="68">
        <v>45269</v>
      </c>
      <c r="G142" s="29">
        <v>2</v>
      </c>
      <c r="H142" s="31" t="s">
        <v>21054</v>
      </c>
      <c r="I142" s="67" t="s">
        <v>21055</v>
      </c>
      <c r="J142" s="31" t="s">
        <v>21056</v>
      </c>
      <c r="K142" s="31" t="s">
        <v>22</v>
      </c>
      <c r="L142" s="31" t="s">
        <v>9</v>
      </c>
      <c r="M142" s="31">
        <v>55818015</v>
      </c>
      <c r="N142" s="29" t="s">
        <v>1503</v>
      </c>
      <c r="O142" s="46"/>
      <c r="P142" s="16"/>
    </row>
    <row r="143" spans="1:16" ht="15" customHeight="1" x14ac:dyDescent="0.25">
      <c r="A143">
        <v>138</v>
      </c>
      <c r="B143" s="99">
        <v>45264</v>
      </c>
      <c r="C143" s="99">
        <v>45268</v>
      </c>
      <c r="D143" s="99">
        <v>45272</v>
      </c>
      <c r="E143" s="123">
        <v>25179</v>
      </c>
      <c r="F143" s="68">
        <v>45273</v>
      </c>
      <c r="G143" s="29">
        <v>2</v>
      </c>
      <c r="H143" s="31" t="s">
        <v>21186</v>
      </c>
      <c r="I143" s="67" t="s">
        <v>2884</v>
      </c>
      <c r="J143" s="31" t="s">
        <v>9915</v>
      </c>
      <c r="K143" s="31" t="s">
        <v>22</v>
      </c>
      <c r="L143" s="31" t="s">
        <v>9</v>
      </c>
      <c r="M143" s="31">
        <v>53652140</v>
      </c>
      <c r="N143" s="29" t="s">
        <v>13484</v>
      </c>
      <c r="O143" s="46"/>
      <c r="P143" s="16"/>
    </row>
    <row r="144" spans="1:16" ht="15" customHeight="1" x14ac:dyDescent="0.25">
      <c r="A144">
        <v>139</v>
      </c>
      <c r="B144" s="99">
        <v>45264</v>
      </c>
      <c r="C144" s="99">
        <v>45268</v>
      </c>
      <c r="D144" s="99">
        <v>45272</v>
      </c>
      <c r="E144" s="123">
        <v>25180</v>
      </c>
      <c r="F144" s="68">
        <v>45273</v>
      </c>
      <c r="G144" s="29">
        <v>3</v>
      </c>
      <c r="H144" s="31" t="s">
        <v>21187</v>
      </c>
      <c r="I144" s="67" t="s">
        <v>2884</v>
      </c>
      <c r="J144" s="31" t="s">
        <v>9915</v>
      </c>
      <c r="K144" s="31" t="s">
        <v>22</v>
      </c>
      <c r="L144" s="31" t="s">
        <v>9</v>
      </c>
      <c r="M144" s="31">
        <v>53652140</v>
      </c>
      <c r="N144" s="29" t="s">
        <v>403</v>
      </c>
      <c r="O144" s="46"/>
      <c r="P144" s="16"/>
    </row>
    <row r="145" spans="1:16" ht="15" customHeight="1" x14ac:dyDescent="0.25">
      <c r="A145">
        <v>140</v>
      </c>
      <c r="B145" s="99">
        <v>45264</v>
      </c>
      <c r="C145" s="99">
        <v>45268</v>
      </c>
      <c r="D145" s="99">
        <v>45272</v>
      </c>
      <c r="E145" s="123">
        <v>25305</v>
      </c>
      <c r="F145" s="68">
        <v>45273</v>
      </c>
      <c r="G145" s="29">
        <v>1</v>
      </c>
      <c r="H145" s="31" t="s">
        <v>21344</v>
      </c>
      <c r="I145" s="67" t="s">
        <v>21345</v>
      </c>
      <c r="J145" s="31" t="s">
        <v>21346</v>
      </c>
      <c r="K145" s="31" t="s">
        <v>22</v>
      </c>
      <c r="L145" s="31" t="s">
        <v>9</v>
      </c>
      <c r="M145" s="31">
        <v>55958598</v>
      </c>
      <c r="N145" s="29" t="s">
        <v>13813</v>
      </c>
      <c r="O145" s="46"/>
      <c r="P145" s="16"/>
    </row>
    <row r="146" spans="1:16" ht="15" customHeight="1" x14ac:dyDescent="0.25">
      <c r="A146">
        <v>141</v>
      </c>
      <c r="B146" s="99">
        <v>45264</v>
      </c>
      <c r="C146" s="99">
        <v>45268</v>
      </c>
      <c r="D146" s="99">
        <v>45272</v>
      </c>
      <c r="E146" s="123">
        <v>25571</v>
      </c>
      <c r="F146" s="68">
        <v>45273</v>
      </c>
      <c r="G146" s="29">
        <v>4</v>
      </c>
      <c r="H146" s="31" t="s">
        <v>21634</v>
      </c>
      <c r="I146" s="67" t="s">
        <v>657</v>
      </c>
      <c r="J146" s="31" t="s">
        <v>658</v>
      </c>
      <c r="K146" s="31" t="s">
        <v>22</v>
      </c>
      <c r="L146" s="31" t="s">
        <v>9</v>
      </c>
      <c r="M146" s="31">
        <v>53972529</v>
      </c>
      <c r="N146" s="29" t="s">
        <v>1362</v>
      </c>
      <c r="O146" s="46"/>
      <c r="P146" s="16"/>
    </row>
    <row r="147" spans="1:16" ht="15" customHeight="1" x14ac:dyDescent="0.25">
      <c r="A147">
        <v>142</v>
      </c>
      <c r="B147" s="99">
        <v>45264</v>
      </c>
      <c r="C147" s="99">
        <v>45268</v>
      </c>
      <c r="D147" s="99">
        <v>45272</v>
      </c>
      <c r="E147" s="123">
        <v>25574</v>
      </c>
      <c r="F147" s="68">
        <v>45273</v>
      </c>
      <c r="G147" s="29">
        <v>2</v>
      </c>
      <c r="H147" s="31" t="s">
        <v>21636</v>
      </c>
      <c r="I147" s="67" t="s">
        <v>659</v>
      </c>
      <c r="J147" s="31" t="s">
        <v>660</v>
      </c>
      <c r="K147" s="31" t="s">
        <v>22</v>
      </c>
      <c r="L147" s="31" t="s">
        <v>9</v>
      </c>
      <c r="M147" s="31">
        <v>53972529</v>
      </c>
      <c r="N147" s="29" t="s">
        <v>323</v>
      </c>
      <c r="O147" s="46"/>
      <c r="P147" s="16"/>
    </row>
    <row r="148" spans="1:16" ht="15" customHeight="1" x14ac:dyDescent="0.25">
      <c r="A148">
        <v>143</v>
      </c>
      <c r="B148" s="99">
        <v>45264</v>
      </c>
      <c r="C148" s="99">
        <v>45268</v>
      </c>
      <c r="D148" s="99">
        <v>45274</v>
      </c>
      <c r="E148" s="29">
        <v>25191</v>
      </c>
      <c r="F148" s="68">
        <v>45275</v>
      </c>
      <c r="G148" s="29">
        <v>5</v>
      </c>
      <c r="H148" s="31" t="s">
        <v>21200</v>
      </c>
      <c r="I148" s="89" t="s">
        <v>21201</v>
      </c>
      <c r="J148" s="31" t="s">
        <v>21202</v>
      </c>
      <c r="K148" s="67" t="s">
        <v>90</v>
      </c>
      <c r="L148" s="31" t="s">
        <v>9</v>
      </c>
      <c r="M148" s="31">
        <v>53462751</v>
      </c>
      <c r="N148" s="29" t="s">
        <v>561</v>
      </c>
      <c r="O148" s="46"/>
      <c r="P148" s="16"/>
    </row>
    <row r="149" spans="1:16" ht="15" customHeight="1" x14ac:dyDescent="0.25">
      <c r="A149">
        <v>144</v>
      </c>
      <c r="B149" s="99">
        <v>45264</v>
      </c>
      <c r="C149" s="99">
        <v>45268</v>
      </c>
      <c r="D149" s="99">
        <v>45274</v>
      </c>
      <c r="E149" s="29">
        <v>25303</v>
      </c>
      <c r="F149" s="68">
        <v>45275</v>
      </c>
      <c r="G149" s="29">
        <v>14</v>
      </c>
      <c r="H149" s="31" t="s">
        <v>21341</v>
      </c>
      <c r="I149" s="89" t="s">
        <v>9925</v>
      </c>
      <c r="J149" s="31" t="s">
        <v>9926</v>
      </c>
      <c r="K149" s="67" t="s">
        <v>90</v>
      </c>
      <c r="L149" s="31" t="s">
        <v>9</v>
      </c>
      <c r="M149" s="31">
        <v>59214432</v>
      </c>
      <c r="N149" s="29" t="s">
        <v>21342</v>
      </c>
      <c r="O149" s="46"/>
      <c r="P149" s="16"/>
    </row>
    <row r="150" spans="1:16" ht="15" customHeight="1" x14ac:dyDescent="0.25">
      <c r="A150">
        <v>145</v>
      </c>
      <c r="B150" s="99">
        <v>45264</v>
      </c>
      <c r="C150" s="99">
        <v>45268</v>
      </c>
      <c r="D150" s="99">
        <v>45274</v>
      </c>
      <c r="E150" s="29">
        <v>25380</v>
      </c>
      <c r="F150" s="68">
        <v>45275</v>
      </c>
      <c r="G150" s="29">
        <v>4</v>
      </c>
      <c r="H150" s="31" t="s">
        <v>21420</v>
      </c>
      <c r="I150" s="89" t="s">
        <v>21421</v>
      </c>
      <c r="J150" s="31" t="s">
        <v>21422</v>
      </c>
      <c r="K150" s="67" t="s">
        <v>90</v>
      </c>
      <c r="L150" s="31" t="s">
        <v>9</v>
      </c>
      <c r="M150" s="31">
        <v>56584421</v>
      </c>
      <c r="N150" s="29" t="s">
        <v>356</v>
      </c>
      <c r="O150" s="46"/>
      <c r="P150" s="16"/>
    </row>
    <row r="151" spans="1:16" ht="15" customHeight="1" x14ac:dyDescent="0.25">
      <c r="A151">
        <v>146</v>
      </c>
      <c r="B151" s="99">
        <v>45264</v>
      </c>
      <c r="C151" s="99">
        <v>45268</v>
      </c>
      <c r="D151" s="99">
        <v>45274</v>
      </c>
      <c r="E151" s="29">
        <v>25381</v>
      </c>
      <c r="F151" s="68">
        <v>45275</v>
      </c>
      <c r="G151" s="29">
        <v>4</v>
      </c>
      <c r="H151" s="31" t="s">
        <v>21423</v>
      </c>
      <c r="I151" s="89" t="s">
        <v>21424</v>
      </c>
      <c r="J151" s="31" t="s">
        <v>21422</v>
      </c>
      <c r="K151" s="67" t="s">
        <v>90</v>
      </c>
      <c r="L151" s="31" t="s">
        <v>9</v>
      </c>
      <c r="M151" s="31">
        <v>76931319</v>
      </c>
      <c r="N151" s="29" t="s">
        <v>356</v>
      </c>
      <c r="O151" s="46"/>
      <c r="P151" s="16"/>
    </row>
    <row r="152" spans="1:16" ht="15" customHeight="1" x14ac:dyDescent="0.25">
      <c r="A152">
        <v>147</v>
      </c>
      <c r="B152" s="99">
        <v>45264</v>
      </c>
      <c r="C152" s="99">
        <v>45268</v>
      </c>
      <c r="D152" s="99">
        <v>45274</v>
      </c>
      <c r="E152" s="29">
        <v>25383</v>
      </c>
      <c r="F152" s="68">
        <v>45275</v>
      </c>
      <c r="G152" s="29">
        <v>1</v>
      </c>
      <c r="H152" s="31" t="s">
        <v>21428</v>
      </c>
      <c r="I152" s="89" t="s">
        <v>21424</v>
      </c>
      <c r="J152" s="31" t="s">
        <v>21422</v>
      </c>
      <c r="K152" s="67" t="s">
        <v>90</v>
      </c>
      <c r="L152" s="31" t="s">
        <v>9</v>
      </c>
      <c r="M152" s="31">
        <v>76931319</v>
      </c>
      <c r="N152" s="29" t="s">
        <v>799</v>
      </c>
      <c r="O152" s="46"/>
      <c r="P152" s="16"/>
    </row>
    <row r="153" spans="1:16" ht="15" customHeight="1" x14ac:dyDescent="0.25">
      <c r="A153">
        <v>148</v>
      </c>
      <c r="B153" s="99">
        <v>45264</v>
      </c>
      <c r="C153" s="99">
        <v>45268</v>
      </c>
      <c r="D153" s="99">
        <v>45274</v>
      </c>
      <c r="E153" s="29">
        <v>25385</v>
      </c>
      <c r="F153" s="68">
        <v>45275</v>
      </c>
      <c r="G153" s="29">
        <v>4</v>
      </c>
      <c r="H153" s="31" t="s">
        <v>21429</v>
      </c>
      <c r="I153" s="89" t="s">
        <v>21430</v>
      </c>
      <c r="J153" s="31" t="s">
        <v>21431</v>
      </c>
      <c r="K153" s="67" t="s">
        <v>90</v>
      </c>
      <c r="L153" s="31" t="s">
        <v>9</v>
      </c>
      <c r="M153" s="31">
        <v>56584421</v>
      </c>
      <c r="N153" s="29" t="s">
        <v>356</v>
      </c>
      <c r="O153" s="46"/>
      <c r="P153" s="16"/>
    </row>
    <row r="154" spans="1:16" ht="15" customHeight="1" x14ac:dyDescent="0.25">
      <c r="A154">
        <v>149</v>
      </c>
      <c r="B154" s="99">
        <v>45264</v>
      </c>
      <c r="C154" s="99">
        <v>45268</v>
      </c>
      <c r="D154" s="99">
        <v>45274</v>
      </c>
      <c r="E154" s="29">
        <v>25386</v>
      </c>
      <c r="F154" s="68">
        <v>45275</v>
      </c>
      <c r="G154" s="29">
        <v>1</v>
      </c>
      <c r="H154" s="31" t="s">
        <v>21432</v>
      </c>
      <c r="I154" s="89" t="s">
        <v>21430</v>
      </c>
      <c r="J154" s="31" t="s">
        <v>21431</v>
      </c>
      <c r="K154" s="67" t="s">
        <v>90</v>
      </c>
      <c r="L154" s="31" t="s">
        <v>9</v>
      </c>
      <c r="M154" s="31">
        <v>56584421</v>
      </c>
      <c r="N154" s="29" t="s">
        <v>3772</v>
      </c>
      <c r="O154" s="46"/>
      <c r="P154" s="16"/>
    </row>
    <row r="155" spans="1:16" ht="15" customHeight="1" x14ac:dyDescent="0.25">
      <c r="A155">
        <v>150</v>
      </c>
      <c r="B155" s="99">
        <v>45264</v>
      </c>
      <c r="C155" s="99">
        <v>45268</v>
      </c>
      <c r="D155" s="99">
        <v>45274</v>
      </c>
      <c r="E155" s="29">
        <v>25452</v>
      </c>
      <c r="F155" s="68">
        <v>45275</v>
      </c>
      <c r="G155" s="29">
        <v>1</v>
      </c>
      <c r="H155" s="31" t="s">
        <v>21535</v>
      </c>
      <c r="I155" s="89" t="s">
        <v>993</v>
      </c>
      <c r="J155" s="31" t="s">
        <v>994</v>
      </c>
      <c r="K155" s="67" t="s">
        <v>90</v>
      </c>
      <c r="L155" s="31" t="s">
        <v>9</v>
      </c>
      <c r="M155" s="31">
        <v>5353052879</v>
      </c>
      <c r="N155" s="29" t="s">
        <v>352</v>
      </c>
      <c r="O155" s="46"/>
      <c r="P155" s="16"/>
    </row>
    <row r="156" spans="1:16" ht="15" customHeight="1" x14ac:dyDescent="0.25">
      <c r="A156">
        <v>151</v>
      </c>
      <c r="B156" s="99">
        <v>45264</v>
      </c>
      <c r="C156" s="99">
        <v>45268</v>
      </c>
      <c r="D156" s="99">
        <v>45274</v>
      </c>
      <c r="E156" s="29">
        <v>25584</v>
      </c>
      <c r="F156" s="68">
        <v>45275</v>
      </c>
      <c r="G156" s="29">
        <v>1</v>
      </c>
      <c r="H156" s="31" t="s">
        <v>21639</v>
      </c>
      <c r="I156" s="89" t="s">
        <v>21640</v>
      </c>
      <c r="J156" s="31" t="s">
        <v>21641</v>
      </c>
      <c r="K156" s="67" t="s">
        <v>90</v>
      </c>
      <c r="L156" s="31" t="s">
        <v>9</v>
      </c>
      <c r="M156" s="31">
        <v>58090907</v>
      </c>
      <c r="N156" s="29" t="s">
        <v>7166</v>
      </c>
      <c r="O156" s="46"/>
      <c r="P156" s="16"/>
    </row>
    <row r="157" spans="1:16" ht="15" customHeight="1" x14ac:dyDescent="0.25">
      <c r="A157">
        <v>152</v>
      </c>
      <c r="B157" s="99">
        <v>45264</v>
      </c>
      <c r="C157" s="99">
        <v>45268</v>
      </c>
      <c r="D157" s="99">
        <v>45274</v>
      </c>
      <c r="E157" s="29">
        <v>25587</v>
      </c>
      <c r="F157" s="68">
        <v>45275</v>
      </c>
      <c r="G157" s="29">
        <v>1</v>
      </c>
      <c r="H157" s="31" t="s">
        <v>21645</v>
      </c>
      <c r="I157" s="89" t="s">
        <v>21646</v>
      </c>
      <c r="J157" s="31" t="s">
        <v>21647</v>
      </c>
      <c r="K157" s="67" t="s">
        <v>90</v>
      </c>
      <c r="L157" s="31" t="s">
        <v>9</v>
      </c>
      <c r="M157" s="31">
        <v>58316478</v>
      </c>
      <c r="N157" s="29" t="s">
        <v>7166</v>
      </c>
      <c r="O157" s="46"/>
      <c r="P157" s="16"/>
    </row>
    <row r="158" spans="1:16" ht="15" customHeight="1" x14ac:dyDescent="0.25">
      <c r="A158">
        <v>153</v>
      </c>
      <c r="B158" s="99">
        <v>45264</v>
      </c>
      <c r="C158" s="99">
        <v>45268</v>
      </c>
      <c r="D158" s="99">
        <v>45274</v>
      </c>
      <c r="E158" s="29">
        <v>25588</v>
      </c>
      <c r="F158" s="68">
        <v>45275</v>
      </c>
      <c r="G158" s="29">
        <v>1</v>
      </c>
      <c r="H158" s="31" t="s">
        <v>21648</v>
      </c>
      <c r="I158" s="89" t="s">
        <v>21649</v>
      </c>
      <c r="J158" s="31" t="s">
        <v>21647</v>
      </c>
      <c r="K158" s="67" t="s">
        <v>90</v>
      </c>
      <c r="L158" s="31" t="s">
        <v>9</v>
      </c>
      <c r="M158" s="31">
        <v>58456741</v>
      </c>
      <c r="N158" s="29" t="s">
        <v>7166</v>
      </c>
      <c r="O158" s="46"/>
      <c r="P158" s="16"/>
    </row>
    <row r="159" spans="1:16" ht="15" customHeight="1" x14ac:dyDescent="0.25">
      <c r="A159">
        <v>154</v>
      </c>
      <c r="B159" s="99">
        <v>45264</v>
      </c>
      <c r="C159" s="99">
        <v>45268</v>
      </c>
      <c r="D159" s="99">
        <v>45274</v>
      </c>
      <c r="E159" s="29">
        <v>25590</v>
      </c>
      <c r="F159" s="68">
        <v>45275</v>
      </c>
      <c r="G159" s="29">
        <v>1</v>
      </c>
      <c r="H159" s="31" t="s">
        <v>21650</v>
      </c>
      <c r="I159" s="89" t="s">
        <v>21651</v>
      </c>
      <c r="J159" s="31" t="s">
        <v>21652</v>
      </c>
      <c r="K159" s="67" t="s">
        <v>90</v>
      </c>
      <c r="L159" s="31" t="s">
        <v>9</v>
      </c>
      <c r="M159" s="31">
        <v>58090907</v>
      </c>
      <c r="N159" s="29" t="s">
        <v>7166</v>
      </c>
      <c r="O159" s="46"/>
      <c r="P159" s="16"/>
    </row>
    <row r="160" spans="1:16" ht="15" customHeight="1" x14ac:dyDescent="0.25">
      <c r="A160">
        <v>155</v>
      </c>
      <c r="B160" s="99">
        <v>45264</v>
      </c>
      <c r="C160" s="99">
        <v>45268</v>
      </c>
      <c r="D160" s="99">
        <v>45274</v>
      </c>
      <c r="E160" s="29">
        <v>25594</v>
      </c>
      <c r="F160" s="68">
        <v>45275</v>
      </c>
      <c r="G160" s="29">
        <v>1</v>
      </c>
      <c r="H160" s="31" t="s">
        <v>21653</v>
      </c>
      <c r="I160" s="89" t="s">
        <v>21654</v>
      </c>
      <c r="J160" s="31" t="s">
        <v>21652</v>
      </c>
      <c r="K160" s="67" t="s">
        <v>90</v>
      </c>
      <c r="L160" s="31" t="s">
        <v>9</v>
      </c>
      <c r="M160" s="31">
        <v>53303338</v>
      </c>
      <c r="N160" s="29" t="s">
        <v>7166</v>
      </c>
      <c r="O160" s="46"/>
      <c r="P160" s="16"/>
    </row>
    <row r="161" spans="1:16" ht="15" customHeight="1" x14ac:dyDescent="0.25">
      <c r="A161">
        <v>156</v>
      </c>
      <c r="B161" s="99">
        <v>45264</v>
      </c>
      <c r="C161" s="99">
        <v>45268</v>
      </c>
      <c r="D161" s="99">
        <v>45274</v>
      </c>
      <c r="E161" s="29">
        <v>25595</v>
      </c>
      <c r="F161" s="68">
        <v>45275</v>
      </c>
      <c r="G161" s="29">
        <v>1</v>
      </c>
      <c r="H161" s="31" t="s">
        <v>21655</v>
      </c>
      <c r="I161" s="89" t="s">
        <v>21656</v>
      </c>
      <c r="J161" s="31" t="s">
        <v>21657</v>
      </c>
      <c r="K161" s="67" t="s">
        <v>90</v>
      </c>
      <c r="L161" s="31" t="s">
        <v>9</v>
      </c>
      <c r="M161" s="31">
        <v>52012029</v>
      </c>
      <c r="N161" s="29" t="s">
        <v>7166</v>
      </c>
      <c r="O161" s="46"/>
      <c r="P161" s="16"/>
    </row>
    <row r="162" spans="1:16" ht="15" customHeight="1" x14ac:dyDescent="0.25">
      <c r="A162">
        <v>157</v>
      </c>
      <c r="B162" s="99">
        <v>45264</v>
      </c>
      <c r="C162" s="99">
        <v>45268</v>
      </c>
      <c r="D162" s="99">
        <v>45274</v>
      </c>
      <c r="E162" s="29">
        <v>25601</v>
      </c>
      <c r="F162" s="68">
        <v>45275</v>
      </c>
      <c r="G162" s="29">
        <v>1</v>
      </c>
      <c r="H162" s="31" t="s">
        <v>21663</v>
      </c>
      <c r="I162" s="89" t="s">
        <v>21664</v>
      </c>
      <c r="J162" s="31" t="s">
        <v>21665</v>
      </c>
      <c r="K162" s="67" t="s">
        <v>90</v>
      </c>
      <c r="L162" s="31" t="s">
        <v>9</v>
      </c>
      <c r="M162" s="31">
        <v>50266162</v>
      </c>
      <c r="N162" s="29" t="s">
        <v>7166</v>
      </c>
      <c r="O162" s="46"/>
      <c r="P162" s="16"/>
    </row>
    <row r="163" spans="1:16" ht="15" customHeight="1" x14ac:dyDescent="0.25">
      <c r="A163">
        <v>158</v>
      </c>
      <c r="B163" s="99">
        <v>45264</v>
      </c>
      <c r="C163" s="99">
        <v>45268</v>
      </c>
      <c r="D163" s="99">
        <v>45274</v>
      </c>
      <c r="E163" s="29">
        <v>25749</v>
      </c>
      <c r="F163" s="68">
        <v>45275</v>
      </c>
      <c r="G163" s="29">
        <v>2</v>
      </c>
      <c r="H163" s="31" t="s">
        <v>21699</v>
      </c>
      <c r="I163" s="89" t="s">
        <v>21700</v>
      </c>
      <c r="J163" s="31" t="s">
        <v>21701</v>
      </c>
      <c r="K163" s="67" t="s">
        <v>90</v>
      </c>
      <c r="L163" s="31" t="s">
        <v>9</v>
      </c>
      <c r="M163" s="31">
        <v>55581225</v>
      </c>
      <c r="N163" s="29" t="s">
        <v>594</v>
      </c>
      <c r="O163" s="46"/>
      <c r="P163" s="16"/>
    </row>
    <row r="164" spans="1:16" x14ac:dyDescent="0.25">
      <c r="B164" s="132"/>
      <c r="D164" s="6"/>
      <c r="K164" s="164"/>
      <c r="L164" s="65"/>
      <c r="M164" s="191"/>
      <c r="N164" s="219" t="s">
        <v>160</v>
      </c>
      <c r="O164" s="18"/>
    </row>
    <row r="165" spans="1:16" ht="15" customHeight="1" x14ac:dyDescent="0.25">
      <c r="B165" s="132"/>
      <c r="D165" s="6"/>
      <c r="K165" s="164"/>
      <c r="L165" s="65"/>
      <c r="M165" s="191"/>
      <c r="N165" s="193" t="s">
        <v>161</v>
      </c>
      <c r="O165" s="27"/>
    </row>
    <row r="166" spans="1:16" x14ac:dyDescent="0.25">
      <c r="B166" s="132"/>
      <c r="D166" s="6"/>
      <c r="L166" s="65"/>
      <c r="N166" s="193" t="s">
        <v>6720</v>
      </c>
      <c r="O166" s="27"/>
    </row>
    <row r="167" spans="1:16" x14ac:dyDescent="0.25">
      <c r="B167" s="132"/>
      <c r="L167" s="65"/>
      <c r="N167" s="193" t="s">
        <v>1861</v>
      </c>
      <c r="O167" s="27"/>
    </row>
    <row r="168" spans="1:16" x14ac:dyDescent="0.25">
      <c r="B168" s="132"/>
      <c r="L168" s="65"/>
      <c r="N168" s="193" t="s">
        <v>7800</v>
      </c>
      <c r="O168" s="27"/>
    </row>
    <row r="169" spans="1:16" x14ac:dyDescent="0.25">
      <c r="D169" s="114"/>
      <c r="E169" s="217"/>
      <c r="F169" s="217"/>
    </row>
    <row r="170" spans="1:16" x14ac:dyDescent="0.25">
      <c r="E170" s="217"/>
      <c r="F170" s="217"/>
    </row>
    <row r="171" spans="1:16" x14ac:dyDescent="0.25">
      <c r="E171" s="217"/>
      <c r="F171" s="217"/>
      <c r="J171" s="164"/>
    </row>
    <row r="172" spans="1:16" x14ac:dyDescent="0.25">
      <c r="E172" s="217"/>
      <c r="F172" s="217"/>
      <c r="J172" s="164"/>
    </row>
    <row r="173" spans="1:16" x14ac:dyDescent="0.25">
      <c r="E173" s="217"/>
      <c r="F173" s="217"/>
      <c r="J173" s="164"/>
    </row>
    <row r="174" spans="1:16" x14ac:dyDescent="0.25">
      <c r="E174" s="217"/>
      <c r="F174" s="217"/>
      <c r="J174" s="164"/>
    </row>
    <row r="175" spans="1:16" x14ac:dyDescent="0.25">
      <c r="E175" s="217"/>
      <c r="F175" s="217"/>
      <c r="J175" s="184"/>
    </row>
    <row r="176" spans="1:16" x14ac:dyDescent="0.25">
      <c r="E176" s="217"/>
      <c r="F176" s="217"/>
    </row>
    <row r="177" spans="5:6" x14ac:dyDescent="0.25">
      <c r="E177" s="217"/>
      <c r="F177" s="217"/>
    </row>
    <row r="178" spans="5:6" x14ac:dyDescent="0.25">
      <c r="E178" s="217"/>
      <c r="F178" s="217"/>
    </row>
  </sheetData>
  <autoFilter ref="B4:O168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15"/>
  <sheetViews>
    <sheetView workbookViewId="0">
      <selection activeCell="F313" sqref="F31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8.42578125" style="190" customWidth="1"/>
    <col min="8" max="8" width="19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21702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45264</v>
      </c>
      <c r="C5" s="99">
        <v>45272</v>
      </c>
      <c r="D5" s="99">
        <v>45279</v>
      </c>
      <c r="E5" s="123">
        <v>24798</v>
      </c>
      <c r="F5" s="68">
        <v>45281</v>
      </c>
      <c r="G5" s="29">
        <v>1</v>
      </c>
      <c r="H5" s="31" t="s">
        <v>20912</v>
      </c>
      <c r="I5" s="67" t="s">
        <v>14120</v>
      </c>
      <c r="J5" s="67" t="s">
        <v>14121</v>
      </c>
      <c r="K5" s="31" t="s">
        <v>12</v>
      </c>
      <c r="L5" s="31" t="s">
        <v>62</v>
      </c>
      <c r="M5" s="31">
        <v>54102117</v>
      </c>
      <c r="N5" s="31" t="s">
        <v>1867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45264</v>
      </c>
      <c r="C6" s="99">
        <v>45272</v>
      </c>
      <c r="D6" s="99">
        <v>45279</v>
      </c>
      <c r="E6" s="123">
        <v>24846</v>
      </c>
      <c r="F6" s="68">
        <v>45281</v>
      </c>
      <c r="G6" s="29">
        <v>1</v>
      </c>
      <c r="H6" s="31" t="s">
        <v>20945</v>
      </c>
      <c r="I6" s="67" t="s">
        <v>20946</v>
      </c>
      <c r="J6" s="67" t="s">
        <v>20947</v>
      </c>
      <c r="K6" s="31" t="s">
        <v>62</v>
      </c>
      <c r="L6" s="31" t="s">
        <v>62</v>
      </c>
      <c r="M6" s="31">
        <v>5352831747</v>
      </c>
      <c r="N6" s="31" t="s">
        <v>946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45264</v>
      </c>
      <c r="C7" s="99">
        <v>45272</v>
      </c>
      <c r="D7" s="99">
        <v>45279</v>
      </c>
      <c r="E7" s="123">
        <v>24882</v>
      </c>
      <c r="F7" s="68">
        <v>45281</v>
      </c>
      <c r="G7" s="29">
        <v>2</v>
      </c>
      <c r="H7" s="31" t="s">
        <v>20956</v>
      </c>
      <c r="I7" s="67" t="s">
        <v>20957</v>
      </c>
      <c r="J7" s="67" t="s">
        <v>20958</v>
      </c>
      <c r="K7" s="31" t="s">
        <v>65</v>
      </c>
      <c r="L7" s="31" t="s">
        <v>62</v>
      </c>
      <c r="M7" s="31">
        <v>59306669</v>
      </c>
      <c r="N7" s="31" t="s">
        <v>2507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45264</v>
      </c>
      <c r="C8" s="99">
        <v>45272</v>
      </c>
      <c r="D8" s="99">
        <v>45279</v>
      </c>
      <c r="E8" s="123">
        <v>24890</v>
      </c>
      <c r="F8" s="68">
        <v>45286</v>
      </c>
      <c r="G8" s="29">
        <v>2</v>
      </c>
      <c r="H8" s="31" t="s">
        <v>20960</v>
      </c>
      <c r="I8" s="67" t="s">
        <v>20961</v>
      </c>
      <c r="J8" s="67" t="s">
        <v>20962</v>
      </c>
      <c r="K8" s="31" t="s">
        <v>106</v>
      </c>
      <c r="L8" s="31" t="s">
        <v>62</v>
      </c>
      <c r="M8" s="31">
        <v>51876731</v>
      </c>
      <c r="N8" s="31" t="s">
        <v>323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45264</v>
      </c>
      <c r="C9" s="99">
        <v>45272</v>
      </c>
      <c r="D9" s="99">
        <v>45279</v>
      </c>
      <c r="E9" s="123">
        <v>25036</v>
      </c>
      <c r="F9" s="68">
        <v>45281</v>
      </c>
      <c r="G9" s="29">
        <v>1</v>
      </c>
      <c r="H9" s="31" t="s">
        <v>21027</v>
      </c>
      <c r="I9" s="67" t="s">
        <v>21028</v>
      </c>
      <c r="J9" s="67" t="s">
        <v>21029</v>
      </c>
      <c r="K9" s="31" t="s">
        <v>69</v>
      </c>
      <c r="L9" s="31" t="s">
        <v>62</v>
      </c>
      <c r="M9" s="31">
        <v>54365157</v>
      </c>
      <c r="N9" s="31" t="s">
        <v>946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45264</v>
      </c>
      <c r="C10" s="99">
        <v>45272</v>
      </c>
      <c r="D10" s="99">
        <v>45279</v>
      </c>
      <c r="E10" s="123">
        <v>25093</v>
      </c>
      <c r="F10" s="68">
        <v>45281</v>
      </c>
      <c r="G10" s="29">
        <v>2</v>
      </c>
      <c r="H10" s="31" t="s">
        <v>21075</v>
      </c>
      <c r="I10" s="67" t="s">
        <v>21076</v>
      </c>
      <c r="J10" s="67" t="s">
        <v>21077</v>
      </c>
      <c r="K10" s="31" t="s">
        <v>69</v>
      </c>
      <c r="L10" s="31" t="s">
        <v>62</v>
      </c>
      <c r="M10" s="31">
        <v>56681574</v>
      </c>
      <c r="N10" s="31" t="s">
        <v>594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45264</v>
      </c>
      <c r="C11" s="99">
        <v>45272</v>
      </c>
      <c r="D11" s="99">
        <v>45279</v>
      </c>
      <c r="E11" s="123">
        <v>25141</v>
      </c>
      <c r="F11" s="68">
        <v>45281</v>
      </c>
      <c r="G11" s="29">
        <v>4</v>
      </c>
      <c r="H11" s="31" t="s">
        <v>21140</v>
      </c>
      <c r="I11" s="67" t="s">
        <v>20203</v>
      </c>
      <c r="J11" s="67" t="s">
        <v>20204</v>
      </c>
      <c r="K11" s="31" t="s">
        <v>62</v>
      </c>
      <c r="L11" s="31" t="s">
        <v>62</v>
      </c>
      <c r="M11" s="31">
        <v>52057042</v>
      </c>
      <c r="N11" s="31" t="s">
        <v>1500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B12" s="99">
        <v>45264</v>
      </c>
      <c r="C12" s="99">
        <v>45301</v>
      </c>
      <c r="D12" s="99">
        <v>45301</v>
      </c>
      <c r="E12" s="133">
        <v>25141</v>
      </c>
      <c r="F12" s="103" t="s">
        <v>96</v>
      </c>
      <c r="G12" s="29">
        <v>1</v>
      </c>
      <c r="H12" s="31" t="s">
        <v>23723</v>
      </c>
      <c r="I12" s="67" t="s">
        <v>20203</v>
      </c>
      <c r="J12" s="67" t="s">
        <v>20204</v>
      </c>
      <c r="K12" s="31" t="s">
        <v>62</v>
      </c>
      <c r="L12" s="31" t="s">
        <v>62</v>
      </c>
      <c r="M12" s="31">
        <v>52057043</v>
      </c>
      <c r="N12" s="31"/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8</v>
      </c>
      <c r="B13" s="99">
        <v>45264</v>
      </c>
      <c r="C13" s="99">
        <v>45272</v>
      </c>
      <c r="D13" s="99">
        <v>45279</v>
      </c>
      <c r="E13" s="123">
        <v>25145</v>
      </c>
      <c r="F13" s="68">
        <v>45282</v>
      </c>
      <c r="G13" s="29">
        <v>1</v>
      </c>
      <c r="H13" s="31" t="s">
        <v>21146</v>
      </c>
      <c r="I13" s="67" t="s">
        <v>21147</v>
      </c>
      <c r="J13" s="67" t="s">
        <v>21148</v>
      </c>
      <c r="K13" s="31" t="s">
        <v>61</v>
      </c>
      <c r="L13" s="31" t="s">
        <v>62</v>
      </c>
      <c r="M13" s="31">
        <v>55712507</v>
      </c>
      <c r="N13" s="31" t="s">
        <v>365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9</v>
      </c>
      <c r="B14" s="99">
        <v>45264</v>
      </c>
      <c r="C14" s="99">
        <v>45272</v>
      </c>
      <c r="D14" s="99">
        <v>45279</v>
      </c>
      <c r="E14" s="123">
        <v>25211</v>
      </c>
      <c r="F14" s="68">
        <v>45281</v>
      </c>
      <c r="G14" s="29">
        <v>1</v>
      </c>
      <c r="H14" s="31" t="s">
        <v>21234</v>
      </c>
      <c r="I14" s="67" t="s">
        <v>21235</v>
      </c>
      <c r="J14" s="67" t="s">
        <v>21236</v>
      </c>
      <c r="K14" s="31" t="s">
        <v>72</v>
      </c>
      <c r="L14" s="31" t="s">
        <v>62</v>
      </c>
      <c r="M14" s="31">
        <v>50164891</v>
      </c>
      <c r="N14" s="31" t="s">
        <v>323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10</v>
      </c>
      <c r="B15" s="99">
        <v>45264</v>
      </c>
      <c r="C15" s="99">
        <v>45272</v>
      </c>
      <c r="D15" s="99">
        <v>45279</v>
      </c>
      <c r="E15" s="123">
        <v>25394</v>
      </c>
      <c r="F15" s="68">
        <v>45282</v>
      </c>
      <c r="G15" s="29">
        <v>8</v>
      </c>
      <c r="H15" s="31" t="s">
        <v>21301</v>
      </c>
      <c r="I15" s="67" t="s">
        <v>19315</v>
      </c>
      <c r="J15" s="67" t="s">
        <v>19316</v>
      </c>
      <c r="K15" s="31" t="s">
        <v>73</v>
      </c>
      <c r="L15" s="31" t="s">
        <v>62</v>
      </c>
      <c r="M15" s="31">
        <v>54841728</v>
      </c>
      <c r="N15" s="31" t="s">
        <v>15946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11</v>
      </c>
      <c r="B16" s="99">
        <v>45264</v>
      </c>
      <c r="C16" s="99">
        <v>45272</v>
      </c>
      <c r="D16" s="99">
        <v>45279</v>
      </c>
      <c r="E16" s="123">
        <v>25279</v>
      </c>
      <c r="F16" s="68">
        <v>45282</v>
      </c>
      <c r="G16" s="29">
        <v>3</v>
      </c>
      <c r="H16" s="31" t="s">
        <v>21311</v>
      </c>
      <c r="I16" s="67" t="s">
        <v>21312</v>
      </c>
      <c r="J16" s="67" t="s">
        <v>21313</v>
      </c>
      <c r="K16" s="31" t="s">
        <v>66</v>
      </c>
      <c r="L16" s="31" t="s">
        <v>62</v>
      </c>
      <c r="M16" s="31">
        <v>54842843</v>
      </c>
      <c r="N16" s="31" t="s">
        <v>884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12</v>
      </c>
      <c r="B17" s="99">
        <v>45264</v>
      </c>
      <c r="C17" s="99">
        <v>45272</v>
      </c>
      <c r="D17" s="99">
        <v>45279</v>
      </c>
      <c r="E17" s="123">
        <v>25307</v>
      </c>
      <c r="F17" s="68">
        <v>45281</v>
      </c>
      <c r="G17" s="29">
        <v>4</v>
      </c>
      <c r="H17" s="31" t="s">
        <v>21347</v>
      </c>
      <c r="I17" s="67" t="s">
        <v>2897</v>
      </c>
      <c r="J17" s="67" t="s">
        <v>2898</v>
      </c>
      <c r="K17" s="31" t="s">
        <v>62</v>
      </c>
      <c r="L17" s="31" t="s">
        <v>62</v>
      </c>
      <c r="M17" s="31">
        <v>54640626</v>
      </c>
      <c r="N17" s="31" t="s">
        <v>1086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13</v>
      </c>
      <c r="B18" s="99">
        <v>45264</v>
      </c>
      <c r="C18" s="99">
        <v>45272</v>
      </c>
      <c r="D18" s="99">
        <v>45279</v>
      </c>
      <c r="E18" s="123">
        <v>25420</v>
      </c>
      <c r="F18" s="68">
        <v>45281</v>
      </c>
      <c r="G18" s="29">
        <v>2</v>
      </c>
      <c r="H18" s="31" t="s">
        <v>21476</v>
      </c>
      <c r="I18" s="67" t="s">
        <v>21477</v>
      </c>
      <c r="J18" s="67" t="s">
        <v>21478</v>
      </c>
      <c r="K18" s="31" t="s">
        <v>64</v>
      </c>
      <c r="L18" s="31" t="s">
        <v>62</v>
      </c>
      <c r="M18" s="31">
        <v>53681661</v>
      </c>
      <c r="N18" s="31" t="s">
        <v>594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14</v>
      </c>
      <c r="B19" s="99">
        <v>45264</v>
      </c>
      <c r="C19" s="99">
        <v>45272</v>
      </c>
      <c r="D19" s="99">
        <v>45279</v>
      </c>
      <c r="E19" s="123">
        <v>25476</v>
      </c>
      <c r="F19" s="68">
        <v>45282</v>
      </c>
      <c r="G19" s="29">
        <v>13</v>
      </c>
      <c r="H19" s="31" t="s">
        <v>21552</v>
      </c>
      <c r="I19" s="67" t="s">
        <v>9951</v>
      </c>
      <c r="J19" s="67" t="s">
        <v>9952</v>
      </c>
      <c r="K19" s="31" t="s">
        <v>66</v>
      </c>
      <c r="L19" s="31" t="s">
        <v>62</v>
      </c>
      <c r="M19" s="31">
        <v>54647902</v>
      </c>
      <c r="N19" s="31" t="s">
        <v>1365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15</v>
      </c>
      <c r="B20" s="99">
        <v>45264</v>
      </c>
      <c r="C20" s="99">
        <v>45272</v>
      </c>
      <c r="D20" s="99">
        <v>45279</v>
      </c>
      <c r="E20" s="123">
        <v>25693</v>
      </c>
      <c r="F20" s="68">
        <v>45286</v>
      </c>
      <c r="G20" s="29">
        <v>6</v>
      </c>
      <c r="H20" s="31" t="s">
        <v>21703</v>
      </c>
      <c r="I20" s="67" t="s">
        <v>742</v>
      </c>
      <c r="J20" s="67" t="s">
        <v>743</v>
      </c>
      <c r="K20" s="31" t="s">
        <v>106</v>
      </c>
      <c r="L20" s="31" t="s">
        <v>62</v>
      </c>
      <c r="M20" s="31">
        <v>53900436</v>
      </c>
      <c r="N20" s="31" t="s">
        <v>21704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16</v>
      </c>
      <c r="B21" s="99">
        <v>45264</v>
      </c>
      <c r="C21" s="99">
        <v>45272</v>
      </c>
      <c r="D21" s="99">
        <v>45279</v>
      </c>
      <c r="E21" s="123">
        <v>25741</v>
      </c>
      <c r="F21" s="68">
        <v>45282</v>
      </c>
      <c r="G21" s="29">
        <v>5</v>
      </c>
      <c r="H21" s="31" t="s">
        <v>21705</v>
      </c>
      <c r="I21" s="67" t="s">
        <v>21706</v>
      </c>
      <c r="J21" s="67" t="s">
        <v>21707</v>
      </c>
      <c r="K21" s="31" t="s">
        <v>66</v>
      </c>
      <c r="L21" s="31" t="s">
        <v>62</v>
      </c>
      <c r="M21" s="31">
        <v>56428363</v>
      </c>
      <c r="N21" s="31" t="s">
        <v>561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17</v>
      </c>
      <c r="B22" s="99">
        <v>45264</v>
      </c>
      <c r="C22" s="99">
        <v>45268</v>
      </c>
      <c r="D22" s="99">
        <v>45268</v>
      </c>
      <c r="E22" s="61">
        <v>24346</v>
      </c>
      <c r="F22" s="68">
        <v>45270</v>
      </c>
      <c r="G22" s="29">
        <v>10</v>
      </c>
      <c r="H22" s="31" t="s">
        <v>21708</v>
      </c>
      <c r="I22" s="67" t="s">
        <v>21709</v>
      </c>
      <c r="J22" s="31" t="s">
        <v>21710</v>
      </c>
      <c r="K22" s="31" t="s">
        <v>103</v>
      </c>
      <c r="L22" s="31" t="s">
        <v>99</v>
      </c>
      <c r="M22" s="31">
        <v>55455882</v>
      </c>
      <c r="N22" s="31" t="s">
        <v>387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18</v>
      </c>
      <c r="B23" s="99">
        <v>45264</v>
      </c>
      <c r="C23" s="99">
        <v>45272</v>
      </c>
      <c r="D23" s="99">
        <v>45279</v>
      </c>
      <c r="E23" s="123">
        <v>24209</v>
      </c>
      <c r="F23" s="68">
        <v>45280</v>
      </c>
      <c r="G23" s="29">
        <v>3</v>
      </c>
      <c r="H23" s="31" t="s">
        <v>20831</v>
      </c>
      <c r="I23" s="67" t="s">
        <v>20832</v>
      </c>
      <c r="J23" s="31" t="s">
        <v>20833</v>
      </c>
      <c r="K23" s="31" t="s">
        <v>102</v>
      </c>
      <c r="L23" s="31" t="s">
        <v>99</v>
      </c>
      <c r="M23" s="31">
        <v>53516816</v>
      </c>
      <c r="N23" s="31" t="s">
        <v>1362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19</v>
      </c>
      <c r="B24" s="99">
        <v>45264</v>
      </c>
      <c r="C24" s="99">
        <v>45272</v>
      </c>
      <c r="D24" s="99">
        <v>45279</v>
      </c>
      <c r="E24" s="123">
        <v>24210</v>
      </c>
      <c r="F24" s="68">
        <v>45280</v>
      </c>
      <c r="G24" s="29">
        <v>3</v>
      </c>
      <c r="H24" s="31" t="s">
        <v>20834</v>
      </c>
      <c r="I24" s="67" t="s">
        <v>20835</v>
      </c>
      <c r="J24" s="31" t="s">
        <v>20833</v>
      </c>
      <c r="K24" s="31" t="s">
        <v>102</v>
      </c>
      <c r="L24" s="31" t="s">
        <v>99</v>
      </c>
      <c r="M24" s="31">
        <v>53516816</v>
      </c>
      <c r="N24" s="31" t="s">
        <v>2058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20</v>
      </c>
      <c r="B25" s="99">
        <v>45264</v>
      </c>
      <c r="C25" s="99">
        <v>45268</v>
      </c>
      <c r="D25" s="99">
        <v>45268</v>
      </c>
      <c r="E25" s="61">
        <v>24349</v>
      </c>
      <c r="F25" s="68">
        <v>45270</v>
      </c>
      <c r="G25" s="29">
        <v>4</v>
      </c>
      <c r="H25" s="31" t="s">
        <v>20839</v>
      </c>
      <c r="I25" s="67" t="s">
        <v>20840</v>
      </c>
      <c r="J25" s="31" t="s">
        <v>20841</v>
      </c>
      <c r="K25" s="31" t="s">
        <v>103</v>
      </c>
      <c r="L25" s="31" t="s">
        <v>99</v>
      </c>
      <c r="M25" s="31">
        <v>53644429</v>
      </c>
      <c r="N25" s="31" t="s">
        <v>20842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21</v>
      </c>
      <c r="B26" s="99">
        <v>45264</v>
      </c>
      <c r="C26" s="99">
        <v>45272</v>
      </c>
      <c r="D26" s="99">
        <v>45279</v>
      </c>
      <c r="E26" s="123">
        <v>24639</v>
      </c>
      <c r="F26" s="68">
        <v>45282</v>
      </c>
      <c r="G26" s="29">
        <v>2</v>
      </c>
      <c r="H26" s="31" t="s">
        <v>20878</v>
      </c>
      <c r="I26" s="67" t="s">
        <v>20879</v>
      </c>
      <c r="J26" s="31" t="s">
        <v>20880</v>
      </c>
      <c r="K26" s="31" t="s">
        <v>104</v>
      </c>
      <c r="L26" s="31" t="s">
        <v>99</v>
      </c>
      <c r="M26" s="31">
        <v>53987581</v>
      </c>
      <c r="N26" s="31" t="s">
        <v>346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22</v>
      </c>
      <c r="B27" s="99">
        <v>45264</v>
      </c>
      <c r="C27" s="99">
        <v>45272</v>
      </c>
      <c r="D27" s="99">
        <v>45279</v>
      </c>
      <c r="E27" s="123">
        <v>24878</v>
      </c>
      <c r="F27" s="68">
        <v>45279</v>
      </c>
      <c r="G27" s="29">
        <v>1</v>
      </c>
      <c r="H27" s="31" t="s">
        <v>20952</v>
      </c>
      <c r="I27" s="67" t="s">
        <v>3619</v>
      </c>
      <c r="J27" s="31" t="s">
        <v>3620</v>
      </c>
      <c r="K27" s="31" t="s">
        <v>102</v>
      </c>
      <c r="L27" s="31" t="s">
        <v>99</v>
      </c>
      <c r="M27" s="31">
        <v>58528861</v>
      </c>
      <c r="N27" s="31" t="s">
        <v>365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23</v>
      </c>
      <c r="B28" s="99">
        <v>45264</v>
      </c>
      <c r="C28" s="99">
        <v>45272</v>
      </c>
      <c r="D28" s="99">
        <v>45279</v>
      </c>
      <c r="E28" s="123">
        <v>24925</v>
      </c>
      <c r="F28" s="68">
        <v>45280</v>
      </c>
      <c r="G28" s="29">
        <v>7</v>
      </c>
      <c r="H28" s="31" t="s">
        <v>20978</v>
      </c>
      <c r="I28" s="67" t="s">
        <v>3582</v>
      </c>
      <c r="J28" s="31" t="s">
        <v>3583</v>
      </c>
      <c r="K28" s="31" t="s">
        <v>102</v>
      </c>
      <c r="L28" s="31" t="s">
        <v>99</v>
      </c>
      <c r="M28" s="31">
        <v>54066859</v>
      </c>
      <c r="N28" s="31" t="s">
        <v>20979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24</v>
      </c>
      <c r="B29" s="99">
        <v>45264</v>
      </c>
      <c r="C29" s="99">
        <v>45272</v>
      </c>
      <c r="D29" s="99">
        <v>45279</v>
      </c>
      <c r="E29" s="123">
        <v>25089</v>
      </c>
      <c r="F29" s="68">
        <v>45279</v>
      </c>
      <c r="G29" s="29">
        <v>1</v>
      </c>
      <c r="H29" s="31" t="s">
        <v>21069</v>
      </c>
      <c r="I29" s="67" t="s">
        <v>21070</v>
      </c>
      <c r="J29" s="31" t="s">
        <v>21071</v>
      </c>
      <c r="K29" s="31" t="s">
        <v>102</v>
      </c>
      <c r="L29" s="31" t="s">
        <v>99</v>
      </c>
      <c r="M29" s="31">
        <v>52553719</v>
      </c>
      <c r="N29" s="31" t="s">
        <v>447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25</v>
      </c>
      <c r="B30" s="99">
        <v>45264</v>
      </c>
      <c r="C30" s="99">
        <v>45272</v>
      </c>
      <c r="D30" s="99">
        <v>45279</v>
      </c>
      <c r="E30" s="123">
        <v>25171</v>
      </c>
      <c r="F30" s="68">
        <v>45279</v>
      </c>
      <c r="G30" s="29">
        <v>1</v>
      </c>
      <c r="H30" s="31" t="s">
        <v>21175</v>
      </c>
      <c r="I30" s="67" t="s">
        <v>705</v>
      </c>
      <c r="J30" s="31" t="s">
        <v>706</v>
      </c>
      <c r="K30" s="31" t="s">
        <v>102</v>
      </c>
      <c r="L30" s="31" t="s">
        <v>99</v>
      </c>
      <c r="M30" s="31">
        <v>51874818</v>
      </c>
      <c r="N30" s="31" t="s">
        <v>352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26</v>
      </c>
      <c r="B31" s="99">
        <v>45264</v>
      </c>
      <c r="C31" s="99">
        <v>45272</v>
      </c>
      <c r="D31" s="99">
        <v>45279</v>
      </c>
      <c r="E31" s="123">
        <v>25187</v>
      </c>
      <c r="F31" s="68">
        <v>45283</v>
      </c>
      <c r="G31" s="29">
        <v>1</v>
      </c>
      <c r="H31" s="31" t="s">
        <v>21195</v>
      </c>
      <c r="I31" s="67" t="s">
        <v>21196</v>
      </c>
      <c r="J31" s="31" t="s">
        <v>21197</v>
      </c>
      <c r="K31" s="31" t="s">
        <v>100</v>
      </c>
      <c r="L31" s="31" t="s">
        <v>99</v>
      </c>
      <c r="M31" s="31">
        <v>56736957</v>
      </c>
      <c r="N31" s="31" t="s">
        <v>352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27</v>
      </c>
      <c r="B32" s="99">
        <v>45264</v>
      </c>
      <c r="C32" s="99">
        <v>45272</v>
      </c>
      <c r="D32" s="99">
        <v>45279</v>
      </c>
      <c r="E32" s="123">
        <v>25412</v>
      </c>
      <c r="F32" s="68">
        <v>45279</v>
      </c>
      <c r="G32" s="29">
        <v>1</v>
      </c>
      <c r="H32" s="31" t="s">
        <v>21466</v>
      </c>
      <c r="I32" s="67" t="s">
        <v>705</v>
      </c>
      <c r="J32" s="31" t="s">
        <v>706</v>
      </c>
      <c r="K32" s="31" t="s">
        <v>102</v>
      </c>
      <c r="L32" s="31" t="s">
        <v>99</v>
      </c>
      <c r="M32" s="31">
        <v>51874818</v>
      </c>
      <c r="N32" s="31" t="s">
        <v>352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28</v>
      </c>
      <c r="B33" s="99">
        <v>45264</v>
      </c>
      <c r="C33" s="99">
        <v>45272</v>
      </c>
      <c r="D33" s="99">
        <v>45279</v>
      </c>
      <c r="E33" s="123">
        <v>25413</v>
      </c>
      <c r="F33" s="68">
        <v>45279</v>
      </c>
      <c r="G33" s="29">
        <v>2</v>
      </c>
      <c r="H33" s="31" t="s">
        <v>21467</v>
      </c>
      <c r="I33" s="67" t="s">
        <v>21468</v>
      </c>
      <c r="J33" s="31" t="s">
        <v>21469</v>
      </c>
      <c r="K33" s="31" t="s">
        <v>102</v>
      </c>
      <c r="L33" s="31" t="s">
        <v>99</v>
      </c>
      <c r="M33" s="31">
        <v>56126491</v>
      </c>
      <c r="N33" s="31" t="s">
        <v>323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29</v>
      </c>
      <c r="B34" s="99">
        <v>45264</v>
      </c>
      <c r="C34" s="99">
        <v>45272</v>
      </c>
      <c r="D34" s="99">
        <v>45279</v>
      </c>
      <c r="E34" s="123">
        <v>25499</v>
      </c>
      <c r="F34" s="68">
        <v>45280</v>
      </c>
      <c r="G34" s="29">
        <v>5</v>
      </c>
      <c r="H34" s="31" t="s">
        <v>21573</v>
      </c>
      <c r="I34" s="67" t="s">
        <v>2515</v>
      </c>
      <c r="J34" s="31" t="s">
        <v>2516</v>
      </c>
      <c r="K34" s="31" t="s">
        <v>102</v>
      </c>
      <c r="L34" s="31" t="s">
        <v>99</v>
      </c>
      <c r="M34" s="31">
        <v>59297138</v>
      </c>
      <c r="N34" s="31" t="s">
        <v>561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30</v>
      </c>
      <c r="B35" s="99">
        <v>45264</v>
      </c>
      <c r="C35" s="99">
        <v>45272</v>
      </c>
      <c r="D35" s="99">
        <v>45279</v>
      </c>
      <c r="E35" s="123">
        <v>25502</v>
      </c>
      <c r="F35" s="68">
        <v>45282</v>
      </c>
      <c r="G35" s="29">
        <v>5</v>
      </c>
      <c r="H35" s="31" t="s">
        <v>21574</v>
      </c>
      <c r="I35" s="67" t="s">
        <v>259</v>
      </c>
      <c r="J35" s="31" t="s">
        <v>2512</v>
      </c>
      <c r="K35" s="31" t="s">
        <v>296</v>
      </c>
      <c r="L35" s="31" t="s">
        <v>99</v>
      </c>
      <c r="M35" s="31">
        <v>59297138</v>
      </c>
      <c r="N35" s="31" t="s">
        <v>561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31</v>
      </c>
      <c r="B36" s="99">
        <v>45264</v>
      </c>
      <c r="C36" s="99">
        <v>45272</v>
      </c>
      <c r="D36" s="99">
        <v>45279</v>
      </c>
      <c r="E36" s="123">
        <v>25540</v>
      </c>
      <c r="F36" s="68">
        <v>45282</v>
      </c>
      <c r="G36" s="29">
        <v>2</v>
      </c>
      <c r="H36" s="31" t="s">
        <v>21610</v>
      </c>
      <c r="I36" s="67" t="s">
        <v>21611</v>
      </c>
      <c r="J36" s="31" t="s">
        <v>21612</v>
      </c>
      <c r="K36" s="31" t="s">
        <v>709</v>
      </c>
      <c r="L36" s="31" t="s">
        <v>99</v>
      </c>
      <c r="M36" s="31">
        <v>5356361784</v>
      </c>
      <c r="N36" s="31" t="s">
        <v>1450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32</v>
      </c>
      <c r="B37" s="99">
        <v>45264</v>
      </c>
      <c r="C37" s="99">
        <v>45272</v>
      </c>
      <c r="D37" s="99">
        <v>45279</v>
      </c>
      <c r="E37" s="123">
        <v>25545</v>
      </c>
      <c r="F37" s="68">
        <v>45279</v>
      </c>
      <c r="G37" s="29">
        <v>1</v>
      </c>
      <c r="H37" s="31" t="s">
        <v>21616</v>
      </c>
      <c r="I37" s="67" t="s">
        <v>21617</v>
      </c>
      <c r="J37" s="31" t="s">
        <v>21618</v>
      </c>
      <c r="K37" s="31" t="s">
        <v>102</v>
      </c>
      <c r="L37" s="31" t="s">
        <v>99</v>
      </c>
      <c r="M37" s="31">
        <v>5359662061</v>
      </c>
      <c r="N37" s="31" t="s">
        <v>11475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33</v>
      </c>
      <c r="B38" s="99">
        <v>45264</v>
      </c>
      <c r="C38" s="99">
        <v>45272</v>
      </c>
      <c r="D38" s="99">
        <v>45279</v>
      </c>
      <c r="E38" s="123">
        <v>25550</v>
      </c>
      <c r="F38" s="68">
        <v>45279</v>
      </c>
      <c r="G38" s="29">
        <v>19</v>
      </c>
      <c r="H38" s="31" t="s">
        <v>21622</v>
      </c>
      <c r="I38" s="67" t="s">
        <v>13156</v>
      </c>
      <c r="J38" s="31" t="s">
        <v>13157</v>
      </c>
      <c r="K38" s="31" t="s">
        <v>102</v>
      </c>
      <c r="L38" s="31" t="s">
        <v>99</v>
      </c>
      <c r="M38" s="31">
        <v>58532188</v>
      </c>
      <c r="N38" s="31" t="s">
        <v>418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34</v>
      </c>
      <c r="B39" s="99">
        <v>45264</v>
      </c>
      <c r="C39" s="99">
        <v>45272</v>
      </c>
      <c r="D39" s="99">
        <v>45279</v>
      </c>
      <c r="E39" s="123">
        <v>25551</v>
      </c>
      <c r="F39" s="68">
        <v>45279</v>
      </c>
      <c r="G39" s="29">
        <v>19</v>
      </c>
      <c r="H39" s="31" t="s">
        <v>21623</v>
      </c>
      <c r="I39" s="67" t="s">
        <v>15566</v>
      </c>
      <c r="J39" s="31" t="s">
        <v>15567</v>
      </c>
      <c r="K39" s="31" t="s">
        <v>102</v>
      </c>
      <c r="L39" s="31" t="s">
        <v>99</v>
      </c>
      <c r="M39" s="31">
        <v>53516564</v>
      </c>
      <c r="N39" s="31" t="s">
        <v>418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35</v>
      </c>
      <c r="B40" s="99">
        <v>45264</v>
      </c>
      <c r="C40" s="99">
        <v>45272</v>
      </c>
      <c r="D40" s="99">
        <v>45279</v>
      </c>
      <c r="E40" s="123">
        <v>25552</v>
      </c>
      <c r="F40" s="68">
        <v>45279</v>
      </c>
      <c r="G40" s="29">
        <v>19</v>
      </c>
      <c r="H40" s="31" t="s">
        <v>21624</v>
      </c>
      <c r="I40" s="67" t="s">
        <v>8121</v>
      </c>
      <c r="J40" s="31" t="s">
        <v>8122</v>
      </c>
      <c r="K40" s="31" t="s">
        <v>102</v>
      </c>
      <c r="L40" s="31" t="s">
        <v>99</v>
      </c>
      <c r="M40" s="31">
        <v>55291651</v>
      </c>
      <c r="N40" s="31" t="s">
        <v>418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36</v>
      </c>
      <c r="B41" s="99">
        <v>45264</v>
      </c>
      <c r="C41" s="99">
        <v>45272</v>
      </c>
      <c r="D41" s="99">
        <v>45279</v>
      </c>
      <c r="E41" s="123">
        <v>25597</v>
      </c>
      <c r="F41" s="68">
        <v>45280</v>
      </c>
      <c r="G41" s="29">
        <v>5</v>
      </c>
      <c r="H41" s="31" t="s">
        <v>21658</v>
      </c>
      <c r="I41" s="67" t="s">
        <v>21659</v>
      </c>
      <c r="J41" s="31" t="s">
        <v>21660</v>
      </c>
      <c r="K41" s="31" t="s">
        <v>102</v>
      </c>
      <c r="L41" s="31" t="s">
        <v>99</v>
      </c>
      <c r="M41" s="31">
        <v>55628023</v>
      </c>
      <c r="N41" s="31" t="s">
        <v>561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37</v>
      </c>
      <c r="B42" s="99">
        <v>45264</v>
      </c>
      <c r="C42" s="99">
        <v>45272</v>
      </c>
      <c r="D42" s="99">
        <v>45279</v>
      </c>
      <c r="E42" s="123">
        <v>25654</v>
      </c>
      <c r="F42" s="68">
        <v>45283</v>
      </c>
      <c r="G42" s="29">
        <v>3</v>
      </c>
      <c r="H42" s="31" t="s">
        <v>21711</v>
      </c>
      <c r="I42" s="67" t="s">
        <v>6157</v>
      </c>
      <c r="J42" s="31" t="s">
        <v>6158</v>
      </c>
      <c r="K42" s="31" t="s">
        <v>105</v>
      </c>
      <c r="L42" s="31" t="s">
        <v>99</v>
      </c>
      <c r="M42" s="31">
        <v>54605391</v>
      </c>
      <c r="N42" s="31" t="s">
        <v>336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38</v>
      </c>
      <c r="B43" s="99">
        <v>45264</v>
      </c>
      <c r="C43" s="99">
        <v>45272</v>
      </c>
      <c r="D43" s="99">
        <v>45279</v>
      </c>
      <c r="E43" s="123">
        <v>25737</v>
      </c>
      <c r="F43" s="68">
        <v>45279</v>
      </c>
      <c r="G43" s="29">
        <v>5</v>
      </c>
      <c r="H43" s="31" t="s">
        <v>21712</v>
      </c>
      <c r="I43" s="67" t="s">
        <v>10055</v>
      </c>
      <c r="J43" s="31" t="s">
        <v>10056</v>
      </c>
      <c r="K43" s="31" t="s">
        <v>102</v>
      </c>
      <c r="L43" s="31" t="s">
        <v>99</v>
      </c>
      <c r="M43" s="31">
        <v>53582302</v>
      </c>
      <c r="N43" s="31" t="s">
        <v>561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39</v>
      </c>
      <c r="B44" s="99">
        <v>45264</v>
      </c>
      <c r="C44" s="99">
        <v>45272</v>
      </c>
      <c r="D44" s="99">
        <v>45279</v>
      </c>
      <c r="E44" s="123">
        <v>25740</v>
      </c>
      <c r="F44" s="68">
        <v>45279</v>
      </c>
      <c r="G44" s="29">
        <v>5</v>
      </c>
      <c r="H44" s="31" t="s">
        <v>21713</v>
      </c>
      <c r="I44" s="67" t="s">
        <v>21714</v>
      </c>
      <c r="J44" s="31" t="s">
        <v>10056</v>
      </c>
      <c r="K44" s="31" t="s">
        <v>102</v>
      </c>
      <c r="L44" s="31" t="s">
        <v>99</v>
      </c>
      <c r="M44" s="31">
        <v>58532302</v>
      </c>
      <c r="N44" s="31" t="s">
        <v>561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40</v>
      </c>
      <c r="B45" s="99">
        <v>45264</v>
      </c>
      <c r="C45" s="99">
        <v>45272</v>
      </c>
      <c r="D45" s="99">
        <v>45276</v>
      </c>
      <c r="E45" s="29">
        <v>24841</v>
      </c>
      <c r="F45" s="68">
        <v>45278</v>
      </c>
      <c r="G45" s="29">
        <v>6</v>
      </c>
      <c r="H45" s="31" t="s">
        <v>20940</v>
      </c>
      <c r="I45" s="89" t="s">
        <v>2528</v>
      </c>
      <c r="J45" s="67" t="s">
        <v>2529</v>
      </c>
      <c r="K45" s="31" t="s">
        <v>157</v>
      </c>
      <c r="L45" s="31" t="s">
        <v>110</v>
      </c>
      <c r="M45" s="31">
        <v>54026030</v>
      </c>
      <c r="N45" s="31" t="s">
        <v>20941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41</v>
      </c>
      <c r="B46" s="99">
        <v>45264</v>
      </c>
      <c r="C46" s="99">
        <v>45272</v>
      </c>
      <c r="D46" s="99">
        <v>45276</v>
      </c>
      <c r="E46" s="29">
        <v>24914</v>
      </c>
      <c r="F46" s="68">
        <v>45278</v>
      </c>
      <c r="G46" s="29">
        <v>1</v>
      </c>
      <c r="H46" s="31" t="s">
        <v>20972</v>
      </c>
      <c r="I46" s="89" t="s">
        <v>20973</v>
      </c>
      <c r="J46" s="67" t="s">
        <v>20974</v>
      </c>
      <c r="K46" s="31" t="s">
        <v>114</v>
      </c>
      <c r="L46" s="31" t="s">
        <v>110</v>
      </c>
      <c r="M46" s="31">
        <v>56431749</v>
      </c>
      <c r="N46" s="31" t="s">
        <v>1973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42</v>
      </c>
      <c r="B47" s="99">
        <v>45264</v>
      </c>
      <c r="C47" s="99">
        <v>45272</v>
      </c>
      <c r="D47" s="99">
        <v>45276</v>
      </c>
      <c r="E47" s="29">
        <v>24959</v>
      </c>
      <c r="F47" s="68">
        <v>45278</v>
      </c>
      <c r="G47" s="29">
        <v>1</v>
      </c>
      <c r="H47" s="31" t="s">
        <v>21005</v>
      </c>
      <c r="I47" s="89" t="s">
        <v>21006</v>
      </c>
      <c r="J47" s="67" t="s">
        <v>21007</v>
      </c>
      <c r="K47" s="31" t="s">
        <v>157</v>
      </c>
      <c r="L47" s="31" t="s">
        <v>110</v>
      </c>
      <c r="M47" s="31">
        <v>53752886</v>
      </c>
      <c r="N47" s="31" t="s">
        <v>426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43</v>
      </c>
      <c r="B48" s="99">
        <v>45264</v>
      </c>
      <c r="C48" s="99">
        <v>45272</v>
      </c>
      <c r="D48" s="99">
        <v>45276</v>
      </c>
      <c r="E48" s="29">
        <v>25146</v>
      </c>
      <c r="F48" s="68">
        <v>45278</v>
      </c>
      <c r="G48" s="29">
        <v>2</v>
      </c>
      <c r="H48" s="31" t="s">
        <v>21149</v>
      </c>
      <c r="I48" s="89" t="s">
        <v>12028</v>
      </c>
      <c r="J48" s="67" t="s">
        <v>12029</v>
      </c>
      <c r="K48" s="31" t="s">
        <v>117</v>
      </c>
      <c r="L48" s="31" t="s">
        <v>110</v>
      </c>
      <c r="M48" s="31">
        <v>54783797</v>
      </c>
      <c r="N48" s="31" t="s">
        <v>668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44</v>
      </c>
      <c r="B49" s="99">
        <v>45264</v>
      </c>
      <c r="C49" s="99">
        <v>45272</v>
      </c>
      <c r="D49" s="99">
        <v>45276</v>
      </c>
      <c r="E49" s="29">
        <v>25172</v>
      </c>
      <c r="F49" s="68">
        <v>45278</v>
      </c>
      <c r="G49" s="29">
        <v>5</v>
      </c>
      <c r="H49" s="31" t="s">
        <v>21176</v>
      </c>
      <c r="I49" s="89" t="s">
        <v>14804</v>
      </c>
      <c r="J49" s="67" t="s">
        <v>14805</v>
      </c>
      <c r="K49" s="31" t="s">
        <v>114</v>
      </c>
      <c r="L49" s="31" t="s">
        <v>110</v>
      </c>
      <c r="M49" s="31">
        <v>53453598</v>
      </c>
      <c r="N49" s="31" t="s">
        <v>561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45</v>
      </c>
      <c r="B50" s="99">
        <v>45264</v>
      </c>
      <c r="C50" s="99">
        <v>45272</v>
      </c>
      <c r="D50" s="99">
        <v>45276</v>
      </c>
      <c r="E50" s="29">
        <v>25178</v>
      </c>
      <c r="F50" s="68">
        <v>45278</v>
      </c>
      <c r="G50" s="29">
        <v>2</v>
      </c>
      <c r="H50" s="31" t="s">
        <v>21183</v>
      </c>
      <c r="I50" s="89" t="s">
        <v>21184</v>
      </c>
      <c r="J50" s="67" t="s">
        <v>21185</v>
      </c>
      <c r="K50" s="31" t="s">
        <v>111</v>
      </c>
      <c r="L50" s="31" t="s">
        <v>110</v>
      </c>
      <c r="M50" s="31">
        <v>47506586</v>
      </c>
      <c r="N50" s="31" t="s">
        <v>11089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46</v>
      </c>
      <c r="B51" s="99">
        <v>45264</v>
      </c>
      <c r="C51" s="99">
        <v>45272</v>
      </c>
      <c r="D51" s="99">
        <v>45276</v>
      </c>
      <c r="E51" s="29">
        <v>25183</v>
      </c>
      <c r="F51" s="68">
        <v>45278</v>
      </c>
      <c r="G51" s="29">
        <v>3</v>
      </c>
      <c r="H51" s="31" t="s">
        <v>21190</v>
      </c>
      <c r="I51" s="89" t="s">
        <v>21184</v>
      </c>
      <c r="J51" s="67" t="s">
        <v>21185</v>
      </c>
      <c r="K51" s="31" t="s">
        <v>111</v>
      </c>
      <c r="L51" s="31" t="s">
        <v>110</v>
      </c>
      <c r="M51" s="31">
        <v>47506586</v>
      </c>
      <c r="N51" s="31" t="s">
        <v>403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47</v>
      </c>
      <c r="B52" s="99">
        <v>45264</v>
      </c>
      <c r="C52" s="99">
        <v>45272</v>
      </c>
      <c r="D52" s="99">
        <v>45276</v>
      </c>
      <c r="E52" s="29">
        <v>25210</v>
      </c>
      <c r="F52" s="68">
        <v>45278</v>
      </c>
      <c r="G52" s="29">
        <v>4</v>
      </c>
      <c r="H52" s="31" t="s">
        <v>21230</v>
      </c>
      <c r="I52" s="89" t="s">
        <v>21231</v>
      </c>
      <c r="J52" s="67" t="s">
        <v>21232</v>
      </c>
      <c r="K52" s="31" t="s">
        <v>114</v>
      </c>
      <c r="L52" s="31" t="s">
        <v>110</v>
      </c>
      <c r="M52" s="31">
        <v>54683949</v>
      </c>
      <c r="N52" s="31" t="s">
        <v>21233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48</v>
      </c>
      <c r="B53" s="99">
        <v>45264</v>
      </c>
      <c r="C53" s="99">
        <v>45272</v>
      </c>
      <c r="D53" s="99">
        <v>45276</v>
      </c>
      <c r="E53" s="29">
        <v>25241</v>
      </c>
      <c r="F53" s="68">
        <v>45278</v>
      </c>
      <c r="G53" s="29">
        <v>3</v>
      </c>
      <c r="H53" s="31" t="s">
        <v>21265</v>
      </c>
      <c r="I53" s="89" t="s">
        <v>21266</v>
      </c>
      <c r="J53" s="67" t="s">
        <v>21267</v>
      </c>
      <c r="K53" s="31" t="s">
        <v>114</v>
      </c>
      <c r="L53" s="31" t="s">
        <v>110</v>
      </c>
      <c r="M53" s="31">
        <v>52034875</v>
      </c>
      <c r="N53" s="31" t="s">
        <v>5934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49</v>
      </c>
      <c r="B54" s="99">
        <v>45264</v>
      </c>
      <c r="C54" s="99">
        <v>45272</v>
      </c>
      <c r="D54" s="99">
        <v>45276</v>
      </c>
      <c r="E54" s="29">
        <v>25242</v>
      </c>
      <c r="F54" s="68">
        <v>45278</v>
      </c>
      <c r="G54" s="29">
        <v>1</v>
      </c>
      <c r="H54" s="31" t="s">
        <v>21268</v>
      </c>
      <c r="I54" s="89" t="s">
        <v>21266</v>
      </c>
      <c r="J54" s="67" t="s">
        <v>21267</v>
      </c>
      <c r="K54" s="31" t="s">
        <v>114</v>
      </c>
      <c r="L54" s="31" t="s">
        <v>110</v>
      </c>
      <c r="M54" s="31">
        <v>52034875</v>
      </c>
      <c r="N54" s="31" t="s">
        <v>6092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50</v>
      </c>
      <c r="B55" s="99">
        <v>45264</v>
      </c>
      <c r="C55" s="99">
        <v>45272</v>
      </c>
      <c r="D55" s="99">
        <v>45276</v>
      </c>
      <c r="E55" s="29">
        <v>25313</v>
      </c>
      <c r="F55" s="68">
        <v>45278</v>
      </c>
      <c r="G55" s="29">
        <v>4</v>
      </c>
      <c r="H55" s="31" t="s">
        <v>21352</v>
      </c>
      <c r="I55" s="89" t="s">
        <v>1726</v>
      </c>
      <c r="J55" s="67" t="s">
        <v>1727</v>
      </c>
      <c r="K55" s="31" t="s">
        <v>114</v>
      </c>
      <c r="L55" s="31" t="s">
        <v>110</v>
      </c>
      <c r="M55" s="31">
        <v>53352470</v>
      </c>
      <c r="N55" s="31" t="s">
        <v>20690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51</v>
      </c>
      <c r="B56" s="99">
        <v>45264</v>
      </c>
      <c r="C56" s="99">
        <v>45272</v>
      </c>
      <c r="D56" s="99">
        <v>45276</v>
      </c>
      <c r="E56" s="29">
        <v>25314</v>
      </c>
      <c r="F56" s="68">
        <v>45278</v>
      </c>
      <c r="G56" s="29">
        <v>2</v>
      </c>
      <c r="H56" s="31" t="s">
        <v>21353</v>
      </c>
      <c r="I56" s="89" t="s">
        <v>1726</v>
      </c>
      <c r="J56" s="67" t="s">
        <v>1727</v>
      </c>
      <c r="K56" s="31" t="s">
        <v>114</v>
      </c>
      <c r="L56" s="31" t="s">
        <v>110</v>
      </c>
      <c r="M56" s="31">
        <v>53352470</v>
      </c>
      <c r="N56" s="31" t="s">
        <v>356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52</v>
      </c>
      <c r="B57" s="99">
        <v>45264</v>
      </c>
      <c r="C57" s="99">
        <v>45272</v>
      </c>
      <c r="D57" s="99">
        <v>45276</v>
      </c>
      <c r="E57" s="29">
        <v>25318</v>
      </c>
      <c r="F57" s="68">
        <v>45278</v>
      </c>
      <c r="G57" s="29">
        <v>3</v>
      </c>
      <c r="H57" s="31" t="s">
        <v>21357</v>
      </c>
      <c r="I57" s="89" t="s">
        <v>21358</v>
      </c>
      <c r="J57" s="67" t="s">
        <v>21359</v>
      </c>
      <c r="K57" s="31" t="s">
        <v>434</v>
      </c>
      <c r="L57" s="31" t="s">
        <v>110</v>
      </c>
      <c r="M57" s="31">
        <v>52399524</v>
      </c>
      <c r="N57" s="31" t="s">
        <v>403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53</v>
      </c>
      <c r="B58" s="99">
        <v>45264</v>
      </c>
      <c r="C58" s="99">
        <v>45272</v>
      </c>
      <c r="D58" s="99">
        <v>45276</v>
      </c>
      <c r="E58" s="29">
        <v>25410</v>
      </c>
      <c r="F58" s="68">
        <v>45278</v>
      </c>
      <c r="G58" s="29">
        <v>2</v>
      </c>
      <c r="H58" s="31" t="s">
        <v>21464</v>
      </c>
      <c r="I58" s="89" t="s">
        <v>9199</v>
      </c>
      <c r="J58" s="67" t="s">
        <v>9200</v>
      </c>
      <c r="K58" s="31" t="s">
        <v>157</v>
      </c>
      <c r="L58" s="31" t="s">
        <v>110</v>
      </c>
      <c r="M58" s="31">
        <v>53352903</v>
      </c>
      <c r="N58" s="31" t="s">
        <v>460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54</v>
      </c>
      <c r="B59" s="99">
        <v>45264</v>
      </c>
      <c r="C59" s="99">
        <v>45272</v>
      </c>
      <c r="D59" s="99">
        <v>45276</v>
      </c>
      <c r="E59" s="29">
        <v>25448</v>
      </c>
      <c r="F59" s="68">
        <v>45278</v>
      </c>
      <c r="G59" s="29">
        <v>2</v>
      </c>
      <c r="H59" s="31" t="s">
        <v>21531</v>
      </c>
      <c r="I59" s="89" t="s">
        <v>14814</v>
      </c>
      <c r="J59" s="67" t="s">
        <v>21532</v>
      </c>
      <c r="K59" s="31" t="s">
        <v>220</v>
      </c>
      <c r="L59" s="31" t="s">
        <v>110</v>
      </c>
      <c r="M59" s="31">
        <v>54381307</v>
      </c>
      <c r="N59" s="31" t="s">
        <v>7083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55</v>
      </c>
      <c r="B60" s="99">
        <v>45264</v>
      </c>
      <c r="C60" s="99">
        <v>45272</v>
      </c>
      <c r="D60" s="99">
        <v>45276</v>
      </c>
      <c r="E60" s="29">
        <v>25530</v>
      </c>
      <c r="F60" s="68">
        <v>45278</v>
      </c>
      <c r="G60" s="29">
        <v>2</v>
      </c>
      <c r="H60" s="31" t="s">
        <v>21600</v>
      </c>
      <c r="I60" s="89" t="s">
        <v>19353</v>
      </c>
      <c r="J60" s="67" t="s">
        <v>19354</v>
      </c>
      <c r="K60" s="31" t="s">
        <v>157</v>
      </c>
      <c r="L60" s="31" t="s">
        <v>110</v>
      </c>
      <c r="M60" s="31">
        <v>53866796</v>
      </c>
      <c r="N60" s="31" t="s">
        <v>588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56</v>
      </c>
      <c r="B61" s="99">
        <v>45264</v>
      </c>
      <c r="C61" s="99">
        <v>45272</v>
      </c>
      <c r="D61" s="99">
        <v>45276</v>
      </c>
      <c r="E61" s="29">
        <v>25779</v>
      </c>
      <c r="F61" s="68">
        <v>45278</v>
      </c>
      <c r="G61" s="29">
        <v>5</v>
      </c>
      <c r="H61" s="31" t="s">
        <v>21715</v>
      </c>
      <c r="I61" s="89" t="s">
        <v>724</v>
      </c>
      <c r="J61" s="67" t="s">
        <v>725</v>
      </c>
      <c r="K61" s="31" t="s">
        <v>114</v>
      </c>
      <c r="L61" s="31" t="s">
        <v>110</v>
      </c>
      <c r="M61" s="31">
        <v>56672664</v>
      </c>
      <c r="N61" s="31" t="s">
        <v>750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57</v>
      </c>
      <c r="B62" s="99">
        <v>45264</v>
      </c>
      <c r="C62" s="99">
        <v>45272</v>
      </c>
      <c r="D62" s="99">
        <v>45276</v>
      </c>
      <c r="E62" s="29">
        <v>25780</v>
      </c>
      <c r="F62" s="68">
        <v>45278</v>
      </c>
      <c r="G62" s="29">
        <v>4</v>
      </c>
      <c r="H62" s="31" t="s">
        <v>21716</v>
      </c>
      <c r="I62" s="89" t="s">
        <v>10093</v>
      </c>
      <c r="J62" s="67" t="s">
        <v>10094</v>
      </c>
      <c r="K62" s="31" t="s">
        <v>114</v>
      </c>
      <c r="L62" s="31" t="s">
        <v>110</v>
      </c>
      <c r="M62" s="31">
        <v>54749119</v>
      </c>
      <c r="N62" s="31" t="s">
        <v>1114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58</v>
      </c>
      <c r="B63" s="99">
        <v>45264</v>
      </c>
      <c r="C63" s="99">
        <v>45272</v>
      </c>
      <c r="D63" s="99">
        <v>45276</v>
      </c>
      <c r="E63" s="29">
        <v>25781</v>
      </c>
      <c r="F63" s="68">
        <v>45278</v>
      </c>
      <c r="G63" s="29">
        <v>2</v>
      </c>
      <c r="H63" s="31" t="s">
        <v>21717</v>
      </c>
      <c r="I63" s="89" t="s">
        <v>724</v>
      </c>
      <c r="J63" s="67" t="s">
        <v>725</v>
      </c>
      <c r="K63" s="31" t="s">
        <v>114</v>
      </c>
      <c r="L63" s="31" t="s">
        <v>110</v>
      </c>
      <c r="M63" s="31">
        <v>56672664</v>
      </c>
      <c r="N63" s="31" t="s">
        <v>332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59</v>
      </c>
      <c r="B64" s="99">
        <v>45264</v>
      </c>
      <c r="C64" s="99">
        <v>45268</v>
      </c>
      <c r="D64" s="99">
        <v>45281</v>
      </c>
      <c r="E64" s="123">
        <v>24174</v>
      </c>
      <c r="F64" s="68">
        <v>45287</v>
      </c>
      <c r="G64" s="29">
        <v>5</v>
      </c>
      <c r="H64" s="31" t="s">
        <v>20822</v>
      </c>
      <c r="I64" s="67" t="s">
        <v>20823</v>
      </c>
      <c r="J64" s="31" t="s">
        <v>20824</v>
      </c>
      <c r="K64" s="31" t="s">
        <v>53</v>
      </c>
      <c r="L64" s="31" t="s">
        <v>48</v>
      </c>
      <c r="M64" s="31">
        <v>59244123</v>
      </c>
      <c r="N64" s="31" t="s">
        <v>6895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60</v>
      </c>
      <c r="B65" s="99">
        <v>45264</v>
      </c>
      <c r="C65" s="99">
        <v>45268</v>
      </c>
      <c r="D65" s="99">
        <v>45281</v>
      </c>
      <c r="E65" s="123">
        <v>24178</v>
      </c>
      <c r="F65" s="68">
        <v>45287</v>
      </c>
      <c r="G65" s="29">
        <v>9</v>
      </c>
      <c r="H65" s="31" t="s">
        <v>20825</v>
      </c>
      <c r="I65" s="67" t="s">
        <v>20826</v>
      </c>
      <c r="J65" s="31" t="s">
        <v>20824</v>
      </c>
      <c r="K65" s="31" t="s">
        <v>53</v>
      </c>
      <c r="L65" s="31" t="s">
        <v>48</v>
      </c>
      <c r="M65" s="31">
        <v>59244123</v>
      </c>
      <c r="N65" s="31" t="s">
        <v>20827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61</v>
      </c>
      <c r="B66" s="99">
        <v>45264</v>
      </c>
      <c r="C66" s="99">
        <v>45268</v>
      </c>
      <c r="D66" s="99">
        <v>45281</v>
      </c>
      <c r="E66" s="123">
        <v>24179</v>
      </c>
      <c r="F66" s="68">
        <v>45287</v>
      </c>
      <c r="G66" s="29">
        <v>8</v>
      </c>
      <c r="H66" s="31" t="s">
        <v>20828</v>
      </c>
      <c r="I66" s="67" t="s">
        <v>17584</v>
      </c>
      <c r="J66" s="31" t="s">
        <v>17585</v>
      </c>
      <c r="K66" s="31" t="s">
        <v>53</v>
      </c>
      <c r="L66" s="31" t="s">
        <v>48</v>
      </c>
      <c r="M66" s="31">
        <v>59244123</v>
      </c>
      <c r="N66" s="31" t="s">
        <v>20829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62</v>
      </c>
      <c r="B67" s="99">
        <v>45264</v>
      </c>
      <c r="C67" s="99">
        <v>45268</v>
      </c>
      <c r="D67" s="99">
        <v>45281</v>
      </c>
      <c r="E67" s="123">
        <v>24184</v>
      </c>
      <c r="F67" s="68">
        <v>45287</v>
      </c>
      <c r="G67" s="29">
        <v>10</v>
      </c>
      <c r="H67" s="31" t="s">
        <v>20830</v>
      </c>
      <c r="I67" s="67" t="s">
        <v>20823</v>
      </c>
      <c r="J67" s="31" t="s">
        <v>20824</v>
      </c>
      <c r="K67" s="31" t="s">
        <v>53</v>
      </c>
      <c r="L67" s="31" t="s">
        <v>48</v>
      </c>
      <c r="M67" s="31">
        <v>59244123</v>
      </c>
      <c r="N67" s="31" t="s">
        <v>3263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63</v>
      </c>
      <c r="B68" s="99">
        <v>45264</v>
      </c>
      <c r="C68" s="99">
        <v>45268</v>
      </c>
      <c r="D68" s="99">
        <v>45281</v>
      </c>
      <c r="E68" s="123">
        <v>24748</v>
      </c>
      <c r="F68" s="68">
        <v>45283</v>
      </c>
      <c r="G68" s="29">
        <v>1</v>
      </c>
      <c r="H68" s="31" t="s">
        <v>20897</v>
      </c>
      <c r="I68" s="67" t="s">
        <v>6266</v>
      </c>
      <c r="J68" s="31" t="s">
        <v>6267</v>
      </c>
      <c r="K68" s="31" t="s">
        <v>60</v>
      </c>
      <c r="L68" s="31" t="s">
        <v>48</v>
      </c>
      <c r="M68" s="31">
        <v>55205739</v>
      </c>
      <c r="N68" s="31" t="s">
        <v>681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64</v>
      </c>
      <c r="B69" s="99">
        <v>45264</v>
      </c>
      <c r="C69" s="99">
        <v>45268</v>
      </c>
      <c r="D69" s="99">
        <v>45281</v>
      </c>
      <c r="E69" s="123">
        <v>24777</v>
      </c>
      <c r="F69" s="68">
        <v>45283</v>
      </c>
      <c r="G69" s="29">
        <v>2</v>
      </c>
      <c r="H69" s="31" t="s">
        <v>20904</v>
      </c>
      <c r="I69" s="67" t="s">
        <v>20905</v>
      </c>
      <c r="J69" s="31" t="s">
        <v>20906</v>
      </c>
      <c r="K69" s="31" t="s">
        <v>52</v>
      </c>
      <c r="L69" s="31" t="s">
        <v>48</v>
      </c>
      <c r="M69" s="31">
        <v>51766534</v>
      </c>
      <c r="N69" s="31" t="s">
        <v>11190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65</v>
      </c>
      <c r="B70" s="99">
        <v>45264</v>
      </c>
      <c r="C70" s="99">
        <v>45268</v>
      </c>
      <c r="D70" s="99">
        <v>45281</v>
      </c>
      <c r="E70" s="123">
        <v>24921</v>
      </c>
      <c r="F70" s="68">
        <v>45289</v>
      </c>
      <c r="G70" s="29">
        <v>3</v>
      </c>
      <c r="H70" s="31" t="s">
        <v>20976</v>
      </c>
      <c r="I70" s="67" t="s">
        <v>4947</v>
      </c>
      <c r="J70" s="31" t="s">
        <v>4948</v>
      </c>
      <c r="K70" s="31" t="s">
        <v>257</v>
      </c>
      <c r="L70" s="31" t="s">
        <v>48</v>
      </c>
      <c r="M70" s="31">
        <v>56470208</v>
      </c>
      <c r="N70" s="31" t="s">
        <v>673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66</v>
      </c>
      <c r="B71" s="99">
        <v>45264</v>
      </c>
      <c r="C71" s="99">
        <v>45268</v>
      </c>
      <c r="D71" s="99">
        <v>45281</v>
      </c>
      <c r="E71" s="123">
        <v>24964</v>
      </c>
      <c r="F71" s="68">
        <v>45292</v>
      </c>
      <c r="G71" s="29">
        <v>2</v>
      </c>
      <c r="H71" s="31" t="s">
        <v>21011</v>
      </c>
      <c r="I71" s="67" t="s">
        <v>12115</v>
      </c>
      <c r="J71" s="31" t="s">
        <v>12116</v>
      </c>
      <c r="K71" s="31" t="s">
        <v>50</v>
      </c>
      <c r="L71" s="31" t="s">
        <v>48</v>
      </c>
      <c r="M71" s="31">
        <v>53235304</v>
      </c>
      <c r="N71" s="31" t="s">
        <v>359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67</v>
      </c>
      <c r="B72" s="99">
        <v>45264</v>
      </c>
      <c r="C72" s="99">
        <v>45267</v>
      </c>
      <c r="D72" s="99">
        <v>45267</v>
      </c>
      <c r="E72" s="29">
        <v>25104</v>
      </c>
      <c r="F72" s="99">
        <v>45268</v>
      </c>
      <c r="G72" s="29">
        <v>13</v>
      </c>
      <c r="H72" s="31" t="s">
        <v>21084</v>
      </c>
      <c r="I72" s="67" t="s">
        <v>21085</v>
      </c>
      <c r="J72" s="31" t="s">
        <v>13299</v>
      </c>
      <c r="K72" s="31" t="s">
        <v>56</v>
      </c>
      <c r="L72" s="31" t="s">
        <v>48</v>
      </c>
      <c r="M72" s="31">
        <v>55794270</v>
      </c>
      <c r="N72" s="31" t="s">
        <v>21086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68</v>
      </c>
      <c r="B73" s="99">
        <v>45264</v>
      </c>
      <c r="C73" s="99">
        <v>45267</v>
      </c>
      <c r="D73" s="99">
        <v>45267</v>
      </c>
      <c r="E73" s="29">
        <v>25124</v>
      </c>
      <c r="F73" s="99">
        <v>45268</v>
      </c>
      <c r="G73" s="29">
        <v>13</v>
      </c>
      <c r="H73" s="31" t="s">
        <v>21112</v>
      </c>
      <c r="I73" s="67" t="s">
        <v>21113</v>
      </c>
      <c r="J73" s="31" t="s">
        <v>21114</v>
      </c>
      <c r="K73" s="31" t="s">
        <v>190</v>
      </c>
      <c r="L73" s="31" t="s">
        <v>48</v>
      </c>
      <c r="M73" s="31">
        <v>53522807</v>
      </c>
      <c r="N73" s="31" t="s">
        <v>21115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69</v>
      </c>
      <c r="B74" s="99">
        <v>45264</v>
      </c>
      <c r="C74" s="99">
        <v>45267</v>
      </c>
      <c r="D74" s="99">
        <v>45267</v>
      </c>
      <c r="E74" s="29">
        <v>25125</v>
      </c>
      <c r="F74" s="99">
        <v>45268</v>
      </c>
      <c r="G74" s="29">
        <v>13</v>
      </c>
      <c r="H74" s="31" t="s">
        <v>21116</v>
      </c>
      <c r="I74" s="67" t="s">
        <v>21117</v>
      </c>
      <c r="J74" s="31" t="s">
        <v>21118</v>
      </c>
      <c r="K74" s="31" t="s">
        <v>190</v>
      </c>
      <c r="L74" s="31" t="s">
        <v>48</v>
      </c>
      <c r="M74" s="31">
        <v>45989426</v>
      </c>
      <c r="N74" s="31" t="s">
        <v>7209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70</v>
      </c>
      <c r="B75" s="99">
        <v>45264</v>
      </c>
      <c r="C75" s="99">
        <v>45267</v>
      </c>
      <c r="D75" s="99">
        <v>45267</v>
      </c>
      <c r="E75" s="29">
        <v>25126</v>
      </c>
      <c r="F75" s="99">
        <v>45268</v>
      </c>
      <c r="G75" s="29">
        <v>12</v>
      </c>
      <c r="H75" s="31" t="s">
        <v>21119</v>
      </c>
      <c r="I75" s="67" t="s">
        <v>21120</v>
      </c>
      <c r="J75" s="31" t="s">
        <v>21121</v>
      </c>
      <c r="K75" s="31" t="s">
        <v>190</v>
      </c>
      <c r="L75" s="31" t="s">
        <v>48</v>
      </c>
      <c r="M75" s="31">
        <v>56877514</v>
      </c>
      <c r="N75" s="31" t="s">
        <v>21122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71</v>
      </c>
      <c r="B76" s="99">
        <v>45264</v>
      </c>
      <c r="C76" s="99">
        <v>45267</v>
      </c>
      <c r="D76" s="99">
        <v>45267</v>
      </c>
      <c r="E76" s="29">
        <v>25129</v>
      </c>
      <c r="F76" s="99">
        <v>45268</v>
      </c>
      <c r="G76" s="29">
        <v>12</v>
      </c>
      <c r="H76" s="31" t="s">
        <v>21124</v>
      </c>
      <c r="I76" s="67" t="s">
        <v>21125</v>
      </c>
      <c r="J76" s="31" t="s">
        <v>21126</v>
      </c>
      <c r="K76" s="31" t="s">
        <v>49</v>
      </c>
      <c r="L76" s="31" t="s">
        <v>48</v>
      </c>
      <c r="M76" s="31">
        <v>989264</v>
      </c>
      <c r="N76" s="31" t="s">
        <v>21127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72</v>
      </c>
      <c r="B77" s="99">
        <v>45264</v>
      </c>
      <c r="C77" s="99">
        <v>45267</v>
      </c>
      <c r="D77" s="99">
        <v>45267</v>
      </c>
      <c r="E77" s="29">
        <v>25132</v>
      </c>
      <c r="F77" s="99">
        <v>45268</v>
      </c>
      <c r="G77" s="29">
        <v>12</v>
      </c>
      <c r="H77" s="31" t="s">
        <v>21132</v>
      </c>
      <c r="I77" s="67" t="s">
        <v>21133</v>
      </c>
      <c r="J77" s="31" t="s">
        <v>2164</v>
      </c>
      <c r="K77" s="31" t="s">
        <v>50</v>
      </c>
      <c r="L77" s="31" t="s">
        <v>48</v>
      </c>
      <c r="M77" s="31">
        <v>51621730</v>
      </c>
      <c r="N77" s="31" t="s">
        <v>7681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73</v>
      </c>
      <c r="B78" s="99">
        <v>45264</v>
      </c>
      <c r="C78" s="99">
        <v>45267</v>
      </c>
      <c r="D78" s="99">
        <v>45267</v>
      </c>
      <c r="E78" s="29">
        <v>25139</v>
      </c>
      <c r="F78" s="99">
        <v>45268</v>
      </c>
      <c r="G78" s="29">
        <v>11</v>
      </c>
      <c r="H78" s="31" t="s">
        <v>21136</v>
      </c>
      <c r="I78" s="67" t="s">
        <v>21137</v>
      </c>
      <c r="J78" s="31" t="s">
        <v>21138</v>
      </c>
      <c r="K78" s="31" t="s">
        <v>48</v>
      </c>
      <c r="L78" s="31" t="s">
        <v>48</v>
      </c>
      <c r="M78" s="31">
        <v>989343</v>
      </c>
      <c r="N78" s="31" t="s">
        <v>7563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74</v>
      </c>
      <c r="B79" s="99">
        <v>45264</v>
      </c>
      <c r="C79" s="99">
        <v>45268</v>
      </c>
      <c r="D79" s="99">
        <v>45281</v>
      </c>
      <c r="E79" s="123">
        <v>25140</v>
      </c>
      <c r="F79" s="68">
        <v>45292</v>
      </c>
      <c r="G79" s="29">
        <v>2</v>
      </c>
      <c r="H79" s="31" t="s">
        <v>21139</v>
      </c>
      <c r="I79" s="91" t="s">
        <v>14178</v>
      </c>
      <c r="J79" s="31" t="s">
        <v>14179</v>
      </c>
      <c r="K79" s="31" t="s">
        <v>50</v>
      </c>
      <c r="L79" s="31" t="s">
        <v>48</v>
      </c>
      <c r="M79" s="31">
        <v>56792787</v>
      </c>
      <c r="N79" s="31" t="s">
        <v>15111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A80">
        <v>75</v>
      </c>
      <c r="B80" s="99">
        <v>45264</v>
      </c>
      <c r="C80" s="99">
        <v>45268</v>
      </c>
      <c r="D80" s="99">
        <v>45281</v>
      </c>
      <c r="E80" s="123">
        <v>25143</v>
      </c>
      <c r="F80" s="68">
        <v>45292</v>
      </c>
      <c r="G80" s="29">
        <v>1</v>
      </c>
      <c r="H80" s="31" t="s">
        <v>21141</v>
      </c>
      <c r="I80" s="67" t="s">
        <v>14178</v>
      </c>
      <c r="J80" s="31" t="s">
        <v>14179</v>
      </c>
      <c r="K80" s="31" t="s">
        <v>50</v>
      </c>
      <c r="L80" s="31" t="s">
        <v>48</v>
      </c>
      <c r="M80" s="31">
        <v>56792787</v>
      </c>
      <c r="N80" s="31" t="s">
        <v>21142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76</v>
      </c>
      <c r="B81" s="99">
        <v>45264</v>
      </c>
      <c r="C81" s="99">
        <v>45267</v>
      </c>
      <c r="D81" s="99">
        <v>45267</v>
      </c>
      <c r="E81" s="29">
        <v>25144</v>
      </c>
      <c r="F81" s="99">
        <v>45268</v>
      </c>
      <c r="G81" s="29">
        <v>13</v>
      </c>
      <c r="H81" s="31" t="s">
        <v>21143</v>
      </c>
      <c r="I81" s="67" t="s">
        <v>21144</v>
      </c>
      <c r="J81" s="31" t="s">
        <v>21145</v>
      </c>
      <c r="K81" s="31" t="s">
        <v>190</v>
      </c>
      <c r="L81" s="31" t="s">
        <v>48</v>
      </c>
      <c r="M81" s="31">
        <v>54220630</v>
      </c>
      <c r="N81" s="31" t="s">
        <v>14898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77</v>
      </c>
      <c r="B82" s="99">
        <v>45264</v>
      </c>
      <c r="C82" s="99">
        <v>45268</v>
      </c>
      <c r="D82" s="99">
        <v>45281</v>
      </c>
      <c r="E82" s="123">
        <v>25148</v>
      </c>
      <c r="F82" s="68">
        <v>45292</v>
      </c>
      <c r="G82" s="29">
        <v>5</v>
      </c>
      <c r="H82" s="31" t="s">
        <v>21153</v>
      </c>
      <c r="I82" s="67" t="s">
        <v>14197</v>
      </c>
      <c r="J82" s="31" t="s">
        <v>14179</v>
      </c>
      <c r="K82" s="31" t="s">
        <v>50</v>
      </c>
      <c r="L82" s="31" t="s">
        <v>48</v>
      </c>
      <c r="M82" s="31">
        <v>56792787</v>
      </c>
      <c r="N82" s="31" t="s">
        <v>21154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78</v>
      </c>
      <c r="B83" s="99">
        <v>45264</v>
      </c>
      <c r="C83" s="99">
        <v>45268</v>
      </c>
      <c r="D83" s="99">
        <v>45281</v>
      </c>
      <c r="E83" s="123">
        <v>25152</v>
      </c>
      <c r="F83" s="68">
        <v>45292</v>
      </c>
      <c r="G83" s="29">
        <v>1</v>
      </c>
      <c r="H83" s="31" t="s">
        <v>21159</v>
      </c>
      <c r="I83" s="67" t="s">
        <v>14200</v>
      </c>
      <c r="J83" s="31" t="s">
        <v>14179</v>
      </c>
      <c r="K83" s="31" t="s">
        <v>50</v>
      </c>
      <c r="L83" s="31" t="s">
        <v>48</v>
      </c>
      <c r="M83" s="31">
        <v>56792787</v>
      </c>
      <c r="N83" s="31" t="s">
        <v>21160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79</v>
      </c>
      <c r="B84" s="99">
        <v>45264</v>
      </c>
      <c r="C84" s="99">
        <v>45268</v>
      </c>
      <c r="D84" s="99">
        <v>45281</v>
      </c>
      <c r="E84" s="123">
        <v>25156</v>
      </c>
      <c r="F84" s="68">
        <v>45292</v>
      </c>
      <c r="G84" s="29">
        <v>1</v>
      </c>
      <c r="H84" s="31" t="s">
        <v>21161</v>
      </c>
      <c r="I84" s="67" t="s">
        <v>9219</v>
      </c>
      <c r="J84" s="31" t="s">
        <v>4964</v>
      </c>
      <c r="K84" s="31" t="s">
        <v>50</v>
      </c>
      <c r="L84" s="31" t="s">
        <v>48</v>
      </c>
      <c r="M84" s="31">
        <v>52029701</v>
      </c>
      <c r="N84" s="31" t="s">
        <v>352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80</v>
      </c>
      <c r="B85" s="99">
        <v>45264</v>
      </c>
      <c r="C85" s="99">
        <v>45268</v>
      </c>
      <c r="D85" s="99">
        <v>45281</v>
      </c>
      <c r="E85" s="123">
        <v>25170</v>
      </c>
      <c r="F85" s="68">
        <v>45292</v>
      </c>
      <c r="G85" s="29">
        <v>1</v>
      </c>
      <c r="H85" s="31" t="s">
        <v>21174</v>
      </c>
      <c r="I85" s="67" t="s">
        <v>2912</v>
      </c>
      <c r="J85" s="31" t="s">
        <v>2913</v>
      </c>
      <c r="K85" s="31" t="s">
        <v>50</v>
      </c>
      <c r="L85" s="31" t="s">
        <v>48</v>
      </c>
      <c r="M85" s="31">
        <v>59002760</v>
      </c>
      <c r="N85" s="31" t="s">
        <v>12862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81</v>
      </c>
      <c r="B86" s="99">
        <v>45264</v>
      </c>
      <c r="C86" s="99">
        <v>45268</v>
      </c>
      <c r="D86" s="99">
        <v>45281</v>
      </c>
      <c r="E86" s="123">
        <v>25184</v>
      </c>
      <c r="F86" s="68">
        <v>45292</v>
      </c>
      <c r="G86" s="29">
        <v>2</v>
      </c>
      <c r="H86" s="31" t="s">
        <v>21191</v>
      </c>
      <c r="I86" s="67" t="s">
        <v>14200</v>
      </c>
      <c r="J86" s="31" t="s">
        <v>14179</v>
      </c>
      <c r="K86" s="31" t="s">
        <v>50</v>
      </c>
      <c r="L86" s="31" t="s">
        <v>48</v>
      </c>
      <c r="M86" s="31">
        <v>56792787</v>
      </c>
      <c r="N86" s="31" t="s">
        <v>359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82</v>
      </c>
      <c r="B87" s="99">
        <v>45264</v>
      </c>
      <c r="C87" s="99">
        <v>45268</v>
      </c>
      <c r="D87" s="99">
        <v>45281</v>
      </c>
      <c r="E87" s="123">
        <v>25188</v>
      </c>
      <c r="F87" s="68">
        <v>45292</v>
      </c>
      <c r="G87" s="29">
        <v>2</v>
      </c>
      <c r="H87" s="31" t="s">
        <v>21198</v>
      </c>
      <c r="I87" s="67" t="s">
        <v>14197</v>
      </c>
      <c r="J87" s="31" t="s">
        <v>14179</v>
      </c>
      <c r="K87" s="31" t="s">
        <v>50</v>
      </c>
      <c r="L87" s="31" t="s">
        <v>48</v>
      </c>
      <c r="M87" s="31">
        <v>56792787</v>
      </c>
      <c r="N87" s="31" t="s">
        <v>323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83</v>
      </c>
      <c r="B88" s="99">
        <v>45264</v>
      </c>
      <c r="C88" s="99">
        <v>45268</v>
      </c>
      <c r="D88" s="99">
        <v>45281</v>
      </c>
      <c r="E88" s="123">
        <v>25189</v>
      </c>
      <c r="F88" s="68">
        <v>45292</v>
      </c>
      <c r="G88" s="29">
        <v>1</v>
      </c>
      <c r="H88" s="31" t="s">
        <v>21199</v>
      </c>
      <c r="I88" s="67" t="s">
        <v>14200</v>
      </c>
      <c r="J88" s="31" t="s">
        <v>14179</v>
      </c>
      <c r="K88" s="31" t="s">
        <v>50</v>
      </c>
      <c r="L88" s="31" t="s">
        <v>48</v>
      </c>
      <c r="M88" s="31">
        <v>56792787</v>
      </c>
      <c r="N88" s="31" t="s">
        <v>3299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84</v>
      </c>
      <c r="B89" s="99">
        <v>45264</v>
      </c>
      <c r="C89" s="99">
        <v>45268</v>
      </c>
      <c r="D89" s="99">
        <v>45281</v>
      </c>
      <c r="E89" s="123">
        <v>25192</v>
      </c>
      <c r="F89" s="68">
        <v>45292</v>
      </c>
      <c r="G89" s="29">
        <v>1</v>
      </c>
      <c r="H89" s="31" t="s">
        <v>21203</v>
      </c>
      <c r="I89" s="67" t="s">
        <v>14197</v>
      </c>
      <c r="J89" s="31" t="s">
        <v>14179</v>
      </c>
      <c r="K89" s="31" t="s">
        <v>50</v>
      </c>
      <c r="L89" s="31" t="s">
        <v>48</v>
      </c>
      <c r="M89" s="31">
        <v>56792787</v>
      </c>
      <c r="N89" s="31" t="s">
        <v>3373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85</v>
      </c>
      <c r="B90" s="99">
        <v>45264</v>
      </c>
      <c r="C90" s="99">
        <v>45268</v>
      </c>
      <c r="D90" s="99">
        <v>45281</v>
      </c>
      <c r="E90" s="123">
        <v>25214</v>
      </c>
      <c r="F90" s="68">
        <v>45292</v>
      </c>
      <c r="G90" s="29">
        <v>3</v>
      </c>
      <c r="H90" s="31" t="s">
        <v>21237</v>
      </c>
      <c r="I90" s="67" t="s">
        <v>21238</v>
      </c>
      <c r="J90" s="31" t="s">
        <v>21239</v>
      </c>
      <c r="K90" s="31" t="s">
        <v>48</v>
      </c>
      <c r="L90" s="31" t="s">
        <v>48</v>
      </c>
      <c r="M90" s="31">
        <v>53758422</v>
      </c>
      <c r="N90" s="31" t="s">
        <v>323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86</v>
      </c>
      <c r="B91" s="99">
        <v>45264</v>
      </c>
      <c r="C91" s="99">
        <v>45268</v>
      </c>
      <c r="D91" s="99">
        <v>45281</v>
      </c>
      <c r="E91" s="123">
        <v>25215</v>
      </c>
      <c r="F91" s="68">
        <v>45292</v>
      </c>
      <c r="G91" s="29">
        <v>2</v>
      </c>
      <c r="H91" s="31" t="s">
        <v>21240</v>
      </c>
      <c r="I91" s="67" t="s">
        <v>21238</v>
      </c>
      <c r="J91" s="31" t="s">
        <v>21239</v>
      </c>
      <c r="K91" s="31" t="s">
        <v>48</v>
      </c>
      <c r="L91" s="31" t="s">
        <v>48</v>
      </c>
      <c r="M91" s="31">
        <v>53758422</v>
      </c>
      <c r="N91" s="31" t="s">
        <v>777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87</v>
      </c>
      <c r="B92" s="99">
        <v>45264</v>
      </c>
      <c r="C92" s="99">
        <v>45268</v>
      </c>
      <c r="D92" s="99">
        <v>45281</v>
      </c>
      <c r="E92" s="123">
        <v>25295</v>
      </c>
      <c r="F92" s="68">
        <v>45292</v>
      </c>
      <c r="G92" s="29">
        <v>11</v>
      </c>
      <c r="H92" s="31" t="s">
        <v>21327</v>
      </c>
      <c r="I92" s="67" t="s">
        <v>1458</v>
      </c>
      <c r="J92" s="31" t="s">
        <v>1459</v>
      </c>
      <c r="K92" s="31" t="s">
        <v>190</v>
      </c>
      <c r="L92" s="31" t="s">
        <v>48</v>
      </c>
      <c r="M92" s="31">
        <v>54169016</v>
      </c>
      <c r="N92" s="31" t="s">
        <v>334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88</v>
      </c>
      <c r="B93" s="99">
        <v>45264</v>
      </c>
      <c r="C93" s="99">
        <v>45268</v>
      </c>
      <c r="D93" s="99">
        <v>45281</v>
      </c>
      <c r="E93" s="123">
        <v>25328</v>
      </c>
      <c r="F93" s="68">
        <v>45292</v>
      </c>
      <c r="G93" s="29">
        <v>1</v>
      </c>
      <c r="H93" s="31" t="s">
        <v>21369</v>
      </c>
      <c r="I93" s="67" t="s">
        <v>1959</v>
      </c>
      <c r="J93" s="31" t="s">
        <v>1960</v>
      </c>
      <c r="K93" s="31" t="s">
        <v>50</v>
      </c>
      <c r="L93" s="31" t="s">
        <v>48</v>
      </c>
      <c r="M93" s="31">
        <v>52028449</v>
      </c>
      <c r="N93" s="31" t="s">
        <v>352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89</v>
      </c>
      <c r="B94" s="99">
        <v>45264</v>
      </c>
      <c r="C94" s="99">
        <v>45268</v>
      </c>
      <c r="D94" s="99">
        <v>45281</v>
      </c>
      <c r="E94" s="123">
        <v>25355</v>
      </c>
      <c r="F94" s="68">
        <v>45292</v>
      </c>
      <c r="G94" s="29">
        <v>2</v>
      </c>
      <c r="H94" s="31" t="s">
        <v>21393</v>
      </c>
      <c r="I94" s="67" t="s">
        <v>7329</v>
      </c>
      <c r="J94" s="31" t="s">
        <v>7330</v>
      </c>
      <c r="K94" s="31" t="s">
        <v>51</v>
      </c>
      <c r="L94" s="31" t="s">
        <v>48</v>
      </c>
      <c r="M94" s="31">
        <v>52977675</v>
      </c>
      <c r="N94" s="31" t="s">
        <v>928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90</v>
      </c>
      <c r="B95" s="99">
        <v>45264</v>
      </c>
      <c r="C95" s="99">
        <v>45268</v>
      </c>
      <c r="D95" s="99">
        <v>45281</v>
      </c>
      <c r="E95" s="123">
        <v>25356</v>
      </c>
      <c r="F95" s="68">
        <v>45292</v>
      </c>
      <c r="G95" s="29">
        <v>3</v>
      </c>
      <c r="H95" s="31" t="s">
        <v>21394</v>
      </c>
      <c r="I95" s="67" t="s">
        <v>11071</v>
      </c>
      <c r="J95" s="31" t="s">
        <v>11072</v>
      </c>
      <c r="K95" s="31" t="s">
        <v>51</v>
      </c>
      <c r="L95" s="31" t="s">
        <v>48</v>
      </c>
      <c r="M95" s="31">
        <v>52977675</v>
      </c>
      <c r="N95" s="31" t="s">
        <v>1362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91</v>
      </c>
      <c r="B96" s="99">
        <v>45264</v>
      </c>
      <c r="C96" s="99">
        <v>45268</v>
      </c>
      <c r="D96" s="99">
        <v>45281</v>
      </c>
      <c r="E96" s="123">
        <v>25376</v>
      </c>
      <c r="F96" s="68">
        <v>45292</v>
      </c>
      <c r="G96" s="29">
        <v>2</v>
      </c>
      <c r="H96" s="31" t="s">
        <v>21415</v>
      </c>
      <c r="I96" s="67" t="s">
        <v>17604</v>
      </c>
      <c r="J96" s="31" t="s">
        <v>17605</v>
      </c>
      <c r="K96" s="31" t="s">
        <v>50</v>
      </c>
      <c r="L96" s="31" t="s">
        <v>48</v>
      </c>
      <c r="M96" s="31">
        <v>53431911</v>
      </c>
      <c r="N96" s="31" t="s">
        <v>928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92</v>
      </c>
      <c r="B97" s="99">
        <v>45264</v>
      </c>
      <c r="C97" s="99">
        <v>45268</v>
      </c>
      <c r="D97" s="99">
        <v>45281</v>
      </c>
      <c r="E97" s="123">
        <v>25382</v>
      </c>
      <c r="F97" s="68">
        <v>45292</v>
      </c>
      <c r="G97" s="29">
        <v>2</v>
      </c>
      <c r="H97" s="31" t="s">
        <v>21425</v>
      </c>
      <c r="I97" s="67" t="s">
        <v>21426</v>
      </c>
      <c r="J97" s="31" t="s">
        <v>21427</v>
      </c>
      <c r="K97" s="31" t="s">
        <v>50</v>
      </c>
      <c r="L97" s="31" t="s">
        <v>48</v>
      </c>
      <c r="M97" s="31">
        <v>59245160</v>
      </c>
      <c r="N97" s="31" t="s">
        <v>928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93</v>
      </c>
      <c r="B98" s="99">
        <v>45264</v>
      </c>
      <c r="C98" s="99">
        <v>45268</v>
      </c>
      <c r="D98" s="99">
        <v>45281</v>
      </c>
      <c r="E98" s="123">
        <v>25387</v>
      </c>
      <c r="F98" s="68">
        <v>45292</v>
      </c>
      <c r="G98" s="29">
        <v>1</v>
      </c>
      <c r="H98" s="31" t="s">
        <v>21433</v>
      </c>
      <c r="I98" s="67" t="s">
        <v>21434</v>
      </c>
      <c r="J98" s="31" t="s">
        <v>21435</v>
      </c>
      <c r="K98" s="31" t="s">
        <v>48</v>
      </c>
      <c r="L98" s="31" t="s">
        <v>48</v>
      </c>
      <c r="M98" s="31">
        <v>45289228</v>
      </c>
      <c r="N98" s="31" t="s">
        <v>352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94</v>
      </c>
      <c r="B99" s="99">
        <v>45264</v>
      </c>
      <c r="C99" s="99">
        <v>45268</v>
      </c>
      <c r="D99" s="99">
        <v>45281</v>
      </c>
      <c r="E99" s="123">
        <v>25441</v>
      </c>
      <c r="F99" s="68">
        <v>45283</v>
      </c>
      <c r="G99" s="29">
        <v>2</v>
      </c>
      <c r="H99" s="31" t="s">
        <v>21520</v>
      </c>
      <c r="I99" s="67" t="s">
        <v>5007</v>
      </c>
      <c r="J99" s="31" t="s">
        <v>5008</v>
      </c>
      <c r="K99" s="31" t="s">
        <v>56</v>
      </c>
      <c r="L99" s="31" t="s">
        <v>48</v>
      </c>
      <c r="M99" s="31">
        <v>52472018</v>
      </c>
      <c r="N99" s="31" t="s">
        <v>594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95</v>
      </c>
      <c r="B100" s="99">
        <v>45264</v>
      </c>
      <c r="C100" s="99">
        <v>45268</v>
      </c>
      <c r="D100" s="99">
        <v>45281</v>
      </c>
      <c r="E100" s="123">
        <v>25442</v>
      </c>
      <c r="F100" s="68">
        <v>45292</v>
      </c>
      <c r="G100" s="29">
        <v>1</v>
      </c>
      <c r="H100" s="31" t="s">
        <v>21521</v>
      </c>
      <c r="I100" s="67" t="s">
        <v>1744</v>
      </c>
      <c r="J100" s="31" t="s">
        <v>1745</v>
      </c>
      <c r="K100" s="31" t="s">
        <v>48</v>
      </c>
      <c r="L100" s="31" t="s">
        <v>48</v>
      </c>
      <c r="M100" s="31">
        <v>58673497</v>
      </c>
      <c r="N100" s="31" t="s">
        <v>365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96</v>
      </c>
      <c r="B101" s="99">
        <v>45264</v>
      </c>
      <c r="C101" s="99">
        <v>45268</v>
      </c>
      <c r="D101" s="99">
        <v>45281</v>
      </c>
      <c r="E101" s="123">
        <v>25445</v>
      </c>
      <c r="F101" s="68">
        <v>45292</v>
      </c>
      <c r="G101" s="29">
        <v>1</v>
      </c>
      <c r="H101" s="31" t="s">
        <v>21525</v>
      </c>
      <c r="I101" s="67" t="s">
        <v>9208</v>
      </c>
      <c r="J101" s="31" t="s">
        <v>9209</v>
      </c>
      <c r="K101" s="31" t="s">
        <v>48</v>
      </c>
      <c r="L101" s="31" t="s">
        <v>48</v>
      </c>
      <c r="M101" s="31">
        <v>52476627</v>
      </c>
      <c r="N101" s="31" t="s">
        <v>352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97</v>
      </c>
      <c r="B102" s="99">
        <v>45264</v>
      </c>
      <c r="C102" s="99">
        <v>45268</v>
      </c>
      <c r="D102" s="99">
        <v>45281</v>
      </c>
      <c r="E102" s="123">
        <v>25507</v>
      </c>
      <c r="F102" s="68">
        <v>45292</v>
      </c>
      <c r="G102" s="29">
        <v>2</v>
      </c>
      <c r="H102" s="31" t="s">
        <v>21575</v>
      </c>
      <c r="I102" s="67" t="s">
        <v>21576</v>
      </c>
      <c r="J102" s="31" t="s">
        <v>21577</v>
      </c>
      <c r="K102" s="31" t="s">
        <v>48</v>
      </c>
      <c r="L102" s="31" t="s">
        <v>48</v>
      </c>
      <c r="M102" s="31">
        <v>45288689</v>
      </c>
      <c r="N102" s="31" t="s">
        <v>323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98</v>
      </c>
      <c r="B103" s="99">
        <v>45264</v>
      </c>
      <c r="C103" s="99">
        <v>45268</v>
      </c>
      <c r="D103" s="99">
        <v>45281</v>
      </c>
      <c r="E103" s="123">
        <v>25508</v>
      </c>
      <c r="F103" s="68">
        <v>45283</v>
      </c>
      <c r="G103" s="29">
        <v>2</v>
      </c>
      <c r="H103" s="31" t="s">
        <v>21578</v>
      </c>
      <c r="I103" s="67" t="s">
        <v>1958</v>
      </c>
      <c r="J103" s="31" t="s">
        <v>5015</v>
      </c>
      <c r="K103" s="31" t="s">
        <v>56</v>
      </c>
      <c r="L103" s="31" t="s">
        <v>48</v>
      </c>
      <c r="M103" s="31">
        <v>55536154</v>
      </c>
      <c r="N103" s="31" t="s">
        <v>336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99</v>
      </c>
      <c r="B104" s="99">
        <v>45264</v>
      </c>
      <c r="C104" s="99">
        <v>45268</v>
      </c>
      <c r="D104" s="99">
        <v>45281</v>
      </c>
      <c r="E104" s="123">
        <v>25509</v>
      </c>
      <c r="F104" s="68">
        <v>45292</v>
      </c>
      <c r="G104" s="29">
        <v>2</v>
      </c>
      <c r="H104" s="31" t="s">
        <v>21579</v>
      </c>
      <c r="I104" s="67" t="s">
        <v>21580</v>
      </c>
      <c r="J104" s="31" t="s">
        <v>21581</v>
      </c>
      <c r="K104" s="31" t="s">
        <v>49</v>
      </c>
      <c r="L104" s="31" t="s">
        <v>48</v>
      </c>
      <c r="M104" s="31">
        <v>55429087</v>
      </c>
      <c r="N104" s="31" t="s">
        <v>594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100</v>
      </c>
      <c r="B105" s="99">
        <v>45264</v>
      </c>
      <c r="C105" s="99">
        <v>45268</v>
      </c>
      <c r="D105" s="99">
        <v>45281</v>
      </c>
      <c r="E105" s="123">
        <v>25539</v>
      </c>
      <c r="F105" s="68">
        <v>45292</v>
      </c>
      <c r="G105" s="29">
        <v>1</v>
      </c>
      <c r="H105" s="31" t="s">
        <v>21607</v>
      </c>
      <c r="I105" s="67" t="s">
        <v>21608</v>
      </c>
      <c r="J105" s="31" t="s">
        <v>21609</v>
      </c>
      <c r="K105" s="31" t="s">
        <v>48</v>
      </c>
      <c r="L105" s="31" t="s">
        <v>48</v>
      </c>
      <c r="M105" s="31">
        <v>53431990</v>
      </c>
      <c r="N105" s="31" t="s">
        <v>352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101</v>
      </c>
      <c r="B106" s="99">
        <v>45264</v>
      </c>
      <c r="C106" s="99">
        <v>45268</v>
      </c>
      <c r="D106" s="99">
        <v>45281</v>
      </c>
      <c r="E106" s="123">
        <v>25613</v>
      </c>
      <c r="F106" s="68">
        <v>45283</v>
      </c>
      <c r="G106" s="29">
        <v>5</v>
      </c>
      <c r="H106" s="31" t="s">
        <v>21718</v>
      </c>
      <c r="I106" s="67" t="s">
        <v>21719</v>
      </c>
      <c r="J106" s="31" t="s">
        <v>21720</v>
      </c>
      <c r="K106" s="31" t="s">
        <v>60</v>
      </c>
      <c r="L106" s="31" t="s">
        <v>48</v>
      </c>
      <c r="M106" s="31">
        <v>56202171</v>
      </c>
      <c r="N106" s="31" t="s">
        <v>561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102</v>
      </c>
      <c r="B107" s="99">
        <v>45264</v>
      </c>
      <c r="C107" s="99">
        <v>45268</v>
      </c>
      <c r="D107" s="99">
        <v>45281</v>
      </c>
      <c r="E107" s="123">
        <v>25631</v>
      </c>
      <c r="F107" s="68">
        <v>45283</v>
      </c>
      <c r="G107" s="29">
        <v>1</v>
      </c>
      <c r="H107" s="31" t="s">
        <v>21721</v>
      </c>
      <c r="I107" s="67" t="s">
        <v>1456</v>
      </c>
      <c r="J107" s="31" t="s">
        <v>1457</v>
      </c>
      <c r="K107" s="31" t="s">
        <v>60</v>
      </c>
      <c r="L107" s="31" t="s">
        <v>48</v>
      </c>
      <c r="M107" s="31">
        <v>55061182</v>
      </c>
      <c r="N107" s="31" t="s">
        <v>1114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103</v>
      </c>
      <c r="B108" s="99">
        <v>45264</v>
      </c>
      <c r="C108" s="99">
        <v>45268</v>
      </c>
      <c r="D108" s="99">
        <v>45281</v>
      </c>
      <c r="E108" s="123">
        <v>24610</v>
      </c>
      <c r="F108" s="68">
        <v>45286</v>
      </c>
      <c r="G108" s="29">
        <v>1</v>
      </c>
      <c r="H108" s="31" t="s">
        <v>20871</v>
      </c>
      <c r="I108" s="67" t="s">
        <v>20872</v>
      </c>
      <c r="J108" s="31" t="s">
        <v>20873</v>
      </c>
      <c r="K108" s="31" t="s">
        <v>25</v>
      </c>
      <c r="L108" s="31" t="s">
        <v>25</v>
      </c>
      <c r="M108" s="31">
        <v>53283763</v>
      </c>
      <c r="N108" s="31" t="s">
        <v>6377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104</v>
      </c>
      <c r="B109" s="99">
        <v>45264</v>
      </c>
      <c r="C109" s="99">
        <v>45268</v>
      </c>
      <c r="D109" s="99">
        <v>45281</v>
      </c>
      <c r="E109" s="123">
        <v>24678</v>
      </c>
      <c r="F109" s="68">
        <v>45282</v>
      </c>
      <c r="G109" s="29">
        <v>3</v>
      </c>
      <c r="H109" s="31" t="s">
        <v>20885</v>
      </c>
      <c r="I109" s="67" t="s">
        <v>1146</v>
      </c>
      <c r="J109" s="31" t="s">
        <v>1147</v>
      </c>
      <c r="K109" s="31" t="s">
        <v>25</v>
      </c>
      <c r="L109" s="31" t="s">
        <v>25</v>
      </c>
      <c r="M109" s="31">
        <v>56483935</v>
      </c>
      <c r="N109" s="31" t="s">
        <v>8684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105</v>
      </c>
      <c r="B110" s="99">
        <v>45264</v>
      </c>
      <c r="C110" s="99">
        <v>45268</v>
      </c>
      <c r="D110" s="99">
        <v>45281</v>
      </c>
      <c r="E110" s="123">
        <v>24709</v>
      </c>
      <c r="F110" s="68">
        <v>45286</v>
      </c>
      <c r="G110" s="29">
        <v>2</v>
      </c>
      <c r="H110" s="31" t="s">
        <v>20890</v>
      </c>
      <c r="I110" s="67" t="s">
        <v>20891</v>
      </c>
      <c r="J110" s="31" t="s">
        <v>20892</v>
      </c>
      <c r="K110" s="31" t="s">
        <v>121</v>
      </c>
      <c r="L110" s="31" t="s">
        <v>25</v>
      </c>
      <c r="M110" s="31">
        <v>2147640039</v>
      </c>
      <c r="N110" s="31" t="s">
        <v>2519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106</v>
      </c>
      <c r="B111" s="99">
        <v>45264</v>
      </c>
      <c r="C111" s="99">
        <v>45268</v>
      </c>
      <c r="D111" s="99">
        <v>45281</v>
      </c>
      <c r="E111" s="123">
        <v>25002</v>
      </c>
      <c r="F111" s="68">
        <v>45285</v>
      </c>
      <c r="G111" s="29">
        <v>2</v>
      </c>
      <c r="H111" s="31" t="s">
        <v>21021</v>
      </c>
      <c r="I111" s="67" t="s">
        <v>21022</v>
      </c>
      <c r="J111" s="31" t="s">
        <v>21023</v>
      </c>
      <c r="K111" s="31" t="s">
        <v>28</v>
      </c>
      <c r="L111" s="31" t="s">
        <v>25</v>
      </c>
      <c r="M111" s="31">
        <v>54451812</v>
      </c>
      <c r="N111" s="31" t="s">
        <v>2131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107</v>
      </c>
      <c r="B112" s="99">
        <v>45264</v>
      </c>
      <c r="C112" s="99">
        <v>45268</v>
      </c>
      <c r="D112" s="99">
        <v>45281</v>
      </c>
      <c r="E112" s="123">
        <v>25175</v>
      </c>
      <c r="F112" s="68">
        <v>45284</v>
      </c>
      <c r="G112" s="29">
        <v>8</v>
      </c>
      <c r="H112" s="31" t="s">
        <v>21180</v>
      </c>
      <c r="I112" s="67" t="s">
        <v>2173</v>
      </c>
      <c r="J112" s="31" t="s">
        <v>2174</v>
      </c>
      <c r="K112" s="31" t="s">
        <v>25</v>
      </c>
      <c r="L112" s="31" t="s">
        <v>25</v>
      </c>
      <c r="M112" s="31">
        <v>54854877</v>
      </c>
      <c r="N112" s="31" t="s">
        <v>2048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108</v>
      </c>
      <c r="B113" s="99">
        <v>45264</v>
      </c>
      <c r="C113" s="99">
        <v>45268</v>
      </c>
      <c r="D113" s="99">
        <v>45281</v>
      </c>
      <c r="E113" s="123">
        <v>25298</v>
      </c>
      <c r="F113" s="68">
        <v>45285</v>
      </c>
      <c r="G113" s="29">
        <v>1</v>
      </c>
      <c r="H113" s="31" t="s">
        <v>21332</v>
      </c>
      <c r="I113" s="67" t="s">
        <v>21333</v>
      </c>
      <c r="J113" s="31" t="s">
        <v>21334</v>
      </c>
      <c r="K113" s="31" t="s">
        <v>24</v>
      </c>
      <c r="L113" s="31" t="s">
        <v>25</v>
      </c>
      <c r="M113" s="31">
        <v>53363767</v>
      </c>
      <c r="N113" s="31" t="s">
        <v>352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109</v>
      </c>
      <c r="B114" s="99">
        <v>45264</v>
      </c>
      <c r="C114" s="99">
        <v>45268</v>
      </c>
      <c r="D114" s="99">
        <v>45281</v>
      </c>
      <c r="E114" s="123">
        <v>25362</v>
      </c>
      <c r="F114" s="68">
        <v>45285</v>
      </c>
      <c r="G114" s="29">
        <v>1</v>
      </c>
      <c r="H114" s="31" t="s">
        <v>21405</v>
      </c>
      <c r="I114" s="67" t="s">
        <v>21333</v>
      </c>
      <c r="J114" s="31" t="s">
        <v>21334</v>
      </c>
      <c r="K114" s="31" t="s">
        <v>24</v>
      </c>
      <c r="L114" s="31" t="s">
        <v>25</v>
      </c>
      <c r="M114" s="31">
        <v>53363767</v>
      </c>
      <c r="N114" s="31" t="s">
        <v>3980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110</v>
      </c>
      <c r="B115" s="99">
        <v>45264</v>
      </c>
      <c r="C115" s="99">
        <v>45268</v>
      </c>
      <c r="D115" s="99">
        <v>45281</v>
      </c>
      <c r="E115" s="123">
        <v>25378</v>
      </c>
      <c r="F115" s="68">
        <v>45285</v>
      </c>
      <c r="G115" s="29">
        <v>4</v>
      </c>
      <c r="H115" s="31" t="s">
        <v>21416</v>
      </c>
      <c r="I115" s="67" t="s">
        <v>21417</v>
      </c>
      <c r="J115" s="31" t="s">
        <v>21418</v>
      </c>
      <c r="K115" s="31" t="s">
        <v>2371</v>
      </c>
      <c r="L115" s="31" t="s">
        <v>25</v>
      </c>
      <c r="M115" s="31">
        <v>54918932</v>
      </c>
      <c r="N115" s="31" t="s">
        <v>21419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customHeight="1" x14ac:dyDescent="0.25">
      <c r="A116">
        <v>111</v>
      </c>
      <c r="B116" s="99">
        <v>45264</v>
      </c>
      <c r="C116" s="99">
        <v>45268</v>
      </c>
      <c r="D116" s="99" t="s">
        <v>1862</v>
      </c>
      <c r="E116" s="61">
        <v>23657</v>
      </c>
      <c r="F116" s="29"/>
      <c r="G116" s="29">
        <v>3</v>
      </c>
      <c r="H116" s="31" t="s">
        <v>21722</v>
      </c>
      <c r="I116" s="67" t="s">
        <v>5189</v>
      </c>
      <c r="J116" s="67" t="s">
        <v>5190</v>
      </c>
      <c r="K116" s="31" t="s">
        <v>30</v>
      </c>
      <c r="L116" s="31" t="s">
        <v>31</v>
      </c>
      <c r="M116" s="31">
        <v>53562627</v>
      </c>
      <c r="N116" s="31" t="s">
        <v>21723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112</v>
      </c>
      <c r="B117" s="99">
        <v>45264</v>
      </c>
      <c r="C117" s="99">
        <v>45268</v>
      </c>
      <c r="D117" s="99">
        <v>45271</v>
      </c>
      <c r="E117" s="123">
        <v>23989</v>
      </c>
      <c r="F117" s="68">
        <v>45278</v>
      </c>
      <c r="G117" s="29">
        <v>2</v>
      </c>
      <c r="H117" s="31" t="s">
        <v>20813</v>
      </c>
      <c r="I117" s="67" t="s">
        <v>20814</v>
      </c>
      <c r="J117" s="31" t="s">
        <v>20815</v>
      </c>
      <c r="K117" s="31" t="s">
        <v>32</v>
      </c>
      <c r="L117" s="31" t="s">
        <v>31</v>
      </c>
      <c r="M117" s="31">
        <v>535486063</v>
      </c>
      <c r="N117" s="31" t="s">
        <v>1916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113</v>
      </c>
      <c r="B118" s="99">
        <v>45264</v>
      </c>
      <c r="C118" s="99">
        <v>45268</v>
      </c>
      <c r="D118" s="99">
        <v>45271</v>
      </c>
      <c r="E118" s="123">
        <v>23994</v>
      </c>
      <c r="F118" s="68">
        <v>45278</v>
      </c>
      <c r="G118" s="29">
        <v>2</v>
      </c>
      <c r="H118" s="31" t="s">
        <v>20816</v>
      </c>
      <c r="I118" s="67" t="s">
        <v>20817</v>
      </c>
      <c r="J118" s="31" t="s">
        <v>20815</v>
      </c>
      <c r="K118" s="31" t="s">
        <v>32</v>
      </c>
      <c r="L118" s="31" t="s">
        <v>31</v>
      </c>
      <c r="M118" s="31">
        <v>535486063</v>
      </c>
      <c r="N118" s="31" t="s">
        <v>20818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114</v>
      </c>
      <c r="B119" s="99">
        <v>45264</v>
      </c>
      <c r="C119" s="99">
        <v>45268</v>
      </c>
      <c r="D119" s="99">
        <v>45271</v>
      </c>
      <c r="E119" s="123">
        <v>24032</v>
      </c>
      <c r="F119" s="68">
        <v>45278</v>
      </c>
      <c r="G119" s="29">
        <v>1</v>
      </c>
      <c r="H119" s="31" t="s">
        <v>20819</v>
      </c>
      <c r="I119" s="67" t="s">
        <v>20820</v>
      </c>
      <c r="J119" s="31" t="s">
        <v>20821</v>
      </c>
      <c r="K119" s="31" t="s">
        <v>32</v>
      </c>
      <c r="L119" s="31" t="s">
        <v>31</v>
      </c>
      <c r="M119" s="31">
        <v>53769051</v>
      </c>
      <c r="N119" s="31" t="s">
        <v>750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115</v>
      </c>
      <c r="B120" s="99">
        <v>45264</v>
      </c>
      <c r="C120" s="99">
        <v>45268</v>
      </c>
      <c r="D120" s="99">
        <v>45269</v>
      </c>
      <c r="E120" s="123">
        <v>24472</v>
      </c>
      <c r="F120" s="99">
        <v>45269</v>
      </c>
      <c r="G120" s="29">
        <v>2</v>
      </c>
      <c r="H120" s="31" t="s">
        <v>20846</v>
      </c>
      <c r="I120" s="67" t="s">
        <v>20847</v>
      </c>
      <c r="J120" s="31" t="s">
        <v>20848</v>
      </c>
      <c r="K120" s="31" t="s">
        <v>32</v>
      </c>
      <c r="L120" s="31" t="s">
        <v>31</v>
      </c>
      <c r="M120" s="31">
        <v>53666082</v>
      </c>
      <c r="N120" s="31" t="s">
        <v>9136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116</v>
      </c>
      <c r="B121" s="99">
        <v>45264</v>
      </c>
      <c r="C121" s="99">
        <v>45268</v>
      </c>
      <c r="D121" s="99">
        <v>45271</v>
      </c>
      <c r="E121" s="123">
        <v>24696</v>
      </c>
      <c r="F121" s="68">
        <v>45292</v>
      </c>
      <c r="G121" s="29">
        <v>1</v>
      </c>
      <c r="H121" s="31" t="s">
        <v>20889</v>
      </c>
      <c r="I121" s="67" t="s">
        <v>3970</v>
      </c>
      <c r="J121" s="31" t="s">
        <v>3971</v>
      </c>
      <c r="K121" s="31" t="s">
        <v>36</v>
      </c>
      <c r="L121" s="31" t="s">
        <v>31</v>
      </c>
      <c r="M121" s="31">
        <v>54472263</v>
      </c>
      <c r="N121" s="31" t="s">
        <v>568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117</v>
      </c>
      <c r="B122" s="99">
        <v>45264</v>
      </c>
      <c r="C122" s="99">
        <v>45268</v>
      </c>
      <c r="D122" s="99">
        <v>45271</v>
      </c>
      <c r="E122" s="123">
        <v>24804</v>
      </c>
      <c r="F122" s="68">
        <v>45278</v>
      </c>
      <c r="G122" s="29">
        <v>1</v>
      </c>
      <c r="H122" s="31" t="s">
        <v>20916</v>
      </c>
      <c r="I122" s="67" t="s">
        <v>20917</v>
      </c>
      <c r="J122" s="31" t="s">
        <v>20918</v>
      </c>
      <c r="K122" s="31" t="s">
        <v>32</v>
      </c>
      <c r="L122" s="31" t="s">
        <v>31</v>
      </c>
      <c r="M122" s="31">
        <v>5353666048</v>
      </c>
      <c r="N122" s="31" t="s">
        <v>417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118</v>
      </c>
      <c r="B123" s="99">
        <v>45264</v>
      </c>
      <c r="C123" s="99">
        <v>45268</v>
      </c>
      <c r="D123" s="99">
        <v>45271</v>
      </c>
      <c r="E123" s="123">
        <v>24810</v>
      </c>
      <c r="F123" s="68">
        <v>45278</v>
      </c>
      <c r="G123" s="29">
        <v>1</v>
      </c>
      <c r="H123" s="31" t="s">
        <v>20922</v>
      </c>
      <c r="I123" s="67" t="s">
        <v>20923</v>
      </c>
      <c r="J123" s="31" t="s">
        <v>20918</v>
      </c>
      <c r="K123" s="31" t="s">
        <v>32</v>
      </c>
      <c r="L123" s="31" t="s">
        <v>31</v>
      </c>
      <c r="M123" s="31">
        <v>5353666048</v>
      </c>
      <c r="N123" s="31" t="s">
        <v>417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119</v>
      </c>
      <c r="B124" s="99">
        <v>45264</v>
      </c>
      <c r="C124" s="99">
        <v>45268</v>
      </c>
      <c r="D124" s="99">
        <v>45271</v>
      </c>
      <c r="E124" s="123">
        <v>24817</v>
      </c>
      <c r="F124" s="68">
        <v>45278</v>
      </c>
      <c r="G124" s="29">
        <v>1</v>
      </c>
      <c r="H124" s="31" t="s">
        <v>20924</v>
      </c>
      <c r="I124" s="67" t="s">
        <v>20925</v>
      </c>
      <c r="J124" s="31" t="s">
        <v>20918</v>
      </c>
      <c r="K124" s="31" t="s">
        <v>32</v>
      </c>
      <c r="L124" s="31" t="s">
        <v>31</v>
      </c>
      <c r="M124" s="31">
        <v>5353666048</v>
      </c>
      <c r="N124" s="31" t="s">
        <v>417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120</v>
      </c>
      <c r="B125" s="99">
        <v>45264</v>
      </c>
      <c r="C125" s="99">
        <v>45268</v>
      </c>
      <c r="D125" s="99">
        <v>45271</v>
      </c>
      <c r="E125" s="123">
        <v>24820</v>
      </c>
      <c r="F125" s="68">
        <v>45278</v>
      </c>
      <c r="G125" s="29">
        <v>1</v>
      </c>
      <c r="H125" s="31" t="s">
        <v>20926</v>
      </c>
      <c r="I125" s="67" t="s">
        <v>20927</v>
      </c>
      <c r="J125" s="31" t="s">
        <v>20918</v>
      </c>
      <c r="K125" s="31" t="s">
        <v>32</v>
      </c>
      <c r="L125" s="31" t="s">
        <v>31</v>
      </c>
      <c r="M125" s="31">
        <v>5353666048</v>
      </c>
      <c r="N125" s="31" t="s">
        <v>417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121</v>
      </c>
      <c r="B126" s="99">
        <v>45264</v>
      </c>
      <c r="C126" s="99">
        <v>45268</v>
      </c>
      <c r="D126" s="99">
        <v>45271</v>
      </c>
      <c r="E126" s="123">
        <v>24824</v>
      </c>
      <c r="F126" s="68">
        <v>45278</v>
      </c>
      <c r="G126" s="29">
        <v>1</v>
      </c>
      <c r="H126" s="31" t="s">
        <v>20928</v>
      </c>
      <c r="I126" s="67" t="s">
        <v>20929</v>
      </c>
      <c r="J126" s="31" t="s">
        <v>20918</v>
      </c>
      <c r="K126" s="31" t="s">
        <v>32</v>
      </c>
      <c r="L126" s="31" t="s">
        <v>31</v>
      </c>
      <c r="M126" s="31">
        <v>5353666048</v>
      </c>
      <c r="N126" s="31" t="s">
        <v>417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122</v>
      </c>
      <c r="B127" s="99">
        <v>45264</v>
      </c>
      <c r="C127" s="99">
        <v>45268</v>
      </c>
      <c r="D127" s="99">
        <v>45271</v>
      </c>
      <c r="E127" s="123">
        <v>24832</v>
      </c>
      <c r="F127" s="68">
        <v>45278</v>
      </c>
      <c r="G127" s="29">
        <v>1</v>
      </c>
      <c r="H127" s="31" t="s">
        <v>20930</v>
      </c>
      <c r="I127" s="67" t="s">
        <v>20931</v>
      </c>
      <c r="J127" s="31" t="s">
        <v>20918</v>
      </c>
      <c r="K127" s="31" t="s">
        <v>32</v>
      </c>
      <c r="L127" s="31" t="s">
        <v>31</v>
      </c>
      <c r="M127" s="31">
        <v>5353666048</v>
      </c>
      <c r="N127" s="31" t="s">
        <v>417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123</v>
      </c>
      <c r="B128" s="99">
        <v>45264</v>
      </c>
      <c r="C128" s="99">
        <v>45268</v>
      </c>
      <c r="D128" s="99">
        <v>45271</v>
      </c>
      <c r="E128" s="123">
        <v>24834</v>
      </c>
      <c r="F128" s="68">
        <v>45278</v>
      </c>
      <c r="G128" s="29">
        <v>1</v>
      </c>
      <c r="H128" s="31" t="s">
        <v>20933</v>
      </c>
      <c r="I128" s="67" t="s">
        <v>20934</v>
      </c>
      <c r="J128" s="31" t="s">
        <v>20918</v>
      </c>
      <c r="K128" s="31" t="s">
        <v>32</v>
      </c>
      <c r="L128" s="31" t="s">
        <v>31</v>
      </c>
      <c r="M128" s="31">
        <v>5353666048</v>
      </c>
      <c r="N128" s="31" t="s">
        <v>2033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124</v>
      </c>
      <c r="B129" s="99">
        <v>45264</v>
      </c>
      <c r="C129" s="99">
        <v>45268</v>
      </c>
      <c r="D129" s="99">
        <v>45271</v>
      </c>
      <c r="E129" s="123">
        <v>24835</v>
      </c>
      <c r="F129" s="68">
        <v>45278</v>
      </c>
      <c r="G129" s="29">
        <v>1</v>
      </c>
      <c r="H129" s="31" t="s">
        <v>20935</v>
      </c>
      <c r="I129" s="67" t="s">
        <v>20936</v>
      </c>
      <c r="J129" s="31" t="s">
        <v>20918</v>
      </c>
      <c r="K129" s="31" t="s">
        <v>32</v>
      </c>
      <c r="L129" s="31" t="s">
        <v>31</v>
      </c>
      <c r="M129" s="31">
        <v>5353666048</v>
      </c>
      <c r="N129" s="31" t="s">
        <v>2033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125</v>
      </c>
      <c r="B130" s="99">
        <v>45264</v>
      </c>
      <c r="C130" s="99">
        <v>45268</v>
      </c>
      <c r="D130" s="99">
        <v>45271</v>
      </c>
      <c r="E130" s="123">
        <v>24929</v>
      </c>
      <c r="F130" s="68">
        <v>45275</v>
      </c>
      <c r="G130" s="29">
        <v>2</v>
      </c>
      <c r="H130" s="31" t="s">
        <v>20986</v>
      </c>
      <c r="I130" s="67" t="s">
        <v>20987</v>
      </c>
      <c r="J130" s="31" t="s">
        <v>20988</v>
      </c>
      <c r="K130" s="31" t="s">
        <v>30</v>
      </c>
      <c r="L130" s="31" t="s">
        <v>31</v>
      </c>
      <c r="M130" s="31">
        <v>5355169776</v>
      </c>
      <c r="N130" s="31" t="s">
        <v>403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126</v>
      </c>
      <c r="B131" s="99">
        <v>45264</v>
      </c>
      <c r="C131" s="99">
        <v>45268</v>
      </c>
      <c r="D131" s="99">
        <v>45271</v>
      </c>
      <c r="E131" s="123">
        <v>24946</v>
      </c>
      <c r="F131" s="68">
        <v>45277</v>
      </c>
      <c r="G131" s="29">
        <v>2</v>
      </c>
      <c r="H131" s="31" t="s">
        <v>20995</v>
      </c>
      <c r="I131" s="67" t="s">
        <v>20996</v>
      </c>
      <c r="J131" s="31" t="s">
        <v>20997</v>
      </c>
      <c r="K131" s="31" t="s">
        <v>30</v>
      </c>
      <c r="L131" s="31" t="s">
        <v>31</v>
      </c>
      <c r="M131" s="31">
        <v>5358189600</v>
      </c>
      <c r="N131" s="31" t="s">
        <v>332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127</v>
      </c>
      <c r="B132" s="99">
        <v>45264</v>
      </c>
      <c r="C132" s="99">
        <v>45268</v>
      </c>
      <c r="D132" s="99">
        <v>45271</v>
      </c>
      <c r="E132" s="123">
        <v>24979</v>
      </c>
      <c r="F132" s="68">
        <v>45283</v>
      </c>
      <c r="G132" s="29">
        <v>1</v>
      </c>
      <c r="H132" s="31" t="s">
        <v>21013</v>
      </c>
      <c r="I132" s="67" t="s">
        <v>21014</v>
      </c>
      <c r="J132" s="31" t="s">
        <v>21015</v>
      </c>
      <c r="K132" s="31" t="s">
        <v>124</v>
      </c>
      <c r="L132" s="31" t="s">
        <v>31</v>
      </c>
      <c r="M132" s="31">
        <v>54586703</v>
      </c>
      <c r="N132" s="31" t="s">
        <v>365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128</v>
      </c>
      <c r="B133" s="99">
        <v>45264</v>
      </c>
      <c r="C133" s="99">
        <v>45268</v>
      </c>
      <c r="D133" s="99">
        <v>45271</v>
      </c>
      <c r="E133" s="123">
        <v>25014</v>
      </c>
      <c r="F133" s="68">
        <v>45275</v>
      </c>
      <c r="G133" s="29">
        <v>10</v>
      </c>
      <c r="H133" s="31" t="s">
        <v>21024</v>
      </c>
      <c r="I133" s="67" t="s">
        <v>21025</v>
      </c>
      <c r="J133" s="31" t="s">
        <v>21026</v>
      </c>
      <c r="K133" s="31" t="s">
        <v>30</v>
      </c>
      <c r="L133" s="31" t="s">
        <v>31</v>
      </c>
      <c r="M133" s="31">
        <v>5352892715</v>
      </c>
      <c r="N133" s="31" t="s">
        <v>9868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129</v>
      </c>
      <c r="B134" s="99">
        <v>45264</v>
      </c>
      <c r="C134" s="99">
        <v>45268</v>
      </c>
      <c r="D134" s="99">
        <v>45271</v>
      </c>
      <c r="E134" s="123">
        <v>25037</v>
      </c>
      <c r="F134" s="68">
        <v>45292</v>
      </c>
      <c r="G134" s="29">
        <v>1</v>
      </c>
      <c r="H134" s="31" t="s">
        <v>21030</v>
      </c>
      <c r="I134" s="67" t="s">
        <v>9288</v>
      </c>
      <c r="J134" s="31" t="s">
        <v>9289</v>
      </c>
      <c r="K134" s="31" t="s">
        <v>36</v>
      </c>
      <c r="L134" s="31" t="s">
        <v>31</v>
      </c>
      <c r="M134" s="31">
        <v>51789062</v>
      </c>
      <c r="N134" s="31" t="s">
        <v>315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130</v>
      </c>
      <c r="B135" s="99">
        <v>45264</v>
      </c>
      <c r="C135" s="99">
        <v>45268</v>
      </c>
      <c r="D135" s="99">
        <v>45271</v>
      </c>
      <c r="E135" s="123">
        <v>25047</v>
      </c>
      <c r="F135" s="68">
        <v>45275</v>
      </c>
      <c r="G135" s="29">
        <v>1</v>
      </c>
      <c r="H135" s="31" t="s">
        <v>21031</v>
      </c>
      <c r="I135" s="67" t="s">
        <v>21032</v>
      </c>
      <c r="J135" s="31" t="s">
        <v>21033</v>
      </c>
      <c r="K135" s="31" t="s">
        <v>30</v>
      </c>
      <c r="L135" s="31" t="s">
        <v>31</v>
      </c>
      <c r="M135" s="31">
        <v>5352892176</v>
      </c>
      <c r="N135" s="31" t="s">
        <v>346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131</v>
      </c>
      <c r="B136" s="99">
        <v>45264</v>
      </c>
      <c r="C136" s="99">
        <v>45268</v>
      </c>
      <c r="D136" s="99">
        <v>45268</v>
      </c>
      <c r="E136" s="61">
        <v>25073</v>
      </c>
      <c r="F136" s="103" t="s">
        <v>96</v>
      </c>
      <c r="G136" s="29">
        <v>2</v>
      </c>
      <c r="H136" s="31" t="s">
        <v>21057</v>
      </c>
      <c r="I136" s="67" t="s">
        <v>5778</v>
      </c>
      <c r="J136" s="31" t="s">
        <v>5779</v>
      </c>
      <c r="K136" s="31" t="s">
        <v>30</v>
      </c>
      <c r="L136" s="31" t="s">
        <v>31</v>
      </c>
      <c r="M136" s="31">
        <v>5354469255</v>
      </c>
      <c r="N136" s="31" t="s">
        <v>1503</v>
      </c>
      <c r="O136" s="46"/>
      <c r="P136" s="16"/>
      <c r="Q136" s="16"/>
      <c r="R136" s="16"/>
      <c r="S136" s="16"/>
      <c r="T136" s="16"/>
      <c r="U136" s="16"/>
      <c r="V136" s="16"/>
      <c r="W136" s="16"/>
    </row>
    <row r="137" spans="1:23" ht="15" hidden="1" customHeight="1" x14ac:dyDescent="0.25">
      <c r="A137">
        <v>132</v>
      </c>
      <c r="B137" s="99">
        <v>45264</v>
      </c>
      <c r="C137" s="99">
        <v>45268</v>
      </c>
      <c r="D137" s="99">
        <v>45268</v>
      </c>
      <c r="E137" s="61">
        <v>25074</v>
      </c>
      <c r="F137" s="103" t="s">
        <v>96</v>
      </c>
      <c r="G137" s="29">
        <v>2</v>
      </c>
      <c r="H137" s="31" t="s">
        <v>21058</v>
      </c>
      <c r="I137" s="67" t="s">
        <v>5781</v>
      </c>
      <c r="J137" s="31" t="s">
        <v>5782</v>
      </c>
      <c r="K137" s="31" t="s">
        <v>30</v>
      </c>
      <c r="L137" s="31" t="s">
        <v>31</v>
      </c>
      <c r="M137" s="31">
        <v>5354469255</v>
      </c>
      <c r="N137" s="31" t="s">
        <v>1503</v>
      </c>
      <c r="O137" s="46"/>
      <c r="P137" s="305"/>
      <c r="Q137" s="306"/>
      <c r="R137" s="306"/>
      <c r="S137" s="306"/>
      <c r="T137" s="306"/>
      <c r="U137" s="306"/>
      <c r="V137" s="306"/>
      <c r="W137" s="306"/>
    </row>
    <row r="138" spans="1:23" ht="15" hidden="1" customHeight="1" x14ac:dyDescent="0.25">
      <c r="A138">
        <v>133</v>
      </c>
      <c r="B138" s="99">
        <v>45264</v>
      </c>
      <c r="C138" s="99">
        <v>45268</v>
      </c>
      <c r="D138" s="99">
        <v>45268</v>
      </c>
      <c r="E138" s="61">
        <v>25076</v>
      </c>
      <c r="F138" s="103" t="s">
        <v>96</v>
      </c>
      <c r="G138" s="29">
        <v>2</v>
      </c>
      <c r="H138" s="31" t="s">
        <v>21059</v>
      </c>
      <c r="I138" s="67" t="s">
        <v>5784</v>
      </c>
      <c r="J138" s="31" t="s">
        <v>5785</v>
      </c>
      <c r="K138" s="31" t="s">
        <v>30</v>
      </c>
      <c r="L138" s="31" t="s">
        <v>31</v>
      </c>
      <c r="M138" s="31">
        <v>5354469255</v>
      </c>
      <c r="N138" s="31" t="s">
        <v>1503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134</v>
      </c>
      <c r="B139" s="99">
        <v>45264</v>
      </c>
      <c r="C139" s="99">
        <v>45268</v>
      </c>
      <c r="D139" s="99">
        <v>45271</v>
      </c>
      <c r="E139" s="123">
        <v>25111</v>
      </c>
      <c r="F139" s="68">
        <v>45292</v>
      </c>
      <c r="G139" s="29">
        <v>1</v>
      </c>
      <c r="H139" s="31" t="s">
        <v>21099</v>
      </c>
      <c r="I139" s="67" t="s">
        <v>21100</v>
      </c>
      <c r="J139" s="31" t="s">
        <v>21101</v>
      </c>
      <c r="K139" s="31" t="s">
        <v>36</v>
      </c>
      <c r="L139" s="31" t="s">
        <v>31</v>
      </c>
      <c r="M139" s="31">
        <v>59974681</v>
      </c>
      <c r="N139" s="31" t="s">
        <v>352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135</v>
      </c>
      <c r="B140" s="99">
        <v>45264</v>
      </c>
      <c r="C140" s="99">
        <v>45268</v>
      </c>
      <c r="D140" s="99">
        <v>45271</v>
      </c>
      <c r="E140" s="123">
        <v>25118</v>
      </c>
      <c r="F140" s="68">
        <v>45275</v>
      </c>
      <c r="G140" s="29">
        <v>1</v>
      </c>
      <c r="H140" s="31" t="s">
        <v>21106</v>
      </c>
      <c r="I140" s="67" t="s">
        <v>21107</v>
      </c>
      <c r="J140" s="31" t="s">
        <v>21108</v>
      </c>
      <c r="K140" s="31" t="s">
        <v>30</v>
      </c>
      <c r="L140" s="31" t="s">
        <v>31</v>
      </c>
      <c r="M140" s="31">
        <v>50625360</v>
      </c>
      <c r="N140" s="31" t="s">
        <v>2539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136</v>
      </c>
      <c r="B141" s="99">
        <v>45264</v>
      </c>
      <c r="C141" s="99">
        <v>45268</v>
      </c>
      <c r="D141" s="99">
        <v>45271</v>
      </c>
      <c r="E141" s="123">
        <v>25121</v>
      </c>
      <c r="F141" s="68">
        <v>45275</v>
      </c>
      <c r="G141" s="29">
        <v>2</v>
      </c>
      <c r="H141" s="31" t="s">
        <v>21109</v>
      </c>
      <c r="I141" s="67" t="s">
        <v>9351</v>
      </c>
      <c r="J141" s="31" t="s">
        <v>9352</v>
      </c>
      <c r="K141" s="31" t="s">
        <v>30</v>
      </c>
      <c r="L141" s="31" t="s">
        <v>31</v>
      </c>
      <c r="M141" s="31">
        <v>53073397</v>
      </c>
      <c r="N141" s="31" t="s">
        <v>4637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137</v>
      </c>
      <c r="B142" s="99">
        <v>45264</v>
      </c>
      <c r="C142" s="99">
        <v>45268</v>
      </c>
      <c r="D142" s="99">
        <v>45271</v>
      </c>
      <c r="E142" s="123">
        <v>25181</v>
      </c>
      <c r="F142" s="68">
        <v>45292</v>
      </c>
      <c r="G142" s="29">
        <v>13</v>
      </c>
      <c r="H142" s="31" t="s">
        <v>21188</v>
      </c>
      <c r="I142" s="67" t="s">
        <v>2360</v>
      </c>
      <c r="J142" s="31" t="s">
        <v>2361</v>
      </c>
      <c r="K142" s="31" t="s">
        <v>36</v>
      </c>
      <c r="L142" s="31" t="s">
        <v>31</v>
      </c>
      <c r="M142" s="31">
        <v>54581878</v>
      </c>
      <c r="N142" s="31" t="s">
        <v>8115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138</v>
      </c>
      <c r="B143" s="99">
        <v>45264</v>
      </c>
      <c r="C143" s="99">
        <v>45268</v>
      </c>
      <c r="D143" s="99">
        <v>45271</v>
      </c>
      <c r="E143" s="123">
        <v>25228</v>
      </c>
      <c r="F143" s="68">
        <v>45276</v>
      </c>
      <c r="G143" s="29">
        <v>9</v>
      </c>
      <c r="H143" s="31" t="s">
        <v>21252</v>
      </c>
      <c r="I143" s="67" t="s">
        <v>10190</v>
      </c>
      <c r="J143" s="31" t="s">
        <v>10191</v>
      </c>
      <c r="K143" s="31" t="s">
        <v>35</v>
      </c>
      <c r="L143" s="31" t="s">
        <v>31</v>
      </c>
      <c r="M143" s="31">
        <v>53502536</v>
      </c>
      <c r="N143" s="31" t="s">
        <v>21253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139</v>
      </c>
      <c r="B144" s="99">
        <v>45264</v>
      </c>
      <c r="C144" s="99">
        <v>45268</v>
      </c>
      <c r="D144" s="99">
        <v>45271</v>
      </c>
      <c r="E144" s="123">
        <v>25230</v>
      </c>
      <c r="F144" s="68">
        <v>45276</v>
      </c>
      <c r="G144" s="29">
        <v>2</v>
      </c>
      <c r="H144" s="31" t="s">
        <v>21254</v>
      </c>
      <c r="I144" s="67" t="s">
        <v>10190</v>
      </c>
      <c r="J144" s="31" t="s">
        <v>10191</v>
      </c>
      <c r="K144" s="31" t="s">
        <v>35</v>
      </c>
      <c r="L144" s="31" t="s">
        <v>31</v>
      </c>
      <c r="M144" s="31">
        <v>53502536</v>
      </c>
      <c r="N144" s="31" t="s">
        <v>594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140</v>
      </c>
      <c r="B145" s="99">
        <v>45264</v>
      </c>
      <c r="C145" s="99">
        <v>45268</v>
      </c>
      <c r="D145" s="99">
        <v>45271</v>
      </c>
      <c r="E145" s="123">
        <v>25258</v>
      </c>
      <c r="F145" s="68">
        <v>45277</v>
      </c>
      <c r="G145" s="29">
        <v>1</v>
      </c>
      <c r="H145" s="31" t="s">
        <v>21292</v>
      </c>
      <c r="I145" s="67" t="s">
        <v>21293</v>
      </c>
      <c r="J145" s="31" t="s">
        <v>21294</v>
      </c>
      <c r="K145" s="31" t="s">
        <v>30</v>
      </c>
      <c r="L145" s="31" t="s">
        <v>31</v>
      </c>
      <c r="M145" s="31">
        <v>50213076</v>
      </c>
      <c r="N145" s="31" t="s">
        <v>352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141</v>
      </c>
      <c r="B146" s="99">
        <v>45264</v>
      </c>
      <c r="C146" s="99">
        <v>45268</v>
      </c>
      <c r="D146" s="99">
        <v>45271</v>
      </c>
      <c r="E146" s="123">
        <v>25283</v>
      </c>
      <c r="F146" s="68">
        <v>45277</v>
      </c>
      <c r="G146" s="29">
        <v>2</v>
      </c>
      <c r="H146" s="31" t="s">
        <v>21314</v>
      </c>
      <c r="I146" s="67" t="s">
        <v>21315</v>
      </c>
      <c r="J146" s="31" t="s">
        <v>21316</v>
      </c>
      <c r="K146" s="31" t="s">
        <v>30</v>
      </c>
      <c r="L146" s="31" t="s">
        <v>31</v>
      </c>
      <c r="M146" s="31">
        <v>58909058</v>
      </c>
      <c r="N146" s="31" t="s">
        <v>323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142</v>
      </c>
      <c r="B147" s="99">
        <v>45264</v>
      </c>
      <c r="C147" s="99">
        <v>45268</v>
      </c>
      <c r="D147" s="99">
        <v>45271</v>
      </c>
      <c r="E147" s="123">
        <v>25321</v>
      </c>
      <c r="F147" s="68">
        <v>45276</v>
      </c>
      <c r="G147" s="29">
        <v>1</v>
      </c>
      <c r="H147" s="31" t="s">
        <v>21361</v>
      </c>
      <c r="I147" s="67" t="s">
        <v>21362</v>
      </c>
      <c r="J147" s="31" t="s">
        <v>21363</v>
      </c>
      <c r="K147" s="31" t="s">
        <v>35</v>
      </c>
      <c r="L147" s="31" t="s">
        <v>31</v>
      </c>
      <c r="M147" s="31">
        <v>54240967</v>
      </c>
      <c r="N147" s="31" t="s">
        <v>3775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143</v>
      </c>
      <c r="B148" s="99">
        <v>45264</v>
      </c>
      <c r="C148" s="99">
        <v>45268</v>
      </c>
      <c r="D148" s="99">
        <v>45271</v>
      </c>
      <c r="E148" s="123">
        <v>25322</v>
      </c>
      <c r="F148" s="68">
        <v>45278</v>
      </c>
      <c r="G148" s="29">
        <v>9</v>
      </c>
      <c r="H148" s="31" t="s">
        <v>21364</v>
      </c>
      <c r="I148" s="67" t="s">
        <v>800</v>
      </c>
      <c r="J148" s="31" t="s">
        <v>801</v>
      </c>
      <c r="K148" s="31" t="s">
        <v>32</v>
      </c>
      <c r="L148" s="31" t="s">
        <v>31</v>
      </c>
      <c r="M148" s="31">
        <v>54585808</v>
      </c>
      <c r="N148" s="31" t="s">
        <v>7251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144</v>
      </c>
      <c r="B149" s="99">
        <v>45264</v>
      </c>
      <c r="C149" s="99">
        <v>45268</v>
      </c>
      <c r="D149" s="99">
        <v>45271</v>
      </c>
      <c r="E149" s="123">
        <v>25347</v>
      </c>
      <c r="F149" s="68">
        <v>45275</v>
      </c>
      <c r="G149" s="29">
        <v>3</v>
      </c>
      <c r="H149" s="31" t="s">
        <v>21381</v>
      </c>
      <c r="I149" s="67" t="s">
        <v>2557</v>
      </c>
      <c r="J149" s="31" t="s">
        <v>2558</v>
      </c>
      <c r="K149" s="31" t="s">
        <v>30</v>
      </c>
      <c r="L149" s="31" t="s">
        <v>31</v>
      </c>
      <c r="M149" s="31">
        <v>52442441</v>
      </c>
      <c r="N149" s="31" t="s">
        <v>339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145</v>
      </c>
      <c r="B150" s="99">
        <v>45264</v>
      </c>
      <c r="C150" s="99">
        <v>45268</v>
      </c>
      <c r="D150" s="99">
        <v>45271</v>
      </c>
      <c r="E150" s="123">
        <v>25351</v>
      </c>
      <c r="F150" s="68">
        <v>45276</v>
      </c>
      <c r="G150" s="29">
        <v>2</v>
      </c>
      <c r="H150" s="31" t="s">
        <v>21386</v>
      </c>
      <c r="I150" s="67" t="s">
        <v>21387</v>
      </c>
      <c r="J150" s="31" t="s">
        <v>21388</v>
      </c>
      <c r="K150" s="31" t="s">
        <v>122</v>
      </c>
      <c r="L150" s="31" t="s">
        <v>31</v>
      </c>
      <c r="M150" s="31">
        <v>53677718</v>
      </c>
      <c r="N150" s="31" t="s">
        <v>323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146</v>
      </c>
      <c r="B151" s="99">
        <v>45264</v>
      </c>
      <c r="C151" s="99">
        <v>45268</v>
      </c>
      <c r="D151" s="99">
        <v>45271</v>
      </c>
      <c r="E151" s="123">
        <v>25352</v>
      </c>
      <c r="F151" s="68">
        <v>45275</v>
      </c>
      <c r="G151" s="29">
        <v>3</v>
      </c>
      <c r="H151" s="31" t="s">
        <v>21389</v>
      </c>
      <c r="I151" s="67" t="s">
        <v>2774</v>
      </c>
      <c r="J151" s="31" t="s">
        <v>2775</v>
      </c>
      <c r="K151" s="31" t="s">
        <v>30</v>
      </c>
      <c r="L151" s="31" t="s">
        <v>31</v>
      </c>
      <c r="M151" s="31">
        <v>56655461</v>
      </c>
      <c r="N151" s="31" t="s">
        <v>1362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hidden="1" customHeight="1" x14ac:dyDescent="0.25">
      <c r="A152">
        <v>147</v>
      </c>
      <c r="B152" s="99">
        <v>45264</v>
      </c>
      <c r="C152" s="99">
        <v>45268</v>
      </c>
      <c r="D152" s="99">
        <v>45271</v>
      </c>
      <c r="E152" s="123">
        <v>25354</v>
      </c>
      <c r="F152" s="68">
        <v>45276</v>
      </c>
      <c r="G152" s="29">
        <v>2</v>
      </c>
      <c r="H152" s="31" t="s">
        <v>21390</v>
      </c>
      <c r="I152" s="67" t="s">
        <v>21391</v>
      </c>
      <c r="J152" s="31" t="s">
        <v>21392</v>
      </c>
      <c r="K152" s="31" t="s">
        <v>122</v>
      </c>
      <c r="L152" s="31" t="s">
        <v>31</v>
      </c>
      <c r="M152" s="31">
        <v>53677718</v>
      </c>
      <c r="N152" s="31" t="s">
        <v>2488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hidden="1" customHeight="1" x14ac:dyDescent="0.25">
      <c r="A153">
        <v>148</v>
      </c>
      <c r="B153" s="99">
        <v>45264</v>
      </c>
      <c r="C153" s="99">
        <v>45268</v>
      </c>
      <c r="D153" s="99">
        <v>45271</v>
      </c>
      <c r="E153" s="123">
        <v>25372</v>
      </c>
      <c r="F153" s="68">
        <v>45277</v>
      </c>
      <c r="G153" s="29">
        <v>2</v>
      </c>
      <c r="H153" s="31" t="s">
        <v>21407</v>
      </c>
      <c r="I153" s="67" t="s">
        <v>1479</v>
      </c>
      <c r="J153" s="31" t="s">
        <v>1480</v>
      </c>
      <c r="K153" s="31" t="s">
        <v>30</v>
      </c>
      <c r="L153" s="31" t="s">
        <v>31</v>
      </c>
      <c r="M153" s="31">
        <v>58510506</v>
      </c>
      <c r="N153" s="31" t="s">
        <v>323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hidden="1" customHeight="1" x14ac:dyDescent="0.25">
      <c r="A154">
        <v>149</v>
      </c>
      <c r="B154" s="99">
        <v>45264</v>
      </c>
      <c r="C154" s="99">
        <v>45268</v>
      </c>
      <c r="D154" s="99">
        <v>45271</v>
      </c>
      <c r="E154" s="123">
        <v>25512</v>
      </c>
      <c r="F154" s="68">
        <v>45278</v>
      </c>
      <c r="G154" s="29">
        <v>4</v>
      </c>
      <c r="H154" s="31" t="s">
        <v>21586</v>
      </c>
      <c r="I154" s="67" t="s">
        <v>6354</v>
      </c>
      <c r="J154" s="31" t="s">
        <v>6355</v>
      </c>
      <c r="K154" s="31" t="s">
        <v>34</v>
      </c>
      <c r="L154" s="31" t="s">
        <v>31</v>
      </c>
      <c r="M154" s="31">
        <v>54585097</v>
      </c>
      <c r="N154" s="31" t="s">
        <v>567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hidden="1" customHeight="1" x14ac:dyDescent="0.25">
      <c r="A155">
        <v>150</v>
      </c>
      <c r="B155" s="99">
        <v>45264</v>
      </c>
      <c r="C155" s="99">
        <v>45268</v>
      </c>
      <c r="D155" s="99">
        <v>45271</v>
      </c>
      <c r="E155" s="123">
        <v>25514</v>
      </c>
      <c r="F155" s="68">
        <v>45278</v>
      </c>
      <c r="G155" s="29">
        <v>5</v>
      </c>
      <c r="H155" s="31" t="s">
        <v>21587</v>
      </c>
      <c r="I155" s="67" t="s">
        <v>21588</v>
      </c>
      <c r="J155" s="31" t="s">
        <v>21589</v>
      </c>
      <c r="K155" s="31" t="s">
        <v>34</v>
      </c>
      <c r="L155" s="31" t="s">
        <v>31</v>
      </c>
      <c r="M155" s="31">
        <v>58097834</v>
      </c>
      <c r="N155" s="31" t="s">
        <v>1973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hidden="1" customHeight="1" x14ac:dyDescent="0.25">
      <c r="A156">
        <v>151</v>
      </c>
      <c r="B156" s="99">
        <v>45264</v>
      </c>
      <c r="C156" s="99">
        <v>45268</v>
      </c>
      <c r="D156" s="99">
        <v>45271</v>
      </c>
      <c r="E156" s="123">
        <v>24797</v>
      </c>
      <c r="F156" s="68">
        <v>45276</v>
      </c>
      <c r="G156" s="29">
        <v>4</v>
      </c>
      <c r="H156" s="31" t="s">
        <v>20910</v>
      </c>
      <c r="I156" s="67" t="s">
        <v>2567</v>
      </c>
      <c r="J156" s="31" t="s">
        <v>2568</v>
      </c>
      <c r="K156" s="31" t="s">
        <v>128</v>
      </c>
      <c r="L156" s="31" t="s">
        <v>128</v>
      </c>
      <c r="M156" s="31">
        <v>59471060</v>
      </c>
      <c r="N156" s="31" t="s">
        <v>20911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hidden="1" customHeight="1" x14ac:dyDescent="0.25">
      <c r="A157">
        <v>152</v>
      </c>
      <c r="B157" s="99">
        <v>45264</v>
      </c>
      <c r="C157" s="99">
        <v>45268</v>
      </c>
      <c r="D157" s="99">
        <v>45271</v>
      </c>
      <c r="E157" s="123">
        <v>24799</v>
      </c>
      <c r="F157" s="68">
        <v>45276</v>
      </c>
      <c r="G157" s="29">
        <v>1</v>
      </c>
      <c r="H157" s="31" t="s">
        <v>20913</v>
      </c>
      <c r="I157" s="67" t="s">
        <v>20914</v>
      </c>
      <c r="J157" s="31" t="s">
        <v>20915</v>
      </c>
      <c r="K157" s="31" t="s">
        <v>128</v>
      </c>
      <c r="L157" s="31" t="s">
        <v>128</v>
      </c>
      <c r="M157" s="31">
        <v>50061323</v>
      </c>
      <c r="N157" s="31" t="s">
        <v>356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hidden="1" customHeight="1" x14ac:dyDescent="0.25">
      <c r="A158">
        <v>153</v>
      </c>
      <c r="B158" s="99">
        <v>45264</v>
      </c>
      <c r="C158" s="99">
        <v>45268</v>
      </c>
      <c r="D158" s="99">
        <v>45271</v>
      </c>
      <c r="E158" s="123">
        <v>24881</v>
      </c>
      <c r="F158" s="68">
        <v>45278</v>
      </c>
      <c r="G158" s="29">
        <v>1</v>
      </c>
      <c r="H158" s="31" t="s">
        <v>20953</v>
      </c>
      <c r="I158" s="67" t="s">
        <v>20954</v>
      </c>
      <c r="J158" s="31" t="s">
        <v>20955</v>
      </c>
      <c r="K158" s="31" t="s">
        <v>500</v>
      </c>
      <c r="L158" s="31" t="s">
        <v>128</v>
      </c>
      <c r="M158" s="31">
        <v>54461369</v>
      </c>
      <c r="N158" s="31" t="s">
        <v>315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hidden="1" customHeight="1" x14ac:dyDescent="0.25">
      <c r="A159">
        <v>154</v>
      </c>
      <c r="B159" s="99">
        <v>45264</v>
      </c>
      <c r="C159" s="99">
        <v>45268</v>
      </c>
      <c r="D159" s="99">
        <v>45271</v>
      </c>
      <c r="E159" s="123">
        <v>24883</v>
      </c>
      <c r="F159" s="68">
        <v>45276</v>
      </c>
      <c r="G159" s="29">
        <v>1</v>
      </c>
      <c r="H159" s="31" t="s">
        <v>20959</v>
      </c>
      <c r="I159" s="67" t="s">
        <v>20914</v>
      </c>
      <c r="J159" s="31" t="s">
        <v>20915</v>
      </c>
      <c r="K159" s="31" t="s">
        <v>128</v>
      </c>
      <c r="L159" s="31" t="s">
        <v>128</v>
      </c>
      <c r="M159" s="31">
        <v>50061323</v>
      </c>
      <c r="N159" s="31" t="s">
        <v>356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customHeight="1" x14ac:dyDescent="0.25">
      <c r="A160">
        <v>155</v>
      </c>
      <c r="B160" s="99">
        <v>45264</v>
      </c>
      <c r="C160" s="99">
        <v>45268</v>
      </c>
      <c r="D160" s="99">
        <v>45270</v>
      </c>
      <c r="E160" s="29">
        <v>24911</v>
      </c>
      <c r="F160" s="68">
        <v>45271</v>
      </c>
      <c r="G160" s="29">
        <v>2</v>
      </c>
      <c r="H160" s="31" t="s">
        <v>20965</v>
      </c>
      <c r="I160" s="67" t="s">
        <v>20966</v>
      </c>
      <c r="J160" s="67" t="s">
        <v>20967</v>
      </c>
      <c r="K160" s="31" t="s">
        <v>186</v>
      </c>
      <c r="L160" s="31" t="s">
        <v>128</v>
      </c>
      <c r="M160" s="31">
        <v>52834736</v>
      </c>
      <c r="N160" s="31" t="s">
        <v>556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customHeight="1" x14ac:dyDescent="0.25">
      <c r="A161">
        <v>156</v>
      </c>
      <c r="B161" s="99">
        <v>45264</v>
      </c>
      <c r="C161" s="99">
        <v>45268</v>
      </c>
      <c r="D161" s="99">
        <v>45270</v>
      </c>
      <c r="E161" s="29">
        <v>24912</v>
      </c>
      <c r="F161" s="68">
        <v>45271</v>
      </c>
      <c r="G161" s="29">
        <v>2</v>
      </c>
      <c r="H161" s="31" t="s">
        <v>20968</v>
      </c>
      <c r="I161" s="67" t="s">
        <v>20969</v>
      </c>
      <c r="J161" s="67" t="s">
        <v>20970</v>
      </c>
      <c r="K161" s="31" t="s">
        <v>186</v>
      </c>
      <c r="L161" s="31" t="s">
        <v>128</v>
      </c>
      <c r="M161" s="31">
        <v>55613108</v>
      </c>
      <c r="N161" s="31" t="s">
        <v>20971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hidden="1" customHeight="1" x14ac:dyDescent="0.25">
      <c r="A162">
        <v>157</v>
      </c>
      <c r="B162" s="99">
        <v>45264</v>
      </c>
      <c r="C162" s="99">
        <v>45268</v>
      </c>
      <c r="D162" s="99">
        <v>45271</v>
      </c>
      <c r="E162" s="123">
        <v>24927</v>
      </c>
      <c r="F162" s="68">
        <v>45274</v>
      </c>
      <c r="G162" s="29">
        <v>3</v>
      </c>
      <c r="H162" s="31" t="s">
        <v>20980</v>
      </c>
      <c r="I162" s="67" t="s">
        <v>20981</v>
      </c>
      <c r="J162" s="31" t="s">
        <v>20982</v>
      </c>
      <c r="K162" s="31" t="s">
        <v>131</v>
      </c>
      <c r="L162" s="31" t="s">
        <v>128</v>
      </c>
      <c r="M162" s="31">
        <v>5354738453</v>
      </c>
      <c r="N162" s="31" t="s">
        <v>668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hidden="1" customHeight="1" x14ac:dyDescent="0.25">
      <c r="A163">
        <v>158</v>
      </c>
      <c r="B163" s="99">
        <v>45264</v>
      </c>
      <c r="C163" s="99">
        <v>45268</v>
      </c>
      <c r="D163" s="99">
        <v>45271</v>
      </c>
      <c r="E163" s="123">
        <v>25159</v>
      </c>
      <c r="F163" s="68">
        <v>45278</v>
      </c>
      <c r="G163" s="29">
        <v>10</v>
      </c>
      <c r="H163" s="31" t="s">
        <v>21163</v>
      </c>
      <c r="I163" s="67" t="s">
        <v>2194</v>
      </c>
      <c r="J163" s="31" t="s">
        <v>2195</v>
      </c>
      <c r="K163" s="31" t="s">
        <v>500</v>
      </c>
      <c r="L163" s="31" t="s">
        <v>128</v>
      </c>
      <c r="M163" s="31">
        <v>54852836</v>
      </c>
      <c r="N163" s="31" t="s">
        <v>8212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hidden="1" customHeight="1" x14ac:dyDescent="0.25">
      <c r="A164">
        <v>159</v>
      </c>
      <c r="B164" s="99">
        <v>45264</v>
      </c>
      <c r="C164" s="99">
        <v>45268</v>
      </c>
      <c r="D164" s="99">
        <v>45271</v>
      </c>
      <c r="E164" s="123">
        <v>25270</v>
      </c>
      <c r="F164" s="68">
        <v>45275</v>
      </c>
      <c r="G164" s="29">
        <v>1</v>
      </c>
      <c r="H164" s="31" t="s">
        <v>21302</v>
      </c>
      <c r="I164" s="67" t="s">
        <v>21303</v>
      </c>
      <c r="J164" s="31" t="s">
        <v>21304</v>
      </c>
      <c r="K164" s="31" t="s">
        <v>261</v>
      </c>
      <c r="L164" s="31" t="s">
        <v>128</v>
      </c>
      <c r="M164" s="31">
        <v>58109838</v>
      </c>
      <c r="N164" s="31" t="s">
        <v>352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hidden="1" customHeight="1" x14ac:dyDescent="0.25">
      <c r="A165">
        <v>160</v>
      </c>
      <c r="B165" s="99">
        <v>45264</v>
      </c>
      <c r="C165" s="99">
        <v>45268</v>
      </c>
      <c r="D165" s="99">
        <v>45271</v>
      </c>
      <c r="E165" s="123">
        <v>25271</v>
      </c>
      <c r="F165" s="68">
        <v>45275</v>
      </c>
      <c r="G165" s="29">
        <v>2</v>
      </c>
      <c r="H165" s="31" t="s">
        <v>21305</v>
      </c>
      <c r="I165" s="67" t="s">
        <v>21303</v>
      </c>
      <c r="J165" s="31" t="s">
        <v>21304</v>
      </c>
      <c r="K165" s="31" t="s">
        <v>261</v>
      </c>
      <c r="L165" s="31" t="s">
        <v>128</v>
      </c>
      <c r="M165" s="31">
        <v>58109838</v>
      </c>
      <c r="N165" s="31" t="s">
        <v>476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hidden="1" customHeight="1" x14ac:dyDescent="0.25">
      <c r="A166">
        <v>161</v>
      </c>
      <c r="B166" s="99">
        <v>45264</v>
      </c>
      <c r="C166" s="99">
        <v>45268</v>
      </c>
      <c r="D166" s="99">
        <v>45271</v>
      </c>
      <c r="E166" s="123">
        <v>25300</v>
      </c>
      <c r="F166" s="68">
        <v>45276</v>
      </c>
      <c r="G166" s="29">
        <v>2</v>
      </c>
      <c r="H166" s="31" t="s">
        <v>21336</v>
      </c>
      <c r="I166" s="67" t="s">
        <v>21337</v>
      </c>
      <c r="J166" s="31" t="s">
        <v>21338</v>
      </c>
      <c r="K166" s="31" t="s">
        <v>128</v>
      </c>
      <c r="L166" s="31" t="s">
        <v>128</v>
      </c>
      <c r="M166" s="31">
        <v>59641684</v>
      </c>
      <c r="N166" s="31" t="s">
        <v>669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hidden="1" customHeight="1" x14ac:dyDescent="0.25">
      <c r="A167">
        <v>162</v>
      </c>
      <c r="B167" s="99">
        <v>45264</v>
      </c>
      <c r="C167" s="99">
        <v>45268</v>
      </c>
      <c r="D167" s="99">
        <v>45271</v>
      </c>
      <c r="E167" s="123">
        <v>25304</v>
      </c>
      <c r="F167" s="68">
        <v>45276</v>
      </c>
      <c r="G167" s="29">
        <v>2</v>
      </c>
      <c r="H167" s="31" t="s">
        <v>21343</v>
      </c>
      <c r="I167" s="67" t="s">
        <v>1513</v>
      </c>
      <c r="J167" s="31" t="s">
        <v>821</v>
      </c>
      <c r="K167" s="31" t="s">
        <v>128</v>
      </c>
      <c r="L167" s="31" t="s">
        <v>128</v>
      </c>
      <c r="M167" s="31">
        <v>58101390</v>
      </c>
      <c r="N167" s="31" t="s">
        <v>336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hidden="1" customHeight="1" x14ac:dyDescent="0.25">
      <c r="A168">
        <v>163</v>
      </c>
      <c r="B168" s="99">
        <v>45264</v>
      </c>
      <c r="C168" s="99">
        <v>45268</v>
      </c>
      <c r="D168" s="99">
        <v>45271</v>
      </c>
      <c r="E168" s="123">
        <v>25344</v>
      </c>
      <c r="F168" s="86">
        <v>45273</v>
      </c>
      <c r="G168" s="29">
        <v>2</v>
      </c>
      <c r="H168" s="31" t="s">
        <v>21376</v>
      </c>
      <c r="I168" s="67" t="s">
        <v>21377</v>
      </c>
      <c r="J168" s="31" t="s">
        <v>21378</v>
      </c>
      <c r="K168" s="31" t="s">
        <v>128</v>
      </c>
      <c r="L168" s="31" t="s">
        <v>128</v>
      </c>
      <c r="M168" s="31">
        <v>52511898</v>
      </c>
      <c r="N168" s="31" t="s">
        <v>21379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hidden="1" customHeight="1" x14ac:dyDescent="0.25">
      <c r="A169">
        <v>164</v>
      </c>
      <c r="B169" s="99">
        <v>45264</v>
      </c>
      <c r="C169" s="99">
        <v>45268</v>
      </c>
      <c r="D169" s="99">
        <v>45271</v>
      </c>
      <c r="E169" s="123">
        <v>25395</v>
      </c>
      <c r="F169" s="68">
        <v>45275</v>
      </c>
      <c r="G169" s="29">
        <v>1</v>
      </c>
      <c r="H169" s="31" t="s">
        <v>21441</v>
      </c>
      <c r="I169" s="67" t="s">
        <v>21303</v>
      </c>
      <c r="J169" s="31" t="s">
        <v>21304</v>
      </c>
      <c r="K169" s="31" t="s">
        <v>261</v>
      </c>
      <c r="L169" s="31" t="s">
        <v>128</v>
      </c>
      <c r="M169" s="31">
        <v>58109838</v>
      </c>
      <c r="N169" s="31" t="s">
        <v>371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hidden="1" customHeight="1" x14ac:dyDescent="0.25">
      <c r="A170">
        <v>165</v>
      </c>
      <c r="B170" s="99">
        <v>45264</v>
      </c>
      <c r="C170" s="99">
        <v>45268</v>
      </c>
      <c r="D170" s="99">
        <v>45271</v>
      </c>
      <c r="E170" s="123">
        <v>25408</v>
      </c>
      <c r="F170" s="68">
        <v>45275</v>
      </c>
      <c r="G170" s="29">
        <v>1</v>
      </c>
      <c r="H170" s="31" t="s">
        <v>21458</v>
      </c>
      <c r="I170" s="67" t="s">
        <v>21459</v>
      </c>
      <c r="J170" s="31" t="s">
        <v>21460</v>
      </c>
      <c r="K170" s="31" t="s">
        <v>215</v>
      </c>
      <c r="L170" s="31" t="s">
        <v>128</v>
      </c>
      <c r="M170" s="31">
        <v>41883255</v>
      </c>
      <c r="N170" s="31" t="s">
        <v>6528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hidden="1" customHeight="1" x14ac:dyDescent="0.25">
      <c r="A171">
        <v>166</v>
      </c>
      <c r="B171" s="99">
        <v>45264</v>
      </c>
      <c r="C171" s="99">
        <v>45268</v>
      </c>
      <c r="D171" s="99">
        <v>45271</v>
      </c>
      <c r="E171" s="123">
        <v>25430</v>
      </c>
      <c r="F171" s="68">
        <v>45276</v>
      </c>
      <c r="G171" s="29">
        <v>2</v>
      </c>
      <c r="H171" s="31" t="s">
        <v>21499</v>
      </c>
      <c r="I171" s="67" t="s">
        <v>21500</v>
      </c>
      <c r="J171" s="31" t="s">
        <v>21501</v>
      </c>
      <c r="K171" s="31" t="s">
        <v>128</v>
      </c>
      <c r="L171" s="31" t="s">
        <v>128</v>
      </c>
      <c r="M171" s="31">
        <v>53377641</v>
      </c>
      <c r="N171" s="31" t="s">
        <v>323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hidden="1" customHeight="1" x14ac:dyDescent="0.25">
      <c r="A172">
        <v>167</v>
      </c>
      <c r="B172" s="99">
        <v>45264</v>
      </c>
      <c r="C172" s="99">
        <v>45268</v>
      </c>
      <c r="D172" s="99">
        <v>45271</v>
      </c>
      <c r="E172" s="123">
        <v>25437</v>
      </c>
      <c r="F172" s="68">
        <v>45275</v>
      </c>
      <c r="G172" s="29">
        <v>6</v>
      </c>
      <c r="H172" s="31" t="s">
        <v>21512</v>
      </c>
      <c r="I172" s="67" t="s">
        <v>21513</v>
      </c>
      <c r="J172" s="31" t="s">
        <v>21514</v>
      </c>
      <c r="K172" s="31" t="s">
        <v>186</v>
      </c>
      <c r="L172" s="31" t="s">
        <v>128</v>
      </c>
      <c r="M172" s="31">
        <v>53530863</v>
      </c>
      <c r="N172" s="31" t="s">
        <v>20719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hidden="1" customHeight="1" x14ac:dyDescent="0.25">
      <c r="A173">
        <v>168</v>
      </c>
      <c r="B173" s="99">
        <v>45264</v>
      </c>
      <c r="C173" s="99">
        <v>45268</v>
      </c>
      <c r="D173" s="99">
        <v>45271</v>
      </c>
      <c r="E173" s="123">
        <v>25438</v>
      </c>
      <c r="F173" s="68">
        <v>45275</v>
      </c>
      <c r="G173" s="29">
        <v>1</v>
      </c>
      <c r="H173" s="31" t="s">
        <v>21515</v>
      </c>
      <c r="I173" s="67" t="s">
        <v>21516</v>
      </c>
      <c r="J173" s="31" t="s">
        <v>21517</v>
      </c>
      <c r="K173" s="31" t="s">
        <v>186</v>
      </c>
      <c r="L173" s="31" t="s">
        <v>128</v>
      </c>
      <c r="M173" s="31">
        <v>53530863</v>
      </c>
      <c r="N173" s="31" t="s">
        <v>15111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hidden="1" customHeight="1" x14ac:dyDescent="0.25">
      <c r="A174">
        <v>169</v>
      </c>
      <c r="B174" s="99">
        <v>45264</v>
      </c>
      <c r="C174" s="99">
        <v>45268</v>
      </c>
      <c r="D174" s="99">
        <v>45271</v>
      </c>
      <c r="E174" s="123">
        <v>25439</v>
      </c>
      <c r="F174" s="68">
        <v>45275</v>
      </c>
      <c r="G174" s="29">
        <v>1</v>
      </c>
      <c r="H174" s="31" t="s">
        <v>21518</v>
      </c>
      <c r="I174" s="67" t="s">
        <v>21519</v>
      </c>
      <c r="J174" s="31" t="s">
        <v>21514</v>
      </c>
      <c r="K174" s="31" t="s">
        <v>186</v>
      </c>
      <c r="L174" s="31" t="s">
        <v>128</v>
      </c>
      <c r="M174" s="31">
        <v>56241257</v>
      </c>
      <c r="N174" s="31" t="s">
        <v>661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hidden="1" customHeight="1" x14ac:dyDescent="0.25">
      <c r="A175">
        <v>170</v>
      </c>
      <c r="B175" s="99">
        <v>45264</v>
      </c>
      <c r="C175" s="99">
        <v>45268</v>
      </c>
      <c r="D175" s="99">
        <v>45271</v>
      </c>
      <c r="E175" s="123">
        <v>25444</v>
      </c>
      <c r="F175" s="68">
        <v>45275</v>
      </c>
      <c r="G175" s="29">
        <v>1</v>
      </c>
      <c r="H175" s="31" t="s">
        <v>21523</v>
      </c>
      <c r="I175" s="67" t="s">
        <v>21524</v>
      </c>
      <c r="J175" s="31" t="s">
        <v>21514</v>
      </c>
      <c r="K175" s="31" t="s">
        <v>186</v>
      </c>
      <c r="L175" s="31" t="s">
        <v>128</v>
      </c>
      <c r="M175" s="31">
        <v>54082306</v>
      </c>
      <c r="N175" s="31" t="s">
        <v>661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hidden="1" customHeight="1" x14ac:dyDescent="0.25">
      <c r="A176">
        <v>171</v>
      </c>
      <c r="B176" s="99">
        <v>45264</v>
      </c>
      <c r="C176" s="99">
        <v>45268</v>
      </c>
      <c r="D176" s="99">
        <v>45271</v>
      </c>
      <c r="E176" s="123">
        <v>25446</v>
      </c>
      <c r="F176" s="68">
        <v>45275</v>
      </c>
      <c r="G176" s="29">
        <v>1</v>
      </c>
      <c r="H176" s="31" t="s">
        <v>21526</v>
      </c>
      <c r="I176" s="67" t="s">
        <v>21527</v>
      </c>
      <c r="J176" s="31" t="s">
        <v>21514</v>
      </c>
      <c r="K176" s="31" t="s">
        <v>186</v>
      </c>
      <c r="L176" s="31" t="s">
        <v>128</v>
      </c>
      <c r="M176" s="31">
        <v>41997551</v>
      </c>
      <c r="N176" s="31" t="s">
        <v>661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172</v>
      </c>
      <c r="B177" s="99">
        <v>45264</v>
      </c>
      <c r="C177" s="99">
        <v>45268</v>
      </c>
      <c r="D177" s="99">
        <v>45271</v>
      </c>
      <c r="E177" s="123">
        <v>25447</v>
      </c>
      <c r="F177" s="68">
        <v>45275</v>
      </c>
      <c r="G177" s="29">
        <v>2</v>
      </c>
      <c r="H177" s="31" t="s">
        <v>21528</v>
      </c>
      <c r="I177" s="67" t="s">
        <v>21529</v>
      </c>
      <c r="J177" s="31" t="s">
        <v>21530</v>
      </c>
      <c r="K177" s="31" t="s">
        <v>186</v>
      </c>
      <c r="L177" s="31" t="s">
        <v>128</v>
      </c>
      <c r="M177" s="31">
        <v>56241257</v>
      </c>
      <c r="N177" s="31" t="s">
        <v>2559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173</v>
      </c>
      <c r="B178" s="99">
        <v>45264</v>
      </c>
      <c r="C178" s="99">
        <v>45268</v>
      </c>
      <c r="D178" s="99">
        <v>45271</v>
      </c>
      <c r="E178" s="123">
        <v>25449</v>
      </c>
      <c r="F178" s="68">
        <v>45275</v>
      </c>
      <c r="G178" s="29">
        <v>2</v>
      </c>
      <c r="H178" s="31" t="s">
        <v>21533</v>
      </c>
      <c r="I178" s="67" t="s">
        <v>21534</v>
      </c>
      <c r="J178" s="31" t="s">
        <v>21530</v>
      </c>
      <c r="K178" s="31" t="s">
        <v>186</v>
      </c>
      <c r="L178" s="31" t="s">
        <v>128</v>
      </c>
      <c r="M178" s="31">
        <v>56241257</v>
      </c>
      <c r="N178" s="31" t="s">
        <v>2559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174</v>
      </c>
      <c r="B179" s="99">
        <v>45264</v>
      </c>
      <c r="C179" s="99">
        <v>45268</v>
      </c>
      <c r="D179" s="99">
        <v>45271</v>
      </c>
      <c r="E179" s="123">
        <v>25471</v>
      </c>
      <c r="F179" s="68">
        <v>45276</v>
      </c>
      <c r="G179" s="29">
        <v>2</v>
      </c>
      <c r="H179" s="31" t="s">
        <v>21550</v>
      </c>
      <c r="I179" s="67" t="s">
        <v>1975</v>
      </c>
      <c r="J179" s="31" t="s">
        <v>1976</v>
      </c>
      <c r="K179" s="31" t="s">
        <v>128</v>
      </c>
      <c r="L179" s="31" t="s">
        <v>128</v>
      </c>
      <c r="M179" s="31">
        <v>53202063</v>
      </c>
      <c r="N179" s="31" t="s">
        <v>928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175</v>
      </c>
      <c r="B180" s="99">
        <v>45264</v>
      </c>
      <c r="C180" s="99">
        <v>45268</v>
      </c>
      <c r="D180" s="99">
        <v>45271</v>
      </c>
      <c r="E180" s="123">
        <v>25525</v>
      </c>
      <c r="F180" s="68">
        <v>45276</v>
      </c>
      <c r="G180" s="29">
        <v>3</v>
      </c>
      <c r="H180" s="31" t="s">
        <v>21596</v>
      </c>
      <c r="I180" s="67" t="s">
        <v>13402</v>
      </c>
      <c r="J180" s="31" t="s">
        <v>13403</v>
      </c>
      <c r="K180" s="31" t="s">
        <v>128</v>
      </c>
      <c r="L180" s="31" t="s">
        <v>128</v>
      </c>
      <c r="M180" s="31">
        <v>53202063</v>
      </c>
      <c r="N180" s="31" t="s">
        <v>673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176</v>
      </c>
      <c r="B181" s="99">
        <v>45264</v>
      </c>
      <c r="C181" s="99">
        <v>45268</v>
      </c>
      <c r="D181" s="99">
        <v>45271</v>
      </c>
      <c r="E181" s="123">
        <v>25608</v>
      </c>
      <c r="F181" s="68">
        <v>45278</v>
      </c>
      <c r="G181" s="29">
        <v>3</v>
      </c>
      <c r="H181" s="31" t="s">
        <v>21724</v>
      </c>
      <c r="I181" s="67" t="s">
        <v>21725</v>
      </c>
      <c r="J181" s="31" t="s">
        <v>21726</v>
      </c>
      <c r="K181" s="31" t="s">
        <v>128</v>
      </c>
      <c r="L181" s="31" t="s">
        <v>128</v>
      </c>
      <c r="M181" s="31">
        <v>50192612</v>
      </c>
      <c r="N181" s="31" t="s">
        <v>13059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177</v>
      </c>
      <c r="B182" s="99">
        <v>45264</v>
      </c>
      <c r="C182" s="99">
        <v>45268</v>
      </c>
      <c r="D182" s="99">
        <v>45271</v>
      </c>
      <c r="E182" s="123">
        <v>25728</v>
      </c>
      <c r="F182" s="68">
        <v>45278</v>
      </c>
      <c r="G182" s="29">
        <v>3</v>
      </c>
      <c r="H182" s="31" t="s">
        <v>21727</v>
      </c>
      <c r="I182" s="67" t="s">
        <v>21728</v>
      </c>
      <c r="J182" s="31" t="s">
        <v>21729</v>
      </c>
      <c r="K182" s="31" t="s">
        <v>500</v>
      </c>
      <c r="L182" s="31" t="s">
        <v>128</v>
      </c>
      <c r="M182" s="31">
        <v>56164243</v>
      </c>
      <c r="N182" s="31" t="s">
        <v>396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178</v>
      </c>
      <c r="B183" s="99">
        <v>45264</v>
      </c>
      <c r="C183" s="99">
        <v>45268</v>
      </c>
      <c r="D183" s="99">
        <v>45271</v>
      </c>
      <c r="E183" s="123">
        <v>25758</v>
      </c>
      <c r="F183" s="68">
        <v>45275</v>
      </c>
      <c r="G183" s="29">
        <v>5</v>
      </c>
      <c r="H183" s="31" t="s">
        <v>21730</v>
      </c>
      <c r="I183" s="67" t="s">
        <v>7489</v>
      </c>
      <c r="J183" s="31" t="s">
        <v>6402</v>
      </c>
      <c r="K183" s="31" t="s">
        <v>128</v>
      </c>
      <c r="L183" s="31" t="s">
        <v>128</v>
      </c>
      <c r="M183" s="31">
        <v>59274285</v>
      </c>
      <c r="N183" s="31" t="s">
        <v>561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179</v>
      </c>
      <c r="B184" s="99">
        <v>45264</v>
      </c>
      <c r="C184" s="99">
        <v>45268</v>
      </c>
      <c r="D184" s="99">
        <v>45271</v>
      </c>
      <c r="E184" s="123">
        <v>24837</v>
      </c>
      <c r="F184" s="68">
        <v>45276</v>
      </c>
      <c r="G184" s="29">
        <v>1</v>
      </c>
      <c r="H184" s="31" t="s">
        <v>20937</v>
      </c>
      <c r="I184" s="67" t="s">
        <v>20938</v>
      </c>
      <c r="J184" s="31" t="s">
        <v>20939</v>
      </c>
      <c r="K184" s="31" t="s">
        <v>1989</v>
      </c>
      <c r="L184" s="31" t="s">
        <v>38</v>
      </c>
      <c r="M184" s="31">
        <v>54516168</v>
      </c>
      <c r="N184" s="31" t="s">
        <v>8310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180</v>
      </c>
      <c r="B185" s="99">
        <v>45264</v>
      </c>
      <c r="C185" s="99">
        <v>45268</v>
      </c>
      <c r="D185" s="99">
        <v>45271</v>
      </c>
      <c r="E185" s="123">
        <v>24933</v>
      </c>
      <c r="F185" s="68">
        <v>45273</v>
      </c>
      <c r="G185" s="29">
        <v>3</v>
      </c>
      <c r="H185" s="31" t="s">
        <v>20989</v>
      </c>
      <c r="I185" s="67" t="s">
        <v>20990</v>
      </c>
      <c r="J185" s="31" t="s">
        <v>20991</v>
      </c>
      <c r="K185" s="31" t="s">
        <v>40</v>
      </c>
      <c r="L185" s="31" t="s">
        <v>38</v>
      </c>
      <c r="M185" s="31">
        <v>5354305264</v>
      </c>
      <c r="N185" s="31" t="s">
        <v>12196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181</v>
      </c>
      <c r="B186" s="99">
        <v>45264</v>
      </c>
      <c r="C186" s="99">
        <v>45268</v>
      </c>
      <c r="D186" s="99">
        <v>45271</v>
      </c>
      <c r="E186" s="123">
        <v>24963</v>
      </c>
      <c r="F186" s="68">
        <v>45273</v>
      </c>
      <c r="G186" s="29">
        <v>1</v>
      </c>
      <c r="H186" s="31" t="s">
        <v>21008</v>
      </c>
      <c r="I186" s="67" t="s">
        <v>21009</v>
      </c>
      <c r="J186" s="31" t="s">
        <v>21010</v>
      </c>
      <c r="K186" s="31" t="s">
        <v>40</v>
      </c>
      <c r="L186" s="31" t="s">
        <v>38</v>
      </c>
      <c r="M186" s="31">
        <v>59265847</v>
      </c>
      <c r="N186" s="31" t="s">
        <v>315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182</v>
      </c>
      <c r="B187" s="99">
        <v>45264</v>
      </c>
      <c r="C187" s="99">
        <v>45268</v>
      </c>
      <c r="D187" s="99">
        <v>45271</v>
      </c>
      <c r="E187" s="123">
        <v>24965</v>
      </c>
      <c r="F187" s="68">
        <v>45273</v>
      </c>
      <c r="G187" s="29">
        <v>1</v>
      </c>
      <c r="H187" s="31" t="s">
        <v>21012</v>
      </c>
      <c r="I187" s="67" t="s">
        <v>21009</v>
      </c>
      <c r="J187" s="31" t="s">
        <v>21010</v>
      </c>
      <c r="K187" s="31" t="s">
        <v>40</v>
      </c>
      <c r="L187" s="31" t="s">
        <v>38</v>
      </c>
      <c r="M187" s="31">
        <v>59265847</v>
      </c>
      <c r="N187" s="31" t="s">
        <v>3312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183</v>
      </c>
      <c r="B188" s="99">
        <v>45264</v>
      </c>
      <c r="C188" s="99">
        <v>45268</v>
      </c>
      <c r="D188" s="99">
        <v>45271</v>
      </c>
      <c r="E188" s="123">
        <v>25114</v>
      </c>
      <c r="F188" s="68">
        <v>45276</v>
      </c>
      <c r="G188" s="29">
        <v>2</v>
      </c>
      <c r="H188" s="31" t="s">
        <v>21102</v>
      </c>
      <c r="I188" s="67" t="s">
        <v>21103</v>
      </c>
      <c r="J188" s="31" t="s">
        <v>21104</v>
      </c>
      <c r="K188" s="31" t="s">
        <v>251</v>
      </c>
      <c r="L188" s="31" t="s">
        <v>38</v>
      </c>
      <c r="M188" s="31">
        <v>55818373</v>
      </c>
      <c r="N188" s="31" t="s">
        <v>336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184</v>
      </c>
      <c r="B189" s="99">
        <v>45264</v>
      </c>
      <c r="C189" s="99">
        <v>45268</v>
      </c>
      <c r="D189" s="99">
        <v>45271</v>
      </c>
      <c r="E189" s="123">
        <v>25252</v>
      </c>
      <c r="F189" s="68">
        <v>45276</v>
      </c>
      <c r="G189" s="29">
        <v>3</v>
      </c>
      <c r="H189" s="31" t="s">
        <v>21284</v>
      </c>
      <c r="I189" s="67" t="s">
        <v>1780</v>
      </c>
      <c r="J189" s="31" t="s">
        <v>1781</v>
      </c>
      <c r="K189" s="31" t="s">
        <v>40</v>
      </c>
      <c r="L189" s="31" t="s">
        <v>38</v>
      </c>
      <c r="M189" s="31">
        <v>53349476</v>
      </c>
      <c r="N189" s="31" t="s">
        <v>403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185</v>
      </c>
      <c r="B190" s="99">
        <v>45264</v>
      </c>
      <c r="C190" s="99">
        <v>45268</v>
      </c>
      <c r="D190" s="99">
        <v>45271</v>
      </c>
      <c r="E190" s="123">
        <v>25375</v>
      </c>
      <c r="F190" s="68">
        <v>45276</v>
      </c>
      <c r="G190" s="29">
        <v>6</v>
      </c>
      <c r="H190" s="31" t="s">
        <v>21412</v>
      </c>
      <c r="I190" s="67" t="s">
        <v>21413</v>
      </c>
      <c r="J190" s="31" t="s">
        <v>21414</v>
      </c>
      <c r="K190" s="31" t="s">
        <v>42</v>
      </c>
      <c r="L190" s="31" t="s">
        <v>38</v>
      </c>
      <c r="M190" s="31">
        <v>50632724</v>
      </c>
      <c r="N190" s="31" t="s">
        <v>8922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186</v>
      </c>
      <c r="B191" s="99">
        <v>45264</v>
      </c>
      <c r="C191" s="99">
        <v>45268</v>
      </c>
      <c r="D191" s="99">
        <v>45271</v>
      </c>
      <c r="E191" s="123">
        <v>25391</v>
      </c>
      <c r="F191" s="68">
        <v>45276</v>
      </c>
      <c r="G191" s="29">
        <v>1</v>
      </c>
      <c r="H191" s="31" t="s">
        <v>21436</v>
      </c>
      <c r="I191" s="67" t="s">
        <v>21437</v>
      </c>
      <c r="J191" s="31" t="s">
        <v>21438</v>
      </c>
      <c r="K191" s="31" t="s">
        <v>39</v>
      </c>
      <c r="L191" s="31" t="s">
        <v>38</v>
      </c>
      <c r="M191" s="31">
        <v>33399768</v>
      </c>
      <c r="N191" s="31" t="s">
        <v>352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187</v>
      </c>
      <c r="B192" s="99">
        <v>45264</v>
      </c>
      <c r="C192" s="99">
        <v>45268</v>
      </c>
      <c r="D192" s="99">
        <v>45271</v>
      </c>
      <c r="E192" s="123">
        <v>25392</v>
      </c>
      <c r="F192" s="68">
        <v>45276</v>
      </c>
      <c r="G192" s="29">
        <v>1</v>
      </c>
      <c r="H192" s="31" t="s">
        <v>21439</v>
      </c>
      <c r="I192" s="67" t="s">
        <v>21437</v>
      </c>
      <c r="J192" s="31" t="s">
        <v>21438</v>
      </c>
      <c r="K192" s="31" t="s">
        <v>39</v>
      </c>
      <c r="L192" s="31" t="s">
        <v>38</v>
      </c>
      <c r="M192" s="31">
        <v>33399768</v>
      </c>
      <c r="N192" s="31" t="s">
        <v>21440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188</v>
      </c>
      <c r="B193" s="99">
        <v>45264</v>
      </c>
      <c r="C193" s="99">
        <v>45268</v>
      </c>
      <c r="D193" s="99">
        <v>45271</v>
      </c>
      <c r="E193" s="123">
        <v>25489</v>
      </c>
      <c r="F193" s="68">
        <v>45276</v>
      </c>
      <c r="G193" s="29">
        <v>1</v>
      </c>
      <c r="H193" s="31" t="s">
        <v>21566</v>
      </c>
      <c r="I193" s="67" t="s">
        <v>2202</v>
      </c>
      <c r="J193" s="31" t="s">
        <v>2203</v>
      </c>
      <c r="K193" s="31" t="s">
        <v>42</v>
      </c>
      <c r="L193" s="31" t="s">
        <v>38</v>
      </c>
      <c r="M193" s="31">
        <v>53811996</v>
      </c>
      <c r="N193" s="31" t="s">
        <v>365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189</v>
      </c>
      <c r="B194" s="99">
        <v>45264</v>
      </c>
      <c r="C194" s="99">
        <v>45268</v>
      </c>
      <c r="D194" s="99">
        <v>45271</v>
      </c>
      <c r="E194" s="123">
        <v>25491</v>
      </c>
      <c r="F194" s="68">
        <v>45276</v>
      </c>
      <c r="G194" s="29">
        <v>1</v>
      </c>
      <c r="H194" s="31" t="s">
        <v>21567</v>
      </c>
      <c r="I194" s="67" t="s">
        <v>21568</v>
      </c>
      <c r="J194" s="31" t="s">
        <v>21569</v>
      </c>
      <c r="K194" s="31" t="s">
        <v>42</v>
      </c>
      <c r="L194" s="31" t="s">
        <v>38</v>
      </c>
      <c r="M194" s="31">
        <v>51067089</v>
      </c>
      <c r="N194" s="31" t="s">
        <v>21570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190</v>
      </c>
      <c r="B195" s="99">
        <v>45264</v>
      </c>
      <c r="C195" s="99">
        <v>45268</v>
      </c>
      <c r="D195" s="99">
        <v>45271</v>
      </c>
      <c r="E195" s="123">
        <v>25521</v>
      </c>
      <c r="F195" s="68">
        <v>45276</v>
      </c>
      <c r="G195" s="29">
        <v>5</v>
      </c>
      <c r="H195" s="31" t="s">
        <v>21594</v>
      </c>
      <c r="I195" s="67" t="s">
        <v>21568</v>
      </c>
      <c r="J195" s="31" t="s">
        <v>21569</v>
      </c>
      <c r="K195" s="31" t="s">
        <v>42</v>
      </c>
      <c r="L195" s="31" t="s">
        <v>38</v>
      </c>
      <c r="M195" s="31">
        <v>51067089</v>
      </c>
      <c r="N195" s="31" t="s">
        <v>561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191</v>
      </c>
      <c r="B196" s="99">
        <v>45264</v>
      </c>
      <c r="C196" s="99">
        <v>45268</v>
      </c>
      <c r="D196" s="99">
        <v>45271</v>
      </c>
      <c r="E196" s="123">
        <v>25522</v>
      </c>
      <c r="F196" s="68">
        <v>45276</v>
      </c>
      <c r="G196" s="29">
        <v>4</v>
      </c>
      <c r="H196" s="31" t="s">
        <v>21595</v>
      </c>
      <c r="I196" s="67" t="s">
        <v>21568</v>
      </c>
      <c r="J196" s="31" t="s">
        <v>21569</v>
      </c>
      <c r="K196" s="31" t="s">
        <v>42</v>
      </c>
      <c r="L196" s="31" t="s">
        <v>38</v>
      </c>
      <c r="M196" s="31">
        <v>51067089</v>
      </c>
      <c r="N196" s="31" t="s">
        <v>409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192</v>
      </c>
      <c r="B197" s="99">
        <v>45264</v>
      </c>
      <c r="C197" s="99">
        <v>45268</v>
      </c>
      <c r="D197" s="99">
        <v>45271</v>
      </c>
      <c r="E197" s="123">
        <v>25753</v>
      </c>
      <c r="F197" s="68">
        <v>45276</v>
      </c>
      <c r="G197" s="29">
        <v>5</v>
      </c>
      <c r="H197" s="31" t="s">
        <v>21731</v>
      </c>
      <c r="I197" s="67" t="s">
        <v>8388</v>
      </c>
      <c r="J197" s="31" t="s">
        <v>8389</v>
      </c>
      <c r="K197" s="31" t="s">
        <v>40</v>
      </c>
      <c r="L197" s="31" t="s">
        <v>38</v>
      </c>
      <c r="M197" s="31">
        <v>55621652</v>
      </c>
      <c r="N197" s="31" t="s">
        <v>561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193</v>
      </c>
      <c r="B198" s="99">
        <v>45264</v>
      </c>
      <c r="C198" s="99">
        <v>45268</v>
      </c>
      <c r="D198" s="99">
        <v>45271</v>
      </c>
      <c r="E198" s="123">
        <v>24216</v>
      </c>
      <c r="F198" s="68">
        <v>45276</v>
      </c>
      <c r="G198" s="29">
        <v>1</v>
      </c>
      <c r="H198" s="31" t="s">
        <v>20836</v>
      </c>
      <c r="I198" s="67" t="s">
        <v>20837</v>
      </c>
      <c r="J198" s="31" t="s">
        <v>20838</v>
      </c>
      <c r="K198" s="31" t="s">
        <v>134</v>
      </c>
      <c r="L198" s="31" t="s">
        <v>134</v>
      </c>
      <c r="M198" s="31">
        <v>59326051</v>
      </c>
      <c r="N198" s="31" t="s">
        <v>425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194</v>
      </c>
      <c r="B199" s="99">
        <v>45264</v>
      </c>
      <c r="C199" s="99">
        <v>45268</v>
      </c>
      <c r="D199" s="99">
        <v>45271</v>
      </c>
      <c r="E199" s="123">
        <v>24615</v>
      </c>
      <c r="F199" s="68">
        <v>45274</v>
      </c>
      <c r="G199" s="29">
        <v>2</v>
      </c>
      <c r="H199" s="31" t="s">
        <v>20874</v>
      </c>
      <c r="I199" s="67" t="s">
        <v>20875</v>
      </c>
      <c r="J199" s="31" t="s">
        <v>20876</v>
      </c>
      <c r="K199" s="31" t="s">
        <v>134</v>
      </c>
      <c r="L199" s="31" t="s">
        <v>134</v>
      </c>
      <c r="M199" s="31">
        <v>2147640039</v>
      </c>
      <c r="N199" s="31" t="s">
        <v>323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195</v>
      </c>
      <c r="B200" s="99">
        <v>45264</v>
      </c>
      <c r="C200" s="99">
        <v>45268</v>
      </c>
      <c r="D200" s="99">
        <v>45271</v>
      </c>
      <c r="E200" s="123">
        <v>24898</v>
      </c>
      <c r="F200" s="68">
        <v>45274</v>
      </c>
      <c r="G200" s="29">
        <v>4</v>
      </c>
      <c r="H200" s="31" t="s">
        <v>20963</v>
      </c>
      <c r="I200" s="67" t="s">
        <v>16002</v>
      </c>
      <c r="J200" s="31" t="s">
        <v>16003</v>
      </c>
      <c r="K200" s="31" t="s">
        <v>134</v>
      </c>
      <c r="L200" s="31" t="s">
        <v>134</v>
      </c>
      <c r="M200" s="31">
        <v>52489208</v>
      </c>
      <c r="N200" s="31" t="s">
        <v>8212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196</v>
      </c>
      <c r="B201" s="99">
        <v>45264</v>
      </c>
      <c r="C201" s="99">
        <v>45268</v>
      </c>
      <c r="D201" s="99">
        <v>45271</v>
      </c>
      <c r="E201" s="123">
        <v>24899</v>
      </c>
      <c r="F201" s="68">
        <v>45274</v>
      </c>
      <c r="G201" s="29">
        <v>1</v>
      </c>
      <c r="H201" s="31" t="s">
        <v>20964</v>
      </c>
      <c r="I201" s="67" t="s">
        <v>16002</v>
      </c>
      <c r="J201" s="31" t="s">
        <v>16003</v>
      </c>
      <c r="K201" s="31" t="s">
        <v>134</v>
      </c>
      <c r="L201" s="31" t="s">
        <v>134</v>
      </c>
      <c r="M201" s="31">
        <v>52489208</v>
      </c>
      <c r="N201" s="31" t="s">
        <v>352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197</v>
      </c>
      <c r="B202" s="99">
        <v>45264</v>
      </c>
      <c r="C202" s="99">
        <v>45268</v>
      </c>
      <c r="D202" s="99">
        <v>45271</v>
      </c>
      <c r="E202" s="123">
        <v>24928</v>
      </c>
      <c r="F202" s="68">
        <v>45279</v>
      </c>
      <c r="G202" s="29">
        <v>1</v>
      </c>
      <c r="H202" s="31" t="s">
        <v>20983</v>
      </c>
      <c r="I202" s="67" t="s">
        <v>20984</v>
      </c>
      <c r="J202" s="31" t="s">
        <v>20985</v>
      </c>
      <c r="K202" s="31" t="s">
        <v>133</v>
      </c>
      <c r="L202" s="31" t="s">
        <v>134</v>
      </c>
      <c r="M202" s="31">
        <v>5358224887</v>
      </c>
      <c r="N202" s="31" t="s">
        <v>323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198</v>
      </c>
      <c r="B203" s="99">
        <v>45264</v>
      </c>
      <c r="C203" s="99">
        <v>45268</v>
      </c>
      <c r="D203" s="252">
        <v>45268</v>
      </c>
      <c r="E203" s="123">
        <v>25079</v>
      </c>
      <c r="F203" s="97" t="s">
        <v>96</v>
      </c>
      <c r="G203" s="29">
        <v>2</v>
      </c>
      <c r="H203" s="31" t="s">
        <v>21062</v>
      </c>
      <c r="I203" s="67" t="s">
        <v>5317</v>
      </c>
      <c r="J203" s="67" t="s">
        <v>5318</v>
      </c>
      <c r="K203" s="31" t="s">
        <v>134</v>
      </c>
      <c r="L203" s="31" t="s">
        <v>134</v>
      </c>
      <c r="M203" s="31">
        <v>52125397</v>
      </c>
      <c r="N203" s="31" t="s">
        <v>1503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199</v>
      </c>
      <c r="B204" s="99">
        <v>45264</v>
      </c>
      <c r="C204" s="99">
        <v>45268</v>
      </c>
      <c r="D204" s="99">
        <v>45271</v>
      </c>
      <c r="E204" s="123">
        <v>25095</v>
      </c>
      <c r="F204" s="68">
        <v>45274</v>
      </c>
      <c r="G204" s="29">
        <v>1</v>
      </c>
      <c r="H204" s="31" t="s">
        <v>21078</v>
      </c>
      <c r="I204" s="67" t="s">
        <v>21079</v>
      </c>
      <c r="J204" s="31" t="s">
        <v>21080</v>
      </c>
      <c r="K204" s="31" t="s">
        <v>134</v>
      </c>
      <c r="L204" s="31" t="s">
        <v>134</v>
      </c>
      <c r="M204" s="31">
        <v>56903763</v>
      </c>
      <c r="N204" s="31" t="s">
        <v>315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200</v>
      </c>
      <c r="B205" s="99">
        <v>45264</v>
      </c>
      <c r="C205" s="99">
        <v>45268</v>
      </c>
      <c r="D205" s="99">
        <v>45271</v>
      </c>
      <c r="E205" s="123">
        <v>25158</v>
      </c>
      <c r="F205" s="68">
        <v>45274</v>
      </c>
      <c r="G205" s="29">
        <v>1</v>
      </c>
      <c r="H205" s="31" t="s">
        <v>21162</v>
      </c>
      <c r="I205" s="67" t="s">
        <v>13464</v>
      </c>
      <c r="J205" s="31" t="s">
        <v>13465</v>
      </c>
      <c r="K205" s="31" t="s">
        <v>134</v>
      </c>
      <c r="L205" s="31" t="s">
        <v>134</v>
      </c>
      <c r="M205" s="31">
        <v>53778992</v>
      </c>
      <c r="N205" s="31" t="s">
        <v>352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201</v>
      </c>
      <c r="B206" s="99">
        <v>45264</v>
      </c>
      <c r="C206" s="99">
        <v>45268</v>
      </c>
      <c r="D206" s="99">
        <v>45271</v>
      </c>
      <c r="E206" s="123">
        <v>25199</v>
      </c>
      <c r="F206" s="68">
        <v>45279</v>
      </c>
      <c r="G206" s="29">
        <v>5</v>
      </c>
      <c r="H206" s="31" t="s">
        <v>21215</v>
      </c>
      <c r="I206" s="67" t="s">
        <v>8416</v>
      </c>
      <c r="J206" s="31" t="s">
        <v>8417</v>
      </c>
      <c r="K206" s="31" t="s">
        <v>1547</v>
      </c>
      <c r="L206" s="31" t="s">
        <v>134</v>
      </c>
      <c r="M206" s="31">
        <v>56453366</v>
      </c>
      <c r="N206" s="31" t="s">
        <v>334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202</v>
      </c>
      <c r="B207" s="99">
        <v>45264</v>
      </c>
      <c r="C207" s="99">
        <v>45268</v>
      </c>
      <c r="D207" s="99">
        <v>45271</v>
      </c>
      <c r="E207" s="123">
        <v>25292</v>
      </c>
      <c r="F207" s="68">
        <v>45274</v>
      </c>
      <c r="G207" s="29">
        <v>1</v>
      </c>
      <c r="H207" s="31" t="s">
        <v>21320</v>
      </c>
      <c r="I207" s="67" t="s">
        <v>9514</v>
      </c>
      <c r="J207" s="31" t="s">
        <v>9515</v>
      </c>
      <c r="K207" s="31" t="s">
        <v>134</v>
      </c>
      <c r="L207" s="31" t="s">
        <v>134</v>
      </c>
      <c r="M207" s="31">
        <v>54868590</v>
      </c>
      <c r="N207" s="31" t="s">
        <v>9499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203</v>
      </c>
      <c r="B208" s="99">
        <v>45264</v>
      </c>
      <c r="C208" s="99">
        <v>45268</v>
      </c>
      <c r="D208" s="99">
        <v>45271</v>
      </c>
      <c r="E208" s="123">
        <v>25317</v>
      </c>
      <c r="F208" s="68">
        <v>45275</v>
      </c>
      <c r="G208" s="29">
        <v>2</v>
      </c>
      <c r="H208" s="31" t="s">
        <v>21354</v>
      </c>
      <c r="I208" s="67" t="s">
        <v>21355</v>
      </c>
      <c r="J208" s="31" t="s">
        <v>21356</v>
      </c>
      <c r="K208" s="31" t="s">
        <v>135</v>
      </c>
      <c r="L208" s="31" t="s">
        <v>134</v>
      </c>
      <c r="M208" s="31">
        <v>58646271</v>
      </c>
      <c r="N208" s="31" t="s">
        <v>7999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204</v>
      </c>
      <c r="B209" s="99">
        <v>45264</v>
      </c>
      <c r="C209" s="99">
        <v>45268</v>
      </c>
      <c r="D209" s="99">
        <v>45271</v>
      </c>
      <c r="E209" s="123">
        <v>25371</v>
      </c>
      <c r="F209" s="68">
        <v>45276</v>
      </c>
      <c r="G209" s="29">
        <v>1</v>
      </c>
      <c r="H209" s="31" t="s">
        <v>21406</v>
      </c>
      <c r="I209" s="67" t="s">
        <v>11290</v>
      </c>
      <c r="J209" s="31" t="s">
        <v>11291</v>
      </c>
      <c r="K209" s="31" t="s">
        <v>304</v>
      </c>
      <c r="L209" s="31" t="s">
        <v>134</v>
      </c>
      <c r="M209" s="31">
        <v>54409935</v>
      </c>
      <c r="N209" s="31" t="s">
        <v>365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205</v>
      </c>
      <c r="B210" s="99">
        <v>45264</v>
      </c>
      <c r="C210" s="99">
        <v>45268</v>
      </c>
      <c r="D210" s="99">
        <v>45271</v>
      </c>
      <c r="E210" s="123">
        <v>25427</v>
      </c>
      <c r="F210" s="68">
        <v>45274</v>
      </c>
      <c r="G210" s="29">
        <v>1</v>
      </c>
      <c r="H210" s="31" t="s">
        <v>21490</v>
      </c>
      <c r="I210" s="67" t="s">
        <v>21491</v>
      </c>
      <c r="J210" s="31" t="s">
        <v>21492</v>
      </c>
      <c r="K210" s="31" t="s">
        <v>134</v>
      </c>
      <c r="L210" s="31" t="s">
        <v>134</v>
      </c>
      <c r="M210" s="31">
        <v>53778357</v>
      </c>
      <c r="N210" s="31" t="s">
        <v>352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206</v>
      </c>
      <c r="B211" s="99">
        <v>45264</v>
      </c>
      <c r="C211" s="99">
        <v>45268</v>
      </c>
      <c r="D211" s="99">
        <v>45271</v>
      </c>
      <c r="E211" s="123">
        <v>25482</v>
      </c>
      <c r="F211" s="68">
        <v>45276</v>
      </c>
      <c r="G211" s="29">
        <v>5</v>
      </c>
      <c r="H211" s="31" t="s">
        <v>21557</v>
      </c>
      <c r="I211" s="67" t="s">
        <v>19604</v>
      </c>
      <c r="J211" s="31" t="s">
        <v>19605</v>
      </c>
      <c r="K211" s="31" t="s">
        <v>518</v>
      </c>
      <c r="L211" s="31" t="s">
        <v>134</v>
      </c>
      <c r="M211" s="31">
        <v>53274708</v>
      </c>
      <c r="N211" s="31" t="s">
        <v>4042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207</v>
      </c>
      <c r="B212" s="99">
        <v>45264</v>
      </c>
      <c r="C212" s="99">
        <v>45268</v>
      </c>
      <c r="D212" s="99">
        <v>45271</v>
      </c>
      <c r="E212" s="123">
        <v>25483</v>
      </c>
      <c r="F212" s="68">
        <v>45276</v>
      </c>
      <c r="G212" s="29">
        <v>2</v>
      </c>
      <c r="H212" s="31" t="s">
        <v>21558</v>
      </c>
      <c r="I212" s="67" t="s">
        <v>19604</v>
      </c>
      <c r="J212" s="31" t="s">
        <v>19605</v>
      </c>
      <c r="K212" s="31" t="s">
        <v>518</v>
      </c>
      <c r="L212" s="31" t="s">
        <v>134</v>
      </c>
      <c r="M212" s="31">
        <v>53274708</v>
      </c>
      <c r="N212" s="31" t="s">
        <v>323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208</v>
      </c>
      <c r="B213" s="99">
        <v>45264</v>
      </c>
      <c r="C213" s="99">
        <v>45268</v>
      </c>
      <c r="D213" s="99">
        <v>45271</v>
      </c>
      <c r="E213" s="123">
        <v>25487</v>
      </c>
      <c r="F213" s="68">
        <v>45274</v>
      </c>
      <c r="G213" s="29">
        <v>5</v>
      </c>
      <c r="H213" s="31" t="s">
        <v>21562</v>
      </c>
      <c r="I213" s="67" t="s">
        <v>21563</v>
      </c>
      <c r="J213" s="31" t="s">
        <v>21564</v>
      </c>
      <c r="K213" s="31" t="s">
        <v>134</v>
      </c>
      <c r="L213" s="31" t="s">
        <v>134</v>
      </c>
      <c r="M213" s="31">
        <v>54508470</v>
      </c>
      <c r="N213" s="31" t="s">
        <v>18900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209</v>
      </c>
      <c r="B214" s="99">
        <v>45264</v>
      </c>
      <c r="C214" s="99">
        <v>45268</v>
      </c>
      <c r="D214" s="99">
        <v>45271</v>
      </c>
      <c r="E214" s="123">
        <v>25488</v>
      </c>
      <c r="F214" s="68">
        <v>45274</v>
      </c>
      <c r="G214" s="29">
        <v>3</v>
      </c>
      <c r="H214" s="31" t="s">
        <v>21565</v>
      </c>
      <c r="I214" s="67" t="s">
        <v>21563</v>
      </c>
      <c r="J214" s="31" t="s">
        <v>21564</v>
      </c>
      <c r="K214" s="31" t="s">
        <v>134</v>
      </c>
      <c r="L214" s="31" t="s">
        <v>134</v>
      </c>
      <c r="M214" s="31">
        <v>54508470</v>
      </c>
      <c r="N214" s="31" t="s">
        <v>403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210</v>
      </c>
      <c r="B215" s="99">
        <v>45264</v>
      </c>
      <c r="C215" s="99">
        <v>45268</v>
      </c>
      <c r="D215" s="99">
        <v>45271</v>
      </c>
      <c r="E215" s="123">
        <v>25537</v>
      </c>
      <c r="F215" s="68">
        <v>45274</v>
      </c>
      <c r="G215" s="29">
        <v>1</v>
      </c>
      <c r="H215" s="31" t="s">
        <v>21604</v>
      </c>
      <c r="I215" s="67" t="s">
        <v>21605</v>
      </c>
      <c r="J215" s="31" t="s">
        <v>21606</v>
      </c>
      <c r="K215" s="31" t="s">
        <v>134</v>
      </c>
      <c r="L215" s="31" t="s">
        <v>134</v>
      </c>
      <c r="M215" s="31">
        <v>5355281322</v>
      </c>
      <c r="N215" s="31" t="s">
        <v>2493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hidden="1" customHeight="1" x14ac:dyDescent="0.25">
      <c r="A216">
        <v>211</v>
      </c>
      <c r="B216" s="99">
        <v>45264</v>
      </c>
      <c r="C216" s="99">
        <v>45268</v>
      </c>
      <c r="D216" s="99">
        <v>45271</v>
      </c>
      <c r="E216" s="123">
        <v>25566</v>
      </c>
      <c r="F216" s="68">
        <v>45274</v>
      </c>
      <c r="G216" s="29">
        <v>2</v>
      </c>
      <c r="H216" s="31" t="s">
        <v>21631</v>
      </c>
      <c r="I216" s="67" t="s">
        <v>21632</v>
      </c>
      <c r="J216" s="31" t="s">
        <v>21633</v>
      </c>
      <c r="K216" s="31" t="s">
        <v>135</v>
      </c>
      <c r="L216" s="31" t="s">
        <v>134</v>
      </c>
      <c r="M216" s="31">
        <v>51386971</v>
      </c>
      <c r="N216" s="31" t="s">
        <v>356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hidden="1" customHeight="1" x14ac:dyDescent="0.25">
      <c r="A217">
        <v>212</v>
      </c>
      <c r="B217" s="99">
        <v>45264</v>
      </c>
      <c r="C217" s="99">
        <v>45268</v>
      </c>
      <c r="D217" s="99">
        <v>45271</v>
      </c>
      <c r="E217" s="123">
        <v>24578</v>
      </c>
      <c r="F217" s="68">
        <v>45275</v>
      </c>
      <c r="G217" s="29">
        <v>3</v>
      </c>
      <c r="H217" s="31" t="s">
        <v>20856</v>
      </c>
      <c r="I217" s="67" t="s">
        <v>20857</v>
      </c>
      <c r="J217" s="31" t="s">
        <v>20858</v>
      </c>
      <c r="K217" s="31" t="s">
        <v>506</v>
      </c>
      <c r="L217" s="31" t="s">
        <v>140</v>
      </c>
      <c r="M217" s="31">
        <v>2147640039</v>
      </c>
      <c r="N217" s="31" t="s">
        <v>735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hidden="1" customHeight="1" x14ac:dyDescent="0.25">
      <c r="A218">
        <v>213</v>
      </c>
      <c r="B218" s="99">
        <v>45264</v>
      </c>
      <c r="C218" s="99">
        <v>45268</v>
      </c>
      <c r="D218" s="99">
        <v>45271</v>
      </c>
      <c r="E218" s="123">
        <v>24673</v>
      </c>
      <c r="F218" s="68">
        <v>45274</v>
      </c>
      <c r="G218" s="29">
        <v>3</v>
      </c>
      <c r="H218" s="31" t="s">
        <v>20884</v>
      </c>
      <c r="I218" s="67" t="s">
        <v>7633</v>
      </c>
      <c r="J218" s="31" t="s">
        <v>7634</v>
      </c>
      <c r="K218" s="31" t="s">
        <v>140</v>
      </c>
      <c r="L218" s="31" t="s">
        <v>140</v>
      </c>
      <c r="M218" s="31">
        <v>54443813</v>
      </c>
      <c r="N218" s="31" t="s">
        <v>12892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hidden="1" customHeight="1" x14ac:dyDescent="0.25">
      <c r="A219">
        <v>214</v>
      </c>
      <c r="B219" s="99">
        <v>45264</v>
      </c>
      <c r="C219" s="99">
        <v>45268</v>
      </c>
      <c r="D219" s="99">
        <v>45271</v>
      </c>
      <c r="E219" s="123">
        <v>24955</v>
      </c>
      <c r="F219" s="68">
        <v>45275</v>
      </c>
      <c r="G219" s="29">
        <v>2</v>
      </c>
      <c r="H219" s="31" t="s">
        <v>21002</v>
      </c>
      <c r="I219" s="67" t="s">
        <v>21003</v>
      </c>
      <c r="J219" s="31" t="s">
        <v>21004</v>
      </c>
      <c r="K219" s="31" t="s">
        <v>506</v>
      </c>
      <c r="L219" s="31" t="s">
        <v>140</v>
      </c>
      <c r="M219" s="31">
        <v>2147690039</v>
      </c>
      <c r="N219" s="31" t="s">
        <v>323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hidden="1" customHeight="1" x14ac:dyDescent="0.25">
      <c r="A220">
        <v>215</v>
      </c>
      <c r="B220" s="99">
        <v>45264</v>
      </c>
      <c r="C220" s="99">
        <v>45268</v>
      </c>
      <c r="D220" s="99">
        <v>45271</v>
      </c>
      <c r="E220" s="123">
        <v>25197</v>
      </c>
      <c r="F220" s="68">
        <v>45274</v>
      </c>
      <c r="G220" s="29">
        <v>1</v>
      </c>
      <c r="H220" s="31" t="s">
        <v>21211</v>
      </c>
      <c r="I220" s="67" t="s">
        <v>21212</v>
      </c>
      <c r="J220" s="31" t="s">
        <v>21213</v>
      </c>
      <c r="K220" s="31" t="s">
        <v>140</v>
      </c>
      <c r="L220" s="31" t="s">
        <v>140</v>
      </c>
      <c r="M220" s="31">
        <v>54621544</v>
      </c>
      <c r="N220" s="31" t="s">
        <v>1372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hidden="1" customHeight="1" x14ac:dyDescent="0.25">
      <c r="A221">
        <v>216</v>
      </c>
      <c r="B221" s="99">
        <v>45264</v>
      </c>
      <c r="C221" s="99">
        <v>45268</v>
      </c>
      <c r="D221" s="99">
        <v>45271</v>
      </c>
      <c r="E221" s="123">
        <v>25247</v>
      </c>
      <c r="F221" s="68">
        <v>45274</v>
      </c>
      <c r="G221" s="29">
        <v>2</v>
      </c>
      <c r="H221" s="31" t="s">
        <v>21271</v>
      </c>
      <c r="I221" s="67" t="s">
        <v>21272</v>
      </c>
      <c r="J221" s="31" t="s">
        <v>21273</v>
      </c>
      <c r="K221" s="31" t="s">
        <v>140</v>
      </c>
      <c r="L221" s="31" t="s">
        <v>140</v>
      </c>
      <c r="M221" s="31">
        <v>54245303</v>
      </c>
      <c r="N221" s="31" t="s">
        <v>323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217</v>
      </c>
      <c r="B222" s="99">
        <v>45264</v>
      </c>
      <c r="C222" s="99">
        <v>45268</v>
      </c>
      <c r="D222" s="99">
        <v>45271</v>
      </c>
      <c r="E222" s="123">
        <v>25248</v>
      </c>
      <c r="F222" s="68">
        <v>45278</v>
      </c>
      <c r="G222" s="29">
        <v>5</v>
      </c>
      <c r="H222" s="31" t="s">
        <v>21274</v>
      </c>
      <c r="I222" s="67" t="s">
        <v>21275</v>
      </c>
      <c r="J222" s="31" t="s">
        <v>21276</v>
      </c>
      <c r="K222" s="31" t="s">
        <v>1219</v>
      </c>
      <c r="L222" s="31" t="s">
        <v>140</v>
      </c>
      <c r="M222" s="31">
        <v>52037690</v>
      </c>
      <c r="N222" s="31" t="s">
        <v>561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218</v>
      </c>
      <c r="B223" s="99">
        <v>45264</v>
      </c>
      <c r="C223" s="99">
        <v>45268</v>
      </c>
      <c r="D223" s="99">
        <v>45271</v>
      </c>
      <c r="E223" s="123">
        <v>25257</v>
      </c>
      <c r="F223" s="68">
        <v>45275</v>
      </c>
      <c r="G223" s="29">
        <v>1</v>
      </c>
      <c r="H223" s="31" t="s">
        <v>21288</v>
      </c>
      <c r="I223" s="67" t="s">
        <v>21289</v>
      </c>
      <c r="J223" s="31" t="s">
        <v>21290</v>
      </c>
      <c r="K223" s="31" t="s">
        <v>503</v>
      </c>
      <c r="L223" s="31" t="s">
        <v>140</v>
      </c>
      <c r="M223" s="31">
        <v>31584389</v>
      </c>
      <c r="N223" s="31" t="s">
        <v>21291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219</v>
      </c>
      <c r="B224" s="99">
        <v>45264</v>
      </c>
      <c r="C224" s="99">
        <v>45268</v>
      </c>
      <c r="D224" s="99">
        <v>45271</v>
      </c>
      <c r="E224" s="123">
        <v>25262</v>
      </c>
      <c r="F224" s="68">
        <v>45275</v>
      </c>
      <c r="G224" s="29">
        <v>2</v>
      </c>
      <c r="H224" s="31" t="s">
        <v>21296</v>
      </c>
      <c r="I224" s="67" t="s">
        <v>21289</v>
      </c>
      <c r="J224" s="31" t="s">
        <v>21290</v>
      </c>
      <c r="K224" s="31" t="s">
        <v>503</v>
      </c>
      <c r="L224" s="31" t="s">
        <v>140</v>
      </c>
      <c r="M224" s="31">
        <v>31584389</v>
      </c>
      <c r="N224" s="31" t="s">
        <v>7935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220</v>
      </c>
      <c r="B225" s="99">
        <v>45264</v>
      </c>
      <c r="C225" s="99">
        <v>45268</v>
      </c>
      <c r="D225" s="99">
        <v>45271</v>
      </c>
      <c r="E225" s="123">
        <v>25275</v>
      </c>
      <c r="F225" s="68">
        <v>45275</v>
      </c>
      <c r="G225" s="29">
        <v>2</v>
      </c>
      <c r="H225" s="31" t="s">
        <v>21306</v>
      </c>
      <c r="I225" s="67" t="s">
        <v>21289</v>
      </c>
      <c r="J225" s="31" t="s">
        <v>21290</v>
      </c>
      <c r="K225" s="31" t="s">
        <v>503</v>
      </c>
      <c r="L225" s="31" t="s">
        <v>140</v>
      </c>
      <c r="M225" s="31">
        <v>31584389</v>
      </c>
      <c r="N225" s="31" t="s">
        <v>21307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221</v>
      </c>
      <c r="B226" s="99">
        <v>45264</v>
      </c>
      <c r="C226" s="99">
        <v>45268</v>
      </c>
      <c r="D226" s="99">
        <v>45271</v>
      </c>
      <c r="E226" s="123">
        <v>25326</v>
      </c>
      <c r="F226" s="68">
        <v>45275</v>
      </c>
      <c r="G226" s="29">
        <v>1</v>
      </c>
      <c r="H226" s="31" t="s">
        <v>21368</v>
      </c>
      <c r="I226" s="67" t="s">
        <v>19654</v>
      </c>
      <c r="J226" s="31" t="s">
        <v>19655</v>
      </c>
      <c r="K226" s="31" t="s">
        <v>506</v>
      </c>
      <c r="L226" s="31" t="s">
        <v>140</v>
      </c>
      <c r="M226" s="31">
        <v>5358866609</v>
      </c>
      <c r="N226" s="31" t="s">
        <v>14738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222</v>
      </c>
      <c r="B227" s="99">
        <v>45264</v>
      </c>
      <c r="C227" s="99">
        <v>45268</v>
      </c>
      <c r="D227" s="99">
        <v>45271</v>
      </c>
      <c r="E227" s="123">
        <v>25546</v>
      </c>
      <c r="F227" s="68">
        <v>45279</v>
      </c>
      <c r="G227" s="29">
        <v>1</v>
      </c>
      <c r="H227" s="31" t="s">
        <v>21619</v>
      </c>
      <c r="I227" s="67" t="s">
        <v>21620</v>
      </c>
      <c r="J227" s="31" t="s">
        <v>21621</v>
      </c>
      <c r="K227" s="31" t="s">
        <v>197</v>
      </c>
      <c r="L227" s="31" t="s">
        <v>140</v>
      </c>
      <c r="M227" s="31">
        <v>5355244663</v>
      </c>
      <c r="N227" s="31" t="s">
        <v>2493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223</v>
      </c>
      <c r="B228" s="99">
        <v>45264</v>
      </c>
      <c r="C228" s="99">
        <v>45268</v>
      </c>
      <c r="D228" s="99">
        <v>45271</v>
      </c>
      <c r="E228" s="123">
        <v>25583</v>
      </c>
      <c r="F228" s="68">
        <v>45276</v>
      </c>
      <c r="G228" s="29">
        <v>11</v>
      </c>
      <c r="H228" s="31" t="s">
        <v>21638</v>
      </c>
      <c r="I228" s="67" t="s">
        <v>20624</v>
      </c>
      <c r="J228" s="31" t="s">
        <v>20625</v>
      </c>
      <c r="K228" s="31" t="s">
        <v>514</v>
      </c>
      <c r="L228" s="31" t="s">
        <v>140</v>
      </c>
      <c r="M228" s="31">
        <v>56997162</v>
      </c>
      <c r="N228" s="31" t="s">
        <v>4422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224</v>
      </c>
      <c r="B229" s="99">
        <v>45264</v>
      </c>
      <c r="C229" s="99">
        <v>45268</v>
      </c>
      <c r="D229" s="99">
        <v>45271</v>
      </c>
      <c r="E229" s="123">
        <v>24569</v>
      </c>
      <c r="F229" s="68">
        <v>45280</v>
      </c>
      <c r="G229" s="29">
        <v>1</v>
      </c>
      <c r="H229" s="31" t="s">
        <v>20850</v>
      </c>
      <c r="I229" s="67" t="s">
        <v>20851</v>
      </c>
      <c r="J229" s="31" t="s">
        <v>20852</v>
      </c>
      <c r="K229" s="31" t="s">
        <v>1830</v>
      </c>
      <c r="L229" s="31" t="s">
        <v>143</v>
      </c>
      <c r="M229" s="31">
        <v>9452323123</v>
      </c>
      <c r="N229" s="31" t="s">
        <v>2519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225</v>
      </c>
      <c r="B230" s="99">
        <v>45264</v>
      </c>
      <c r="C230" s="99">
        <v>45268</v>
      </c>
      <c r="D230" s="99">
        <v>45271</v>
      </c>
      <c r="E230" s="123">
        <v>24647</v>
      </c>
      <c r="F230" s="68">
        <v>45274</v>
      </c>
      <c r="G230" s="29">
        <v>3</v>
      </c>
      <c r="H230" s="31" t="s">
        <v>20881</v>
      </c>
      <c r="I230" s="67" t="s">
        <v>20676</v>
      </c>
      <c r="J230" s="31" t="s">
        <v>20677</v>
      </c>
      <c r="K230" s="31" t="s">
        <v>144</v>
      </c>
      <c r="L230" s="31" t="s">
        <v>143</v>
      </c>
      <c r="M230" s="31">
        <v>58372632</v>
      </c>
      <c r="N230" s="31" t="s">
        <v>3628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226</v>
      </c>
      <c r="B231" s="99">
        <v>45264</v>
      </c>
      <c r="C231" s="99">
        <v>45268</v>
      </c>
      <c r="D231" s="99">
        <v>45271</v>
      </c>
      <c r="E231" s="123">
        <v>24753</v>
      </c>
      <c r="F231" s="68">
        <v>45280</v>
      </c>
      <c r="G231" s="29">
        <v>2</v>
      </c>
      <c r="H231" s="31" t="s">
        <v>20898</v>
      </c>
      <c r="I231" s="67" t="s">
        <v>20899</v>
      </c>
      <c r="J231" s="31" t="s">
        <v>20900</v>
      </c>
      <c r="K231" s="31" t="s">
        <v>146</v>
      </c>
      <c r="L231" s="31" t="s">
        <v>143</v>
      </c>
      <c r="M231" s="31">
        <v>51682219</v>
      </c>
      <c r="N231" s="31" t="s">
        <v>1125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227</v>
      </c>
      <c r="B232" s="99">
        <v>45264</v>
      </c>
      <c r="C232" s="99">
        <v>45268</v>
      </c>
      <c r="D232" s="99">
        <v>45271</v>
      </c>
      <c r="E232" s="123">
        <v>24759</v>
      </c>
      <c r="F232" s="68">
        <v>45285</v>
      </c>
      <c r="G232" s="29">
        <v>1</v>
      </c>
      <c r="H232" s="31" t="s">
        <v>20901</v>
      </c>
      <c r="I232" s="67" t="s">
        <v>20902</v>
      </c>
      <c r="J232" s="31" t="s">
        <v>20903</v>
      </c>
      <c r="K232" s="31" t="s">
        <v>146</v>
      </c>
      <c r="L232" s="31" t="s">
        <v>143</v>
      </c>
      <c r="M232" s="31">
        <v>15269677808</v>
      </c>
      <c r="N232" s="31" t="s">
        <v>1140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228</v>
      </c>
      <c r="B233" s="99">
        <v>45264</v>
      </c>
      <c r="C233" s="99">
        <v>45268</v>
      </c>
      <c r="D233" s="99">
        <v>45271</v>
      </c>
      <c r="E233" s="123">
        <v>24833</v>
      </c>
      <c r="F233" s="68">
        <v>45274</v>
      </c>
      <c r="G233" s="29">
        <v>4</v>
      </c>
      <c r="H233" s="31" t="s">
        <v>20932</v>
      </c>
      <c r="I233" s="67" t="s">
        <v>19675</v>
      </c>
      <c r="J233" s="31" t="s">
        <v>19676</v>
      </c>
      <c r="K233" s="31" t="s">
        <v>143</v>
      </c>
      <c r="L233" s="31" t="s">
        <v>143</v>
      </c>
      <c r="M233" s="31">
        <v>58024544</v>
      </c>
      <c r="N233" s="31" t="s">
        <v>1140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229</v>
      </c>
      <c r="B234" s="99">
        <v>45264</v>
      </c>
      <c r="C234" s="99">
        <v>45268</v>
      </c>
      <c r="D234" s="99">
        <v>45271</v>
      </c>
      <c r="E234" s="123">
        <v>24982</v>
      </c>
      <c r="F234" s="68">
        <v>45274</v>
      </c>
      <c r="G234" s="29">
        <v>1</v>
      </c>
      <c r="H234" s="31" t="s">
        <v>21016</v>
      </c>
      <c r="I234" s="67" t="s">
        <v>13529</v>
      </c>
      <c r="J234" s="31" t="s">
        <v>13530</v>
      </c>
      <c r="K234" s="31" t="s">
        <v>143</v>
      </c>
      <c r="L234" s="31" t="s">
        <v>143</v>
      </c>
      <c r="M234" s="31">
        <v>54825453</v>
      </c>
      <c r="N234" s="31" t="s">
        <v>352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230</v>
      </c>
      <c r="B235" s="99">
        <v>45264</v>
      </c>
      <c r="C235" s="99">
        <v>45268</v>
      </c>
      <c r="D235" s="99">
        <v>45271</v>
      </c>
      <c r="E235" s="123">
        <v>25052</v>
      </c>
      <c r="F235" s="68">
        <v>45274</v>
      </c>
      <c r="G235" s="29">
        <v>5</v>
      </c>
      <c r="H235" s="31" t="s">
        <v>21038</v>
      </c>
      <c r="I235" s="67" t="s">
        <v>15047</v>
      </c>
      <c r="J235" s="31" t="s">
        <v>15048</v>
      </c>
      <c r="K235" s="31" t="s">
        <v>143</v>
      </c>
      <c r="L235" s="31" t="s">
        <v>143</v>
      </c>
      <c r="M235" s="31">
        <v>52676901</v>
      </c>
      <c r="N235" s="31" t="s">
        <v>561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231</v>
      </c>
      <c r="B236" s="99">
        <v>45264</v>
      </c>
      <c r="C236" s="99">
        <v>45268</v>
      </c>
      <c r="D236" s="99">
        <v>45271</v>
      </c>
      <c r="E236" s="123">
        <v>25220</v>
      </c>
      <c r="F236" s="68">
        <v>45276</v>
      </c>
      <c r="G236" s="29">
        <v>2</v>
      </c>
      <c r="H236" s="31" t="s">
        <v>21046</v>
      </c>
      <c r="I236" s="67" t="s">
        <v>5443</v>
      </c>
      <c r="J236" s="31" t="s">
        <v>5444</v>
      </c>
      <c r="K236" s="31" t="s">
        <v>143</v>
      </c>
      <c r="L236" s="31" t="s">
        <v>143</v>
      </c>
      <c r="M236" s="31">
        <v>54424069</v>
      </c>
      <c r="N236" s="31" t="s">
        <v>359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232</v>
      </c>
      <c r="B237" s="99">
        <v>45264</v>
      </c>
      <c r="C237" s="99">
        <v>45268</v>
      </c>
      <c r="D237" s="99">
        <v>45271</v>
      </c>
      <c r="E237" s="123">
        <v>25147</v>
      </c>
      <c r="F237" s="68">
        <v>45276</v>
      </c>
      <c r="G237" s="29">
        <v>1</v>
      </c>
      <c r="H237" s="31" t="s">
        <v>21150</v>
      </c>
      <c r="I237" s="67" t="s">
        <v>21151</v>
      </c>
      <c r="J237" s="31" t="s">
        <v>21152</v>
      </c>
      <c r="K237" s="31" t="s">
        <v>143</v>
      </c>
      <c r="L237" s="31" t="s">
        <v>143</v>
      </c>
      <c r="M237" s="31">
        <v>58928198</v>
      </c>
      <c r="N237" s="31" t="s">
        <v>352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233</v>
      </c>
      <c r="B238" s="99">
        <v>45264</v>
      </c>
      <c r="C238" s="99">
        <v>45268</v>
      </c>
      <c r="D238" s="99">
        <v>45271</v>
      </c>
      <c r="E238" s="123">
        <v>25195</v>
      </c>
      <c r="F238" s="68">
        <v>45280</v>
      </c>
      <c r="G238" s="29">
        <v>1</v>
      </c>
      <c r="H238" s="31" t="s">
        <v>21205</v>
      </c>
      <c r="I238" s="67" t="s">
        <v>21206</v>
      </c>
      <c r="J238" s="31" t="s">
        <v>21207</v>
      </c>
      <c r="K238" s="31" t="s">
        <v>5417</v>
      </c>
      <c r="L238" s="31" t="s">
        <v>143</v>
      </c>
      <c r="M238" s="31">
        <v>50105873</v>
      </c>
      <c r="N238" s="31" t="s">
        <v>352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234</v>
      </c>
      <c r="B239" s="99">
        <v>45264</v>
      </c>
      <c r="C239" s="99">
        <v>45268</v>
      </c>
      <c r="D239" s="99">
        <v>45271</v>
      </c>
      <c r="E239" s="123">
        <v>25223</v>
      </c>
      <c r="F239" s="68">
        <v>45276</v>
      </c>
      <c r="G239" s="29">
        <v>4</v>
      </c>
      <c r="H239" s="31" t="s">
        <v>21247</v>
      </c>
      <c r="I239" s="67" t="s">
        <v>5443</v>
      </c>
      <c r="J239" s="31" t="s">
        <v>5444</v>
      </c>
      <c r="K239" s="31" t="s">
        <v>143</v>
      </c>
      <c r="L239" s="31" t="s">
        <v>143</v>
      </c>
      <c r="M239" s="31">
        <v>54424069</v>
      </c>
      <c r="N239" s="31" t="s">
        <v>2532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235</v>
      </c>
      <c r="B240" s="99">
        <v>45264</v>
      </c>
      <c r="C240" s="99">
        <v>45268</v>
      </c>
      <c r="D240" s="99">
        <v>45271</v>
      </c>
      <c r="E240" s="123">
        <v>25249</v>
      </c>
      <c r="F240" s="68">
        <v>45276</v>
      </c>
      <c r="G240" s="29">
        <v>1</v>
      </c>
      <c r="H240" s="31" t="s">
        <v>21277</v>
      </c>
      <c r="I240" s="67" t="s">
        <v>21278</v>
      </c>
      <c r="J240" s="31" t="s">
        <v>21279</v>
      </c>
      <c r="K240" s="31" t="s">
        <v>143</v>
      </c>
      <c r="L240" s="31" t="s">
        <v>143</v>
      </c>
      <c r="M240" s="31">
        <v>54425602</v>
      </c>
      <c r="N240" s="31" t="s">
        <v>21280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236</v>
      </c>
      <c r="B241" s="99">
        <v>45264</v>
      </c>
      <c r="C241" s="99">
        <v>45268</v>
      </c>
      <c r="D241" s="99">
        <v>45271</v>
      </c>
      <c r="E241" s="123">
        <v>25266</v>
      </c>
      <c r="F241" s="68">
        <v>45280</v>
      </c>
      <c r="G241" s="29">
        <v>1</v>
      </c>
      <c r="H241" s="31" t="s">
        <v>21298</v>
      </c>
      <c r="I241" s="67" t="s">
        <v>21299</v>
      </c>
      <c r="J241" s="31" t="s">
        <v>21300</v>
      </c>
      <c r="K241" s="31" t="s">
        <v>292</v>
      </c>
      <c r="L241" s="31" t="s">
        <v>143</v>
      </c>
      <c r="M241" s="31">
        <v>55565437</v>
      </c>
      <c r="N241" s="31" t="s">
        <v>346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237</v>
      </c>
      <c r="B242" s="99">
        <v>45264</v>
      </c>
      <c r="C242" s="99">
        <v>45268</v>
      </c>
      <c r="D242" s="99">
        <v>45271</v>
      </c>
      <c r="E242" s="123">
        <v>25277</v>
      </c>
      <c r="F242" s="68">
        <v>45275</v>
      </c>
      <c r="G242" s="29">
        <v>1</v>
      </c>
      <c r="H242" s="31" t="s">
        <v>21308</v>
      </c>
      <c r="I242" s="67" t="s">
        <v>21309</v>
      </c>
      <c r="J242" s="31" t="s">
        <v>21310</v>
      </c>
      <c r="K242" s="31" t="s">
        <v>143</v>
      </c>
      <c r="L242" s="31" t="s">
        <v>143</v>
      </c>
      <c r="M242" s="31">
        <v>55560712</v>
      </c>
      <c r="N242" s="31" t="s">
        <v>352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238</v>
      </c>
      <c r="B243" s="99">
        <v>45264</v>
      </c>
      <c r="C243" s="99">
        <v>45268</v>
      </c>
      <c r="D243" s="99">
        <v>45271</v>
      </c>
      <c r="E243" s="123">
        <v>25301</v>
      </c>
      <c r="F243" s="68">
        <v>45280</v>
      </c>
      <c r="G243" s="29">
        <v>2</v>
      </c>
      <c r="H243" s="31" t="s">
        <v>21339</v>
      </c>
      <c r="I243" s="67" t="s">
        <v>8488</v>
      </c>
      <c r="J243" s="31" t="s">
        <v>8489</v>
      </c>
      <c r="K243" s="31" t="s">
        <v>292</v>
      </c>
      <c r="L243" s="31" t="s">
        <v>143</v>
      </c>
      <c r="M243" s="31">
        <v>55680877</v>
      </c>
      <c r="N243" s="31" t="s">
        <v>2598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239</v>
      </c>
      <c r="B244" s="99">
        <v>45264</v>
      </c>
      <c r="C244" s="99">
        <v>45268</v>
      </c>
      <c r="D244" s="99">
        <v>45271</v>
      </c>
      <c r="E244" s="123">
        <v>25302</v>
      </c>
      <c r="F244" s="68">
        <v>45280</v>
      </c>
      <c r="G244" s="29">
        <v>1</v>
      </c>
      <c r="H244" s="31" t="s">
        <v>21340</v>
      </c>
      <c r="I244" s="67" t="s">
        <v>8488</v>
      </c>
      <c r="J244" s="31" t="s">
        <v>8489</v>
      </c>
      <c r="K244" s="31" t="s">
        <v>292</v>
      </c>
      <c r="L244" s="31" t="s">
        <v>143</v>
      </c>
      <c r="M244" s="31">
        <v>55680877</v>
      </c>
      <c r="N244" s="31" t="s">
        <v>365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240</v>
      </c>
      <c r="B245" s="99">
        <v>45264</v>
      </c>
      <c r="C245" s="99">
        <v>45268</v>
      </c>
      <c r="D245" s="99">
        <v>45271</v>
      </c>
      <c r="E245" s="123">
        <v>25360</v>
      </c>
      <c r="F245" s="68">
        <v>45280</v>
      </c>
      <c r="G245" s="29">
        <v>1</v>
      </c>
      <c r="H245" s="31" t="s">
        <v>21402</v>
      </c>
      <c r="I245" s="67" t="s">
        <v>21403</v>
      </c>
      <c r="J245" s="31" t="s">
        <v>21404</v>
      </c>
      <c r="K245" s="31" t="s">
        <v>292</v>
      </c>
      <c r="L245" s="31" t="s">
        <v>143</v>
      </c>
      <c r="M245" s="31">
        <v>53802428</v>
      </c>
      <c r="N245" s="31" t="s">
        <v>5002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hidden="1" customHeight="1" x14ac:dyDescent="0.25">
      <c r="A246">
        <v>241</v>
      </c>
      <c r="B246" s="99">
        <v>45264</v>
      </c>
      <c r="C246" s="99">
        <v>45268</v>
      </c>
      <c r="D246" s="99">
        <v>45271</v>
      </c>
      <c r="E246" s="123">
        <v>25373</v>
      </c>
      <c r="F246" s="68">
        <v>45280</v>
      </c>
      <c r="G246" s="29">
        <v>1</v>
      </c>
      <c r="H246" s="31" t="s">
        <v>21408</v>
      </c>
      <c r="I246" s="67" t="s">
        <v>21409</v>
      </c>
      <c r="J246" s="31" t="s">
        <v>21410</v>
      </c>
      <c r="K246" s="31" t="s">
        <v>292</v>
      </c>
      <c r="L246" s="31" t="s">
        <v>143</v>
      </c>
      <c r="M246" s="31">
        <v>51091461</v>
      </c>
      <c r="N246" s="31" t="s">
        <v>891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hidden="1" customHeight="1" x14ac:dyDescent="0.25">
      <c r="A247">
        <v>242</v>
      </c>
      <c r="B247" s="99">
        <v>45264</v>
      </c>
      <c r="C247" s="99">
        <v>45268</v>
      </c>
      <c r="D247" s="99">
        <v>45271</v>
      </c>
      <c r="E247" s="123">
        <v>25374</v>
      </c>
      <c r="F247" s="68">
        <v>45280</v>
      </c>
      <c r="G247" s="29">
        <v>1</v>
      </c>
      <c r="H247" s="31" t="s">
        <v>21411</v>
      </c>
      <c r="I247" s="67" t="s">
        <v>919</v>
      </c>
      <c r="J247" s="31" t="s">
        <v>920</v>
      </c>
      <c r="K247" s="31" t="s">
        <v>508</v>
      </c>
      <c r="L247" s="31" t="s">
        <v>143</v>
      </c>
      <c r="M247" s="31">
        <v>51430279</v>
      </c>
      <c r="N247" s="31" t="s">
        <v>352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hidden="1" customHeight="1" x14ac:dyDescent="0.25">
      <c r="A248">
        <v>243</v>
      </c>
      <c r="B248" s="99">
        <v>45264</v>
      </c>
      <c r="C248" s="99">
        <v>45268</v>
      </c>
      <c r="D248" s="99">
        <v>45271</v>
      </c>
      <c r="E248" s="123">
        <v>25396</v>
      </c>
      <c r="F248" s="68">
        <v>45274</v>
      </c>
      <c r="G248" s="29">
        <v>1</v>
      </c>
      <c r="H248" s="31" t="s">
        <v>21442</v>
      </c>
      <c r="I248" s="67" t="s">
        <v>21443</v>
      </c>
      <c r="J248" s="31" t="s">
        <v>21444</v>
      </c>
      <c r="K248" s="31" t="s">
        <v>143</v>
      </c>
      <c r="L248" s="31" t="s">
        <v>143</v>
      </c>
      <c r="M248" s="31">
        <v>54278445</v>
      </c>
      <c r="N248" s="31" t="s">
        <v>352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hidden="1" customHeight="1" x14ac:dyDescent="0.25">
      <c r="A249">
        <v>244</v>
      </c>
      <c r="B249" s="99">
        <v>45264</v>
      </c>
      <c r="C249" s="99">
        <v>45268</v>
      </c>
      <c r="D249" s="99">
        <v>45271</v>
      </c>
      <c r="E249" s="123">
        <v>25397</v>
      </c>
      <c r="F249" s="68">
        <v>45280</v>
      </c>
      <c r="G249" s="29">
        <v>2</v>
      </c>
      <c r="H249" s="31" t="s">
        <v>21445</v>
      </c>
      <c r="I249" s="67" t="s">
        <v>21446</v>
      </c>
      <c r="J249" s="31" t="s">
        <v>21410</v>
      </c>
      <c r="K249" s="31" t="s">
        <v>292</v>
      </c>
      <c r="L249" s="31" t="s">
        <v>143</v>
      </c>
      <c r="M249" s="31">
        <v>51091461</v>
      </c>
      <c r="N249" s="31" t="s">
        <v>19717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hidden="1" customHeight="1" x14ac:dyDescent="0.25">
      <c r="A250">
        <v>245</v>
      </c>
      <c r="B250" s="99">
        <v>45264</v>
      </c>
      <c r="C250" s="99">
        <v>45268</v>
      </c>
      <c r="D250" s="99">
        <v>45271</v>
      </c>
      <c r="E250" s="123">
        <v>25398</v>
      </c>
      <c r="F250" s="68">
        <v>45280</v>
      </c>
      <c r="G250" s="29">
        <v>3</v>
      </c>
      <c r="H250" s="31" t="s">
        <v>21447</v>
      </c>
      <c r="I250" s="67" t="s">
        <v>21409</v>
      </c>
      <c r="J250" s="31" t="s">
        <v>21410</v>
      </c>
      <c r="K250" s="31" t="s">
        <v>292</v>
      </c>
      <c r="L250" s="31" t="s">
        <v>143</v>
      </c>
      <c r="M250" s="31">
        <v>51091461</v>
      </c>
      <c r="N250" s="31" t="s">
        <v>21448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hidden="1" customHeight="1" x14ac:dyDescent="0.25">
      <c r="A251">
        <v>246</v>
      </c>
      <c r="B251" s="99">
        <v>45264</v>
      </c>
      <c r="C251" s="99">
        <v>45268</v>
      </c>
      <c r="D251" s="99">
        <v>45271</v>
      </c>
      <c r="E251" s="123">
        <v>25417</v>
      </c>
      <c r="F251" s="68">
        <v>45276</v>
      </c>
      <c r="G251" s="29">
        <v>1</v>
      </c>
      <c r="H251" s="31" t="s">
        <v>21471</v>
      </c>
      <c r="I251" s="67" t="s">
        <v>11378</v>
      </c>
      <c r="J251" s="31" t="s">
        <v>1999</v>
      </c>
      <c r="K251" s="31" t="s">
        <v>143</v>
      </c>
      <c r="L251" s="31" t="s">
        <v>143</v>
      </c>
      <c r="M251" s="31">
        <v>52063508</v>
      </c>
      <c r="N251" s="31" t="s">
        <v>315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hidden="1" customHeight="1" x14ac:dyDescent="0.25">
      <c r="A252">
        <v>247</v>
      </c>
      <c r="B252" s="99">
        <v>45264</v>
      </c>
      <c r="C252" s="99">
        <v>45268</v>
      </c>
      <c r="D252" s="99">
        <v>45271</v>
      </c>
      <c r="E252" s="123">
        <v>25459</v>
      </c>
      <c r="F252" s="68">
        <v>45276</v>
      </c>
      <c r="G252" s="29">
        <v>5</v>
      </c>
      <c r="H252" s="31" t="s">
        <v>21539</v>
      </c>
      <c r="I252" s="67" t="s">
        <v>21540</v>
      </c>
      <c r="J252" s="31" t="s">
        <v>21541</v>
      </c>
      <c r="K252" s="31" t="s">
        <v>143</v>
      </c>
      <c r="L252" s="31" t="s">
        <v>143</v>
      </c>
      <c r="M252" s="31">
        <v>53632896</v>
      </c>
      <c r="N252" s="31" t="s">
        <v>561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hidden="1" customHeight="1" x14ac:dyDescent="0.25">
      <c r="A253">
        <v>248</v>
      </c>
      <c r="B253" s="99">
        <v>45264</v>
      </c>
      <c r="C253" s="99">
        <v>45268</v>
      </c>
      <c r="D253" s="99">
        <v>45271</v>
      </c>
      <c r="E253" s="123">
        <v>25543</v>
      </c>
      <c r="F253" s="68">
        <v>45275</v>
      </c>
      <c r="G253" s="29">
        <v>1</v>
      </c>
      <c r="H253" s="31" t="s">
        <v>21613</v>
      </c>
      <c r="I253" s="67" t="s">
        <v>21614</v>
      </c>
      <c r="J253" s="31" t="s">
        <v>21615</v>
      </c>
      <c r="K253" s="31" t="s">
        <v>143</v>
      </c>
      <c r="L253" s="31" t="s">
        <v>143</v>
      </c>
      <c r="M253" s="31">
        <v>5353554796</v>
      </c>
      <c r="N253" s="31" t="s">
        <v>5324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hidden="1" customHeight="1" x14ac:dyDescent="0.25">
      <c r="A254">
        <v>249</v>
      </c>
      <c r="B254" s="99">
        <v>45264</v>
      </c>
      <c r="C254" s="99">
        <v>45268</v>
      </c>
      <c r="D254" s="99">
        <v>45271</v>
      </c>
      <c r="E254" s="123">
        <v>25576</v>
      </c>
      <c r="F254" s="68">
        <v>45275</v>
      </c>
      <c r="G254" s="29">
        <v>3</v>
      </c>
      <c r="H254" s="31" t="s">
        <v>21635</v>
      </c>
      <c r="I254" s="67" t="s">
        <v>180</v>
      </c>
      <c r="J254" s="31" t="s">
        <v>1562</v>
      </c>
      <c r="K254" s="31" t="s">
        <v>143</v>
      </c>
      <c r="L254" s="31" t="s">
        <v>143</v>
      </c>
      <c r="M254" s="31">
        <v>53931496</v>
      </c>
      <c r="N254" s="31" t="s">
        <v>403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hidden="1" customHeight="1" x14ac:dyDescent="0.25">
      <c r="A255">
        <v>250</v>
      </c>
      <c r="B255" s="99">
        <v>45264</v>
      </c>
      <c r="C255" s="99">
        <v>45268</v>
      </c>
      <c r="D255" s="99">
        <v>45271</v>
      </c>
      <c r="E255" s="123">
        <v>24995</v>
      </c>
      <c r="F255" s="68">
        <v>45276</v>
      </c>
      <c r="G255" s="29">
        <v>1</v>
      </c>
      <c r="H255" s="31" t="s">
        <v>21017</v>
      </c>
      <c r="I255" s="67" t="s">
        <v>21018</v>
      </c>
      <c r="J255" s="67" t="s">
        <v>21019</v>
      </c>
      <c r="K255" s="31" t="s">
        <v>43</v>
      </c>
      <c r="L255" s="31" t="s">
        <v>44</v>
      </c>
      <c r="M255" s="31">
        <v>59195630</v>
      </c>
      <c r="N255" s="31" t="s">
        <v>21020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hidden="1" customHeight="1" x14ac:dyDescent="0.25">
      <c r="A256">
        <v>251</v>
      </c>
      <c r="B256" s="99">
        <v>45264</v>
      </c>
      <c r="C256" s="99">
        <v>45268</v>
      </c>
      <c r="D256" s="99">
        <v>45271</v>
      </c>
      <c r="E256" s="123">
        <v>25048</v>
      </c>
      <c r="F256" s="68">
        <v>45283</v>
      </c>
      <c r="G256" s="29">
        <v>1</v>
      </c>
      <c r="H256" s="31" t="s">
        <v>21034</v>
      </c>
      <c r="I256" s="67" t="s">
        <v>16122</v>
      </c>
      <c r="J256" s="67" t="s">
        <v>16123</v>
      </c>
      <c r="K256" s="31" t="s">
        <v>254</v>
      </c>
      <c r="L256" s="31" t="s">
        <v>44</v>
      </c>
      <c r="M256" s="31">
        <v>59203656</v>
      </c>
      <c r="N256" s="31" t="s">
        <v>323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hidden="1" customHeight="1" x14ac:dyDescent="0.25">
      <c r="A257">
        <v>252</v>
      </c>
      <c r="B257" s="99">
        <v>45264</v>
      </c>
      <c r="C257" s="99">
        <v>45268</v>
      </c>
      <c r="D257" s="99">
        <v>45271</v>
      </c>
      <c r="E257" s="123">
        <v>25050</v>
      </c>
      <c r="F257" s="68">
        <v>45283</v>
      </c>
      <c r="G257" s="29">
        <v>1</v>
      </c>
      <c r="H257" s="31" t="s">
        <v>21036</v>
      </c>
      <c r="I257" s="67" t="s">
        <v>13566</v>
      </c>
      <c r="J257" s="67" t="s">
        <v>13567</v>
      </c>
      <c r="K257" s="31" t="s">
        <v>254</v>
      </c>
      <c r="L257" s="31" t="s">
        <v>44</v>
      </c>
      <c r="M257" s="31">
        <v>23574889</v>
      </c>
      <c r="N257" s="31" t="s">
        <v>323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hidden="1" customHeight="1" x14ac:dyDescent="0.25">
      <c r="A258">
        <v>253</v>
      </c>
      <c r="B258" s="99">
        <v>45264</v>
      </c>
      <c r="C258" s="99">
        <v>45268</v>
      </c>
      <c r="D258" s="99">
        <v>45271</v>
      </c>
      <c r="E258" s="123">
        <v>25051</v>
      </c>
      <c r="F258" s="68">
        <v>45283</v>
      </c>
      <c r="G258" s="29">
        <v>1</v>
      </c>
      <c r="H258" s="31" t="s">
        <v>21037</v>
      </c>
      <c r="I258" s="67" t="s">
        <v>13569</v>
      </c>
      <c r="J258" s="67" t="s">
        <v>13570</v>
      </c>
      <c r="K258" s="31" t="s">
        <v>254</v>
      </c>
      <c r="L258" s="31" t="s">
        <v>44</v>
      </c>
      <c r="M258" s="31">
        <v>23548616</v>
      </c>
      <c r="N258" s="31" t="s">
        <v>323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hidden="1" customHeight="1" x14ac:dyDescent="0.25">
      <c r="A259">
        <v>254</v>
      </c>
      <c r="B259" s="99">
        <v>45264</v>
      </c>
      <c r="C259" s="99">
        <v>45268</v>
      </c>
      <c r="D259" s="99">
        <v>45271</v>
      </c>
      <c r="E259" s="123">
        <v>25055</v>
      </c>
      <c r="F259" s="68">
        <v>45283</v>
      </c>
      <c r="G259" s="29">
        <v>1</v>
      </c>
      <c r="H259" s="31" t="s">
        <v>21040</v>
      </c>
      <c r="I259" s="67" t="s">
        <v>13563</v>
      </c>
      <c r="J259" s="67" t="s">
        <v>13564</v>
      </c>
      <c r="K259" s="31" t="s">
        <v>254</v>
      </c>
      <c r="L259" s="31" t="s">
        <v>44</v>
      </c>
      <c r="M259" s="31">
        <v>51653622</v>
      </c>
      <c r="N259" s="31" t="s">
        <v>323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hidden="1" customHeight="1" x14ac:dyDescent="0.25">
      <c r="A260">
        <v>255</v>
      </c>
      <c r="B260" s="99">
        <v>45264</v>
      </c>
      <c r="C260" s="99">
        <v>45268</v>
      </c>
      <c r="D260" s="99">
        <v>45271</v>
      </c>
      <c r="E260" s="123">
        <v>25056</v>
      </c>
      <c r="F260" s="68">
        <v>45283</v>
      </c>
      <c r="G260" s="29">
        <v>1</v>
      </c>
      <c r="H260" s="31" t="s">
        <v>21041</v>
      </c>
      <c r="I260" s="67" t="s">
        <v>13563</v>
      </c>
      <c r="J260" s="67" t="s">
        <v>13564</v>
      </c>
      <c r="K260" s="31" t="s">
        <v>254</v>
      </c>
      <c r="L260" s="31" t="s">
        <v>44</v>
      </c>
      <c r="M260" s="31">
        <v>51653622</v>
      </c>
      <c r="N260" s="31" t="s">
        <v>12329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hidden="1" customHeight="1" x14ac:dyDescent="0.25">
      <c r="A261">
        <v>256</v>
      </c>
      <c r="B261" s="99">
        <v>45264</v>
      </c>
      <c r="C261" s="99">
        <v>45268</v>
      </c>
      <c r="D261" s="99">
        <v>45271</v>
      </c>
      <c r="E261" s="123">
        <v>25062</v>
      </c>
      <c r="F261" s="68">
        <v>45283</v>
      </c>
      <c r="G261" s="29">
        <v>1</v>
      </c>
      <c r="H261" s="31" t="s">
        <v>21042</v>
      </c>
      <c r="I261" s="67" t="s">
        <v>21043</v>
      </c>
      <c r="J261" s="67" t="s">
        <v>21044</v>
      </c>
      <c r="K261" s="31" t="s">
        <v>254</v>
      </c>
      <c r="L261" s="31" t="s">
        <v>44</v>
      </c>
      <c r="M261" s="31">
        <v>51256959</v>
      </c>
      <c r="N261" s="31" t="s">
        <v>323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hidden="1" customHeight="1" x14ac:dyDescent="0.25">
      <c r="A262">
        <v>257</v>
      </c>
      <c r="B262" s="99">
        <v>45264</v>
      </c>
      <c r="C262" s="99">
        <v>45268</v>
      </c>
      <c r="D262" s="99">
        <v>45271</v>
      </c>
      <c r="E262" s="123">
        <v>25196</v>
      </c>
      <c r="F262" s="68">
        <v>45284</v>
      </c>
      <c r="G262" s="29">
        <v>2</v>
      </c>
      <c r="H262" s="31" t="s">
        <v>21208</v>
      </c>
      <c r="I262" s="67" t="s">
        <v>21209</v>
      </c>
      <c r="J262" s="67" t="s">
        <v>21210</v>
      </c>
      <c r="K262" s="31" t="s">
        <v>491</v>
      </c>
      <c r="L262" s="31" t="s">
        <v>44</v>
      </c>
      <c r="M262" s="31">
        <v>51179693</v>
      </c>
      <c r="N262" s="31" t="s">
        <v>460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hidden="1" customHeight="1" x14ac:dyDescent="0.25">
      <c r="A263">
        <v>258</v>
      </c>
      <c r="B263" s="99">
        <v>45264</v>
      </c>
      <c r="C263" s="99">
        <v>45268</v>
      </c>
      <c r="D263" s="99">
        <v>45271</v>
      </c>
      <c r="E263" s="123">
        <v>25204</v>
      </c>
      <c r="F263" s="68">
        <v>45284</v>
      </c>
      <c r="G263" s="29">
        <v>1</v>
      </c>
      <c r="H263" s="31" t="s">
        <v>21218</v>
      </c>
      <c r="I263" s="67" t="s">
        <v>21219</v>
      </c>
      <c r="J263" s="67" t="s">
        <v>21220</v>
      </c>
      <c r="K263" s="31" t="s">
        <v>504</v>
      </c>
      <c r="L263" s="31" t="s">
        <v>44</v>
      </c>
      <c r="M263" s="31">
        <v>55069528</v>
      </c>
      <c r="N263" s="31" t="s">
        <v>352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hidden="1" customHeight="1" x14ac:dyDescent="0.25">
      <c r="A264">
        <v>259</v>
      </c>
      <c r="B264" s="99">
        <v>45264</v>
      </c>
      <c r="C264" s="99">
        <v>45268</v>
      </c>
      <c r="D264" s="99">
        <v>45271</v>
      </c>
      <c r="E264" s="123">
        <v>25225</v>
      </c>
      <c r="F264" s="68">
        <v>45284</v>
      </c>
      <c r="G264" s="29">
        <v>3</v>
      </c>
      <c r="H264" s="31" t="s">
        <v>21250</v>
      </c>
      <c r="I264" s="67" t="s">
        <v>7724</v>
      </c>
      <c r="J264" s="67" t="s">
        <v>7725</v>
      </c>
      <c r="K264" s="31" t="s">
        <v>491</v>
      </c>
      <c r="L264" s="31" t="s">
        <v>44</v>
      </c>
      <c r="M264" s="31">
        <v>23981553</v>
      </c>
      <c r="N264" s="31" t="s">
        <v>403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hidden="1" customHeight="1" x14ac:dyDescent="0.25">
      <c r="A265">
        <v>260</v>
      </c>
      <c r="B265" s="99">
        <v>45264</v>
      </c>
      <c r="C265" s="99">
        <v>45268</v>
      </c>
      <c r="D265" s="99">
        <v>45271</v>
      </c>
      <c r="E265" s="123">
        <v>25227</v>
      </c>
      <c r="F265" s="68">
        <v>45284</v>
      </c>
      <c r="G265" s="29">
        <v>1</v>
      </c>
      <c r="H265" s="31" t="s">
        <v>21251</v>
      </c>
      <c r="I265" s="67" t="s">
        <v>7724</v>
      </c>
      <c r="J265" s="67" t="s">
        <v>7725</v>
      </c>
      <c r="K265" s="31" t="s">
        <v>491</v>
      </c>
      <c r="L265" s="31" t="s">
        <v>44</v>
      </c>
      <c r="M265" s="31">
        <v>23981553</v>
      </c>
      <c r="N265" s="31" t="s">
        <v>6760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hidden="1" customHeight="1" x14ac:dyDescent="0.25">
      <c r="A266">
        <v>261</v>
      </c>
      <c r="B266" s="99">
        <v>45264</v>
      </c>
      <c r="C266" s="99">
        <v>45268</v>
      </c>
      <c r="D266" s="99">
        <v>45271</v>
      </c>
      <c r="E266" s="123">
        <v>25323</v>
      </c>
      <c r="F266" s="68">
        <v>45277</v>
      </c>
      <c r="G266" s="29">
        <v>5</v>
      </c>
      <c r="H266" s="31" t="s">
        <v>21365</v>
      </c>
      <c r="I266" s="67" t="s">
        <v>1588</v>
      </c>
      <c r="J266" s="67" t="s">
        <v>1589</v>
      </c>
      <c r="K266" s="31" t="s">
        <v>43</v>
      </c>
      <c r="L266" s="31" t="s">
        <v>44</v>
      </c>
      <c r="M266" s="31">
        <v>53622210</v>
      </c>
      <c r="N266" s="31" t="s">
        <v>561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hidden="1" customHeight="1" x14ac:dyDescent="0.25">
      <c r="A267">
        <v>262</v>
      </c>
      <c r="B267" s="99">
        <v>45264</v>
      </c>
      <c r="C267" s="99">
        <v>45268</v>
      </c>
      <c r="D267" s="99">
        <v>45271</v>
      </c>
      <c r="E267" s="123">
        <v>25324</v>
      </c>
      <c r="F267" s="68">
        <v>45277</v>
      </c>
      <c r="G267" s="29">
        <v>1</v>
      </c>
      <c r="H267" s="31" t="s">
        <v>21366</v>
      </c>
      <c r="I267" s="67" t="s">
        <v>10451</v>
      </c>
      <c r="J267" s="67" t="s">
        <v>10452</v>
      </c>
      <c r="K267" s="31" t="s">
        <v>43</v>
      </c>
      <c r="L267" s="31" t="s">
        <v>44</v>
      </c>
      <c r="M267" s="31">
        <v>58584993</v>
      </c>
      <c r="N267" s="31" t="s">
        <v>352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hidden="1" customHeight="1" x14ac:dyDescent="0.25">
      <c r="A268">
        <v>263</v>
      </c>
      <c r="B268" s="99">
        <v>45264</v>
      </c>
      <c r="C268" s="99">
        <v>45268</v>
      </c>
      <c r="D268" s="99">
        <v>45271</v>
      </c>
      <c r="E268" s="123">
        <v>25325</v>
      </c>
      <c r="F268" s="68">
        <v>45277</v>
      </c>
      <c r="G268" s="29">
        <v>1</v>
      </c>
      <c r="H268" s="31" t="s">
        <v>21367</v>
      </c>
      <c r="I268" s="67" t="s">
        <v>10451</v>
      </c>
      <c r="J268" s="67" t="s">
        <v>10452</v>
      </c>
      <c r="K268" s="31" t="s">
        <v>43</v>
      </c>
      <c r="L268" s="31" t="s">
        <v>44</v>
      </c>
      <c r="M268" s="31">
        <v>58584993</v>
      </c>
      <c r="N268" s="31" t="s">
        <v>946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hidden="1" customHeight="1" x14ac:dyDescent="0.25">
      <c r="A269">
        <v>264</v>
      </c>
      <c r="B269" s="99">
        <v>45264</v>
      </c>
      <c r="C269" s="99">
        <v>45268</v>
      </c>
      <c r="D269" s="99">
        <v>45271</v>
      </c>
      <c r="E269" s="123">
        <v>25414</v>
      </c>
      <c r="F269" s="68">
        <v>45277</v>
      </c>
      <c r="G269" s="29">
        <v>2</v>
      </c>
      <c r="H269" s="31" t="s">
        <v>21470</v>
      </c>
      <c r="I269" s="67" t="s">
        <v>2233</v>
      </c>
      <c r="J269" s="67" t="s">
        <v>2234</v>
      </c>
      <c r="K269" s="31" t="s">
        <v>43</v>
      </c>
      <c r="L269" s="31" t="s">
        <v>44</v>
      </c>
      <c r="M269" s="31">
        <v>51257734</v>
      </c>
      <c r="N269" s="31" t="s">
        <v>359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hidden="1" customHeight="1" x14ac:dyDescent="0.25">
      <c r="A270">
        <v>265</v>
      </c>
      <c r="B270" s="99">
        <v>45264</v>
      </c>
      <c r="C270" s="99">
        <v>45268</v>
      </c>
      <c r="D270" s="99">
        <v>45271</v>
      </c>
      <c r="E270" s="123">
        <v>25418</v>
      </c>
      <c r="F270" s="68">
        <v>45284</v>
      </c>
      <c r="G270" s="29">
        <v>10</v>
      </c>
      <c r="H270" s="31" t="s">
        <v>21472</v>
      </c>
      <c r="I270" s="67" t="s">
        <v>21473</v>
      </c>
      <c r="J270" s="67" t="s">
        <v>21474</v>
      </c>
      <c r="K270" s="31" t="s">
        <v>505</v>
      </c>
      <c r="L270" s="31" t="s">
        <v>44</v>
      </c>
      <c r="M270" s="31">
        <v>51731634</v>
      </c>
      <c r="N270" s="31" t="s">
        <v>866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hidden="1" customHeight="1" x14ac:dyDescent="0.25">
      <c r="A271">
        <v>266</v>
      </c>
      <c r="B271" s="99">
        <v>45264</v>
      </c>
      <c r="C271" s="99">
        <v>45268</v>
      </c>
      <c r="D271" s="99">
        <v>45271</v>
      </c>
      <c r="E271" s="123">
        <v>25421</v>
      </c>
      <c r="F271" s="68">
        <v>45284</v>
      </c>
      <c r="G271" s="29">
        <v>2</v>
      </c>
      <c r="H271" s="31" t="s">
        <v>21479</v>
      </c>
      <c r="I271" s="67" t="s">
        <v>21480</v>
      </c>
      <c r="J271" s="67" t="s">
        <v>21481</v>
      </c>
      <c r="K271" s="31" t="s">
        <v>505</v>
      </c>
      <c r="L271" s="31" t="s">
        <v>44</v>
      </c>
      <c r="M271" s="31">
        <v>51280181</v>
      </c>
      <c r="N271" s="31" t="s">
        <v>323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hidden="1" customHeight="1" x14ac:dyDescent="0.25">
      <c r="A272">
        <v>267</v>
      </c>
      <c r="B272" s="99">
        <v>45264</v>
      </c>
      <c r="C272" s="99">
        <v>45268</v>
      </c>
      <c r="D272" s="99">
        <v>45271</v>
      </c>
      <c r="E272" s="123">
        <v>25423</v>
      </c>
      <c r="F272" s="68">
        <v>45284</v>
      </c>
      <c r="G272" s="29">
        <v>4</v>
      </c>
      <c r="H272" s="31" t="s">
        <v>21482</v>
      </c>
      <c r="I272" s="67" t="s">
        <v>21483</v>
      </c>
      <c r="J272" s="67" t="s">
        <v>21484</v>
      </c>
      <c r="K272" s="31" t="s">
        <v>45</v>
      </c>
      <c r="L272" s="31" t="s">
        <v>44</v>
      </c>
      <c r="M272" s="31">
        <v>55571448</v>
      </c>
      <c r="N272" s="31" t="s">
        <v>356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hidden="1" customHeight="1" x14ac:dyDescent="0.25">
      <c r="A273">
        <v>268</v>
      </c>
      <c r="B273" s="99">
        <v>45264</v>
      </c>
      <c r="C273" s="99">
        <v>45268</v>
      </c>
      <c r="D273" s="99">
        <v>45280</v>
      </c>
      <c r="E273" s="123">
        <v>24668</v>
      </c>
      <c r="F273" s="68">
        <v>45287</v>
      </c>
      <c r="G273" s="29">
        <v>2</v>
      </c>
      <c r="H273" s="31" t="s">
        <v>20883</v>
      </c>
      <c r="I273" s="67" t="s">
        <v>2821</v>
      </c>
      <c r="J273" s="31" t="s">
        <v>2822</v>
      </c>
      <c r="K273" s="31" t="s">
        <v>149</v>
      </c>
      <c r="L273" s="31" t="s">
        <v>150</v>
      </c>
      <c r="M273" s="31">
        <v>50145949</v>
      </c>
      <c r="N273" s="31" t="s">
        <v>346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hidden="1" customHeight="1" x14ac:dyDescent="0.25">
      <c r="A274">
        <v>269</v>
      </c>
      <c r="B274" s="99">
        <v>45264</v>
      </c>
      <c r="C274" s="99">
        <v>45268</v>
      </c>
      <c r="D274" s="99">
        <v>45271</v>
      </c>
      <c r="E274" s="61">
        <v>25049</v>
      </c>
      <c r="F274" s="68">
        <v>45278</v>
      </c>
      <c r="G274" s="29">
        <v>1</v>
      </c>
      <c r="H274" s="31" t="s">
        <v>21035</v>
      </c>
      <c r="I274" s="67" t="s">
        <v>13588</v>
      </c>
      <c r="J274" s="31" t="s">
        <v>13589</v>
      </c>
      <c r="K274" s="31" t="s">
        <v>222</v>
      </c>
      <c r="L274" s="31" t="s">
        <v>150</v>
      </c>
      <c r="M274" s="31">
        <v>52520571</v>
      </c>
      <c r="N274" s="31" t="s">
        <v>323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hidden="1" customHeight="1" x14ac:dyDescent="0.25">
      <c r="A275">
        <v>270</v>
      </c>
      <c r="B275" s="99">
        <v>45264</v>
      </c>
      <c r="C275" s="99">
        <v>45268</v>
      </c>
      <c r="D275" s="99">
        <v>45271</v>
      </c>
      <c r="E275" s="61">
        <v>25053</v>
      </c>
      <c r="F275" s="68">
        <v>45278</v>
      </c>
      <c r="G275" s="29">
        <v>1</v>
      </c>
      <c r="H275" s="31" t="s">
        <v>21039</v>
      </c>
      <c r="I275" s="67" t="s">
        <v>16135</v>
      </c>
      <c r="J275" s="31" t="s">
        <v>16136</v>
      </c>
      <c r="K275" s="31" t="s">
        <v>222</v>
      </c>
      <c r="L275" s="31" t="s">
        <v>150</v>
      </c>
      <c r="M275" s="31">
        <v>54255806</v>
      </c>
      <c r="N275" s="31" t="s">
        <v>323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hidden="1" customHeight="1" x14ac:dyDescent="0.25">
      <c r="A276">
        <v>271</v>
      </c>
      <c r="B276" s="99">
        <v>45264</v>
      </c>
      <c r="C276" s="99">
        <v>45268</v>
      </c>
      <c r="D276" s="99">
        <v>45271</v>
      </c>
      <c r="E276" s="61">
        <v>25407</v>
      </c>
      <c r="F276" s="68">
        <v>45278</v>
      </c>
      <c r="G276" s="29">
        <v>2</v>
      </c>
      <c r="H276" s="31" t="s">
        <v>21074</v>
      </c>
      <c r="I276" s="67" t="s">
        <v>210</v>
      </c>
      <c r="J276" s="31" t="s">
        <v>1856</v>
      </c>
      <c r="K276" s="31" t="s">
        <v>209</v>
      </c>
      <c r="L276" s="31" t="s">
        <v>150</v>
      </c>
      <c r="M276" s="31">
        <v>54961607</v>
      </c>
      <c r="N276" s="31" t="s">
        <v>323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hidden="1" customHeight="1" x14ac:dyDescent="0.25">
      <c r="A277">
        <v>272</v>
      </c>
      <c r="B277" s="99">
        <v>45264</v>
      </c>
      <c r="C277" s="99">
        <v>45268</v>
      </c>
      <c r="D277" s="99">
        <v>45271</v>
      </c>
      <c r="E277" s="61">
        <v>25096</v>
      </c>
      <c r="F277" s="68">
        <v>45276</v>
      </c>
      <c r="G277" s="29">
        <v>3</v>
      </c>
      <c r="H277" s="31" t="s">
        <v>21081</v>
      </c>
      <c r="I277" s="67" t="s">
        <v>21082</v>
      </c>
      <c r="J277" s="31" t="s">
        <v>21083</v>
      </c>
      <c r="K277" s="31" t="s">
        <v>151</v>
      </c>
      <c r="L277" s="31" t="s">
        <v>150</v>
      </c>
      <c r="M277" s="31">
        <v>7866752119</v>
      </c>
      <c r="N277" s="31" t="s">
        <v>928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hidden="1" customHeight="1" x14ac:dyDescent="0.25">
      <c r="A278">
        <v>273</v>
      </c>
      <c r="B278" s="99">
        <v>45264</v>
      </c>
      <c r="C278" s="99">
        <v>45268</v>
      </c>
      <c r="D278" s="99">
        <v>45271</v>
      </c>
      <c r="E278" s="61">
        <v>25110</v>
      </c>
      <c r="F278" s="68">
        <v>45278</v>
      </c>
      <c r="G278" s="29">
        <v>1</v>
      </c>
      <c r="H278" s="31" t="s">
        <v>21096</v>
      </c>
      <c r="I278" s="67" t="s">
        <v>21097</v>
      </c>
      <c r="J278" s="31" t="s">
        <v>21098</v>
      </c>
      <c r="K278" s="31" t="s">
        <v>222</v>
      </c>
      <c r="L278" s="31" t="s">
        <v>150</v>
      </c>
      <c r="M278" s="31">
        <v>58568591</v>
      </c>
      <c r="N278" s="31" t="s">
        <v>352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hidden="1" customHeight="1" x14ac:dyDescent="0.25">
      <c r="A279">
        <v>274</v>
      </c>
      <c r="B279" s="99">
        <v>45264</v>
      </c>
      <c r="C279" s="99">
        <v>45268</v>
      </c>
      <c r="D279" s="99">
        <v>45271</v>
      </c>
      <c r="E279" s="61">
        <v>25233</v>
      </c>
      <c r="F279" s="68">
        <v>45276</v>
      </c>
      <c r="G279" s="29">
        <v>2</v>
      </c>
      <c r="H279" s="31" t="s">
        <v>21255</v>
      </c>
      <c r="I279" s="67" t="s">
        <v>21256</v>
      </c>
      <c r="J279" s="31" t="s">
        <v>21257</v>
      </c>
      <c r="K279" s="31" t="s">
        <v>151</v>
      </c>
      <c r="L279" s="31" t="s">
        <v>150</v>
      </c>
      <c r="M279" s="31">
        <v>58022758</v>
      </c>
      <c r="N279" s="31" t="s">
        <v>336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hidden="1" customHeight="1" x14ac:dyDescent="0.25">
      <c r="A280">
        <v>275</v>
      </c>
      <c r="B280" s="99">
        <v>45264</v>
      </c>
      <c r="C280" s="99">
        <v>45268</v>
      </c>
      <c r="D280" s="99">
        <v>45271</v>
      </c>
      <c r="E280" s="61">
        <v>25238</v>
      </c>
      <c r="F280" s="68">
        <v>45276</v>
      </c>
      <c r="G280" s="29">
        <v>2</v>
      </c>
      <c r="H280" s="31" t="s">
        <v>21260</v>
      </c>
      <c r="I280" s="67" t="s">
        <v>21256</v>
      </c>
      <c r="J280" s="31" t="s">
        <v>21257</v>
      </c>
      <c r="K280" s="31" t="s">
        <v>151</v>
      </c>
      <c r="L280" s="31" t="s">
        <v>150</v>
      </c>
      <c r="M280" s="31">
        <v>58022758</v>
      </c>
      <c r="N280" s="31" t="s">
        <v>323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hidden="1" customHeight="1" x14ac:dyDescent="0.25">
      <c r="A281">
        <v>276</v>
      </c>
      <c r="B281" s="99">
        <v>45264</v>
      </c>
      <c r="C281" s="99">
        <v>45268</v>
      </c>
      <c r="D281" s="99">
        <v>45271</v>
      </c>
      <c r="E281" s="61">
        <v>25402</v>
      </c>
      <c r="F281" s="68">
        <v>45278</v>
      </c>
      <c r="G281" s="29">
        <v>1</v>
      </c>
      <c r="H281" s="31" t="s">
        <v>21451</v>
      </c>
      <c r="I281" s="67" t="s">
        <v>1857</v>
      </c>
      <c r="J281" s="31" t="s">
        <v>1858</v>
      </c>
      <c r="K281" s="31" t="s">
        <v>222</v>
      </c>
      <c r="L281" s="31" t="s">
        <v>150</v>
      </c>
      <c r="M281" s="31">
        <v>56625999</v>
      </c>
      <c r="N281" s="31" t="s">
        <v>352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hidden="1" customHeight="1" x14ac:dyDescent="0.25">
      <c r="A282">
        <v>277</v>
      </c>
      <c r="B282" s="99">
        <v>45264</v>
      </c>
      <c r="C282" s="99">
        <v>45268</v>
      </c>
      <c r="D282" s="99">
        <v>45271</v>
      </c>
      <c r="E282" s="61">
        <v>25406</v>
      </c>
      <c r="F282" s="68">
        <v>45278</v>
      </c>
      <c r="G282" s="29">
        <v>2</v>
      </c>
      <c r="H282" s="31" t="s">
        <v>21457</v>
      </c>
      <c r="I282" s="67" t="s">
        <v>10480</v>
      </c>
      <c r="J282" s="31" t="s">
        <v>10481</v>
      </c>
      <c r="K282" s="31" t="s">
        <v>209</v>
      </c>
      <c r="L282" s="31" t="s">
        <v>150</v>
      </c>
      <c r="M282" s="31">
        <v>50335112</v>
      </c>
      <c r="N282" s="31" t="s">
        <v>323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hidden="1" customHeight="1" x14ac:dyDescent="0.25">
      <c r="A283">
        <v>278</v>
      </c>
      <c r="B283" s="99">
        <v>45264</v>
      </c>
      <c r="C283" s="99">
        <v>45268</v>
      </c>
      <c r="D283" s="99">
        <v>45271</v>
      </c>
      <c r="E283" s="61">
        <v>25409</v>
      </c>
      <c r="F283" s="68">
        <v>45278</v>
      </c>
      <c r="G283" s="29">
        <v>3</v>
      </c>
      <c r="H283" s="31" t="s">
        <v>21461</v>
      </c>
      <c r="I283" s="67" t="s">
        <v>21462</v>
      </c>
      <c r="J283" s="31" t="s">
        <v>21463</v>
      </c>
      <c r="K283" s="31" t="s">
        <v>209</v>
      </c>
      <c r="L283" s="31" t="s">
        <v>150</v>
      </c>
      <c r="M283" s="31">
        <v>55337578</v>
      </c>
      <c r="N283" s="31" t="s">
        <v>332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hidden="1" customHeight="1" x14ac:dyDescent="0.25">
      <c r="A284">
        <v>279</v>
      </c>
      <c r="B284" s="99">
        <v>45264</v>
      </c>
      <c r="C284" s="99">
        <v>45268</v>
      </c>
      <c r="D284" s="99">
        <v>45271</v>
      </c>
      <c r="E284" s="61">
        <v>25411</v>
      </c>
      <c r="F284" s="68">
        <v>45278</v>
      </c>
      <c r="G284" s="29">
        <v>1</v>
      </c>
      <c r="H284" s="31" t="s">
        <v>21465</v>
      </c>
      <c r="I284" s="67" t="s">
        <v>10480</v>
      </c>
      <c r="J284" s="31" t="s">
        <v>10481</v>
      </c>
      <c r="K284" s="31" t="s">
        <v>209</v>
      </c>
      <c r="L284" s="31" t="s">
        <v>150</v>
      </c>
      <c r="M284" s="31">
        <v>50335112</v>
      </c>
      <c r="N284" s="31" t="s">
        <v>13825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hidden="1" customHeight="1" x14ac:dyDescent="0.25">
      <c r="A285">
        <v>280</v>
      </c>
      <c r="B285" s="99">
        <v>45264</v>
      </c>
      <c r="C285" s="99">
        <v>45268</v>
      </c>
      <c r="D285" s="99">
        <v>45271</v>
      </c>
      <c r="E285" s="61">
        <v>25425</v>
      </c>
      <c r="F285" s="68">
        <v>45278</v>
      </c>
      <c r="G285" s="29">
        <v>3</v>
      </c>
      <c r="H285" s="31" t="s">
        <v>21486</v>
      </c>
      <c r="I285" s="67" t="s">
        <v>21487</v>
      </c>
      <c r="J285" s="31" t="s">
        <v>21488</v>
      </c>
      <c r="K285" s="31" t="s">
        <v>222</v>
      </c>
      <c r="L285" s="31" t="s">
        <v>150</v>
      </c>
      <c r="M285" s="31">
        <v>53405838</v>
      </c>
      <c r="N285" s="31" t="s">
        <v>332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hidden="1" customHeight="1" x14ac:dyDescent="0.25">
      <c r="A286">
        <v>281</v>
      </c>
      <c r="B286" s="99">
        <v>45264</v>
      </c>
      <c r="C286" s="99">
        <v>45268</v>
      </c>
      <c r="D286" s="99">
        <v>45271</v>
      </c>
      <c r="E286" s="61">
        <v>25426</v>
      </c>
      <c r="F286" s="68">
        <v>45278</v>
      </c>
      <c r="G286" s="29">
        <v>1</v>
      </c>
      <c r="H286" s="31" t="s">
        <v>21489</v>
      </c>
      <c r="I286" s="67" t="s">
        <v>21487</v>
      </c>
      <c r="J286" s="31" t="s">
        <v>21488</v>
      </c>
      <c r="K286" s="31" t="s">
        <v>222</v>
      </c>
      <c r="L286" s="31" t="s">
        <v>150</v>
      </c>
      <c r="M286" s="31">
        <v>53405838</v>
      </c>
      <c r="N286" s="31" t="s">
        <v>10304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hidden="1" customHeight="1" x14ac:dyDescent="0.25">
      <c r="A287">
        <v>282</v>
      </c>
      <c r="B287" s="99">
        <v>45264</v>
      </c>
      <c r="C287" s="99">
        <v>45268</v>
      </c>
      <c r="D287" s="99">
        <v>45271</v>
      </c>
      <c r="E287" s="61">
        <v>25428</v>
      </c>
      <c r="F287" s="68">
        <v>45278</v>
      </c>
      <c r="G287" s="29">
        <v>5</v>
      </c>
      <c r="H287" s="31" t="s">
        <v>21493</v>
      </c>
      <c r="I287" s="67" t="s">
        <v>21494</v>
      </c>
      <c r="J287" s="31" t="s">
        <v>21495</v>
      </c>
      <c r="K287" s="31" t="s">
        <v>209</v>
      </c>
      <c r="L287" s="31" t="s">
        <v>150</v>
      </c>
      <c r="M287" s="31">
        <v>54061787</v>
      </c>
      <c r="N287" s="31" t="s">
        <v>561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hidden="1" customHeight="1" x14ac:dyDescent="0.25">
      <c r="A288">
        <v>283</v>
      </c>
      <c r="B288" s="99">
        <v>45264</v>
      </c>
      <c r="C288" s="99">
        <v>45268</v>
      </c>
      <c r="D288" s="99">
        <v>45271</v>
      </c>
      <c r="E288" s="61">
        <v>25429</v>
      </c>
      <c r="F288" s="68">
        <v>45278</v>
      </c>
      <c r="G288" s="29">
        <v>1</v>
      </c>
      <c r="H288" s="31" t="s">
        <v>21496</v>
      </c>
      <c r="I288" s="67" t="s">
        <v>21497</v>
      </c>
      <c r="J288" s="31" t="s">
        <v>21498</v>
      </c>
      <c r="K288" s="31" t="s">
        <v>209</v>
      </c>
      <c r="L288" s="31" t="s">
        <v>150</v>
      </c>
      <c r="M288" s="31">
        <v>59005775</v>
      </c>
      <c r="N288" s="31" t="s">
        <v>352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hidden="1" customHeight="1" x14ac:dyDescent="0.25">
      <c r="A289">
        <v>284</v>
      </c>
      <c r="B289" s="99">
        <v>45264</v>
      </c>
      <c r="C289" s="99">
        <v>45268</v>
      </c>
      <c r="D289" s="99">
        <v>45271</v>
      </c>
      <c r="E289" s="61">
        <v>25431</v>
      </c>
      <c r="F289" s="68">
        <v>45278</v>
      </c>
      <c r="G289" s="29">
        <v>3</v>
      </c>
      <c r="H289" s="31" t="s">
        <v>21502</v>
      </c>
      <c r="I289" s="67" t="s">
        <v>15085</v>
      </c>
      <c r="J289" s="31" t="s">
        <v>15086</v>
      </c>
      <c r="K289" s="31" t="s">
        <v>209</v>
      </c>
      <c r="L289" s="31" t="s">
        <v>150</v>
      </c>
      <c r="M289" s="31">
        <v>54371239</v>
      </c>
      <c r="N289" s="31" t="s">
        <v>332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hidden="1" customHeight="1" x14ac:dyDescent="0.25">
      <c r="A290">
        <v>285</v>
      </c>
      <c r="B290" s="99">
        <v>45264</v>
      </c>
      <c r="C290" s="99">
        <v>45268</v>
      </c>
      <c r="D290" s="99">
        <v>45271</v>
      </c>
      <c r="E290" s="61">
        <v>25434</v>
      </c>
      <c r="F290" s="68">
        <v>45278</v>
      </c>
      <c r="G290" s="29">
        <v>1</v>
      </c>
      <c r="H290" s="31" t="s">
        <v>21509</v>
      </c>
      <c r="I290" s="67" t="s">
        <v>21510</v>
      </c>
      <c r="J290" s="31" t="s">
        <v>21511</v>
      </c>
      <c r="K290" s="31" t="s">
        <v>209</v>
      </c>
      <c r="L290" s="31" t="s">
        <v>150</v>
      </c>
      <c r="M290" s="31">
        <v>53935297</v>
      </c>
      <c r="N290" s="31" t="s">
        <v>352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hidden="1" customHeight="1" x14ac:dyDescent="0.25">
      <c r="A291">
        <v>286</v>
      </c>
      <c r="B291" s="99">
        <v>45264</v>
      </c>
      <c r="C291" s="99">
        <v>45268</v>
      </c>
      <c r="D291" s="99">
        <v>45271</v>
      </c>
      <c r="E291" s="61">
        <v>25464</v>
      </c>
      <c r="F291" s="68">
        <v>45278</v>
      </c>
      <c r="G291" s="29">
        <v>5</v>
      </c>
      <c r="H291" s="31" t="s">
        <v>21546</v>
      </c>
      <c r="I291" s="67" t="s">
        <v>1854</v>
      </c>
      <c r="J291" s="31" t="s">
        <v>1855</v>
      </c>
      <c r="K291" s="31" t="s">
        <v>209</v>
      </c>
      <c r="L291" s="31" t="s">
        <v>150</v>
      </c>
      <c r="M291" s="31">
        <v>54273942</v>
      </c>
      <c r="N291" s="31" t="s">
        <v>561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hidden="1" customHeight="1" x14ac:dyDescent="0.25">
      <c r="A292">
        <v>287</v>
      </c>
      <c r="B292" s="99">
        <v>45264</v>
      </c>
      <c r="C292" s="99">
        <v>45268</v>
      </c>
      <c r="D292" s="99">
        <v>45271</v>
      </c>
      <c r="E292" s="61">
        <v>25465</v>
      </c>
      <c r="F292" s="68">
        <v>45278</v>
      </c>
      <c r="G292" s="29">
        <v>3</v>
      </c>
      <c r="H292" s="31" t="s">
        <v>21547</v>
      </c>
      <c r="I292" s="67" t="s">
        <v>1852</v>
      </c>
      <c r="J292" s="31" t="s">
        <v>1853</v>
      </c>
      <c r="K292" s="31" t="s">
        <v>209</v>
      </c>
      <c r="L292" s="31" t="s">
        <v>150</v>
      </c>
      <c r="M292" s="31">
        <v>54273942</v>
      </c>
      <c r="N292" s="31" t="s">
        <v>403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hidden="1" customHeight="1" x14ac:dyDescent="0.25">
      <c r="A293">
        <v>288</v>
      </c>
      <c r="B293" s="99">
        <v>45264</v>
      </c>
      <c r="C293" s="99">
        <v>45268</v>
      </c>
      <c r="D293" s="99">
        <v>45271</v>
      </c>
      <c r="E293" s="61">
        <v>25466</v>
      </c>
      <c r="F293" s="68">
        <v>45278</v>
      </c>
      <c r="G293" s="29">
        <v>8</v>
      </c>
      <c r="H293" s="31" t="s">
        <v>21548</v>
      </c>
      <c r="I293" s="67" t="s">
        <v>1854</v>
      </c>
      <c r="J293" s="31" t="s">
        <v>1855</v>
      </c>
      <c r="K293" s="31" t="s">
        <v>209</v>
      </c>
      <c r="L293" s="31" t="s">
        <v>150</v>
      </c>
      <c r="M293" s="31">
        <v>54273942</v>
      </c>
      <c r="N293" s="31" t="s">
        <v>10324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hidden="1" customHeight="1" x14ac:dyDescent="0.25">
      <c r="A294">
        <v>289</v>
      </c>
      <c r="B294" s="99">
        <v>45264</v>
      </c>
      <c r="C294" s="99">
        <v>45268</v>
      </c>
      <c r="D294" s="99">
        <v>45271</v>
      </c>
      <c r="E294" s="61">
        <v>25486</v>
      </c>
      <c r="F294" s="68">
        <v>45278</v>
      </c>
      <c r="G294" s="29">
        <v>2</v>
      </c>
      <c r="H294" s="31" t="s">
        <v>21559</v>
      </c>
      <c r="I294" s="67" t="s">
        <v>21560</v>
      </c>
      <c r="J294" s="31" t="s">
        <v>21561</v>
      </c>
      <c r="K294" s="31" t="s">
        <v>209</v>
      </c>
      <c r="L294" s="31" t="s">
        <v>150</v>
      </c>
      <c r="M294" s="31">
        <v>54525537</v>
      </c>
      <c r="N294" s="31" t="s">
        <v>323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hidden="1" customHeight="1" x14ac:dyDescent="0.25">
      <c r="A295">
        <v>290</v>
      </c>
      <c r="B295" s="99">
        <v>45264</v>
      </c>
      <c r="C295" s="99">
        <v>45268</v>
      </c>
      <c r="D295" s="99">
        <v>45271</v>
      </c>
      <c r="E295" s="61">
        <v>25528</v>
      </c>
      <c r="F295" s="68">
        <v>45278</v>
      </c>
      <c r="G295" s="29">
        <v>1</v>
      </c>
      <c r="H295" s="31" t="s">
        <v>21597</v>
      </c>
      <c r="I295" s="67" t="s">
        <v>21598</v>
      </c>
      <c r="J295" s="31" t="s">
        <v>21599</v>
      </c>
      <c r="K295" s="31" t="s">
        <v>222</v>
      </c>
      <c r="L295" s="31" t="s">
        <v>150</v>
      </c>
      <c r="M295" s="31">
        <v>54962015</v>
      </c>
      <c r="N295" s="31" t="s">
        <v>323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hidden="1" customHeight="1" x14ac:dyDescent="0.25">
      <c r="A296">
        <v>291</v>
      </c>
      <c r="B296" s="99">
        <v>45264</v>
      </c>
      <c r="C296" s="99">
        <v>45268</v>
      </c>
      <c r="D296" s="99">
        <v>45271</v>
      </c>
      <c r="E296" s="123">
        <v>24680</v>
      </c>
      <c r="F296" s="68">
        <v>45280</v>
      </c>
      <c r="G296" s="29">
        <v>1</v>
      </c>
      <c r="H296" s="31" t="s">
        <v>20886</v>
      </c>
      <c r="I296" s="67" t="s">
        <v>20887</v>
      </c>
      <c r="J296" s="31" t="s">
        <v>20888</v>
      </c>
      <c r="K296" s="31" t="s">
        <v>154</v>
      </c>
      <c r="L296" s="31" t="s">
        <v>154</v>
      </c>
      <c r="M296" s="31">
        <v>2147640039</v>
      </c>
      <c r="N296" s="31" t="s">
        <v>3968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hidden="1" customHeight="1" x14ac:dyDescent="0.25">
      <c r="A297">
        <v>292</v>
      </c>
      <c r="B297" s="99">
        <v>45264</v>
      </c>
      <c r="C297" s="99">
        <v>45268</v>
      </c>
      <c r="D297" s="99">
        <v>45271</v>
      </c>
      <c r="E297" s="123">
        <v>25063</v>
      </c>
      <c r="F297" s="68">
        <v>45280</v>
      </c>
      <c r="G297" s="29">
        <v>1</v>
      </c>
      <c r="H297" s="31" t="s">
        <v>21045</v>
      </c>
      <c r="I297" s="67" t="s">
        <v>12754</v>
      </c>
      <c r="J297" s="31" t="s">
        <v>12755</v>
      </c>
      <c r="K297" s="31" t="s">
        <v>154</v>
      </c>
      <c r="L297" s="31" t="s">
        <v>154</v>
      </c>
      <c r="M297" s="31">
        <v>56628454</v>
      </c>
      <c r="N297" s="31" t="s">
        <v>352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t="15" hidden="1" customHeight="1" x14ac:dyDescent="0.25">
      <c r="A298">
        <v>293</v>
      </c>
      <c r="B298" s="99">
        <v>45264</v>
      </c>
      <c r="C298" s="99">
        <v>45268</v>
      </c>
      <c r="D298" s="99">
        <v>45271</v>
      </c>
      <c r="E298" s="123">
        <v>25071</v>
      </c>
      <c r="F298" s="68">
        <v>45283</v>
      </c>
      <c r="G298" s="29">
        <v>1</v>
      </c>
      <c r="H298" s="31" t="s">
        <v>21050</v>
      </c>
      <c r="I298" s="67" t="s">
        <v>21051</v>
      </c>
      <c r="J298" s="31" t="s">
        <v>21052</v>
      </c>
      <c r="K298" s="31" t="s">
        <v>21053</v>
      </c>
      <c r="L298" s="31" t="s">
        <v>154</v>
      </c>
      <c r="M298" s="31">
        <v>51916460</v>
      </c>
      <c r="N298" s="31" t="s">
        <v>370</v>
      </c>
      <c r="O298" s="46"/>
      <c r="P298" s="16"/>
      <c r="Q298" s="16"/>
      <c r="R298" s="16"/>
      <c r="S298" s="16"/>
      <c r="T298" s="16"/>
      <c r="U298" s="16"/>
      <c r="V298" s="16"/>
      <c r="W298" s="16"/>
    </row>
    <row r="299" spans="1:23" ht="15" hidden="1" customHeight="1" x14ac:dyDescent="0.25">
      <c r="A299">
        <v>294</v>
      </c>
      <c r="B299" s="99">
        <v>45264</v>
      </c>
      <c r="C299" s="99">
        <v>45268</v>
      </c>
      <c r="D299" s="99">
        <v>45271</v>
      </c>
      <c r="E299" s="123">
        <v>25082</v>
      </c>
      <c r="F299" s="68">
        <v>45280</v>
      </c>
      <c r="G299" s="29">
        <v>1</v>
      </c>
      <c r="H299" s="31" t="s">
        <v>21063</v>
      </c>
      <c r="I299" s="67" t="s">
        <v>21064</v>
      </c>
      <c r="J299" s="31" t="s">
        <v>21065</v>
      </c>
      <c r="K299" s="31" t="s">
        <v>154</v>
      </c>
      <c r="L299" s="31" t="s">
        <v>154</v>
      </c>
      <c r="M299" s="31">
        <v>52061292</v>
      </c>
      <c r="N299" s="31" t="s">
        <v>323</v>
      </c>
      <c r="O299" s="46"/>
      <c r="P299" s="16"/>
      <c r="Q299" s="16"/>
      <c r="R299" s="16"/>
      <c r="S299" s="16"/>
      <c r="T299" s="16"/>
      <c r="U299" s="16"/>
      <c r="V299" s="16"/>
      <c r="W299" s="16"/>
    </row>
    <row r="300" spans="1:23" ht="15" hidden="1" customHeight="1" x14ac:dyDescent="0.25">
      <c r="A300">
        <v>295</v>
      </c>
      <c r="B300" s="99">
        <v>45264</v>
      </c>
      <c r="C300" s="99">
        <v>45268</v>
      </c>
      <c r="D300" s="99">
        <v>45271</v>
      </c>
      <c r="E300" s="123">
        <v>25293</v>
      </c>
      <c r="F300" s="68">
        <v>45281</v>
      </c>
      <c r="G300" s="29">
        <v>1</v>
      </c>
      <c r="H300" s="31" t="s">
        <v>21321</v>
      </c>
      <c r="I300" s="67" t="s">
        <v>21322</v>
      </c>
      <c r="J300" s="31" t="s">
        <v>21323</v>
      </c>
      <c r="K300" s="31" t="s">
        <v>154</v>
      </c>
      <c r="L300" s="31" t="s">
        <v>154</v>
      </c>
      <c r="M300" s="31">
        <v>55941241</v>
      </c>
      <c r="N300" s="31" t="s">
        <v>323</v>
      </c>
      <c r="O300" s="46"/>
      <c r="P300" s="16"/>
      <c r="Q300" s="16"/>
      <c r="R300" s="16"/>
      <c r="S300" s="16"/>
      <c r="T300" s="16"/>
      <c r="U300" s="16"/>
      <c r="V300" s="16"/>
      <c r="W300" s="16"/>
    </row>
    <row r="301" spans="1:23" ht="15" hidden="1" customHeight="1" x14ac:dyDescent="0.25">
      <c r="A301">
        <v>296</v>
      </c>
      <c r="B301" s="99">
        <v>45264</v>
      </c>
      <c r="C301" s="99">
        <v>45268</v>
      </c>
      <c r="D301" s="99">
        <v>45271</v>
      </c>
      <c r="E301" s="123">
        <v>25399</v>
      </c>
      <c r="F301" s="68">
        <v>45279</v>
      </c>
      <c r="G301" s="29">
        <v>6</v>
      </c>
      <c r="H301" s="31" t="s">
        <v>21449</v>
      </c>
      <c r="I301" s="67" t="s">
        <v>15098</v>
      </c>
      <c r="J301" s="31" t="s">
        <v>15099</v>
      </c>
      <c r="K301" s="31" t="s">
        <v>154</v>
      </c>
      <c r="L301" s="31" t="s">
        <v>154</v>
      </c>
      <c r="M301" s="31">
        <v>52612536</v>
      </c>
      <c r="N301" s="31" t="s">
        <v>2553</v>
      </c>
      <c r="O301" s="46"/>
      <c r="P301" s="16"/>
      <c r="Q301" s="16"/>
      <c r="R301" s="16"/>
      <c r="S301" s="16"/>
      <c r="T301" s="16"/>
      <c r="U301" s="16"/>
      <c r="V301" s="16"/>
      <c r="W301" s="16"/>
    </row>
    <row r="302" spans="1:23" ht="15" hidden="1" customHeight="1" x14ac:dyDescent="0.25">
      <c r="A302">
        <v>297</v>
      </c>
      <c r="B302" s="99">
        <v>45264</v>
      </c>
      <c r="C302" s="99">
        <v>45268</v>
      </c>
      <c r="D302" s="99">
        <v>45271</v>
      </c>
      <c r="E302" s="123">
        <v>25400</v>
      </c>
      <c r="F302" s="68">
        <v>45279</v>
      </c>
      <c r="G302" s="29">
        <v>2</v>
      </c>
      <c r="H302" s="31" t="s">
        <v>21450</v>
      </c>
      <c r="I302" s="67" t="s">
        <v>15098</v>
      </c>
      <c r="J302" s="31" t="s">
        <v>15099</v>
      </c>
      <c r="K302" s="31" t="s">
        <v>154</v>
      </c>
      <c r="L302" s="31" t="s">
        <v>154</v>
      </c>
      <c r="M302" s="31">
        <v>52612536</v>
      </c>
      <c r="N302" s="31" t="s">
        <v>460</v>
      </c>
      <c r="O302" s="46"/>
      <c r="P302" s="16"/>
      <c r="Q302" s="16"/>
      <c r="R302" s="16"/>
      <c r="S302" s="16"/>
      <c r="T302" s="16"/>
      <c r="U302" s="16"/>
      <c r="V302" s="16"/>
      <c r="W302" s="16"/>
    </row>
    <row r="303" spans="1:23" ht="15" hidden="1" customHeight="1" x14ac:dyDescent="0.25">
      <c r="A303">
        <v>298</v>
      </c>
      <c r="B303" s="99">
        <v>45264</v>
      </c>
      <c r="C303" s="99">
        <v>45268</v>
      </c>
      <c r="D303" s="99">
        <v>45271</v>
      </c>
      <c r="E303" s="123">
        <v>25535</v>
      </c>
      <c r="F303" s="68">
        <v>45280</v>
      </c>
      <c r="G303" s="29">
        <v>1</v>
      </c>
      <c r="H303" s="31" t="s">
        <v>21601</v>
      </c>
      <c r="I303" s="67" t="s">
        <v>21602</v>
      </c>
      <c r="J303" s="31" t="s">
        <v>21603</v>
      </c>
      <c r="K303" s="31" t="s">
        <v>154</v>
      </c>
      <c r="L303" s="31" t="s">
        <v>154</v>
      </c>
      <c r="M303" s="31">
        <v>5353677954</v>
      </c>
      <c r="N303" s="31" t="s">
        <v>5324</v>
      </c>
      <c r="O303" s="46"/>
      <c r="P303" s="16"/>
      <c r="Q303" s="16"/>
      <c r="R303" s="16"/>
      <c r="S303" s="16"/>
      <c r="T303" s="16"/>
      <c r="U303" s="16"/>
      <c r="V303" s="16"/>
      <c r="W303" s="16"/>
    </row>
    <row r="304" spans="1:23" ht="15" hidden="1" customHeight="1" x14ac:dyDescent="0.25">
      <c r="A304">
        <v>299</v>
      </c>
      <c r="B304" s="99">
        <v>45264</v>
      </c>
      <c r="C304" s="99">
        <v>45266</v>
      </c>
      <c r="D304" s="99">
        <v>45267</v>
      </c>
      <c r="E304" s="29">
        <v>25236</v>
      </c>
      <c r="F304" s="68">
        <v>45268</v>
      </c>
      <c r="G304" s="29">
        <v>2</v>
      </c>
      <c r="H304" s="31" t="s">
        <v>21258</v>
      </c>
      <c r="I304" s="67" t="s">
        <v>18968</v>
      </c>
      <c r="J304" s="31" t="s">
        <v>18969</v>
      </c>
      <c r="K304" s="31" t="s">
        <v>525</v>
      </c>
      <c r="L304" s="31" t="s">
        <v>525</v>
      </c>
      <c r="M304" s="31">
        <v>56568960</v>
      </c>
      <c r="N304" s="31" t="s">
        <v>359</v>
      </c>
      <c r="O304" s="46"/>
      <c r="P304" s="16"/>
      <c r="Q304" s="16"/>
      <c r="R304" s="16"/>
      <c r="S304" s="16"/>
      <c r="T304" s="16"/>
      <c r="U304" s="16"/>
      <c r="V304" s="16"/>
      <c r="W304" s="16"/>
    </row>
    <row r="305" spans="1:23" ht="15" hidden="1" customHeight="1" x14ac:dyDescent="0.25">
      <c r="A305">
        <v>300</v>
      </c>
      <c r="B305" s="99">
        <v>45264</v>
      </c>
      <c r="C305" s="99">
        <v>45266</v>
      </c>
      <c r="D305" s="99">
        <v>45267</v>
      </c>
      <c r="E305" s="29">
        <v>25250</v>
      </c>
      <c r="F305" s="68">
        <v>45268</v>
      </c>
      <c r="G305" s="29">
        <v>1</v>
      </c>
      <c r="H305" s="31" t="s">
        <v>21281</v>
      </c>
      <c r="I305" s="67" t="s">
        <v>21282</v>
      </c>
      <c r="J305" s="31" t="s">
        <v>21283</v>
      </c>
      <c r="K305" s="31" t="s">
        <v>525</v>
      </c>
      <c r="L305" s="31" t="s">
        <v>525</v>
      </c>
      <c r="M305" s="31">
        <v>55149553</v>
      </c>
      <c r="N305" s="31" t="s">
        <v>365</v>
      </c>
      <c r="O305" s="46"/>
      <c r="P305" s="16"/>
      <c r="Q305" s="16"/>
      <c r="R305" s="16"/>
      <c r="S305" s="16"/>
      <c r="T305" s="16"/>
      <c r="U305" s="16"/>
      <c r="V305" s="16"/>
      <c r="W305" s="16"/>
    </row>
    <row r="306" spans="1:23" ht="15" hidden="1" customHeight="1" x14ac:dyDescent="0.25">
      <c r="A306">
        <v>301</v>
      </c>
      <c r="B306" s="99">
        <v>45264</v>
      </c>
      <c r="C306" s="99">
        <v>45266</v>
      </c>
      <c r="D306" s="99">
        <v>45267</v>
      </c>
      <c r="E306" s="29">
        <v>25294</v>
      </c>
      <c r="F306" s="68">
        <v>45268</v>
      </c>
      <c r="G306" s="29">
        <v>1</v>
      </c>
      <c r="H306" s="31" t="s">
        <v>21324</v>
      </c>
      <c r="I306" s="67" t="s">
        <v>21325</v>
      </c>
      <c r="J306" s="31" t="s">
        <v>21326</v>
      </c>
      <c r="K306" s="31" t="s">
        <v>525</v>
      </c>
      <c r="L306" s="31" t="s">
        <v>525</v>
      </c>
      <c r="M306" s="31">
        <v>54493161</v>
      </c>
      <c r="N306" s="31" t="s">
        <v>352</v>
      </c>
      <c r="O306" s="46"/>
      <c r="P306" s="16"/>
      <c r="Q306" s="16"/>
      <c r="R306" s="16"/>
      <c r="S306" s="16"/>
      <c r="T306" s="16"/>
      <c r="U306" s="16"/>
      <c r="V306" s="16"/>
      <c r="W306" s="16"/>
    </row>
    <row r="307" spans="1:23" hidden="1" x14ac:dyDescent="0.25">
      <c r="B307" s="132"/>
      <c r="D307" s="6"/>
      <c r="K307" s="191"/>
      <c r="M307" s="191"/>
      <c r="N307" s="219" t="s">
        <v>160</v>
      </c>
      <c r="O307" s="18"/>
    </row>
    <row r="308" spans="1:23" ht="15" hidden="1" customHeight="1" x14ac:dyDescent="0.25">
      <c r="B308" s="132"/>
      <c r="D308" s="6"/>
      <c r="K308" s="191"/>
      <c r="M308" s="191"/>
      <c r="N308" s="193" t="s">
        <v>161</v>
      </c>
      <c r="O308" s="27"/>
    </row>
    <row r="309" spans="1:23" hidden="1" x14ac:dyDescent="0.25">
      <c r="B309" s="132"/>
      <c r="D309" s="6"/>
      <c r="N309" s="193" t="s">
        <v>6720</v>
      </c>
      <c r="O309" s="27"/>
    </row>
    <row r="310" spans="1:23" hidden="1" x14ac:dyDescent="0.25">
      <c r="B310" s="132"/>
      <c r="N310" s="193" t="s">
        <v>1861</v>
      </c>
      <c r="O310" s="27"/>
    </row>
    <row r="311" spans="1:23" hidden="1" x14ac:dyDescent="0.25">
      <c r="B311" s="132"/>
      <c r="N311" s="247" t="s">
        <v>7800</v>
      </c>
      <c r="O311" s="248"/>
    </row>
    <row r="312" spans="1:23" hidden="1" x14ac:dyDescent="0.25">
      <c r="B312" s="100">
        <v>45264</v>
      </c>
      <c r="C312" s="100">
        <v>45267</v>
      </c>
      <c r="D312" s="100">
        <v>45267</v>
      </c>
      <c r="E312" s="120">
        <v>25253</v>
      </c>
      <c r="F312" s="68">
        <v>45268</v>
      </c>
      <c r="G312" s="120">
        <v>1</v>
      </c>
      <c r="H312" s="94" t="s">
        <v>21732</v>
      </c>
      <c r="I312" s="94" t="s">
        <v>21733</v>
      </c>
      <c r="J312" s="94" t="s">
        <v>21734</v>
      </c>
      <c r="K312" s="94" t="s">
        <v>21735</v>
      </c>
      <c r="L312" s="94" t="s">
        <v>21735</v>
      </c>
      <c r="M312" s="94">
        <v>53641273</v>
      </c>
      <c r="N312" s="282">
        <v>10.87</v>
      </c>
    </row>
    <row r="313" spans="1:23" x14ac:dyDescent="0.25">
      <c r="E313" s="259"/>
    </row>
    <row r="315" spans="1:23" x14ac:dyDescent="0.25">
      <c r="G315" s="190" t="s">
        <v>231</v>
      </c>
    </row>
  </sheetData>
  <autoFilter ref="B4:O312">
    <filterColumn colId="7">
      <filters>
        <filter val="ALEXANDER MARTINEZ COLINA"/>
        <filter val="LUIS ENRIQUE MENDOZA HERRERA"/>
        <filter val="PATRICIA SANTANDER GRAU"/>
      </filters>
    </filterColumn>
    <sortState ref="B135:O137">
      <sortCondition ref="I4:I311"/>
    </sortState>
  </autoFilter>
  <mergeCells count="1">
    <mergeCell ref="P137:W13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32"/>
  <sheetViews>
    <sheetView topLeftCell="A4" workbookViewId="0">
      <selection activeCell="G40" sqref="G40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21739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45272</v>
      </c>
      <c r="C5" s="99">
        <v>45274</v>
      </c>
      <c r="D5" s="99">
        <v>45279</v>
      </c>
      <c r="E5" s="29">
        <v>25103</v>
      </c>
      <c r="F5" s="68">
        <v>45280</v>
      </c>
      <c r="G5" s="29">
        <v>1</v>
      </c>
      <c r="H5" s="31" t="s">
        <v>21740</v>
      </c>
      <c r="I5" s="67" t="s">
        <v>21741</v>
      </c>
      <c r="J5" s="67" t="s">
        <v>21742</v>
      </c>
      <c r="K5" s="67" t="s">
        <v>80</v>
      </c>
      <c r="L5" s="31" t="s">
        <v>9</v>
      </c>
      <c r="M5" s="31">
        <v>51955235</v>
      </c>
      <c r="N5" s="29" t="s">
        <v>2559</v>
      </c>
      <c r="O5" s="46"/>
      <c r="P5" s="16"/>
    </row>
    <row r="6" spans="1:16" ht="15" hidden="1" customHeight="1" x14ac:dyDescent="0.25">
      <c r="A6">
        <v>2</v>
      </c>
      <c r="B6" s="99">
        <v>45272</v>
      </c>
      <c r="C6" s="99">
        <v>45274</v>
      </c>
      <c r="D6" s="99">
        <v>45279</v>
      </c>
      <c r="E6" s="29">
        <v>25185</v>
      </c>
      <c r="F6" s="68">
        <v>45280</v>
      </c>
      <c r="G6" s="29">
        <v>2</v>
      </c>
      <c r="H6" s="31" t="s">
        <v>21743</v>
      </c>
      <c r="I6" s="67" t="s">
        <v>389</v>
      </c>
      <c r="J6" s="67" t="s">
        <v>17958</v>
      </c>
      <c r="K6" s="67" t="s">
        <v>80</v>
      </c>
      <c r="L6" s="31" t="s">
        <v>9</v>
      </c>
      <c r="M6" s="31">
        <v>58044371</v>
      </c>
      <c r="N6" s="29" t="s">
        <v>1867</v>
      </c>
      <c r="O6" s="46"/>
      <c r="P6" s="16"/>
    </row>
    <row r="7" spans="1:16" ht="15" hidden="1" customHeight="1" x14ac:dyDescent="0.25">
      <c r="A7">
        <v>3</v>
      </c>
      <c r="B7" s="99">
        <v>45272</v>
      </c>
      <c r="C7" s="99">
        <v>45274</v>
      </c>
      <c r="D7" s="99">
        <v>45279</v>
      </c>
      <c r="E7" s="29">
        <v>25494</v>
      </c>
      <c r="F7" s="68">
        <v>45280</v>
      </c>
      <c r="G7" s="29">
        <v>1</v>
      </c>
      <c r="H7" s="31" t="s">
        <v>21744</v>
      </c>
      <c r="I7" s="67" t="s">
        <v>21745</v>
      </c>
      <c r="J7" s="67" t="s">
        <v>21746</v>
      </c>
      <c r="K7" s="67" t="s">
        <v>80</v>
      </c>
      <c r="L7" s="31" t="s">
        <v>9</v>
      </c>
      <c r="M7" s="31">
        <v>5353610675</v>
      </c>
      <c r="N7" s="29" t="s">
        <v>1253</v>
      </c>
      <c r="O7" s="46"/>
      <c r="P7" s="16"/>
    </row>
    <row r="8" spans="1:16" ht="15" hidden="1" customHeight="1" x14ac:dyDescent="0.25">
      <c r="A8">
        <v>4</v>
      </c>
      <c r="B8" s="99">
        <v>45272</v>
      </c>
      <c r="C8" s="99">
        <v>45275</v>
      </c>
      <c r="D8" s="99">
        <v>45275</v>
      </c>
      <c r="E8" s="29">
        <v>25609</v>
      </c>
      <c r="F8" s="103" t="s">
        <v>96</v>
      </c>
      <c r="G8" s="29">
        <v>10</v>
      </c>
      <c r="H8" s="31" t="s">
        <v>21747</v>
      </c>
      <c r="I8" s="67" t="s">
        <v>1322</v>
      </c>
      <c r="J8" s="67" t="s">
        <v>1323</v>
      </c>
      <c r="K8" s="67" t="s">
        <v>80</v>
      </c>
      <c r="L8" s="31" t="s">
        <v>9</v>
      </c>
      <c r="M8" s="31">
        <v>7989343</v>
      </c>
      <c r="N8" s="29" t="s">
        <v>21748</v>
      </c>
      <c r="O8" s="46"/>
      <c r="P8" s="16"/>
    </row>
    <row r="9" spans="1:16" ht="15" hidden="1" customHeight="1" x14ac:dyDescent="0.25">
      <c r="A9">
        <v>5</v>
      </c>
      <c r="B9" s="99">
        <v>45272</v>
      </c>
      <c r="C9" s="99">
        <v>45274</v>
      </c>
      <c r="D9" s="99">
        <v>45279</v>
      </c>
      <c r="E9" s="29">
        <v>25692</v>
      </c>
      <c r="F9" s="68">
        <v>45280</v>
      </c>
      <c r="G9" s="29">
        <v>2</v>
      </c>
      <c r="H9" s="31" t="s">
        <v>21749</v>
      </c>
      <c r="I9" s="67" t="s">
        <v>2478</v>
      </c>
      <c r="J9" s="67" t="s">
        <v>2479</v>
      </c>
      <c r="K9" s="67" t="s">
        <v>80</v>
      </c>
      <c r="L9" s="31" t="s">
        <v>9</v>
      </c>
      <c r="M9" s="31">
        <v>52458692</v>
      </c>
      <c r="N9" s="29" t="s">
        <v>460</v>
      </c>
      <c r="O9" s="46"/>
      <c r="P9" s="16"/>
    </row>
    <row r="10" spans="1:16" ht="15" hidden="1" customHeight="1" x14ac:dyDescent="0.25">
      <c r="A10">
        <v>6</v>
      </c>
      <c r="B10" s="99">
        <v>45272</v>
      </c>
      <c r="C10" s="99">
        <v>45274</v>
      </c>
      <c r="D10" s="99">
        <v>45279</v>
      </c>
      <c r="E10" s="29">
        <v>25695</v>
      </c>
      <c r="F10" s="68">
        <v>45280</v>
      </c>
      <c r="G10" s="29">
        <v>4</v>
      </c>
      <c r="H10" s="31" t="s">
        <v>21750</v>
      </c>
      <c r="I10" s="67" t="s">
        <v>21751</v>
      </c>
      <c r="J10" s="67" t="s">
        <v>21752</v>
      </c>
      <c r="K10" s="67" t="s">
        <v>80</v>
      </c>
      <c r="L10" s="31" t="s">
        <v>9</v>
      </c>
      <c r="M10" s="31">
        <v>5352092099</v>
      </c>
      <c r="N10" s="29" t="s">
        <v>339</v>
      </c>
      <c r="O10" s="46"/>
      <c r="P10" s="16"/>
    </row>
    <row r="11" spans="1:16" ht="15" hidden="1" customHeight="1" x14ac:dyDescent="0.25">
      <c r="A11">
        <v>7</v>
      </c>
      <c r="B11" s="99">
        <v>45272</v>
      </c>
      <c r="C11" s="99">
        <v>45274</v>
      </c>
      <c r="D11" s="99">
        <v>45279</v>
      </c>
      <c r="E11" s="29">
        <v>25699</v>
      </c>
      <c r="F11" s="68">
        <v>45280</v>
      </c>
      <c r="G11" s="29">
        <v>3</v>
      </c>
      <c r="H11" s="31" t="s">
        <v>21753</v>
      </c>
      <c r="I11" s="67" t="s">
        <v>21751</v>
      </c>
      <c r="J11" s="67" t="s">
        <v>21752</v>
      </c>
      <c r="K11" s="67" t="s">
        <v>80</v>
      </c>
      <c r="L11" s="31" t="s">
        <v>9</v>
      </c>
      <c r="M11" s="31">
        <v>5352092099</v>
      </c>
      <c r="N11" s="29" t="s">
        <v>7262</v>
      </c>
      <c r="O11" s="46"/>
      <c r="P11" s="16"/>
    </row>
    <row r="12" spans="1:16" ht="15" hidden="1" customHeight="1" x14ac:dyDescent="0.25">
      <c r="A12">
        <v>8</v>
      </c>
      <c r="B12" s="99">
        <v>45272</v>
      </c>
      <c r="C12" s="99">
        <v>45274</v>
      </c>
      <c r="D12" s="99">
        <v>45279</v>
      </c>
      <c r="E12" s="29">
        <v>25712</v>
      </c>
      <c r="F12" s="68">
        <v>45280</v>
      </c>
      <c r="G12" s="29">
        <v>1</v>
      </c>
      <c r="H12" s="31" t="s">
        <v>21754</v>
      </c>
      <c r="I12" s="67" t="s">
        <v>5830</v>
      </c>
      <c r="J12" s="67" t="s">
        <v>5831</v>
      </c>
      <c r="K12" s="67" t="s">
        <v>80</v>
      </c>
      <c r="L12" s="31" t="s">
        <v>9</v>
      </c>
      <c r="M12" s="31">
        <v>53325491</v>
      </c>
      <c r="N12" s="29" t="s">
        <v>860</v>
      </c>
      <c r="O12" s="46"/>
      <c r="P12" s="16"/>
    </row>
    <row r="13" spans="1:16" ht="15" hidden="1" customHeight="1" x14ac:dyDescent="0.25">
      <c r="A13">
        <v>9</v>
      </c>
      <c r="B13" s="99">
        <v>45272</v>
      </c>
      <c r="C13" s="99">
        <v>45274</v>
      </c>
      <c r="D13" s="99">
        <v>45279</v>
      </c>
      <c r="E13" s="29">
        <v>25782</v>
      </c>
      <c r="F13" s="68">
        <v>45280</v>
      </c>
      <c r="G13" s="29">
        <v>2</v>
      </c>
      <c r="H13" s="31" t="s">
        <v>21755</v>
      </c>
      <c r="I13" s="67" t="s">
        <v>1873</v>
      </c>
      <c r="J13" s="67" t="s">
        <v>21756</v>
      </c>
      <c r="K13" s="67" t="s">
        <v>80</v>
      </c>
      <c r="L13" s="31" t="s">
        <v>9</v>
      </c>
      <c r="M13" s="31">
        <v>52685344</v>
      </c>
      <c r="N13" s="29" t="s">
        <v>4204</v>
      </c>
      <c r="O13" s="46"/>
      <c r="P13" s="16"/>
    </row>
    <row r="14" spans="1:16" ht="15" customHeight="1" x14ac:dyDescent="0.25">
      <c r="A14">
        <v>10</v>
      </c>
      <c r="B14" s="99">
        <v>45272</v>
      </c>
      <c r="C14" s="99">
        <v>45275</v>
      </c>
      <c r="D14" s="99">
        <v>45303</v>
      </c>
      <c r="E14" s="123">
        <v>25876</v>
      </c>
      <c r="F14" s="68">
        <v>44939</v>
      </c>
      <c r="G14" s="29">
        <v>2</v>
      </c>
      <c r="H14" s="31" t="s">
        <v>21757</v>
      </c>
      <c r="I14" s="67" t="s">
        <v>21758</v>
      </c>
      <c r="J14" s="67" t="s">
        <v>21759</v>
      </c>
      <c r="K14" s="67" t="s">
        <v>80</v>
      </c>
      <c r="L14" s="31" t="s">
        <v>9</v>
      </c>
      <c r="M14" s="31">
        <v>51319129</v>
      </c>
      <c r="N14" s="29" t="s">
        <v>6490</v>
      </c>
      <c r="O14" s="46"/>
      <c r="P14" s="16"/>
    </row>
    <row r="15" spans="1:16" ht="15" hidden="1" customHeight="1" x14ac:dyDescent="0.25">
      <c r="A15">
        <v>11</v>
      </c>
      <c r="B15" s="99">
        <v>45272</v>
      </c>
      <c r="C15" s="99">
        <v>45274</v>
      </c>
      <c r="D15" s="99">
        <v>45279</v>
      </c>
      <c r="E15" s="29">
        <v>25923</v>
      </c>
      <c r="F15" s="68">
        <v>45280</v>
      </c>
      <c r="G15" s="29">
        <v>1</v>
      </c>
      <c r="H15" s="31" t="s">
        <v>21760</v>
      </c>
      <c r="I15" s="67" t="s">
        <v>5627</v>
      </c>
      <c r="J15" s="67" t="s">
        <v>5628</v>
      </c>
      <c r="K15" s="67" t="s">
        <v>80</v>
      </c>
      <c r="L15" s="31" t="s">
        <v>9</v>
      </c>
      <c r="M15" s="31">
        <v>52420370</v>
      </c>
      <c r="N15" s="29" t="s">
        <v>413</v>
      </c>
      <c r="O15" s="46"/>
      <c r="P15" s="16"/>
    </row>
    <row r="16" spans="1:16" ht="15" hidden="1" customHeight="1" x14ac:dyDescent="0.25">
      <c r="A16">
        <v>12</v>
      </c>
      <c r="B16" s="99">
        <v>45272</v>
      </c>
      <c r="C16" s="99">
        <v>45274</v>
      </c>
      <c r="D16" s="99">
        <v>45287</v>
      </c>
      <c r="E16" s="123">
        <v>25937</v>
      </c>
      <c r="F16" s="68">
        <v>45288</v>
      </c>
      <c r="G16" s="29">
        <v>1</v>
      </c>
      <c r="H16" s="31" t="s">
        <v>21761</v>
      </c>
      <c r="I16" s="67" t="s">
        <v>21762</v>
      </c>
      <c r="J16" s="67" t="s">
        <v>21763</v>
      </c>
      <c r="K16" s="67" t="s">
        <v>80</v>
      </c>
      <c r="L16" s="31" t="s">
        <v>9</v>
      </c>
      <c r="M16" s="31">
        <v>58761318</v>
      </c>
      <c r="N16" s="29" t="s">
        <v>21764</v>
      </c>
      <c r="O16" s="46"/>
      <c r="P16" s="16"/>
    </row>
    <row r="17" spans="1:16" ht="15" hidden="1" customHeight="1" x14ac:dyDescent="0.25">
      <c r="A17">
        <v>13</v>
      </c>
      <c r="B17" s="99">
        <v>45272</v>
      </c>
      <c r="C17" s="99">
        <v>45274</v>
      </c>
      <c r="D17" s="99">
        <v>45279</v>
      </c>
      <c r="E17" s="29">
        <v>26009</v>
      </c>
      <c r="F17" s="68">
        <v>45280</v>
      </c>
      <c r="G17" s="29">
        <v>3</v>
      </c>
      <c r="H17" s="31" t="s">
        <v>21765</v>
      </c>
      <c r="I17" s="67" t="s">
        <v>2265</v>
      </c>
      <c r="J17" s="67" t="s">
        <v>2266</v>
      </c>
      <c r="K17" s="67" t="s">
        <v>80</v>
      </c>
      <c r="L17" s="31" t="s">
        <v>9</v>
      </c>
      <c r="M17" s="31">
        <v>52701597</v>
      </c>
      <c r="N17" s="29" t="s">
        <v>332</v>
      </c>
      <c r="O17" s="46"/>
      <c r="P17" s="16"/>
    </row>
    <row r="18" spans="1:16" ht="15" hidden="1" customHeight="1" x14ac:dyDescent="0.25">
      <c r="A18">
        <v>14</v>
      </c>
      <c r="B18" s="99">
        <v>45272</v>
      </c>
      <c r="C18" s="99">
        <v>45274</v>
      </c>
      <c r="D18" s="99">
        <v>45279</v>
      </c>
      <c r="E18" s="29">
        <v>26010</v>
      </c>
      <c r="F18" s="68">
        <v>45280</v>
      </c>
      <c r="G18" s="29">
        <v>2</v>
      </c>
      <c r="H18" s="31" t="s">
        <v>21766</v>
      </c>
      <c r="I18" s="67" t="s">
        <v>5813</v>
      </c>
      <c r="J18" s="67" t="s">
        <v>5814</v>
      </c>
      <c r="K18" s="67" t="s">
        <v>80</v>
      </c>
      <c r="L18" s="31" t="s">
        <v>9</v>
      </c>
      <c r="M18" s="31">
        <v>58275750</v>
      </c>
      <c r="N18" s="29" t="s">
        <v>359</v>
      </c>
      <c r="O18" s="46"/>
      <c r="P18" s="16"/>
    </row>
    <row r="19" spans="1:16" ht="15" hidden="1" customHeight="1" x14ac:dyDescent="0.25">
      <c r="A19">
        <v>15</v>
      </c>
      <c r="B19" s="99">
        <v>45272</v>
      </c>
      <c r="C19" s="99">
        <v>45274</v>
      </c>
      <c r="D19" s="99">
        <v>45279</v>
      </c>
      <c r="E19" s="29">
        <v>26014</v>
      </c>
      <c r="F19" s="68">
        <v>45280</v>
      </c>
      <c r="G19" s="29">
        <v>5</v>
      </c>
      <c r="H19" s="31" t="s">
        <v>21767</v>
      </c>
      <c r="I19" s="67" t="s">
        <v>18988</v>
      </c>
      <c r="J19" s="67" t="s">
        <v>18989</v>
      </c>
      <c r="K19" s="67" t="s">
        <v>80</v>
      </c>
      <c r="L19" s="31" t="s">
        <v>9</v>
      </c>
      <c r="M19" s="31">
        <v>52538798</v>
      </c>
      <c r="N19" s="29" t="s">
        <v>356</v>
      </c>
      <c r="O19" s="46"/>
      <c r="P19" s="16"/>
    </row>
    <row r="20" spans="1:16" ht="15" hidden="1" customHeight="1" x14ac:dyDescent="0.25">
      <c r="A20">
        <v>16</v>
      </c>
      <c r="B20" s="99">
        <v>45272</v>
      </c>
      <c r="C20" s="99">
        <v>45274</v>
      </c>
      <c r="D20" s="99">
        <v>45279</v>
      </c>
      <c r="E20" s="29">
        <v>24991</v>
      </c>
      <c r="F20" s="68">
        <v>45280</v>
      </c>
      <c r="G20" s="29">
        <v>2</v>
      </c>
      <c r="H20" s="31" t="s">
        <v>21768</v>
      </c>
      <c r="I20" s="287" t="s">
        <v>21769</v>
      </c>
      <c r="J20" s="67" t="s">
        <v>21770</v>
      </c>
      <c r="K20" s="67" t="s">
        <v>8</v>
      </c>
      <c r="L20" s="31" t="s">
        <v>9</v>
      </c>
      <c r="M20" s="31">
        <v>53739131</v>
      </c>
      <c r="N20" s="29" t="s">
        <v>10683</v>
      </c>
      <c r="O20" s="46"/>
      <c r="P20" s="16"/>
    </row>
    <row r="21" spans="1:16" ht="15" hidden="1" customHeight="1" x14ac:dyDescent="0.25">
      <c r="A21">
        <v>17</v>
      </c>
      <c r="B21" s="99">
        <v>45272</v>
      </c>
      <c r="C21" s="99">
        <v>45274</v>
      </c>
      <c r="D21" s="99">
        <v>45282</v>
      </c>
      <c r="E21" s="123">
        <v>25388</v>
      </c>
      <c r="F21" s="68">
        <v>45283</v>
      </c>
      <c r="G21" s="29">
        <v>1</v>
      </c>
      <c r="H21" s="31" t="s">
        <v>21771</v>
      </c>
      <c r="I21" s="67" t="s">
        <v>3141</v>
      </c>
      <c r="J21" s="67" t="s">
        <v>3142</v>
      </c>
      <c r="K21" s="67" t="s">
        <v>8</v>
      </c>
      <c r="L21" s="31" t="s">
        <v>9</v>
      </c>
      <c r="M21" s="31">
        <v>52456390</v>
      </c>
      <c r="N21" s="29" t="s">
        <v>2494</v>
      </c>
      <c r="O21" s="46"/>
      <c r="P21" s="16"/>
    </row>
    <row r="22" spans="1:16" ht="15" hidden="1" customHeight="1" x14ac:dyDescent="0.25">
      <c r="A22">
        <v>18</v>
      </c>
      <c r="B22" s="99">
        <v>45272</v>
      </c>
      <c r="C22" s="99">
        <v>45274</v>
      </c>
      <c r="D22" s="99">
        <v>45282</v>
      </c>
      <c r="E22" s="123">
        <v>25389</v>
      </c>
      <c r="F22" s="68">
        <v>45283</v>
      </c>
      <c r="G22" s="29">
        <v>1</v>
      </c>
      <c r="H22" s="31" t="s">
        <v>21772</v>
      </c>
      <c r="I22" s="67" t="s">
        <v>3144</v>
      </c>
      <c r="J22" s="67" t="s">
        <v>3145</v>
      </c>
      <c r="K22" s="67" t="s">
        <v>8</v>
      </c>
      <c r="L22" s="31" t="s">
        <v>9</v>
      </c>
      <c r="M22" s="31">
        <v>52751872</v>
      </c>
      <c r="N22" s="29" t="s">
        <v>365</v>
      </c>
      <c r="O22" s="46"/>
      <c r="P22" s="16"/>
    </row>
    <row r="23" spans="1:16" ht="15" hidden="1" customHeight="1" x14ac:dyDescent="0.25">
      <c r="A23">
        <v>19</v>
      </c>
      <c r="B23" s="99">
        <v>45272</v>
      </c>
      <c r="C23" s="99">
        <v>45274</v>
      </c>
      <c r="D23" s="99">
        <v>45282</v>
      </c>
      <c r="E23" s="123">
        <v>25390</v>
      </c>
      <c r="F23" s="68">
        <v>45283</v>
      </c>
      <c r="G23" s="29">
        <v>1</v>
      </c>
      <c r="H23" s="31" t="s">
        <v>21773</v>
      </c>
      <c r="I23" s="67" t="s">
        <v>3151</v>
      </c>
      <c r="J23" s="67" t="s">
        <v>3152</v>
      </c>
      <c r="K23" s="67" t="s">
        <v>8</v>
      </c>
      <c r="L23" s="31" t="s">
        <v>9</v>
      </c>
      <c r="M23" s="31">
        <v>58218280</v>
      </c>
      <c r="N23" s="29" t="s">
        <v>2496</v>
      </c>
      <c r="O23" s="46"/>
      <c r="P23" s="16"/>
    </row>
    <row r="24" spans="1:16" ht="15" hidden="1" customHeight="1" x14ac:dyDescent="0.25">
      <c r="A24">
        <v>20</v>
      </c>
      <c r="B24" s="99">
        <v>45272</v>
      </c>
      <c r="C24" s="99">
        <v>45274</v>
      </c>
      <c r="D24" s="99">
        <v>45282</v>
      </c>
      <c r="E24" s="123">
        <v>25393</v>
      </c>
      <c r="F24" s="68">
        <v>45283</v>
      </c>
      <c r="G24" s="29">
        <v>1</v>
      </c>
      <c r="H24" s="31" t="s">
        <v>21774</v>
      </c>
      <c r="I24" s="67" t="s">
        <v>3148</v>
      </c>
      <c r="J24" s="67" t="s">
        <v>3149</v>
      </c>
      <c r="K24" s="67" t="s">
        <v>8</v>
      </c>
      <c r="L24" s="31" t="s">
        <v>9</v>
      </c>
      <c r="M24" s="31">
        <v>5352456390</v>
      </c>
      <c r="N24" s="29" t="s">
        <v>354</v>
      </c>
      <c r="O24" s="46"/>
      <c r="P24" s="16"/>
    </row>
    <row r="25" spans="1:16" ht="15" hidden="1" customHeight="1" x14ac:dyDescent="0.25">
      <c r="A25">
        <v>21</v>
      </c>
      <c r="B25" s="99">
        <v>45272</v>
      </c>
      <c r="C25" s="99">
        <v>45274</v>
      </c>
      <c r="D25" s="99">
        <v>45282</v>
      </c>
      <c r="E25" s="123">
        <v>25496</v>
      </c>
      <c r="F25" s="68">
        <v>45283</v>
      </c>
      <c r="G25" s="29">
        <v>3</v>
      </c>
      <c r="H25" s="31" t="s">
        <v>21775</v>
      </c>
      <c r="I25" s="67" t="s">
        <v>21776</v>
      </c>
      <c r="J25" s="67" t="s">
        <v>21777</v>
      </c>
      <c r="K25" s="67" t="s">
        <v>8</v>
      </c>
      <c r="L25" s="31" t="s">
        <v>9</v>
      </c>
      <c r="M25" s="31">
        <v>53024185</v>
      </c>
      <c r="N25" s="29" t="s">
        <v>307</v>
      </c>
      <c r="O25" s="46"/>
      <c r="P25" s="16"/>
    </row>
    <row r="26" spans="1:16" ht="15" hidden="1" customHeight="1" x14ac:dyDescent="0.25">
      <c r="A26">
        <v>22</v>
      </c>
      <c r="B26" s="99">
        <v>45272</v>
      </c>
      <c r="C26" s="99">
        <v>45274</v>
      </c>
      <c r="D26" s="99">
        <v>45282</v>
      </c>
      <c r="E26" s="123">
        <v>25529</v>
      </c>
      <c r="F26" s="68">
        <v>45283</v>
      </c>
      <c r="G26" s="29">
        <v>1</v>
      </c>
      <c r="H26" s="31" t="s">
        <v>21778</v>
      </c>
      <c r="I26" s="67" t="s">
        <v>21779</v>
      </c>
      <c r="J26" s="67" t="s">
        <v>21780</v>
      </c>
      <c r="K26" s="67" t="s">
        <v>8</v>
      </c>
      <c r="L26" s="31" t="s">
        <v>9</v>
      </c>
      <c r="M26" s="31">
        <v>56869110</v>
      </c>
      <c r="N26" s="29" t="s">
        <v>21781</v>
      </c>
      <c r="O26" s="46"/>
      <c r="P26" s="16"/>
    </row>
    <row r="27" spans="1:16" ht="15" hidden="1" customHeight="1" x14ac:dyDescent="0.25">
      <c r="A27">
        <v>23</v>
      </c>
      <c r="B27" s="99">
        <v>45272</v>
      </c>
      <c r="C27" s="99">
        <v>45274</v>
      </c>
      <c r="D27" s="99">
        <v>45282</v>
      </c>
      <c r="E27" s="123">
        <v>25559</v>
      </c>
      <c r="F27" s="68">
        <v>45283</v>
      </c>
      <c r="G27" s="29">
        <v>2</v>
      </c>
      <c r="H27" s="31" t="s">
        <v>21782</v>
      </c>
      <c r="I27" s="67" t="s">
        <v>21783</v>
      </c>
      <c r="J27" s="67" t="s">
        <v>21784</v>
      </c>
      <c r="K27" s="67" t="s">
        <v>8</v>
      </c>
      <c r="L27" s="31" t="s">
        <v>9</v>
      </c>
      <c r="M27" s="31">
        <v>52521789</v>
      </c>
      <c r="N27" s="29" t="s">
        <v>15396</v>
      </c>
      <c r="O27" s="46"/>
      <c r="P27" s="16"/>
    </row>
    <row r="28" spans="1:16" ht="15" hidden="1" customHeight="1" x14ac:dyDescent="0.25">
      <c r="A28">
        <v>24</v>
      </c>
      <c r="B28" s="99">
        <v>45272</v>
      </c>
      <c r="C28" s="99">
        <v>45274</v>
      </c>
      <c r="D28" s="99">
        <v>45282</v>
      </c>
      <c r="E28" s="123">
        <v>25562</v>
      </c>
      <c r="F28" s="68">
        <v>45283</v>
      </c>
      <c r="G28" s="29">
        <v>1</v>
      </c>
      <c r="H28" s="31" t="s">
        <v>21785</v>
      </c>
      <c r="I28" s="67" t="s">
        <v>21783</v>
      </c>
      <c r="J28" s="67" t="s">
        <v>21784</v>
      </c>
      <c r="K28" s="67" t="s">
        <v>8</v>
      </c>
      <c r="L28" s="31" t="s">
        <v>9</v>
      </c>
      <c r="M28" s="31">
        <v>52521789</v>
      </c>
      <c r="N28" s="29" t="s">
        <v>315</v>
      </c>
      <c r="O28" s="46"/>
      <c r="P28" s="16"/>
    </row>
    <row r="29" spans="1:16" ht="15" hidden="1" customHeight="1" x14ac:dyDescent="0.25">
      <c r="A29">
        <v>25</v>
      </c>
      <c r="B29" s="99">
        <v>45272</v>
      </c>
      <c r="C29" s="99">
        <v>45274</v>
      </c>
      <c r="D29" s="99">
        <v>45282</v>
      </c>
      <c r="E29" s="123">
        <v>25663</v>
      </c>
      <c r="F29" s="68">
        <v>45283</v>
      </c>
      <c r="G29" s="29">
        <v>2</v>
      </c>
      <c r="H29" s="31" t="s">
        <v>21786</v>
      </c>
      <c r="I29" s="67" t="s">
        <v>21787</v>
      </c>
      <c r="J29" s="67" t="s">
        <v>21788</v>
      </c>
      <c r="K29" s="67" t="s">
        <v>8</v>
      </c>
      <c r="L29" s="31" t="s">
        <v>9</v>
      </c>
      <c r="M29" s="31">
        <v>52430981</v>
      </c>
      <c r="N29" s="29" t="s">
        <v>359</v>
      </c>
      <c r="O29" s="46"/>
      <c r="P29" s="16"/>
    </row>
    <row r="30" spans="1:16" ht="15" hidden="1" customHeight="1" x14ac:dyDescent="0.25">
      <c r="A30">
        <v>26</v>
      </c>
      <c r="B30" s="99">
        <v>45272</v>
      </c>
      <c r="C30" s="99">
        <v>45274</v>
      </c>
      <c r="D30" s="99">
        <v>45282</v>
      </c>
      <c r="E30" s="123">
        <v>25704</v>
      </c>
      <c r="F30" s="68">
        <v>45283</v>
      </c>
      <c r="G30" s="29">
        <v>3</v>
      </c>
      <c r="H30" s="31" t="s">
        <v>21789</v>
      </c>
      <c r="I30" s="67" t="s">
        <v>21790</v>
      </c>
      <c r="J30" s="67" t="s">
        <v>21791</v>
      </c>
      <c r="K30" s="67" t="s">
        <v>8</v>
      </c>
      <c r="L30" s="31" t="s">
        <v>9</v>
      </c>
      <c r="M30" s="31">
        <v>53053704</v>
      </c>
      <c r="N30" s="29" t="s">
        <v>396</v>
      </c>
      <c r="O30" s="46"/>
      <c r="P30" s="16"/>
    </row>
    <row r="31" spans="1:16" ht="15" hidden="1" customHeight="1" x14ac:dyDescent="0.25">
      <c r="A31">
        <v>27</v>
      </c>
      <c r="B31" s="99">
        <v>45272</v>
      </c>
      <c r="C31" s="99">
        <v>45274</v>
      </c>
      <c r="D31" s="99">
        <v>45282</v>
      </c>
      <c r="E31" s="123">
        <v>25705</v>
      </c>
      <c r="F31" s="68">
        <v>45283</v>
      </c>
      <c r="G31" s="29">
        <v>3</v>
      </c>
      <c r="H31" s="31" t="s">
        <v>21792</v>
      </c>
      <c r="I31" s="67" t="s">
        <v>21790</v>
      </c>
      <c r="J31" s="67" t="s">
        <v>21791</v>
      </c>
      <c r="K31" s="67" t="s">
        <v>8</v>
      </c>
      <c r="L31" s="31" t="s">
        <v>9</v>
      </c>
      <c r="M31" s="31">
        <v>53053704</v>
      </c>
      <c r="N31" s="29" t="s">
        <v>2493</v>
      </c>
      <c r="O31" s="46"/>
      <c r="P31" s="16"/>
    </row>
    <row r="32" spans="1:16" ht="15" hidden="1" customHeight="1" x14ac:dyDescent="0.25">
      <c r="A32">
        <v>28</v>
      </c>
      <c r="B32" s="99">
        <v>45272</v>
      </c>
      <c r="C32" s="99">
        <v>45274</v>
      </c>
      <c r="D32" s="99">
        <v>45282</v>
      </c>
      <c r="E32" s="123">
        <v>25859</v>
      </c>
      <c r="F32" s="68">
        <v>45283</v>
      </c>
      <c r="G32" s="29">
        <v>1</v>
      </c>
      <c r="H32" s="31" t="s">
        <v>21793</v>
      </c>
      <c r="I32" s="67" t="s">
        <v>21794</v>
      </c>
      <c r="J32" s="67" t="s">
        <v>21795</v>
      </c>
      <c r="K32" s="67" t="s">
        <v>8</v>
      </c>
      <c r="L32" s="31" t="s">
        <v>9</v>
      </c>
      <c r="M32" s="31">
        <v>58384105</v>
      </c>
      <c r="N32" s="29" t="s">
        <v>3446</v>
      </c>
      <c r="O32" s="46"/>
      <c r="P32" s="16"/>
    </row>
    <row r="33" spans="1:16" ht="15" hidden="1" customHeight="1" x14ac:dyDescent="0.25">
      <c r="A33">
        <v>29</v>
      </c>
      <c r="B33" s="99">
        <v>45272</v>
      </c>
      <c r="C33" s="99">
        <v>45274</v>
      </c>
      <c r="D33" s="99">
        <v>45282</v>
      </c>
      <c r="E33" s="123">
        <v>25973</v>
      </c>
      <c r="F33" s="68">
        <v>45283</v>
      </c>
      <c r="G33" s="29">
        <v>1</v>
      </c>
      <c r="H33" s="31" t="s">
        <v>21796</v>
      </c>
      <c r="I33" s="67" t="s">
        <v>21797</v>
      </c>
      <c r="J33" s="67" t="s">
        <v>21798</v>
      </c>
      <c r="K33" s="67" t="s">
        <v>8</v>
      </c>
      <c r="L33" s="31" t="s">
        <v>9</v>
      </c>
      <c r="M33" s="31">
        <v>53131244</v>
      </c>
      <c r="N33" s="29" t="s">
        <v>352</v>
      </c>
      <c r="O33" s="46"/>
      <c r="P33" s="16"/>
    </row>
    <row r="34" spans="1:16" ht="15" hidden="1" customHeight="1" x14ac:dyDescent="0.25">
      <c r="A34">
        <v>30</v>
      </c>
      <c r="B34" s="99">
        <v>45272</v>
      </c>
      <c r="C34" s="99">
        <v>45274</v>
      </c>
      <c r="D34" s="99">
        <v>45281</v>
      </c>
      <c r="E34" s="123">
        <v>24498</v>
      </c>
      <c r="F34" s="68">
        <v>45282</v>
      </c>
      <c r="G34" s="29">
        <v>3</v>
      </c>
      <c r="H34" s="31" t="s">
        <v>21799</v>
      </c>
      <c r="I34" s="67" t="s">
        <v>18029</v>
      </c>
      <c r="J34" s="67" t="s">
        <v>18030</v>
      </c>
      <c r="K34" s="67" t="s">
        <v>10</v>
      </c>
      <c r="L34" s="31" t="s">
        <v>9</v>
      </c>
      <c r="M34" s="31">
        <v>52410330</v>
      </c>
      <c r="N34" s="29" t="s">
        <v>668</v>
      </c>
      <c r="O34" s="46"/>
      <c r="P34" s="16"/>
    </row>
    <row r="35" spans="1:16" ht="15" hidden="1" customHeight="1" x14ac:dyDescent="0.25">
      <c r="A35">
        <v>31</v>
      </c>
      <c r="B35" s="99">
        <v>45272</v>
      </c>
      <c r="C35" s="99">
        <v>45274</v>
      </c>
      <c r="D35" s="99">
        <v>45281</v>
      </c>
      <c r="E35" s="123">
        <v>25099</v>
      </c>
      <c r="F35" s="68">
        <v>45282</v>
      </c>
      <c r="G35" s="29">
        <v>1</v>
      </c>
      <c r="H35" s="31" t="s">
        <v>21800</v>
      </c>
      <c r="I35" s="67" t="s">
        <v>19947</v>
      </c>
      <c r="J35" s="67" t="s">
        <v>19948</v>
      </c>
      <c r="K35" s="67" t="s">
        <v>10</v>
      </c>
      <c r="L35" s="31" t="s">
        <v>9</v>
      </c>
      <c r="M35" s="31">
        <v>58085515</v>
      </c>
      <c r="N35" s="29" t="s">
        <v>319</v>
      </c>
      <c r="O35" s="46"/>
      <c r="P35" s="16"/>
    </row>
    <row r="36" spans="1:16" ht="15" hidden="1" customHeight="1" x14ac:dyDescent="0.25">
      <c r="A36">
        <v>32</v>
      </c>
      <c r="B36" s="99">
        <v>45272</v>
      </c>
      <c r="C36" s="99">
        <v>45274</v>
      </c>
      <c r="D36" s="99">
        <v>45281</v>
      </c>
      <c r="E36" s="123">
        <v>25138</v>
      </c>
      <c r="F36" s="68">
        <v>45282</v>
      </c>
      <c r="G36" s="29">
        <v>13</v>
      </c>
      <c r="H36" s="31" t="s">
        <v>21801</v>
      </c>
      <c r="I36" s="67" t="s">
        <v>13804</v>
      </c>
      <c r="J36" s="67" t="s">
        <v>13805</v>
      </c>
      <c r="K36" s="67" t="s">
        <v>10</v>
      </c>
      <c r="L36" s="31" t="s">
        <v>9</v>
      </c>
      <c r="M36" s="31">
        <v>56067903</v>
      </c>
      <c r="N36" s="29" t="s">
        <v>1595</v>
      </c>
      <c r="O36" s="46"/>
      <c r="P36" s="16"/>
    </row>
    <row r="37" spans="1:16" ht="15" hidden="1" customHeight="1" x14ac:dyDescent="0.25">
      <c r="A37">
        <v>33</v>
      </c>
      <c r="B37" s="99">
        <v>45272</v>
      </c>
      <c r="C37" s="99">
        <v>45274</v>
      </c>
      <c r="D37" s="99">
        <v>45297</v>
      </c>
      <c r="E37" s="123">
        <v>25193</v>
      </c>
      <c r="F37" s="68">
        <v>44933</v>
      </c>
      <c r="G37" s="29">
        <v>1</v>
      </c>
      <c r="H37" s="31" t="s">
        <v>21802</v>
      </c>
      <c r="I37" s="67" t="s">
        <v>18025</v>
      </c>
      <c r="J37" s="67" t="s">
        <v>18026</v>
      </c>
      <c r="K37" s="67" t="s">
        <v>10</v>
      </c>
      <c r="L37" s="31" t="s">
        <v>9</v>
      </c>
      <c r="M37" s="31">
        <v>53721129</v>
      </c>
      <c r="N37" s="29" t="s">
        <v>352</v>
      </c>
      <c r="O37" s="46"/>
      <c r="P37" s="16"/>
    </row>
    <row r="38" spans="1:16" ht="15" hidden="1" customHeight="1" x14ac:dyDescent="0.25">
      <c r="A38">
        <v>34</v>
      </c>
      <c r="B38" s="99">
        <v>45272</v>
      </c>
      <c r="C38" s="99">
        <v>45274</v>
      </c>
      <c r="D38" s="99">
        <v>45297</v>
      </c>
      <c r="E38" s="123">
        <v>25337</v>
      </c>
      <c r="F38" s="68">
        <v>45282</v>
      </c>
      <c r="G38" s="29">
        <v>4</v>
      </c>
      <c r="H38" s="31" t="s">
        <v>21803</v>
      </c>
      <c r="I38" s="67" t="s">
        <v>21804</v>
      </c>
      <c r="J38" s="67" t="s">
        <v>21805</v>
      </c>
      <c r="K38" s="67" t="s">
        <v>10</v>
      </c>
      <c r="L38" s="31" t="s">
        <v>9</v>
      </c>
      <c r="M38" s="31">
        <v>53309403</v>
      </c>
      <c r="N38" s="29" t="s">
        <v>2522</v>
      </c>
      <c r="O38" s="46"/>
      <c r="P38" s="16"/>
    </row>
    <row r="39" spans="1:16" ht="15" hidden="1" customHeight="1" x14ac:dyDescent="0.25">
      <c r="A39">
        <v>35</v>
      </c>
      <c r="B39" s="99">
        <v>45272</v>
      </c>
      <c r="C39" s="99">
        <v>45274</v>
      </c>
      <c r="D39" s="99">
        <v>45281</v>
      </c>
      <c r="E39" s="123">
        <v>25339</v>
      </c>
      <c r="F39" s="68">
        <v>45282</v>
      </c>
      <c r="G39" s="29">
        <v>2</v>
      </c>
      <c r="H39" s="31" t="s">
        <v>21806</v>
      </c>
      <c r="I39" s="67" t="s">
        <v>21807</v>
      </c>
      <c r="J39" s="67" t="s">
        <v>21805</v>
      </c>
      <c r="K39" s="67" t="s">
        <v>10</v>
      </c>
      <c r="L39" s="31" t="s">
        <v>9</v>
      </c>
      <c r="M39" s="31">
        <v>52515885</v>
      </c>
      <c r="N39" s="29" t="s">
        <v>476</v>
      </c>
      <c r="O39" s="46"/>
      <c r="P39" s="16"/>
    </row>
    <row r="40" spans="1:16" ht="15" customHeight="1" x14ac:dyDescent="0.25">
      <c r="A40">
        <v>36</v>
      </c>
      <c r="B40" s="99">
        <v>45272</v>
      </c>
      <c r="C40" s="99">
        <v>45274</v>
      </c>
      <c r="D40" s="99">
        <v>45303</v>
      </c>
      <c r="E40" s="123">
        <v>25370</v>
      </c>
      <c r="F40" s="68">
        <v>45304</v>
      </c>
      <c r="G40" s="29">
        <v>1</v>
      </c>
      <c r="H40" s="31" t="s">
        <v>21808</v>
      </c>
      <c r="I40" s="67" t="s">
        <v>21809</v>
      </c>
      <c r="J40" s="67" t="s">
        <v>21810</v>
      </c>
      <c r="K40" s="67" t="s">
        <v>10</v>
      </c>
      <c r="L40" s="31" t="s">
        <v>9</v>
      </c>
      <c r="M40" s="31">
        <v>54491059</v>
      </c>
      <c r="N40" s="29" t="s">
        <v>352</v>
      </c>
      <c r="O40" s="46"/>
      <c r="P40" s="16"/>
    </row>
    <row r="41" spans="1:16" ht="15" hidden="1" customHeight="1" x14ac:dyDescent="0.25">
      <c r="A41">
        <v>37</v>
      </c>
      <c r="B41" s="99">
        <v>45272</v>
      </c>
      <c r="C41" s="99">
        <v>45300</v>
      </c>
      <c r="D41" s="99">
        <v>45300</v>
      </c>
      <c r="E41" s="29">
        <v>25401</v>
      </c>
      <c r="F41" s="68">
        <v>45301</v>
      </c>
      <c r="G41" s="29">
        <v>14</v>
      </c>
      <c r="H41" s="31" t="s">
        <v>21811</v>
      </c>
      <c r="I41" s="67" t="s">
        <v>21812</v>
      </c>
      <c r="J41" s="67" t="s">
        <v>21813</v>
      </c>
      <c r="K41" s="67" t="s">
        <v>10</v>
      </c>
      <c r="L41" s="31" t="s">
        <v>9</v>
      </c>
      <c r="M41" s="31">
        <v>52891855</v>
      </c>
      <c r="N41" s="29" t="s">
        <v>2536</v>
      </c>
      <c r="O41" s="46"/>
      <c r="P41" s="16"/>
    </row>
    <row r="42" spans="1:16" ht="15" hidden="1" customHeight="1" x14ac:dyDescent="0.25">
      <c r="A42">
        <v>38</v>
      </c>
      <c r="B42" s="99">
        <v>45272</v>
      </c>
      <c r="C42" s="99">
        <v>45281</v>
      </c>
      <c r="D42" s="99">
        <v>45281</v>
      </c>
      <c r="E42" s="123">
        <v>25469</v>
      </c>
      <c r="F42" s="97" t="s">
        <v>96</v>
      </c>
      <c r="G42" s="29">
        <v>6</v>
      </c>
      <c r="H42" s="31" t="s">
        <v>21814</v>
      </c>
      <c r="I42" s="67" t="s">
        <v>21815</v>
      </c>
      <c r="J42" s="67" t="s">
        <v>21816</v>
      </c>
      <c r="K42" s="67" t="s">
        <v>10</v>
      </c>
      <c r="L42" s="31" t="s">
        <v>9</v>
      </c>
      <c r="M42" s="31">
        <v>52839260</v>
      </c>
      <c r="N42" s="29" t="s">
        <v>13704</v>
      </c>
      <c r="O42" s="46"/>
      <c r="P42" s="16"/>
    </row>
    <row r="43" spans="1:16" ht="15" hidden="1" customHeight="1" x14ac:dyDescent="0.25">
      <c r="A43">
        <v>39</v>
      </c>
      <c r="B43" s="99">
        <v>45272</v>
      </c>
      <c r="C43" s="99">
        <v>45274</v>
      </c>
      <c r="D43" s="99">
        <v>45281</v>
      </c>
      <c r="E43" s="123">
        <v>25513</v>
      </c>
      <c r="F43" s="68">
        <v>45282</v>
      </c>
      <c r="G43" s="29">
        <v>2</v>
      </c>
      <c r="H43" s="31" t="s">
        <v>21817</v>
      </c>
      <c r="I43" s="67" t="s">
        <v>21818</v>
      </c>
      <c r="J43" s="67" t="s">
        <v>21819</v>
      </c>
      <c r="K43" s="67" t="s">
        <v>10</v>
      </c>
      <c r="L43" s="31" t="s">
        <v>9</v>
      </c>
      <c r="M43" s="31">
        <v>54692099</v>
      </c>
      <c r="N43" s="29" t="s">
        <v>323</v>
      </c>
      <c r="O43" s="46"/>
      <c r="P43" s="16"/>
    </row>
    <row r="44" spans="1:16" ht="15" hidden="1" customHeight="1" x14ac:dyDescent="0.25">
      <c r="A44">
        <v>40</v>
      </c>
      <c r="B44" s="99">
        <v>45272</v>
      </c>
      <c r="C44" s="99">
        <v>45274</v>
      </c>
      <c r="D44" s="99">
        <v>45281</v>
      </c>
      <c r="E44" s="123">
        <v>25580</v>
      </c>
      <c r="F44" s="68">
        <v>45282</v>
      </c>
      <c r="G44" s="29">
        <v>1</v>
      </c>
      <c r="H44" s="31" t="s">
        <v>21820</v>
      </c>
      <c r="I44" s="67" t="s">
        <v>13804</v>
      </c>
      <c r="J44" s="67" t="s">
        <v>13805</v>
      </c>
      <c r="K44" s="67" t="s">
        <v>10</v>
      </c>
      <c r="L44" s="31" t="s">
        <v>9</v>
      </c>
      <c r="M44" s="31">
        <v>56067903</v>
      </c>
      <c r="N44" s="29" t="s">
        <v>6844</v>
      </c>
      <c r="O44" s="46"/>
      <c r="P44" s="16"/>
    </row>
    <row r="45" spans="1:16" ht="15" hidden="1" customHeight="1" x14ac:dyDescent="0.25">
      <c r="A45">
        <v>41</v>
      </c>
      <c r="B45" s="99">
        <v>45272</v>
      </c>
      <c r="C45" s="99">
        <v>45274</v>
      </c>
      <c r="D45" s="99">
        <v>45281</v>
      </c>
      <c r="E45" s="123">
        <v>25619</v>
      </c>
      <c r="F45" s="68">
        <v>45282</v>
      </c>
      <c r="G45" s="29">
        <v>2</v>
      </c>
      <c r="H45" s="31" t="s">
        <v>21821</v>
      </c>
      <c r="I45" s="67" t="s">
        <v>21822</v>
      </c>
      <c r="J45" s="67" t="s">
        <v>21823</v>
      </c>
      <c r="K45" s="67" t="s">
        <v>10</v>
      </c>
      <c r="L45" s="31" t="s">
        <v>9</v>
      </c>
      <c r="M45" s="31">
        <v>54708852</v>
      </c>
      <c r="N45" s="29" t="s">
        <v>594</v>
      </c>
      <c r="O45" s="46"/>
      <c r="P45" s="16"/>
    </row>
    <row r="46" spans="1:16" ht="15" hidden="1" customHeight="1" x14ac:dyDescent="0.25">
      <c r="A46">
        <v>42</v>
      </c>
      <c r="B46" s="99">
        <v>45272</v>
      </c>
      <c r="C46" s="99">
        <v>45274</v>
      </c>
      <c r="D46" s="99">
        <v>45281</v>
      </c>
      <c r="E46" s="123">
        <v>25727</v>
      </c>
      <c r="F46" s="68">
        <v>45282</v>
      </c>
      <c r="G46" s="29">
        <v>1</v>
      </c>
      <c r="H46" s="31" t="s">
        <v>21824</v>
      </c>
      <c r="I46" s="67" t="s">
        <v>21825</v>
      </c>
      <c r="J46" s="67" t="s">
        <v>21826</v>
      </c>
      <c r="K46" s="67" t="s">
        <v>10</v>
      </c>
      <c r="L46" s="31" t="s">
        <v>9</v>
      </c>
      <c r="M46" s="31">
        <v>54141547</v>
      </c>
      <c r="N46" s="29" t="s">
        <v>13825</v>
      </c>
      <c r="O46" s="46"/>
      <c r="P46" s="16"/>
    </row>
    <row r="47" spans="1:16" ht="15" hidden="1" customHeight="1" x14ac:dyDescent="0.25">
      <c r="A47">
        <v>43</v>
      </c>
      <c r="B47" s="99">
        <v>45272</v>
      </c>
      <c r="C47" s="99">
        <v>45274</v>
      </c>
      <c r="D47" s="99">
        <v>45281</v>
      </c>
      <c r="E47" s="123">
        <v>25771</v>
      </c>
      <c r="F47" s="68">
        <v>45282</v>
      </c>
      <c r="G47" s="29">
        <v>1</v>
      </c>
      <c r="H47" s="31" t="s">
        <v>21827</v>
      </c>
      <c r="I47" s="67" t="s">
        <v>21828</v>
      </c>
      <c r="J47" s="67" t="s">
        <v>21829</v>
      </c>
      <c r="K47" s="67" t="s">
        <v>10</v>
      </c>
      <c r="L47" s="31" t="s">
        <v>9</v>
      </c>
      <c r="M47" s="31">
        <v>52654152</v>
      </c>
      <c r="N47" s="29" t="s">
        <v>352</v>
      </c>
      <c r="O47" s="46"/>
      <c r="P47" s="16"/>
    </row>
    <row r="48" spans="1:16" ht="15" hidden="1" customHeight="1" x14ac:dyDescent="0.25">
      <c r="A48">
        <v>44</v>
      </c>
      <c r="B48" s="99">
        <v>45272</v>
      </c>
      <c r="C48" s="99">
        <v>45274</v>
      </c>
      <c r="D48" s="99">
        <v>45281</v>
      </c>
      <c r="E48" s="123">
        <v>25796</v>
      </c>
      <c r="F48" s="68">
        <v>45282</v>
      </c>
      <c r="G48" s="29">
        <v>3</v>
      </c>
      <c r="H48" s="31" t="s">
        <v>21830</v>
      </c>
      <c r="I48" s="67" t="s">
        <v>19934</v>
      </c>
      <c r="J48" s="67" t="s">
        <v>19935</v>
      </c>
      <c r="K48" s="67" t="s">
        <v>10</v>
      </c>
      <c r="L48" s="31" t="s">
        <v>9</v>
      </c>
      <c r="M48" s="31">
        <v>59927607</v>
      </c>
      <c r="N48" s="29" t="s">
        <v>21831</v>
      </c>
      <c r="O48" s="46"/>
      <c r="P48" s="16"/>
    </row>
    <row r="49" spans="1:16" ht="15" hidden="1" customHeight="1" x14ac:dyDescent="0.25">
      <c r="A49">
        <v>45</v>
      </c>
      <c r="B49" s="99">
        <v>45272</v>
      </c>
      <c r="C49" s="99">
        <v>45274</v>
      </c>
      <c r="D49" s="99">
        <v>45281</v>
      </c>
      <c r="E49" s="123">
        <v>25798</v>
      </c>
      <c r="F49" s="68">
        <v>45282</v>
      </c>
      <c r="G49" s="29">
        <v>8</v>
      </c>
      <c r="H49" s="31" t="s">
        <v>21832</v>
      </c>
      <c r="I49" s="67" t="s">
        <v>21833</v>
      </c>
      <c r="J49" s="67" t="s">
        <v>21834</v>
      </c>
      <c r="K49" s="67" t="s">
        <v>10</v>
      </c>
      <c r="L49" s="31" t="s">
        <v>9</v>
      </c>
      <c r="M49" s="31">
        <v>53868641</v>
      </c>
      <c r="N49" s="29" t="s">
        <v>4280</v>
      </c>
      <c r="O49" s="46"/>
      <c r="P49" s="16"/>
    </row>
    <row r="50" spans="1:16" ht="15" hidden="1" customHeight="1" x14ac:dyDescent="0.25">
      <c r="A50">
        <v>46</v>
      </c>
      <c r="B50" s="99">
        <v>45272</v>
      </c>
      <c r="C50" s="99">
        <v>45274</v>
      </c>
      <c r="D50" s="99">
        <v>45281</v>
      </c>
      <c r="E50" s="123">
        <v>25896</v>
      </c>
      <c r="F50" s="68">
        <v>45282</v>
      </c>
      <c r="G50" s="29">
        <v>2</v>
      </c>
      <c r="H50" s="31" t="s">
        <v>21835</v>
      </c>
      <c r="I50" s="67" t="s">
        <v>4483</v>
      </c>
      <c r="J50" s="67" t="s">
        <v>4484</v>
      </c>
      <c r="K50" s="67" t="s">
        <v>10</v>
      </c>
      <c r="L50" s="31" t="s">
        <v>9</v>
      </c>
      <c r="M50" s="31">
        <v>53248924</v>
      </c>
      <c r="N50" s="29" t="s">
        <v>356</v>
      </c>
      <c r="O50" s="46"/>
      <c r="P50" s="16"/>
    </row>
    <row r="51" spans="1:16" ht="15" hidden="1" customHeight="1" x14ac:dyDescent="0.25">
      <c r="A51">
        <v>47</v>
      </c>
      <c r="B51" s="99">
        <v>45272</v>
      </c>
      <c r="C51" s="99">
        <v>45274</v>
      </c>
      <c r="D51" s="99">
        <v>45281</v>
      </c>
      <c r="E51" s="123">
        <v>25903</v>
      </c>
      <c r="F51" s="68">
        <v>45282</v>
      </c>
      <c r="G51" s="29">
        <v>1</v>
      </c>
      <c r="H51" s="31" t="s">
        <v>21836</v>
      </c>
      <c r="I51" s="67" t="s">
        <v>12855</v>
      </c>
      <c r="J51" s="67" t="s">
        <v>12856</v>
      </c>
      <c r="K51" s="67" t="s">
        <v>10</v>
      </c>
      <c r="L51" s="31" t="s">
        <v>9</v>
      </c>
      <c r="M51" s="31">
        <v>55143399</v>
      </c>
      <c r="N51" s="29" t="s">
        <v>352</v>
      </c>
      <c r="O51" s="46"/>
      <c r="P51" s="16"/>
    </row>
    <row r="52" spans="1:16" ht="15" hidden="1" customHeight="1" x14ac:dyDescent="0.25">
      <c r="A52">
        <v>48</v>
      </c>
      <c r="B52" s="99">
        <v>45272</v>
      </c>
      <c r="C52" s="99">
        <v>45274</v>
      </c>
      <c r="D52" s="99">
        <v>45281</v>
      </c>
      <c r="E52" s="123">
        <v>25961</v>
      </c>
      <c r="F52" s="68">
        <v>45282</v>
      </c>
      <c r="G52" s="29">
        <v>1</v>
      </c>
      <c r="H52" s="31" t="s">
        <v>21837</v>
      </c>
      <c r="I52" s="67" t="s">
        <v>1069</v>
      </c>
      <c r="J52" s="67" t="s">
        <v>1070</v>
      </c>
      <c r="K52" s="67" t="s">
        <v>10</v>
      </c>
      <c r="L52" s="31" t="s">
        <v>9</v>
      </c>
      <c r="M52" s="31">
        <v>52546655</v>
      </c>
      <c r="N52" s="29" t="s">
        <v>21838</v>
      </c>
      <c r="O52" s="46"/>
      <c r="P52" s="16"/>
    </row>
    <row r="53" spans="1:16" ht="15" hidden="1" customHeight="1" x14ac:dyDescent="0.25">
      <c r="A53">
        <v>49</v>
      </c>
      <c r="B53" s="99">
        <v>45272</v>
      </c>
      <c r="C53" s="99">
        <v>45274</v>
      </c>
      <c r="D53" s="99">
        <v>45281</v>
      </c>
      <c r="E53" s="123">
        <v>25967</v>
      </c>
      <c r="F53" s="68">
        <v>45282</v>
      </c>
      <c r="G53" s="29">
        <v>1</v>
      </c>
      <c r="H53" s="31" t="s">
        <v>21839</v>
      </c>
      <c r="I53" s="67" t="s">
        <v>21840</v>
      </c>
      <c r="J53" s="67" t="s">
        <v>21841</v>
      </c>
      <c r="K53" s="67" t="s">
        <v>10</v>
      </c>
      <c r="L53" s="31" t="s">
        <v>9</v>
      </c>
      <c r="M53" s="31">
        <v>54088117</v>
      </c>
      <c r="N53" s="29" t="s">
        <v>2614</v>
      </c>
      <c r="O53" s="46"/>
      <c r="P53" s="16"/>
    </row>
    <row r="54" spans="1:16" ht="15" hidden="1" customHeight="1" x14ac:dyDescent="0.25">
      <c r="A54">
        <v>50</v>
      </c>
      <c r="B54" s="99">
        <v>45272</v>
      </c>
      <c r="C54" s="99">
        <v>45274</v>
      </c>
      <c r="D54" s="106">
        <v>45278</v>
      </c>
      <c r="E54" s="123">
        <v>25999</v>
      </c>
      <c r="F54" s="68">
        <v>45279</v>
      </c>
      <c r="G54" s="29">
        <v>5</v>
      </c>
      <c r="H54" s="31" t="s">
        <v>21842</v>
      </c>
      <c r="I54" s="89" t="s">
        <v>226</v>
      </c>
      <c r="J54" s="67" t="s">
        <v>3205</v>
      </c>
      <c r="K54" s="67" t="s">
        <v>10</v>
      </c>
      <c r="L54" s="31" t="s">
        <v>9</v>
      </c>
      <c r="M54" s="31">
        <v>52429102</v>
      </c>
      <c r="N54" s="29" t="s">
        <v>15888</v>
      </c>
      <c r="O54" s="46"/>
      <c r="P54" s="16"/>
    </row>
    <row r="55" spans="1:16" ht="15" hidden="1" customHeight="1" x14ac:dyDescent="0.25">
      <c r="A55">
        <v>51</v>
      </c>
      <c r="B55" s="99">
        <v>45272</v>
      </c>
      <c r="C55" s="99">
        <v>45286</v>
      </c>
      <c r="D55" s="99">
        <v>45286</v>
      </c>
      <c r="E55" s="29">
        <v>26002</v>
      </c>
      <c r="F55" s="103" t="s">
        <v>96</v>
      </c>
      <c r="G55" s="29">
        <v>1</v>
      </c>
      <c r="H55" s="31" t="s">
        <v>21843</v>
      </c>
      <c r="I55" s="67" t="s">
        <v>21844</v>
      </c>
      <c r="J55" s="67" t="s">
        <v>21845</v>
      </c>
      <c r="K55" s="67" t="s">
        <v>10</v>
      </c>
      <c r="L55" s="31" t="s">
        <v>9</v>
      </c>
      <c r="M55" s="31">
        <v>53400263</v>
      </c>
      <c r="N55" s="29" t="s">
        <v>8919</v>
      </c>
      <c r="O55" s="46"/>
      <c r="P55" s="16"/>
    </row>
    <row r="56" spans="1:16" ht="15" hidden="1" customHeight="1" x14ac:dyDescent="0.25">
      <c r="A56">
        <v>52</v>
      </c>
      <c r="B56" s="99">
        <v>45272</v>
      </c>
      <c r="C56" s="99">
        <v>45274</v>
      </c>
      <c r="D56" s="99">
        <v>45281</v>
      </c>
      <c r="E56" s="123">
        <v>26085</v>
      </c>
      <c r="F56" s="68">
        <v>45282</v>
      </c>
      <c r="G56" s="29">
        <v>2</v>
      </c>
      <c r="H56" s="31" t="s">
        <v>21846</v>
      </c>
      <c r="I56" s="67" t="s">
        <v>21330</v>
      </c>
      <c r="J56" s="67" t="s">
        <v>21331</v>
      </c>
      <c r="K56" s="67" t="s">
        <v>10</v>
      </c>
      <c r="L56" s="31" t="s">
        <v>9</v>
      </c>
      <c r="M56" s="31">
        <v>53718539</v>
      </c>
      <c r="N56" s="29" t="s">
        <v>323</v>
      </c>
      <c r="O56" s="46"/>
      <c r="P56" s="16"/>
    </row>
    <row r="57" spans="1:16" ht="15" hidden="1" customHeight="1" x14ac:dyDescent="0.25">
      <c r="A57">
        <v>53</v>
      </c>
      <c r="B57" s="99">
        <v>45272</v>
      </c>
      <c r="C57" s="99">
        <v>45274</v>
      </c>
      <c r="D57" s="99">
        <v>45280</v>
      </c>
      <c r="E57" s="123">
        <v>24268</v>
      </c>
      <c r="F57" s="68">
        <v>45281</v>
      </c>
      <c r="G57" s="29">
        <v>4</v>
      </c>
      <c r="H57" s="31" t="s">
        <v>21847</v>
      </c>
      <c r="I57" s="67" t="s">
        <v>21848</v>
      </c>
      <c r="J57" s="67" t="s">
        <v>21849</v>
      </c>
      <c r="K57" s="67" t="s">
        <v>12</v>
      </c>
      <c r="L57" s="31" t="s">
        <v>9</v>
      </c>
      <c r="M57" s="31">
        <v>54602269</v>
      </c>
      <c r="N57" s="29" t="s">
        <v>353</v>
      </c>
      <c r="O57" s="46"/>
      <c r="P57" s="16"/>
    </row>
    <row r="58" spans="1:16" ht="15" hidden="1" customHeight="1" x14ac:dyDescent="0.25">
      <c r="A58">
        <v>54</v>
      </c>
      <c r="B58" s="99">
        <v>45272</v>
      </c>
      <c r="C58" s="99">
        <v>45274</v>
      </c>
      <c r="D58" s="99">
        <v>45280</v>
      </c>
      <c r="E58" s="123">
        <v>25287</v>
      </c>
      <c r="F58" s="68">
        <v>45281</v>
      </c>
      <c r="G58" s="29">
        <v>1</v>
      </c>
      <c r="H58" s="31" t="s">
        <v>21850</v>
      </c>
      <c r="I58" s="67" t="s">
        <v>21851</v>
      </c>
      <c r="J58" s="67" t="s">
        <v>21852</v>
      </c>
      <c r="K58" s="67" t="s">
        <v>12</v>
      </c>
      <c r="L58" s="31" t="s">
        <v>9</v>
      </c>
      <c r="M58" s="31">
        <v>5355370629</v>
      </c>
      <c r="N58" s="29" t="s">
        <v>20197</v>
      </c>
      <c r="O58" s="46"/>
      <c r="P58" s="16"/>
    </row>
    <row r="59" spans="1:16" ht="15" hidden="1" customHeight="1" x14ac:dyDescent="0.25">
      <c r="A59">
        <v>55</v>
      </c>
      <c r="B59" s="99">
        <v>45272</v>
      </c>
      <c r="C59" s="99">
        <v>45274</v>
      </c>
      <c r="D59" s="99">
        <v>45280</v>
      </c>
      <c r="E59" s="123">
        <v>25334</v>
      </c>
      <c r="F59" s="68">
        <v>45281</v>
      </c>
      <c r="G59" s="29">
        <v>1</v>
      </c>
      <c r="H59" s="31" t="s">
        <v>21853</v>
      </c>
      <c r="I59" s="67" t="s">
        <v>21854</v>
      </c>
      <c r="J59" s="67" t="s">
        <v>21855</v>
      </c>
      <c r="K59" s="67" t="s">
        <v>12</v>
      </c>
      <c r="L59" s="31" t="s">
        <v>9</v>
      </c>
      <c r="M59" s="31">
        <v>2147640039</v>
      </c>
      <c r="N59" s="29" t="s">
        <v>352</v>
      </c>
      <c r="O59" s="46"/>
      <c r="P59" s="16"/>
    </row>
    <row r="60" spans="1:16" ht="15" hidden="1" customHeight="1" x14ac:dyDescent="0.25">
      <c r="A60">
        <v>56</v>
      </c>
      <c r="B60" s="99">
        <v>45272</v>
      </c>
      <c r="C60" s="99">
        <v>45274</v>
      </c>
      <c r="D60" s="99">
        <v>45280</v>
      </c>
      <c r="E60" s="123">
        <v>25474</v>
      </c>
      <c r="F60" s="68">
        <v>45281</v>
      </c>
      <c r="G60" s="29">
        <v>1</v>
      </c>
      <c r="H60" s="31" t="s">
        <v>21856</v>
      </c>
      <c r="I60" s="67" t="s">
        <v>21857</v>
      </c>
      <c r="J60" s="67" t="s">
        <v>21858</v>
      </c>
      <c r="K60" s="67" t="s">
        <v>12</v>
      </c>
      <c r="L60" s="31" t="s">
        <v>9</v>
      </c>
      <c r="M60" s="31">
        <v>53588450</v>
      </c>
      <c r="N60" s="29" t="s">
        <v>4056</v>
      </c>
      <c r="O60" s="46"/>
      <c r="P60" s="16"/>
    </row>
    <row r="61" spans="1:16" ht="15" hidden="1" customHeight="1" x14ac:dyDescent="0.25">
      <c r="A61">
        <v>57</v>
      </c>
      <c r="B61" s="99">
        <v>45272</v>
      </c>
      <c r="C61" s="99">
        <v>45274</v>
      </c>
      <c r="D61" s="99">
        <v>45280</v>
      </c>
      <c r="E61" s="123">
        <v>25475</v>
      </c>
      <c r="F61" s="68">
        <v>45281</v>
      </c>
      <c r="G61" s="29">
        <v>1</v>
      </c>
      <c r="H61" s="31" t="s">
        <v>21859</v>
      </c>
      <c r="I61" s="67" t="s">
        <v>21857</v>
      </c>
      <c r="J61" s="67" t="s">
        <v>21858</v>
      </c>
      <c r="K61" s="67" t="s">
        <v>12</v>
      </c>
      <c r="L61" s="31" t="s">
        <v>9</v>
      </c>
      <c r="M61" s="31">
        <v>53588450</v>
      </c>
      <c r="N61" s="29" t="s">
        <v>352</v>
      </c>
      <c r="O61" s="46"/>
      <c r="P61" s="16"/>
    </row>
    <row r="62" spans="1:16" ht="15" hidden="1" customHeight="1" x14ac:dyDescent="0.25">
      <c r="A62">
        <v>58</v>
      </c>
      <c r="B62" s="99">
        <v>45272</v>
      </c>
      <c r="C62" s="99">
        <v>45274</v>
      </c>
      <c r="D62" s="99">
        <v>45280</v>
      </c>
      <c r="E62" s="123">
        <v>25490</v>
      </c>
      <c r="F62" s="68">
        <v>45281</v>
      </c>
      <c r="G62" s="29">
        <v>1</v>
      </c>
      <c r="H62" s="31" t="s">
        <v>21860</v>
      </c>
      <c r="I62" s="67" t="s">
        <v>18065</v>
      </c>
      <c r="J62" s="67" t="s">
        <v>18066</v>
      </c>
      <c r="K62" s="67" t="s">
        <v>12</v>
      </c>
      <c r="L62" s="31" t="s">
        <v>9</v>
      </c>
      <c r="M62" s="31">
        <v>52743818</v>
      </c>
      <c r="N62" s="29" t="s">
        <v>7838</v>
      </c>
      <c r="O62" s="46"/>
      <c r="P62" s="16"/>
    </row>
    <row r="63" spans="1:16" ht="15" hidden="1" customHeight="1" x14ac:dyDescent="0.25">
      <c r="A63">
        <v>59</v>
      </c>
      <c r="B63" s="99">
        <v>45272</v>
      </c>
      <c r="C63" s="99">
        <v>45274</v>
      </c>
      <c r="D63" s="99">
        <v>45280</v>
      </c>
      <c r="E63" s="123">
        <v>25531</v>
      </c>
      <c r="F63" s="68">
        <v>45281</v>
      </c>
      <c r="G63" s="29">
        <v>1</v>
      </c>
      <c r="H63" s="31" t="s">
        <v>21861</v>
      </c>
      <c r="I63" s="67" t="s">
        <v>4533</v>
      </c>
      <c r="J63" s="67" t="s">
        <v>4534</v>
      </c>
      <c r="K63" s="67" t="s">
        <v>12</v>
      </c>
      <c r="L63" s="31" t="s">
        <v>9</v>
      </c>
      <c r="M63" s="31">
        <v>52773616</v>
      </c>
      <c r="N63" s="29" t="s">
        <v>352</v>
      </c>
      <c r="O63" s="46"/>
      <c r="P63" s="16"/>
    </row>
    <row r="64" spans="1:16" ht="15" hidden="1" customHeight="1" x14ac:dyDescent="0.25">
      <c r="A64">
        <v>60</v>
      </c>
      <c r="B64" s="99">
        <v>45272</v>
      </c>
      <c r="C64" s="99">
        <v>45274</v>
      </c>
      <c r="D64" s="99">
        <v>45280</v>
      </c>
      <c r="E64" s="123">
        <v>25982</v>
      </c>
      <c r="F64" s="68">
        <v>45281</v>
      </c>
      <c r="G64" s="29">
        <v>4</v>
      </c>
      <c r="H64" s="31" t="s">
        <v>21862</v>
      </c>
      <c r="I64" s="67" t="s">
        <v>21863</v>
      </c>
      <c r="J64" s="67" t="s">
        <v>21864</v>
      </c>
      <c r="K64" s="67" t="s">
        <v>12</v>
      </c>
      <c r="L64" s="31" t="s">
        <v>9</v>
      </c>
      <c r="M64" s="31">
        <v>58977711</v>
      </c>
      <c r="N64" s="29" t="s">
        <v>356</v>
      </c>
      <c r="O64" s="46"/>
      <c r="P64" s="16"/>
    </row>
    <row r="65" spans="1:16" ht="15" hidden="1" customHeight="1" x14ac:dyDescent="0.25">
      <c r="A65">
        <v>61</v>
      </c>
      <c r="B65" s="99">
        <v>45272</v>
      </c>
      <c r="C65" s="99">
        <v>45274</v>
      </c>
      <c r="D65" s="99">
        <v>45280</v>
      </c>
      <c r="E65" s="123">
        <v>25985</v>
      </c>
      <c r="F65" s="68">
        <v>45281</v>
      </c>
      <c r="G65" s="29">
        <v>1</v>
      </c>
      <c r="H65" s="31" t="s">
        <v>21865</v>
      </c>
      <c r="I65" s="67" t="s">
        <v>1018</v>
      </c>
      <c r="J65" s="67" t="s">
        <v>1019</v>
      </c>
      <c r="K65" s="67" t="s">
        <v>12</v>
      </c>
      <c r="L65" s="31" t="s">
        <v>9</v>
      </c>
      <c r="M65" s="31">
        <v>78615372</v>
      </c>
      <c r="N65" s="29" t="s">
        <v>4906</v>
      </c>
      <c r="O65" s="46"/>
      <c r="P65" s="16"/>
    </row>
    <row r="66" spans="1:16" ht="15" hidden="1" customHeight="1" x14ac:dyDescent="0.25">
      <c r="A66">
        <v>62</v>
      </c>
      <c r="B66" s="99">
        <v>45272</v>
      </c>
      <c r="C66" s="99">
        <v>45274</v>
      </c>
      <c r="D66" s="99">
        <v>45280</v>
      </c>
      <c r="E66" s="123">
        <v>25812</v>
      </c>
      <c r="F66" s="68">
        <v>45281</v>
      </c>
      <c r="G66" s="29">
        <v>5</v>
      </c>
      <c r="H66" s="31" t="s">
        <v>21866</v>
      </c>
      <c r="I66" s="67" t="s">
        <v>7851</v>
      </c>
      <c r="J66" s="67" t="s">
        <v>7852</v>
      </c>
      <c r="K66" s="67" t="s">
        <v>12</v>
      </c>
      <c r="L66" s="31" t="s">
        <v>9</v>
      </c>
      <c r="M66" s="31">
        <v>52634415</v>
      </c>
      <c r="N66" s="29" t="s">
        <v>18900</v>
      </c>
      <c r="O66" s="46"/>
      <c r="P66" s="16"/>
    </row>
    <row r="67" spans="1:16" ht="15" hidden="1" customHeight="1" x14ac:dyDescent="0.25">
      <c r="A67">
        <v>63</v>
      </c>
      <c r="B67" s="99">
        <v>45272</v>
      </c>
      <c r="C67" s="99">
        <v>45274</v>
      </c>
      <c r="D67" s="99">
        <v>45280</v>
      </c>
      <c r="E67" s="123">
        <v>26023</v>
      </c>
      <c r="F67" s="68">
        <v>45281</v>
      </c>
      <c r="G67" s="29">
        <v>1</v>
      </c>
      <c r="H67" s="31" t="s">
        <v>21867</v>
      </c>
      <c r="I67" s="67" t="s">
        <v>14544</v>
      </c>
      <c r="J67" s="67" t="s">
        <v>14545</v>
      </c>
      <c r="K67" s="67" t="s">
        <v>12</v>
      </c>
      <c r="L67" s="31" t="s">
        <v>9</v>
      </c>
      <c r="M67" s="31">
        <v>55388352</v>
      </c>
      <c r="N67" s="29" t="s">
        <v>387</v>
      </c>
      <c r="O67" s="46"/>
      <c r="P67" s="16"/>
    </row>
    <row r="68" spans="1:16" ht="15" hidden="1" customHeight="1" x14ac:dyDescent="0.25">
      <c r="A68">
        <v>64</v>
      </c>
      <c r="B68" s="99">
        <v>45272</v>
      </c>
      <c r="C68" s="99">
        <v>45274</v>
      </c>
      <c r="D68" s="99">
        <v>45282</v>
      </c>
      <c r="E68" s="29">
        <v>24983</v>
      </c>
      <c r="F68" s="68">
        <v>45283</v>
      </c>
      <c r="G68" s="29">
        <v>2</v>
      </c>
      <c r="H68" s="31" t="s">
        <v>21868</v>
      </c>
      <c r="I68" s="287" t="s">
        <v>21869</v>
      </c>
      <c r="J68" s="67" t="s">
        <v>21870</v>
      </c>
      <c r="K68" s="67" t="s">
        <v>13</v>
      </c>
      <c r="L68" s="31" t="s">
        <v>9</v>
      </c>
      <c r="M68" s="31">
        <v>53739131</v>
      </c>
      <c r="N68" s="29" t="s">
        <v>10683</v>
      </c>
      <c r="O68" s="46"/>
      <c r="P68" s="16"/>
    </row>
    <row r="69" spans="1:16" ht="15" hidden="1" customHeight="1" x14ac:dyDescent="0.25">
      <c r="A69">
        <v>65</v>
      </c>
      <c r="B69" s="99">
        <v>45272</v>
      </c>
      <c r="C69" s="99">
        <v>45274</v>
      </c>
      <c r="D69" s="99">
        <v>45282</v>
      </c>
      <c r="E69" s="29">
        <v>25136</v>
      </c>
      <c r="F69" s="68">
        <v>45283</v>
      </c>
      <c r="G69" s="29">
        <v>1</v>
      </c>
      <c r="H69" s="31" t="s">
        <v>21871</v>
      </c>
      <c r="I69" s="67" t="s">
        <v>21872</v>
      </c>
      <c r="J69" s="67" t="s">
        <v>21873</v>
      </c>
      <c r="K69" s="67" t="s">
        <v>13</v>
      </c>
      <c r="L69" s="31" t="s">
        <v>9</v>
      </c>
      <c r="M69" s="31">
        <v>52950669</v>
      </c>
      <c r="N69" s="29" t="s">
        <v>352</v>
      </c>
      <c r="O69" s="46"/>
      <c r="P69" s="16"/>
    </row>
    <row r="70" spans="1:16" ht="15" hidden="1" customHeight="1" x14ac:dyDescent="0.25">
      <c r="A70">
        <v>66</v>
      </c>
      <c r="B70" s="99">
        <v>45272</v>
      </c>
      <c r="C70" s="99">
        <v>45274</v>
      </c>
      <c r="D70" s="99">
        <v>45282</v>
      </c>
      <c r="E70" s="29">
        <v>25212</v>
      </c>
      <c r="F70" s="68">
        <v>45283</v>
      </c>
      <c r="G70" s="29">
        <v>3</v>
      </c>
      <c r="H70" s="31" t="s">
        <v>21874</v>
      </c>
      <c r="I70" s="67" t="s">
        <v>21875</v>
      </c>
      <c r="J70" s="67" t="s">
        <v>21876</v>
      </c>
      <c r="K70" s="67" t="s">
        <v>13</v>
      </c>
      <c r="L70" s="31" t="s">
        <v>9</v>
      </c>
      <c r="M70" s="31">
        <v>2147640039</v>
      </c>
      <c r="N70" s="29" t="s">
        <v>317</v>
      </c>
      <c r="O70" s="46"/>
      <c r="P70" s="16"/>
    </row>
    <row r="71" spans="1:16" ht="15" hidden="1" customHeight="1" x14ac:dyDescent="0.25">
      <c r="A71">
        <v>67</v>
      </c>
      <c r="B71" s="99">
        <v>45272</v>
      </c>
      <c r="C71" s="99">
        <v>45274</v>
      </c>
      <c r="D71" s="99">
        <v>45282</v>
      </c>
      <c r="E71" s="29">
        <v>25624</v>
      </c>
      <c r="F71" s="68">
        <v>45283</v>
      </c>
      <c r="G71" s="29">
        <v>2</v>
      </c>
      <c r="H71" s="31" t="s">
        <v>21877</v>
      </c>
      <c r="I71" s="67" t="s">
        <v>14</v>
      </c>
      <c r="J71" s="67" t="s">
        <v>575</v>
      </c>
      <c r="K71" s="67" t="s">
        <v>13</v>
      </c>
      <c r="L71" s="31" t="s">
        <v>9</v>
      </c>
      <c r="M71" s="31">
        <v>53705831</v>
      </c>
      <c r="N71" s="29" t="s">
        <v>323</v>
      </c>
      <c r="O71" s="46"/>
      <c r="P71" s="16"/>
    </row>
    <row r="72" spans="1:16" ht="15" hidden="1" customHeight="1" x14ac:dyDescent="0.25">
      <c r="A72">
        <v>68</v>
      </c>
      <c r="B72" s="99">
        <v>45272</v>
      </c>
      <c r="C72" s="99">
        <v>45274</v>
      </c>
      <c r="D72" s="99">
        <v>45282</v>
      </c>
      <c r="E72" s="29">
        <v>25651</v>
      </c>
      <c r="F72" s="68">
        <v>45283</v>
      </c>
      <c r="G72" s="29">
        <v>6</v>
      </c>
      <c r="H72" s="31" t="s">
        <v>21878</v>
      </c>
      <c r="I72" s="67" t="s">
        <v>12904</v>
      </c>
      <c r="J72" s="67" t="s">
        <v>12905</v>
      </c>
      <c r="K72" s="67" t="s">
        <v>13</v>
      </c>
      <c r="L72" s="31" t="s">
        <v>9</v>
      </c>
      <c r="M72" s="31">
        <v>766417595</v>
      </c>
      <c r="N72" s="29" t="s">
        <v>1152</v>
      </c>
      <c r="O72" s="46"/>
      <c r="P72" s="16"/>
    </row>
    <row r="73" spans="1:16" ht="15" hidden="1" customHeight="1" x14ac:dyDescent="0.25">
      <c r="A73">
        <v>69</v>
      </c>
      <c r="B73" s="99">
        <v>45272</v>
      </c>
      <c r="C73" s="99">
        <v>45274</v>
      </c>
      <c r="D73" s="99">
        <v>45282</v>
      </c>
      <c r="E73" s="29">
        <v>25862</v>
      </c>
      <c r="F73" s="68">
        <v>45283</v>
      </c>
      <c r="G73" s="29">
        <v>4</v>
      </c>
      <c r="H73" s="31" t="s">
        <v>21879</v>
      </c>
      <c r="I73" s="67" t="s">
        <v>4573</v>
      </c>
      <c r="J73" s="67" t="s">
        <v>4574</v>
      </c>
      <c r="K73" s="67" t="s">
        <v>13</v>
      </c>
      <c r="L73" s="31" t="s">
        <v>9</v>
      </c>
      <c r="M73" s="31">
        <v>53059489</v>
      </c>
      <c r="N73" s="29" t="s">
        <v>3968</v>
      </c>
      <c r="O73" s="46"/>
      <c r="P73" s="16"/>
    </row>
    <row r="74" spans="1:16" ht="15" hidden="1" customHeight="1" x14ac:dyDescent="0.25">
      <c r="A74">
        <v>70</v>
      </c>
      <c r="B74" s="99">
        <v>45272</v>
      </c>
      <c r="C74" s="99">
        <v>45274</v>
      </c>
      <c r="D74" s="99">
        <v>45282</v>
      </c>
      <c r="E74" s="29">
        <v>25870</v>
      </c>
      <c r="F74" s="68">
        <v>45283</v>
      </c>
      <c r="G74" s="29">
        <v>2</v>
      </c>
      <c r="H74" s="31" t="s">
        <v>21880</v>
      </c>
      <c r="I74" s="67" t="s">
        <v>21881</v>
      </c>
      <c r="J74" s="67" t="s">
        <v>21882</v>
      </c>
      <c r="K74" s="67" t="s">
        <v>13</v>
      </c>
      <c r="L74" s="31" t="s">
        <v>9</v>
      </c>
      <c r="M74" s="31">
        <v>53535881</v>
      </c>
      <c r="N74" s="29" t="s">
        <v>323</v>
      </c>
      <c r="O74" s="46"/>
      <c r="P74" s="16"/>
    </row>
    <row r="75" spans="1:16" ht="15" hidden="1" customHeight="1" x14ac:dyDescent="0.25">
      <c r="A75">
        <v>71</v>
      </c>
      <c r="B75" s="99">
        <v>45272</v>
      </c>
      <c r="C75" s="99">
        <v>45274</v>
      </c>
      <c r="D75" s="99">
        <v>45282</v>
      </c>
      <c r="E75" s="29">
        <v>25882</v>
      </c>
      <c r="F75" s="68">
        <v>45283</v>
      </c>
      <c r="G75" s="29">
        <v>6</v>
      </c>
      <c r="H75" s="31" t="s">
        <v>21883</v>
      </c>
      <c r="I75" s="67" t="s">
        <v>21884</v>
      </c>
      <c r="J75" s="67" t="s">
        <v>21885</v>
      </c>
      <c r="K75" s="67" t="s">
        <v>13</v>
      </c>
      <c r="L75" s="31" t="s">
        <v>9</v>
      </c>
      <c r="M75" s="31">
        <v>56137059</v>
      </c>
      <c r="N75" s="29" t="s">
        <v>704</v>
      </c>
      <c r="O75" s="46"/>
      <c r="P75" s="16"/>
    </row>
    <row r="76" spans="1:16" ht="15" hidden="1" customHeight="1" x14ac:dyDescent="0.25">
      <c r="A76">
        <v>72</v>
      </c>
      <c r="B76" s="99">
        <v>45272</v>
      </c>
      <c r="C76" s="99">
        <v>45274</v>
      </c>
      <c r="D76" s="99">
        <v>45282</v>
      </c>
      <c r="E76" s="29">
        <v>25927</v>
      </c>
      <c r="F76" s="68">
        <v>45283</v>
      </c>
      <c r="G76" s="29">
        <v>2</v>
      </c>
      <c r="H76" s="31" t="s">
        <v>21886</v>
      </c>
      <c r="I76" s="67" t="s">
        <v>9792</v>
      </c>
      <c r="J76" s="67" t="s">
        <v>9793</v>
      </c>
      <c r="K76" s="67" t="s">
        <v>13</v>
      </c>
      <c r="L76" s="31" t="s">
        <v>9</v>
      </c>
      <c r="M76" s="31">
        <v>56043312</v>
      </c>
      <c r="N76" s="29" t="s">
        <v>480</v>
      </c>
      <c r="O76" s="46"/>
      <c r="P76" s="16"/>
    </row>
    <row r="77" spans="1:16" ht="15" hidden="1" customHeight="1" x14ac:dyDescent="0.25">
      <c r="A77">
        <v>73</v>
      </c>
      <c r="B77" s="99">
        <v>45272</v>
      </c>
      <c r="C77" s="99">
        <v>45274</v>
      </c>
      <c r="D77" s="99">
        <v>45282</v>
      </c>
      <c r="E77" s="123">
        <v>24918</v>
      </c>
      <c r="F77" s="68">
        <v>45283</v>
      </c>
      <c r="G77" s="29">
        <v>5</v>
      </c>
      <c r="H77" s="31" t="s">
        <v>21887</v>
      </c>
      <c r="I77" s="67" t="s">
        <v>1893</v>
      </c>
      <c r="J77" s="67" t="s">
        <v>1894</v>
      </c>
      <c r="K77" s="67" t="s">
        <v>82</v>
      </c>
      <c r="L77" s="31" t="s">
        <v>9</v>
      </c>
      <c r="M77" s="31">
        <v>53244084</v>
      </c>
      <c r="N77" s="29" t="s">
        <v>777</v>
      </c>
      <c r="O77" s="46"/>
      <c r="P77" s="16"/>
    </row>
    <row r="78" spans="1:16" ht="15" hidden="1" customHeight="1" x14ac:dyDescent="0.25">
      <c r="A78">
        <v>74</v>
      </c>
      <c r="B78" s="99">
        <v>45272</v>
      </c>
      <c r="C78" s="99">
        <v>45274</v>
      </c>
      <c r="D78" s="99">
        <v>45280</v>
      </c>
      <c r="E78" s="123">
        <v>25479</v>
      </c>
      <c r="F78" s="68">
        <v>45281</v>
      </c>
      <c r="G78" s="29">
        <v>1</v>
      </c>
      <c r="H78" s="31" t="s">
        <v>21888</v>
      </c>
      <c r="I78" s="67" t="s">
        <v>21889</v>
      </c>
      <c r="J78" s="67" t="s">
        <v>21890</v>
      </c>
      <c r="K78" s="67" t="s">
        <v>82</v>
      </c>
      <c r="L78" s="31" t="s">
        <v>9</v>
      </c>
      <c r="M78" s="31">
        <v>58173626</v>
      </c>
      <c r="N78" s="29" t="s">
        <v>365</v>
      </c>
      <c r="O78" s="46"/>
      <c r="P78" s="16"/>
    </row>
    <row r="79" spans="1:16" ht="15" hidden="1" customHeight="1" x14ac:dyDescent="0.25">
      <c r="A79">
        <v>75</v>
      </c>
      <c r="B79" s="99">
        <v>45272</v>
      </c>
      <c r="C79" s="99">
        <v>45274</v>
      </c>
      <c r="D79" s="99">
        <v>45280</v>
      </c>
      <c r="E79" s="123">
        <v>25480</v>
      </c>
      <c r="F79" s="68">
        <v>45281</v>
      </c>
      <c r="G79" s="29">
        <v>4</v>
      </c>
      <c r="H79" s="31" t="s">
        <v>21891</v>
      </c>
      <c r="I79" s="67" t="s">
        <v>21892</v>
      </c>
      <c r="J79" s="67" t="s">
        <v>21893</v>
      </c>
      <c r="K79" s="67" t="s">
        <v>82</v>
      </c>
      <c r="L79" s="31" t="s">
        <v>9</v>
      </c>
      <c r="M79" s="31">
        <v>55007986</v>
      </c>
      <c r="N79" s="29" t="s">
        <v>356</v>
      </c>
      <c r="O79" s="46"/>
      <c r="P79" s="16"/>
    </row>
    <row r="80" spans="1:16" ht="15" hidden="1" customHeight="1" x14ac:dyDescent="0.25">
      <c r="A80">
        <v>76</v>
      </c>
      <c r="B80" s="99">
        <v>45272</v>
      </c>
      <c r="C80" s="99">
        <v>45274</v>
      </c>
      <c r="D80" s="99">
        <v>45280</v>
      </c>
      <c r="E80" s="123">
        <v>25481</v>
      </c>
      <c r="F80" s="68">
        <v>45281</v>
      </c>
      <c r="G80" s="29">
        <v>1</v>
      </c>
      <c r="H80" s="31" t="s">
        <v>21894</v>
      </c>
      <c r="I80" s="67" t="s">
        <v>21892</v>
      </c>
      <c r="J80" s="67" t="s">
        <v>21893</v>
      </c>
      <c r="K80" s="67" t="s">
        <v>82</v>
      </c>
      <c r="L80" s="31" t="s">
        <v>9</v>
      </c>
      <c r="M80" s="31">
        <v>55007986</v>
      </c>
      <c r="N80" s="29" t="s">
        <v>2560</v>
      </c>
      <c r="O80" s="46"/>
      <c r="P80" s="16"/>
    </row>
    <row r="81" spans="1:16" ht="15" hidden="1" customHeight="1" x14ac:dyDescent="0.25">
      <c r="A81">
        <v>77</v>
      </c>
      <c r="B81" s="99">
        <v>45272</v>
      </c>
      <c r="C81" s="99">
        <v>45274</v>
      </c>
      <c r="D81" s="99">
        <v>45282</v>
      </c>
      <c r="E81" s="123">
        <v>25762</v>
      </c>
      <c r="F81" s="68">
        <v>45283</v>
      </c>
      <c r="G81" s="29">
        <v>1</v>
      </c>
      <c r="H81" s="31" t="s">
        <v>21895</v>
      </c>
      <c r="I81" s="67" t="s">
        <v>21896</v>
      </c>
      <c r="J81" s="67" t="s">
        <v>21897</v>
      </c>
      <c r="K81" s="67" t="s">
        <v>82</v>
      </c>
      <c r="L81" s="31" t="s">
        <v>9</v>
      </c>
      <c r="M81" s="31">
        <v>51283409</v>
      </c>
      <c r="N81" s="29" t="s">
        <v>1364</v>
      </c>
      <c r="O81" s="46"/>
      <c r="P81" s="16"/>
    </row>
    <row r="82" spans="1:16" ht="15" hidden="1" customHeight="1" x14ac:dyDescent="0.25">
      <c r="A82">
        <v>78</v>
      </c>
      <c r="B82" s="99">
        <v>45272</v>
      </c>
      <c r="C82" s="99">
        <v>45274</v>
      </c>
      <c r="D82" s="99">
        <v>45282</v>
      </c>
      <c r="E82" s="123">
        <v>25769</v>
      </c>
      <c r="F82" s="68">
        <v>45283</v>
      </c>
      <c r="G82" s="29">
        <v>1</v>
      </c>
      <c r="H82" s="31" t="s">
        <v>21898</v>
      </c>
      <c r="I82" s="67" t="s">
        <v>21899</v>
      </c>
      <c r="J82" s="67" t="s">
        <v>21900</v>
      </c>
      <c r="K82" s="67" t="s">
        <v>82</v>
      </c>
      <c r="L82" s="31" t="s">
        <v>9</v>
      </c>
      <c r="M82" s="31">
        <v>76810299</v>
      </c>
      <c r="N82" s="29" t="s">
        <v>352</v>
      </c>
      <c r="O82" s="46"/>
      <c r="P82" s="16"/>
    </row>
    <row r="83" spans="1:16" ht="15" hidden="1" customHeight="1" x14ac:dyDescent="0.25">
      <c r="A83">
        <v>79</v>
      </c>
      <c r="B83" s="99">
        <v>45272</v>
      </c>
      <c r="C83" s="99">
        <v>45274</v>
      </c>
      <c r="D83" s="99">
        <v>45282</v>
      </c>
      <c r="E83" s="123">
        <v>25878</v>
      </c>
      <c r="F83" s="68">
        <v>45283</v>
      </c>
      <c r="G83" s="29">
        <v>5</v>
      </c>
      <c r="H83" s="31" t="s">
        <v>21901</v>
      </c>
      <c r="I83" s="67" t="s">
        <v>21902</v>
      </c>
      <c r="J83" s="67" t="s">
        <v>21903</v>
      </c>
      <c r="K83" s="67" t="s">
        <v>82</v>
      </c>
      <c r="L83" s="31" t="s">
        <v>9</v>
      </c>
      <c r="M83" s="31">
        <v>58938919</v>
      </c>
      <c r="N83" s="29" t="s">
        <v>21904</v>
      </c>
      <c r="O83" s="46"/>
      <c r="P83" s="16"/>
    </row>
    <row r="84" spans="1:16" ht="15" hidden="1" customHeight="1" x14ac:dyDescent="0.25">
      <c r="A84">
        <v>80</v>
      </c>
      <c r="B84" s="99">
        <v>45272</v>
      </c>
      <c r="C84" s="99">
        <v>45274</v>
      </c>
      <c r="D84" s="99">
        <v>45282</v>
      </c>
      <c r="E84" s="123">
        <v>25881</v>
      </c>
      <c r="F84" s="68">
        <v>45283</v>
      </c>
      <c r="G84" s="29">
        <v>2</v>
      </c>
      <c r="H84" s="31" t="s">
        <v>21905</v>
      </c>
      <c r="I84" s="67" t="s">
        <v>21902</v>
      </c>
      <c r="J84" s="67" t="s">
        <v>21903</v>
      </c>
      <c r="K84" s="67" t="s">
        <v>82</v>
      </c>
      <c r="L84" s="31" t="s">
        <v>9</v>
      </c>
      <c r="M84" s="31">
        <v>58938919</v>
      </c>
      <c r="N84" s="29" t="s">
        <v>594</v>
      </c>
      <c r="O84" s="46"/>
      <c r="P84" s="16"/>
    </row>
    <row r="85" spans="1:16" ht="15" hidden="1" customHeight="1" x14ac:dyDescent="0.25">
      <c r="A85">
        <v>81</v>
      </c>
      <c r="B85" s="99">
        <v>45272</v>
      </c>
      <c r="C85" s="99">
        <v>45274</v>
      </c>
      <c r="D85" s="99">
        <v>45282</v>
      </c>
      <c r="E85" s="123">
        <v>26001</v>
      </c>
      <c r="F85" s="68">
        <v>45283</v>
      </c>
      <c r="G85" s="29">
        <v>1</v>
      </c>
      <c r="H85" s="31" t="s">
        <v>21906</v>
      </c>
      <c r="I85" s="67" t="s">
        <v>21907</v>
      </c>
      <c r="J85" s="67" t="s">
        <v>21908</v>
      </c>
      <c r="K85" s="67" t="s">
        <v>82</v>
      </c>
      <c r="L85" s="31" t="s">
        <v>9</v>
      </c>
      <c r="M85" s="31">
        <v>58056022</v>
      </c>
      <c r="N85" s="29" t="s">
        <v>2493</v>
      </c>
      <c r="O85" s="46"/>
      <c r="P85" s="16"/>
    </row>
    <row r="86" spans="1:16" ht="15" hidden="1" customHeight="1" x14ac:dyDescent="0.25">
      <c r="A86">
        <v>82</v>
      </c>
      <c r="B86" s="99">
        <v>45272</v>
      </c>
      <c r="C86" s="99">
        <v>45272</v>
      </c>
      <c r="D86" s="99">
        <v>45278</v>
      </c>
      <c r="E86" s="123">
        <v>24975</v>
      </c>
      <c r="F86" s="68">
        <v>45279</v>
      </c>
      <c r="G86" s="29">
        <v>3</v>
      </c>
      <c r="H86" s="31" t="s">
        <v>21909</v>
      </c>
      <c r="I86" s="67" t="s">
        <v>21910</v>
      </c>
      <c r="J86" s="67" t="s">
        <v>21911</v>
      </c>
      <c r="K86" s="67" t="s">
        <v>15</v>
      </c>
      <c r="L86" s="31" t="s">
        <v>9</v>
      </c>
      <c r="M86" s="31">
        <v>5359753547</v>
      </c>
      <c r="N86" s="29" t="s">
        <v>4423</v>
      </c>
      <c r="O86" s="46"/>
      <c r="P86" s="16"/>
    </row>
    <row r="87" spans="1:16" ht="15" hidden="1" customHeight="1" x14ac:dyDescent="0.25">
      <c r="A87">
        <v>83</v>
      </c>
      <c r="B87" s="99">
        <v>45272</v>
      </c>
      <c r="C87" s="99">
        <v>45272</v>
      </c>
      <c r="D87" s="99">
        <v>45278</v>
      </c>
      <c r="E87" s="123">
        <v>25109</v>
      </c>
      <c r="F87" s="68">
        <v>45279</v>
      </c>
      <c r="G87" s="29">
        <v>2</v>
      </c>
      <c r="H87" s="31" t="s">
        <v>21912</v>
      </c>
      <c r="I87" s="67" t="s">
        <v>21913</v>
      </c>
      <c r="J87" s="67" t="s">
        <v>21914</v>
      </c>
      <c r="K87" s="67" t="s">
        <v>15</v>
      </c>
      <c r="L87" s="31" t="s">
        <v>9</v>
      </c>
      <c r="M87" s="31">
        <v>54099187</v>
      </c>
      <c r="N87" s="29" t="s">
        <v>21915</v>
      </c>
      <c r="O87" s="46"/>
      <c r="P87" s="16"/>
    </row>
    <row r="88" spans="1:16" ht="15" hidden="1" customHeight="1" x14ac:dyDescent="0.25">
      <c r="A88">
        <v>84</v>
      </c>
      <c r="B88" s="99">
        <v>45272</v>
      </c>
      <c r="C88" s="99">
        <v>45272</v>
      </c>
      <c r="D88" s="99">
        <v>45278</v>
      </c>
      <c r="E88" s="29">
        <v>25167</v>
      </c>
      <c r="F88" s="68">
        <v>45279</v>
      </c>
      <c r="G88" s="29">
        <v>1</v>
      </c>
      <c r="H88" s="31" t="s">
        <v>21916</v>
      </c>
      <c r="I88" s="67" t="s">
        <v>21917</v>
      </c>
      <c r="J88" s="67" t="s">
        <v>21918</v>
      </c>
      <c r="K88" s="67" t="s">
        <v>15</v>
      </c>
      <c r="L88" s="31" t="s">
        <v>9</v>
      </c>
      <c r="M88" s="31">
        <v>53303816</v>
      </c>
      <c r="N88" s="29" t="s">
        <v>331</v>
      </c>
      <c r="O88" s="46"/>
      <c r="P88" s="16"/>
    </row>
    <row r="89" spans="1:16" ht="15" hidden="1" customHeight="1" x14ac:dyDescent="0.25">
      <c r="A89">
        <v>85</v>
      </c>
      <c r="B89" s="99">
        <v>45272</v>
      </c>
      <c r="C89" s="99">
        <v>45272</v>
      </c>
      <c r="D89" s="99">
        <v>45278</v>
      </c>
      <c r="E89" s="123">
        <v>25173</v>
      </c>
      <c r="F89" s="68">
        <v>45279</v>
      </c>
      <c r="G89" s="29">
        <v>5</v>
      </c>
      <c r="H89" s="31" t="s">
        <v>21919</v>
      </c>
      <c r="I89" s="67" t="s">
        <v>21920</v>
      </c>
      <c r="J89" s="67" t="s">
        <v>21921</v>
      </c>
      <c r="K89" s="67" t="s">
        <v>15</v>
      </c>
      <c r="L89" s="31" t="s">
        <v>9</v>
      </c>
      <c r="M89" s="31">
        <v>551941636</v>
      </c>
      <c r="N89" s="29" t="s">
        <v>1427</v>
      </c>
      <c r="O89" s="46"/>
      <c r="P89" s="16"/>
    </row>
    <row r="90" spans="1:16" ht="15" hidden="1" customHeight="1" x14ac:dyDescent="0.25">
      <c r="A90">
        <v>86</v>
      </c>
      <c r="B90" s="99">
        <v>45272</v>
      </c>
      <c r="C90" s="99">
        <v>45272</v>
      </c>
      <c r="D90" s="99">
        <v>45278</v>
      </c>
      <c r="E90" s="123">
        <v>25245</v>
      </c>
      <c r="F90" s="68">
        <v>45279</v>
      </c>
      <c r="G90" s="29">
        <v>4</v>
      </c>
      <c r="H90" s="31" t="s">
        <v>21922</v>
      </c>
      <c r="I90" s="89" t="s">
        <v>11688</v>
      </c>
      <c r="J90" s="67" t="s">
        <v>11689</v>
      </c>
      <c r="K90" s="67" t="s">
        <v>15</v>
      </c>
      <c r="L90" s="31" t="s">
        <v>9</v>
      </c>
      <c r="M90" s="31">
        <v>54601202</v>
      </c>
      <c r="N90" s="29" t="s">
        <v>21923</v>
      </c>
      <c r="O90" s="46"/>
      <c r="P90" s="16"/>
    </row>
    <row r="91" spans="1:16" ht="15" hidden="1" customHeight="1" x14ac:dyDescent="0.25">
      <c r="A91">
        <v>87</v>
      </c>
      <c r="B91" s="99">
        <v>45272</v>
      </c>
      <c r="C91" s="99">
        <v>45272</v>
      </c>
      <c r="D91" s="99">
        <v>45278</v>
      </c>
      <c r="E91" s="123">
        <v>25251</v>
      </c>
      <c r="F91" s="68">
        <v>45279</v>
      </c>
      <c r="G91" s="29">
        <v>4</v>
      </c>
      <c r="H91" s="31" t="s">
        <v>21924</v>
      </c>
      <c r="I91" s="89" t="s">
        <v>11691</v>
      </c>
      <c r="J91" s="67" t="s">
        <v>11689</v>
      </c>
      <c r="K91" s="67" t="s">
        <v>15</v>
      </c>
      <c r="L91" s="31" t="s">
        <v>9</v>
      </c>
      <c r="M91" s="31">
        <v>54601202</v>
      </c>
      <c r="N91" s="29" t="s">
        <v>12293</v>
      </c>
      <c r="O91" s="46"/>
      <c r="P91" s="16"/>
    </row>
    <row r="92" spans="1:16" ht="15" hidden="1" customHeight="1" x14ac:dyDescent="0.25">
      <c r="A92">
        <v>88</v>
      </c>
      <c r="B92" s="99">
        <v>45272</v>
      </c>
      <c r="C92" s="99">
        <v>45272</v>
      </c>
      <c r="D92" s="99">
        <v>45278</v>
      </c>
      <c r="E92" s="123">
        <v>25260</v>
      </c>
      <c r="F92" s="68">
        <v>45279</v>
      </c>
      <c r="G92" s="29">
        <v>4</v>
      </c>
      <c r="H92" s="31" t="s">
        <v>21925</v>
      </c>
      <c r="I92" s="89" t="s">
        <v>21926</v>
      </c>
      <c r="J92" s="67" t="s">
        <v>21927</v>
      </c>
      <c r="K92" s="67" t="s">
        <v>15</v>
      </c>
      <c r="L92" s="31" t="s">
        <v>9</v>
      </c>
      <c r="M92" s="31">
        <v>54601202</v>
      </c>
      <c r="N92" s="29" t="s">
        <v>1973</v>
      </c>
      <c r="O92" s="46"/>
      <c r="P92" s="16"/>
    </row>
    <row r="93" spans="1:16" ht="15" hidden="1" customHeight="1" x14ac:dyDescent="0.25">
      <c r="A93">
        <v>89</v>
      </c>
      <c r="B93" s="99">
        <v>45272</v>
      </c>
      <c r="C93" s="99">
        <v>45272</v>
      </c>
      <c r="D93" s="99">
        <v>45278</v>
      </c>
      <c r="E93" s="123">
        <v>25264</v>
      </c>
      <c r="F93" s="68">
        <v>45279</v>
      </c>
      <c r="G93" s="29">
        <v>3</v>
      </c>
      <c r="H93" s="31" t="s">
        <v>21928</v>
      </c>
      <c r="I93" s="89" t="s">
        <v>10713</v>
      </c>
      <c r="J93" s="67" t="s">
        <v>10714</v>
      </c>
      <c r="K93" s="67" t="s">
        <v>15</v>
      </c>
      <c r="L93" s="31" t="s">
        <v>9</v>
      </c>
      <c r="M93" s="31">
        <v>55514877</v>
      </c>
      <c r="N93" s="29" t="s">
        <v>327</v>
      </c>
      <c r="O93" s="46"/>
      <c r="P93" s="16"/>
    </row>
    <row r="94" spans="1:16" ht="15" hidden="1" customHeight="1" x14ac:dyDescent="0.25">
      <c r="A94">
        <v>90</v>
      </c>
      <c r="B94" s="99">
        <v>45272</v>
      </c>
      <c r="C94" s="99">
        <v>45272</v>
      </c>
      <c r="D94" s="99">
        <v>45278</v>
      </c>
      <c r="E94" s="123">
        <v>25500</v>
      </c>
      <c r="F94" s="68">
        <v>45279</v>
      </c>
      <c r="G94" s="29">
        <v>1</v>
      </c>
      <c r="H94" s="31" t="s">
        <v>21929</v>
      </c>
      <c r="I94" s="67" t="s">
        <v>6887</v>
      </c>
      <c r="J94" s="67" t="s">
        <v>6888</v>
      </c>
      <c r="K94" s="67" t="s">
        <v>15</v>
      </c>
      <c r="L94" s="31" t="s">
        <v>9</v>
      </c>
      <c r="M94" s="31">
        <v>53951886</v>
      </c>
      <c r="N94" s="29" t="s">
        <v>323</v>
      </c>
      <c r="O94" s="46"/>
      <c r="P94" s="16"/>
    </row>
    <row r="95" spans="1:16" ht="15" hidden="1" customHeight="1" x14ac:dyDescent="0.25">
      <c r="A95">
        <v>91</v>
      </c>
      <c r="B95" s="99">
        <v>45272</v>
      </c>
      <c r="C95" s="99">
        <v>45272</v>
      </c>
      <c r="D95" s="99">
        <v>45278</v>
      </c>
      <c r="E95" s="123">
        <v>25555</v>
      </c>
      <c r="F95" s="68">
        <v>45279</v>
      </c>
      <c r="G95" s="29">
        <v>1</v>
      </c>
      <c r="H95" s="31" t="s">
        <v>21930</v>
      </c>
      <c r="I95" s="67" t="s">
        <v>6887</v>
      </c>
      <c r="J95" s="67" t="s">
        <v>6888</v>
      </c>
      <c r="K95" s="67" t="s">
        <v>15</v>
      </c>
      <c r="L95" s="31" t="s">
        <v>9</v>
      </c>
      <c r="M95" s="31">
        <v>53951886</v>
      </c>
      <c r="N95" s="29" t="s">
        <v>12557</v>
      </c>
      <c r="O95" s="46"/>
      <c r="P95" s="16"/>
    </row>
    <row r="96" spans="1:16" ht="15" hidden="1" customHeight="1" x14ac:dyDescent="0.25">
      <c r="A96">
        <v>92</v>
      </c>
      <c r="B96" s="99">
        <v>45272</v>
      </c>
      <c r="C96" s="99">
        <v>45272</v>
      </c>
      <c r="D96" s="99">
        <v>45278</v>
      </c>
      <c r="E96" s="123">
        <v>25703</v>
      </c>
      <c r="F96" s="68">
        <v>45279</v>
      </c>
      <c r="G96" s="29">
        <v>2</v>
      </c>
      <c r="H96" s="31" t="s">
        <v>21931</v>
      </c>
      <c r="I96" s="67" t="s">
        <v>21932</v>
      </c>
      <c r="J96" s="67" t="s">
        <v>21933</v>
      </c>
      <c r="K96" s="67" t="s">
        <v>15</v>
      </c>
      <c r="L96" s="31" t="s">
        <v>9</v>
      </c>
      <c r="M96" s="31">
        <v>77956431</v>
      </c>
      <c r="N96" s="29" t="s">
        <v>323</v>
      </c>
      <c r="O96" s="46"/>
      <c r="P96" s="16"/>
    </row>
    <row r="97" spans="1:16" ht="15" hidden="1" customHeight="1" x14ac:dyDescent="0.25">
      <c r="A97">
        <v>93</v>
      </c>
      <c r="B97" s="99">
        <v>45272</v>
      </c>
      <c r="C97" s="99">
        <v>45272</v>
      </c>
      <c r="D97" s="99">
        <v>45278</v>
      </c>
      <c r="E97" s="123">
        <v>25744</v>
      </c>
      <c r="F97" s="68">
        <v>45279</v>
      </c>
      <c r="G97" s="29">
        <v>3</v>
      </c>
      <c r="H97" s="31" t="s">
        <v>21934</v>
      </c>
      <c r="I97" s="67" t="s">
        <v>12924</v>
      </c>
      <c r="J97" s="67" t="s">
        <v>12925</v>
      </c>
      <c r="K97" s="67" t="s">
        <v>15</v>
      </c>
      <c r="L97" s="31" t="s">
        <v>9</v>
      </c>
      <c r="M97" s="31">
        <v>53894966</v>
      </c>
      <c r="N97" s="29" t="s">
        <v>11473</v>
      </c>
      <c r="O97" s="46"/>
      <c r="P97" s="16"/>
    </row>
    <row r="98" spans="1:16" ht="15" hidden="1" customHeight="1" x14ac:dyDescent="0.25">
      <c r="A98">
        <v>94</v>
      </c>
      <c r="B98" s="99">
        <v>45272</v>
      </c>
      <c r="C98" s="99">
        <v>45272</v>
      </c>
      <c r="D98" s="99">
        <v>45278</v>
      </c>
      <c r="E98" s="123">
        <v>25745</v>
      </c>
      <c r="F98" s="68">
        <v>45279</v>
      </c>
      <c r="G98" s="29">
        <v>2</v>
      </c>
      <c r="H98" s="31" t="s">
        <v>21935</v>
      </c>
      <c r="I98" s="89" t="s">
        <v>12927</v>
      </c>
      <c r="J98" s="67" t="s">
        <v>12928</v>
      </c>
      <c r="K98" s="67" t="s">
        <v>15</v>
      </c>
      <c r="L98" s="31" t="s">
        <v>9</v>
      </c>
      <c r="M98" s="31">
        <v>53894966</v>
      </c>
      <c r="N98" s="29" t="s">
        <v>474</v>
      </c>
      <c r="O98" s="46"/>
      <c r="P98" s="16"/>
    </row>
    <row r="99" spans="1:16" ht="15" hidden="1" customHeight="1" x14ac:dyDescent="0.25">
      <c r="A99">
        <v>95</v>
      </c>
      <c r="B99" s="99">
        <v>45272</v>
      </c>
      <c r="C99" s="99">
        <v>45272</v>
      </c>
      <c r="D99" s="99">
        <v>45278</v>
      </c>
      <c r="E99" s="123">
        <v>25748</v>
      </c>
      <c r="F99" s="68">
        <v>45279</v>
      </c>
      <c r="G99" s="29">
        <v>2</v>
      </c>
      <c r="H99" s="31" t="s">
        <v>21936</v>
      </c>
      <c r="I99" s="89" t="s">
        <v>12933</v>
      </c>
      <c r="J99" s="67" t="s">
        <v>12934</v>
      </c>
      <c r="K99" s="67" t="s">
        <v>15</v>
      </c>
      <c r="L99" s="31" t="s">
        <v>9</v>
      </c>
      <c r="M99" s="31">
        <v>50136940</v>
      </c>
      <c r="N99" s="29" t="s">
        <v>474</v>
      </c>
      <c r="O99" s="46"/>
      <c r="P99" s="16"/>
    </row>
    <row r="100" spans="1:16" ht="15" hidden="1" customHeight="1" x14ac:dyDescent="0.25">
      <c r="A100">
        <v>96</v>
      </c>
      <c r="B100" s="99">
        <v>45272</v>
      </c>
      <c r="C100" s="99">
        <v>45272</v>
      </c>
      <c r="D100" s="99">
        <v>45278</v>
      </c>
      <c r="E100" s="123">
        <v>25750</v>
      </c>
      <c r="F100" s="68">
        <v>45279</v>
      </c>
      <c r="G100" s="29">
        <v>2</v>
      </c>
      <c r="H100" s="31" t="s">
        <v>21937</v>
      </c>
      <c r="I100" s="89" t="s">
        <v>21938</v>
      </c>
      <c r="J100" s="67" t="s">
        <v>21939</v>
      </c>
      <c r="K100" s="67" t="s">
        <v>15</v>
      </c>
      <c r="L100" s="31" t="s">
        <v>9</v>
      </c>
      <c r="M100" s="31">
        <v>56808113</v>
      </c>
      <c r="N100" s="29" t="s">
        <v>3772</v>
      </c>
      <c r="O100" s="46"/>
      <c r="P100" s="16"/>
    </row>
    <row r="101" spans="1:16" ht="15" hidden="1" customHeight="1" x14ac:dyDescent="0.25">
      <c r="A101">
        <v>97</v>
      </c>
      <c r="B101" s="99">
        <v>45272</v>
      </c>
      <c r="C101" s="99">
        <v>45272</v>
      </c>
      <c r="D101" s="99">
        <v>45278</v>
      </c>
      <c r="E101" s="123">
        <v>25820</v>
      </c>
      <c r="F101" s="68">
        <v>45279</v>
      </c>
      <c r="G101" s="29">
        <v>4</v>
      </c>
      <c r="H101" s="31" t="s">
        <v>21940</v>
      </c>
      <c r="I101" s="67" t="s">
        <v>21941</v>
      </c>
      <c r="J101" s="67" t="s">
        <v>21942</v>
      </c>
      <c r="K101" s="67" t="s">
        <v>15</v>
      </c>
      <c r="L101" s="31" t="s">
        <v>9</v>
      </c>
      <c r="M101" s="31">
        <v>2147640039</v>
      </c>
      <c r="N101" s="29" t="s">
        <v>5445</v>
      </c>
      <c r="O101" s="46"/>
      <c r="P101" s="16"/>
    </row>
    <row r="102" spans="1:16" ht="15" hidden="1" customHeight="1" x14ac:dyDescent="0.25">
      <c r="A102">
        <v>98</v>
      </c>
      <c r="B102" s="99">
        <v>45272</v>
      </c>
      <c r="C102" s="99">
        <v>45272</v>
      </c>
      <c r="D102" s="99">
        <v>45278</v>
      </c>
      <c r="E102" s="123">
        <v>25824</v>
      </c>
      <c r="F102" s="68">
        <v>45279</v>
      </c>
      <c r="G102" s="29">
        <v>3</v>
      </c>
      <c r="H102" s="31" t="s">
        <v>21943</v>
      </c>
      <c r="I102" s="67" t="s">
        <v>21944</v>
      </c>
      <c r="J102" s="67" t="s">
        <v>21945</v>
      </c>
      <c r="K102" s="67" t="s">
        <v>15</v>
      </c>
      <c r="L102" s="31" t="s">
        <v>9</v>
      </c>
      <c r="M102" s="31">
        <v>2147640039</v>
      </c>
      <c r="N102" s="29" t="s">
        <v>3848</v>
      </c>
      <c r="O102" s="46"/>
      <c r="P102" s="16"/>
    </row>
    <row r="103" spans="1:16" ht="15" hidden="1" customHeight="1" x14ac:dyDescent="0.25">
      <c r="A103">
        <v>99</v>
      </c>
      <c r="B103" s="99">
        <v>45272</v>
      </c>
      <c r="C103" s="99">
        <v>45272</v>
      </c>
      <c r="D103" s="99">
        <v>45278</v>
      </c>
      <c r="E103" s="123">
        <v>25832</v>
      </c>
      <c r="F103" s="68">
        <v>45279</v>
      </c>
      <c r="G103" s="29">
        <v>1</v>
      </c>
      <c r="H103" s="31" t="s">
        <v>21946</v>
      </c>
      <c r="I103" s="67" t="s">
        <v>21947</v>
      </c>
      <c r="J103" s="67" t="s">
        <v>21948</v>
      </c>
      <c r="K103" s="67" t="s">
        <v>15</v>
      </c>
      <c r="L103" s="31" t="s">
        <v>9</v>
      </c>
      <c r="M103" s="31">
        <v>2147640039</v>
      </c>
      <c r="N103" s="29" t="s">
        <v>365</v>
      </c>
      <c r="O103" s="46"/>
      <c r="P103" s="16"/>
    </row>
    <row r="104" spans="1:16" ht="15" hidden="1" customHeight="1" x14ac:dyDescent="0.25">
      <c r="A104">
        <v>100</v>
      </c>
      <c r="B104" s="99">
        <v>45272</v>
      </c>
      <c r="C104" s="99">
        <v>45272</v>
      </c>
      <c r="D104" s="99">
        <v>45278</v>
      </c>
      <c r="E104" s="123">
        <v>25839</v>
      </c>
      <c r="F104" s="68">
        <v>45279</v>
      </c>
      <c r="G104" s="29">
        <v>4</v>
      </c>
      <c r="H104" s="31" t="s">
        <v>21949</v>
      </c>
      <c r="I104" s="67" t="s">
        <v>21950</v>
      </c>
      <c r="J104" s="67" t="s">
        <v>21951</v>
      </c>
      <c r="K104" s="67" t="s">
        <v>15</v>
      </c>
      <c r="L104" s="31" t="s">
        <v>9</v>
      </c>
      <c r="M104" s="31">
        <v>2147640039</v>
      </c>
      <c r="N104" s="29" t="s">
        <v>815</v>
      </c>
      <c r="O104" s="46"/>
      <c r="P104" s="16"/>
    </row>
    <row r="105" spans="1:16" ht="15" hidden="1" customHeight="1" x14ac:dyDescent="0.25">
      <c r="A105">
        <v>101</v>
      </c>
      <c r="B105" s="99">
        <v>45272</v>
      </c>
      <c r="C105" s="99">
        <v>45272</v>
      </c>
      <c r="D105" s="99">
        <v>45278</v>
      </c>
      <c r="E105" s="123">
        <v>25845</v>
      </c>
      <c r="F105" s="68">
        <v>45279</v>
      </c>
      <c r="G105" s="29">
        <v>3</v>
      </c>
      <c r="H105" s="31" t="s">
        <v>21952</v>
      </c>
      <c r="I105" s="67" t="s">
        <v>21953</v>
      </c>
      <c r="J105" s="67" t="s">
        <v>21954</v>
      </c>
      <c r="K105" s="67" t="s">
        <v>15</v>
      </c>
      <c r="L105" s="31" t="s">
        <v>9</v>
      </c>
      <c r="M105" s="31">
        <v>2147640039</v>
      </c>
      <c r="N105" s="29" t="s">
        <v>2023</v>
      </c>
      <c r="O105" s="46"/>
      <c r="P105" s="16"/>
    </row>
    <row r="106" spans="1:16" ht="15" hidden="1" customHeight="1" x14ac:dyDescent="0.25">
      <c r="A106">
        <v>102</v>
      </c>
      <c r="B106" s="99">
        <v>45272</v>
      </c>
      <c r="C106" s="99">
        <v>45272</v>
      </c>
      <c r="D106" s="99">
        <v>45278</v>
      </c>
      <c r="E106" s="123">
        <v>25854</v>
      </c>
      <c r="F106" s="68">
        <v>45279</v>
      </c>
      <c r="G106" s="29">
        <v>5</v>
      </c>
      <c r="H106" s="31" t="s">
        <v>21955</v>
      </c>
      <c r="I106" s="67" t="s">
        <v>21956</v>
      </c>
      <c r="J106" s="67" t="s">
        <v>21954</v>
      </c>
      <c r="K106" s="67" t="s">
        <v>15</v>
      </c>
      <c r="L106" s="31" t="s">
        <v>9</v>
      </c>
      <c r="M106" s="31">
        <v>2147640039</v>
      </c>
      <c r="N106" s="29" t="s">
        <v>561</v>
      </c>
      <c r="O106" s="46"/>
      <c r="P106" s="16"/>
    </row>
    <row r="107" spans="1:16" ht="15" hidden="1" customHeight="1" x14ac:dyDescent="0.25">
      <c r="A107">
        <v>103</v>
      </c>
      <c r="B107" s="99">
        <v>45272</v>
      </c>
      <c r="C107" s="99">
        <v>45272</v>
      </c>
      <c r="D107" s="99">
        <v>45278</v>
      </c>
      <c r="E107" s="123">
        <v>25855</v>
      </c>
      <c r="F107" s="68">
        <v>45279</v>
      </c>
      <c r="G107" s="29">
        <v>4</v>
      </c>
      <c r="H107" s="31" t="s">
        <v>21957</v>
      </c>
      <c r="I107" s="67" t="s">
        <v>21958</v>
      </c>
      <c r="J107" s="67" t="s">
        <v>21954</v>
      </c>
      <c r="K107" s="67" t="s">
        <v>15</v>
      </c>
      <c r="L107" s="31" t="s">
        <v>9</v>
      </c>
      <c r="M107" s="31">
        <v>2147640039</v>
      </c>
      <c r="N107" s="29" t="s">
        <v>353</v>
      </c>
      <c r="O107" s="46"/>
      <c r="P107" s="16"/>
    </row>
    <row r="108" spans="1:16" ht="15" hidden="1" customHeight="1" x14ac:dyDescent="0.25">
      <c r="A108">
        <v>104</v>
      </c>
      <c r="B108" s="99">
        <v>45272</v>
      </c>
      <c r="C108" s="99">
        <v>45272</v>
      </c>
      <c r="D108" s="99">
        <v>45278</v>
      </c>
      <c r="E108" s="123">
        <v>25981</v>
      </c>
      <c r="F108" s="68">
        <v>45279</v>
      </c>
      <c r="G108" s="29">
        <v>2</v>
      </c>
      <c r="H108" s="31" t="s">
        <v>21959</v>
      </c>
      <c r="I108" s="67" t="s">
        <v>2079</v>
      </c>
      <c r="J108" s="67" t="s">
        <v>2080</v>
      </c>
      <c r="K108" s="67" t="s">
        <v>15</v>
      </c>
      <c r="L108" s="31" t="s">
        <v>9</v>
      </c>
      <c r="M108" s="31">
        <v>53826773</v>
      </c>
      <c r="N108" s="29" t="s">
        <v>21960</v>
      </c>
      <c r="O108" s="46"/>
      <c r="P108" s="16"/>
    </row>
    <row r="109" spans="1:16" ht="15" hidden="1" customHeight="1" x14ac:dyDescent="0.25">
      <c r="A109">
        <v>105</v>
      </c>
      <c r="B109" s="99">
        <v>45272</v>
      </c>
      <c r="C109" s="99">
        <v>45272</v>
      </c>
      <c r="D109" s="99">
        <v>45278</v>
      </c>
      <c r="E109" s="123">
        <v>25997</v>
      </c>
      <c r="F109" s="68">
        <v>45279</v>
      </c>
      <c r="G109" s="29">
        <v>5</v>
      </c>
      <c r="H109" s="31" t="s">
        <v>21961</v>
      </c>
      <c r="I109" s="89" t="s">
        <v>5663</v>
      </c>
      <c r="J109" s="67" t="s">
        <v>5664</v>
      </c>
      <c r="K109" s="67" t="s">
        <v>15</v>
      </c>
      <c r="L109" s="31" t="s">
        <v>9</v>
      </c>
      <c r="M109" s="31">
        <v>58033506</v>
      </c>
      <c r="N109" s="29" t="s">
        <v>9634</v>
      </c>
      <c r="O109" s="46"/>
      <c r="P109" s="16"/>
    </row>
    <row r="110" spans="1:16" ht="15" hidden="1" customHeight="1" x14ac:dyDescent="0.25">
      <c r="A110">
        <v>106</v>
      </c>
      <c r="B110" s="99">
        <v>45272</v>
      </c>
      <c r="C110" s="99">
        <v>45272</v>
      </c>
      <c r="D110" s="99">
        <v>45278</v>
      </c>
      <c r="E110" s="123">
        <v>26056</v>
      </c>
      <c r="F110" s="68">
        <v>45279</v>
      </c>
      <c r="G110" s="29">
        <v>5</v>
      </c>
      <c r="H110" s="31" t="s">
        <v>21962</v>
      </c>
      <c r="I110" s="67" t="s">
        <v>3459</v>
      </c>
      <c r="J110" s="67" t="s">
        <v>3460</v>
      </c>
      <c r="K110" s="67" t="s">
        <v>15</v>
      </c>
      <c r="L110" s="31" t="s">
        <v>9</v>
      </c>
      <c r="M110" s="31">
        <v>58410092</v>
      </c>
      <c r="N110" s="29" t="s">
        <v>314</v>
      </c>
      <c r="O110" s="46"/>
      <c r="P110" s="16"/>
    </row>
    <row r="111" spans="1:16" ht="15" hidden="1" customHeight="1" x14ac:dyDescent="0.25">
      <c r="A111">
        <v>107</v>
      </c>
      <c r="B111" s="99">
        <v>45272</v>
      </c>
      <c r="C111" s="99">
        <v>45272</v>
      </c>
      <c r="D111" s="99">
        <v>45274</v>
      </c>
      <c r="E111" s="29">
        <v>26077</v>
      </c>
      <c r="F111" s="103" t="s">
        <v>96</v>
      </c>
      <c r="G111" s="29">
        <v>2</v>
      </c>
      <c r="H111" s="31" t="s">
        <v>21963</v>
      </c>
      <c r="I111" s="67" t="s">
        <v>318</v>
      </c>
      <c r="J111" s="67" t="s">
        <v>591</v>
      </c>
      <c r="K111" s="67" t="s">
        <v>15</v>
      </c>
      <c r="L111" s="31" t="s">
        <v>9</v>
      </c>
      <c r="M111" s="31">
        <v>5358466078</v>
      </c>
      <c r="N111" s="29" t="s">
        <v>323</v>
      </c>
      <c r="O111" s="46"/>
      <c r="P111" s="16"/>
    </row>
    <row r="112" spans="1:16" ht="15" hidden="1" customHeight="1" x14ac:dyDescent="0.25">
      <c r="A112">
        <v>108</v>
      </c>
      <c r="B112" s="99">
        <v>45272</v>
      </c>
      <c r="C112" s="99">
        <v>45272</v>
      </c>
      <c r="D112" s="99">
        <v>45274</v>
      </c>
      <c r="E112" s="29">
        <v>26079</v>
      </c>
      <c r="F112" s="103" t="s">
        <v>96</v>
      </c>
      <c r="G112" s="29">
        <v>2</v>
      </c>
      <c r="H112" s="31" t="s">
        <v>21964</v>
      </c>
      <c r="I112" s="67" t="s">
        <v>318</v>
      </c>
      <c r="J112" s="67" t="s">
        <v>591</v>
      </c>
      <c r="K112" s="67" t="s">
        <v>15</v>
      </c>
      <c r="L112" s="31" t="s">
        <v>9</v>
      </c>
      <c r="M112" s="31">
        <v>5358466078</v>
      </c>
      <c r="N112" s="29" t="s">
        <v>404</v>
      </c>
      <c r="O112" s="46"/>
      <c r="P112" s="16"/>
    </row>
    <row r="113" spans="1:16" ht="15" hidden="1" customHeight="1" x14ac:dyDescent="0.25">
      <c r="A113">
        <v>109</v>
      </c>
      <c r="B113" s="99">
        <v>45272</v>
      </c>
      <c r="C113" s="99">
        <v>45272</v>
      </c>
      <c r="D113" s="99">
        <v>45280</v>
      </c>
      <c r="E113" s="123">
        <v>25226</v>
      </c>
      <c r="F113" s="68">
        <v>45281</v>
      </c>
      <c r="G113" s="29">
        <v>2</v>
      </c>
      <c r="H113" s="31" t="s">
        <v>21965</v>
      </c>
      <c r="I113" s="67" t="s">
        <v>21966</v>
      </c>
      <c r="J113" s="67" t="s">
        <v>21967</v>
      </c>
      <c r="K113" s="67" t="s">
        <v>17</v>
      </c>
      <c r="L113" s="31" t="s">
        <v>9</v>
      </c>
      <c r="M113" s="31">
        <v>53230183</v>
      </c>
      <c r="N113" s="29" t="s">
        <v>323</v>
      </c>
      <c r="O113" s="46"/>
      <c r="P113" s="16"/>
    </row>
    <row r="114" spans="1:16" ht="15" hidden="1" customHeight="1" x14ac:dyDescent="0.25">
      <c r="A114">
        <v>110</v>
      </c>
      <c r="B114" s="99">
        <v>45272</v>
      </c>
      <c r="C114" s="99">
        <v>45272</v>
      </c>
      <c r="D114" s="99">
        <v>45280</v>
      </c>
      <c r="E114" s="123">
        <v>25501</v>
      </c>
      <c r="F114" s="68">
        <v>45281</v>
      </c>
      <c r="G114" s="29">
        <v>1</v>
      </c>
      <c r="H114" s="31" t="s">
        <v>21968</v>
      </c>
      <c r="I114" s="67" t="s">
        <v>6920</v>
      </c>
      <c r="J114" s="67" t="s">
        <v>6921</v>
      </c>
      <c r="K114" s="67" t="s">
        <v>17</v>
      </c>
      <c r="L114" s="31" t="s">
        <v>9</v>
      </c>
      <c r="M114" s="31">
        <v>52949542</v>
      </c>
      <c r="N114" s="29" t="s">
        <v>323</v>
      </c>
      <c r="O114" s="46"/>
      <c r="P114" s="16"/>
    </row>
    <row r="115" spans="1:16" ht="15" hidden="1" customHeight="1" x14ac:dyDescent="0.25">
      <c r="A115">
        <v>111</v>
      </c>
      <c r="B115" s="99">
        <v>45272</v>
      </c>
      <c r="C115" s="99">
        <v>45272</v>
      </c>
      <c r="D115" s="99">
        <v>45280</v>
      </c>
      <c r="E115" s="123">
        <v>25556</v>
      </c>
      <c r="F115" s="68">
        <v>45281</v>
      </c>
      <c r="G115" s="29">
        <v>1</v>
      </c>
      <c r="H115" s="31" t="s">
        <v>21969</v>
      </c>
      <c r="I115" s="67" t="s">
        <v>6920</v>
      </c>
      <c r="J115" s="67" t="s">
        <v>6921</v>
      </c>
      <c r="K115" s="67" t="s">
        <v>17</v>
      </c>
      <c r="L115" s="31" t="s">
        <v>9</v>
      </c>
      <c r="M115" s="31">
        <v>52949542</v>
      </c>
      <c r="N115" s="29" t="s">
        <v>12557</v>
      </c>
      <c r="O115" s="46"/>
      <c r="P115" s="16"/>
    </row>
    <row r="116" spans="1:16" ht="15" hidden="1" customHeight="1" x14ac:dyDescent="0.25">
      <c r="A116">
        <v>112</v>
      </c>
      <c r="B116" s="99">
        <v>45272</v>
      </c>
      <c r="C116" s="99">
        <v>45272</v>
      </c>
      <c r="D116" s="99">
        <v>45280</v>
      </c>
      <c r="E116" s="123">
        <v>25558</v>
      </c>
      <c r="F116" s="68">
        <v>45281</v>
      </c>
      <c r="G116" s="29">
        <v>2</v>
      </c>
      <c r="H116" s="31" t="s">
        <v>21970</v>
      </c>
      <c r="I116" s="67" t="s">
        <v>599</v>
      </c>
      <c r="J116" s="67" t="s">
        <v>600</v>
      </c>
      <c r="K116" s="67" t="s">
        <v>17</v>
      </c>
      <c r="L116" s="31" t="s">
        <v>9</v>
      </c>
      <c r="M116" s="31">
        <v>55362650</v>
      </c>
      <c r="N116" s="29" t="s">
        <v>594</v>
      </c>
      <c r="O116" s="46"/>
      <c r="P116" s="16"/>
    </row>
    <row r="117" spans="1:16" ht="15" hidden="1" customHeight="1" x14ac:dyDescent="0.25">
      <c r="A117">
        <v>113</v>
      </c>
      <c r="B117" s="99">
        <v>45272</v>
      </c>
      <c r="C117" s="99">
        <v>45272</v>
      </c>
      <c r="D117" s="99">
        <v>45280</v>
      </c>
      <c r="E117" s="123">
        <v>25560</v>
      </c>
      <c r="F117" s="68">
        <v>45281</v>
      </c>
      <c r="G117" s="29">
        <v>1</v>
      </c>
      <c r="H117" s="31" t="s">
        <v>21971</v>
      </c>
      <c r="I117" s="67" t="s">
        <v>21972</v>
      </c>
      <c r="J117" s="67" t="s">
        <v>21973</v>
      </c>
      <c r="K117" s="67" t="s">
        <v>17</v>
      </c>
      <c r="L117" s="31" t="s">
        <v>9</v>
      </c>
      <c r="M117" s="31">
        <v>54145936</v>
      </c>
      <c r="N117" s="29" t="s">
        <v>352</v>
      </c>
      <c r="O117" s="46"/>
      <c r="P117" s="16"/>
    </row>
    <row r="118" spans="1:16" ht="15" hidden="1" customHeight="1" x14ac:dyDescent="0.25">
      <c r="A118">
        <v>114</v>
      </c>
      <c r="B118" s="99">
        <v>45272</v>
      </c>
      <c r="C118" s="99">
        <v>45272</v>
      </c>
      <c r="D118" s="99">
        <v>45280</v>
      </c>
      <c r="E118" s="123">
        <v>25582</v>
      </c>
      <c r="F118" s="68">
        <v>45281</v>
      </c>
      <c r="G118" s="29">
        <v>1</v>
      </c>
      <c r="H118" s="31" t="s">
        <v>21974</v>
      </c>
      <c r="I118" s="67" t="s">
        <v>21975</v>
      </c>
      <c r="J118" s="67" t="s">
        <v>21976</v>
      </c>
      <c r="K118" s="67" t="s">
        <v>17</v>
      </c>
      <c r="L118" s="31" t="s">
        <v>9</v>
      </c>
      <c r="M118" s="31">
        <v>58421492</v>
      </c>
      <c r="N118" s="29" t="s">
        <v>21977</v>
      </c>
      <c r="O118" s="46"/>
      <c r="P118" s="16"/>
    </row>
    <row r="119" spans="1:16" ht="15" hidden="1" customHeight="1" x14ac:dyDescent="0.25">
      <c r="A119">
        <v>115</v>
      </c>
      <c r="B119" s="99">
        <v>45272</v>
      </c>
      <c r="C119" s="99">
        <v>45272</v>
      </c>
      <c r="D119" s="99">
        <v>45280</v>
      </c>
      <c r="E119" s="123">
        <v>25650</v>
      </c>
      <c r="F119" s="68">
        <v>45281</v>
      </c>
      <c r="G119" s="29">
        <v>2</v>
      </c>
      <c r="H119" s="31" t="s">
        <v>21978</v>
      </c>
      <c r="I119" s="67" t="s">
        <v>4654</v>
      </c>
      <c r="J119" s="67" t="s">
        <v>4655</v>
      </c>
      <c r="K119" s="67" t="s">
        <v>17</v>
      </c>
      <c r="L119" s="31" t="s">
        <v>9</v>
      </c>
      <c r="M119" s="31">
        <v>5358316768</v>
      </c>
      <c r="N119" s="29" t="s">
        <v>336</v>
      </c>
      <c r="O119" s="46"/>
      <c r="P119" s="16"/>
    </row>
    <row r="120" spans="1:16" ht="15" hidden="1" customHeight="1" x14ac:dyDescent="0.25">
      <c r="A120">
        <v>116</v>
      </c>
      <c r="B120" s="99">
        <v>45272</v>
      </c>
      <c r="C120" s="99">
        <v>45272</v>
      </c>
      <c r="D120" s="99">
        <v>45280</v>
      </c>
      <c r="E120" s="123">
        <v>25697</v>
      </c>
      <c r="F120" s="68">
        <v>45281</v>
      </c>
      <c r="G120" s="29">
        <v>1</v>
      </c>
      <c r="H120" s="31" t="s">
        <v>21979</v>
      </c>
      <c r="I120" s="67" t="s">
        <v>21975</v>
      </c>
      <c r="J120" s="67" t="s">
        <v>21976</v>
      </c>
      <c r="K120" s="67" t="s">
        <v>17</v>
      </c>
      <c r="L120" s="31" t="s">
        <v>9</v>
      </c>
      <c r="M120" s="31">
        <v>58421492</v>
      </c>
      <c r="N120" s="29" t="s">
        <v>6555</v>
      </c>
      <c r="O120" s="46"/>
      <c r="P120" s="16"/>
    </row>
    <row r="121" spans="1:16" ht="15" hidden="1" customHeight="1" x14ac:dyDescent="0.25">
      <c r="A121">
        <v>117</v>
      </c>
      <c r="B121" s="99">
        <v>45272</v>
      </c>
      <c r="C121" s="99">
        <v>45272</v>
      </c>
      <c r="D121" s="99">
        <v>45280</v>
      </c>
      <c r="E121" s="123">
        <v>25716</v>
      </c>
      <c r="F121" s="68">
        <v>45281</v>
      </c>
      <c r="G121" s="29">
        <v>1</v>
      </c>
      <c r="H121" s="31" t="s">
        <v>21980</v>
      </c>
      <c r="I121" s="67" t="s">
        <v>2462</v>
      </c>
      <c r="J121" s="67" t="s">
        <v>2463</v>
      </c>
      <c r="K121" s="67" t="s">
        <v>17</v>
      </c>
      <c r="L121" s="31" t="s">
        <v>9</v>
      </c>
      <c r="M121" s="31">
        <v>56858372</v>
      </c>
      <c r="N121" s="29" t="s">
        <v>352</v>
      </c>
      <c r="O121" s="46"/>
      <c r="P121" s="16"/>
    </row>
    <row r="122" spans="1:16" ht="15" hidden="1" customHeight="1" x14ac:dyDescent="0.25">
      <c r="A122">
        <v>118</v>
      </c>
      <c r="B122" s="99">
        <v>45272</v>
      </c>
      <c r="C122" s="99">
        <v>45272</v>
      </c>
      <c r="D122" s="99">
        <v>45280</v>
      </c>
      <c r="E122" s="123">
        <v>25776</v>
      </c>
      <c r="F122" s="68">
        <v>45281</v>
      </c>
      <c r="G122" s="29">
        <v>1</v>
      </c>
      <c r="H122" s="31" t="s">
        <v>21981</v>
      </c>
      <c r="I122" s="67" t="s">
        <v>2090</v>
      </c>
      <c r="J122" s="67" t="s">
        <v>2091</v>
      </c>
      <c r="K122" s="67" t="s">
        <v>17</v>
      </c>
      <c r="L122" s="31" t="s">
        <v>9</v>
      </c>
      <c r="M122" s="31">
        <v>52818017</v>
      </c>
      <c r="N122" s="29" t="s">
        <v>323</v>
      </c>
      <c r="O122" s="46"/>
      <c r="P122" s="16"/>
    </row>
    <row r="123" spans="1:16" ht="15" hidden="1" customHeight="1" x14ac:dyDescent="0.25">
      <c r="A123">
        <v>119</v>
      </c>
      <c r="B123" s="99">
        <v>45272</v>
      </c>
      <c r="C123" s="99">
        <v>45272</v>
      </c>
      <c r="D123" s="99">
        <v>45280</v>
      </c>
      <c r="E123" s="123">
        <v>25795</v>
      </c>
      <c r="F123" s="68">
        <v>45281</v>
      </c>
      <c r="G123" s="29">
        <v>3</v>
      </c>
      <c r="H123" s="31" t="s">
        <v>21982</v>
      </c>
      <c r="I123" s="67" t="s">
        <v>21983</v>
      </c>
      <c r="J123" s="67" t="s">
        <v>21984</v>
      </c>
      <c r="K123" s="67" t="s">
        <v>17</v>
      </c>
      <c r="L123" s="31" t="s">
        <v>9</v>
      </c>
      <c r="M123" s="31">
        <v>59976340</v>
      </c>
      <c r="N123" s="29" t="s">
        <v>332</v>
      </c>
      <c r="O123" s="46"/>
      <c r="P123" s="16"/>
    </row>
    <row r="124" spans="1:16" ht="15" hidden="1" customHeight="1" x14ac:dyDescent="0.25">
      <c r="A124">
        <v>120</v>
      </c>
      <c r="B124" s="99">
        <v>45272</v>
      </c>
      <c r="C124" s="99">
        <v>45272</v>
      </c>
      <c r="D124" s="99">
        <v>45280</v>
      </c>
      <c r="E124" s="123">
        <v>25809</v>
      </c>
      <c r="F124" s="68">
        <v>45281</v>
      </c>
      <c r="G124" s="29">
        <v>2</v>
      </c>
      <c r="H124" s="31" t="s">
        <v>21985</v>
      </c>
      <c r="I124" s="67" t="s">
        <v>1327</v>
      </c>
      <c r="J124" s="67" t="s">
        <v>1328</v>
      </c>
      <c r="K124" s="67" t="s">
        <v>17</v>
      </c>
      <c r="L124" s="31" t="s">
        <v>9</v>
      </c>
      <c r="M124" s="31">
        <v>53308346</v>
      </c>
      <c r="N124" s="29" t="s">
        <v>16433</v>
      </c>
      <c r="O124" s="46"/>
      <c r="P124" s="16"/>
    </row>
    <row r="125" spans="1:16" ht="15" hidden="1" customHeight="1" x14ac:dyDescent="0.25">
      <c r="A125">
        <v>121</v>
      </c>
      <c r="B125" s="99">
        <v>45272</v>
      </c>
      <c r="C125" s="99">
        <v>45272</v>
      </c>
      <c r="D125" s="99">
        <v>45280</v>
      </c>
      <c r="E125" s="123">
        <v>25816</v>
      </c>
      <c r="F125" s="68">
        <v>45281</v>
      </c>
      <c r="G125" s="29">
        <v>1</v>
      </c>
      <c r="H125" s="31" t="s">
        <v>21986</v>
      </c>
      <c r="I125" s="67" t="s">
        <v>16420</v>
      </c>
      <c r="J125" s="67" t="s">
        <v>16421</v>
      </c>
      <c r="K125" s="67" t="s">
        <v>17</v>
      </c>
      <c r="L125" s="31" t="s">
        <v>9</v>
      </c>
      <c r="M125" s="31">
        <v>53921118</v>
      </c>
      <c r="N125" s="29" t="s">
        <v>315</v>
      </c>
      <c r="O125" s="46"/>
      <c r="P125" s="16"/>
    </row>
    <row r="126" spans="1:16" ht="15" hidden="1" customHeight="1" x14ac:dyDescent="0.25">
      <c r="A126">
        <v>122</v>
      </c>
      <c r="B126" s="99">
        <v>45272</v>
      </c>
      <c r="C126" s="99">
        <v>45272</v>
      </c>
      <c r="D126" s="99">
        <v>45280</v>
      </c>
      <c r="E126" s="123">
        <v>25840</v>
      </c>
      <c r="F126" s="68">
        <v>45281</v>
      </c>
      <c r="G126" s="29">
        <v>1</v>
      </c>
      <c r="H126" s="31" t="s">
        <v>21987</v>
      </c>
      <c r="I126" s="67" t="s">
        <v>21988</v>
      </c>
      <c r="J126" s="67" t="s">
        <v>21989</v>
      </c>
      <c r="K126" s="67" t="s">
        <v>17</v>
      </c>
      <c r="L126" s="31" t="s">
        <v>9</v>
      </c>
      <c r="M126" s="31">
        <v>53251050</v>
      </c>
      <c r="N126" s="29" t="s">
        <v>1426</v>
      </c>
      <c r="O126" s="46"/>
      <c r="P126" s="16"/>
    </row>
    <row r="127" spans="1:16" ht="15" hidden="1" customHeight="1" x14ac:dyDescent="0.25">
      <c r="A127">
        <v>123</v>
      </c>
      <c r="B127" s="99">
        <v>45272</v>
      </c>
      <c r="C127" s="99">
        <v>45272</v>
      </c>
      <c r="D127" s="99">
        <v>45278</v>
      </c>
      <c r="E127" s="123">
        <v>25954</v>
      </c>
      <c r="F127" s="68">
        <v>45279</v>
      </c>
      <c r="G127" s="29">
        <v>2</v>
      </c>
      <c r="H127" s="31" t="s">
        <v>21990</v>
      </c>
      <c r="I127" s="89" t="s">
        <v>3207</v>
      </c>
      <c r="J127" s="67" t="s">
        <v>3208</v>
      </c>
      <c r="K127" s="67" t="s">
        <v>17</v>
      </c>
      <c r="L127" s="31" t="s">
        <v>9</v>
      </c>
      <c r="M127" s="31">
        <v>58748482</v>
      </c>
      <c r="N127" s="29" t="s">
        <v>374</v>
      </c>
      <c r="O127" s="46"/>
      <c r="P127" s="16"/>
    </row>
    <row r="128" spans="1:16" ht="15" hidden="1" customHeight="1" x14ac:dyDescent="0.25">
      <c r="A128">
        <v>124</v>
      </c>
      <c r="B128" s="99">
        <v>45272</v>
      </c>
      <c r="C128" s="99">
        <v>45272</v>
      </c>
      <c r="D128" s="99">
        <v>45278</v>
      </c>
      <c r="E128" s="123">
        <v>25955</v>
      </c>
      <c r="F128" s="68">
        <v>45279</v>
      </c>
      <c r="G128" s="29">
        <v>2</v>
      </c>
      <c r="H128" s="31" t="s">
        <v>21991</v>
      </c>
      <c r="I128" s="89" t="s">
        <v>2650</v>
      </c>
      <c r="J128" s="67" t="s">
        <v>2651</v>
      </c>
      <c r="K128" s="67" t="s">
        <v>17</v>
      </c>
      <c r="L128" s="31" t="s">
        <v>9</v>
      </c>
      <c r="M128" s="31">
        <v>52665209</v>
      </c>
      <c r="N128" s="29" t="s">
        <v>374</v>
      </c>
      <c r="O128" s="46"/>
      <c r="P128" s="16"/>
    </row>
    <row r="129" spans="1:16" ht="15" hidden="1" customHeight="1" x14ac:dyDescent="0.25">
      <c r="A129">
        <v>125</v>
      </c>
      <c r="B129" s="99">
        <v>45272</v>
      </c>
      <c r="C129" s="99">
        <v>45272</v>
      </c>
      <c r="D129" s="99">
        <v>45280</v>
      </c>
      <c r="E129" s="123">
        <v>25972</v>
      </c>
      <c r="F129" s="68">
        <v>45281</v>
      </c>
      <c r="G129" s="29">
        <v>2</v>
      </c>
      <c r="H129" s="31" t="s">
        <v>21992</v>
      </c>
      <c r="I129" s="67" t="s">
        <v>21993</v>
      </c>
      <c r="J129" s="67" t="s">
        <v>21994</v>
      </c>
      <c r="K129" s="67" t="s">
        <v>17</v>
      </c>
      <c r="L129" s="31" t="s">
        <v>9</v>
      </c>
      <c r="M129" s="31">
        <v>59142357</v>
      </c>
      <c r="N129" s="29" t="s">
        <v>594</v>
      </c>
      <c r="O129" s="46"/>
      <c r="P129" s="16"/>
    </row>
    <row r="130" spans="1:16" ht="15" hidden="1" customHeight="1" x14ac:dyDescent="0.25">
      <c r="A130">
        <v>126</v>
      </c>
      <c r="B130" s="99">
        <v>45272</v>
      </c>
      <c r="C130" s="99">
        <v>45272</v>
      </c>
      <c r="D130" s="99">
        <v>45278</v>
      </c>
      <c r="E130" s="123">
        <v>25990</v>
      </c>
      <c r="F130" s="68">
        <v>45279</v>
      </c>
      <c r="G130" s="29">
        <v>4</v>
      </c>
      <c r="H130" s="31" t="s">
        <v>21995</v>
      </c>
      <c r="I130" s="89" t="s">
        <v>3278</v>
      </c>
      <c r="J130" s="67" t="s">
        <v>3279</v>
      </c>
      <c r="K130" s="67" t="s">
        <v>17</v>
      </c>
      <c r="L130" s="31" t="s">
        <v>9</v>
      </c>
      <c r="M130" s="31">
        <v>53158986</v>
      </c>
      <c r="N130" s="29" t="s">
        <v>688</v>
      </c>
      <c r="O130" s="46"/>
      <c r="P130" s="16"/>
    </row>
    <row r="131" spans="1:16" ht="15" hidden="1" customHeight="1" x14ac:dyDescent="0.25">
      <c r="A131">
        <v>127</v>
      </c>
      <c r="B131" s="99">
        <v>45272</v>
      </c>
      <c r="C131" s="99">
        <v>45272</v>
      </c>
      <c r="D131" s="99">
        <v>45278</v>
      </c>
      <c r="E131" s="123">
        <v>25992</v>
      </c>
      <c r="F131" s="68">
        <v>45279</v>
      </c>
      <c r="G131" s="29">
        <v>5</v>
      </c>
      <c r="H131" s="31" t="s">
        <v>21996</v>
      </c>
      <c r="I131" s="67" t="s">
        <v>15334</v>
      </c>
      <c r="J131" s="67" t="s">
        <v>15335</v>
      </c>
      <c r="K131" s="67" t="s">
        <v>17</v>
      </c>
      <c r="L131" s="31" t="s">
        <v>9</v>
      </c>
      <c r="M131" s="31">
        <v>77664302</v>
      </c>
      <c r="N131" s="29" t="s">
        <v>339</v>
      </c>
      <c r="O131" s="46"/>
      <c r="P131" s="16"/>
    </row>
    <row r="132" spans="1:16" ht="15" hidden="1" customHeight="1" x14ac:dyDescent="0.25">
      <c r="A132">
        <v>128</v>
      </c>
      <c r="B132" s="99">
        <v>45272</v>
      </c>
      <c r="C132" s="99">
        <v>45272</v>
      </c>
      <c r="D132" s="99">
        <v>45280</v>
      </c>
      <c r="E132" s="123">
        <v>25993</v>
      </c>
      <c r="F132" s="68">
        <v>45281</v>
      </c>
      <c r="G132" s="29">
        <v>1</v>
      </c>
      <c r="H132" s="31" t="s">
        <v>21997</v>
      </c>
      <c r="I132" s="67" t="s">
        <v>21998</v>
      </c>
      <c r="J132" s="67" t="s">
        <v>21999</v>
      </c>
      <c r="K132" s="67" t="s">
        <v>17</v>
      </c>
      <c r="L132" s="31" t="s">
        <v>9</v>
      </c>
      <c r="M132" s="31">
        <v>53875470</v>
      </c>
      <c r="N132" s="29" t="s">
        <v>468</v>
      </c>
      <c r="O132" s="46"/>
      <c r="P132" s="16"/>
    </row>
    <row r="133" spans="1:16" ht="15" hidden="1" customHeight="1" x14ac:dyDescent="0.25">
      <c r="A133">
        <v>129</v>
      </c>
      <c r="B133" s="99">
        <v>45272</v>
      </c>
      <c r="C133" s="99">
        <v>45272</v>
      </c>
      <c r="D133" s="99">
        <v>45278</v>
      </c>
      <c r="E133" s="123">
        <v>25996</v>
      </c>
      <c r="F133" s="68">
        <v>45279</v>
      </c>
      <c r="G133" s="29">
        <v>5</v>
      </c>
      <c r="H133" s="31" t="s">
        <v>22000</v>
      </c>
      <c r="I133" s="67" t="s">
        <v>1067</v>
      </c>
      <c r="J133" s="67" t="s">
        <v>1068</v>
      </c>
      <c r="K133" s="67" t="s">
        <v>17</v>
      </c>
      <c r="L133" s="31" t="s">
        <v>9</v>
      </c>
      <c r="M133" s="31">
        <v>55816582</v>
      </c>
      <c r="N133" s="29" t="s">
        <v>339</v>
      </c>
      <c r="O133" s="46"/>
      <c r="P133" s="16"/>
    </row>
    <row r="134" spans="1:16" ht="15" hidden="1" customHeight="1" x14ac:dyDescent="0.25">
      <c r="A134">
        <v>130</v>
      </c>
      <c r="B134" s="99">
        <v>45272</v>
      </c>
      <c r="C134" s="99">
        <v>45272</v>
      </c>
      <c r="D134" s="99">
        <v>45278</v>
      </c>
      <c r="E134" s="123">
        <v>26000</v>
      </c>
      <c r="F134" s="68">
        <v>45279</v>
      </c>
      <c r="G134" s="29">
        <v>2</v>
      </c>
      <c r="H134" s="31" t="s">
        <v>22001</v>
      </c>
      <c r="I134" s="89" t="s">
        <v>3220</v>
      </c>
      <c r="J134" s="67" t="s">
        <v>3221</v>
      </c>
      <c r="K134" s="67" t="s">
        <v>17</v>
      </c>
      <c r="L134" s="31" t="s">
        <v>9</v>
      </c>
      <c r="M134" s="31">
        <v>55577328</v>
      </c>
      <c r="N134" s="29" t="s">
        <v>2033</v>
      </c>
      <c r="O134" s="46"/>
      <c r="P134" s="16"/>
    </row>
    <row r="135" spans="1:16" ht="15" hidden="1" customHeight="1" x14ac:dyDescent="0.25">
      <c r="A135">
        <v>131</v>
      </c>
      <c r="B135" s="99">
        <v>45272</v>
      </c>
      <c r="C135" s="99">
        <v>45272</v>
      </c>
      <c r="D135" s="99">
        <v>45280</v>
      </c>
      <c r="E135" s="123">
        <v>26003</v>
      </c>
      <c r="F135" s="68">
        <v>45281</v>
      </c>
      <c r="G135" s="29">
        <v>1</v>
      </c>
      <c r="H135" s="31" t="s">
        <v>22002</v>
      </c>
      <c r="I135" s="67" t="s">
        <v>4654</v>
      </c>
      <c r="J135" s="67" t="s">
        <v>4655</v>
      </c>
      <c r="K135" s="67" t="s">
        <v>17</v>
      </c>
      <c r="L135" s="31" t="s">
        <v>9</v>
      </c>
      <c r="M135" s="31">
        <v>5358316768</v>
      </c>
      <c r="N135" s="29" t="s">
        <v>2562</v>
      </c>
      <c r="O135" s="46"/>
      <c r="P135" s="16"/>
    </row>
    <row r="136" spans="1:16" ht="15" hidden="1" customHeight="1" x14ac:dyDescent="0.25">
      <c r="A136">
        <v>132</v>
      </c>
      <c r="B136" s="99">
        <v>45272</v>
      </c>
      <c r="C136" s="99">
        <v>45272</v>
      </c>
      <c r="D136" s="99">
        <v>45279</v>
      </c>
      <c r="E136" s="29">
        <v>26081</v>
      </c>
      <c r="F136" s="103" t="s">
        <v>96</v>
      </c>
      <c r="G136" s="29">
        <v>1</v>
      </c>
      <c r="H136" s="31" t="s">
        <v>22003</v>
      </c>
      <c r="I136" s="67" t="s">
        <v>22004</v>
      </c>
      <c r="J136" s="67" t="s">
        <v>22005</v>
      </c>
      <c r="K136" s="67" t="s">
        <v>17</v>
      </c>
      <c r="L136" s="31" t="s">
        <v>9</v>
      </c>
      <c r="M136" s="31">
        <v>53731318</v>
      </c>
      <c r="N136" s="29" t="s">
        <v>1141</v>
      </c>
      <c r="O136" s="46"/>
      <c r="P136" s="16"/>
    </row>
    <row r="137" spans="1:16" ht="15" hidden="1" customHeight="1" x14ac:dyDescent="0.25">
      <c r="A137">
        <v>133</v>
      </c>
      <c r="B137" s="99">
        <v>45272</v>
      </c>
      <c r="C137" s="99">
        <v>45274</v>
      </c>
      <c r="D137" s="99">
        <v>45280</v>
      </c>
      <c r="E137" s="123">
        <v>24767</v>
      </c>
      <c r="F137" s="68">
        <v>45281</v>
      </c>
      <c r="G137" s="29">
        <v>1</v>
      </c>
      <c r="H137" s="31" t="s">
        <v>22006</v>
      </c>
      <c r="I137" s="67" t="s">
        <v>22007</v>
      </c>
      <c r="J137" s="67" t="s">
        <v>22008</v>
      </c>
      <c r="K137" s="67" t="s">
        <v>20</v>
      </c>
      <c r="L137" s="31" t="s">
        <v>9</v>
      </c>
      <c r="M137" s="31">
        <v>5354293062</v>
      </c>
      <c r="N137" s="29" t="s">
        <v>3735</v>
      </c>
      <c r="O137" s="46"/>
      <c r="P137" s="16"/>
    </row>
    <row r="138" spans="1:16" ht="15" hidden="1" customHeight="1" x14ac:dyDescent="0.25">
      <c r="A138">
        <v>134</v>
      </c>
      <c r="B138" s="99">
        <v>45272</v>
      </c>
      <c r="C138" s="99">
        <v>45274</v>
      </c>
      <c r="D138" s="99">
        <v>45280</v>
      </c>
      <c r="E138" s="123">
        <v>24990</v>
      </c>
      <c r="F138" s="68">
        <v>45281</v>
      </c>
      <c r="G138" s="29">
        <v>2</v>
      </c>
      <c r="H138" s="31" t="s">
        <v>22009</v>
      </c>
      <c r="I138" s="67" t="s">
        <v>2652</v>
      </c>
      <c r="J138" s="67" t="s">
        <v>2653</v>
      </c>
      <c r="K138" s="67" t="s">
        <v>20</v>
      </c>
      <c r="L138" s="31" t="s">
        <v>9</v>
      </c>
      <c r="M138" s="31">
        <v>56235024</v>
      </c>
      <c r="N138" s="29" t="s">
        <v>6208</v>
      </c>
      <c r="O138" s="46"/>
      <c r="P138" s="16"/>
    </row>
    <row r="139" spans="1:16" ht="15" hidden="1" customHeight="1" x14ac:dyDescent="0.25">
      <c r="A139">
        <v>135</v>
      </c>
      <c r="B139" s="99">
        <v>45272</v>
      </c>
      <c r="C139" s="99">
        <v>45274</v>
      </c>
      <c r="D139" s="99">
        <v>45289</v>
      </c>
      <c r="E139" s="123">
        <v>25254</v>
      </c>
      <c r="F139" s="68">
        <v>45290</v>
      </c>
      <c r="G139" s="29">
        <v>2</v>
      </c>
      <c r="H139" s="31" t="s">
        <v>22010</v>
      </c>
      <c r="I139" s="67" t="s">
        <v>22011</v>
      </c>
      <c r="J139" s="67" t="s">
        <v>22012</v>
      </c>
      <c r="K139" s="67" t="s">
        <v>20</v>
      </c>
      <c r="L139" s="31" t="s">
        <v>9</v>
      </c>
      <c r="M139" s="31">
        <v>5353875890</v>
      </c>
      <c r="N139" s="29" t="s">
        <v>352</v>
      </c>
      <c r="O139" s="46"/>
      <c r="P139" s="16"/>
    </row>
    <row r="140" spans="1:16" ht="15" hidden="1" customHeight="1" x14ac:dyDescent="0.25">
      <c r="A140">
        <v>136</v>
      </c>
      <c r="B140" s="99">
        <v>45272</v>
      </c>
      <c r="C140" s="99">
        <v>45274</v>
      </c>
      <c r="D140" s="99">
        <v>45289</v>
      </c>
      <c r="E140" s="123">
        <v>25327</v>
      </c>
      <c r="F140" s="68">
        <v>45290</v>
      </c>
      <c r="G140" s="29">
        <v>2</v>
      </c>
      <c r="H140" s="31" t="s">
        <v>22013</v>
      </c>
      <c r="I140" s="67" t="s">
        <v>22011</v>
      </c>
      <c r="J140" s="67" t="s">
        <v>22012</v>
      </c>
      <c r="K140" s="67" t="s">
        <v>20</v>
      </c>
      <c r="L140" s="31" t="s">
        <v>9</v>
      </c>
      <c r="M140" s="31">
        <v>5353875890</v>
      </c>
      <c r="N140" s="29" t="s">
        <v>332</v>
      </c>
      <c r="O140" s="46"/>
      <c r="P140" s="16"/>
    </row>
    <row r="141" spans="1:16" ht="15" hidden="1" customHeight="1" x14ac:dyDescent="0.25">
      <c r="A141">
        <v>137</v>
      </c>
      <c r="B141" s="99">
        <v>45272</v>
      </c>
      <c r="C141" s="99">
        <v>45274</v>
      </c>
      <c r="D141" s="99">
        <v>45275</v>
      </c>
      <c r="E141" s="29">
        <v>24788</v>
      </c>
      <c r="F141" s="68">
        <v>45276</v>
      </c>
      <c r="G141" s="29">
        <v>1</v>
      </c>
      <c r="H141" s="31" t="s">
        <v>22014</v>
      </c>
      <c r="I141" s="91" t="s">
        <v>15352</v>
      </c>
      <c r="J141" s="67" t="s">
        <v>15353</v>
      </c>
      <c r="K141" s="67" t="s">
        <v>78</v>
      </c>
      <c r="L141" s="31" t="s">
        <v>9</v>
      </c>
      <c r="M141" s="31">
        <v>5132691</v>
      </c>
      <c r="N141" s="29" t="s">
        <v>323</v>
      </c>
      <c r="O141" s="46"/>
      <c r="P141" s="16"/>
    </row>
    <row r="142" spans="1:16" ht="15" hidden="1" customHeight="1" x14ac:dyDescent="0.25">
      <c r="A142">
        <v>138</v>
      </c>
      <c r="B142" s="99">
        <v>45272</v>
      </c>
      <c r="C142" s="99">
        <v>45274</v>
      </c>
      <c r="D142" s="99">
        <v>45275</v>
      </c>
      <c r="E142" s="29">
        <v>24981</v>
      </c>
      <c r="F142" s="68">
        <v>45276</v>
      </c>
      <c r="G142" s="29">
        <v>2</v>
      </c>
      <c r="H142" s="31" t="s">
        <v>22015</v>
      </c>
      <c r="I142" s="287" t="s">
        <v>22016</v>
      </c>
      <c r="J142" s="67" t="s">
        <v>22017</v>
      </c>
      <c r="K142" s="67" t="s">
        <v>78</v>
      </c>
      <c r="L142" s="31" t="s">
        <v>9</v>
      </c>
      <c r="M142" s="31">
        <v>56371289</v>
      </c>
      <c r="N142" s="29" t="s">
        <v>10683</v>
      </c>
      <c r="O142" s="46"/>
      <c r="P142" s="16"/>
    </row>
    <row r="143" spans="1:16" ht="15" hidden="1" customHeight="1" x14ac:dyDescent="0.25">
      <c r="A143">
        <v>139</v>
      </c>
      <c r="B143" s="99">
        <v>45272</v>
      </c>
      <c r="C143" s="99">
        <v>45274</v>
      </c>
      <c r="D143" s="99">
        <v>45275</v>
      </c>
      <c r="E143" s="29">
        <v>24984</v>
      </c>
      <c r="F143" s="68">
        <v>45276</v>
      </c>
      <c r="G143" s="29">
        <v>2</v>
      </c>
      <c r="H143" s="31" t="s">
        <v>22018</v>
      </c>
      <c r="I143" s="287" t="s">
        <v>22019</v>
      </c>
      <c r="J143" s="67" t="s">
        <v>22020</v>
      </c>
      <c r="K143" s="67" t="s">
        <v>78</v>
      </c>
      <c r="L143" s="31" t="s">
        <v>9</v>
      </c>
      <c r="M143" s="31">
        <v>56580846</v>
      </c>
      <c r="N143" s="29" t="s">
        <v>10683</v>
      </c>
      <c r="O143" s="46"/>
      <c r="P143" s="16"/>
    </row>
    <row r="144" spans="1:16" ht="15" hidden="1" customHeight="1" x14ac:dyDescent="0.25">
      <c r="A144">
        <v>140</v>
      </c>
      <c r="B144" s="99">
        <v>45272</v>
      </c>
      <c r="C144" s="99">
        <v>45274</v>
      </c>
      <c r="D144" s="99">
        <v>45275</v>
      </c>
      <c r="E144" s="29">
        <v>24992</v>
      </c>
      <c r="F144" s="68">
        <v>45276</v>
      </c>
      <c r="G144" s="29">
        <v>2</v>
      </c>
      <c r="H144" s="31" t="s">
        <v>23718</v>
      </c>
      <c r="I144" s="287" t="s">
        <v>22021</v>
      </c>
      <c r="J144" s="67" t="s">
        <v>22022</v>
      </c>
      <c r="K144" s="67" t="s">
        <v>78</v>
      </c>
      <c r="L144" s="31" t="s">
        <v>9</v>
      </c>
      <c r="M144" s="31">
        <v>56102881</v>
      </c>
      <c r="N144" s="29" t="s">
        <v>10683</v>
      </c>
      <c r="O144" s="46"/>
      <c r="P144" s="16"/>
    </row>
    <row r="145" spans="1:16" ht="15" hidden="1" customHeight="1" x14ac:dyDescent="0.25">
      <c r="A145">
        <v>141</v>
      </c>
      <c r="B145" s="99">
        <v>45272</v>
      </c>
      <c r="C145" s="99">
        <v>45274</v>
      </c>
      <c r="D145" s="99">
        <v>45275</v>
      </c>
      <c r="E145" s="29">
        <v>25658</v>
      </c>
      <c r="F145" s="68">
        <v>45276</v>
      </c>
      <c r="G145" s="29">
        <v>2</v>
      </c>
      <c r="H145" s="31" t="s">
        <v>22023</v>
      </c>
      <c r="I145" s="91" t="s">
        <v>165</v>
      </c>
      <c r="J145" s="67" t="s">
        <v>606</v>
      </c>
      <c r="K145" s="67" t="s">
        <v>78</v>
      </c>
      <c r="L145" s="31" t="s">
        <v>9</v>
      </c>
      <c r="M145" s="31">
        <v>56082149</v>
      </c>
      <c r="N145" s="29" t="s">
        <v>594</v>
      </c>
      <c r="O145" s="46"/>
      <c r="P145" s="16"/>
    </row>
    <row r="146" spans="1:16" ht="15" hidden="1" customHeight="1" x14ac:dyDescent="0.25">
      <c r="A146">
        <v>142</v>
      </c>
      <c r="B146" s="99">
        <v>45272</v>
      </c>
      <c r="C146" s="99">
        <v>45274</v>
      </c>
      <c r="D146" s="99">
        <v>45275</v>
      </c>
      <c r="E146" s="29">
        <v>25659</v>
      </c>
      <c r="F146" s="68">
        <v>45276</v>
      </c>
      <c r="G146" s="29">
        <v>2</v>
      </c>
      <c r="H146" s="31" t="s">
        <v>22024</v>
      </c>
      <c r="I146" s="91" t="s">
        <v>165</v>
      </c>
      <c r="J146" s="67" t="s">
        <v>606</v>
      </c>
      <c r="K146" s="67" t="s">
        <v>78</v>
      </c>
      <c r="L146" s="31" t="s">
        <v>9</v>
      </c>
      <c r="M146" s="31">
        <v>56082149</v>
      </c>
      <c r="N146" s="29" t="s">
        <v>928</v>
      </c>
      <c r="O146" s="46"/>
      <c r="P146" s="16"/>
    </row>
    <row r="147" spans="1:16" ht="15" hidden="1" customHeight="1" x14ac:dyDescent="0.25">
      <c r="A147">
        <v>143</v>
      </c>
      <c r="B147" s="99">
        <v>45272</v>
      </c>
      <c r="C147" s="99">
        <v>45274</v>
      </c>
      <c r="D147" s="99">
        <v>45275</v>
      </c>
      <c r="E147" s="29">
        <v>25723</v>
      </c>
      <c r="F147" s="68">
        <v>45276</v>
      </c>
      <c r="G147" s="29">
        <v>1</v>
      </c>
      <c r="H147" s="31" t="s">
        <v>22025</v>
      </c>
      <c r="I147" s="91" t="s">
        <v>18157</v>
      </c>
      <c r="J147" s="67" t="s">
        <v>18158</v>
      </c>
      <c r="K147" s="67" t="s">
        <v>78</v>
      </c>
      <c r="L147" s="31" t="s">
        <v>9</v>
      </c>
      <c r="M147" s="31">
        <v>51466463</v>
      </c>
      <c r="N147" s="29" t="s">
        <v>391</v>
      </c>
      <c r="O147" s="46"/>
      <c r="P147" s="16"/>
    </row>
    <row r="148" spans="1:16" ht="15" hidden="1" customHeight="1" x14ac:dyDescent="0.25">
      <c r="A148">
        <v>144</v>
      </c>
      <c r="B148" s="99">
        <v>45272</v>
      </c>
      <c r="C148" s="99">
        <v>45274</v>
      </c>
      <c r="D148" s="99">
        <v>45275</v>
      </c>
      <c r="E148" s="29">
        <v>25724</v>
      </c>
      <c r="F148" s="68">
        <v>45276</v>
      </c>
      <c r="G148" s="29">
        <v>1</v>
      </c>
      <c r="H148" s="31" t="s">
        <v>22026</v>
      </c>
      <c r="I148" s="91" t="s">
        <v>18157</v>
      </c>
      <c r="J148" s="67" t="s">
        <v>18158</v>
      </c>
      <c r="K148" s="67" t="s">
        <v>78</v>
      </c>
      <c r="L148" s="31" t="s">
        <v>9</v>
      </c>
      <c r="M148" s="31">
        <v>51466463</v>
      </c>
      <c r="N148" s="29" t="s">
        <v>352</v>
      </c>
      <c r="O148" s="46"/>
      <c r="P148" s="16"/>
    </row>
    <row r="149" spans="1:16" ht="15" hidden="1" customHeight="1" x14ac:dyDescent="0.25">
      <c r="A149">
        <v>145</v>
      </c>
      <c r="B149" s="99">
        <v>45272</v>
      </c>
      <c r="C149" s="99">
        <v>45274</v>
      </c>
      <c r="D149" s="99">
        <v>45275</v>
      </c>
      <c r="E149" s="29">
        <v>25747</v>
      </c>
      <c r="F149" s="68">
        <v>45276</v>
      </c>
      <c r="G149" s="29">
        <v>2</v>
      </c>
      <c r="H149" s="31" t="s">
        <v>22027</v>
      </c>
      <c r="I149" s="91" t="s">
        <v>1653</v>
      </c>
      <c r="J149" s="67" t="s">
        <v>1654</v>
      </c>
      <c r="K149" s="67" t="s">
        <v>78</v>
      </c>
      <c r="L149" s="31" t="s">
        <v>9</v>
      </c>
      <c r="M149" s="31">
        <v>53569774</v>
      </c>
      <c r="N149" s="29" t="s">
        <v>359</v>
      </c>
      <c r="O149" s="46"/>
      <c r="P149" s="16"/>
    </row>
    <row r="150" spans="1:16" ht="15" hidden="1" customHeight="1" x14ac:dyDescent="0.25">
      <c r="A150">
        <v>146</v>
      </c>
      <c r="B150" s="99">
        <v>45272</v>
      </c>
      <c r="C150" s="99">
        <v>45274</v>
      </c>
      <c r="D150" s="99">
        <v>45275</v>
      </c>
      <c r="E150" s="29">
        <v>25793</v>
      </c>
      <c r="F150" s="68">
        <v>45276</v>
      </c>
      <c r="G150" s="29">
        <v>3</v>
      </c>
      <c r="H150" s="31" t="s">
        <v>22028</v>
      </c>
      <c r="I150" s="91" t="s">
        <v>22029</v>
      </c>
      <c r="J150" s="67" t="s">
        <v>22030</v>
      </c>
      <c r="K150" s="67" t="s">
        <v>78</v>
      </c>
      <c r="L150" s="31" t="s">
        <v>9</v>
      </c>
      <c r="M150" s="31">
        <v>54395462</v>
      </c>
      <c r="N150" s="29" t="s">
        <v>1086</v>
      </c>
      <c r="O150" s="46"/>
      <c r="P150" s="16"/>
    </row>
    <row r="151" spans="1:16" ht="15" hidden="1" customHeight="1" x14ac:dyDescent="0.25">
      <c r="A151">
        <v>147</v>
      </c>
      <c r="B151" s="99">
        <v>45272</v>
      </c>
      <c r="C151" s="99">
        <v>45274</v>
      </c>
      <c r="D151" s="99">
        <v>45275</v>
      </c>
      <c r="E151" s="29">
        <v>25814</v>
      </c>
      <c r="F151" s="68">
        <v>45276</v>
      </c>
      <c r="G151" s="29">
        <v>3</v>
      </c>
      <c r="H151" s="31" t="s">
        <v>22031</v>
      </c>
      <c r="I151" s="91" t="s">
        <v>9863</v>
      </c>
      <c r="J151" s="67" t="s">
        <v>9864</v>
      </c>
      <c r="K151" s="67" t="s">
        <v>78</v>
      </c>
      <c r="L151" s="31" t="s">
        <v>9</v>
      </c>
      <c r="M151" s="31">
        <v>53996447</v>
      </c>
      <c r="N151" s="29" t="s">
        <v>396</v>
      </c>
      <c r="O151" s="46"/>
      <c r="P151" s="16"/>
    </row>
    <row r="152" spans="1:16" ht="15" hidden="1" customHeight="1" x14ac:dyDescent="0.25">
      <c r="A152">
        <v>148</v>
      </c>
      <c r="B152" s="99">
        <v>45272</v>
      </c>
      <c r="C152" s="99">
        <v>45274</v>
      </c>
      <c r="D152" s="99">
        <v>45275</v>
      </c>
      <c r="E152" s="29">
        <v>25821</v>
      </c>
      <c r="F152" s="68">
        <v>45276</v>
      </c>
      <c r="G152" s="29">
        <v>1</v>
      </c>
      <c r="H152" s="31" t="s">
        <v>22032</v>
      </c>
      <c r="I152" s="91" t="s">
        <v>22033</v>
      </c>
      <c r="J152" s="67" t="s">
        <v>17283</v>
      </c>
      <c r="K152" s="67" t="s">
        <v>78</v>
      </c>
      <c r="L152" s="31" t="s">
        <v>9</v>
      </c>
      <c r="M152" s="31">
        <v>55012619</v>
      </c>
      <c r="N152" s="29" t="s">
        <v>323</v>
      </c>
      <c r="O152" s="46"/>
      <c r="P152" s="16"/>
    </row>
    <row r="153" spans="1:16" ht="15" hidden="1" customHeight="1" x14ac:dyDescent="0.25">
      <c r="A153">
        <v>149</v>
      </c>
      <c r="B153" s="99">
        <v>45272</v>
      </c>
      <c r="C153" s="99">
        <v>45274</v>
      </c>
      <c r="D153" s="99">
        <v>45275</v>
      </c>
      <c r="E153" s="29">
        <v>25850</v>
      </c>
      <c r="F153" s="68">
        <v>45276</v>
      </c>
      <c r="G153" s="29">
        <v>1</v>
      </c>
      <c r="H153" s="31" t="s">
        <v>22034</v>
      </c>
      <c r="I153" s="91" t="s">
        <v>22035</v>
      </c>
      <c r="J153" s="67" t="s">
        <v>22036</v>
      </c>
      <c r="K153" s="67" t="s">
        <v>78</v>
      </c>
      <c r="L153" s="31" t="s">
        <v>9</v>
      </c>
      <c r="M153" s="31">
        <v>52720746</v>
      </c>
      <c r="N153" s="29" t="s">
        <v>432</v>
      </c>
      <c r="O153" s="46"/>
      <c r="P153" s="16"/>
    </row>
    <row r="154" spans="1:16" ht="15" hidden="1" customHeight="1" x14ac:dyDescent="0.25">
      <c r="A154">
        <v>150</v>
      </c>
      <c r="B154" s="99">
        <v>45272</v>
      </c>
      <c r="C154" s="99">
        <v>45274</v>
      </c>
      <c r="D154" s="99">
        <v>45275</v>
      </c>
      <c r="E154" s="29">
        <v>25971</v>
      </c>
      <c r="F154" s="68">
        <v>45276</v>
      </c>
      <c r="G154" s="29">
        <v>1</v>
      </c>
      <c r="H154" s="31" t="s">
        <v>22037</v>
      </c>
      <c r="I154" s="91" t="s">
        <v>22038</v>
      </c>
      <c r="J154" s="67" t="s">
        <v>22039</v>
      </c>
      <c r="K154" s="67" t="s">
        <v>78</v>
      </c>
      <c r="L154" s="31" t="s">
        <v>9</v>
      </c>
      <c r="M154" s="31">
        <v>72629198</v>
      </c>
      <c r="N154" s="29" t="s">
        <v>365</v>
      </c>
      <c r="O154" s="46"/>
      <c r="P154" s="16"/>
    </row>
    <row r="155" spans="1:16" ht="15" hidden="1" customHeight="1" x14ac:dyDescent="0.25">
      <c r="A155">
        <v>151</v>
      </c>
      <c r="B155" s="99">
        <v>45272</v>
      </c>
      <c r="C155" s="99">
        <v>45274</v>
      </c>
      <c r="D155" s="99">
        <v>45275</v>
      </c>
      <c r="E155" s="29">
        <v>25976</v>
      </c>
      <c r="F155" s="68">
        <v>45276</v>
      </c>
      <c r="G155" s="29">
        <v>1</v>
      </c>
      <c r="H155" s="31" t="s">
        <v>22040</v>
      </c>
      <c r="I155" s="91" t="s">
        <v>22035</v>
      </c>
      <c r="J155" s="67" t="s">
        <v>22036</v>
      </c>
      <c r="K155" s="67" t="s">
        <v>78</v>
      </c>
      <c r="L155" s="31" t="s">
        <v>9</v>
      </c>
      <c r="M155" s="31">
        <v>52720746</v>
      </c>
      <c r="N155" s="29" t="s">
        <v>8588</v>
      </c>
      <c r="O155" s="46"/>
      <c r="P155" s="16"/>
    </row>
    <row r="156" spans="1:16" ht="15" hidden="1" customHeight="1" x14ac:dyDescent="0.25">
      <c r="A156">
        <v>152</v>
      </c>
      <c r="B156" s="99">
        <v>45272</v>
      </c>
      <c r="C156" s="99">
        <v>45274</v>
      </c>
      <c r="D156" s="99">
        <v>45275</v>
      </c>
      <c r="E156" s="29">
        <v>25991</v>
      </c>
      <c r="F156" s="68">
        <v>45276</v>
      </c>
      <c r="G156" s="29">
        <v>6</v>
      </c>
      <c r="H156" s="31" t="s">
        <v>22041</v>
      </c>
      <c r="I156" s="91" t="s">
        <v>22042</v>
      </c>
      <c r="J156" s="67" t="s">
        <v>22043</v>
      </c>
      <c r="K156" s="67" t="s">
        <v>78</v>
      </c>
      <c r="L156" s="31" t="s">
        <v>9</v>
      </c>
      <c r="M156" s="31">
        <v>55396480</v>
      </c>
      <c r="N156" s="29" t="s">
        <v>22044</v>
      </c>
      <c r="O156" s="46"/>
      <c r="P156" s="16"/>
    </row>
    <row r="157" spans="1:16" ht="15" hidden="1" customHeight="1" x14ac:dyDescent="0.25">
      <c r="A157">
        <v>153</v>
      </c>
      <c r="B157" s="99">
        <v>45272</v>
      </c>
      <c r="C157" s="99">
        <v>45274</v>
      </c>
      <c r="D157" s="99">
        <v>45275</v>
      </c>
      <c r="E157" s="29">
        <v>24225</v>
      </c>
      <c r="F157" s="68">
        <v>45276</v>
      </c>
      <c r="G157" s="29">
        <v>2</v>
      </c>
      <c r="H157" s="31" t="s">
        <v>22045</v>
      </c>
      <c r="I157" s="91" t="s">
        <v>22046</v>
      </c>
      <c r="J157" s="67" t="s">
        <v>22047</v>
      </c>
      <c r="K157" s="67" t="s">
        <v>84</v>
      </c>
      <c r="L157" s="31" t="s">
        <v>9</v>
      </c>
      <c r="M157" s="31">
        <v>52746602</v>
      </c>
      <c r="N157" s="29" t="s">
        <v>323</v>
      </c>
      <c r="O157" s="46"/>
      <c r="P157" s="16"/>
    </row>
    <row r="158" spans="1:16" ht="15" hidden="1" customHeight="1" x14ac:dyDescent="0.25">
      <c r="A158">
        <v>154</v>
      </c>
      <c r="B158" s="99">
        <v>45272</v>
      </c>
      <c r="C158" s="99">
        <v>45274</v>
      </c>
      <c r="D158" s="99">
        <v>45275</v>
      </c>
      <c r="E158" s="29">
        <v>24985</v>
      </c>
      <c r="F158" s="68">
        <v>45276</v>
      </c>
      <c r="G158" s="29">
        <v>2</v>
      </c>
      <c r="H158" s="31" t="s">
        <v>22048</v>
      </c>
      <c r="I158" s="287" t="s">
        <v>22049</v>
      </c>
      <c r="J158" s="67" t="s">
        <v>22050</v>
      </c>
      <c r="K158" s="67" t="s">
        <v>84</v>
      </c>
      <c r="L158" s="31" t="s">
        <v>9</v>
      </c>
      <c r="M158" s="31">
        <v>53739131</v>
      </c>
      <c r="N158" s="29" t="s">
        <v>10683</v>
      </c>
      <c r="O158" s="46"/>
      <c r="P158" s="16"/>
    </row>
    <row r="159" spans="1:16" ht="15" hidden="1" customHeight="1" x14ac:dyDescent="0.25">
      <c r="A159">
        <v>155</v>
      </c>
      <c r="B159" s="99">
        <v>45272</v>
      </c>
      <c r="C159" s="99">
        <v>45274</v>
      </c>
      <c r="D159" s="99">
        <v>45275</v>
      </c>
      <c r="E159" s="29">
        <v>24987</v>
      </c>
      <c r="F159" s="68">
        <v>45276</v>
      </c>
      <c r="G159" s="29">
        <v>2</v>
      </c>
      <c r="H159" s="31" t="s">
        <v>22051</v>
      </c>
      <c r="I159" s="287" t="s">
        <v>22052</v>
      </c>
      <c r="J159" s="67" t="s">
        <v>22053</v>
      </c>
      <c r="K159" s="67" t="s">
        <v>84</v>
      </c>
      <c r="L159" s="31" t="s">
        <v>9</v>
      </c>
      <c r="M159" s="31">
        <v>51040653</v>
      </c>
      <c r="N159" s="29" t="s">
        <v>10683</v>
      </c>
      <c r="O159" s="46"/>
      <c r="P159" s="16"/>
    </row>
    <row r="160" spans="1:16" ht="15" hidden="1" customHeight="1" x14ac:dyDescent="0.25">
      <c r="A160">
        <v>156</v>
      </c>
      <c r="B160" s="99">
        <v>45272</v>
      </c>
      <c r="C160" s="99">
        <v>45274</v>
      </c>
      <c r="D160" s="99">
        <v>45275</v>
      </c>
      <c r="E160" s="29">
        <v>24988</v>
      </c>
      <c r="F160" s="68">
        <v>45276</v>
      </c>
      <c r="G160" s="29">
        <v>2</v>
      </c>
      <c r="H160" s="31" t="s">
        <v>22054</v>
      </c>
      <c r="I160" s="287" t="s">
        <v>22055</v>
      </c>
      <c r="J160" s="67" t="s">
        <v>22050</v>
      </c>
      <c r="K160" s="67" t="s">
        <v>84</v>
      </c>
      <c r="L160" s="31" t="s">
        <v>9</v>
      </c>
      <c r="M160" s="31">
        <v>53901815</v>
      </c>
      <c r="N160" s="29" t="s">
        <v>10683</v>
      </c>
      <c r="O160" s="46"/>
      <c r="P160" s="16"/>
    </row>
    <row r="161" spans="1:16" ht="15" hidden="1" customHeight="1" x14ac:dyDescent="0.25">
      <c r="A161">
        <v>157</v>
      </c>
      <c r="B161" s="99">
        <v>45272</v>
      </c>
      <c r="C161" s="99">
        <v>45274</v>
      </c>
      <c r="D161" s="99">
        <v>45275</v>
      </c>
      <c r="E161" s="29">
        <v>24994</v>
      </c>
      <c r="F161" s="68">
        <v>45276</v>
      </c>
      <c r="G161" s="29">
        <v>2</v>
      </c>
      <c r="H161" s="31" t="s">
        <v>22056</v>
      </c>
      <c r="I161" s="287" t="s">
        <v>22057</v>
      </c>
      <c r="J161" s="67" t="s">
        <v>22058</v>
      </c>
      <c r="K161" s="67" t="s">
        <v>84</v>
      </c>
      <c r="L161" s="31" t="s">
        <v>9</v>
      </c>
      <c r="M161" s="31">
        <v>52168400</v>
      </c>
      <c r="N161" s="29" t="s">
        <v>10683</v>
      </c>
      <c r="O161" s="46"/>
      <c r="P161" s="16"/>
    </row>
    <row r="162" spans="1:16" ht="15" hidden="1" customHeight="1" x14ac:dyDescent="0.25">
      <c r="A162">
        <v>158</v>
      </c>
      <c r="B162" s="99">
        <v>45272</v>
      </c>
      <c r="C162" s="99">
        <v>45274</v>
      </c>
      <c r="D162" s="99">
        <v>45275</v>
      </c>
      <c r="E162" s="29">
        <v>24996</v>
      </c>
      <c r="F162" s="68">
        <v>45276</v>
      </c>
      <c r="G162" s="29">
        <v>2</v>
      </c>
      <c r="H162" s="31" t="s">
        <v>22059</v>
      </c>
      <c r="I162" s="287" t="s">
        <v>22060</v>
      </c>
      <c r="J162" s="67" t="s">
        <v>22061</v>
      </c>
      <c r="K162" s="67" t="s">
        <v>84</v>
      </c>
      <c r="L162" s="31" t="s">
        <v>9</v>
      </c>
      <c r="M162" s="31">
        <v>58270100</v>
      </c>
      <c r="N162" s="29" t="s">
        <v>10683</v>
      </c>
      <c r="O162" s="46"/>
      <c r="P162" s="16"/>
    </row>
    <row r="163" spans="1:16" ht="15" hidden="1" customHeight="1" x14ac:dyDescent="0.25">
      <c r="A163">
        <v>159</v>
      </c>
      <c r="B163" s="99">
        <v>45272</v>
      </c>
      <c r="C163" s="99">
        <v>45274</v>
      </c>
      <c r="D163" s="99">
        <v>45275</v>
      </c>
      <c r="E163" s="29">
        <v>24997</v>
      </c>
      <c r="F163" s="68">
        <v>45276</v>
      </c>
      <c r="G163" s="29">
        <v>2</v>
      </c>
      <c r="H163" s="31" t="s">
        <v>22062</v>
      </c>
      <c r="I163" s="287" t="s">
        <v>22063</v>
      </c>
      <c r="J163" s="67" t="s">
        <v>22064</v>
      </c>
      <c r="K163" s="67" t="s">
        <v>84</v>
      </c>
      <c r="L163" s="31" t="s">
        <v>9</v>
      </c>
      <c r="M163" s="31">
        <v>53354365</v>
      </c>
      <c r="N163" s="29" t="s">
        <v>10683</v>
      </c>
      <c r="O163" s="46"/>
      <c r="P163" s="16"/>
    </row>
    <row r="164" spans="1:16" ht="15" hidden="1" customHeight="1" x14ac:dyDescent="0.25">
      <c r="A164">
        <v>160</v>
      </c>
      <c r="B164" s="99">
        <v>45272</v>
      </c>
      <c r="C164" s="99">
        <v>45274</v>
      </c>
      <c r="D164" s="99">
        <v>45275</v>
      </c>
      <c r="E164" s="29">
        <v>24998</v>
      </c>
      <c r="F164" s="68">
        <v>45276</v>
      </c>
      <c r="G164" s="29">
        <v>2</v>
      </c>
      <c r="H164" s="31" t="s">
        <v>22065</v>
      </c>
      <c r="I164" s="287" t="s">
        <v>22066</v>
      </c>
      <c r="J164" s="67" t="s">
        <v>22067</v>
      </c>
      <c r="K164" s="67" t="s">
        <v>84</v>
      </c>
      <c r="L164" s="31" t="s">
        <v>9</v>
      </c>
      <c r="M164" s="31">
        <v>58167681</v>
      </c>
      <c r="N164" s="29" t="s">
        <v>10683</v>
      </c>
      <c r="O164" s="46"/>
      <c r="P164" s="16"/>
    </row>
    <row r="165" spans="1:16" ht="15" hidden="1" customHeight="1" x14ac:dyDescent="0.25">
      <c r="A165">
        <v>161</v>
      </c>
      <c r="B165" s="99">
        <v>45272</v>
      </c>
      <c r="C165" s="99">
        <v>45274</v>
      </c>
      <c r="D165" s="99">
        <v>45275</v>
      </c>
      <c r="E165" s="29">
        <v>24999</v>
      </c>
      <c r="F165" s="68">
        <v>45276</v>
      </c>
      <c r="G165" s="29">
        <v>2</v>
      </c>
      <c r="H165" s="31" t="s">
        <v>22068</v>
      </c>
      <c r="I165" s="287" t="s">
        <v>22069</v>
      </c>
      <c r="J165" s="67" t="s">
        <v>22070</v>
      </c>
      <c r="K165" s="67" t="s">
        <v>84</v>
      </c>
      <c r="L165" s="31" t="s">
        <v>9</v>
      </c>
      <c r="M165" s="31">
        <v>55796645</v>
      </c>
      <c r="N165" s="29" t="s">
        <v>10683</v>
      </c>
      <c r="O165" s="46"/>
      <c r="P165" s="16"/>
    </row>
    <row r="166" spans="1:16" ht="15" hidden="1" customHeight="1" x14ac:dyDescent="0.25">
      <c r="A166">
        <v>162</v>
      </c>
      <c r="B166" s="99">
        <v>45272</v>
      </c>
      <c r="C166" s="99">
        <v>45274</v>
      </c>
      <c r="D166" s="99">
        <v>45275</v>
      </c>
      <c r="E166" s="29">
        <v>25000</v>
      </c>
      <c r="F166" s="68">
        <v>45276</v>
      </c>
      <c r="G166" s="29">
        <v>2</v>
      </c>
      <c r="H166" s="31" t="s">
        <v>22071</v>
      </c>
      <c r="I166" s="287" t="s">
        <v>22072</v>
      </c>
      <c r="J166" s="67" t="s">
        <v>22073</v>
      </c>
      <c r="K166" s="67" t="s">
        <v>84</v>
      </c>
      <c r="L166" s="31" t="s">
        <v>9</v>
      </c>
      <c r="M166" s="31">
        <v>55796645</v>
      </c>
      <c r="N166" s="29" t="s">
        <v>10683</v>
      </c>
      <c r="O166" s="46"/>
      <c r="P166" s="16"/>
    </row>
    <row r="167" spans="1:16" ht="15" hidden="1" customHeight="1" x14ac:dyDescent="0.25">
      <c r="A167">
        <v>163</v>
      </c>
      <c r="B167" s="99">
        <v>45272</v>
      </c>
      <c r="C167" s="99">
        <v>45274</v>
      </c>
      <c r="D167" s="99">
        <v>45275</v>
      </c>
      <c r="E167" s="29">
        <v>25579</v>
      </c>
      <c r="F167" s="68">
        <v>45276</v>
      </c>
      <c r="G167" s="29">
        <v>2</v>
      </c>
      <c r="H167" s="31" t="s">
        <v>22074</v>
      </c>
      <c r="I167" s="91" t="s">
        <v>6969</v>
      </c>
      <c r="J167" s="67" t="s">
        <v>14624</v>
      </c>
      <c r="K167" s="67" t="s">
        <v>84</v>
      </c>
      <c r="L167" s="31" t="s">
        <v>9</v>
      </c>
      <c r="M167" s="31">
        <v>58876549</v>
      </c>
      <c r="N167" s="29" t="s">
        <v>877</v>
      </c>
      <c r="O167" s="46"/>
      <c r="P167" s="16"/>
    </row>
    <row r="168" spans="1:16" ht="15" hidden="1" customHeight="1" x14ac:dyDescent="0.25">
      <c r="A168">
        <v>164</v>
      </c>
      <c r="B168" s="99">
        <v>45272</v>
      </c>
      <c r="C168" s="99">
        <v>45274</v>
      </c>
      <c r="D168" s="99">
        <v>45275</v>
      </c>
      <c r="E168" s="29">
        <v>25605</v>
      </c>
      <c r="F168" s="68">
        <v>45276</v>
      </c>
      <c r="G168" s="29">
        <v>1</v>
      </c>
      <c r="H168" s="31" t="s">
        <v>22075</v>
      </c>
      <c r="I168" s="91" t="s">
        <v>22076</v>
      </c>
      <c r="J168" s="67" t="s">
        <v>22077</v>
      </c>
      <c r="K168" s="67" t="s">
        <v>84</v>
      </c>
      <c r="L168" s="31" t="s">
        <v>9</v>
      </c>
      <c r="M168" s="31">
        <v>53832615</v>
      </c>
      <c r="N168" s="29" t="s">
        <v>365</v>
      </c>
      <c r="O168" s="46"/>
      <c r="P168" s="16"/>
    </row>
    <row r="169" spans="1:16" ht="15" hidden="1" customHeight="1" x14ac:dyDescent="0.25">
      <c r="A169">
        <v>165</v>
      </c>
      <c r="B169" s="99">
        <v>45272</v>
      </c>
      <c r="C169" s="99">
        <v>45274</v>
      </c>
      <c r="D169" s="99">
        <v>45275</v>
      </c>
      <c r="E169" s="29">
        <v>25656</v>
      </c>
      <c r="F169" s="68">
        <v>45276</v>
      </c>
      <c r="G169" s="29">
        <v>6</v>
      </c>
      <c r="H169" s="31" t="s">
        <v>22078</v>
      </c>
      <c r="I169" s="91" t="s">
        <v>22079</v>
      </c>
      <c r="J169" s="67" t="s">
        <v>22080</v>
      </c>
      <c r="K169" s="67" t="s">
        <v>84</v>
      </c>
      <c r="L169" s="31" t="s">
        <v>9</v>
      </c>
      <c r="M169" s="31">
        <v>53438689</v>
      </c>
      <c r="N169" s="29" t="s">
        <v>3096</v>
      </c>
      <c r="O169" s="46"/>
      <c r="P169" s="16"/>
    </row>
    <row r="170" spans="1:16" ht="15" hidden="1" customHeight="1" x14ac:dyDescent="0.25">
      <c r="A170">
        <v>166</v>
      </c>
      <c r="B170" s="99">
        <v>45272</v>
      </c>
      <c r="C170" s="99">
        <v>45274</v>
      </c>
      <c r="D170" s="99">
        <v>45275</v>
      </c>
      <c r="E170" s="29">
        <v>25711</v>
      </c>
      <c r="F170" s="68">
        <v>45276</v>
      </c>
      <c r="G170" s="29">
        <v>12</v>
      </c>
      <c r="H170" s="31" t="s">
        <v>22081</v>
      </c>
      <c r="I170" s="91" t="s">
        <v>11765</v>
      </c>
      <c r="J170" s="67" t="s">
        <v>11766</v>
      </c>
      <c r="K170" s="67" t="s">
        <v>84</v>
      </c>
      <c r="L170" s="31" t="s">
        <v>9</v>
      </c>
      <c r="M170" s="31">
        <v>56578511</v>
      </c>
      <c r="N170" s="29" t="s">
        <v>22082</v>
      </c>
      <c r="O170" s="46"/>
      <c r="P170" s="16"/>
    </row>
    <row r="171" spans="1:16" ht="15" hidden="1" customHeight="1" x14ac:dyDescent="0.25">
      <c r="A171">
        <v>167</v>
      </c>
      <c r="B171" s="99">
        <v>45272</v>
      </c>
      <c r="C171" s="99">
        <v>45274</v>
      </c>
      <c r="D171" s="99">
        <v>45275</v>
      </c>
      <c r="E171" s="29">
        <v>25746</v>
      </c>
      <c r="F171" s="68">
        <v>45276</v>
      </c>
      <c r="G171" s="29">
        <v>1</v>
      </c>
      <c r="H171" s="31" t="s">
        <v>22083</v>
      </c>
      <c r="I171" s="91" t="s">
        <v>1661</v>
      </c>
      <c r="J171" s="67" t="s">
        <v>1662</v>
      </c>
      <c r="K171" s="67" t="s">
        <v>84</v>
      </c>
      <c r="L171" s="31" t="s">
        <v>9</v>
      </c>
      <c r="M171" s="31">
        <v>53444355</v>
      </c>
      <c r="N171" s="29" t="s">
        <v>352</v>
      </c>
      <c r="O171" s="46"/>
      <c r="P171" s="16"/>
    </row>
    <row r="172" spans="1:16" ht="15" hidden="1" customHeight="1" x14ac:dyDescent="0.25">
      <c r="A172">
        <v>168</v>
      </c>
      <c r="B172" s="99">
        <v>45272</v>
      </c>
      <c r="C172" s="99">
        <v>45274</v>
      </c>
      <c r="D172" s="99">
        <v>45275</v>
      </c>
      <c r="E172" s="29">
        <v>25957</v>
      </c>
      <c r="F172" s="68">
        <v>45276</v>
      </c>
      <c r="G172" s="29">
        <v>2</v>
      </c>
      <c r="H172" s="31" t="s">
        <v>22084</v>
      </c>
      <c r="I172" s="91" t="s">
        <v>22085</v>
      </c>
      <c r="J172" s="67" t="s">
        <v>22086</v>
      </c>
      <c r="K172" s="67" t="s">
        <v>84</v>
      </c>
      <c r="L172" s="31" t="s">
        <v>9</v>
      </c>
      <c r="M172" s="31">
        <v>5359103881</v>
      </c>
      <c r="N172" s="29" t="s">
        <v>356</v>
      </c>
      <c r="O172" s="46"/>
      <c r="P172" s="16"/>
    </row>
    <row r="173" spans="1:16" ht="15" hidden="1" customHeight="1" x14ac:dyDescent="0.25">
      <c r="A173">
        <v>169</v>
      </c>
      <c r="B173" s="99">
        <v>45272</v>
      </c>
      <c r="C173" s="99">
        <v>45274</v>
      </c>
      <c r="D173" s="99">
        <v>45275</v>
      </c>
      <c r="E173" s="29">
        <v>25958</v>
      </c>
      <c r="F173" s="68">
        <v>45276</v>
      </c>
      <c r="G173" s="29">
        <v>3</v>
      </c>
      <c r="H173" s="31" t="s">
        <v>22087</v>
      </c>
      <c r="I173" s="91" t="s">
        <v>22085</v>
      </c>
      <c r="J173" s="67" t="s">
        <v>22086</v>
      </c>
      <c r="K173" s="67" t="s">
        <v>84</v>
      </c>
      <c r="L173" s="31" t="s">
        <v>9</v>
      </c>
      <c r="M173" s="31">
        <v>5359103881</v>
      </c>
      <c r="N173" s="29" t="s">
        <v>561</v>
      </c>
      <c r="O173" s="46"/>
      <c r="P173" s="16"/>
    </row>
    <row r="174" spans="1:16" ht="15" hidden="1" customHeight="1" x14ac:dyDescent="0.25">
      <c r="A174">
        <v>170</v>
      </c>
      <c r="B174" s="99">
        <v>45272</v>
      </c>
      <c r="C174" s="99">
        <v>45274</v>
      </c>
      <c r="D174" s="99">
        <v>45275</v>
      </c>
      <c r="E174" s="29">
        <v>26007</v>
      </c>
      <c r="F174" s="68">
        <v>45276</v>
      </c>
      <c r="G174" s="29">
        <v>1</v>
      </c>
      <c r="H174" s="31" t="s">
        <v>22088</v>
      </c>
      <c r="I174" s="91" t="s">
        <v>1344</v>
      </c>
      <c r="J174" s="67" t="s">
        <v>1345</v>
      </c>
      <c r="K174" s="67" t="s">
        <v>84</v>
      </c>
      <c r="L174" s="31" t="s">
        <v>9</v>
      </c>
      <c r="M174" s="31">
        <v>58171401</v>
      </c>
      <c r="N174" s="29" t="s">
        <v>315</v>
      </c>
      <c r="O174" s="46"/>
      <c r="P174" s="16"/>
    </row>
    <row r="175" spans="1:16" ht="15" hidden="1" customHeight="1" x14ac:dyDescent="0.25">
      <c r="A175">
        <v>171</v>
      </c>
      <c r="B175" s="99">
        <v>45272</v>
      </c>
      <c r="C175" s="99">
        <v>45274</v>
      </c>
      <c r="D175" s="99">
        <v>45275</v>
      </c>
      <c r="E175" s="29">
        <v>26078</v>
      </c>
      <c r="F175" s="68">
        <v>45276</v>
      </c>
      <c r="G175" s="29">
        <v>3</v>
      </c>
      <c r="H175" s="31" t="s">
        <v>22089</v>
      </c>
      <c r="I175" s="91" t="s">
        <v>2107</v>
      </c>
      <c r="J175" s="67" t="s">
        <v>2108</v>
      </c>
      <c r="K175" s="67" t="s">
        <v>84</v>
      </c>
      <c r="L175" s="31" t="s">
        <v>9</v>
      </c>
      <c r="M175" s="31">
        <v>52418849</v>
      </c>
      <c r="N175" s="29" t="s">
        <v>5145</v>
      </c>
      <c r="O175" s="46"/>
      <c r="P175" s="16"/>
    </row>
    <row r="176" spans="1:16" ht="15" hidden="1" customHeight="1" x14ac:dyDescent="0.25">
      <c r="A176">
        <v>172</v>
      </c>
      <c r="B176" s="99">
        <v>45272</v>
      </c>
      <c r="C176" s="99">
        <v>45293</v>
      </c>
      <c r="D176" s="99">
        <v>45293</v>
      </c>
      <c r="E176" s="123">
        <v>26080</v>
      </c>
      <c r="F176" s="68">
        <v>45294</v>
      </c>
      <c r="G176" s="29">
        <v>2</v>
      </c>
      <c r="H176" s="31" t="s">
        <v>22090</v>
      </c>
      <c r="I176" s="67" t="s">
        <v>22091</v>
      </c>
      <c r="J176" s="67" t="s">
        <v>1343</v>
      </c>
      <c r="K176" s="67" t="s">
        <v>84</v>
      </c>
      <c r="L176" s="31" t="s">
        <v>9</v>
      </c>
      <c r="M176" s="31">
        <v>53449023</v>
      </c>
      <c r="N176" s="29" t="s">
        <v>22092</v>
      </c>
      <c r="O176" s="46"/>
      <c r="P176" s="16"/>
    </row>
    <row r="177" spans="1:16" ht="15" hidden="1" customHeight="1" x14ac:dyDescent="0.25">
      <c r="A177">
        <v>173</v>
      </c>
      <c r="B177" s="99">
        <v>45272</v>
      </c>
      <c r="C177" s="99">
        <v>45274</v>
      </c>
      <c r="D177" s="99">
        <v>45280</v>
      </c>
      <c r="E177" s="123">
        <v>24919</v>
      </c>
      <c r="F177" s="68">
        <v>45281</v>
      </c>
      <c r="G177" s="29">
        <v>6</v>
      </c>
      <c r="H177" s="31" t="s">
        <v>22093</v>
      </c>
      <c r="I177" s="67" t="s">
        <v>14631</v>
      </c>
      <c r="J177" s="67" t="s">
        <v>14632</v>
      </c>
      <c r="K177" s="67" t="s">
        <v>77</v>
      </c>
      <c r="L177" s="31" t="s">
        <v>9</v>
      </c>
      <c r="M177" s="31">
        <v>53244084</v>
      </c>
      <c r="N177" s="29" t="s">
        <v>7646</v>
      </c>
      <c r="O177" s="46"/>
      <c r="P177" s="16"/>
    </row>
    <row r="178" spans="1:16" ht="15" hidden="1" customHeight="1" x14ac:dyDescent="0.25">
      <c r="A178">
        <v>174</v>
      </c>
      <c r="B178" s="99">
        <v>45272</v>
      </c>
      <c r="C178" s="99">
        <v>45274</v>
      </c>
      <c r="D178" s="99">
        <v>45279</v>
      </c>
      <c r="E178" s="29">
        <v>24974</v>
      </c>
      <c r="F178" s="68">
        <v>45280</v>
      </c>
      <c r="G178" s="29">
        <v>2</v>
      </c>
      <c r="H178" s="31" t="s">
        <v>22094</v>
      </c>
      <c r="I178" s="287" t="s">
        <v>22095</v>
      </c>
      <c r="J178" s="67" t="s">
        <v>22096</v>
      </c>
      <c r="K178" s="67" t="s">
        <v>77</v>
      </c>
      <c r="L178" s="31" t="s">
        <v>9</v>
      </c>
      <c r="M178" s="31">
        <v>53896194</v>
      </c>
      <c r="N178" s="29" t="s">
        <v>10683</v>
      </c>
      <c r="O178" s="46"/>
      <c r="P178" s="16"/>
    </row>
    <row r="179" spans="1:16" ht="15" hidden="1" customHeight="1" x14ac:dyDescent="0.25">
      <c r="A179">
        <v>175</v>
      </c>
      <c r="B179" s="99">
        <v>45272</v>
      </c>
      <c r="C179" s="99">
        <v>45279</v>
      </c>
      <c r="D179" s="99">
        <v>45279</v>
      </c>
      <c r="E179" s="29">
        <v>24986</v>
      </c>
      <c r="F179" s="68">
        <v>45280</v>
      </c>
      <c r="G179" s="29">
        <v>7</v>
      </c>
      <c r="H179" s="31" t="s">
        <v>22097</v>
      </c>
      <c r="I179" s="67" t="s">
        <v>11785</v>
      </c>
      <c r="J179" s="67" t="s">
        <v>11786</v>
      </c>
      <c r="K179" s="67" t="s">
        <v>77</v>
      </c>
      <c r="L179" s="31" t="s">
        <v>9</v>
      </c>
      <c r="M179" s="31">
        <v>52706564</v>
      </c>
      <c r="N179" s="29" t="s">
        <v>22098</v>
      </c>
      <c r="O179" s="46"/>
      <c r="P179" s="16"/>
    </row>
    <row r="180" spans="1:16" ht="15" hidden="1" customHeight="1" x14ac:dyDescent="0.25">
      <c r="A180">
        <v>176</v>
      </c>
      <c r="B180" s="99">
        <v>45272</v>
      </c>
      <c r="C180" s="99">
        <v>45274</v>
      </c>
      <c r="D180" s="99">
        <v>45279</v>
      </c>
      <c r="E180" s="29">
        <v>25001</v>
      </c>
      <c r="F180" s="68">
        <v>45280</v>
      </c>
      <c r="G180" s="29">
        <v>2</v>
      </c>
      <c r="H180" s="31" t="s">
        <v>22099</v>
      </c>
      <c r="I180" s="287" t="s">
        <v>22100</v>
      </c>
      <c r="J180" s="67" t="s">
        <v>22101</v>
      </c>
      <c r="K180" s="67" t="s">
        <v>77</v>
      </c>
      <c r="L180" s="31" t="s">
        <v>9</v>
      </c>
      <c r="M180" s="31">
        <v>50004953</v>
      </c>
      <c r="N180" s="29" t="s">
        <v>10683</v>
      </c>
      <c r="O180" s="46"/>
      <c r="P180" s="16"/>
    </row>
    <row r="181" spans="1:16" ht="15" hidden="1" customHeight="1" x14ac:dyDescent="0.25">
      <c r="A181">
        <v>177</v>
      </c>
      <c r="B181" s="99">
        <v>45272</v>
      </c>
      <c r="C181" s="99">
        <v>45279</v>
      </c>
      <c r="D181" s="99">
        <v>45279</v>
      </c>
      <c r="E181" s="29">
        <v>25348</v>
      </c>
      <c r="F181" s="68">
        <v>45280</v>
      </c>
      <c r="G181" s="29">
        <v>8</v>
      </c>
      <c r="H181" s="31" t="s">
        <v>22102</v>
      </c>
      <c r="I181" s="67" t="s">
        <v>22103</v>
      </c>
      <c r="J181" s="67" t="s">
        <v>22104</v>
      </c>
      <c r="K181" s="67" t="s">
        <v>77</v>
      </c>
      <c r="L181" s="31" t="s">
        <v>9</v>
      </c>
      <c r="M181" s="31">
        <v>53397716</v>
      </c>
      <c r="N181" s="29" t="s">
        <v>22105</v>
      </c>
      <c r="O181" s="46"/>
      <c r="P181" s="16"/>
    </row>
    <row r="182" spans="1:16" ht="15" hidden="1" customHeight="1" x14ac:dyDescent="0.25">
      <c r="A182">
        <v>178</v>
      </c>
      <c r="B182" s="99">
        <v>45272</v>
      </c>
      <c r="C182" s="99">
        <v>45274</v>
      </c>
      <c r="D182" s="99">
        <v>45280</v>
      </c>
      <c r="E182" s="123">
        <v>25542</v>
      </c>
      <c r="F182" s="68">
        <v>45281</v>
      </c>
      <c r="G182" s="29">
        <v>1</v>
      </c>
      <c r="H182" s="31" t="s">
        <v>22106</v>
      </c>
      <c r="I182" s="67" t="s">
        <v>22107</v>
      </c>
      <c r="J182" s="67" t="s">
        <v>22108</v>
      </c>
      <c r="K182" s="67" t="s">
        <v>77</v>
      </c>
      <c r="L182" s="31" t="s">
        <v>9</v>
      </c>
      <c r="M182" s="31">
        <v>52731041</v>
      </c>
      <c r="N182" s="29" t="s">
        <v>22109</v>
      </c>
      <c r="O182" s="46"/>
      <c r="P182" s="16"/>
    </row>
    <row r="183" spans="1:16" ht="15" hidden="1" customHeight="1" x14ac:dyDescent="0.25">
      <c r="A183">
        <v>179</v>
      </c>
      <c r="B183" s="99">
        <v>45272</v>
      </c>
      <c r="C183" s="99">
        <v>45274</v>
      </c>
      <c r="D183" s="99">
        <v>45280</v>
      </c>
      <c r="E183" s="123">
        <v>25568</v>
      </c>
      <c r="F183" s="68">
        <v>45281</v>
      </c>
      <c r="G183" s="29">
        <v>4</v>
      </c>
      <c r="H183" s="31" t="s">
        <v>22110</v>
      </c>
      <c r="I183" s="67" t="s">
        <v>1080</v>
      </c>
      <c r="J183" s="67" t="s">
        <v>1081</v>
      </c>
      <c r="K183" s="67" t="s">
        <v>77</v>
      </c>
      <c r="L183" s="31" t="s">
        <v>9</v>
      </c>
      <c r="M183" s="31">
        <v>5353176298</v>
      </c>
      <c r="N183" s="29" t="s">
        <v>356</v>
      </c>
      <c r="O183" s="46"/>
      <c r="P183" s="16"/>
    </row>
    <row r="184" spans="1:16" ht="15" hidden="1" customHeight="1" x14ac:dyDescent="0.25">
      <c r="A184">
        <v>180</v>
      </c>
      <c r="B184" s="99">
        <v>45272</v>
      </c>
      <c r="C184" s="99">
        <v>45274</v>
      </c>
      <c r="D184" s="99">
        <v>45280</v>
      </c>
      <c r="E184" s="123">
        <v>25569</v>
      </c>
      <c r="F184" s="68">
        <v>45281</v>
      </c>
      <c r="G184" s="29">
        <v>2</v>
      </c>
      <c r="H184" s="31" t="s">
        <v>22111</v>
      </c>
      <c r="I184" s="67" t="s">
        <v>5700</v>
      </c>
      <c r="J184" s="67" t="s">
        <v>5701</v>
      </c>
      <c r="K184" s="67" t="s">
        <v>77</v>
      </c>
      <c r="L184" s="31" t="s">
        <v>9</v>
      </c>
      <c r="M184" s="31">
        <v>53804360</v>
      </c>
      <c r="N184" s="29" t="s">
        <v>460</v>
      </c>
      <c r="O184" s="46"/>
      <c r="P184" s="16"/>
    </row>
    <row r="185" spans="1:16" ht="15" hidden="1" customHeight="1" x14ac:dyDescent="0.25">
      <c r="A185">
        <v>181</v>
      </c>
      <c r="B185" s="99">
        <v>45272</v>
      </c>
      <c r="C185" s="99">
        <v>45274</v>
      </c>
      <c r="D185" s="99">
        <v>45280</v>
      </c>
      <c r="E185" s="123">
        <v>25629</v>
      </c>
      <c r="F185" s="68">
        <v>45281</v>
      </c>
      <c r="G185" s="29">
        <v>2</v>
      </c>
      <c r="H185" s="31" t="s">
        <v>22112</v>
      </c>
      <c r="I185" s="67" t="s">
        <v>22113</v>
      </c>
      <c r="J185" s="67" t="s">
        <v>22114</v>
      </c>
      <c r="K185" s="67" t="s">
        <v>77</v>
      </c>
      <c r="L185" s="31" t="s">
        <v>9</v>
      </c>
      <c r="M185" s="31">
        <v>50818855</v>
      </c>
      <c r="N185" s="29" t="s">
        <v>3494</v>
      </c>
      <c r="O185" s="46"/>
      <c r="P185" s="16"/>
    </row>
    <row r="186" spans="1:16" ht="15" hidden="1" customHeight="1" x14ac:dyDescent="0.25">
      <c r="A186">
        <v>182</v>
      </c>
      <c r="B186" s="99">
        <v>45272</v>
      </c>
      <c r="C186" s="99">
        <v>45274</v>
      </c>
      <c r="D186" s="99">
        <v>45280</v>
      </c>
      <c r="E186" s="123">
        <v>25632</v>
      </c>
      <c r="F186" s="68">
        <v>45281</v>
      </c>
      <c r="G186" s="29">
        <v>1</v>
      </c>
      <c r="H186" s="31" t="s">
        <v>22115</v>
      </c>
      <c r="I186" s="67" t="s">
        <v>22116</v>
      </c>
      <c r="J186" s="67" t="s">
        <v>22117</v>
      </c>
      <c r="K186" s="67" t="s">
        <v>77</v>
      </c>
      <c r="L186" s="31" t="s">
        <v>9</v>
      </c>
      <c r="M186" s="31">
        <v>52528729</v>
      </c>
      <c r="N186" s="29" t="s">
        <v>365</v>
      </c>
      <c r="O186" s="46"/>
      <c r="P186" s="16"/>
    </row>
    <row r="187" spans="1:16" ht="15" hidden="1" customHeight="1" x14ac:dyDescent="0.25">
      <c r="A187">
        <v>183</v>
      </c>
      <c r="B187" s="99">
        <v>45272</v>
      </c>
      <c r="C187" s="99">
        <v>45274</v>
      </c>
      <c r="D187" s="99">
        <v>45280</v>
      </c>
      <c r="E187" s="123">
        <v>25707</v>
      </c>
      <c r="F187" s="68">
        <v>45281</v>
      </c>
      <c r="G187" s="29">
        <v>3</v>
      </c>
      <c r="H187" s="31" t="s">
        <v>22118</v>
      </c>
      <c r="I187" s="67" t="s">
        <v>15453</v>
      </c>
      <c r="J187" s="67" t="s">
        <v>22119</v>
      </c>
      <c r="K187" s="67" t="s">
        <v>77</v>
      </c>
      <c r="L187" s="31" t="s">
        <v>9</v>
      </c>
      <c r="M187" s="31">
        <v>58477065</v>
      </c>
      <c r="N187" s="29" t="s">
        <v>323</v>
      </c>
      <c r="O187" s="46"/>
      <c r="P187" s="16"/>
    </row>
    <row r="188" spans="1:16" ht="15" hidden="1" customHeight="1" x14ac:dyDescent="0.25">
      <c r="A188">
        <v>184</v>
      </c>
      <c r="B188" s="99">
        <v>45272</v>
      </c>
      <c r="C188" s="99">
        <v>45274</v>
      </c>
      <c r="D188" s="99">
        <v>45280</v>
      </c>
      <c r="E188" s="123">
        <v>25708</v>
      </c>
      <c r="F188" s="68">
        <v>45281</v>
      </c>
      <c r="G188" s="29">
        <v>2</v>
      </c>
      <c r="H188" s="31" t="s">
        <v>22120</v>
      </c>
      <c r="I188" s="67" t="s">
        <v>15453</v>
      </c>
      <c r="J188" s="67" t="s">
        <v>22119</v>
      </c>
      <c r="K188" s="67" t="s">
        <v>77</v>
      </c>
      <c r="L188" s="31" t="s">
        <v>9</v>
      </c>
      <c r="M188" s="31">
        <v>58477065</v>
      </c>
      <c r="N188" s="29" t="s">
        <v>3126</v>
      </c>
      <c r="O188" s="46"/>
      <c r="P188" s="16"/>
    </row>
    <row r="189" spans="1:16" ht="15" hidden="1" customHeight="1" x14ac:dyDescent="0.25">
      <c r="A189">
        <v>185</v>
      </c>
      <c r="B189" s="99">
        <v>45272</v>
      </c>
      <c r="C189" s="99">
        <v>45274</v>
      </c>
      <c r="D189" s="99">
        <v>45280</v>
      </c>
      <c r="E189" s="123">
        <v>25713</v>
      </c>
      <c r="F189" s="68">
        <v>45281</v>
      </c>
      <c r="G189" s="29">
        <v>1</v>
      </c>
      <c r="H189" s="31" t="s">
        <v>22121</v>
      </c>
      <c r="I189" s="67" t="s">
        <v>22122</v>
      </c>
      <c r="J189" s="67" t="s">
        <v>22123</v>
      </c>
      <c r="K189" s="67" t="s">
        <v>77</v>
      </c>
      <c r="L189" s="31" t="s">
        <v>9</v>
      </c>
      <c r="M189" s="31">
        <v>52529901</v>
      </c>
      <c r="N189" s="29" t="s">
        <v>815</v>
      </c>
      <c r="O189" s="46"/>
      <c r="P189" s="16"/>
    </row>
    <row r="190" spans="1:16" ht="15" hidden="1" customHeight="1" x14ac:dyDescent="0.25">
      <c r="A190">
        <v>186</v>
      </c>
      <c r="B190" s="99">
        <v>45272</v>
      </c>
      <c r="C190" s="99">
        <v>45274</v>
      </c>
      <c r="D190" s="99">
        <v>45280</v>
      </c>
      <c r="E190" s="123">
        <v>25759</v>
      </c>
      <c r="F190" s="68">
        <v>45281</v>
      </c>
      <c r="G190" s="29">
        <v>1</v>
      </c>
      <c r="H190" s="31" t="s">
        <v>22124</v>
      </c>
      <c r="I190" s="67" t="s">
        <v>22125</v>
      </c>
      <c r="J190" s="67" t="s">
        <v>22126</v>
      </c>
      <c r="K190" s="67" t="s">
        <v>77</v>
      </c>
      <c r="L190" s="31" t="s">
        <v>9</v>
      </c>
      <c r="M190" s="31">
        <v>53848990</v>
      </c>
      <c r="N190" s="29" t="s">
        <v>2537</v>
      </c>
      <c r="O190" s="46"/>
      <c r="P190" s="16"/>
    </row>
    <row r="191" spans="1:16" ht="15" hidden="1" customHeight="1" x14ac:dyDescent="0.25">
      <c r="A191">
        <v>187</v>
      </c>
      <c r="B191" s="99">
        <v>45272</v>
      </c>
      <c r="C191" s="99">
        <v>45274</v>
      </c>
      <c r="D191" s="99">
        <v>45280</v>
      </c>
      <c r="E191" s="123">
        <v>25835</v>
      </c>
      <c r="F191" s="68">
        <v>45281</v>
      </c>
      <c r="G191" s="29">
        <v>1</v>
      </c>
      <c r="H191" s="31" t="s">
        <v>22127</v>
      </c>
      <c r="I191" s="67" t="s">
        <v>16482</v>
      </c>
      <c r="J191" s="67" t="s">
        <v>11808</v>
      </c>
      <c r="K191" s="67" t="s">
        <v>77</v>
      </c>
      <c r="L191" s="31" t="s">
        <v>9</v>
      </c>
      <c r="M191" s="31">
        <v>53015698</v>
      </c>
      <c r="N191" s="29" t="s">
        <v>365</v>
      </c>
      <c r="O191" s="46"/>
      <c r="P191" s="16"/>
    </row>
    <row r="192" spans="1:16" ht="15" hidden="1" customHeight="1" x14ac:dyDescent="0.25">
      <c r="A192">
        <v>188</v>
      </c>
      <c r="B192" s="99">
        <v>45272</v>
      </c>
      <c r="C192" s="99">
        <v>45274</v>
      </c>
      <c r="D192" s="99">
        <v>45280</v>
      </c>
      <c r="E192" s="123">
        <v>25836</v>
      </c>
      <c r="F192" s="68">
        <v>45281</v>
      </c>
      <c r="G192" s="29">
        <v>3</v>
      </c>
      <c r="H192" s="31" t="s">
        <v>22128</v>
      </c>
      <c r="I192" s="67" t="s">
        <v>16482</v>
      </c>
      <c r="J192" s="67" t="s">
        <v>11808</v>
      </c>
      <c r="K192" s="67" t="s">
        <v>77</v>
      </c>
      <c r="L192" s="31" t="s">
        <v>9</v>
      </c>
      <c r="M192" s="31">
        <v>53015698</v>
      </c>
      <c r="N192" s="29" t="s">
        <v>11473</v>
      </c>
      <c r="O192" s="46"/>
      <c r="P192" s="16"/>
    </row>
    <row r="193" spans="1:16" ht="15" hidden="1" customHeight="1" x14ac:dyDescent="0.25">
      <c r="A193">
        <v>189</v>
      </c>
      <c r="B193" s="99">
        <v>45272</v>
      </c>
      <c r="C193" s="99">
        <v>45274</v>
      </c>
      <c r="D193" s="99">
        <v>45280</v>
      </c>
      <c r="E193" s="123">
        <v>25846</v>
      </c>
      <c r="F193" s="68">
        <v>45281</v>
      </c>
      <c r="G193" s="29">
        <v>3</v>
      </c>
      <c r="H193" s="31" t="s">
        <v>22129</v>
      </c>
      <c r="I193" s="67" t="s">
        <v>382</v>
      </c>
      <c r="J193" s="67" t="s">
        <v>1663</v>
      </c>
      <c r="K193" s="67" t="s">
        <v>77</v>
      </c>
      <c r="L193" s="31" t="s">
        <v>9</v>
      </c>
      <c r="M193" s="31">
        <v>52505386</v>
      </c>
      <c r="N193" s="29" t="s">
        <v>928</v>
      </c>
      <c r="O193" s="46"/>
      <c r="P193" s="16"/>
    </row>
    <row r="194" spans="1:16" ht="15" hidden="1" customHeight="1" x14ac:dyDescent="0.25">
      <c r="A194">
        <v>190</v>
      </c>
      <c r="B194" s="99">
        <v>45272</v>
      </c>
      <c r="C194" s="99">
        <v>45274</v>
      </c>
      <c r="D194" s="99">
        <v>45280</v>
      </c>
      <c r="E194" s="123">
        <v>25884</v>
      </c>
      <c r="F194" s="68">
        <v>45281</v>
      </c>
      <c r="G194" s="29">
        <v>1</v>
      </c>
      <c r="H194" s="31" t="s">
        <v>22130</v>
      </c>
      <c r="I194" s="67" t="s">
        <v>22131</v>
      </c>
      <c r="J194" s="67" t="s">
        <v>22132</v>
      </c>
      <c r="K194" s="67" t="s">
        <v>77</v>
      </c>
      <c r="L194" s="31" t="s">
        <v>9</v>
      </c>
      <c r="M194" s="31">
        <v>54135543</v>
      </c>
      <c r="N194" s="29" t="s">
        <v>799</v>
      </c>
      <c r="O194" s="46"/>
      <c r="P194" s="16"/>
    </row>
    <row r="195" spans="1:16" ht="15" hidden="1" customHeight="1" x14ac:dyDescent="0.25">
      <c r="A195">
        <v>191</v>
      </c>
      <c r="B195" s="99">
        <v>45272</v>
      </c>
      <c r="C195" s="99">
        <v>45274</v>
      </c>
      <c r="D195" s="99">
        <v>45280</v>
      </c>
      <c r="E195" s="123">
        <v>25925</v>
      </c>
      <c r="F195" s="68">
        <v>45281</v>
      </c>
      <c r="G195" s="29">
        <v>1</v>
      </c>
      <c r="H195" s="31" t="s">
        <v>22133</v>
      </c>
      <c r="I195" s="67" t="s">
        <v>14643</v>
      </c>
      <c r="J195" s="67" t="s">
        <v>14644</v>
      </c>
      <c r="K195" s="67" t="s">
        <v>77</v>
      </c>
      <c r="L195" s="31" t="s">
        <v>9</v>
      </c>
      <c r="M195" s="31">
        <v>52930625</v>
      </c>
      <c r="N195" s="29" t="s">
        <v>3096</v>
      </c>
      <c r="O195" s="46"/>
      <c r="P195" s="16"/>
    </row>
    <row r="196" spans="1:16" ht="15" hidden="1" customHeight="1" x14ac:dyDescent="0.25">
      <c r="A196">
        <v>192</v>
      </c>
      <c r="B196" s="99">
        <v>45272</v>
      </c>
      <c r="C196" s="99">
        <v>45274</v>
      </c>
      <c r="D196" s="99">
        <v>45280</v>
      </c>
      <c r="E196" s="123">
        <v>25941</v>
      </c>
      <c r="F196" s="68">
        <v>45281</v>
      </c>
      <c r="G196" s="29">
        <v>1</v>
      </c>
      <c r="H196" s="31" t="s">
        <v>22134</v>
      </c>
      <c r="I196" s="67" t="s">
        <v>22135</v>
      </c>
      <c r="J196" s="67" t="s">
        <v>22136</v>
      </c>
      <c r="K196" s="67" t="s">
        <v>77</v>
      </c>
      <c r="L196" s="31" t="s">
        <v>9</v>
      </c>
      <c r="M196" s="31">
        <v>55156319</v>
      </c>
      <c r="N196" s="29" t="s">
        <v>352</v>
      </c>
      <c r="O196" s="46"/>
      <c r="P196" s="16"/>
    </row>
    <row r="197" spans="1:16" ht="15" hidden="1" customHeight="1" x14ac:dyDescent="0.25">
      <c r="A197">
        <v>193</v>
      </c>
      <c r="B197" s="99">
        <v>45272</v>
      </c>
      <c r="C197" s="99">
        <v>45274</v>
      </c>
      <c r="D197" s="99">
        <v>45280</v>
      </c>
      <c r="E197" s="123">
        <v>26035</v>
      </c>
      <c r="F197" s="68">
        <v>45281</v>
      </c>
      <c r="G197" s="29">
        <v>2</v>
      </c>
      <c r="H197" s="31" t="s">
        <v>22137</v>
      </c>
      <c r="I197" s="67" t="s">
        <v>22138</v>
      </c>
      <c r="J197" s="67" t="s">
        <v>22139</v>
      </c>
      <c r="K197" s="67" t="s">
        <v>77</v>
      </c>
      <c r="L197" s="31" t="s">
        <v>9</v>
      </c>
      <c r="M197" s="31">
        <v>52598817</v>
      </c>
      <c r="N197" s="29" t="s">
        <v>4180</v>
      </c>
      <c r="O197" s="46"/>
      <c r="P197" s="16"/>
    </row>
    <row r="198" spans="1:16" ht="15" hidden="1" customHeight="1" x14ac:dyDescent="0.25">
      <c r="A198">
        <v>194</v>
      </c>
      <c r="B198" s="99">
        <v>45272</v>
      </c>
      <c r="C198" s="99">
        <v>45279</v>
      </c>
      <c r="D198" s="99">
        <v>45279</v>
      </c>
      <c r="E198" s="29">
        <v>24950</v>
      </c>
      <c r="F198" s="68">
        <v>45280</v>
      </c>
      <c r="G198" s="29">
        <v>6</v>
      </c>
      <c r="H198" s="31" t="s">
        <v>22140</v>
      </c>
      <c r="I198" s="67" t="s">
        <v>21000</v>
      </c>
      <c r="J198" s="67" t="s">
        <v>21001</v>
      </c>
      <c r="K198" s="67" t="s">
        <v>21</v>
      </c>
      <c r="L198" s="31" t="s">
        <v>9</v>
      </c>
      <c r="M198" s="31">
        <v>78325729</v>
      </c>
      <c r="N198" s="29" t="s">
        <v>22141</v>
      </c>
      <c r="O198" s="46"/>
      <c r="P198" s="16"/>
    </row>
    <row r="199" spans="1:16" ht="15" hidden="1" customHeight="1" x14ac:dyDescent="0.25">
      <c r="A199">
        <v>195</v>
      </c>
      <c r="B199" s="99">
        <v>45272</v>
      </c>
      <c r="C199" s="99">
        <v>45274</v>
      </c>
      <c r="D199" s="99">
        <v>45279</v>
      </c>
      <c r="E199" s="29">
        <v>24980</v>
      </c>
      <c r="F199" s="68">
        <v>45280</v>
      </c>
      <c r="G199" s="29">
        <v>2</v>
      </c>
      <c r="H199" s="31" t="s">
        <v>22142</v>
      </c>
      <c r="I199" s="287" t="s">
        <v>22143</v>
      </c>
      <c r="J199" s="67" t="s">
        <v>22144</v>
      </c>
      <c r="K199" s="67" t="s">
        <v>21</v>
      </c>
      <c r="L199" s="31" t="s">
        <v>9</v>
      </c>
      <c r="M199" s="31">
        <v>53739131</v>
      </c>
      <c r="N199" s="29" t="s">
        <v>10683</v>
      </c>
      <c r="O199" s="46"/>
      <c r="P199" s="16"/>
    </row>
    <row r="200" spans="1:16" ht="15" hidden="1" customHeight="1" x14ac:dyDescent="0.25">
      <c r="A200">
        <v>196</v>
      </c>
      <c r="B200" s="99">
        <v>45272</v>
      </c>
      <c r="C200" s="99">
        <v>45274</v>
      </c>
      <c r="D200" s="99">
        <v>45279</v>
      </c>
      <c r="E200" s="29">
        <v>24993</v>
      </c>
      <c r="F200" s="68">
        <v>45280</v>
      </c>
      <c r="G200" s="29">
        <v>2</v>
      </c>
      <c r="H200" s="31" t="s">
        <v>22145</v>
      </c>
      <c r="I200" s="287" t="s">
        <v>22146</v>
      </c>
      <c r="J200" s="67" t="s">
        <v>22147</v>
      </c>
      <c r="K200" s="67" t="s">
        <v>21</v>
      </c>
      <c r="L200" s="31" t="s">
        <v>9</v>
      </c>
      <c r="M200" s="31">
        <v>52630922</v>
      </c>
      <c r="N200" s="29" t="s">
        <v>10683</v>
      </c>
      <c r="O200" s="46"/>
      <c r="P200" s="16"/>
    </row>
    <row r="201" spans="1:16" ht="15" hidden="1" customHeight="1" x14ac:dyDescent="0.25">
      <c r="A201">
        <v>197</v>
      </c>
      <c r="B201" s="99">
        <v>45272</v>
      </c>
      <c r="C201" s="99">
        <v>45274</v>
      </c>
      <c r="D201" s="99">
        <v>45280</v>
      </c>
      <c r="E201" s="123">
        <v>25611</v>
      </c>
      <c r="F201" s="68">
        <v>45281</v>
      </c>
      <c r="G201" s="29">
        <v>1</v>
      </c>
      <c r="H201" s="31" t="s">
        <v>22148</v>
      </c>
      <c r="I201" s="67" t="s">
        <v>15481</v>
      </c>
      <c r="J201" s="67" t="s">
        <v>15482</v>
      </c>
      <c r="K201" s="67" t="s">
        <v>21</v>
      </c>
      <c r="L201" s="31" t="s">
        <v>9</v>
      </c>
      <c r="M201" s="31">
        <v>55921688</v>
      </c>
      <c r="N201" s="29" t="s">
        <v>352</v>
      </c>
      <c r="O201" s="46"/>
      <c r="P201" s="16"/>
    </row>
    <row r="202" spans="1:16" ht="15" hidden="1" customHeight="1" x14ac:dyDescent="0.25">
      <c r="A202">
        <v>198</v>
      </c>
      <c r="B202" s="99">
        <v>45272</v>
      </c>
      <c r="C202" s="99">
        <v>45274</v>
      </c>
      <c r="D202" s="99">
        <v>45280</v>
      </c>
      <c r="E202" s="123">
        <v>25751</v>
      </c>
      <c r="F202" s="68">
        <v>45281</v>
      </c>
      <c r="G202" s="29">
        <v>1</v>
      </c>
      <c r="H202" s="31" t="s">
        <v>22149</v>
      </c>
      <c r="I202" s="67" t="s">
        <v>22150</v>
      </c>
      <c r="J202" s="67" t="s">
        <v>22151</v>
      </c>
      <c r="K202" s="67" t="s">
        <v>21</v>
      </c>
      <c r="L202" s="31" t="s">
        <v>9</v>
      </c>
      <c r="M202" s="31">
        <v>53314607</v>
      </c>
      <c r="N202" s="29" t="s">
        <v>315</v>
      </c>
      <c r="O202" s="46"/>
      <c r="P202" s="16"/>
    </row>
    <row r="203" spans="1:16" ht="15" hidden="1" customHeight="1" x14ac:dyDescent="0.25">
      <c r="A203">
        <v>199</v>
      </c>
      <c r="B203" s="99">
        <v>45272</v>
      </c>
      <c r="C203" s="99">
        <v>45274</v>
      </c>
      <c r="D203" s="99">
        <v>45280</v>
      </c>
      <c r="E203" s="123">
        <v>25783</v>
      </c>
      <c r="F203" s="68">
        <v>45281</v>
      </c>
      <c r="G203" s="29">
        <v>10</v>
      </c>
      <c r="H203" s="31" t="s">
        <v>22152</v>
      </c>
      <c r="I203" s="67" t="s">
        <v>196</v>
      </c>
      <c r="J203" s="67" t="s">
        <v>1673</v>
      </c>
      <c r="K203" s="67" t="s">
        <v>21</v>
      </c>
      <c r="L203" s="31" t="s">
        <v>9</v>
      </c>
      <c r="M203" s="31">
        <v>52649692</v>
      </c>
      <c r="N203" s="29" t="s">
        <v>3209</v>
      </c>
      <c r="O203" s="46"/>
      <c r="P203" s="16"/>
    </row>
    <row r="204" spans="1:16" ht="15" hidden="1" customHeight="1" x14ac:dyDescent="0.25">
      <c r="A204">
        <v>200</v>
      </c>
      <c r="B204" s="99">
        <v>45272</v>
      </c>
      <c r="C204" s="99">
        <v>45274</v>
      </c>
      <c r="D204" s="99">
        <v>45280</v>
      </c>
      <c r="E204" s="123">
        <v>25784</v>
      </c>
      <c r="F204" s="68">
        <v>45281</v>
      </c>
      <c r="G204" s="29">
        <v>1</v>
      </c>
      <c r="H204" s="31" t="s">
        <v>22153</v>
      </c>
      <c r="I204" s="67" t="s">
        <v>196</v>
      </c>
      <c r="J204" s="67" t="s">
        <v>1673</v>
      </c>
      <c r="K204" s="67" t="s">
        <v>21</v>
      </c>
      <c r="L204" s="31" t="s">
        <v>9</v>
      </c>
      <c r="M204" s="31">
        <v>52649692</v>
      </c>
      <c r="N204" s="29" t="s">
        <v>365</v>
      </c>
      <c r="O204" s="46"/>
      <c r="P204" s="16"/>
    </row>
    <row r="205" spans="1:16" ht="15" hidden="1" customHeight="1" x14ac:dyDescent="0.25">
      <c r="A205">
        <v>201</v>
      </c>
      <c r="B205" s="99">
        <v>45272</v>
      </c>
      <c r="C205" s="99">
        <v>45274</v>
      </c>
      <c r="D205" s="99">
        <v>45280</v>
      </c>
      <c r="E205" s="123">
        <v>25790</v>
      </c>
      <c r="F205" s="68">
        <v>45281</v>
      </c>
      <c r="G205" s="29">
        <v>2</v>
      </c>
      <c r="H205" s="31" t="s">
        <v>22154</v>
      </c>
      <c r="I205" s="67" t="s">
        <v>2126</v>
      </c>
      <c r="J205" s="67" t="s">
        <v>2127</v>
      </c>
      <c r="K205" s="67" t="s">
        <v>21</v>
      </c>
      <c r="L205" s="31" t="s">
        <v>9</v>
      </c>
      <c r="M205" s="31">
        <v>78322891</v>
      </c>
      <c r="N205" s="29" t="s">
        <v>352</v>
      </c>
      <c r="O205" s="46"/>
      <c r="P205" s="16"/>
    </row>
    <row r="206" spans="1:16" ht="15" hidden="1" customHeight="1" x14ac:dyDescent="0.25">
      <c r="A206">
        <v>202</v>
      </c>
      <c r="B206" s="99">
        <v>45272</v>
      </c>
      <c r="C206" s="99">
        <v>45274</v>
      </c>
      <c r="D206" s="99">
        <v>45280</v>
      </c>
      <c r="E206" s="123">
        <v>25818</v>
      </c>
      <c r="F206" s="68">
        <v>45281</v>
      </c>
      <c r="G206" s="29">
        <v>2</v>
      </c>
      <c r="H206" s="31" t="s">
        <v>22155</v>
      </c>
      <c r="I206" s="67" t="s">
        <v>1350</v>
      </c>
      <c r="J206" s="67" t="s">
        <v>1351</v>
      </c>
      <c r="K206" s="67" t="s">
        <v>21</v>
      </c>
      <c r="L206" s="31" t="s">
        <v>9</v>
      </c>
      <c r="M206" s="31">
        <v>58310505</v>
      </c>
      <c r="N206" s="29" t="s">
        <v>594</v>
      </c>
      <c r="O206" s="46"/>
      <c r="P206" s="16"/>
    </row>
    <row r="207" spans="1:16" ht="15" hidden="1" customHeight="1" x14ac:dyDescent="0.25">
      <c r="A207">
        <v>203</v>
      </c>
      <c r="B207" s="99">
        <v>45272</v>
      </c>
      <c r="C207" s="99">
        <v>45274</v>
      </c>
      <c r="D207" s="99">
        <v>45280</v>
      </c>
      <c r="E207" s="123">
        <v>25940</v>
      </c>
      <c r="F207" s="68">
        <v>45281</v>
      </c>
      <c r="G207" s="29">
        <v>2</v>
      </c>
      <c r="H207" s="31" t="s">
        <v>22156</v>
      </c>
      <c r="I207" s="67" t="s">
        <v>22157</v>
      </c>
      <c r="J207" s="67" t="s">
        <v>22158</v>
      </c>
      <c r="K207" s="67" t="s">
        <v>21</v>
      </c>
      <c r="L207" s="31" t="s">
        <v>9</v>
      </c>
      <c r="M207" s="31">
        <v>78362365</v>
      </c>
      <c r="N207" s="29" t="s">
        <v>464</v>
      </c>
      <c r="O207" s="46"/>
      <c r="P207" s="16"/>
    </row>
    <row r="208" spans="1:16" ht="15" hidden="1" customHeight="1" x14ac:dyDescent="0.25">
      <c r="A208">
        <v>204</v>
      </c>
      <c r="B208" s="99">
        <v>45272</v>
      </c>
      <c r="C208" s="99">
        <v>45274</v>
      </c>
      <c r="D208" s="99">
        <v>45280</v>
      </c>
      <c r="E208" s="123">
        <v>25960</v>
      </c>
      <c r="F208" s="68">
        <v>45281</v>
      </c>
      <c r="G208" s="29">
        <v>1</v>
      </c>
      <c r="H208" s="31" t="s">
        <v>22159</v>
      </c>
      <c r="I208" s="67" t="s">
        <v>22160</v>
      </c>
      <c r="J208" s="67" t="s">
        <v>22161</v>
      </c>
      <c r="K208" s="67" t="s">
        <v>21</v>
      </c>
      <c r="L208" s="31" t="s">
        <v>9</v>
      </c>
      <c r="M208" s="31">
        <v>53888170</v>
      </c>
      <c r="N208" s="29" t="s">
        <v>403</v>
      </c>
      <c r="O208" s="46"/>
      <c r="P208" s="16"/>
    </row>
    <row r="209" spans="1:16" ht="15" hidden="1" customHeight="1" x14ac:dyDescent="0.25">
      <c r="A209">
        <v>205</v>
      </c>
      <c r="B209" s="99">
        <v>45272</v>
      </c>
      <c r="C209" s="99">
        <v>45274</v>
      </c>
      <c r="D209" s="99">
        <v>45280</v>
      </c>
      <c r="E209" s="123">
        <v>26100</v>
      </c>
      <c r="F209" s="68">
        <v>45281</v>
      </c>
      <c r="G209" s="29">
        <v>1</v>
      </c>
      <c r="H209" s="31" t="s">
        <v>22162</v>
      </c>
      <c r="I209" s="67" t="s">
        <v>22163</v>
      </c>
      <c r="J209" s="67" t="s">
        <v>2125</v>
      </c>
      <c r="K209" s="67" t="s">
        <v>21</v>
      </c>
      <c r="L209" s="31" t="s">
        <v>9</v>
      </c>
      <c r="M209" s="31">
        <v>54745349</v>
      </c>
      <c r="N209" s="29" t="s">
        <v>746</v>
      </c>
      <c r="O209" s="46"/>
      <c r="P209" s="16"/>
    </row>
    <row r="210" spans="1:16" ht="15" hidden="1" customHeight="1" x14ac:dyDescent="0.25">
      <c r="A210">
        <v>206</v>
      </c>
      <c r="B210" s="99">
        <v>45272</v>
      </c>
      <c r="C210" s="99">
        <v>45272</v>
      </c>
      <c r="D210" s="99">
        <v>45274</v>
      </c>
      <c r="E210" s="29">
        <v>26071</v>
      </c>
      <c r="F210" s="103" t="s">
        <v>96</v>
      </c>
      <c r="G210" s="29">
        <v>3</v>
      </c>
      <c r="H210" s="31" t="s">
        <v>22164</v>
      </c>
      <c r="I210" s="67" t="s">
        <v>22165</v>
      </c>
      <c r="J210" s="67" t="s">
        <v>22166</v>
      </c>
      <c r="K210" s="67" t="s">
        <v>22</v>
      </c>
      <c r="L210" s="31" t="s">
        <v>9</v>
      </c>
      <c r="M210" s="31">
        <v>52846899</v>
      </c>
      <c r="N210" s="29" t="s">
        <v>384</v>
      </c>
      <c r="O210" s="46"/>
      <c r="P210" s="16"/>
    </row>
    <row r="211" spans="1:16" ht="15" hidden="1" customHeight="1" x14ac:dyDescent="0.25">
      <c r="A211">
        <v>207</v>
      </c>
      <c r="B211" s="99">
        <v>45272</v>
      </c>
      <c r="C211" s="99">
        <v>45274</v>
      </c>
      <c r="D211" s="99">
        <v>45280</v>
      </c>
      <c r="E211" s="123">
        <v>25128</v>
      </c>
      <c r="F211" s="68">
        <v>45281</v>
      </c>
      <c r="G211" s="29">
        <v>9</v>
      </c>
      <c r="H211" s="31" t="s">
        <v>22167</v>
      </c>
      <c r="I211" s="67" t="s">
        <v>22168</v>
      </c>
      <c r="J211" s="67" t="s">
        <v>22169</v>
      </c>
      <c r="K211" s="67" t="s">
        <v>90</v>
      </c>
      <c r="L211" s="31" t="s">
        <v>9</v>
      </c>
      <c r="M211" s="31">
        <v>53235412</v>
      </c>
      <c r="N211" s="29" t="s">
        <v>9611</v>
      </c>
      <c r="O211" s="46"/>
      <c r="P211" s="16"/>
    </row>
    <row r="212" spans="1:16" ht="15" hidden="1" customHeight="1" x14ac:dyDescent="0.25">
      <c r="A212">
        <v>208</v>
      </c>
      <c r="B212" s="99">
        <v>45272</v>
      </c>
      <c r="C212" s="99">
        <v>45274</v>
      </c>
      <c r="D212" s="99">
        <v>45280</v>
      </c>
      <c r="E212" s="123">
        <v>25135</v>
      </c>
      <c r="F212" s="68">
        <v>45281</v>
      </c>
      <c r="G212" s="29">
        <v>6</v>
      </c>
      <c r="H212" s="31" t="s">
        <v>22170</v>
      </c>
      <c r="I212" s="67" t="s">
        <v>14038</v>
      </c>
      <c r="J212" s="67" t="s">
        <v>14039</v>
      </c>
      <c r="K212" s="67" t="s">
        <v>90</v>
      </c>
      <c r="L212" s="31" t="s">
        <v>9</v>
      </c>
      <c r="M212" s="31">
        <v>52487386</v>
      </c>
      <c r="N212" s="29" t="s">
        <v>22171</v>
      </c>
      <c r="O212" s="46"/>
      <c r="P212" s="16"/>
    </row>
    <row r="213" spans="1:16" ht="15" hidden="1" customHeight="1" x14ac:dyDescent="0.25">
      <c r="A213">
        <v>209</v>
      </c>
      <c r="B213" s="99">
        <v>45272</v>
      </c>
      <c r="C213" s="99">
        <v>45274</v>
      </c>
      <c r="D213" s="99">
        <v>45280</v>
      </c>
      <c r="E213" s="123">
        <v>25626</v>
      </c>
      <c r="F213" s="68">
        <v>45281</v>
      </c>
      <c r="G213" s="29">
        <v>1</v>
      </c>
      <c r="H213" s="31" t="s">
        <v>22172</v>
      </c>
      <c r="I213" s="67" t="s">
        <v>22173</v>
      </c>
      <c r="J213" s="67" t="s">
        <v>22174</v>
      </c>
      <c r="K213" s="67" t="s">
        <v>90</v>
      </c>
      <c r="L213" s="31" t="s">
        <v>9</v>
      </c>
      <c r="M213" s="31">
        <v>52529855</v>
      </c>
      <c r="N213" s="29" t="s">
        <v>352</v>
      </c>
      <c r="O213" s="46"/>
      <c r="P213" s="16"/>
    </row>
    <row r="214" spans="1:16" ht="15" hidden="1" customHeight="1" x14ac:dyDescent="0.25">
      <c r="A214">
        <v>210</v>
      </c>
      <c r="B214" s="99">
        <v>45272</v>
      </c>
      <c r="C214" s="99">
        <v>45274</v>
      </c>
      <c r="D214" s="99">
        <v>45280</v>
      </c>
      <c r="E214" s="123">
        <v>25879</v>
      </c>
      <c r="F214" s="68">
        <v>45281</v>
      </c>
      <c r="G214" s="29">
        <v>2</v>
      </c>
      <c r="H214" s="31" t="s">
        <v>22175</v>
      </c>
      <c r="I214" s="67" t="s">
        <v>664</v>
      </c>
      <c r="J214" s="67" t="s">
        <v>665</v>
      </c>
      <c r="K214" s="67" t="s">
        <v>90</v>
      </c>
      <c r="L214" s="31" t="s">
        <v>9</v>
      </c>
      <c r="M214" s="31">
        <v>52365428</v>
      </c>
      <c r="N214" s="29" t="s">
        <v>594</v>
      </c>
      <c r="O214" s="46"/>
      <c r="P214" s="16"/>
    </row>
    <row r="215" spans="1:16" ht="15" hidden="1" customHeight="1" x14ac:dyDescent="0.25">
      <c r="A215">
        <v>211</v>
      </c>
      <c r="B215" s="99">
        <v>45272</v>
      </c>
      <c r="C215" s="99">
        <v>45274</v>
      </c>
      <c r="D215" s="99">
        <v>45280</v>
      </c>
      <c r="E215" s="123">
        <v>25880</v>
      </c>
      <c r="F215" s="68">
        <v>45281</v>
      </c>
      <c r="G215" s="29">
        <v>2</v>
      </c>
      <c r="H215" s="31" t="s">
        <v>23717</v>
      </c>
      <c r="I215" s="67" t="s">
        <v>664</v>
      </c>
      <c r="J215" s="67" t="s">
        <v>665</v>
      </c>
      <c r="K215" s="67" t="s">
        <v>90</v>
      </c>
      <c r="L215" s="31" t="s">
        <v>9</v>
      </c>
      <c r="M215" s="31">
        <v>52365428</v>
      </c>
      <c r="N215" s="29" t="s">
        <v>541</v>
      </c>
      <c r="O215" s="46"/>
      <c r="P215" s="16"/>
    </row>
    <row r="216" spans="1:16" ht="15" hidden="1" customHeight="1" x14ac:dyDescent="0.25">
      <c r="A216">
        <v>212</v>
      </c>
      <c r="B216" s="99">
        <v>45272</v>
      </c>
      <c r="C216" s="99">
        <v>45274</v>
      </c>
      <c r="D216" s="99">
        <v>45280</v>
      </c>
      <c r="E216" s="123">
        <v>25968</v>
      </c>
      <c r="F216" s="68">
        <v>45281</v>
      </c>
      <c r="G216" s="29">
        <v>2</v>
      </c>
      <c r="H216" s="31" t="s">
        <v>22176</v>
      </c>
      <c r="I216" s="67" t="s">
        <v>21424</v>
      </c>
      <c r="J216" s="67" t="s">
        <v>21422</v>
      </c>
      <c r="K216" s="67" t="s">
        <v>90</v>
      </c>
      <c r="L216" s="31" t="s">
        <v>9</v>
      </c>
      <c r="M216" s="31">
        <v>76931319</v>
      </c>
      <c r="N216" s="29" t="s">
        <v>359</v>
      </c>
      <c r="O216" s="46"/>
      <c r="P216" s="16"/>
    </row>
    <row r="217" spans="1:16" ht="15" hidden="1" customHeight="1" x14ac:dyDescent="0.25">
      <c r="A217">
        <v>213</v>
      </c>
      <c r="B217" s="99">
        <v>45272</v>
      </c>
      <c r="C217" s="99">
        <v>45274</v>
      </c>
      <c r="D217" s="99">
        <v>45280</v>
      </c>
      <c r="E217" s="123">
        <v>26104</v>
      </c>
      <c r="F217" s="68">
        <v>45281</v>
      </c>
      <c r="G217" s="29">
        <v>4</v>
      </c>
      <c r="H217" s="31" t="s">
        <v>22177</v>
      </c>
      <c r="I217" s="67" t="s">
        <v>242</v>
      </c>
      <c r="J217" s="67" t="s">
        <v>1336</v>
      </c>
      <c r="K217" s="67" t="s">
        <v>90</v>
      </c>
      <c r="L217" s="31" t="s">
        <v>9</v>
      </c>
      <c r="M217" s="31">
        <v>58051254</v>
      </c>
      <c r="N217" s="29" t="s">
        <v>928</v>
      </c>
      <c r="O217" s="46"/>
      <c r="P217" s="16"/>
    </row>
    <row r="218" spans="1:16" hidden="1" x14ac:dyDescent="0.25">
      <c r="B218" s="132"/>
      <c r="D218" s="6"/>
      <c r="K218" s="164"/>
      <c r="L218" s="65"/>
      <c r="M218" s="191"/>
      <c r="N218" s="219" t="s">
        <v>160</v>
      </c>
      <c r="O218" s="18"/>
    </row>
    <row r="219" spans="1:16" ht="15" hidden="1" customHeight="1" x14ac:dyDescent="0.25">
      <c r="B219" s="132"/>
      <c r="D219" s="6"/>
      <c r="K219" s="164"/>
      <c r="L219" s="65"/>
      <c r="M219" s="191"/>
      <c r="N219" s="193" t="s">
        <v>161</v>
      </c>
      <c r="O219" s="27"/>
    </row>
    <row r="220" spans="1:16" hidden="1" x14ac:dyDescent="0.25">
      <c r="B220" s="132"/>
      <c r="D220" s="6"/>
      <c r="L220" s="65"/>
      <c r="N220" s="193" t="s">
        <v>6720</v>
      </c>
      <c r="O220" s="27"/>
    </row>
    <row r="221" spans="1:16" hidden="1" x14ac:dyDescent="0.25">
      <c r="B221" s="132"/>
      <c r="L221" s="65"/>
      <c r="N221" s="193" t="s">
        <v>1861</v>
      </c>
      <c r="O221" s="27"/>
    </row>
    <row r="222" spans="1:16" hidden="1" x14ac:dyDescent="0.25">
      <c r="B222" s="132"/>
      <c r="L222" s="65"/>
      <c r="N222" s="193" t="s">
        <v>7800</v>
      </c>
      <c r="O222" s="27"/>
    </row>
    <row r="223" spans="1:16" x14ac:dyDescent="0.25">
      <c r="D223" s="114"/>
      <c r="E223" s="217"/>
      <c r="F223" s="217"/>
    </row>
    <row r="224" spans="1:16" x14ac:dyDescent="0.25">
      <c r="E224" s="217"/>
      <c r="F224" s="217"/>
    </row>
    <row r="225" spans="5:10" x14ac:dyDescent="0.25">
      <c r="E225" s="217"/>
      <c r="F225" s="217"/>
      <c r="J225" s="164"/>
    </row>
    <row r="226" spans="5:10" x14ac:dyDescent="0.25">
      <c r="E226" s="217"/>
      <c r="F226" s="217"/>
      <c r="J226" s="164"/>
    </row>
    <row r="227" spans="5:10" x14ac:dyDescent="0.25">
      <c r="E227" s="217"/>
      <c r="F227" s="217"/>
      <c r="J227" s="164"/>
    </row>
    <row r="228" spans="5:10" x14ac:dyDescent="0.25">
      <c r="E228" s="217"/>
      <c r="F228" s="217"/>
      <c r="J228" s="164"/>
    </row>
    <row r="229" spans="5:10" x14ac:dyDescent="0.25">
      <c r="E229" s="217"/>
      <c r="F229" s="217"/>
      <c r="J229" s="184"/>
    </row>
    <row r="230" spans="5:10" x14ac:dyDescent="0.25">
      <c r="E230" s="217"/>
      <c r="F230" s="217"/>
    </row>
    <row r="231" spans="5:10" x14ac:dyDescent="0.25">
      <c r="E231" s="217"/>
      <c r="F231" s="217"/>
    </row>
    <row r="232" spans="5:10" x14ac:dyDescent="0.25">
      <c r="E232" s="217"/>
      <c r="F232" s="217"/>
    </row>
  </sheetData>
  <autoFilter ref="B4:O222">
    <filterColumn colId="2">
      <filters>
        <dateGroupItem year="2024" month="1" day="12" dateTimeGrouping="day"/>
      </filters>
    </filterColumn>
  </autoFilter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W336"/>
  <sheetViews>
    <sheetView topLeftCell="A4" zoomScaleNormal="100" workbookViewId="0">
      <selection activeCell="I4" sqref="I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8.42578125" style="190" customWidth="1"/>
    <col min="8" max="8" width="19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22178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hidden="1" customHeight="1" x14ac:dyDescent="0.25">
      <c r="A5">
        <v>1</v>
      </c>
      <c r="B5" s="99">
        <v>45272</v>
      </c>
      <c r="C5" s="99">
        <v>45278</v>
      </c>
      <c r="D5" s="99">
        <v>45279</v>
      </c>
      <c r="E5" s="123">
        <v>24926</v>
      </c>
      <c r="F5" s="68">
        <v>45282</v>
      </c>
      <c r="G5" s="29">
        <v>1</v>
      </c>
      <c r="H5" s="31" t="s">
        <v>22179</v>
      </c>
      <c r="I5" s="67" t="s">
        <v>18364</v>
      </c>
      <c r="J5" s="67" t="s">
        <v>18365</v>
      </c>
      <c r="K5" s="67" t="s">
        <v>61</v>
      </c>
      <c r="L5" s="67" t="s">
        <v>62</v>
      </c>
      <c r="M5" s="31">
        <v>5354061694</v>
      </c>
      <c r="N5" s="29" t="s">
        <v>352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hidden="1" customHeight="1" x14ac:dyDescent="0.25">
      <c r="A6">
        <v>2</v>
      </c>
      <c r="B6" s="99">
        <v>45272</v>
      </c>
      <c r="C6" s="99">
        <v>45278</v>
      </c>
      <c r="D6" s="99">
        <v>45279</v>
      </c>
      <c r="E6" s="123">
        <v>25149</v>
      </c>
      <c r="F6" s="68">
        <v>45281</v>
      </c>
      <c r="G6" s="29">
        <v>1</v>
      </c>
      <c r="H6" s="31" t="s">
        <v>22180</v>
      </c>
      <c r="I6" s="67" t="s">
        <v>20182</v>
      </c>
      <c r="J6" s="67" t="s">
        <v>20183</v>
      </c>
      <c r="K6" s="67" t="s">
        <v>72</v>
      </c>
      <c r="L6" s="67" t="s">
        <v>62</v>
      </c>
      <c r="M6" s="31">
        <v>5351755792</v>
      </c>
      <c r="N6" s="29" t="s">
        <v>352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hidden="1" customHeight="1" x14ac:dyDescent="0.25">
      <c r="A7">
        <v>3</v>
      </c>
      <c r="B7" s="99">
        <v>45272</v>
      </c>
      <c r="C7" s="99">
        <v>45278</v>
      </c>
      <c r="D7" s="99">
        <v>45279</v>
      </c>
      <c r="E7" s="123">
        <v>25265</v>
      </c>
      <c r="F7" s="68">
        <v>45282</v>
      </c>
      <c r="G7" s="29">
        <v>1</v>
      </c>
      <c r="H7" s="31" t="s">
        <v>22181</v>
      </c>
      <c r="I7" s="67" t="s">
        <v>22182</v>
      </c>
      <c r="J7" s="67" t="s">
        <v>22183</v>
      </c>
      <c r="K7" s="67" t="s">
        <v>61</v>
      </c>
      <c r="L7" s="67" t="s">
        <v>62</v>
      </c>
      <c r="M7" s="31">
        <v>5355531987</v>
      </c>
      <c r="N7" s="29" t="s">
        <v>365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hidden="1" customHeight="1" x14ac:dyDescent="0.25">
      <c r="A8">
        <v>4</v>
      </c>
      <c r="B8" s="99">
        <v>45272</v>
      </c>
      <c r="C8" s="99">
        <v>45278</v>
      </c>
      <c r="D8" s="99">
        <v>45279</v>
      </c>
      <c r="E8" s="123">
        <v>25268</v>
      </c>
      <c r="F8" s="68">
        <v>45282</v>
      </c>
      <c r="G8" s="29">
        <v>1</v>
      </c>
      <c r="H8" s="31" t="s">
        <v>22184</v>
      </c>
      <c r="I8" s="67" t="s">
        <v>22182</v>
      </c>
      <c r="J8" s="67" t="s">
        <v>22183</v>
      </c>
      <c r="K8" s="67" t="s">
        <v>61</v>
      </c>
      <c r="L8" s="67" t="s">
        <v>62</v>
      </c>
      <c r="M8" s="31">
        <v>5355531987</v>
      </c>
      <c r="N8" s="29" t="s">
        <v>2562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hidden="1" customHeight="1" x14ac:dyDescent="0.25">
      <c r="A9">
        <v>5</v>
      </c>
      <c r="B9" s="99">
        <v>45272</v>
      </c>
      <c r="C9" s="99">
        <v>45278</v>
      </c>
      <c r="D9" s="99">
        <v>45279</v>
      </c>
      <c r="E9" s="123">
        <v>25274</v>
      </c>
      <c r="F9" s="68">
        <v>45281</v>
      </c>
      <c r="G9" s="29">
        <v>1</v>
      </c>
      <c r="H9" s="31" t="s">
        <v>22185</v>
      </c>
      <c r="I9" s="67" t="s">
        <v>22186</v>
      </c>
      <c r="J9" s="67" t="s">
        <v>22187</v>
      </c>
      <c r="K9" s="67" t="s">
        <v>64</v>
      </c>
      <c r="L9" s="67" t="s">
        <v>62</v>
      </c>
      <c r="M9" s="31">
        <v>2147640039</v>
      </c>
      <c r="N9" s="29" t="s">
        <v>7970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hidden="1" customHeight="1" x14ac:dyDescent="0.25">
      <c r="A10">
        <v>6</v>
      </c>
      <c r="B10" s="99">
        <v>45272</v>
      </c>
      <c r="C10" s="99">
        <v>45278</v>
      </c>
      <c r="D10" s="99">
        <v>45279</v>
      </c>
      <c r="E10" s="123">
        <v>25281</v>
      </c>
      <c r="F10" s="68">
        <v>45281</v>
      </c>
      <c r="G10" s="29">
        <v>1</v>
      </c>
      <c r="H10" s="31" t="s">
        <v>22188</v>
      </c>
      <c r="I10" s="67" t="s">
        <v>22186</v>
      </c>
      <c r="J10" s="67" t="s">
        <v>22187</v>
      </c>
      <c r="K10" s="67" t="s">
        <v>64</v>
      </c>
      <c r="L10" s="67" t="s">
        <v>62</v>
      </c>
      <c r="M10" s="31">
        <v>2147640039</v>
      </c>
      <c r="N10" s="29" t="s">
        <v>3980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hidden="1" customHeight="1" x14ac:dyDescent="0.25">
      <c r="A11">
        <v>7</v>
      </c>
      <c r="B11" s="99">
        <v>45272</v>
      </c>
      <c r="C11" s="99">
        <v>45278</v>
      </c>
      <c r="D11" s="99">
        <v>45279</v>
      </c>
      <c r="E11" s="123">
        <v>25353</v>
      </c>
      <c r="F11" s="68">
        <v>45281</v>
      </c>
      <c r="G11" s="29">
        <v>2</v>
      </c>
      <c r="H11" s="31" t="s">
        <v>22189</v>
      </c>
      <c r="I11" s="67" t="s">
        <v>2704</v>
      </c>
      <c r="J11" s="67" t="s">
        <v>2705</v>
      </c>
      <c r="K11" s="67" t="s">
        <v>75</v>
      </c>
      <c r="L11" s="67" t="s">
        <v>62</v>
      </c>
      <c r="M11" s="31">
        <v>58898427</v>
      </c>
      <c r="N11" s="29" t="s">
        <v>319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hidden="1" customHeight="1" x14ac:dyDescent="0.25">
      <c r="A12">
        <v>8</v>
      </c>
      <c r="B12" s="99">
        <v>45272</v>
      </c>
      <c r="C12" s="99">
        <v>45278</v>
      </c>
      <c r="D12" s="99">
        <v>45279</v>
      </c>
      <c r="E12" s="123">
        <v>25363</v>
      </c>
      <c r="F12" s="68">
        <v>45281</v>
      </c>
      <c r="G12" s="29">
        <v>1</v>
      </c>
      <c r="H12" s="31" t="s">
        <v>22190</v>
      </c>
      <c r="I12" s="67" t="s">
        <v>22191</v>
      </c>
      <c r="J12" s="67" t="s">
        <v>22192</v>
      </c>
      <c r="K12" s="67" t="s">
        <v>69</v>
      </c>
      <c r="L12" s="67" t="s">
        <v>62</v>
      </c>
      <c r="M12" s="31">
        <v>5358391565</v>
      </c>
      <c r="N12" s="29" t="s">
        <v>352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hidden="1" customHeight="1" x14ac:dyDescent="0.25">
      <c r="A13">
        <v>9</v>
      </c>
      <c r="B13" s="99">
        <v>45272</v>
      </c>
      <c r="C13" s="99">
        <v>45278</v>
      </c>
      <c r="D13" s="99">
        <v>45279</v>
      </c>
      <c r="E13" s="123">
        <v>25365</v>
      </c>
      <c r="F13" s="68">
        <v>45281</v>
      </c>
      <c r="G13" s="29">
        <v>1</v>
      </c>
      <c r="H13" s="31" t="s">
        <v>22193</v>
      </c>
      <c r="I13" s="67" t="s">
        <v>22194</v>
      </c>
      <c r="J13" s="67" t="s">
        <v>22195</v>
      </c>
      <c r="K13" s="67" t="s">
        <v>69</v>
      </c>
      <c r="L13" s="67" t="s">
        <v>62</v>
      </c>
      <c r="M13" s="31">
        <v>53425367</v>
      </c>
      <c r="N13" s="29" t="s">
        <v>352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hidden="1" customHeight="1" x14ac:dyDescent="0.25">
      <c r="A14">
        <v>10</v>
      </c>
      <c r="B14" s="99">
        <v>45272</v>
      </c>
      <c r="C14" s="99">
        <v>45278</v>
      </c>
      <c r="D14" s="99">
        <v>45279</v>
      </c>
      <c r="E14" s="123">
        <v>25503</v>
      </c>
      <c r="F14" s="68">
        <v>45282</v>
      </c>
      <c r="G14" s="29">
        <v>1</v>
      </c>
      <c r="H14" s="31" t="s">
        <v>22196</v>
      </c>
      <c r="I14" s="67" t="s">
        <v>22197</v>
      </c>
      <c r="J14" s="67" t="s">
        <v>22198</v>
      </c>
      <c r="K14" s="67" t="s">
        <v>66</v>
      </c>
      <c r="L14" s="67" t="s">
        <v>62</v>
      </c>
      <c r="M14" s="31">
        <v>53221874</v>
      </c>
      <c r="N14" s="29" t="s">
        <v>10448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hidden="1" customHeight="1" x14ac:dyDescent="0.25">
      <c r="A15">
        <v>11</v>
      </c>
      <c r="B15" s="99">
        <v>45272</v>
      </c>
      <c r="C15" s="99">
        <v>45278</v>
      </c>
      <c r="D15" s="99">
        <v>45279</v>
      </c>
      <c r="E15" s="123">
        <v>25515</v>
      </c>
      <c r="F15" s="68">
        <v>45281</v>
      </c>
      <c r="G15" s="29">
        <v>1</v>
      </c>
      <c r="H15" s="31" t="s">
        <v>22199</v>
      </c>
      <c r="I15" s="67" t="s">
        <v>405</v>
      </c>
      <c r="J15" s="67" t="s">
        <v>2340</v>
      </c>
      <c r="K15" s="67" t="s">
        <v>62</v>
      </c>
      <c r="L15" s="67" t="s">
        <v>62</v>
      </c>
      <c r="M15" s="31">
        <v>53179244</v>
      </c>
      <c r="N15" s="29" t="s">
        <v>3837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hidden="1" customHeight="1" x14ac:dyDescent="0.25">
      <c r="A16">
        <v>12</v>
      </c>
      <c r="B16" s="99">
        <v>45272</v>
      </c>
      <c r="C16" s="99">
        <v>45278</v>
      </c>
      <c r="D16" s="99">
        <v>45279</v>
      </c>
      <c r="E16" s="123">
        <v>25541</v>
      </c>
      <c r="F16" s="68">
        <v>45301</v>
      </c>
      <c r="G16" s="29">
        <v>3</v>
      </c>
      <c r="H16" s="31" t="s">
        <v>22200</v>
      </c>
      <c r="I16" s="67" t="s">
        <v>15624</v>
      </c>
      <c r="J16" s="67" t="s">
        <v>22201</v>
      </c>
      <c r="K16" s="67" t="s">
        <v>106</v>
      </c>
      <c r="L16" s="67" t="s">
        <v>62</v>
      </c>
      <c r="M16" s="31">
        <v>59489731</v>
      </c>
      <c r="N16" s="29" t="s">
        <v>332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hidden="1" customHeight="1" x14ac:dyDescent="0.25">
      <c r="A17">
        <v>13</v>
      </c>
      <c r="B17" s="99">
        <v>45272</v>
      </c>
      <c r="C17" s="99">
        <v>45278</v>
      </c>
      <c r="D17" s="99">
        <v>45279</v>
      </c>
      <c r="E17" s="123">
        <v>25544</v>
      </c>
      <c r="F17" s="68">
        <v>45301</v>
      </c>
      <c r="G17" s="29">
        <v>1</v>
      </c>
      <c r="H17" s="31" t="s">
        <v>22202</v>
      </c>
      <c r="I17" s="67" t="s">
        <v>15624</v>
      </c>
      <c r="J17" s="67" t="s">
        <v>22201</v>
      </c>
      <c r="K17" s="67" t="s">
        <v>106</v>
      </c>
      <c r="L17" s="67" t="s">
        <v>62</v>
      </c>
      <c r="M17" s="31">
        <v>59489731</v>
      </c>
      <c r="N17" s="29" t="s">
        <v>541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hidden="1" customHeight="1" x14ac:dyDescent="0.25">
      <c r="A18">
        <v>14</v>
      </c>
      <c r="B18" s="99">
        <v>45272</v>
      </c>
      <c r="C18" s="99">
        <v>45278</v>
      </c>
      <c r="D18" s="99">
        <v>45279</v>
      </c>
      <c r="E18" s="123">
        <v>25622</v>
      </c>
      <c r="F18" s="68">
        <v>45282</v>
      </c>
      <c r="G18" s="29">
        <v>1</v>
      </c>
      <c r="H18" s="31" t="s">
        <v>22203</v>
      </c>
      <c r="I18" s="67" t="s">
        <v>406</v>
      </c>
      <c r="J18" s="67" t="s">
        <v>13169</v>
      </c>
      <c r="K18" s="67" t="s">
        <v>66</v>
      </c>
      <c r="L18" s="67" t="s">
        <v>62</v>
      </c>
      <c r="M18" s="31">
        <v>54842744</v>
      </c>
      <c r="N18" s="29" t="s">
        <v>365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hidden="1" customHeight="1" x14ac:dyDescent="0.25">
      <c r="A19">
        <v>15</v>
      </c>
      <c r="B19" s="99">
        <v>45272</v>
      </c>
      <c r="C19" s="99">
        <v>45278</v>
      </c>
      <c r="D19" s="99">
        <v>45279</v>
      </c>
      <c r="E19" s="123">
        <v>25623</v>
      </c>
      <c r="F19" s="68">
        <v>45282</v>
      </c>
      <c r="G19" s="29">
        <v>1</v>
      </c>
      <c r="H19" s="31" t="s">
        <v>22204</v>
      </c>
      <c r="I19" s="67" t="s">
        <v>406</v>
      </c>
      <c r="J19" s="67" t="s">
        <v>13169</v>
      </c>
      <c r="K19" s="67" t="s">
        <v>66</v>
      </c>
      <c r="L19" s="67" t="s">
        <v>62</v>
      </c>
      <c r="M19" s="31">
        <v>54842744</v>
      </c>
      <c r="N19" s="29" t="s">
        <v>352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hidden="1" customHeight="1" x14ac:dyDescent="0.25">
      <c r="A20">
        <v>16</v>
      </c>
      <c r="B20" s="99">
        <v>45272</v>
      </c>
      <c r="C20" s="99">
        <v>45278</v>
      </c>
      <c r="D20" s="99">
        <v>45279</v>
      </c>
      <c r="E20" s="123">
        <v>25669</v>
      </c>
      <c r="F20" s="68">
        <v>45281</v>
      </c>
      <c r="G20" s="29">
        <v>1</v>
      </c>
      <c r="H20" s="31" t="s">
        <v>22205</v>
      </c>
      <c r="I20" s="67" t="s">
        <v>2706</v>
      </c>
      <c r="J20" s="67" t="s">
        <v>1937</v>
      </c>
      <c r="K20" s="67" t="s">
        <v>62</v>
      </c>
      <c r="L20" s="67" t="s">
        <v>62</v>
      </c>
      <c r="M20" s="31">
        <v>53996072</v>
      </c>
      <c r="N20" s="29" t="s">
        <v>4115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hidden="1" customHeight="1" x14ac:dyDescent="0.25">
      <c r="A21">
        <v>17</v>
      </c>
      <c r="B21" s="99">
        <v>45272</v>
      </c>
      <c r="C21" s="99">
        <v>45278</v>
      </c>
      <c r="D21" s="99">
        <v>45279</v>
      </c>
      <c r="E21" s="123">
        <v>25988</v>
      </c>
      <c r="F21" s="68">
        <v>45281</v>
      </c>
      <c r="G21" s="29">
        <v>1</v>
      </c>
      <c r="H21" s="31" t="s">
        <v>22206</v>
      </c>
      <c r="I21" s="67" t="s">
        <v>22207</v>
      </c>
      <c r="J21" s="67" t="s">
        <v>22208</v>
      </c>
      <c r="K21" s="67" t="s">
        <v>65</v>
      </c>
      <c r="L21" s="67" t="s">
        <v>62</v>
      </c>
      <c r="M21" s="31">
        <v>53756098</v>
      </c>
      <c r="N21" s="29" t="s">
        <v>701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hidden="1" customHeight="1" x14ac:dyDescent="0.25">
      <c r="A22">
        <v>18</v>
      </c>
      <c r="B22" s="99">
        <v>45272</v>
      </c>
      <c r="C22" s="99">
        <v>45278</v>
      </c>
      <c r="D22" s="99">
        <v>45279</v>
      </c>
      <c r="E22" s="123">
        <v>25984</v>
      </c>
      <c r="F22" s="68">
        <v>45281</v>
      </c>
      <c r="G22" s="29">
        <v>2</v>
      </c>
      <c r="H22" s="31" t="s">
        <v>22209</v>
      </c>
      <c r="I22" s="67" t="s">
        <v>1416</v>
      </c>
      <c r="J22" s="67" t="s">
        <v>1417</v>
      </c>
      <c r="K22" s="67" t="s">
        <v>75</v>
      </c>
      <c r="L22" s="67" t="s">
        <v>62</v>
      </c>
      <c r="M22" s="31">
        <v>56786294</v>
      </c>
      <c r="N22" s="29" t="s">
        <v>352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hidden="1" customHeight="1" x14ac:dyDescent="0.25">
      <c r="A23">
        <v>19</v>
      </c>
      <c r="B23" s="99">
        <v>45272</v>
      </c>
      <c r="C23" s="99">
        <v>45278</v>
      </c>
      <c r="D23" s="99">
        <v>45279</v>
      </c>
      <c r="E23" s="123">
        <v>25987</v>
      </c>
      <c r="F23" s="68">
        <v>45281</v>
      </c>
      <c r="G23" s="29">
        <v>1</v>
      </c>
      <c r="H23" s="31" t="s">
        <v>22210</v>
      </c>
      <c r="I23" s="67" t="s">
        <v>22211</v>
      </c>
      <c r="J23" s="67" t="s">
        <v>22208</v>
      </c>
      <c r="K23" s="67" t="s">
        <v>65</v>
      </c>
      <c r="L23" s="67" t="s">
        <v>62</v>
      </c>
      <c r="M23" s="31">
        <v>53756098</v>
      </c>
      <c r="N23" s="29" t="s">
        <v>22212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hidden="1" customHeight="1" x14ac:dyDescent="0.25">
      <c r="A24">
        <v>20</v>
      </c>
      <c r="B24" s="99">
        <v>45272</v>
      </c>
      <c r="C24" s="99">
        <v>45278</v>
      </c>
      <c r="D24" s="99">
        <v>45279</v>
      </c>
      <c r="E24" s="123">
        <v>25720</v>
      </c>
      <c r="F24" s="68">
        <v>45301</v>
      </c>
      <c r="G24" s="29">
        <v>18</v>
      </c>
      <c r="H24" s="31" t="s">
        <v>22213</v>
      </c>
      <c r="I24" s="67" t="s">
        <v>2144</v>
      </c>
      <c r="J24" s="67" t="s">
        <v>2145</v>
      </c>
      <c r="K24" s="67" t="s">
        <v>106</v>
      </c>
      <c r="L24" s="67" t="s">
        <v>62</v>
      </c>
      <c r="M24" s="31">
        <v>58055311</v>
      </c>
      <c r="N24" s="29" t="s">
        <v>22214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hidden="1" customHeight="1" x14ac:dyDescent="0.25">
      <c r="A25">
        <v>21</v>
      </c>
      <c r="B25" s="99">
        <v>45272</v>
      </c>
      <c r="C25" s="99">
        <v>45278</v>
      </c>
      <c r="D25" s="99">
        <v>45279</v>
      </c>
      <c r="E25" s="123">
        <v>25752</v>
      </c>
      <c r="F25" s="68">
        <v>45281</v>
      </c>
      <c r="G25" s="29">
        <v>4</v>
      </c>
      <c r="H25" s="31" t="s">
        <v>22215</v>
      </c>
      <c r="I25" s="67" t="s">
        <v>410</v>
      </c>
      <c r="J25" s="67" t="s">
        <v>1105</v>
      </c>
      <c r="K25" s="67" t="s">
        <v>75</v>
      </c>
      <c r="L25" s="67" t="s">
        <v>62</v>
      </c>
      <c r="M25" s="31">
        <v>58365609</v>
      </c>
      <c r="N25" s="29" t="s">
        <v>353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hidden="1" customHeight="1" x14ac:dyDescent="0.25">
      <c r="A26">
        <v>22</v>
      </c>
      <c r="B26" s="99">
        <v>45272</v>
      </c>
      <c r="C26" s="99">
        <v>45278</v>
      </c>
      <c r="D26" s="99">
        <v>45279</v>
      </c>
      <c r="E26" s="123">
        <v>25763</v>
      </c>
      <c r="F26" s="68">
        <v>45282</v>
      </c>
      <c r="G26" s="29">
        <v>3</v>
      </c>
      <c r="H26" s="31" t="s">
        <v>22216</v>
      </c>
      <c r="I26" s="67" t="s">
        <v>2333</v>
      </c>
      <c r="J26" s="67" t="s">
        <v>2334</v>
      </c>
      <c r="K26" s="67" t="s">
        <v>61</v>
      </c>
      <c r="L26" s="67" t="s">
        <v>62</v>
      </c>
      <c r="M26" s="31">
        <v>55713290</v>
      </c>
      <c r="N26" s="29" t="s">
        <v>332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hidden="1" customHeight="1" x14ac:dyDescent="0.25">
      <c r="A27">
        <v>23</v>
      </c>
      <c r="B27" s="99">
        <v>45272</v>
      </c>
      <c r="C27" s="99">
        <v>45278</v>
      </c>
      <c r="D27" s="99">
        <v>45279</v>
      </c>
      <c r="E27" s="123">
        <v>25797</v>
      </c>
      <c r="F27" s="68">
        <v>45282</v>
      </c>
      <c r="G27" s="29">
        <v>1</v>
      </c>
      <c r="H27" s="31" t="s">
        <v>22217</v>
      </c>
      <c r="I27" s="67" t="s">
        <v>22218</v>
      </c>
      <c r="J27" s="67" t="s">
        <v>22219</v>
      </c>
      <c r="K27" s="67" t="s">
        <v>73</v>
      </c>
      <c r="L27" s="67" t="s">
        <v>62</v>
      </c>
      <c r="M27" s="31">
        <v>51360561</v>
      </c>
      <c r="N27" s="29" t="s">
        <v>365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hidden="1" customHeight="1" x14ac:dyDescent="0.25">
      <c r="A28">
        <v>24</v>
      </c>
      <c r="B28" s="99">
        <v>45272</v>
      </c>
      <c r="C28" s="99">
        <v>45278</v>
      </c>
      <c r="D28" s="99">
        <v>45279</v>
      </c>
      <c r="E28" s="123">
        <v>25800</v>
      </c>
      <c r="F28" s="68">
        <v>45282</v>
      </c>
      <c r="G28" s="29">
        <v>4</v>
      </c>
      <c r="H28" s="31" t="s">
        <v>22220</v>
      </c>
      <c r="I28" s="67" t="s">
        <v>22218</v>
      </c>
      <c r="J28" s="67" t="s">
        <v>22219</v>
      </c>
      <c r="K28" s="67" t="s">
        <v>73</v>
      </c>
      <c r="L28" s="67" t="s">
        <v>62</v>
      </c>
      <c r="M28" s="31">
        <v>51360561</v>
      </c>
      <c r="N28" s="29" t="s">
        <v>908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hidden="1" customHeight="1" x14ac:dyDescent="0.25">
      <c r="A29">
        <v>25</v>
      </c>
      <c r="B29" s="99">
        <v>45272</v>
      </c>
      <c r="C29" s="99">
        <v>45278</v>
      </c>
      <c r="D29" s="99">
        <v>45279</v>
      </c>
      <c r="E29" s="123">
        <v>25806</v>
      </c>
      <c r="F29" s="68">
        <v>45282</v>
      </c>
      <c r="G29" s="29">
        <v>4</v>
      </c>
      <c r="H29" s="31" t="s">
        <v>22221</v>
      </c>
      <c r="I29" s="67" t="s">
        <v>22222</v>
      </c>
      <c r="J29" s="67" t="s">
        <v>1397</v>
      </c>
      <c r="K29" s="67" t="s">
        <v>66</v>
      </c>
      <c r="L29" s="67" t="s">
        <v>62</v>
      </c>
      <c r="M29" s="31">
        <v>53492648</v>
      </c>
      <c r="N29" s="29" t="s">
        <v>566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hidden="1" customHeight="1" x14ac:dyDescent="0.25">
      <c r="A30">
        <v>26</v>
      </c>
      <c r="B30" s="99">
        <v>45272</v>
      </c>
      <c r="C30" s="99">
        <v>45278</v>
      </c>
      <c r="D30" s="99">
        <v>45279</v>
      </c>
      <c r="E30" s="123">
        <v>25858</v>
      </c>
      <c r="F30" s="68">
        <v>45285</v>
      </c>
      <c r="G30" s="29">
        <v>1</v>
      </c>
      <c r="H30" s="31" t="s">
        <v>22223</v>
      </c>
      <c r="I30" s="67" t="s">
        <v>14757</v>
      </c>
      <c r="J30" s="67" t="s">
        <v>14758</v>
      </c>
      <c r="K30" s="67" t="s">
        <v>285</v>
      </c>
      <c r="L30" s="67" t="s">
        <v>62</v>
      </c>
      <c r="M30" s="31">
        <v>59320251</v>
      </c>
      <c r="N30" s="29" t="s">
        <v>352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hidden="1" customHeight="1" x14ac:dyDescent="0.25">
      <c r="A31">
        <v>27</v>
      </c>
      <c r="B31" s="99">
        <v>45272</v>
      </c>
      <c r="C31" s="99">
        <v>45278</v>
      </c>
      <c r="D31" s="99">
        <v>45279</v>
      </c>
      <c r="E31" s="123">
        <v>25860</v>
      </c>
      <c r="F31" s="68">
        <v>45282</v>
      </c>
      <c r="G31" s="29">
        <v>1</v>
      </c>
      <c r="H31" s="31" t="s">
        <v>22224</v>
      </c>
      <c r="I31" s="67" t="s">
        <v>22225</v>
      </c>
      <c r="J31" s="67" t="s">
        <v>22226</v>
      </c>
      <c r="K31" s="67" t="s">
        <v>66</v>
      </c>
      <c r="L31" s="67" t="s">
        <v>62</v>
      </c>
      <c r="M31" s="31">
        <v>59683972</v>
      </c>
      <c r="N31" s="29" t="s">
        <v>352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hidden="1" customHeight="1" x14ac:dyDescent="0.25">
      <c r="A32">
        <v>28</v>
      </c>
      <c r="B32" s="99">
        <v>45272</v>
      </c>
      <c r="C32" s="99">
        <v>45278</v>
      </c>
      <c r="D32" s="99">
        <v>45279</v>
      </c>
      <c r="E32" s="123">
        <v>25875</v>
      </c>
      <c r="F32" s="68">
        <v>45281</v>
      </c>
      <c r="G32" s="29">
        <v>1</v>
      </c>
      <c r="H32" s="31" t="s">
        <v>22227</v>
      </c>
      <c r="I32" s="67" t="s">
        <v>14120</v>
      </c>
      <c r="J32" s="67" t="s">
        <v>14121</v>
      </c>
      <c r="K32" s="67" t="s">
        <v>64</v>
      </c>
      <c r="L32" s="67" t="s">
        <v>62</v>
      </c>
      <c r="M32" s="31">
        <v>54102117</v>
      </c>
      <c r="N32" s="29" t="s">
        <v>365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hidden="1" customHeight="1" x14ac:dyDescent="0.25">
      <c r="A33">
        <v>29</v>
      </c>
      <c r="B33" s="99">
        <v>45272</v>
      </c>
      <c r="C33" s="99">
        <v>45278</v>
      </c>
      <c r="D33" s="99">
        <v>45279</v>
      </c>
      <c r="E33" s="123">
        <v>25889</v>
      </c>
      <c r="F33" s="68">
        <v>45281</v>
      </c>
      <c r="G33" s="29">
        <v>4</v>
      </c>
      <c r="H33" s="31" t="s">
        <v>22228</v>
      </c>
      <c r="I33" s="67" t="s">
        <v>2347</v>
      </c>
      <c r="J33" s="67" t="s">
        <v>2348</v>
      </c>
      <c r="K33" s="67" t="s">
        <v>64</v>
      </c>
      <c r="L33" s="67" t="s">
        <v>62</v>
      </c>
      <c r="M33" s="31">
        <v>58202153</v>
      </c>
      <c r="N33" s="29" t="s">
        <v>353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hidden="1" customHeight="1" x14ac:dyDescent="0.25">
      <c r="A34">
        <v>30</v>
      </c>
      <c r="B34" s="99">
        <v>45272</v>
      </c>
      <c r="C34" s="99">
        <v>45278</v>
      </c>
      <c r="D34" s="99">
        <v>45279</v>
      </c>
      <c r="E34" s="123">
        <v>26004</v>
      </c>
      <c r="F34" s="68">
        <v>45282</v>
      </c>
      <c r="G34" s="29">
        <v>10</v>
      </c>
      <c r="H34" s="31" t="s">
        <v>22229</v>
      </c>
      <c r="I34" s="67" t="s">
        <v>8066</v>
      </c>
      <c r="J34" s="67" t="s">
        <v>8067</v>
      </c>
      <c r="K34" s="67" t="s">
        <v>66</v>
      </c>
      <c r="L34" s="67" t="s">
        <v>62</v>
      </c>
      <c r="M34" s="31">
        <v>56686134</v>
      </c>
      <c r="N34" s="29" t="s">
        <v>22230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hidden="1" customHeight="1" x14ac:dyDescent="0.25">
      <c r="A35">
        <v>31</v>
      </c>
      <c r="B35" s="99">
        <v>45272</v>
      </c>
      <c r="C35" s="99">
        <v>45278</v>
      </c>
      <c r="D35" s="99">
        <v>45279</v>
      </c>
      <c r="E35" s="123">
        <v>26024</v>
      </c>
      <c r="F35" s="68">
        <v>45282</v>
      </c>
      <c r="G35" s="29">
        <v>1</v>
      </c>
      <c r="H35" s="31" t="s">
        <v>22231</v>
      </c>
      <c r="I35" s="67" t="s">
        <v>411</v>
      </c>
      <c r="J35" s="67" t="s">
        <v>1398</v>
      </c>
      <c r="K35" s="67" t="s">
        <v>66</v>
      </c>
      <c r="L35" s="67" t="s">
        <v>62</v>
      </c>
      <c r="M35" s="31">
        <v>56528844</v>
      </c>
      <c r="N35" s="29" t="s">
        <v>352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hidden="1" customHeight="1" x14ac:dyDescent="0.25">
      <c r="A36">
        <v>32</v>
      </c>
      <c r="B36" s="99">
        <v>45272</v>
      </c>
      <c r="C36" s="99">
        <v>45278</v>
      </c>
      <c r="D36" s="99">
        <v>45279</v>
      </c>
      <c r="E36" s="123">
        <v>26102</v>
      </c>
      <c r="F36" s="68">
        <v>45282</v>
      </c>
      <c r="G36" s="29">
        <v>14</v>
      </c>
      <c r="H36" s="31" t="s">
        <v>22232</v>
      </c>
      <c r="I36" s="67" t="s">
        <v>10006</v>
      </c>
      <c r="J36" s="67" t="s">
        <v>10007</v>
      </c>
      <c r="K36" s="67" t="s">
        <v>66</v>
      </c>
      <c r="L36" s="67" t="s">
        <v>62</v>
      </c>
      <c r="M36" s="31">
        <v>56686134</v>
      </c>
      <c r="N36" s="29" t="s">
        <v>22233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hidden="1" customHeight="1" x14ac:dyDescent="0.25">
      <c r="A37">
        <v>33</v>
      </c>
      <c r="B37" s="99">
        <v>45272</v>
      </c>
      <c r="C37" s="99">
        <v>45278</v>
      </c>
      <c r="D37" s="99">
        <v>45279</v>
      </c>
      <c r="E37" s="123">
        <v>26243</v>
      </c>
      <c r="F37" s="68">
        <v>45282</v>
      </c>
      <c r="G37" s="29">
        <v>1</v>
      </c>
      <c r="H37" s="31" t="s">
        <v>22234</v>
      </c>
      <c r="I37" s="67" t="s">
        <v>2349</v>
      </c>
      <c r="J37" s="67" t="s">
        <v>2350</v>
      </c>
      <c r="K37" s="67" t="s">
        <v>66</v>
      </c>
      <c r="L37" s="67" t="s">
        <v>62</v>
      </c>
      <c r="M37" s="31">
        <v>53568390</v>
      </c>
      <c r="N37" s="29" t="s">
        <v>352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hidden="1" customHeight="1" x14ac:dyDescent="0.25">
      <c r="A38">
        <v>34</v>
      </c>
      <c r="B38" s="99">
        <v>45272</v>
      </c>
      <c r="C38" s="99">
        <v>45278</v>
      </c>
      <c r="D38" s="99">
        <v>45279</v>
      </c>
      <c r="E38" s="123">
        <v>26247</v>
      </c>
      <c r="F38" s="68">
        <v>45282</v>
      </c>
      <c r="G38" s="29">
        <v>4</v>
      </c>
      <c r="H38" s="31" t="s">
        <v>22235</v>
      </c>
      <c r="I38" s="67" t="s">
        <v>2349</v>
      </c>
      <c r="J38" s="67" t="s">
        <v>2350</v>
      </c>
      <c r="K38" s="67" t="s">
        <v>66</v>
      </c>
      <c r="L38" s="67" t="s">
        <v>62</v>
      </c>
      <c r="M38" s="31">
        <v>53568390</v>
      </c>
      <c r="N38" s="29" t="s">
        <v>367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hidden="1" customHeight="1" x14ac:dyDescent="0.25">
      <c r="A39">
        <v>35</v>
      </c>
      <c r="B39" s="99">
        <v>45272</v>
      </c>
      <c r="C39" s="99">
        <v>45278</v>
      </c>
      <c r="D39" s="99">
        <v>45279</v>
      </c>
      <c r="E39" s="123">
        <v>24205</v>
      </c>
      <c r="F39" s="68">
        <v>45280</v>
      </c>
      <c r="G39" s="29">
        <v>1</v>
      </c>
      <c r="H39" s="31" t="s">
        <v>22236</v>
      </c>
      <c r="I39" s="67" t="s">
        <v>22237</v>
      </c>
      <c r="J39" s="67" t="s">
        <v>22238</v>
      </c>
      <c r="K39" s="67" t="s">
        <v>102</v>
      </c>
      <c r="L39" s="67" t="s">
        <v>99</v>
      </c>
      <c r="M39" s="31">
        <v>54878289</v>
      </c>
      <c r="N39" s="29" t="s">
        <v>782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hidden="1" customHeight="1" x14ac:dyDescent="0.25">
      <c r="A40">
        <v>36</v>
      </c>
      <c r="B40" s="99">
        <v>45272</v>
      </c>
      <c r="C40" s="99">
        <v>45278</v>
      </c>
      <c r="D40" s="99">
        <v>45279</v>
      </c>
      <c r="E40" s="123">
        <v>25038</v>
      </c>
      <c r="F40" s="68">
        <v>45280</v>
      </c>
      <c r="G40" s="29">
        <v>2</v>
      </c>
      <c r="H40" s="31" t="s">
        <v>22239</v>
      </c>
      <c r="I40" s="67" t="s">
        <v>14067</v>
      </c>
      <c r="J40" s="67" t="s">
        <v>14068</v>
      </c>
      <c r="K40" s="67" t="s">
        <v>102</v>
      </c>
      <c r="L40" s="67" t="s">
        <v>99</v>
      </c>
      <c r="M40" s="31">
        <v>54066859</v>
      </c>
      <c r="N40" s="29" t="s">
        <v>449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hidden="1" customHeight="1" x14ac:dyDescent="0.25">
      <c r="A41">
        <v>37</v>
      </c>
      <c r="B41" s="99">
        <v>45272</v>
      </c>
      <c r="C41" s="99">
        <v>45278</v>
      </c>
      <c r="D41" s="99">
        <v>45279</v>
      </c>
      <c r="E41" s="123">
        <v>25735</v>
      </c>
      <c r="F41" s="68">
        <v>45279</v>
      </c>
      <c r="G41" s="29">
        <v>5</v>
      </c>
      <c r="H41" s="31" t="s">
        <v>22240</v>
      </c>
      <c r="I41" s="67" t="s">
        <v>22241</v>
      </c>
      <c r="J41" s="67" t="s">
        <v>10056</v>
      </c>
      <c r="K41" s="67" t="s">
        <v>102</v>
      </c>
      <c r="L41" s="67" t="s">
        <v>99</v>
      </c>
      <c r="M41" s="31">
        <v>58532302</v>
      </c>
      <c r="N41" s="29" t="s">
        <v>561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hidden="1" customHeight="1" x14ac:dyDescent="0.25">
      <c r="A42">
        <v>38</v>
      </c>
      <c r="B42" s="99">
        <v>45272</v>
      </c>
      <c r="C42" s="99">
        <v>45278</v>
      </c>
      <c r="D42" s="99">
        <v>45279</v>
      </c>
      <c r="E42" s="123">
        <v>25785</v>
      </c>
      <c r="F42" s="68">
        <v>45283</v>
      </c>
      <c r="G42" s="29">
        <v>4</v>
      </c>
      <c r="H42" s="31" t="s">
        <v>22242</v>
      </c>
      <c r="I42" s="67" t="s">
        <v>22243</v>
      </c>
      <c r="J42" s="67" t="s">
        <v>22244</v>
      </c>
      <c r="K42" s="67" t="s">
        <v>98</v>
      </c>
      <c r="L42" s="67" t="s">
        <v>99</v>
      </c>
      <c r="M42" s="31">
        <v>51815152</v>
      </c>
      <c r="N42" s="29" t="s">
        <v>353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hidden="1" customHeight="1" x14ac:dyDescent="0.25">
      <c r="A43">
        <v>39</v>
      </c>
      <c r="B43" s="99">
        <v>45272</v>
      </c>
      <c r="C43" s="99">
        <v>45278</v>
      </c>
      <c r="D43" s="99">
        <v>45300</v>
      </c>
      <c r="E43" s="123">
        <v>25810</v>
      </c>
      <c r="F43" s="68">
        <v>45301</v>
      </c>
      <c r="G43" s="29">
        <v>2</v>
      </c>
      <c r="H43" s="31" t="s">
        <v>22245</v>
      </c>
      <c r="I43" s="67" t="s">
        <v>10055</v>
      </c>
      <c r="J43" s="67" t="s">
        <v>10056</v>
      </c>
      <c r="K43" s="67" t="s">
        <v>102</v>
      </c>
      <c r="L43" s="67" t="s">
        <v>99</v>
      </c>
      <c r="M43" s="31">
        <v>53582302</v>
      </c>
      <c r="N43" s="29" t="s">
        <v>16863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hidden="1" customHeight="1" x14ac:dyDescent="0.25">
      <c r="A44">
        <v>40</v>
      </c>
      <c r="B44" s="99">
        <v>45272</v>
      </c>
      <c r="C44" s="99">
        <v>45278</v>
      </c>
      <c r="D44" s="99">
        <v>45300</v>
      </c>
      <c r="E44" s="123">
        <v>25811</v>
      </c>
      <c r="F44" s="68">
        <v>45301</v>
      </c>
      <c r="G44" s="29">
        <v>4</v>
      </c>
      <c r="H44" s="31" t="s">
        <v>22246</v>
      </c>
      <c r="I44" s="67" t="s">
        <v>21714</v>
      </c>
      <c r="J44" s="67" t="s">
        <v>10056</v>
      </c>
      <c r="K44" s="67" t="s">
        <v>102</v>
      </c>
      <c r="L44" s="67" t="s">
        <v>99</v>
      </c>
      <c r="M44" s="31">
        <v>58532302</v>
      </c>
      <c r="N44" s="29" t="s">
        <v>429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hidden="1" customHeight="1" x14ac:dyDescent="0.25">
      <c r="A45">
        <v>41</v>
      </c>
      <c r="B45" s="99">
        <v>45272</v>
      </c>
      <c r="C45" s="99">
        <v>45278</v>
      </c>
      <c r="D45" s="99">
        <v>45279</v>
      </c>
      <c r="E45" s="123">
        <v>25825</v>
      </c>
      <c r="F45" s="68">
        <v>45282</v>
      </c>
      <c r="G45" s="29">
        <v>5</v>
      </c>
      <c r="H45" s="31" t="s">
        <v>22247</v>
      </c>
      <c r="I45" s="67" t="s">
        <v>1376</v>
      </c>
      <c r="J45" s="67" t="s">
        <v>1377</v>
      </c>
      <c r="K45" s="67" t="s">
        <v>680</v>
      </c>
      <c r="L45" s="67" t="s">
        <v>99</v>
      </c>
      <c r="M45" s="31">
        <v>55459684</v>
      </c>
      <c r="N45" s="29" t="s">
        <v>356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hidden="1" customHeight="1" x14ac:dyDescent="0.25">
      <c r="A46">
        <v>42</v>
      </c>
      <c r="B46" s="99">
        <v>45272</v>
      </c>
      <c r="C46" s="99">
        <v>45278</v>
      </c>
      <c r="D46" s="99">
        <v>45279</v>
      </c>
      <c r="E46" s="123">
        <v>25853</v>
      </c>
      <c r="F46" s="68">
        <v>45283</v>
      </c>
      <c r="G46" s="29">
        <v>1</v>
      </c>
      <c r="H46" s="31" t="s">
        <v>22248</v>
      </c>
      <c r="I46" s="67" t="s">
        <v>22249</v>
      </c>
      <c r="J46" s="67" t="s">
        <v>22250</v>
      </c>
      <c r="K46" s="67" t="s">
        <v>100</v>
      </c>
      <c r="L46" s="67" t="s">
        <v>99</v>
      </c>
      <c r="M46" s="31">
        <v>54735077</v>
      </c>
      <c r="N46" s="29" t="s">
        <v>1352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hidden="1" customHeight="1" x14ac:dyDescent="0.25">
      <c r="A47">
        <v>43</v>
      </c>
      <c r="B47" s="99">
        <v>45272</v>
      </c>
      <c r="C47" s="99">
        <v>45278</v>
      </c>
      <c r="D47" s="99">
        <v>45279</v>
      </c>
      <c r="E47" s="123">
        <v>25866</v>
      </c>
      <c r="F47" s="68">
        <v>45279</v>
      </c>
      <c r="G47" s="29">
        <v>1</v>
      </c>
      <c r="H47" s="31" t="s">
        <v>22251</v>
      </c>
      <c r="I47" s="67" t="s">
        <v>22252</v>
      </c>
      <c r="J47" s="67" t="s">
        <v>22253</v>
      </c>
      <c r="K47" s="67" t="s">
        <v>102</v>
      </c>
      <c r="L47" s="67" t="s">
        <v>99</v>
      </c>
      <c r="M47" s="31">
        <v>56984620</v>
      </c>
      <c r="N47" s="29" t="s">
        <v>1880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hidden="1" customHeight="1" x14ac:dyDescent="0.25">
      <c r="A48">
        <v>44</v>
      </c>
      <c r="B48" s="99">
        <v>45272</v>
      </c>
      <c r="C48" s="99">
        <v>45278</v>
      </c>
      <c r="D48" s="99">
        <v>45279</v>
      </c>
      <c r="E48" s="123">
        <v>25974</v>
      </c>
      <c r="F48" s="68">
        <v>45283</v>
      </c>
      <c r="G48" s="29">
        <v>1</v>
      </c>
      <c r="H48" s="31" t="s">
        <v>22254</v>
      </c>
      <c r="I48" s="67" t="s">
        <v>187</v>
      </c>
      <c r="J48" s="67" t="s">
        <v>1379</v>
      </c>
      <c r="K48" s="67" t="s">
        <v>98</v>
      </c>
      <c r="L48" s="67" t="s">
        <v>99</v>
      </c>
      <c r="M48" s="31">
        <v>50013200</v>
      </c>
      <c r="N48" s="29" t="s">
        <v>352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hidden="1" customHeight="1" x14ac:dyDescent="0.25">
      <c r="A49">
        <v>45</v>
      </c>
      <c r="B49" s="99">
        <v>45272</v>
      </c>
      <c r="C49" s="99">
        <v>45282</v>
      </c>
      <c r="D49" s="99">
        <v>45282</v>
      </c>
      <c r="E49" s="123">
        <v>24571</v>
      </c>
      <c r="F49" s="68">
        <v>45283</v>
      </c>
      <c r="G49" s="29">
        <v>5</v>
      </c>
      <c r="H49" s="31" t="s">
        <v>22255</v>
      </c>
      <c r="I49" s="67" t="s">
        <v>2528</v>
      </c>
      <c r="J49" s="67" t="s">
        <v>2529</v>
      </c>
      <c r="K49" s="67" t="s">
        <v>157</v>
      </c>
      <c r="L49" s="67" t="s">
        <v>110</v>
      </c>
      <c r="M49" s="31">
        <v>54026030</v>
      </c>
      <c r="N49" s="29" t="s">
        <v>694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hidden="1" customHeight="1" x14ac:dyDescent="0.25">
      <c r="A50">
        <v>46</v>
      </c>
      <c r="B50" s="99">
        <v>45272</v>
      </c>
      <c r="C50" s="99">
        <v>45282</v>
      </c>
      <c r="D50" s="99">
        <v>45282</v>
      </c>
      <c r="E50" s="123">
        <v>24895</v>
      </c>
      <c r="F50" s="68">
        <v>45283</v>
      </c>
      <c r="G50" s="29">
        <v>5</v>
      </c>
      <c r="H50" s="31" t="s">
        <v>22256</v>
      </c>
      <c r="I50" s="67" t="s">
        <v>22257</v>
      </c>
      <c r="J50" s="67" t="s">
        <v>22258</v>
      </c>
      <c r="K50" s="67" t="s">
        <v>159</v>
      </c>
      <c r="L50" s="67" t="s">
        <v>110</v>
      </c>
      <c r="M50" s="31">
        <v>2147640039</v>
      </c>
      <c r="N50" s="29" t="s">
        <v>561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hidden="1" customHeight="1" x14ac:dyDescent="0.25">
      <c r="A51">
        <v>47</v>
      </c>
      <c r="B51" s="99">
        <v>45272</v>
      </c>
      <c r="C51" s="99">
        <v>45282</v>
      </c>
      <c r="D51" s="99">
        <v>45282</v>
      </c>
      <c r="E51" s="123">
        <v>24907</v>
      </c>
      <c r="F51" s="68">
        <v>45283</v>
      </c>
      <c r="G51" s="29">
        <v>2</v>
      </c>
      <c r="H51" s="31" t="s">
        <v>22259</v>
      </c>
      <c r="I51" s="67" t="s">
        <v>22260</v>
      </c>
      <c r="J51" s="67" t="s">
        <v>22258</v>
      </c>
      <c r="K51" s="67" t="s">
        <v>159</v>
      </c>
      <c r="L51" s="67" t="s">
        <v>110</v>
      </c>
      <c r="M51" s="31">
        <v>2147640039</v>
      </c>
      <c r="N51" s="29" t="s">
        <v>323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hidden="1" customHeight="1" x14ac:dyDescent="0.25">
      <c r="A52">
        <v>48</v>
      </c>
      <c r="B52" s="99">
        <v>45272</v>
      </c>
      <c r="C52" s="99">
        <v>45282</v>
      </c>
      <c r="D52" s="99">
        <v>45282</v>
      </c>
      <c r="E52" s="123">
        <v>25243</v>
      </c>
      <c r="F52" s="68">
        <v>45283</v>
      </c>
      <c r="G52" s="29">
        <v>3</v>
      </c>
      <c r="H52" s="31" t="s">
        <v>22261</v>
      </c>
      <c r="I52" s="67" t="s">
        <v>22262</v>
      </c>
      <c r="J52" s="67" t="s">
        <v>22263</v>
      </c>
      <c r="K52" s="67" t="s">
        <v>112</v>
      </c>
      <c r="L52" s="67" t="s">
        <v>110</v>
      </c>
      <c r="M52" s="31">
        <v>5358484870</v>
      </c>
      <c r="N52" s="29" t="s">
        <v>1152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hidden="1" customHeight="1" x14ac:dyDescent="0.25">
      <c r="A53">
        <v>49</v>
      </c>
      <c r="B53" s="99">
        <v>45272</v>
      </c>
      <c r="C53" s="99">
        <v>45282</v>
      </c>
      <c r="D53" s="99">
        <v>45282</v>
      </c>
      <c r="E53" s="123">
        <v>25621</v>
      </c>
      <c r="F53" s="68">
        <v>45283</v>
      </c>
      <c r="G53" s="29">
        <v>2</v>
      </c>
      <c r="H53" s="31" t="s">
        <v>22264</v>
      </c>
      <c r="I53" s="67" t="s">
        <v>22265</v>
      </c>
      <c r="J53" s="67" t="s">
        <v>22266</v>
      </c>
      <c r="K53" s="67" t="s">
        <v>111</v>
      </c>
      <c r="L53" s="67" t="s">
        <v>110</v>
      </c>
      <c r="M53" s="31">
        <v>54108811</v>
      </c>
      <c r="N53" s="29" t="s">
        <v>359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hidden="1" customHeight="1" x14ac:dyDescent="0.25">
      <c r="A54">
        <v>50</v>
      </c>
      <c r="B54" s="99">
        <v>45272</v>
      </c>
      <c r="C54" s="99">
        <v>45282</v>
      </c>
      <c r="D54" s="99">
        <v>45282</v>
      </c>
      <c r="E54" s="123">
        <v>25634</v>
      </c>
      <c r="F54" s="68">
        <v>45283</v>
      </c>
      <c r="G54" s="29">
        <v>2</v>
      </c>
      <c r="H54" s="31" t="s">
        <v>22267</v>
      </c>
      <c r="I54" s="67" t="s">
        <v>22268</v>
      </c>
      <c r="J54" s="67" t="s">
        <v>22269</v>
      </c>
      <c r="K54" s="67" t="s">
        <v>117</v>
      </c>
      <c r="L54" s="67" t="s">
        <v>110</v>
      </c>
      <c r="M54" s="31">
        <v>58488657</v>
      </c>
      <c r="N54" s="29" t="s">
        <v>323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hidden="1" customHeight="1" x14ac:dyDescent="0.25">
      <c r="A55">
        <v>51</v>
      </c>
      <c r="B55" s="99">
        <v>45272</v>
      </c>
      <c r="C55" s="99">
        <v>45282</v>
      </c>
      <c r="D55" s="99">
        <v>45282</v>
      </c>
      <c r="E55" s="123">
        <v>25662</v>
      </c>
      <c r="F55" s="68">
        <v>45283</v>
      </c>
      <c r="G55" s="29">
        <v>2</v>
      </c>
      <c r="H55" s="31" t="s">
        <v>22270</v>
      </c>
      <c r="I55" s="67" t="s">
        <v>22271</v>
      </c>
      <c r="J55" s="67" t="s">
        <v>22272</v>
      </c>
      <c r="K55" s="67" t="s">
        <v>220</v>
      </c>
      <c r="L55" s="67" t="s">
        <v>110</v>
      </c>
      <c r="M55" s="31">
        <v>53744741</v>
      </c>
      <c r="N55" s="29" t="s">
        <v>336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hidden="1" customHeight="1" x14ac:dyDescent="0.25">
      <c r="A56">
        <v>52</v>
      </c>
      <c r="B56" s="99">
        <v>45272</v>
      </c>
      <c r="C56" s="99">
        <v>45282</v>
      </c>
      <c r="D56" s="99">
        <v>45282</v>
      </c>
      <c r="E56" s="123">
        <v>25678</v>
      </c>
      <c r="F56" s="68">
        <v>45283</v>
      </c>
      <c r="G56" s="29">
        <v>1</v>
      </c>
      <c r="H56" s="31" t="s">
        <v>22273</v>
      </c>
      <c r="I56" s="67" t="s">
        <v>22274</v>
      </c>
      <c r="J56" s="67" t="s">
        <v>22275</v>
      </c>
      <c r="K56" s="67" t="s">
        <v>159</v>
      </c>
      <c r="L56" s="67" t="s">
        <v>110</v>
      </c>
      <c r="M56" s="31">
        <v>52720471</v>
      </c>
      <c r="N56" s="29" t="s">
        <v>22276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hidden="1" customHeight="1" x14ac:dyDescent="0.25">
      <c r="A57">
        <v>53</v>
      </c>
      <c r="B57" s="99">
        <v>45272</v>
      </c>
      <c r="C57" s="99">
        <v>45282</v>
      </c>
      <c r="D57" s="99">
        <v>45282</v>
      </c>
      <c r="E57" s="123">
        <v>25717</v>
      </c>
      <c r="F57" s="68">
        <v>45283</v>
      </c>
      <c r="G57" s="29">
        <v>1</v>
      </c>
      <c r="H57" s="31" t="s">
        <v>22277</v>
      </c>
      <c r="I57" s="67" t="s">
        <v>18436</v>
      </c>
      <c r="J57" s="67" t="s">
        <v>18437</v>
      </c>
      <c r="K57" s="67" t="s">
        <v>114</v>
      </c>
      <c r="L57" s="67" t="s">
        <v>110</v>
      </c>
      <c r="M57" s="31">
        <v>54210995</v>
      </c>
      <c r="N57" s="29" t="s">
        <v>352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hidden="1" customHeight="1" x14ac:dyDescent="0.25">
      <c r="A58">
        <v>54</v>
      </c>
      <c r="B58" s="99">
        <v>45272</v>
      </c>
      <c r="C58" s="99">
        <v>45282</v>
      </c>
      <c r="D58" s="99">
        <v>45282</v>
      </c>
      <c r="E58" s="123">
        <v>25719</v>
      </c>
      <c r="F58" s="68">
        <v>45283</v>
      </c>
      <c r="G58" s="29">
        <v>2</v>
      </c>
      <c r="H58" s="31" t="s">
        <v>22278</v>
      </c>
      <c r="I58" s="67" t="s">
        <v>14822</v>
      </c>
      <c r="J58" s="67" t="s">
        <v>14823</v>
      </c>
      <c r="K58" s="67" t="s">
        <v>111</v>
      </c>
      <c r="L58" s="67" t="s">
        <v>110</v>
      </c>
      <c r="M58" s="31">
        <v>53493244</v>
      </c>
      <c r="N58" s="29" t="s">
        <v>4374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hidden="1" customHeight="1" x14ac:dyDescent="0.25">
      <c r="A59">
        <v>55</v>
      </c>
      <c r="B59" s="99">
        <v>45272</v>
      </c>
      <c r="C59" s="99">
        <v>45282</v>
      </c>
      <c r="D59" s="99">
        <v>45282</v>
      </c>
      <c r="E59" s="123">
        <v>25867</v>
      </c>
      <c r="F59" s="68">
        <v>45283</v>
      </c>
      <c r="G59" s="29">
        <v>3</v>
      </c>
      <c r="H59" s="31" t="s">
        <v>22279</v>
      </c>
      <c r="I59" s="67" t="s">
        <v>17527</v>
      </c>
      <c r="J59" s="67" t="s">
        <v>17528</v>
      </c>
      <c r="K59" s="67" t="s">
        <v>112</v>
      </c>
      <c r="L59" s="67" t="s">
        <v>110</v>
      </c>
      <c r="M59" s="31">
        <v>52483526</v>
      </c>
      <c r="N59" s="29" t="s">
        <v>332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hidden="1" customHeight="1" x14ac:dyDescent="0.25">
      <c r="A60">
        <v>56</v>
      </c>
      <c r="B60" s="99">
        <v>45272</v>
      </c>
      <c r="C60" s="99">
        <v>45282</v>
      </c>
      <c r="D60" s="99">
        <v>45282</v>
      </c>
      <c r="E60" s="123">
        <v>25883</v>
      </c>
      <c r="F60" s="68">
        <v>45283</v>
      </c>
      <c r="G60" s="29">
        <v>5</v>
      </c>
      <c r="H60" s="31" t="s">
        <v>22280</v>
      </c>
      <c r="I60" s="67" t="s">
        <v>20338</v>
      </c>
      <c r="J60" s="67" t="s">
        <v>20339</v>
      </c>
      <c r="K60" s="67" t="s">
        <v>157</v>
      </c>
      <c r="L60" s="67" t="s">
        <v>110</v>
      </c>
      <c r="M60" s="31">
        <v>58765847</v>
      </c>
      <c r="N60" s="29" t="s">
        <v>22281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hidden="1" customHeight="1" x14ac:dyDescent="0.25">
      <c r="A61">
        <v>57</v>
      </c>
      <c r="B61" s="99">
        <v>45272</v>
      </c>
      <c r="C61" s="99">
        <v>45282</v>
      </c>
      <c r="D61" s="99">
        <v>45282</v>
      </c>
      <c r="E61" s="123">
        <v>25886</v>
      </c>
      <c r="F61" s="68">
        <v>45283</v>
      </c>
      <c r="G61" s="29">
        <v>1</v>
      </c>
      <c r="H61" s="31" t="s">
        <v>22282</v>
      </c>
      <c r="I61" s="67" t="s">
        <v>22283</v>
      </c>
      <c r="J61" s="67" t="s">
        <v>22284</v>
      </c>
      <c r="K61" s="67" t="s">
        <v>111</v>
      </c>
      <c r="L61" s="67" t="s">
        <v>110</v>
      </c>
      <c r="M61" s="31">
        <v>55877648</v>
      </c>
      <c r="N61" s="29" t="s">
        <v>485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hidden="1" customHeight="1" x14ac:dyDescent="0.25">
      <c r="A62">
        <v>58</v>
      </c>
      <c r="B62" s="99">
        <v>45272</v>
      </c>
      <c r="C62" s="99">
        <v>45282</v>
      </c>
      <c r="D62" s="99">
        <v>45282</v>
      </c>
      <c r="E62" s="123">
        <v>25887</v>
      </c>
      <c r="F62" s="68">
        <v>45283</v>
      </c>
      <c r="G62" s="29">
        <v>3</v>
      </c>
      <c r="H62" s="31" t="s">
        <v>22285</v>
      </c>
      <c r="I62" s="67" t="s">
        <v>2153</v>
      </c>
      <c r="J62" s="67" t="s">
        <v>2154</v>
      </c>
      <c r="K62" s="67" t="s">
        <v>112</v>
      </c>
      <c r="L62" s="67" t="s">
        <v>110</v>
      </c>
      <c r="M62" s="31">
        <v>58169029</v>
      </c>
      <c r="N62" s="29" t="s">
        <v>928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hidden="1" customHeight="1" x14ac:dyDescent="0.25">
      <c r="A63">
        <v>59</v>
      </c>
      <c r="B63" s="99">
        <v>45272</v>
      </c>
      <c r="C63" s="99">
        <v>45282</v>
      </c>
      <c r="D63" s="99">
        <v>45282</v>
      </c>
      <c r="E63" s="123">
        <v>25888</v>
      </c>
      <c r="F63" s="68">
        <v>45283</v>
      </c>
      <c r="G63" s="29">
        <v>3</v>
      </c>
      <c r="H63" s="31" t="s">
        <v>22286</v>
      </c>
      <c r="I63" s="67" t="s">
        <v>1435</v>
      </c>
      <c r="J63" s="67" t="s">
        <v>1436</v>
      </c>
      <c r="K63" s="67" t="s">
        <v>112</v>
      </c>
      <c r="L63" s="67" t="s">
        <v>110</v>
      </c>
      <c r="M63" s="31">
        <v>53493509</v>
      </c>
      <c r="N63" s="29" t="s">
        <v>865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hidden="1" customHeight="1" x14ac:dyDescent="0.25">
      <c r="A64">
        <v>60</v>
      </c>
      <c r="B64" s="99">
        <v>45272</v>
      </c>
      <c r="C64" s="99">
        <v>45282</v>
      </c>
      <c r="D64" s="99">
        <v>45282</v>
      </c>
      <c r="E64" s="123">
        <v>25920</v>
      </c>
      <c r="F64" s="68">
        <v>45283</v>
      </c>
      <c r="G64" s="29">
        <v>2</v>
      </c>
      <c r="H64" s="31" t="s">
        <v>22287</v>
      </c>
      <c r="I64" s="67" t="s">
        <v>22288</v>
      </c>
      <c r="J64" s="67" t="s">
        <v>22289</v>
      </c>
      <c r="K64" s="67" t="s">
        <v>112</v>
      </c>
      <c r="L64" s="67" t="s">
        <v>110</v>
      </c>
      <c r="M64" s="31">
        <v>55841722</v>
      </c>
      <c r="N64" s="29" t="s">
        <v>22290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hidden="1" customHeight="1" x14ac:dyDescent="0.25">
      <c r="A65">
        <v>61</v>
      </c>
      <c r="B65" s="99">
        <v>45272</v>
      </c>
      <c r="C65" s="99">
        <v>45282</v>
      </c>
      <c r="D65" s="99">
        <v>45282</v>
      </c>
      <c r="E65" s="123">
        <v>26057</v>
      </c>
      <c r="F65" s="68">
        <v>45283</v>
      </c>
      <c r="G65" s="29">
        <v>1</v>
      </c>
      <c r="H65" s="31" t="s">
        <v>22291</v>
      </c>
      <c r="I65" s="67" t="s">
        <v>10090</v>
      </c>
      <c r="J65" s="67" t="s">
        <v>10091</v>
      </c>
      <c r="K65" s="67" t="s">
        <v>112</v>
      </c>
      <c r="L65" s="67" t="s">
        <v>110</v>
      </c>
      <c r="M65" s="31">
        <v>58491202</v>
      </c>
      <c r="N65" s="29" t="s">
        <v>6684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hidden="1" customHeight="1" x14ac:dyDescent="0.25">
      <c r="A66">
        <v>62</v>
      </c>
      <c r="B66" s="99">
        <v>45272</v>
      </c>
      <c r="C66" s="99">
        <v>45282</v>
      </c>
      <c r="D66" s="99">
        <v>45282</v>
      </c>
      <c r="E66" s="123">
        <v>26058</v>
      </c>
      <c r="F66" s="68">
        <v>45283</v>
      </c>
      <c r="G66" s="29">
        <v>1</v>
      </c>
      <c r="H66" s="31" t="s">
        <v>22292</v>
      </c>
      <c r="I66" s="67" t="s">
        <v>22293</v>
      </c>
      <c r="J66" s="67" t="s">
        <v>10091</v>
      </c>
      <c r="K66" s="67" t="s">
        <v>112</v>
      </c>
      <c r="L66" s="67" t="s">
        <v>110</v>
      </c>
      <c r="M66" s="31">
        <v>58491202</v>
      </c>
      <c r="N66" s="29" t="s">
        <v>354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hidden="1" customHeight="1" x14ac:dyDescent="0.25">
      <c r="A67">
        <v>63</v>
      </c>
      <c r="B67" s="99">
        <v>45272</v>
      </c>
      <c r="C67" s="99">
        <v>45282</v>
      </c>
      <c r="D67" s="99">
        <v>45282</v>
      </c>
      <c r="E67" s="123">
        <v>26279</v>
      </c>
      <c r="F67" s="68">
        <v>45283</v>
      </c>
      <c r="G67" s="29">
        <v>1</v>
      </c>
      <c r="H67" s="31" t="s">
        <v>22294</v>
      </c>
      <c r="I67" s="67" t="s">
        <v>724</v>
      </c>
      <c r="J67" s="67" t="s">
        <v>725</v>
      </c>
      <c r="K67" s="67" t="s">
        <v>114</v>
      </c>
      <c r="L67" s="67" t="s">
        <v>110</v>
      </c>
      <c r="M67" s="31">
        <v>56672664</v>
      </c>
      <c r="N67" s="29" t="s">
        <v>365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hidden="1" customHeight="1" x14ac:dyDescent="0.25">
      <c r="A68">
        <v>64</v>
      </c>
      <c r="B68" s="99">
        <v>45272</v>
      </c>
      <c r="C68" s="99">
        <v>45278</v>
      </c>
      <c r="D68" s="99">
        <v>45281</v>
      </c>
      <c r="E68" s="123">
        <v>24592</v>
      </c>
      <c r="F68" s="68">
        <v>45292</v>
      </c>
      <c r="G68" s="29">
        <v>1</v>
      </c>
      <c r="H68" s="31" t="s">
        <v>22295</v>
      </c>
      <c r="I68" s="67" t="s">
        <v>22296</v>
      </c>
      <c r="J68" s="67" t="s">
        <v>22297</v>
      </c>
      <c r="K68" s="67" t="s">
        <v>48</v>
      </c>
      <c r="L68" s="67" t="s">
        <v>48</v>
      </c>
      <c r="M68" s="31">
        <v>5352480932</v>
      </c>
      <c r="N68" s="29" t="s">
        <v>3241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hidden="1" customHeight="1" x14ac:dyDescent="0.25">
      <c r="A69">
        <v>65</v>
      </c>
      <c r="B69" s="99">
        <v>45272</v>
      </c>
      <c r="C69" s="99">
        <v>45278</v>
      </c>
      <c r="D69" s="99">
        <v>45281</v>
      </c>
      <c r="E69" s="123">
        <v>25115</v>
      </c>
      <c r="F69" s="68">
        <v>45292</v>
      </c>
      <c r="G69" s="29">
        <v>15</v>
      </c>
      <c r="H69" s="31" t="s">
        <v>22298</v>
      </c>
      <c r="I69" s="67" t="s">
        <v>2730</v>
      </c>
      <c r="J69" s="67" t="s">
        <v>2731</v>
      </c>
      <c r="K69" s="67" t="s">
        <v>50</v>
      </c>
      <c r="L69" s="67" t="s">
        <v>48</v>
      </c>
      <c r="M69" s="31">
        <v>52762190</v>
      </c>
      <c r="N69" s="29" t="s">
        <v>22299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hidden="1" customHeight="1" x14ac:dyDescent="0.25">
      <c r="A70">
        <v>66</v>
      </c>
      <c r="B70" s="99">
        <v>45272</v>
      </c>
      <c r="C70" s="99">
        <v>45279</v>
      </c>
      <c r="D70" s="99">
        <v>45281</v>
      </c>
      <c r="E70" s="123">
        <v>25163</v>
      </c>
      <c r="F70" s="68">
        <v>45292</v>
      </c>
      <c r="G70" s="29">
        <v>1</v>
      </c>
      <c r="H70" s="31" t="s">
        <v>22300</v>
      </c>
      <c r="I70" s="67" t="s">
        <v>2542</v>
      </c>
      <c r="J70" s="67" t="s">
        <v>2543</v>
      </c>
      <c r="K70" s="67" t="s">
        <v>50</v>
      </c>
      <c r="L70" s="67" t="s">
        <v>48</v>
      </c>
      <c r="M70" s="31">
        <v>53290097</v>
      </c>
      <c r="N70" s="29" t="s">
        <v>401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hidden="1" customHeight="1" x14ac:dyDescent="0.25">
      <c r="A71">
        <v>67</v>
      </c>
      <c r="B71" s="99">
        <v>45272</v>
      </c>
      <c r="C71" s="99">
        <v>45278</v>
      </c>
      <c r="D71" s="99">
        <v>45281</v>
      </c>
      <c r="E71" s="123">
        <v>25336</v>
      </c>
      <c r="F71" s="68">
        <v>45292</v>
      </c>
      <c r="G71" s="29">
        <v>1</v>
      </c>
      <c r="H71" s="31" t="s">
        <v>22301</v>
      </c>
      <c r="I71" s="67" t="s">
        <v>22302</v>
      </c>
      <c r="J71" s="67" t="s">
        <v>22303</v>
      </c>
      <c r="K71" s="67" t="s">
        <v>53</v>
      </c>
      <c r="L71" s="67" t="s">
        <v>48</v>
      </c>
      <c r="M71" s="31">
        <v>2147640039</v>
      </c>
      <c r="N71" s="29" t="s">
        <v>365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hidden="1" customHeight="1" x14ac:dyDescent="0.25">
      <c r="A72">
        <v>68</v>
      </c>
      <c r="B72" s="99">
        <v>45272</v>
      </c>
      <c r="C72" s="99">
        <v>45275</v>
      </c>
      <c r="D72" s="99">
        <v>45275</v>
      </c>
      <c r="E72" s="29">
        <v>25586</v>
      </c>
      <c r="F72" s="103" t="s">
        <v>96</v>
      </c>
      <c r="G72" s="29">
        <v>11</v>
      </c>
      <c r="H72" s="31" t="s">
        <v>22304</v>
      </c>
      <c r="I72" s="91" t="s">
        <v>22305</v>
      </c>
      <c r="J72" s="67" t="s">
        <v>22306</v>
      </c>
      <c r="K72" s="67" t="s">
        <v>56</v>
      </c>
      <c r="L72" s="67" t="s">
        <v>48</v>
      </c>
      <c r="M72" s="31">
        <v>51621730</v>
      </c>
      <c r="N72" s="29" t="s">
        <v>22307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hidden="1" customHeight="1" x14ac:dyDescent="0.25">
      <c r="A73">
        <v>69</v>
      </c>
      <c r="B73" s="99">
        <v>45272</v>
      </c>
      <c r="C73" s="99">
        <v>45275</v>
      </c>
      <c r="D73" s="99">
        <v>45275</v>
      </c>
      <c r="E73" s="29">
        <v>25589</v>
      </c>
      <c r="F73" s="103" t="s">
        <v>96</v>
      </c>
      <c r="G73" s="29">
        <v>12</v>
      </c>
      <c r="H73" s="31" t="s">
        <v>22308</v>
      </c>
      <c r="I73" s="91" t="s">
        <v>22309</v>
      </c>
      <c r="J73" s="67" t="s">
        <v>22310</v>
      </c>
      <c r="K73" s="67" t="s">
        <v>56</v>
      </c>
      <c r="L73" s="67" t="s">
        <v>48</v>
      </c>
      <c r="M73" s="31">
        <v>55205548</v>
      </c>
      <c r="N73" s="29" t="s">
        <v>22311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hidden="1" customHeight="1" x14ac:dyDescent="0.25">
      <c r="A74">
        <v>70</v>
      </c>
      <c r="B74" s="99">
        <v>45272</v>
      </c>
      <c r="C74" s="99">
        <v>45275</v>
      </c>
      <c r="D74" s="99">
        <v>45275</v>
      </c>
      <c r="E74" s="29">
        <v>25592</v>
      </c>
      <c r="F74" s="103" t="s">
        <v>96</v>
      </c>
      <c r="G74" s="29">
        <v>11</v>
      </c>
      <c r="H74" s="31" t="s">
        <v>22312</v>
      </c>
      <c r="I74" s="91" t="s">
        <v>22313</v>
      </c>
      <c r="J74" s="67" t="s">
        <v>22314</v>
      </c>
      <c r="K74" s="67" t="s">
        <v>56</v>
      </c>
      <c r="L74" s="67" t="s">
        <v>48</v>
      </c>
      <c r="M74" s="31">
        <v>45989343</v>
      </c>
      <c r="N74" s="29" t="s">
        <v>12079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hidden="1" customHeight="1" x14ac:dyDescent="0.25">
      <c r="A75">
        <v>71</v>
      </c>
      <c r="B75" s="99">
        <v>45272</v>
      </c>
      <c r="C75" s="99">
        <v>45275</v>
      </c>
      <c r="D75" s="99">
        <v>45275</v>
      </c>
      <c r="E75" s="29">
        <v>25593</v>
      </c>
      <c r="F75" s="103" t="s">
        <v>96</v>
      </c>
      <c r="G75" s="29">
        <v>12</v>
      </c>
      <c r="H75" s="31" t="s">
        <v>22315</v>
      </c>
      <c r="I75" s="91" t="s">
        <v>22316</v>
      </c>
      <c r="J75" s="67" t="s">
        <v>22317</v>
      </c>
      <c r="K75" s="67" t="s">
        <v>190</v>
      </c>
      <c r="L75" s="67" t="s">
        <v>48</v>
      </c>
      <c r="M75" s="31">
        <v>56877514</v>
      </c>
      <c r="N75" s="29" t="s">
        <v>361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hidden="1" customHeight="1" x14ac:dyDescent="0.25">
      <c r="A76">
        <v>72</v>
      </c>
      <c r="B76" s="99">
        <v>45272</v>
      </c>
      <c r="C76" s="99">
        <v>45278</v>
      </c>
      <c r="D76" s="99">
        <v>45281</v>
      </c>
      <c r="E76" s="123">
        <v>25599</v>
      </c>
      <c r="F76" s="68">
        <v>45292</v>
      </c>
      <c r="G76" s="29">
        <v>1</v>
      </c>
      <c r="H76" s="31" t="s">
        <v>22318</v>
      </c>
      <c r="I76" s="67" t="s">
        <v>22319</v>
      </c>
      <c r="J76" s="67" t="s">
        <v>22320</v>
      </c>
      <c r="K76" s="67" t="s">
        <v>48</v>
      </c>
      <c r="L76" s="67" t="s">
        <v>48</v>
      </c>
      <c r="M76" s="31">
        <v>52440905</v>
      </c>
      <c r="N76" s="29" t="s">
        <v>352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hidden="1" customHeight="1" x14ac:dyDescent="0.25">
      <c r="A77">
        <v>73</v>
      </c>
      <c r="B77" s="99">
        <v>45272</v>
      </c>
      <c r="C77" s="99">
        <v>45275</v>
      </c>
      <c r="D77" s="99">
        <v>45275</v>
      </c>
      <c r="E77" s="29">
        <v>25603</v>
      </c>
      <c r="F77" s="103" t="s">
        <v>96</v>
      </c>
      <c r="G77" s="29">
        <v>14</v>
      </c>
      <c r="H77" s="31" t="s">
        <v>22321</v>
      </c>
      <c r="I77" s="91" t="s">
        <v>444</v>
      </c>
      <c r="J77" s="67" t="s">
        <v>22322</v>
      </c>
      <c r="K77" s="67" t="s">
        <v>49</v>
      </c>
      <c r="L77" s="67" t="s">
        <v>48</v>
      </c>
      <c r="M77" s="31">
        <v>989264</v>
      </c>
      <c r="N77" s="29" t="s">
        <v>13089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hidden="1" customHeight="1" x14ac:dyDescent="0.25">
      <c r="A78">
        <v>74</v>
      </c>
      <c r="B78" s="99">
        <v>45272</v>
      </c>
      <c r="C78" s="99">
        <v>45275</v>
      </c>
      <c r="D78" s="99">
        <v>45275</v>
      </c>
      <c r="E78" s="29">
        <v>25604</v>
      </c>
      <c r="F78" s="103" t="s">
        <v>96</v>
      </c>
      <c r="G78" s="29">
        <v>12</v>
      </c>
      <c r="H78" s="31" t="s">
        <v>22323</v>
      </c>
      <c r="I78" s="91" t="s">
        <v>772</v>
      </c>
      <c r="J78" s="67" t="s">
        <v>773</v>
      </c>
      <c r="K78" s="67" t="s">
        <v>48</v>
      </c>
      <c r="L78" s="67" t="s">
        <v>48</v>
      </c>
      <c r="M78" s="31">
        <v>55454567</v>
      </c>
      <c r="N78" s="29" t="s">
        <v>22324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hidden="1" customHeight="1" x14ac:dyDescent="0.25">
      <c r="A79">
        <v>75</v>
      </c>
      <c r="B79" s="99">
        <v>45272</v>
      </c>
      <c r="C79" s="99">
        <v>45278</v>
      </c>
      <c r="D79" s="99">
        <v>45281</v>
      </c>
      <c r="E79" s="123">
        <v>25607</v>
      </c>
      <c r="F79" s="68">
        <v>45301</v>
      </c>
      <c r="G79" s="29">
        <v>1</v>
      </c>
      <c r="H79" s="31" t="s">
        <v>22325</v>
      </c>
      <c r="I79" s="67" t="s">
        <v>22326</v>
      </c>
      <c r="J79" s="67" t="s">
        <v>22327</v>
      </c>
      <c r="K79" s="67" t="s">
        <v>50</v>
      </c>
      <c r="L79" s="67" t="s">
        <v>48</v>
      </c>
      <c r="M79" s="31">
        <v>52585738</v>
      </c>
      <c r="N79" s="29" t="s">
        <v>365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hidden="1" customHeight="1" x14ac:dyDescent="0.25">
      <c r="A80">
        <v>76</v>
      </c>
      <c r="B80" s="99">
        <v>45272</v>
      </c>
      <c r="C80" s="99">
        <v>45275</v>
      </c>
      <c r="D80" s="99">
        <v>45275</v>
      </c>
      <c r="E80" s="29">
        <v>25610</v>
      </c>
      <c r="F80" s="103" t="s">
        <v>96</v>
      </c>
      <c r="G80" s="29">
        <v>11</v>
      </c>
      <c r="H80" s="31" t="s">
        <v>22328</v>
      </c>
      <c r="I80" s="91" t="s">
        <v>22329</v>
      </c>
      <c r="J80" s="67" t="s">
        <v>22330</v>
      </c>
      <c r="K80" s="67" t="s">
        <v>190</v>
      </c>
      <c r="L80" s="67" t="s">
        <v>48</v>
      </c>
      <c r="M80" s="31">
        <v>5351159003</v>
      </c>
      <c r="N80" s="29" t="s">
        <v>20078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hidden="1" customHeight="1" x14ac:dyDescent="0.25">
      <c r="A81">
        <v>77</v>
      </c>
      <c r="B81" s="99">
        <v>45272</v>
      </c>
      <c r="C81" s="99">
        <v>45278</v>
      </c>
      <c r="D81" s="99">
        <v>45281</v>
      </c>
      <c r="E81" s="123">
        <v>25665</v>
      </c>
      <c r="F81" s="68">
        <v>45292</v>
      </c>
      <c r="G81" s="29">
        <v>3</v>
      </c>
      <c r="H81" s="31" t="s">
        <v>22331</v>
      </c>
      <c r="I81" s="67" t="s">
        <v>22332</v>
      </c>
      <c r="J81" s="67" t="s">
        <v>22333</v>
      </c>
      <c r="K81" s="67" t="s">
        <v>49</v>
      </c>
      <c r="L81" s="67" t="s">
        <v>48</v>
      </c>
      <c r="M81" s="31">
        <v>58684572</v>
      </c>
      <c r="N81" s="29" t="s">
        <v>7080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hidden="1" customHeight="1" x14ac:dyDescent="0.25">
      <c r="A82">
        <v>78</v>
      </c>
      <c r="B82" s="99">
        <v>45272</v>
      </c>
      <c r="C82" s="99">
        <v>45278</v>
      </c>
      <c r="D82" s="99">
        <v>45281</v>
      </c>
      <c r="E82" s="123">
        <v>25666</v>
      </c>
      <c r="F82" s="68">
        <v>45292</v>
      </c>
      <c r="G82" s="29">
        <v>2</v>
      </c>
      <c r="H82" s="31" t="s">
        <v>22334</v>
      </c>
      <c r="I82" s="67" t="s">
        <v>22332</v>
      </c>
      <c r="J82" s="67" t="s">
        <v>22333</v>
      </c>
      <c r="K82" s="67" t="s">
        <v>49</v>
      </c>
      <c r="L82" s="67" t="s">
        <v>48</v>
      </c>
      <c r="M82" s="31">
        <v>58684572</v>
      </c>
      <c r="N82" s="29" t="s">
        <v>460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hidden="1" customHeight="1" x14ac:dyDescent="0.25">
      <c r="A83">
        <v>79</v>
      </c>
      <c r="B83" s="99">
        <v>45272</v>
      </c>
      <c r="C83" s="99">
        <v>45278</v>
      </c>
      <c r="D83" s="99">
        <v>45281</v>
      </c>
      <c r="E83" s="123">
        <v>25667</v>
      </c>
      <c r="F83" s="68">
        <v>45292</v>
      </c>
      <c r="G83" s="29">
        <v>1</v>
      </c>
      <c r="H83" s="31" t="s">
        <v>22335</v>
      </c>
      <c r="I83" s="67" t="s">
        <v>22336</v>
      </c>
      <c r="J83" s="67" t="s">
        <v>22333</v>
      </c>
      <c r="K83" s="67" t="s">
        <v>49</v>
      </c>
      <c r="L83" s="67" t="s">
        <v>48</v>
      </c>
      <c r="M83" s="31">
        <v>58376752</v>
      </c>
      <c r="N83" s="29" t="s">
        <v>417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hidden="1" customHeight="1" x14ac:dyDescent="0.25">
      <c r="A84">
        <v>80</v>
      </c>
      <c r="B84" s="99">
        <v>45272</v>
      </c>
      <c r="C84" s="99">
        <v>45278</v>
      </c>
      <c r="D84" s="99">
        <v>45281</v>
      </c>
      <c r="E84" s="123">
        <v>25698</v>
      </c>
      <c r="F84" s="68">
        <v>45292</v>
      </c>
      <c r="G84" s="29">
        <v>1</v>
      </c>
      <c r="H84" s="31" t="s">
        <v>22337</v>
      </c>
      <c r="I84" s="67" t="s">
        <v>22338</v>
      </c>
      <c r="J84" s="67" t="s">
        <v>22339</v>
      </c>
      <c r="K84" s="67" t="s">
        <v>50</v>
      </c>
      <c r="L84" s="67" t="s">
        <v>48</v>
      </c>
      <c r="M84" s="31">
        <v>58119457</v>
      </c>
      <c r="N84" s="29" t="s">
        <v>352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hidden="1" customHeight="1" x14ac:dyDescent="0.25">
      <c r="A85">
        <v>81</v>
      </c>
      <c r="B85" s="99">
        <v>45272</v>
      </c>
      <c r="C85" s="99">
        <v>45278</v>
      </c>
      <c r="D85" s="99">
        <v>45281</v>
      </c>
      <c r="E85" s="123">
        <v>25700</v>
      </c>
      <c r="F85" s="68">
        <v>45292</v>
      </c>
      <c r="G85" s="29">
        <v>1</v>
      </c>
      <c r="H85" s="31" t="s">
        <v>22340</v>
      </c>
      <c r="I85" s="67" t="s">
        <v>22341</v>
      </c>
      <c r="J85" s="67" t="s">
        <v>22342</v>
      </c>
      <c r="K85" s="67" t="s">
        <v>48</v>
      </c>
      <c r="L85" s="67" t="s">
        <v>48</v>
      </c>
      <c r="M85" s="31">
        <v>52618259</v>
      </c>
      <c r="N85" s="29" t="s">
        <v>376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hidden="1" customHeight="1" x14ac:dyDescent="0.25">
      <c r="A86">
        <v>82</v>
      </c>
      <c r="B86" s="99">
        <v>45272</v>
      </c>
      <c r="C86" s="99">
        <v>45278</v>
      </c>
      <c r="D86" s="99">
        <v>45281</v>
      </c>
      <c r="E86" s="123">
        <v>25710</v>
      </c>
      <c r="F86" s="68">
        <v>45292</v>
      </c>
      <c r="G86" s="29">
        <v>9</v>
      </c>
      <c r="H86" s="31" t="s">
        <v>22343</v>
      </c>
      <c r="I86" s="67" t="s">
        <v>2728</v>
      </c>
      <c r="J86" s="67" t="s">
        <v>2729</v>
      </c>
      <c r="K86" s="67" t="s">
        <v>50</v>
      </c>
      <c r="L86" s="67" t="s">
        <v>48</v>
      </c>
      <c r="M86" s="31">
        <v>56438137</v>
      </c>
      <c r="N86" s="29" t="s">
        <v>15023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hidden="1" customHeight="1" x14ac:dyDescent="0.25">
      <c r="A87">
        <v>83</v>
      </c>
      <c r="B87" s="99">
        <v>45272</v>
      </c>
      <c r="C87" s="99">
        <v>45278</v>
      </c>
      <c r="D87" s="99">
        <v>45281</v>
      </c>
      <c r="E87" s="123">
        <v>25715</v>
      </c>
      <c r="F87" s="68">
        <v>45292</v>
      </c>
      <c r="G87" s="29">
        <v>2</v>
      </c>
      <c r="H87" s="31" t="s">
        <v>22344</v>
      </c>
      <c r="I87" s="67" t="s">
        <v>443</v>
      </c>
      <c r="J87" s="67" t="s">
        <v>1460</v>
      </c>
      <c r="K87" s="67" t="s">
        <v>48</v>
      </c>
      <c r="L87" s="67" t="s">
        <v>48</v>
      </c>
      <c r="M87" s="31">
        <v>59642801</v>
      </c>
      <c r="N87" s="29" t="s">
        <v>336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hidden="1" customHeight="1" x14ac:dyDescent="0.25">
      <c r="A88">
        <v>84</v>
      </c>
      <c r="B88" s="99">
        <v>45272</v>
      </c>
      <c r="C88" s="99">
        <v>45278</v>
      </c>
      <c r="D88" s="99">
        <v>45281</v>
      </c>
      <c r="E88" s="123">
        <v>25754</v>
      </c>
      <c r="F88" s="68">
        <v>45292</v>
      </c>
      <c r="G88" s="29">
        <v>11</v>
      </c>
      <c r="H88" s="31" t="s">
        <v>22345</v>
      </c>
      <c r="I88" s="67" t="s">
        <v>22346</v>
      </c>
      <c r="J88" s="67" t="s">
        <v>22347</v>
      </c>
      <c r="K88" s="67" t="s">
        <v>50</v>
      </c>
      <c r="L88" s="67" t="s">
        <v>48</v>
      </c>
      <c r="M88" s="31">
        <v>55509693</v>
      </c>
      <c r="N88" s="29" t="s">
        <v>22348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hidden="1" customHeight="1" x14ac:dyDescent="0.25">
      <c r="A89">
        <v>85</v>
      </c>
      <c r="B89" s="99">
        <v>45272</v>
      </c>
      <c r="C89" s="99">
        <v>45278</v>
      </c>
      <c r="D89" s="99">
        <v>45281</v>
      </c>
      <c r="E89" s="123">
        <v>25755</v>
      </c>
      <c r="F89" s="68">
        <v>45292</v>
      </c>
      <c r="G89" s="29">
        <v>4</v>
      </c>
      <c r="H89" s="31" t="s">
        <v>22349</v>
      </c>
      <c r="I89" s="67" t="s">
        <v>22346</v>
      </c>
      <c r="J89" s="67" t="s">
        <v>22347</v>
      </c>
      <c r="K89" s="67" t="s">
        <v>50</v>
      </c>
      <c r="L89" s="67" t="s">
        <v>48</v>
      </c>
      <c r="M89" s="31">
        <v>55509693</v>
      </c>
      <c r="N89" s="29" t="s">
        <v>353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hidden="1" customHeight="1" x14ac:dyDescent="0.25">
      <c r="A90">
        <v>86</v>
      </c>
      <c r="B90" s="99">
        <v>45272</v>
      </c>
      <c r="C90" s="99">
        <v>45278</v>
      </c>
      <c r="D90" s="99">
        <v>45281</v>
      </c>
      <c r="E90" s="123">
        <v>25774</v>
      </c>
      <c r="F90" s="68">
        <v>45292</v>
      </c>
      <c r="G90" s="29">
        <v>1</v>
      </c>
      <c r="H90" s="31" t="s">
        <v>22350</v>
      </c>
      <c r="I90" s="67" t="s">
        <v>22351</v>
      </c>
      <c r="J90" s="67" t="s">
        <v>22352</v>
      </c>
      <c r="K90" s="67" t="s">
        <v>48</v>
      </c>
      <c r="L90" s="67" t="s">
        <v>48</v>
      </c>
      <c r="M90" s="31">
        <v>53692096</v>
      </c>
      <c r="N90" s="29" t="s">
        <v>315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hidden="1" customHeight="1" x14ac:dyDescent="0.25">
      <c r="A91">
        <v>87</v>
      </c>
      <c r="B91" s="99">
        <v>45272</v>
      </c>
      <c r="C91" s="99">
        <v>45278</v>
      </c>
      <c r="D91" s="99">
        <v>45281</v>
      </c>
      <c r="E91" s="123">
        <v>25786</v>
      </c>
      <c r="F91" s="68">
        <v>45292</v>
      </c>
      <c r="G91" s="29">
        <v>4</v>
      </c>
      <c r="H91" s="31" t="s">
        <v>22353</v>
      </c>
      <c r="I91" s="67" t="s">
        <v>22354</v>
      </c>
      <c r="J91" s="67" t="s">
        <v>22355</v>
      </c>
      <c r="K91" s="67" t="s">
        <v>190</v>
      </c>
      <c r="L91" s="67" t="s">
        <v>48</v>
      </c>
      <c r="M91" s="31">
        <v>55788274</v>
      </c>
      <c r="N91" s="29" t="s">
        <v>746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hidden="1" customHeight="1" x14ac:dyDescent="0.25">
      <c r="A92">
        <v>88</v>
      </c>
      <c r="B92" s="99">
        <v>45272</v>
      </c>
      <c r="C92" s="99">
        <v>45278</v>
      </c>
      <c r="D92" s="99">
        <v>45281</v>
      </c>
      <c r="E92" s="123">
        <v>25815</v>
      </c>
      <c r="F92" s="68">
        <v>45292</v>
      </c>
      <c r="G92" s="29">
        <v>2</v>
      </c>
      <c r="H92" s="31" t="s">
        <v>22356</v>
      </c>
      <c r="I92" s="67" t="s">
        <v>22357</v>
      </c>
      <c r="J92" s="67" t="s">
        <v>22358</v>
      </c>
      <c r="K92" s="67" t="s">
        <v>48</v>
      </c>
      <c r="L92" s="67" t="s">
        <v>48</v>
      </c>
      <c r="M92" s="31">
        <v>59895424</v>
      </c>
      <c r="N92" s="29" t="s">
        <v>3186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hidden="1" customHeight="1" x14ac:dyDescent="0.25">
      <c r="A93">
        <v>89</v>
      </c>
      <c r="B93" s="99">
        <v>45272</v>
      </c>
      <c r="C93" s="99">
        <v>45278</v>
      </c>
      <c r="D93" s="99">
        <v>45281</v>
      </c>
      <c r="E93" s="123">
        <v>25844</v>
      </c>
      <c r="F93" s="68">
        <v>45301</v>
      </c>
      <c r="G93" s="29">
        <v>1</v>
      </c>
      <c r="H93" s="31" t="s">
        <v>22359</v>
      </c>
      <c r="I93" s="67" t="s">
        <v>22360</v>
      </c>
      <c r="J93" s="67" t="s">
        <v>22361</v>
      </c>
      <c r="K93" s="67" t="s">
        <v>48</v>
      </c>
      <c r="L93" s="67" t="s">
        <v>48</v>
      </c>
      <c r="M93" s="31">
        <v>55225511</v>
      </c>
      <c r="N93" s="29" t="s">
        <v>365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hidden="1" customHeight="1" x14ac:dyDescent="0.25">
      <c r="A94">
        <v>90</v>
      </c>
      <c r="B94" s="99">
        <v>45272</v>
      </c>
      <c r="C94" s="99">
        <v>45278</v>
      </c>
      <c r="D94" s="99">
        <v>45281</v>
      </c>
      <c r="E94" s="123">
        <v>25897</v>
      </c>
      <c r="F94" s="68">
        <v>45292</v>
      </c>
      <c r="G94" s="29">
        <v>1</v>
      </c>
      <c r="H94" s="31" t="s">
        <v>22362</v>
      </c>
      <c r="I94" s="67" t="s">
        <v>22363</v>
      </c>
      <c r="J94" s="67" t="s">
        <v>22364</v>
      </c>
      <c r="K94" s="67" t="s">
        <v>48</v>
      </c>
      <c r="L94" s="67" t="s">
        <v>48</v>
      </c>
      <c r="M94" s="31">
        <v>52561467</v>
      </c>
      <c r="N94" s="29" t="s">
        <v>365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hidden="1" customHeight="1" x14ac:dyDescent="0.25">
      <c r="A95">
        <v>91</v>
      </c>
      <c r="B95" s="99">
        <v>45272</v>
      </c>
      <c r="C95" s="99">
        <v>45278</v>
      </c>
      <c r="D95" s="99">
        <v>45281</v>
      </c>
      <c r="E95" s="123">
        <v>25909</v>
      </c>
      <c r="F95" s="68">
        <v>45292</v>
      </c>
      <c r="G95" s="29">
        <v>2</v>
      </c>
      <c r="H95" s="31" t="s">
        <v>22365</v>
      </c>
      <c r="I95" s="67" t="s">
        <v>22366</v>
      </c>
      <c r="J95" s="67" t="s">
        <v>22367</v>
      </c>
      <c r="K95" s="67" t="s">
        <v>50</v>
      </c>
      <c r="L95" s="67" t="s">
        <v>48</v>
      </c>
      <c r="M95" s="31">
        <v>52480178</v>
      </c>
      <c r="N95" s="29" t="s">
        <v>323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hidden="1" customHeight="1" x14ac:dyDescent="0.25">
      <c r="A96">
        <v>92</v>
      </c>
      <c r="B96" s="99">
        <v>45272</v>
      </c>
      <c r="C96" s="99">
        <v>45278</v>
      </c>
      <c r="D96" s="99">
        <v>45281</v>
      </c>
      <c r="E96" s="123">
        <v>25912</v>
      </c>
      <c r="F96" s="68">
        <v>45292</v>
      </c>
      <c r="G96" s="29">
        <v>3</v>
      </c>
      <c r="H96" s="31" t="s">
        <v>22368</v>
      </c>
      <c r="I96" s="67" t="s">
        <v>14178</v>
      </c>
      <c r="J96" s="67" t="s">
        <v>14179</v>
      </c>
      <c r="K96" s="67" t="s">
        <v>50</v>
      </c>
      <c r="L96" s="67" t="s">
        <v>48</v>
      </c>
      <c r="M96" s="31">
        <v>56792787</v>
      </c>
      <c r="N96" s="29" t="s">
        <v>22369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hidden="1" customHeight="1" x14ac:dyDescent="0.25">
      <c r="A97">
        <v>93</v>
      </c>
      <c r="B97" s="99">
        <v>45272</v>
      </c>
      <c r="C97" s="99">
        <v>45278</v>
      </c>
      <c r="D97" s="99">
        <v>45281</v>
      </c>
      <c r="E97" s="123">
        <v>25913</v>
      </c>
      <c r="F97" s="68">
        <v>45292</v>
      </c>
      <c r="G97" s="29">
        <v>2</v>
      </c>
      <c r="H97" s="31" t="s">
        <v>22370</v>
      </c>
      <c r="I97" s="67" t="s">
        <v>14178</v>
      </c>
      <c r="J97" s="67" t="s">
        <v>14179</v>
      </c>
      <c r="K97" s="67" t="s">
        <v>50</v>
      </c>
      <c r="L97" s="67" t="s">
        <v>48</v>
      </c>
      <c r="M97" s="31">
        <v>56792787</v>
      </c>
      <c r="N97" s="29" t="s">
        <v>323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hidden="1" customHeight="1" x14ac:dyDescent="0.25">
      <c r="A98">
        <v>94</v>
      </c>
      <c r="B98" s="99">
        <v>45272</v>
      </c>
      <c r="C98" s="99">
        <v>45278</v>
      </c>
      <c r="D98" s="99">
        <v>45281</v>
      </c>
      <c r="E98" s="123">
        <v>25914</v>
      </c>
      <c r="F98" s="68">
        <v>45292</v>
      </c>
      <c r="G98" s="29">
        <v>3</v>
      </c>
      <c r="H98" s="31" t="s">
        <v>22371</v>
      </c>
      <c r="I98" s="67" t="s">
        <v>14200</v>
      </c>
      <c r="J98" s="67" t="s">
        <v>14179</v>
      </c>
      <c r="K98" s="67" t="s">
        <v>50</v>
      </c>
      <c r="L98" s="67" t="s">
        <v>48</v>
      </c>
      <c r="M98" s="31">
        <v>56792787</v>
      </c>
      <c r="N98" s="29" t="s">
        <v>332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hidden="1" customHeight="1" x14ac:dyDescent="0.25">
      <c r="A99">
        <v>95</v>
      </c>
      <c r="B99" s="99">
        <v>45272</v>
      </c>
      <c r="C99" s="99">
        <v>45303</v>
      </c>
      <c r="D99" s="99">
        <v>45303</v>
      </c>
      <c r="E99" s="123">
        <v>25917</v>
      </c>
      <c r="F99" s="68">
        <v>45305</v>
      </c>
      <c r="G99" s="29">
        <v>1</v>
      </c>
      <c r="H99" s="31" t="s">
        <v>22372</v>
      </c>
      <c r="I99" s="67" t="s">
        <v>14197</v>
      </c>
      <c r="J99" s="67" t="s">
        <v>14179</v>
      </c>
      <c r="K99" s="67" t="s">
        <v>50</v>
      </c>
      <c r="L99" s="67" t="s">
        <v>48</v>
      </c>
      <c r="M99" s="31">
        <v>56792787</v>
      </c>
      <c r="N99" s="29" t="s">
        <v>308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hidden="1" customHeight="1" x14ac:dyDescent="0.25">
      <c r="A100">
        <v>96</v>
      </c>
      <c r="B100" s="99">
        <v>45272</v>
      </c>
      <c r="C100" s="99">
        <v>45278</v>
      </c>
      <c r="D100" s="99">
        <v>45281</v>
      </c>
      <c r="E100" s="123">
        <v>25918</v>
      </c>
      <c r="F100" s="68">
        <v>45292</v>
      </c>
      <c r="G100" s="29">
        <v>1</v>
      </c>
      <c r="H100" s="31" t="s">
        <v>22373</v>
      </c>
      <c r="I100" s="67" t="s">
        <v>14200</v>
      </c>
      <c r="J100" s="67" t="s">
        <v>14179</v>
      </c>
      <c r="K100" s="67" t="s">
        <v>50</v>
      </c>
      <c r="L100" s="67" t="s">
        <v>48</v>
      </c>
      <c r="M100" s="31">
        <v>56792787</v>
      </c>
      <c r="N100" s="29" t="s">
        <v>13251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hidden="1" customHeight="1" x14ac:dyDescent="0.25">
      <c r="A101">
        <v>97</v>
      </c>
      <c r="B101" s="99">
        <v>45272</v>
      </c>
      <c r="C101" s="99">
        <v>45278</v>
      </c>
      <c r="D101" s="99">
        <v>45281</v>
      </c>
      <c r="E101" s="123">
        <v>25919</v>
      </c>
      <c r="F101" s="68">
        <v>45283</v>
      </c>
      <c r="G101" s="29">
        <v>2</v>
      </c>
      <c r="H101" s="31" t="s">
        <v>22374</v>
      </c>
      <c r="I101" s="67" t="s">
        <v>11036</v>
      </c>
      <c r="J101" s="67" t="s">
        <v>11037</v>
      </c>
      <c r="K101" s="67" t="s">
        <v>54</v>
      </c>
      <c r="L101" s="67" t="s">
        <v>48</v>
      </c>
      <c r="M101" s="31">
        <v>54286657</v>
      </c>
      <c r="N101" s="29" t="s">
        <v>356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hidden="1" customHeight="1" x14ac:dyDescent="0.25">
      <c r="A102">
        <v>98</v>
      </c>
      <c r="B102" s="99">
        <v>45272</v>
      </c>
      <c r="C102" s="99">
        <v>45278</v>
      </c>
      <c r="D102" s="99">
        <v>45281</v>
      </c>
      <c r="E102" s="123">
        <v>26031</v>
      </c>
      <c r="F102" s="68">
        <v>45283</v>
      </c>
      <c r="G102" s="29">
        <v>1</v>
      </c>
      <c r="H102" s="31" t="s">
        <v>22375</v>
      </c>
      <c r="I102" s="67" t="s">
        <v>22376</v>
      </c>
      <c r="J102" s="67" t="s">
        <v>22377</v>
      </c>
      <c r="K102" s="67" t="s">
        <v>56</v>
      </c>
      <c r="L102" s="67" t="s">
        <v>48</v>
      </c>
      <c r="M102" s="31">
        <v>54713077</v>
      </c>
      <c r="N102" s="29" t="s">
        <v>541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hidden="1" customHeight="1" x14ac:dyDescent="0.25">
      <c r="A103">
        <v>99</v>
      </c>
      <c r="B103" s="99">
        <v>45272</v>
      </c>
      <c r="C103" s="99">
        <v>45278</v>
      </c>
      <c r="D103" s="99">
        <v>45281</v>
      </c>
      <c r="E103" s="123">
        <v>26055</v>
      </c>
      <c r="F103" s="68">
        <v>45292</v>
      </c>
      <c r="G103" s="29">
        <v>2</v>
      </c>
      <c r="H103" s="31" t="s">
        <v>22378</v>
      </c>
      <c r="I103" s="67" t="s">
        <v>22379</v>
      </c>
      <c r="J103" s="67" t="s">
        <v>22380</v>
      </c>
      <c r="K103" s="67" t="s">
        <v>776</v>
      </c>
      <c r="L103" s="67" t="s">
        <v>48</v>
      </c>
      <c r="M103" s="31">
        <v>55730403</v>
      </c>
      <c r="N103" s="29" t="s">
        <v>2533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hidden="1" customHeight="1" x14ac:dyDescent="0.25">
      <c r="A104">
        <v>100</v>
      </c>
      <c r="B104" s="99">
        <v>45272</v>
      </c>
      <c r="C104" s="99">
        <v>45278</v>
      </c>
      <c r="D104" s="99">
        <v>45281</v>
      </c>
      <c r="E104" s="123">
        <v>26075</v>
      </c>
      <c r="F104" s="68">
        <v>45292</v>
      </c>
      <c r="G104" s="29">
        <v>1</v>
      </c>
      <c r="H104" s="31" t="s">
        <v>22381</v>
      </c>
      <c r="I104" s="67" t="s">
        <v>20392</v>
      </c>
      <c r="J104" s="67" t="s">
        <v>20393</v>
      </c>
      <c r="K104" s="67" t="s">
        <v>50</v>
      </c>
      <c r="L104" s="67" t="s">
        <v>48</v>
      </c>
      <c r="M104" s="31">
        <v>53468461</v>
      </c>
      <c r="N104" s="29" t="s">
        <v>3686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hidden="1" customHeight="1" x14ac:dyDescent="0.25">
      <c r="A105">
        <v>101</v>
      </c>
      <c r="B105" s="99">
        <v>45272</v>
      </c>
      <c r="C105" s="99">
        <v>45278</v>
      </c>
      <c r="D105" s="99">
        <v>45281</v>
      </c>
      <c r="E105" s="123">
        <v>26093</v>
      </c>
      <c r="F105" s="68">
        <v>45292</v>
      </c>
      <c r="G105" s="29">
        <v>2</v>
      </c>
      <c r="H105" s="31" t="s">
        <v>22382</v>
      </c>
      <c r="I105" s="67" t="s">
        <v>22383</v>
      </c>
      <c r="J105" s="67" t="s">
        <v>22384</v>
      </c>
      <c r="K105" s="67" t="s">
        <v>48</v>
      </c>
      <c r="L105" s="67" t="s">
        <v>48</v>
      </c>
      <c r="M105" s="31">
        <v>53531816</v>
      </c>
      <c r="N105" s="29" t="s">
        <v>404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hidden="1" customHeight="1" x14ac:dyDescent="0.25">
      <c r="A106">
        <v>102</v>
      </c>
      <c r="B106" s="99">
        <v>45272</v>
      </c>
      <c r="C106" s="99">
        <v>45278</v>
      </c>
      <c r="D106" s="99">
        <v>45281</v>
      </c>
      <c r="E106" s="123">
        <v>26094</v>
      </c>
      <c r="F106" s="68">
        <v>45283</v>
      </c>
      <c r="G106" s="29">
        <v>1</v>
      </c>
      <c r="H106" s="31" t="s">
        <v>22385</v>
      </c>
      <c r="I106" s="67" t="s">
        <v>22386</v>
      </c>
      <c r="J106" s="67" t="s">
        <v>22387</v>
      </c>
      <c r="K106" s="67" t="s">
        <v>60</v>
      </c>
      <c r="L106" s="67" t="s">
        <v>48</v>
      </c>
      <c r="M106" s="31">
        <v>55536509</v>
      </c>
      <c r="N106" s="29" t="s">
        <v>541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hidden="1" customHeight="1" x14ac:dyDescent="0.25">
      <c r="A107">
        <v>103</v>
      </c>
      <c r="B107" s="99">
        <v>45272</v>
      </c>
      <c r="C107" s="99">
        <v>45278</v>
      </c>
      <c r="D107" s="99">
        <v>45281</v>
      </c>
      <c r="E107" s="123">
        <v>26196</v>
      </c>
      <c r="F107" s="68">
        <v>45292</v>
      </c>
      <c r="G107" s="29">
        <v>4</v>
      </c>
      <c r="H107" s="31" t="s">
        <v>22388</v>
      </c>
      <c r="I107" s="67" t="s">
        <v>22389</v>
      </c>
      <c r="J107" s="67" t="s">
        <v>22390</v>
      </c>
      <c r="K107" s="67" t="s">
        <v>48</v>
      </c>
      <c r="L107" s="67" t="s">
        <v>48</v>
      </c>
      <c r="M107" s="31">
        <v>59616194</v>
      </c>
      <c r="N107" s="29" t="s">
        <v>353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hidden="1" customHeight="1" x14ac:dyDescent="0.25">
      <c r="A108">
        <v>104</v>
      </c>
      <c r="B108" s="99">
        <v>45272</v>
      </c>
      <c r="C108" s="99">
        <v>45280</v>
      </c>
      <c r="D108" s="99">
        <v>45281</v>
      </c>
      <c r="E108" s="123">
        <v>25538</v>
      </c>
      <c r="F108" s="68">
        <v>45286</v>
      </c>
      <c r="G108" s="29">
        <v>3</v>
      </c>
      <c r="H108" s="31" t="s">
        <v>22391</v>
      </c>
      <c r="I108" s="67" t="s">
        <v>1963</v>
      </c>
      <c r="J108" s="67" t="s">
        <v>1964</v>
      </c>
      <c r="K108" s="67" t="s">
        <v>25</v>
      </c>
      <c r="L108" s="67" t="s">
        <v>25</v>
      </c>
      <c r="M108" s="31">
        <v>54244104</v>
      </c>
      <c r="N108" s="29" t="s">
        <v>396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hidden="1" customHeight="1" x14ac:dyDescent="0.25">
      <c r="A109">
        <v>105</v>
      </c>
      <c r="B109" s="99">
        <v>45272</v>
      </c>
      <c r="C109" s="99">
        <v>45280</v>
      </c>
      <c r="D109" s="99">
        <v>45281</v>
      </c>
      <c r="E109" s="123">
        <v>25761</v>
      </c>
      <c r="F109" s="68">
        <v>45286</v>
      </c>
      <c r="G109" s="29">
        <v>1</v>
      </c>
      <c r="H109" s="31" t="s">
        <v>22392</v>
      </c>
      <c r="I109" s="67" t="s">
        <v>22393</v>
      </c>
      <c r="J109" s="67" t="s">
        <v>22394</v>
      </c>
      <c r="K109" s="67" t="s">
        <v>25</v>
      </c>
      <c r="L109" s="67" t="s">
        <v>25</v>
      </c>
      <c r="M109" s="31">
        <v>5255290085</v>
      </c>
      <c r="N109" s="29" t="s">
        <v>365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hidden="1" customHeight="1" x14ac:dyDescent="0.25">
      <c r="A110">
        <v>106</v>
      </c>
      <c r="B110" s="99">
        <v>45272</v>
      </c>
      <c r="C110" s="99">
        <v>45280</v>
      </c>
      <c r="D110" s="99">
        <v>45281</v>
      </c>
      <c r="E110" s="123">
        <v>25799</v>
      </c>
      <c r="F110" s="68">
        <v>45284</v>
      </c>
      <c r="G110" s="29">
        <v>5</v>
      </c>
      <c r="H110" s="31" t="s">
        <v>22395</v>
      </c>
      <c r="I110" s="67" t="s">
        <v>10162</v>
      </c>
      <c r="J110" s="67" t="s">
        <v>10163</v>
      </c>
      <c r="K110" s="67" t="s">
        <v>25</v>
      </c>
      <c r="L110" s="67" t="s">
        <v>25</v>
      </c>
      <c r="M110" s="31">
        <v>59280969</v>
      </c>
      <c r="N110" s="29" t="s">
        <v>561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hidden="1" customHeight="1" x14ac:dyDescent="0.25">
      <c r="A111">
        <v>107</v>
      </c>
      <c r="B111" s="99">
        <v>45272</v>
      </c>
      <c r="C111" s="99">
        <v>45280</v>
      </c>
      <c r="D111" s="99">
        <v>45281</v>
      </c>
      <c r="E111" s="123">
        <v>25822</v>
      </c>
      <c r="F111" s="68">
        <v>45285</v>
      </c>
      <c r="G111" s="29">
        <v>1</v>
      </c>
      <c r="H111" s="31" t="s">
        <v>22396</v>
      </c>
      <c r="I111" s="67" t="s">
        <v>22397</v>
      </c>
      <c r="J111" s="67" t="s">
        <v>22398</v>
      </c>
      <c r="K111" s="67" t="s">
        <v>24</v>
      </c>
      <c r="L111" s="67" t="s">
        <v>25</v>
      </c>
      <c r="M111" s="31">
        <v>2147640039</v>
      </c>
      <c r="N111" s="29" t="s">
        <v>1903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hidden="1" customHeight="1" x14ac:dyDescent="0.25">
      <c r="A112">
        <v>108</v>
      </c>
      <c r="B112" s="99">
        <v>45272</v>
      </c>
      <c r="C112" s="99">
        <v>45280</v>
      </c>
      <c r="D112" s="99">
        <v>45281</v>
      </c>
      <c r="E112" s="123">
        <v>25823</v>
      </c>
      <c r="F112" s="68">
        <v>45282</v>
      </c>
      <c r="G112" s="29">
        <v>1</v>
      </c>
      <c r="H112" s="31" t="s">
        <v>22399</v>
      </c>
      <c r="I112" s="67" t="s">
        <v>22400</v>
      </c>
      <c r="J112" s="67" t="s">
        <v>22401</v>
      </c>
      <c r="K112" s="67" t="s">
        <v>25</v>
      </c>
      <c r="L112" s="67" t="s">
        <v>25</v>
      </c>
      <c r="M112" s="31">
        <v>53126330</v>
      </c>
      <c r="N112" s="29" t="s">
        <v>1140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hidden="1" customHeight="1" x14ac:dyDescent="0.25">
      <c r="A113">
        <v>109</v>
      </c>
      <c r="B113" s="99">
        <v>45272</v>
      </c>
      <c r="C113" s="99">
        <v>45280</v>
      </c>
      <c r="D113" s="99">
        <v>45281</v>
      </c>
      <c r="E113" s="123">
        <v>25841</v>
      </c>
      <c r="F113" s="68">
        <v>45284</v>
      </c>
      <c r="G113" s="29">
        <v>1</v>
      </c>
      <c r="H113" s="31" t="s">
        <v>22402</v>
      </c>
      <c r="I113" s="67" t="s">
        <v>22403</v>
      </c>
      <c r="J113" s="67" t="s">
        <v>22404</v>
      </c>
      <c r="K113" s="67" t="s">
        <v>25</v>
      </c>
      <c r="L113" s="67" t="s">
        <v>25</v>
      </c>
      <c r="M113" s="31">
        <v>52045579</v>
      </c>
      <c r="N113" s="29" t="s">
        <v>365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hidden="1" customHeight="1" x14ac:dyDescent="0.25">
      <c r="A114">
        <v>110</v>
      </c>
      <c r="B114" s="99">
        <v>45272</v>
      </c>
      <c r="C114" s="99">
        <v>45275</v>
      </c>
      <c r="D114" s="99">
        <v>45275</v>
      </c>
      <c r="E114" s="29">
        <v>25864</v>
      </c>
      <c r="F114" s="103" t="s">
        <v>96</v>
      </c>
      <c r="G114" s="29">
        <v>5</v>
      </c>
      <c r="H114" s="31" t="s">
        <v>22405</v>
      </c>
      <c r="I114" s="67" t="s">
        <v>22406</v>
      </c>
      <c r="J114" s="67" t="s">
        <v>22407</v>
      </c>
      <c r="K114" s="67" t="s">
        <v>25</v>
      </c>
      <c r="L114" s="67" t="s">
        <v>25</v>
      </c>
      <c r="M114" s="31">
        <v>53770985</v>
      </c>
      <c r="N114" s="29" t="s">
        <v>22408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hidden="1" customHeight="1" x14ac:dyDescent="0.25">
      <c r="A115">
        <v>111</v>
      </c>
      <c r="B115" s="99">
        <v>45272</v>
      </c>
      <c r="C115" s="99">
        <v>45280</v>
      </c>
      <c r="D115" s="99">
        <v>45281</v>
      </c>
      <c r="E115" s="123">
        <v>25915</v>
      </c>
      <c r="F115" s="68">
        <v>45282</v>
      </c>
      <c r="G115" s="29">
        <v>2</v>
      </c>
      <c r="H115" s="31" t="s">
        <v>22409</v>
      </c>
      <c r="I115" s="67" t="s">
        <v>2931</v>
      </c>
      <c r="J115" s="67" t="s">
        <v>2932</v>
      </c>
      <c r="K115" s="67" t="s">
        <v>25</v>
      </c>
      <c r="L115" s="67" t="s">
        <v>25</v>
      </c>
      <c r="M115" s="31">
        <v>52769108</v>
      </c>
      <c r="N115" s="29" t="s">
        <v>323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hidden="1" customHeight="1" x14ac:dyDescent="0.25">
      <c r="A116">
        <v>112</v>
      </c>
      <c r="B116" s="99">
        <v>45272</v>
      </c>
      <c r="C116" s="99">
        <v>45280</v>
      </c>
      <c r="D116" s="99">
        <v>45281</v>
      </c>
      <c r="E116" s="123">
        <v>25916</v>
      </c>
      <c r="F116" s="68">
        <v>45282</v>
      </c>
      <c r="G116" s="29">
        <v>5</v>
      </c>
      <c r="H116" s="31" t="s">
        <v>22410</v>
      </c>
      <c r="I116" s="67" t="s">
        <v>2933</v>
      </c>
      <c r="J116" s="67" t="s">
        <v>2934</v>
      </c>
      <c r="K116" s="67" t="s">
        <v>25</v>
      </c>
      <c r="L116" s="67" t="s">
        <v>25</v>
      </c>
      <c r="M116" s="31">
        <v>52757167</v>
      </c>
      <c r="N116" s="29" t="s">
        <v>1918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hidden="1" customHeight="1" x14ac:dyDescent="0.25">
      <c r="A117">
        <v>113</v>
      </c>
      <c r="B117" s="99">
        <v>45272</v>
      </c>
      <c r="C117" s="99">
        <v>45278</v>
      </c>
      <c r="D117" s="99">
        <v>45281</v>
      </c>
      <c r="E117" s="123">
        <v>24896</v>
      </c>
      <c r="F117" s="68">
        <v>45293</v>
      </c>
      <c r="G117" s="29">
        <v>1</v>
      </c>
      <c r="H117" s="31" t="s">
        <v>22411</v>
      </c>
      <c r="I117" s="67" t="s">
        <v>22412</v>
      </c>
      <c r="J117" s="67" t="s">
        <v>22413</v>
      </c>
      <c r="K117" s="67" t="s">
        <v>34</v>
      </c>
      <c r="L117" s="67" t="s">
        <v>31</v>
      </c>
      <c r="M117" s="31">
        <v>58194488</v>
      </c>
      <c r="N117" s="29" t="s">
        <v>365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hidden="1" customHeight="1" x14ac:dyDescent="0.25">
      <c r="A118">
        <v>114</v>
      </c>
      <c r="B118" s="99">
        <v>45272</v>
      </c>
      <c r="C118" s="99">
        <v>45278</v>
      </c>
      <c r="D118" s="99">
        <v>45281</v>
      </c>
      <c r="E118" s="123">
        <v>25202</v>
      </c>
      <c r="F118" s="68">
        <v>45289</v>
      </c>
      <c r="G118" s="29">
        <v>2</v>
      </c>
      <c r="H118" s="31" t="s">
        <v>22414</v>
      </c>
      <c r="I118" s="67" t="s">
        <v>22415</v>
      </c>
      <c r="J118" s="67" t="s">
        <v>22416</v>
      </c>
      <c r="K118" s="67" t="s">
        <v>30</v>
      </c>
      <c r="L118" s="67" t="s">
        <v>31</v>
      </c>
      <c r="M118" s="31">
        <v>55733427</v>
      </c>
      <c r="N118" s="29" t="s">
        <v>323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hidden="1" customHeight="1" x14ac:dyDescent="0.25">
      <c r="A119">
        <v>115</v>
      </c>
      <c r="B119" s="99">
        <v>45272</v>
      </c>
      <c r="C119" s="99">
        <v>45278</v>
      </c>
      <c r="D119" s="99">
        <v>45281</v>
      </c>
      <c r="E119" s="123">
        <v>25338</v>
      </c>
      <c r="F119" s="68">
        <v>45287</v>
      </c>
      <c r="G119" s="29">
        <v>5</v>
      </c>
      <c r="H119" s="31" t="s">
        <v>22417</v>
      </c>
      <c r="I119" s="67" t="s">
        <v>5152</v>
      </c>
      <c r="J119" s="67" t="s">
        <v>2775</v>
      </c>
      <c r="K119" s="67" t="s">
        <v>30</v>
      </c>
      <c r="L119" s="67" t="s">
        <v>31</v>
      </c>
      <c r="M119" s="31">
        <v>55182427</v>
      </c>
      <c r="N119" s="29" t="s">
        <v>634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hidden="1" customHeight="1" x14ac:dyDescent="0.25">
      <c r="A120">
        <v>116</v>
      </c>
      <c r="B120" s="99">
        <v>45272</v>
      </c>
      <c r="C120" s="99">
        <v>45278</v>
      </c>
      <c r="D120" s="99">
        <v>45281</v>
      </c>
      <c r="E120" s="123">
        <v>25343</v>
      </c>
      <c r="F120" s="68">
        <v>45287</v>
      </c>
      <c r="G120" s="29">
        <v>2</v>
      </c>
      <c r="H120" s="31" t="s">
        <v>22418</v>
      </c>
      <c r="I120" s="67" t="s">
        <v>5152</v>
      </c>
      <c r="J120" s="67" t="s">
        <v>2775</v>
      </c>
      <c r="K120" s="67" t="s">
        <v>30</v>
      </c>
      <c r="L120" s="67" t="s">
        <v>31</v>
      </c>
      <c r="M120" s="31">
        <v>55182427</v>
      </c>
      <c r="N120" s="29" t="s">
        <v>2492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hidden="1" customHeight="1" x14ac:dyDescent="0.25">
      <c r="A121">
        <v>117</v>
      </c>
      <c r="B121" s="99">
        <v>45272</v>
      </c>
      <c r="C121" s="99">
        <v>45278</v>
      </c>
      <c r="D121" s="99">
        <v>45281</v>
      </c>
      <c r="E121" s="123">
        <v>25345</v>
      </c>
      <c r="F121" s="68">
        <v>45287</v>
      </c>
      <c r="G121" s="29">
        <v>2</v>
      </c>
      <c r="H121" s="31" t="s">
        <v>22419</v>
      </c>
      <c r="I121" s="67" t="s">
        <v>2557</v>
      </c>
      <c r="J121" s="67" t="s">
        <v>2558</v>
      </c>
      <c r="K121" s="67" t="s">
        <v>30</v>
      </c>
      <c r="L121" s="67" t="s">
        <v>31</v>
      </c>
      <c r="M121" s="31">
        <v>52442441</v>
      </c>
      <c r="N121" s="29" t="s">
        <v>4431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hidden="1" customHeight="1" x14ac:dyDescent="0.25">
      <c r="A122">
        <v>118</v>
      </c>
      <c r="B122" s="99">
        <v>45272</v>
      </c>
      <c r="C122" s="99">
        <v>45278</v>
      </c>
      <c r="D122" s="99">
        <v>45281</v>
      </c>
      <c r="E122" s="123">
        <v>25361</v>
      </c>
      <c r="F122" s="68">
        <v>45287</v>
      </c>
      <c r="G122" s="29">
        <v>1</v>
      </c>
      <c r="H122" s="31" t="s">
        <v>22420</v>
      </c>
      <c r="I122" s="67" t="s">
        <v>22421</v>
      </c>
      <c r="J122" s="67" t="s">
        <v>22422</v>
      </c>
      <c r="K122" s="67" t="s">
        <v>32</v>
      </c>
      <c r="L122" s="67" t="s">
        <v>31</v>
      </c>
      <c r="M122" s="31">
        <v>5356987366</v>
      </c>
      <c r="N122" s="29" t="s">
        <v>352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hidden="1" customHeight="1" x14ac:dyDescent="0.25">
      <c r="A123">
        <v>119</v>
      </c>
      <c r="B123" s="99">
        <v>45272</v>
      </c>
      <c r="C123" s="99">
        <v>45278</v>
      </c>
      <c r="D123" s="99">
        <v>45281</v>
      </c>
      <c r="E123" s="123">
        <v>25526</v>
      </c>
      <c r="F123" s="68">
        <v>45287</v>
      </c>
      <c r="G123" s="29">
        <v>1</v>
      </c>
      <c r="H123" s="31" t="s">
        <v>22423</v>
      </c>
      <c r="I123" s="67" t="s">
        <v>22424</v>
      </c>
      <c r="J123" s="67" t="s">
        <v>22425</v>
      </c>
      <c r="K123" s="67" t="s">
        <v>1173</v>
      </c>
      <c r="L123" s="67" t="s">
        <v>31</v>
      </c>
      <c r="M123" s="31">
        <v>54556272</v>
      </c>
      <c r="N123" s="29" t="s">
        <v>365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hidden="1" customHeight="1" x14ac:dyDescent="0.25">
      <c r="A124">
        <v>120</v>
      </c>
      <c r="B124" s="99">
        <v>45272</v>
      </c>
      <c r="C124" s="99">
        <v>45278</v>
      </c>
      <c r="D124" s="99">
        <v>45281</v>
      </c>
      <c r="E124" s="123">
        <v>25527</v>
      </c>
      <c r="F124" s="68">
        <v>45287</v>
      </c>
      <c r="G124" s="29">
        <v>1</v>
      </c>
      <c r="H124" s="31" t="s">
        <v>22426</v>
      </c>
      <c r="I124" s="67" t="s">
        <v>22424</v>
      </c>
      <c r="J124" s="67" t="s">
        <v>22425</v>
      </c>
      <c r="K124" s="67" t="s">
        <v>1173</v>
      </c>
      <c r="L124" s="67" t="s">
        <v>31</v>
      </c>
      <c r="M124" s="31">
        <v>54556272</v>
      </c>
      <c r="N124" s="29" t="s">
        <v>541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hidden="1" customHeight="1" x14ac:dyDescent="0.25">
      <c r="A125">
        <v>121</v>
      </c>
      <c r="B125" s="99">
        <v>45272</v>
      </c>
      <c r="C125" s="99">
        <v>45278</v>
      </c>
      <c r="D125" s="99">
        <v>45281</v>
      </c>
      <c r="E125" s="123">
        <v>25547</v>
      </c>
      <c r="F125" s="68">
        <v>45287</v>
      </c>
      <c r="G125" s="29">
        <v>1</v>
      </c>
      <c r="H125" s="31" t="s">
        <v>22427</v>
      </c>
      <c r="I125" s="67" t="s">
        <v>22428</v>
      </c>
      <c r="J125" s="67" t="s">
        <v>22429</v>
      </c>
      <c r="K125" s="67" t="s">
        <v>32</v>
      </c>
      <c r="L125" s="67" t="s">
        <v>31</v>
      </c>
      <c r="M125" s="31">
        <v>52579235</v>
      </c>
      <c r="N125" s="29" t="s">
        <v>8960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hidden="1" customHeight="1" x14ac:dyDescent="0.25">
      <c r="A126">
        <v>122</v>
      </c>
      <c r="B126" s="99">
        <v>45272</v>
      </c>
      <c r="C126" s="99">
        <v>45278</v>
      </c>
      <c r="D126" s="99">
        <v>45281</v>
      </c>
      <c r="E126" s="123">
        <v>25548</v>
      </c>
      <c r="F126" s="68">
        <v>45287</v>
      </c>
      <c r="G126" s="29">
        <v>1</v>
      </c>
      <c r="H126" s="31" t="s">
        <v>22430</v>
      </c>
      <c r="I126" s="67" t="s">
        <v>22431</v>
      </c>
      <c r="J126" s="67" t="s">
        <v>22432</v>
      </c>
      <c r="K126" s="67" t="s">
        <v>32</v>
      </c>
      <c r="L126" s="67" t="s">
        <v>31</v>
      </c>
      <c r="M126" s="31">
        <v>52579235</v>
      </c>
      <c r="N126" s="29" t="s">
        <v>8212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hidden="1" customHeight="1" x14ac:dyDescent="0.25">
      <c r="A127">
        <v>123</v>
      </c>
      <c r="B127" s="99">
        <v>45272</v>
      </c>
      <c r="C127" s="99">
        <v>45278</v>
      </c>
      <c r="D127" s="99">
        <v>45281</v>
      </c>
      <c r="E127" s="123">
        <v>25549</v>
      </c>
      <c r="F127" s="68">
        <v>45287</v>
      </c>
      <c r="G127" s="29">
        <v>1</v>
      </c>
      <c r="H127" s="31" t="s">
        <v>22433</v>
      </c>
      <c r="I127" s="67" t="s">
        <v>22434</v>
      </c>
      <c r="J127" s="67" t="s">
        <v>22435</v>
      </c>
      <c r="K127" s="67" t="s">
        <v>32</v>
      </c>
      <c r="L127" s="67" t="s">
        <v>31</v>
      </c>
      <c r="M127" s="31">
        <v>52579235</v>
      </c>
      <c r="N127" s="29" t="s">
        <v>1267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hidden="1" customHeight="1" x14ac:dyDescent="0.25">
      <c r="A128">
        <v>124</v>
      </c>
      <c r="B128" s="99">
        <v>45272</v>
      </c>
      <c r="C128" s="99">
        <v>45278</v>
      </c>
      <c r="D128" s="99">
        <v>45281</v>
      </c>
      <c r="E128" s="123">
        <v>25577</v>
      </c>
      <c r="F128" s="68">
        <v>45287</v>
      </c>
      <c r="G128" s="29">
        <v>2</v>
      </c>
      <c r="H128" s="31" t="s">
        <v>22436</v>
      </c>
      <c r="I128" s="67" t="s">
        <v>22434</v>
      </c>
      <c r="J128" s="67" t="s">
        <v>22435</v>
      </c>
      <c r="K128" s="67" t="s">
        <v>32</v>
      </c>
      <c r="L128" s="67" t="s">
        <v>31</v>
      </c>
      <c r="M128" s="31">
        <v>52579235</v>
      </c>
      <c r="N128" s="29" t="s">
        <v>3377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hidden="1" customHeight="1" x14ac:dyDescent="0.25">
      <c r="A129">
        <v>125</v>
      </c>
      <c r="B129" s="99">
        <v>45272</v>
      </c>
      <c r="C129" s="99">
        <v>45278</v>
      </c>
      <c r="D129" s="99">
        <v>45281</v>
      </c>
      <c r="E129" s="123">
        <v>25581</v>
      </c>
      <c r="F129" s="68">
        <v>45289</v>
      </c>
      <c r="G129" s="29">
        <v>1</v>
      </c>
      <c r="H129" s="31" t="s">
        <v>22437</v>
      </c>
      <c r="I129" s="67" t="s">
        <v>2754</v>
      </c>
      <c r="J129" s="67" t="s">
        <v>2755</v>
      </c>
      <c r="K129" s="67" t="s">
        <v>30</v>
      </c>
      <c r="L129" s="67" t="s">
        <v>31</v>
      </c>
      <c r="M129" s="31">
        <v>52902817</v>
      </c>
      <c r="N129" s="29" t="s">
        <v>432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hidden="1" customHeight="1" x14ac:dyDescent="0.25">
      <c r="A130">
        <v>126</v>
      </c>
      <c r="B130" s="99">
        <v>45272</v>
      </c>
      <c r="C130" s="99">
        <v>45278</v>
      </c>
      <c r="D130" s="99">
        <v>45281</v>
      </c>
      <c r="E130" s="123">
        <v>25591</v>
      </c>
      <c r="F130" s="68">
        <v>45292</v>
      </c>
      <c r="G130" s="29">
        <v>2</v>
      </c>
      <c r="H130" s="31" t="s">
        <v>22438</v>
      </c>
      <c r="I130" s="67" t="s">
        <v>22439</v>
      </c>
      <c r="J130" s="67" t="s">
        <v>22440</v>
      </c>
      <c r="K130" s="67" t="s">
        <v>122</v>
      </c>
      <c r="L130" s="67" t="s">
        <v>31</v>
      </c>
      <c r="M130" s="31">
        <v>53746650</v>
      </c>
      <c r="N130" s="29" t="s">
        <v>352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hidden="1" customHeight="1" x14ac:dyDescent="0.25">
      <c r="A131">
        <v>127</v>
      </c>
      <c r="B131" s="99">
        <v>45272</v>
      </c>
      <c r="C131" s="99">
        <v>45278</v>
      </c>
      <c r="D131" s="99">
        <v>45281</v>
      </c>
      <c r="E131" s="123">
        <v>25673</v>
      </c>
      <c r="F131" s="68">
        <v>45291</v>
      </c>
      <c r="G131" s="29">
        <v>2</v>
      </c>
      <c r="H131" s="31" t="s">
        <v>22441</v>
      </c>
      <c r="I131" s="67" t="s">
        <v>5098</v>
      </c>
      <c r="J131" s="67" t="s">
        <v>5099</v>
      </c>
      <c r="K131" s="67" t="s">
        <v>188</v>
      </c>
      <c r="L131" s="67" t="s">
        <v>31</v>
      </c>
      <c r="M131" s="31">
        <v>54903540</v>
      </c>
      <c r="N131" s="29" t="s">
        <v>323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hidden="1" customHeight="1" x14ac:dyDescent="0.25">
      <c r="A132">
        <v>128</v>
      </c>
      <c r="B132" s="99">
        <v>45272</v>
      </c>
      <c r="C132" s="99">
        <v>45278</v>
      </c>
      <c r="D132" s="99">
        <v>45281</v>
      </c>
      <c r="E132" s="123">
        <v>25732</v>
      </c>
      <c r="F132" s="68">
        <v>45283</v>
      </c>
      <c r="G132" s="29">
        <v>2</v>
      </c>
      <c r="H132" s="31" t="s">
        <v>22442</v>
      </c>
      <c r="I132" s="67" t="s">
        <v>2947</v>
      </c>
      <c r="J132" s="67" t="s">
        <v>2948</v>
      </c>
      <c r="K132" s="67" t="s">
        <v>1161</v>
      </c>
      <c r="L132" s="67" t="s">
        <v>31</v>
      </c>
      <c r="M132" s="31">
        <v>5355692513</v>
      </c>
      <c r="N132" s="29" t="s">
        <v>323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hidden="1" customHeight="1" x14ac:dyDescent="0.25">
      <c r="A133">
        <v>129</v>
      </c>
      <c r="B133" s="99">
        <v>45272</v>
      </c>
      <c r="C133" s="99">
        <v>45278</v>
      </c>
      <c r="D133" s="99">
        <v>45281</v>
      </c>
      <c r="E133" s="123">
        <v>25739</v>
      </c>
      <c r="F133" s="68">
        <v>45289</v>
      </c>
      <c r="G133" s="29">
        <v>2</v>
      </c>
      <c r="H133" s="31" t="s">
        <v>22443</v>
      </c>
      <c r="I133" s="67" t="s">
        <v>22444</v>
      </c>
      <c r="J133" s="67" t="s">
        <v>22445</v>
      </c>
      <c r="K133" s="67" t="s">
        <v>30</v>
      </c>
      <c r="L133" s="67" t="s">
        <v>31</v>
      </c>
      <c r="M133" s="31">
        <v>5358504386</v>
      </c>
      <c r="N133" s="29" t="s">
        <v>323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hidden="1" customHeight="1" x14ac:dyDescent="0.25">
      <c r="A134">
        <v>130</v>
      </c>
      <c r="B134" s="99">
        <v>45272</v>
      </c>
      <c r="C134" s="99">
        <v>45278</v>
      </c>
      <c r="D134" s="99">
        <v>45281</v>
      </c>
      <c r="E134" s="123">
        <v>25760</v>
      </c>
      <c r="F134" s="68">
        <v>45292</v>
      </c>
      <c r="G134" s="29">
        <v>1</v>
      </c>
      <c r="H134" s="31" t="s">
        <v>22446</v>
      </c>
      <c r="I134" s="67" t="s">
        <v>22447</v>
      </c>
      <c r="J134" s="67" t="s">
        <v>22448</v>
      </c>
      <c r="K134" s="67" t="s">
        <v>122</v>
      </c>
      <c r="L134" s="67" t="s">
        <v>31</v>
      </c>
      <c r="M134" s="31">
        <v>54561424</v>
      </c>
      <c r="N134" s="29" t="s">
        <v>16745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hidden="1" customHeight="1" x14ac:dyDescent="0.25">
      <c r="A135">
        <v>131</v>
      </c>
      <c r="B135" s="99">
        <v>45272</v>
      </c>
      <c r="C135" s="99">
        <v>45278</v>
      </c>
      <c r="D135" s="99">
        <v>45281</v>
      </c>
      <c r="E135" s="123">
        <v>25791</v>
      </c>
      <c r="F135" s="68">
        <v>45292</v>
      </c>
      <c r="G135" s="29">
        <v>1</v>
      </c>
      <c r="H135" s="31" t="s">
        <v>22449</v>
      </c>
      <c r="I135" s="67" t="s">
        <v>264</v>
      </c>
      <c r="J135" s="67" t="s">
        <v>1758</v>
      </c>
      <c r="K135" s="67" t="s">
        <v>122</v>
      </c>
      <c r="L135" s="67" t="s">
        <v>31</v>
      </c>
      <c r="M135" s="31">
        <v>53839104</v>
      </c>
      <c r="N135" s="29" t="s">
        <v>352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hidden="1" customHeight="1" x14ac:dyDescent="0.25">
      <c r="A136">
        <v>132</v>
      </c>
      <c r="B136" s="99">
        <v>45272</v>
      </c>
      <c r="C136" s="99">
        <v>45278</v>
      </c>
      <c r="D136" s="99">
        <v>45281</v>
      </c>
      <c r="E136" s="123">
        <v>25792</v>
      </c>
      <c r="F136" s="68">
        <v>45292</v>
      </c>
      <c r="G136" s="29">
        <v>1</v>
      </c>
      <c r="H136" s="31" t="s">
        <v>22450</v>
      </c>
      <c r="I136" s="67" t="s">
        <v>264</v>
      </c>
      <c r="J136" s="67" t="s">
        <v>1758</v>
      </c>
      <c r="K136" s="67" t="s">
        <v>122</v>
      </c>
      <c r="L136" s="67" t="s">
        <v>31</v>
      </c>
      <c r="M136" s="31">
        <v>53839104</v>
      </c>
      <c r="N136" s="29" t="s">
        <v>2519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hidden="1" customHeight="1" x14ac:dyDescent="0.25">
      <c r="A137">
        <v>133</v>
      </c>
      <c r="B137" s="99">
        <v>45272</v>
      </c>
      <c r="C137" s="99">
        <v>45278</v>
      </c>
      <c r="D137" s="99">
        <v>45281</v>
      </c>
      <c r="E137" s="123">
        <v>25802</v>
      </c>
      <c r="F137" s="68">
        <v>45284</v>
      </c>
      <c r="G137" s="29">
        <v>2</v>
      </c>
      <c r="H137" s="31" t="s">
        <v>22451</v>
      </c>
      <c r="I137" s="67" t="s">
        <v>16789</v>
      </c>
      <c r="J137" s="67" t="s">
        <v>22452</v>
      </c>
      <c r="K137" s="67" t="s">
        <v>30</v>
      </c>
      <c r="L137" s="67" t="s">
        <v>31</v>
      </c>
      <c r="M137" s="31">
        <v>53125520</v>
      </c>
      <c r="N137" s="29" t="s">
        <v>594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hidden="1" customHeight="1" x14ac:dyDescent="0.25">
      <c r="A138">
        <v>134</v>
      </c>
      <c r="B138" s="99">
        <v>45272</v>
      </c>
      <c r="C138" s="99">
        <v>45278</v>
      </c>
      <c r="D138" s="99">
        <v>45281</v>
      </c>
      <c r="E138" s="123">
        <v>25804</v>
      </c>
      <c r="F138" s="68">
        <v>45288</v>
      </c>
      <c r="G138" s="29">
        <v>1</v>
      </c>
      <c r="H138" s="31" t="s">
        <v>22453</v>
      </c>
      <c r="I138" s="67" t="s">
        <v>1765</v>
      </c>
      <c r="J138" s="67" t="s">
        <v>1766</v>
      </c>
      <c r="K138" s="67" t="s">
        <v>30</v>
      </c>
      <c r="L138" s="67" t="s">
        <v>31</v>
      </c>
      <c r="M138" s="31">
        <v>58255139</v>
      </c>
      <c r="N138" s="29" t="s">
        <v>352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hidden="1" customHeight="1" x14ac:dyDescent="0.25">
      <c r="A139">
        <v>135</v>
      </c>
      <c r="B139" s="99">
        <v>45272</v>
      </c>
      <c r="C139" s="99">
        <v>45278</v>
      </c>
      <c r="D139" s="99">
        <v>45281</v>
      </c>
      <c r="E139" s="123">
        <v>25805</v>
      </c>
      <c r="F139" s="68">
        <v>45288</v>
      </c>
      <c r="G139" s="29">
        <v>1</v>
      </c>
      <c r="H139" s="31" t="s">
        <v>22454</v>
      </c>
      <c r="I139" s="67" t="s">
        <v>1765</v>
      </c>
      <c r="J139" s="67" t="s">
        <v>1766</v>
      </c>
      <c r="K139" s="67" t="s">
        <v>30</v>
      </c>
      <c r="L139" s="67" t="s">
        <v>31</v>
      </c>
      <c r="M139" s="31">
        <v>58255139</v>
      </c>
      <c r="N139" s="29" t="s">
        <v>4927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hidden="1" customHeight="1" x14ac:dyDescent="0.25">
      <c r="A140">
        <v>136</v>
      </c>
      <c r="B140" s="99">
        <v>45272</v>
      </c>
      <c r="C140" s="99">
        <v>45278</v>
      </c>
      <c r="D140" s="99">
        <v>45281</v>
      </c>
      <c r="E140" s="123">
        <v>25813</v>
      </c>
      <c r="F140" s="68">
        <v>45283</v>
      </c>
      <c r="G140" s="29">
        <v>1</v>
      </c>
      <c r="H140" s="31" t="s">
        <v>22455</v>
      </c>
      <c r="I140" s="67" t="s">
        <v>1484</v>
      </c>
      <c r="J140" s="67" t="s">
        <v>1485</v>
      </c>
      <c r="K140" s="67" t="s">
        <v>36</v>
      </c>
      <c r="L140" s="67" t="s">
        <v>31</v>
      </c>
      <c r="M140" s="31">
        <v>55696691</v>
      </c>
      <c r="N140" s="29" t="s">
        <v>352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hidden="1" customHeight="1" x14ac:dyDescent="0.25">
      <c r="A141">
        <v>137</v>
      </c>
      <c r="B141" s="99">
        <v>45272</v>
      </c>
      <c r="C141" s="99">
        <v>45278</v>
      </c>
      <c r="D141" s="99">
        <v>45281</v>
      </c>
      <c r="E141" s="123">
        <v>25831</v>
      </c>
      <c r="F141" s="68">
        <v>45292</v>
      </c>
      <c r="G141" s="29">
        <v>1</v>
      </c>
      <c r="H141" s="31" t="s">
        <v>22456</v>
      </c>
      <c r="I141" s="67" t="s">
        <v>22457</v>
      </c>
      <c r="J141" s="67" t="s">
        <v>22458</v>
      </c>
      <c r="K141" s="67" t="s">
        <v>124</v>
      </c>
      <c r="L141" s="67" t="s">
        <v>31</v>
      </c>
      <c r="M141" s="31">
        <v>53503908</v>
      </c>
      <c r="N141" s="29" t="s">
        <v>352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hidden="1" customHeight="1" x14ac:dyDescent="0.25">
      <c r="A142">
        <v>138</v>
      </c>
      <c r="B142" s="99">
        <v>45272</v>
      </c>
      <c r="C142" s="99">
        <v>45278</v>
      </c>
      <c r="D142" s="99">
        <v>45281</v>
      </c>
      <c r="E142" s="123">
        <v>25833</v>
      </c>
      <c r="F142" s="68">
        <v>45292</v>
      </c>
      <c r="G142" s="29">
        <v>20</v>
      </c>
      <c r="H142" s="31" t="s">
        <v>22459</v>
      </c>
      <c r="I142" s="67" t="s">
        <v>22457</v>
      </c>
      <c r="J142" s="67" t="s">
        <v>22458</v>
      </c>
      <c r="K142" s="67" t="s">
        <v>124</v>
      </c>
      <c r="L142" s="67" t="s">
        <v>31</v>
      </c>
      <c r="M142" s="31">
        <v>53503908</v>
      </c>
      <c r="N142" s="29" t="s">
        <v>22460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hidden="1" customHeight="1" x14ac:dyDescent="0.25">
      <c r="A143">
        <v>139</v>
      </c>
      <c r="B143" s="99">
        <v>45272</v>
      </c>
      <c r="C143" s="99">
        <v>45278</v>
      </c>
      <c r="D143" s="99">
        <v>45281</v>
      </c>
      <c r="E143" s="123">
        <v>25842</v>
      </c>
      <c r="F143" s="68">
        <v>45286</v>
      </c>
      <c r="G143" s="29">
        <v>1</v>
      </c>
      <c r="H143" s="31" t="s">
        <v>22461</v>
      </c>
      <c r="I143" s="67" t="s">
        <v>7391</v>
      </c>
      <c r="J143" s="67" t="s">
        <v>7392</v>
      </c>
      <c r="K143" s="67" t="s">
        <v>30</v>
      </c>
      <c r="L143" s="67" t="s">
        <v>31</v>
      </c>
      <c r="M143" s="31">
        <v>58195628</v>
      </c>
      <c r="N143" s="29" t="s">
        <v>352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hidden="1" customHeight="1" x14ac:dyDescent="0.25">
      <c r="A144">
        <v>140</v>
      </c>
      <c r="B144" s="99">
        <v>45272</v>
      </c>
      <c r="C144" s="99">
        <v>45278</v>
      </c>
      <c r="D144" s="99">
        <v>45281</v>
      </c>
      <c r="E144" s="123">
        <v>25871</v>
      </c>
      <c r="F144" s="68">
        <v>45287</v>
      </c>
      <c r="G144" s="29">
        <v>1</v>
      </c>
      <c r="H144" s="31" t="s">
        <v>22462</v>
      </c>
      <c r="I144" s="67" t="s">
        <v>16792</v>
      </c>
      <c r="J144" s="67" t="s">
        <v>16793</v>
      </c>
      <c r="K144" s="67" t="s">
        <v>32</v>
      </c>
      <c r="L144" s="67" t="s">
        <v>31</v>
      </c>
      <c r="M144" s="31">
        <v>53207514</v>
      </c>
      <c r="N144" s="29" t="s">
        <v>1215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hidden="1" customHeight="1" x14ac:dyDescent="0.25">
      <c r="A145">
        <v>141</v>
      </c>
      <c r="B145" s="99">
        <v>45272</v>
      </c>
      <c r="C145" s="99">
        <v>45278</v>
      </c>
      <c r="D145" s="99">
        <v>45281</v>
      </c>
      <c r="E145" s="123">
        <v>25892</v>
      </c>
      <c r="F145" s="68">
        <v>45291</v>
      </c>
      <c r="G145" s="29">
        <v>2</v>
      </c>
      <c r="H145" s="31" t="s">
        <v>22463</v>
      </c>
      <c r="I145" s="67" t="s">
        <v>22464</v>
      </c>
      <c r="J145" s="67" t="s">
        <v>22465</v>
      </c>
      <c r="K145" s="67" t="s">
        <v>188</v>
      </c>
      <c r="L145" s="67" t="s">
        <v>31</v>
      </c>
      <c r="M145" s="31">
        <v>42451163</v>
      </c>
      <c r="N145" s="29" t="s">
        <v>336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hidden="1" customHeight="1" x14ac:dyDescent="0.25">
      <c r="A146">
        <v>142</v>
      </c>
      <c r="B146" s="99">
        <v>45272</v>
      </c>
      <c r="C146" s="99">
        <v>45278</v>
      </c>
      <c r="D146" s="99">
        <v>45281</v>
      </c>
      <c r="E146" s="123">
        <v>25932</v>
      </c>
      <c r="F146" s="68">
        <v>45292</v>
      </c>
      <c r="G146" s="29">
        <v>3</v>
      </c>
      <c r="H146" s="31" t="s">
        <v>22466</v>
      </c>
      <c r="I146" s="67" t="s">
        <v>5104</v>
      </c>
      <c r="J146" s="67" t="s">
        <v>5105</v>
      </c>
      <c r="K146" s="67" t="s">
        <v>36</v>
      </c>
      <c r="L146" s="67" t="s">
        <v>31</v>
      </c>
      <c r="M146" s="31">
        <v>5354352680</v>
      </c>
      <c r="N146" s="29" t="s">
        <v>22467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hidden="1" customHeight="1" x14ac:dyDescent="0.25">
      <c r="A147">
        <v>143</v>
      </c>
      <c r="B147" s="99">
        <v>45272</v>
      </c>
      <c r="C147" s="99">
        <v>45278</v>
      </c>
      <c r="D147" s="99">
        <v>45281</v>
      </c>
      <c r="E147" s="123">
        <v>25948</v>
      </c>
      <c r="F147" s="68">
        <v>45292</v>
      </c>
      <c r="G147" s="29">
        <v>1</v>
      </c>
      <c r="H147" s="31" t="s">
        <v>22468</v>
      </c>
      <c r="I147" s="67" t="s">
        <v>22469</v>
      </c>
      <c r="J147" s="67" t="s">
        <v>22470</v>
      </c>
      <c r="K147" s="67" t="s">
        <v>35</v>
      </c>
      <c r="L147" s="67" t="s">
        <v>31</v>
      </c>
      <c r="M147" s="31">
        <v>58495137</v>
      </c>
      <c r="N147" s="29" t="s">
        <v>7986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hidden="1" customHeight="1" x14ac:dyDescent="0.25">
      <c r="A148">
        <v>144</v>
      </c>
      <c r="B148" s="99">
        <v>45272</v>
      </c>
      <c r="C148" s="99">
        <v>45278</v>
      </c>
      <c r="D148" s="99">
        <v>45281</v>
      </c>
      <c r="E148" s="123">
        <v>25966</v>
      </c>
      <c r="F148" s="68">
        <v>45288</v>
      </c>
      <c r="G148" s="29">
        <v>2</v>
      </c>
      <c r="H148" s="31" t="s">
        <v>22471</v>
      </c>
      <c r="I148" s="67" t="s">
        <v>22472</v>
      </c>
      <c r="J148" s="67" t="s">
        <v>22473</v>
      </c>
      <c r="K148" s="67" t="s">
        <v>30</v>
      </c>
      <c r="L148" s="67" t="s">
        <v>31</v>
      </c>
      <c r="M148" s="31">
        <v>5352488180</v>
      </c>
      <c r="N148" s="29" t="s">
        <v>3772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hidden="1" customHeight="1" x14ac:dyDescent="0.25">
      <c r="A149">
        <v>145</v>
      </c>
      <c r="B149" s="99">
        <v>45272</v>
      </c>
      <c r="C149" s="99">
        <v>45278</v>
      </c>
      <c r="D149" s="99">
        <v>45281</v>
      </c>
      <c r="E149" s="123">
        <v>26022</v>
      </c>
      <c r="F149" s="68">
        <v>45287</v>
      </c>
      <c r="G149" s="29">
        <v>7</v>
      </c>
      <c r="H149" s="31" t="s">
        <v>22474</v>
      </c>
      <c r="I149" s="67" t="s">
        <v>33</v>
      </c>
      <c r="J149" s="67" t="s">
        <v>2191</v>
      </c>
      <c r="K149" s="67" t="s">
        <v>32</v>
      </c>
      <c r="L149" s="67" t="s">
        <v>31</v>
      </c>
      <c r="M149" s="31">
        <v>55408331</v>
      </c>
      <c r="N149" s="29" t="s">
        <v>22475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hidden="1" customHeight="1" x14ac:dyDescent="0.25">
      <c r="A150">
        <v>146</v>
      </c>
      <c r="B150" s="99">
        <v>45272</v>
      </c>
      <c r="C150" s="99">
        <v>45278</v>
      </c>
      <c r="D150" s="99">
        <v>45281</v>
      </c>
      <c r="E150" s="123">
        <v>26076</v>
      </c>
      <c r="F150" s="68">
        <v>45289</v>
      </c>
      <c r="G150" s="29">
        <v>1</v>
      </c>
      <c r="H150" s="31" t="s">
        <v>22476</v>
      </c>
      <c r="I150" s="67" t="s">
        <v>22477</v>
      </c>
      <c r="J150" s="67" t="s">
        <v>22478</v>
      </c>
      <c r="K150" s="67" t="s">
        <v>30</v>
      </c>
      <c r="L150" s="67" t="s">
        <v>31</v>
      </c>
      <c r="M150" s="31">
        <v>53804821</v>
      </c>
      <c r="N150" s="29" t="s">
        <v>814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hidden="1" customHeight="1" x14ac:dyDescent="0.25">
      <c r="A151">
        <v>147</v>
      </c>
      <c r="B151" s="99">
        <v>45272</v>
      </c>
      <c r="C151" s="99">
        <v>45278</v>
      </c>
      <c r="D151" s="99">
        <v>45281</v>
      </c>
      <c r="E151" s="123">
        <v>26144</v>
      </c>
      <c r="F151" s="68">
        <v>45287</v>
      </c>
      <c r="G151" s="29">
        <v>1</v>
      </c>
      <c r="H151" s="31" t="s">
        <v>22479</v>
      </c>
      <c r="I151" s="67" t="s">
        <v>33</v>
      </c>
      <c r="J151" s="67" t="s">
        <v>2191</v>
      </c>
      <c r="K151" s="67" t="s">
        <v>32</v>
      </c>
      <c r="L151" s="67" t="s">
        <v>31</v>
      </c>
      <c r="M151" s="31">
        <v>55408331</v>
      </c>
      <c r="N151" s="29" t="s">
        <v>352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customHeight="1" x14ac:dyDescent="0.25">
      <c r="A152">
        <v>148</v>
      </c>
      <c r="B152" s="99">
        <v>45272</v>
      </c>
      <c r="C152" s="99">
        <v>45280</v>
      </c>
      <c r="D152" s="99">
        <v>45281</v>
      </c>
      <c r="E152" s="123">
        <v>24978</v>
      </c>
      <c r="F152" s="68">
        <v>45289</v>
      </c>
      <c r="G152" s="29">
        <v>1</v>
      </c>
      <c r="H152" s="31" t="s">
        <v>22480</v>
      </c>
      <c r="I152" s="67" t="s">
        <v>22481</v>
      </c>
      <c r="J152" s="67" t="s">
        <v>22482</v>
      </c>
      <c r="K152" s="67" t="s">
        <v>261</v>
      </c>
      <c r="L152" s="67" t="s">
        <v>128</v>
      </c>
      <c r="M152" s="31">
        <v>55930973</v>
      </c>
      <c r="N152" s="29" t="s">
        <v>315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customHeight="1" x14ac:dyDescent="0.25">
      <c r="A153">
        <v>149</v>
      </c>
      <c r="B153" s="99">
        <v>45272</v>
      </c>
      <c r="C153" s="99">
        <v>45280</v>
      </c>
      <c r="D153" s="99">
        <v>45281</v>
      </c>
      <c r="E153" s="123">
        <v>25316</v>
      </c>
      <c r="F153" s="68">
        <v>45284</v>
      </c>
      <c r="G153" s="29">
        <v>2</v>
      </c>
      <c r="H153" s="31" t="s">
        <v>22483</v>
      </c>
      <c r="I153" s="67" t="s">
        <v>22484</v>
      </c>
      <c r="J153" s="67" t="s">
        <v>22485</v>
      </c>
      <c r="K153" s="67" t="s">
        <v>128</v>
      </c>
      <c r="L153" s="67" t="s">
        <v>128</v>
      </c>
      <c r="M153" s="31">
        <v>5354148657</v>
      </c>
      <c r="N153" s="29" t="s">
        <v>1253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customHeight="1" x14ac:dyDescent="0.25">
      <c r="A154">
        <v>150</v>
      </c>
      <c r="B154" s="99">
        <v>45272</v>
      </c>
      <c r="C154" s="99">
        <v>45280</v>
      </c>
      <c r="D154" s="99">
        <v>45281</v>
      </c>
      <c r="E154" s="123">
        <v>25369</v>
      </c>
      <c r="F154" s="68">
        <v>45286</v>
      </c>
      <c r="G154" s="29">
        <v>1</v>
      </c>
      <c r="H154" s="31" t="s">
        <v>22486</v>
      </c>
      <c r="I154" s="67" t="s">
        <v>2567</v>
      </c>
      <c r="J154" s="67" t="s">
        <v>2568</v>
      </c>
      <c r="K154" s="67" t="s">
        <v>128</v>
      </c>
      <c r="L154" s="67" t="s">
        <v>128</v>
      </c>
      <c r="M154" s="31">
        <v>59471060</v>
      </c>
      <c r="N154" s="29" t="s">
        <v>858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customHeight="1" x14ac:dyDescent="0.25">
      <c r="A155">
        <v>151</v>
      </c>
      <c r="B155" s="99">
        <v>45272</v>
      </c>
      <c r="C155" s="99">
        <v>45280</v>
      </c>
      <c r="D155" s="99">
        <v>45281</v>
      </c>
      <c r="E155" s="123">
        <v>25533</v>
      </c>
      <c r="F155" s="68">
        <v>45285</v>
      </c>
      <c r="G155" s="29">
        <v>2</v>
      </c>
      <c r="H155" s="31" t="s">
        <v>22487</v>
      </c>
      <c r="I155" s="67" t="s">
        <v>22488</v>
      </c>
      <c r="J155" s="67" t="s">
        <v>22489</v>
      </c>
      <c r="K155" s="67" t="s">
        <v>500</v>
      </c>
      <c r="L155" s="67" t="s">
        <v>128</v>
      </c>
      <c r="M155" s="31">
        <v>52933933</v>
      </c>
      <c r="N155" s="29" t="s">
        <v>22490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customHeight="1" x14ac:dyDescent="0.25">
      <c r="A156">
        <v>152</v>
      </c>
      <c r="B156" s="99">
        <v>45272</v>
      </c>
      <c r="C156" s="99">
        <v>45280</v>
      </c>
      <c r="D156" s="99">
        <v>45281</v>
      </c>
      <c r="E156" s="123">
        <v>25567</v>
      </c>
      <c r="F156" s="68">
        <v>45286</v>
      </c>
      <c r="G156" s="29">
        <v>2</v>
      </c>
      <c r="H156" s="31" t="s">
        <v>22491</v>
      </c>
      <c r="I156" s="67" t="s">
        <v>22492</v>
      </c>
      <c r="J156" s="67" t="s">
        <v>22493</v>
      </c>
      <c r="K156" s="67" t="s">
        <v>128</v>
      </c>
      <c r="L156" s="67" t="s">
        <v>128</v>
      </c>
      <c r="M156" s="31">
        <v>56151471</v>
      </c>
      <c r="N156" s="29" t="s">
        <v>336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customHeight="1" x14ac:dyDescent="0.25">
      <c r="A157">
        <v>153</v>
      </c>
      <c r="B157" s="99">
        <v>45272</v>
      </c>
      <c r="C157" s="99">
        <v>45280</v>
      </c>
      <c r="D157" s="99">
        <v>45281</v>
      </c>
      <c r="E157" s="123">
        <v>25627</v>
      </c>
      <c r="F157" s="68">
        <v>45290</v>
      </c>
      <c r="G157" s="29">
        <v>1</v>
      </c>
      <c r="H157" s="31" t="s">
        <v>22494</v>
      </c>
      <c r="I157" s="67" t="s">
        <v>22495</v>
      </c>
      <c r="J157" s="67" t="s">
        <v>22496</v>
      </c>
      <c r="K157" s="67" t="s">
        <v>128</v>
      </c>
      <c r="L157" s="67" t="s">
        <v>128</v>
      </c>
      <c r="M157" s="31">
        <v>50465072</v>
      </c>
      <c r="N157" s="29" t="s">
        <v>13614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customHeight="1" x14ac:dyDescent="0.25">
      <c r="A158">
        <v>154</v>
      </c>
      <c r="B158" s="99">
        <v>45272</v>
      </c>
      <c r="C158" s="99">
        <v>45280</v>
      </c>
      <c r="D158" s="99">
        <v>45281</v>
      </c>
      <c r="E158" s="123">
        <v>25653</v>
      </c>
      <c r="F158" s="68">
        <v>45285</v>
      </c>
      <c r="G158" s="29">
        <v>7</v>
      </c>
      <c r="H158" s="31" t="s">
        <v>22497</v>
      </c>
      <c r="I158" s="67" t="s">
        <v>823</v>
      </c>
      <c r="J158" s="67" t="s">
        <v>824</v>
      </c>
      <c r="K158" s="67" t="s">
        <v>500</v>
      </c>
      <c r="L158" s="67" t="s">
        <v>128</v>
      </c>
      <c r="M158" s="31">
        <v>55908761</v>
      </c>
      <c r="N158" s="29" t="s">
        <v>22498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customHeight="1" x14ac:dyDescent="0.25">
      <c r="A159">
        <v>155</v>
      </c>
      <c r="B159" s="99">
        <v>45272</v>
      </c>
      <c r="C159" s="99">
        <v>45280</v>
      </c>
      <c r="D159" s="99">
        <v>45281</v>
      </c>
      <c r="E159" s="123">
        <v>25655</v>
      </c>
      <c r="F159" s="68">
        <v>45285</v>
      </c>
      <c r="G159" s="29">
        <v>1</v>
      </c>
      <c r="H159" s="31" t="s">
        <v>22499</v>
      </c>
      <c r="I159" s="67" t="s">
        <v>823</v>
      </c>
      <c r="J159" s="67" t="s">
        <v>824</v>
      </c>
      <c r="K159" s="67" t="s">
        <v>500</v>
      </c>
      <c r="L159" s="67" t="s">
        <v>128</v>
      </c>
      <c r="M159" s="31">
        <v>55908761</v>
      </c>
      <c r="N159" s="29" t="s">
        <v>315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customHeight="1" x14ac:dyDescent="0.25">
      <c r="A160">
        <v>156</v>
      </c>
      <c r="B160" s="99">
        <v>45272</v>
      </c>
      <c r="C160" s="99">
        <v>45280</v>
      </c>
      <c r="D160" s="99">
        <v>45281</v>
      </c>
      <c r="E160" s="123">
        <v>25709</v>
      </c>
      <c r="F160" s="68">
        <v>45282</v>
      </c>
      <c r="G160" s="29">
        <v>5</v>
      </c>
      <c r="H160" s="31" t="s">
        <v>22500</v>
      </c>
      <c r="I160" s="67" t="s">
        <v>8375</v>
      </c>
      <c r="J160" s="67" t="s">
        <v>8376</v>
      </c>
      <c r="K160" s="67" t="s">
        <v>215</v>
      </c>
      <c r="L160" s="67" t="s">
        <v>128</v>
      </c>
      <c r="M160" s="31">
        <v>54355512</v>
      </c>
      <c r="N160" s="29" t="s">
        <v>1550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customHeight="1" x14ac:dyDescent="0.25">
      <c r="A161">
        <v>157</v>
      </c>
      <c r="B161" s="99">
        <v>45272</v>
      </c>
      <c r="C161" s="99">
        <v>45280</v>
      </c>
      <c r="D161" s="99">
        <v>45281</v>
      </c>
      <c r="E161" s="123">
        <v>25730</v>
      </c>
      <c r="F161" s="68">
        <v>45289</v>
      </c>
      <c r="G161" s="29">
        <v>2</v>
      </c>
      <c r="H161" s="31" t="s">
        <v>22501</v>
      </c>
      <c r="I161" s="67" t="s">
        <v>22502</v>
      </c>
      <c r="J161" s="67" t="s">
        <v>22503</v>
      </c>
      <c r="K161" s="67" t="s">
        <v>261</v>
      </c>
      <c r="L161" s="67" t="s">
        <v>128</v>
      </c>
      <c r="M161" s="31">
        <v>51019807</v>
      </c>
      <c r="N161" s="29" t="s">
        <v>336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customHeight="1" x14ac:dyDescent="0.25">
      <c r="A162">
        <v>158</v>
      </c>
      <c r="B162" s="99">
        <v>45272</v>
      </c>
      <c r="C162" s="99">
        <v>45280</v>
      </c>
      <c r="D162" s="99">
        <v>45281</v>
      </c>
      <c r="E162" s="123">
        <v>25819</v>
      </c>
      <c r="F162" s="68">
        <v>45285</v>
      </c>
      <c r="G162" s="29">
        <v>1</v>
      </c>
      <c r="H162" s="31" t="s">
        <v>22504</v>
      </c>
      <c r="I162" s="67" t="s">
        <v>16880</v>
      </c>
      <c r="J162" s="67" t="s">
        <v>16881</v>
      </c>
      <c r="K162" s="67" t="s">
        <v>128</v>
      </c>
      <c r="L162" s="67" t="s">
        <v>128</v>
      </c>
      <c r="M162" s="31">
        <v>59275295</v>
      </c>
      <c r="N162" s="29" t="s">
        <v>22505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customHeight="1" x14ac:dyDescent="0.25">
      <c r="A163">
        <v>159</v>
      </c>
      <c r="B163" s="99">
        <v>45272</v>
      </c>
      <c r="C163" s="99">
        <v>45280</v>
      </c>
      <c r="D163" s="99">
        <v>45281</v>
      </c>
      <c r="E163" s="123">
        <v>25834</v>
      </c>
      <c r="F163" s="68">
        <v>45286</v>
      </c>
      <c r="G163" s="29">
        <v>3</v>
      </c>
      <c r="H163" s="31" t="s">
        <v>22506</v>
      </c>
      <c r="I163" s="67" t="s">
        <v>22507</v>
      </c>
      <c r="J163" s="67" t="s">
        <v>22508</v>
      </c>
      <c r="K163" s="67" t="s">
        <v>128</v>
      </c>
      <c r="L163" s="67" t="s">
        <v>128</v>
      </c>
      <c r="M163" s="31">
        <v>54046768</v>
      </c>
      <c r="N163" s="29" t="s">
        <v>403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customHeight="1" x14ac:dyDescent="0.25">
      <c r="A164">
        <v>160</v>
      </c>
      <c r="B164" s="99">
        <v>45272</v>
      </c>
      <c r="C164" s="99">
        <v>45280</v>
      </c>
      <c r="D164" s="99">
        <v>45281</v>
      </c>
      <c r="E164" s="123">
        <v>25837</v>
      </c>
      <c r="F164" s="68">
        <v>45286</v>
      </c>
      <c r="G164" s="29">
        <v>1</v>
      </c>
      <c r="H164" s="31" t="s">
        <v>22509</v>
      </c>
      <c r="I164" s="67" t="s">
        <v>22510</v>
      </c>
      <c r="J164" s="67" t="s">
        <v>22511</v>
      </c>
      <c r="K164" s="67" t="s">
        <v>128</v>
      </c>
      <c r="L164" s="67" t="s">
        <v>128</v>
      </c>
      <c r="M164" s="31">
        <v>58659406</v>
      </c>
      <c r="N164" s="29" t="s">
        <v>352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customHeight="1" x14ac:dyDescent="0.25">
      <c r="A165">
        <v>161</v>
      </c>
      <c r="B165" s="99">
        <v>45272</v>
      </c>
      <c r="C165" s="99">
        <v>45280</v>
      </c>
      <c r="D165" s="99">
        <v>45281</v>
      </c>
      <c r="E165" s="123">
        <v>25843</v>
      </c>
      <c r="F165" s="68">
        <v>45285</v>
      </c>
      <c r="G165" s="29">
        <v>1</v>
      </c>
      <c r="H165" s="31" t="s">
        <v>22512</v>
      </c>
      <c r="I165" s="67" t="s">
        <v>22513</v>
      </c>
      <c r="J165" s="67" t="s">
        <v>22514</v>
      </c>
      <c r="K165" s="67" t="s">
        <v>500</v>
      </c>
      <c r="L165" s="67" t="s">
        <v>128</v>
      </c>
      <c r="M165" s="31">
        <v>5354129596</v>
      </c>
      <c r="N165" s="29" t="s">
        <v>352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customHeight="1" x14ac:dyDescent="0.25">
      <c r="A166">
        <v>162</v>
      </c>
      <c r="B166" s="99">
        <v>45272</v>
      </c>
      <c r="C166" s="99">
        <v>45280</v>
      </c>
      <c r="D166" s="99">
        <v>45281</v>
      </c>
      <c r="E166" s="123">
        <v>25851</v>
      </c>
      <c r="F166" s="68">
        <v>45284</v>
      </c>
      <c r="G166" s="29">
        <v>7</v>
      </c>
      <c r="H166" s="31" t="s">
        <v>22515</v>
      </c>
      <c r="I166" s="67" t="s">
        <v>22516</v>
      </c>
      <c r="J166" s="67" t="s">
        <v>22517</v>
      </c>
      <c r="K166" s="67" t="s">
        <v>128</v>
      </c>
      <c r="L166" s="67" t="s">
        <v>128</v>
      </c>
      <c r="M166" s="31">
        <v>59659927</v>
      </c>
      <c r="N166" s="29" t="s">
        <v>1369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customHeight="1" x14ac:dyDescent="0.25">
      <c r="A167">
        <v>163</v>
      </c>
      <c r="B167" s="99">
        <v>45272</v>
      </c>
      <c r="C167" s="99">
        <v>45280</v>
      </c>
      <c r="D167" s="99">
        <v>45281</v>
      </c>
      <c r="E167" s="123">
        <v>25869</v>
      </c>
      <c r="F167" s="68">
        <v>45286</v>
      </c>
      <c r="G167" s="29">
        <v>1</v>
      </c>
      <c r="H167" s="31" t="s">
        <v>22518</v>
      </c>
      <c r="I167" s="67" t="s">
        <v>22492</v>
      </c>
      <c r="J167" s="67" t="s">
        <v>22493</v>
      </c>
      <c r="K167" s="67" t="s">
        <v>128</v>
      </c>
      <c r="L167" s="67" t="s">
        <v>128</v>
      </c>
      <c r="M167" s="31">
        <v>56151471</v>
      </c>
      <c r="N167" s="29" t="s">
        <v>352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customHeight="1" x14ac:dyDescent="0.25">
      <c r="A168">
        <v>164</v>
      </c>
      <c r="B168" s="99">
        <v>45272</v>
      </c>
      <c r="C168" s="99">
        <v>45280</v>
      </c>
      <c r="D168" s="99">
        <v>45281</v>
      </c>
      <c r="E168" s="123">
        <v>25899</v>
      </c>
      <c r="F168" s="68">
        <v>45293</v>
      </c>
      <c r="G168" s="29">
        <v>2</v>
      </c>
      <c r="H168" s="31" t="s">
        <v>22519</v>
      </c>
      <c r="I168" s="67" t="s">
        <v>22520</v>
      </c>
      <c r="J168" s="67" t="s">
        <v>22521</v>
      </c>
      <c r="K168" s="67" t="s">
        <v>261</v>
      </c>
      <c r="L168" s="67" t="s">
        <v>128</v>
      </c>
      <c r="M168" s="31">
        <v>56925741</v>
      </c>
      <c r="N168" s="29" t="s">
        <v>323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customHeight="1" x14ac:dyDescent="0.25">
      <c r="A169">
        <v>165</v>
      </c>
      <c r="B169" s="99">
        <v>45272</v>
      </c>
      <c r="C169" s="99">
        <v>45280</v>
      </c>
      <c r="D169" s="99">
        <v>45281</v>
      </c>
      <c r="E169" s="123">
        <v>25906</v>
      </c>
      <c r="F169" s="68">
        <v>45289</v>
      </c>
      <c r="G169" s="29">
        <v>1</v>
      </c>
      <c r="H169" s="31" t="s">
        <v>22522</v>
      </c>
      <c r="I169" s="67" t="s">
        <v>22523</v>
      </c>
      <c r="J169" s="67" t="s">
        <v>22524</v>
      </c>
      <c r="K169" s="67" t="s">
        <v>261</v>
      </c>
      <c r="L169" s="67" t="s">
        <v>128</v>
      </c>
      <c r="M169" s="31">
        <v>55281812</v>
      </c>
      <c r="N169" s="29" t="s">
        <v>13703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customHeight="1" x14ac:dyDescent="0.25">
      <c r="A170">
        <v>166</v>
      </c>
      <c r="B170" s="99">
        <v>45272</v>
      </c>
      <c r="C170" s="99">
        <v>45280</v>
      </c>
      <c r="D170" s="99">
        <v>45281</v>
      </c>
      <c r="E170" s="123">
        <v>26015</v>
      </c>
      <c r="F170" s="68">
        <v>45286</v>
      </c>
      <c r="G170" s="29">
        <v>6</v>
      </c>
      <c r="H170" s="31" t="s">
        <v>23719</v>
      </c>
      <c r="I170" s="67" t="s">
        <v>22525</v>
      </c>
      <c r="J170" s="67" t="s">
        <v>22526</v>
      </c>
      <c r="K170" s="67" t="s">
        <v>128</v>
      </c>
      <c r="L170" s="67" t="s">
        <v>128</v>
      </c>
      <c r="M170" s="31">
        <v>56448960</v>
      </c>
      <c r="N170" s="29" t="s">
        <v>22527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customHeight="1" x14ac:dyDescent="0.25">
      <c r="A171">
        <v>167</v>
      </c>
      <c r="B171" s="99">
        <v>45272</v>
      </c>
      <c r="C171" s="99">
        <v>45280</v>
      </c>
      <c r="D171" s="99">
        <v>45281</v>
      </c>
      <c r="E171" s="123">
        <v>26025</v>
      </c>
      <c r="F171" s="68">
        <v>45289</v>
      </c>
      <c r="G171" s="29">
        <v>5</v>
      </c>
      <c r="H171" s="31" t="s">
        <v>22528</v>
      </c>
      <c r="I171" s="67" t="s">
        <v>22529</v>
      </c>
      <c r="J171" s="67" t="s">
        <v>22530</v>
      </c>
      <c r="K171" s="67" t="s">
        <v>261</v>
      </c>
      <c r="L171" s="67" t="s">
        <v>128</v>
      </c>
      <c r="M171" s="31">
        <v>5354357244</v>
      </c>
      <c r="N171" s="29" t="s">
        <v>561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customHeight="1" x14ac:dyDescent="0.25">
      <c r="A172">
        <v>168</v>
      </c>
      <c r="B172" s="99">
        <v>45272</v>
      </c>
      <c r="C172" s="99">
        <v>45280</v>
      </c>
      <c r="D172" s="99">
        <v>45281</v>
      </c>
      <c r="E172" s="123">
        <v>26026</v>
      </c>
      <c r="F172" s="68">
        <v>45289</v>
      </c>
      <c r="G172" s="29">
        <v>1</v>
      </c>
      <c r="H172" s="31" t="s">
        <v>22531</v>
      </c>
      <c r="I172" s="67" t="s">
        <v>22529</v>
      </c>
      <c r="J172" s="67" t="s">
        <v>22530</v>
      </c>
      <c r="K172" s="67" t="s">
        <v>261</v>
      </c>
      <c r="L172" s="67" t="s">
        <v>128</v>
      </c>
      <c r="M172" s="31">
        <v>5354357244</v>
      </c>
      <c r="N172" s="29" t="s">
        <v>312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customHeight="1" x14ac:dyDescent="0.25">
      <c r="A173">
        <v>169</v>
      </c>
      <c r="B173" s="99">
        <v>45272</v>
      </c>
      <c r="C173" s="99">
        <v>45280</v>
      </c>
      <c r="D173" s="99">
        <v>45281</v>
      </c>
      <c r="E173" s="123">
        <v>26043</v>
      </c>
      <c r="F173" s="68">
        <v>45286</v>
      </c>
      <c r="G173" s="29">
        <v>1</v>
      </c>
      <c r="H173" s="31" t="s">
        <v>22532</v>
      </c>
      <c r="I173" s="67" t="s">
        <v>22533</v>
      </c>
      <c r="J173" s="67" t="s">
        <v>22534</v>
      </c>
      <c r="K173" s="67" t="s">
        <v>128</v>
      </c>
      <c r="L173" s="67" t="s">
        <v>128</v>
      </c>
      <c r="M173" s="31">
        <v>56242458</v>
      </c>
      <c r="N173" s="29" t="s">
        <v>352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customHeight="1" x14ac:dyDescent="0.25">
      <c r="A174">
        <v>170</v>
      </c>
      <c r="B174" s="99">
        <v>45272</v>
      </c>
      <c r="C174" s="99">
        <v>45280</v>
      </c>
      <c r="D174" s="99">
        <v>45281</v>
      </c>
      <c r="E174" s="123">
        <v>26045</v>
      </c>
      <c r="F174" s="68">
        <v>45285</v>
      </c>
      <c r="G174" s="29">
        <v>2</v>
      </c>
      <c r="H174" s="31" t="s">
        <v>22535</v>
      </c>
      <c r="I174" s="67" t="s">
        <v>8354</v>
      </c>
      <c r="J174" s="67" t="s">
        <v>8355</v>
      </c>
      <c r="K174" s="67" t="s">
        <v>186</v>
      </c>
      <c r="L174" s="67" t="s">
        <v>128</v>
      </c>
      <c r="M174" s="31">
        <v>53419468</v>
      </c>
      <c r="N174" s="29" t="s">
        <v>323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customHeight="1" x14ac:dyDescent="0.25">
      <c r="A175">
        <v>171</v>
      </c>
      <c r="B175" s="99">
        <v>45272</v>
      </c>
      <c r="C175" s="99">
        <v>45280</v>
      </c>
      <c r="D175" s="99">
        <v>45281</v>
      </c>
      <c r="E175" s="123">
        <v>26084</v>
      </c>
      <c r="F175" s="68">
        <v>45286</v>
      </c>
      <c r="G175" s="29">
        <v>12</v>
      </c>
      <c r="H175" s="31" t="s">
        <v>22536</v>
      </c>
      <c r="I175" s="67" t="s">
        <v>1507</v>
      </c>
      <c r="J175" s="67" t="s">
        <v>22537</v>
      </c>
      <c r="K175" s="67" t="s">
        <v>128</v>
      </c>
      <c r="L175" s="67" t="s">
        <v>128</v>
      </c>
      <c r="M175" s="31">
        <v>52810290</v>
      </c>
      <c r="N175" s="29" t="s">
        <v>13484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customHeight="1" x14ac:dyDescent="0.25">
      <c r="A176">
        <v>172</v>
      </c>
      <c r="B176" s="99">
        <v>45272</v>
      </c>
      <c r="C176" s="99">
        <v>45280</v>
      </c>
      <c r="D176" s="99">
        <v>45281</v>
      </c>
      <c r="E176" s="123">
        <v>26167</v>
      </c>
      <c r="F176" s="68">
        <v>45286</v>
      </c>
      <c r="G176" s="29">
        <v>2</v>
      </c>
      <c r="H176" s="31" t="s">
        <v>22538</v>
      </c>
      <c r="I176" s="67" t="s">
        <v>1507</v>
      </c>
      <c r="J176" s="67" t="s">
        <v>22537</v>
      </c>
      <c r="K176" s="67" t="s">
        <v>128</v>
      </c>
      <c r="L176" s="67" t="s">
        <v>128</v>
      </c>
      <c r="M176" s="31">
        <v>52810290</v>
      </c>
      <c r="N176" s="29" t="s">
        <v>323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hidden="1" customHeight="1" x14ac:dyDescent="0.25">
      <c r="A177">
        <v>173</v>
      </c>
      <c r="B177" s="99">
        <v>45272</v>
      </c>
      <c r="C177" s="99">
        <v>45277</v>
      </c>
      <c r="D177" s="99">
        <v>45281</v>
      </c>
      <c r="E177" s="123">
        <v>25564</v>
      </c>
      <c r="F177" s="68">
        <v>45285</v>
      </c>
      <c r="G177" s="29">
        <v>2</v>
      </c>
      <c r="H177" s="31" t="s">
        <v>22539</v>
      </c>
      <c r="I177" s="67" t="s">
        <v>21103</v>
      </c>
      <c r="J177" s="67" t="s">
        <v>21104</v>
      </c>
      <c r="K177" s="67" t="s">
        <v>251</v>
      </c>
      <c r="L177" s="67" t="s">
        <v>38</v>
      </c>
      <c r="M177" s="31">
        <v>55818373</v>
      </c>
      <c r="N177" s="29" t="s">
        <v>359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hidden="1" customHeight="1" x14ac:dyDescent="0.25">
      <c r="A178">
        <v>174</v>
      </c>
      <c r="B178" s="99">
        <v>45272</v>
      </c>
      <c r="C178" s="99">
        <v>45277</v>
      </c>
      <c r="D178" s="99">
        <v>45281</v>
      </c>
      <c r="E178" s="123">
        <v>25614</v>
      </c>
      <c r="F178" s="68">
        <v>45282</v>
      </c>
      <c r="G178" s="29">
        <v>2</v>
      </c>
      <c r="H178" s="31" t="s">
        <v>22540</v>
      </c>
      <c r="I178" s="67" t="s">
        <v>22541</v>
      </c>
      <c r="J178" s="67" t="s">
        <v>22542</v>
      </c>
      <c r="K178" s="67" t="s">
        <v>849</v>
      </c>
      <c r="L178" s="67" t="s">
        <v>38</v>
      </c>
      <c r="M178" s="31">
        <v>5354519478</v>
      </c>
      <c r="N178" s="29" t="s">
        <v>336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hidden="1" customHeight="1" x14ac:dyDescent="0.25">
      <c r="A179">
        <v>175</v>
      </c>
      <c r="B179" s="99">
        <v>45272</v>
      </c>
      <c r="C179" s="99">
        <v>45277</v>
      </c>
      <c r="D179" s="99">
        <v>45281</v>
      </c>
      <c r="E179" s="123">
        <v>25617</v>
      </c>
      <c r="F179" s="68">
        <v>45282</v>
      </c>
      <c r="G179" s="29">
        <v>2</v>
      </c>
      <c r="H179" s="31" t="s">
        <v>22543</v>
      </c>
      <c r="I179" s="67" t="s">
        <v>22544</v>
      </c>
      <c r="J179" s="67" t="s">
        <v>22545</v>
      </c>
      <c r="K179" s="67" t="s">
        <v>849</v>
      </c>
      <c r="L179" s="67" t="s">
        <v>38</v>
      </c>
      <c r="M179" s="31">
        <v>58625793</v>
      </c>
      <c r="N179" s="29" t="s">
        <v>336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hidden="1" customHeight="1" x14ac:dyDescent="0.25">
      <c r="A180">
        <v>176</v>
      </c>
      <c r="B180" s="99">
        <v>45272</v>
      </c>
      <c r="C180" s="99">
        <v>45277</v>
      </c>
      <c r="D180" s="99">
        <v>45281</v>
      </c>
      <c r="E180" s="123">
        <v>25636</v>
      </c>
      <c r="F180" s="68">
        <v>45282</v>
      </c>
      <c r="G180" s="29">
        <v>1</v>
      </c>
      <c r="H180" s="31" t="s">
        <v>22546</v>
      </c>
      <c r="I180" s="67" t="s">
        <v>1202</v>
      </c>
      <c r="J180" s="67" t="s">
        <v>1203</v>
      </c>
      <c r="K180" s="67" t="s">
        <v>42</v>
      </c>
      <c r="L180" s="67" t="s">
        <v>38</v>
      </c>
      <c r="M180" s="31">
        <v>53648741</v>
      </c>
      <c r="N180" s="29" t="s">
        <v>352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hidden="1" customHeight="1" x14ac:dyDescent="0.25">
      <c r="A181">
        <v>177</v>
      </c>
      <c r="B181" s="99">
        <v>45272</v>
      </c>
      <c r="C181" s="99">
        <v>45277</v>
      </c>
      <c r="D181" s="99">
        <v>45281</v>
      </c>
      <c r="E181" s="123">
        <v>25706</v>
      </c>
      <c r="F181" s="68">
        <v>45282</v>
      </c>
      <c r="G181" s="29">
        <v>1</v>
      </c>
      <c r="H181" s="31" t="s">
        <v>22547</v>
      </c>
      <c r="I181" s="67" t="s">
        <v>22548</v>
      </c>
      <c r="J181" s="67" t="s">
        <v>22549</v>
      </c>
      <c r="K181" s="67" t="s">
        <v>849</v>
      </c>
      <c r="L181" s="67" t="s">
        <v>38</v>
      </c>
      <c r="M181" s="31">
        <v>59065547</v>
      </c>
      <c r="N181" s="29" t="s">
        <v>352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hidden="1" customHeight="1" x14ac:dyDescent="0.25">
      <c r="A182">
        <v>178</v>
      </c>
      <c r="B182" s="99">
        <v>45272</v>
      </c>
      <c r="C182" s="99">
        <v>45277</v>
      </c>
      <c r="D182" s="99">
        <v>45281</v>
      </c>
      <c r="E182" s="123">
        <v>25787</v>
      </c>
      <c r="F182" s="68">
        <v>45282</v>
      </c>
      <c r="G182" s="29">
        <v>1</v>
      </c>
      <c r="H182" s="31" t="s">
        <v>22550</v>
      </c>
      <c r="I182" s="67" t="s">
        <v>22551</v>
      </c>
      <c r="J182" s="67" t="s">
        <v>22552</v>
      </c>
      <c r="K182" s="67" t="s">
        <v>40</v>
      </c>
      <c r="L182" s="67" t="s">
        <v>38</v>
      </c>
      <c r="M182" s="31">
        <v>59654247</v>
      </c>
      <c r="N182" s="29" t="s">
        <v>352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hidden="1" customHeight="1" x14ac:dyDescent="0.25">
      <c r="A183">
        <v>179</v>
      </c>
      <c r="B183" s="99">
        <v>45272</v>
      </c>
      <c r="C183" s="99">
        <v>45277</v>
      </c>
      <c r="D183" s="99">
        <v>45281</v>
      </c>
      <c r="E183" s="123">
        <v>25803</v>
      </c>
      <c r="F183" s="68">
        <v>45286</v>
      </c>
      <c r="G183" s="29">
        <v>5</v>
      </c>
      <c r="H183" s="31" t="s">
        <v>22553</v>
      </c>
      <c r="I183" s="67" t="s">
        <v>22554</v>
      </c>
      <c r="J183" s="67" t="s">
        <v>22555</v>
      </c>
      <c r="K183" s="67" t="s">
        <v>40</v>
      </c>
      <c r="L183" s="67" t="s">
        <v>38</v>
      </c>
      <c r="M183" s="31">
        <v>58089855</v>
      </c>
      <c r="N183" s="29" t="s">
        <v>561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hidden="1" customHeight="1" x14ac:dyDescent="0.25">
      <c r="A184">
        <v>180</v>
      </c>
      <c r="B184" s="99">
        <v>45272</v>
      </c>
      <c r="C184" s="99">
        <v>45277</v>
      </c>
      <c r="D184" s="99">
        <v>45281</v>
      </c>
      <c r="E184" s="123">
        <v>25885</v>
      </c>
      <c r="F184" s="68">
        <v>45286</v>
      </c>
      <c r="G184" s="29">
        <v>1</v>
      </c>
      <c r="H184" s="31" t="s">
        <v>22556</v>
      </c>
      <c r="I184" s="67" t="s">
        <v>17723</v>
      </c>
      <c r="J184" s="67" t="s">
        <v>17724</v>
      </c>
      <c r="K184" s="67" t="s">
        <v>40</v>
      </c>
      <c r="L184" s="67" t="s">
        <v>38</v>
      </c>
      <c r="M184" s="31">
        <v>53277546</v>
      </c>
      <c r="N184" s="29" t="s">
        <v>365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hidden="1" customHeight="1" x14ac:dyDescent="0.25">
      <c r="A185">
        <v>181</v>
      </c>
      <c r="B185" s="99">
        <v>45272</v>
      </c>
      <c r="C185" s="99">
        <v>45277</v>
      </c>
      <c r="D185" s="99">
        <v>45281</v>
      </c>
      <c r="E185" s="123">
        <v>25900</v>
      </c>
      <c r="F185" s="68">
        <v>45286</v>
      </c>
      <c r="G185" s="29">
        <v>1</v>
      </c>
      <c r="H185" s="31" t="s">
        <v>22557</v>
      </c>
      <c r="I185" s="67" t="s">
        <v>22558</v>
      </c>
      <c r="J185" s="67" t="s">
        <v>22559</v>
      </c>
      <c r="K185" s="67" t="s">
        <v>40</v>
      </c>
      <c r="L185" s="67" t="s">
        <v>38</v>
      </c>
      <c r="M185" s="31">
        <v>55471284</v>
      </c>
      <c r="N185" s="29" t="s">
        <v>609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hidden="1" customHeight="1" x14ac:dyDescent="0.25">
      <c r="A186">
        <v>182</v>
      </c>
      <c r="B186" s="99">
        <v>45272</v>
      </c>
      <c r="C186" s="99">
        <v>45277</v>
      </c>
      <c r="D186" s="99">
        <v>45281</v>
      </c>
      <c r="E186" s="123">
        <v>25901</v>
      </c>
      <c r="F186" s="68">
        <v>45286</v>
      </c>
      <c r="G186" s="29">
        <v>1</v>
      </c>
      <c r="H186" s="31" t="s">
        <v>22560</v>
      </c>
      <c r="I186" s="67" t="s">
        <v>22561</v>
      </c>
      <c r="J186" s="67" t="s">
        <v>22562</v>
      </c>
      <c r="K186" s="67" t="s">
        <v>40</v>
      </c>
      <c r="L186" s="67" t="s">
        <v>38</v>
      </c>
      <c r="M186" s="31">
        <v>51635618</v>
      </c>
      <c r="N186" s="29" t="s">
        <v>6660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hidden="1" customHeight="1" x14ac:dyDescent="0.25">
      <c r="A187">
        <v>183</v>
      </c>
      <c r="B187" s="99">
        <v>45272</v>
      </c>
      <c r="C187" s="99">
        <v>45277</v>
      </c>
      <c r="D187" s="99">
        <v>45281</v>
      </c>
      <c r="E187" s="123">
        <v>25902</v>
      </c>
      <c r="F187" s="68">
        <v>45286</v>
      </c>
      <c r="G187" s="29">
        <v>1</v>
      </c>
      <c r="H187" s="31" t="s">
        <v>22563</v>
      </c>
      <c r="I187" s="67" t="s">
        <v>22561</v>
      </c>
      <c r="J187" s="67" t="s">
        <v>22562</v>
      </c>
      <c r="K187" s="67" t="s">
        <v>40</v>
      </c>
      <c r="L187" s="67" t="s">
        <v>38</v>
      </c>
      <c r="M187" s="31">
        <v>51635618</v>
      </c>
      <c r="N187" s="29" t="s">
        <v>15235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hidden="1" customHeight="1" x14ac:dyDescent="0.25">
      <c r="A188">
        <v>184</v>
      </c>
      <c r="B188" s="99">
        <v>45272</v>
      </c>
      <c r="C188" s="99">
        <v>45277</v>
      </c>
      <c r="D188" s="99">
        <v>45281</v>
      </c>
      <c r="E188" s="123">
        <v>25904</v>
      </c>
      <c r="F188" s="68">
        <v>45282</v>
      </c>
      <c r="G188" s="29">
        <v>1</v>
      </c>
      <c r="H188" s="31" t="s">
        <v>22564</v>
      </c>
      <c r="I188" s="67" t="s">
        <v>21437</v>
      </c>
      <c r="J188" s="67" t="s">
        <v>21438</v>
      </c>
      <c r="K188" s="67" t="s">
        <v>39</v>
      </c>
      <c r="L188" s="67" t="s">
        <v>38</v>
      </c>
      <c r="M188" s="31">
        <v>33399768</v>
      </c>
      <c r="N188" s="29" t="s">
        <v>365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hidden="1" customHeight="1" x14ac:dyDescent="0.25">
      <c r="A189">
        <v>185</v>
      </c>
      <c r="B189" s="99">
        <v>45272</v>
      </c>
      <c r="C189" s="99">
        <v>45277</v>
      </c>
      <c r="D189" s="99">
        <v>45281</v>
      </c>
      <c r="E189" s="123">
        <v>25964</v>
      </c>
      <c r="F189" s="68">
        <v>45301</v>
      </c>
      <c r="G189" s="29">
        <v>1</v>
      </c>
      <c r="H189" s="31" t="s">
        <v>22565</v>
      </c>
      <c r="I189" s="67" t="s">
        <v>22566</v>
      </c>
      <c r="J189" s="67" t="s">
        <v>22567</v>
      </c>
      <c r="K189" s="67" t="s">
        <v>40</v>
      </c>
      <c r="L189" s="67" t="s">
        <v>38</v>
      </c>
      <c r="M189" s="31">
        <v>53775230</v>
      </c>
      <c r="N189" s="29" t="s">
        <v>5356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hidden="1" customHeight="1" x14ac:dyDescent="0.25">
      <c r="A190">
        <v>186</v>
      </c>
      <c r="B190" s="99">
        <v>45272</v>
      </c>
      <c r="C190" s="99">
        <v>45277</v>
      </c>
      <c r="D190" s="99">
        <v>45281</v>
      </c>
      <c r="E190" s="123">
        <v>25995</v>
      </c>
      <c r="F190" s="68">
        <v>45282</v>
      </c>
      <c r="G190" s="29">
        <v>1</v>
      </c>
      <c r="H190" s="31" t="s">
        <v>22568</v>
      </c>
      <c r="I190" s="67" t="s">
        <v>22569</v>
      </c>
      <c r="J190" s="67" t="s">
        <v>22570</v>
      </c>
      <c r="K190" s="67" t="s">
        <v>42</v>
      </c>
      <c r="L190" s="67" t="s">
        <v>38</v>
      </c>
      <c r="M190" s="31">
        <v>33504932</v>
      </c>
      <c r="N190" s="29" t="s">
        <v>15601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hidden="1" customHeight="1" x14ac:dyDescent="0.25">
      <c r="A191">
        <v>187</v>
      </c>
      <c r="B191" s="99">
        <v>45272</v>
      </c>
      <c r="C191" s="99">
        <v>45277</v>
      </c>
      <c r="D191" s="99">
        <v>45281</v>
      </c>
      <c r="E191" s="123">
        <v>25998</v>
      </c>
      <c r="F191" s="68">
        <v>45282</v>
      </c>
      <c r="G191" s="29">
        <v>1</v>
      </c>
      <c r="H191" s="31" t="s">
        <v>22571</v>
      </c>
      <c r="I191" s="67" t="s">
        <v>22572</v>
      </c>
      <c r="J191" s="67" t="s">
        <v>22573</v>
      </c>
      <c r="K191" s="67" t="s">
        <v>42</v>
      </c>
      <c r="L191" s="67" t="s">
        <v>38</v>
      </c>
      <c r="M191" s="31">
        <v>33504932</v>
      </c>
      <c r="N191" s="29" t="s">
        <v>15555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hidden="1" customHeight="1" x14ac:dyDescent="0.25">
      <c r="A192">
        <v>188</v>
      </c>
      <c r="B192" s="99">
        <v>45272</v>
      </c>
      <c r="C192" s="99">
        <v>45277</v>
      </c>
      <c r="D192" s="99">
        <v>45281</v>
      </c>
      <c r="E192" s="123">
        <v>26090</v>
      </c>
      <c r="F192" s="68">
        <v>45282</v>
      </c>
      <c r="G192" s="29">
        <v>1</v>
      </c>
      <c r="H192" s="31" t="s">
        <v>22574</v>
      </c>
      <c r="I192" s="67" t="s">
        <v>21568</v>
      </c>
      <c r="J192" s="67" t="s">
        <v>21569</v>
      </c>
      <c r="K192" s="67" t="s">
        <v>42</v>
      </c>
      <c r="L192" s="67" t="s">
        <v>38</v>
      </c>
      <c r="M192" s="31">
        <v>51067089</v>
      </c>
      <c r="N192" s="29" t="s">
        <v>750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hidden="1" customHeight="1" x14ac:dyDescent="0.25">
      <c r="A193">
        <v>189</v>
      </c>
      <c r="B193" s="99">
        <v>45272</v>
      </c>
      <c r="C193" s="99">
        <v>45277</v>
      </c>
      <c r="D193" s="99">
        <v>45281</v>
      </c>
      <c r="E193" s="123">
        <v>26231</v>
      </c>
      <c r="F193" s="68">
        <v>45282</v>
      </c>
      <c r="G193" s="29">
        <v>2</v>
      </c>
      <c r="H193" s="31" t="s">
        <v>22575</v>
      </c>
      <c r="I193" s="67" t="s">
        <v>21568</v>
      </c>
      <c r="J193" s="67" t="s">
        <v>21569</v>
      </c>
      <c r="K193" s="67" t="s">
        <v>42</v>
      </c>
      <c r="L193" s="67" t="s">
        <v>38</v>
      </c>
      <c r="M193" s="31">
        <v>51067089</v>
      </c>
      <c r="N193" s="29" t="s">
        <v>460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hidden="1" customHeight="1" x14ac:dyDescent="0.25">
      <c r="A194">
        <v>190</v>
      </c>
      <c r="B194" s="99">
        <v>45272</v>
      </c>
      <c r="C194" s="99">
        <v>45277</v>
      </c>
      <c r="D194" s="99">
        <v>45281</v>
      </c>
      <c r="E194" s="123">
        <v>25122</v>
      </c>
      <c r="F194" s="68">
        <v>45286</v>
      </c>
      <c r="G194" s="29">
        <v>2</v>
      </c>
      <c r="H194" s="31" t="s">
        <v>22576</v>
      </c>
      <c r="I194" s="67" t="s">
        <v>14345</v>
      </c>
      <c r="J194" s="67" t="s">
        <v>14346</v>
      </c>
      <c r="K194" s="67" t="s">
        <v>134</v>
      </c>
      <c r="L194" s="67" t="s">
        <v>134</v>
      </c>
      <c r="M194" s="31">
        <v>5350607087</v>
      </c>
      <c r="N194" s="29" t="s">
        <v>2496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hidden="1" customHeight="1" x14ac:dyDescent="0.25">
      <c r="A195">
        <v>191</v>
      </c>
      <c r="B195" s="99">
        <v>45272</v>
      </c>
      <c r="C195" s="99">
        <v>45277</v>
      </c>
      <c r="D195" s="99">
        <v>45281</v>
      </c>
      <c r="E195" s="123">
        <v>25232</v>
      </c>
      <c r="F195" s="68">
        <v>45286</v>
      </c>
      <c r="G195" s="29">
        <v>2</v>
      </c>
      <c r="H195" s="31" t="s">
        <v>23720</v>
      </c>
      <c r="I195" s="67" t="s">
        <v>22577</v>
      </c>
      <c r="J195" s="67" t="s">
        <v>22578</v>
      </c>
      <c r="K195" s="67" t="s">
        <v>134</v>
      </c>
      <c r="L195" s="67" t="s">
        <v>134</v>
      </c>
      <c r="M195" s="31">
        <v>5354144034</v>
      </c>
      <c r="N195" s="29" t="s">
        <v>22579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hidden="1" customHeight="1" x14ac:dyDescent="0.25">
      <c r="A196">
        <v>192</v>
      </c>
      <c r="B196" s="99">
        <v>45272</v>
      </c>
      <c r="C196" s="99">
        <v>45277</v>
      </c>
      <c r="D196" s="99">
        <v>45281</v>
      </c>
      <c r="E196" s="123">
        <v>25320</v>
      </c>
      <c r="F196" s="68">
        <v>45286</v>
      </c>
      <c r="G196" s="29">
        <v>2</v>
      </c>
      <c r="H196" s="31" t="s">
        <v>22580</v>
      </c>
      <c r="I196" s="67" t="s">
        <v>22581</v>
      </c>
      <c r="J196" s="67" t="s">
        <v>22582</v>
      </c>
      <c r="K196" s="67" t="s">
        <v>134</v>
      </c>
      <c r="L196" s="67" t="s">
        <v>134</v>
      </c>
      <c r="M196" s="31">
        <v>2147640039</v>
      </c>
      <c r="N196" s="29" t="s">
        <v>1597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hidden="1" customHeight="1" x14ac:dyDescent="0.25">
      <c r="A197">
        <v>193</v>
      </c>
      <c r="B197" s="99">
        <v>45272</v>
      </c>
      <c r="C197" s="99">
        <v>45277</v>
      </c>
      <c r="D197" s="99">
        <v>45281</v>
      </c>
      <c r="E197" s="123">
        <v>25457</v>
      </c>
      <c r="F197" s="68">
        <v>45289</v>
      </c>
      <c r="G197" s="29">
        <v>2</v>
      </c>
      <c r="H197" s="31" t="s">
        <v>22583</v>
      </c>
      <c r="I197" s="67" t="s">
        <v>22584</v>
      </c>
      <c r="J197" s="67" t="s">
        <v>22585</v>
      </c>
      <c r="K197" s="67" t="s">
        <v>518</v>
      </c>
      <c r="L197" s="67" t="s">
        <v>134</v>
      </c>
      <c r="M197" s="31">
        <v>53651501</v>
      </c>
      <c r="N197" s="29" t="s">
        <v>359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hidden="1" customHeight="1" x14ac:dyDescent="0.25">
      <c r="A198">
        <v>194</v>
      </c>
      <c r="B198" s="99">
        <v>45272</v>
      </c>
      <c r="C198" s="99">
        <v>45277</v>
      </c>
      <c r="D198" s="99">
        <v>45281</v>
      </c>
      <c r="E198" s="123">
        <v>25506</v>
      </c>
      <c r="F198" s="68">
        <v>45301</v>
      </c>
      <c r="G198" s="29">
        <v>5</v>
      </c>
      <c r="H198" s="31" t="s">
        <v>22586</v>
      </c>
      <c r="I198" s="67" t="s">
        <v>22587</v>
      </c>
      <c r="J198" s="67" t="s">
        <v>22588</v>
      </c>
      <c r="K198" s="67" t="s">
        <v>134</v>
      </c>
      <c r="L198" s="67" t="s">
        <v>134</v>
      </c>
      <c r="M198" s="31">
        <v>5352041459</v>
      </c>
      <c r="N198" s="29" t="s">
        <v>1362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hidden="1" customHeight="1" x14ac:dyDescent="0.25">
      <c r="A199">
        <v>195</v>
      </c>
      <c r="B199" s="99">
        <v>45272</v>
      </c>
      <c r="C199" s="99">
        <v>45277</v>
      </c>
      <c r="D199" s="99">
        <v>45281</v>
      </c>
      <c r="E199" s="123">
        <v>25510</v>
      </c>
      <c r="F199" s="68">
        <v>45301</v>
      </c>
      <c r="G199" s="29">
        <v>1</v>
      </c>
      <c r="H199" s="31" t="s">
        <v>22589</v>
      </c>
      <c r="I199" s="67" t="s">
        <v>22587</v>
      </c>
      <c r="J199" s="67" t="s">
        <v>22588</v>
      </c>
      <c r="K199" s="67" t="s">
        <v>134</v>
      </c>
      <c r="L199" s="67" t="s">
        <v>134</v>
      </c>
      <c r="M199" s="31">
        <v>5352041459</v>
      </c>
      <c r="N199" s="29" t="s">
        <v>2531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hidden="1" customHeight="1" x14ac:dyDescent="0.25">
      <c r="A200">
        <v>196</v>
      </c>
      <c r="B200" s="99">
        <v>45272</v>
      </c>
      <c r="C200" s="99">
        <v>45277</v>
      </c>
      <c r="D200" s="99">
        <v>45281</v>
      </c>
      <c r="E200" s="123">
        <v>25606</v>
      </c>
      <c r="F200" s="68">
        <v>45288</v>
      </c>
      <c r="G200" s="29">
        <v>2</v>
      </c>
      <c r="H200" s="31" t="s">
        <v>22590</v>
      </c>
      <c r="I200" s="67" t="s">
        <v>14351</v>
      </c>
      <c r="J200" s="67" t="s">
        <v>14352</v>
      </c>
      <c r="K200" s="67" t="s">
        <v>135</v>
      </c>
      <c r="L200" s="67" t="s">
        <v>134</v>
      </c>
      <c r="M200" s="31">
        <v>54502525</v>
      </c>
      <c r="N200" s="29" t="s">
        <v>3186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hidden="1" customHeight="1" x14ac:dyDescent="0.25">
      <c r="A201">
        <v>197</v>
      </c>
      <c r="B201" s="99">
        <v>45272</v>
      </c>
      <c r="C201" s="99">
        <v>45277</v>
      </c>
      <c r="D201" s="99">
        <v>45281</v>
      </c>
      <c r="E201" s="123">
        <v>25616</v>
      </c>
      <c r="F201" s="68">
        <v>45288</v>
      </c>
      <c r="G201" s="29">
        <v>2</v>
      </c>
      <c r="H201" s="31" t="s">
        <v>22591</v>
      </c>
      <c r="I201" s="67" t="s">
        <v>7609</v>
      </c>
      <c r="J201" s="67" t="s">
        <v>7610</v>
      </c>
      <c r="K201" s="67" t="s">
        <v>286</v>
      </c>
      <c r="L201" s="67" t="s">
        <v>134</v>
      </c>
      <c r="M201" s="31">
        <v>32690423</v>
      </c>
      <c r="N201" s="29" t="s">
        <v>336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hidden="1" customHeight="1" x14ac:dyDescent="0.25">
      <c r="A202">
        <v>198</v>
      </c>
      <c r="B202" s="99">
        <v>45272</v>
      </c>
      <c r="C202" s="99">
        <v>45277</v>
      </c>
      <c r="D202" s="99">
        <v>45281</v>
      </c>
      <c r="E202" s="123">
        <v>25628</v>
      </c>
      <c r="F202" s="68">
        <v>45288</v>
      </c>
      <c r="G202" s="29">
        <v>2</v>
      </c>
      <c r="H202" s="31" t="s">
        <v>22592</v>
      </c>
      <c r="I202" s="67" t="s">
        <v>22593</v>
      </c>
      <c r="J202" s="67" t="s">
        <v>22594</v>
      </c>
      <c r="K202" s="67" t="s">
        <v>135</v>
      </c>
      <c r="L202" s="67" t="s">
        <v>134</v>
      </c>
      <c r="M202" s="31">
        <v>53778466</v>
      </c>
      <c r="N202" s="29" t="s">
        <v>928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hidden="1" customHeight="1" x14ac:dyDescent="0.25">
      <c r="A203">
        <v>199</v>
      </c>
      <c r="B203" s="99">
        <v>45272</v>
      </c>
      <c r="C203" s="99">
        <v>45277</v>
      </c>
      <c r="D203" s="99">
        <v>45281</v>
      </c>
      <c r="E203" s="123">
        <v>25734</v>
      </c>
      <c r="F203" s="68">
        <v>45286</v>
      </c>
      <c r="G203" s="29">
        <v>1</v>
      </c>
      <c r="H203" s="31" t="s">
        <v>22595</v>
      </c>
      <c r="I203" s="67" t="s">
        <v>1528</v>
      </c>
      <c r="J203" s="67" t="s">
        <v>1529</v>
      </c>
      <c r="K203" s="67" t="s">
        <v>246</v>
      </c>
      <c r="L203" s="67" t="s">
        <v>134</v>
      </c>
      <c r="M203" s="31">
        <v>53181286</v>
      </c>
      <c r="N203" s="29" t="s">
        <v>315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hidden="1" customHeight="1" x14ac:dyDescent="0.25">
      <c r="A204">
        <v>200</v>
      </c>
      <c r="B204" s="99">
        <v>45272</v>
      </c>
      <c r="C204" s="99">
        <v>45277</v>
      </c>
      <c r="D204" s="99">
        <v>45281</v>
      </c>
      <c r="E204" s="123">
        <v>25736</v>
      </c>
      <c r="F204" s="68">
        <v>45286</v>
      </c>
      <c r="G204" s="29">
        <v>2</v>
      </c>
      <c r="H204" s="31" t="s">
        <v>22596</v>
      </c>
      <c r="I204" s="67" t="s">
        <v>1528</v>
      </c>
      <c r="J204" s="67" t="s">
        <v>1529</v>
      </c>
      <c r="K204" s="67" t="s">
        <v>246</v>
      </c>
      <c r="L204" s="67" t="s">
        <v>134</v>
      </c>
      <c r="M204" s="31">
        <v>53181286</v>
      </c>
      <c r="N204" s="29" t="s">
        <v>21280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hidden="1" customHeight="1" x14ac:dyDescent="0.25">
      <c r="A205">
        <v>201</v>
      </c>
      <c r="B205" s="99">
        <v>45272</v>
      </c>
      <c r="C205" s="99">
        <v>45277</v>
      </c>
      <c r="D205" s="99">
        <v>45281</v>
      </c>
      <c r="E205" s="123">
        <v>25848</v>
      </c>
      <c r="F205" s="68">
        <v>45286</v>
      </c>
      <c r="G205" s="29">
        <v>2</v>
      </c>
      <c r="H205" s="31" t="s">
        <v>22597</v>
      </c>
      <c r="I205" s="67" t="s">
        <v>22598</v>
      </c>
      <c r="J205" s="67" t="s">
        <v>22599</v>
      </c>
      <c r="K205" s="67" t="s">
        <v>134</v>
      </c>
      <c r="L205" s="67" t="s">
        <v>134</v>
      </c>
      <c r="M205" s="31">
        <v>58084297</v>
      </c>
      <c r="N205" s="29" t="s">
        <v>794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hidden="1" customHeight="1" x14ac:dyDescent="0.25">
      <c r="A206">
        <v>202</v>
      </c>
      <c r="B206" s="99">
        <v>45272</v>
      </c>
      <c r="C206" s="99">
        <v>45277</v>
      </c>
      <c r="D206" s="99">
        <v>45281</v>
      </c>
      <c r="E206" s="123">
        <v>25863</v>
      </c>
      <c r="F206" s="68">
        <v>45288</v>
      </c>
      <c r="G206" s="29">
        <v>1</v>
      </c>
      <c r="H206" s="31" t="s">
        <v>22600</v>
      </c>
      <c r="I206" s="67" t="s">
        <v>869</v>
      </c>
      <c r="J206" s="67" t="s">
        <v>870</v>
      </c>
      <c r="K206" s="67" t="s">
        <v>134</v>
      </c>
      <c r="L206" s="67" t="s">
        <v>134</v>
      </c>
      <c r="M206" s="31">
        <v>535207800</v>
      </c>
      <c r="N206" s="29" t="s">
        <v>1140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hidden="1" customHeight="1" x14ac:dyDescent="0.25">
      <c r="A207">
        <v>203</v>
      </c>
      <c r="B207" s="99">
        <v>45272</v>
      </c>
      <c r="C207" s="99">
        <v>45277</v>
      </c>
      <c r="D207" s="99">
        <v>45281</v>
      </c>
      <c r="E207" s="123">
        <v>25872</v>
      </c>
      <c r="F207" s="68">
        <v>45286</v>
      </c>
      <c r="G207" s="29">
        <v>2</v>
      </c>
      <c r="H207" s="31" t="s">
        <v>22601</v>
      </c>
      <c r="I207" s="67" t="s">
        <v>22602</v>
      </c>
      <c r="J207" s="67" t="s">
        <v>22603</v>
      </c>
      <c r="K207" s="67" t="s">
        <v>134</v>
      </c>
      <c r="L207" s="67" t="s">
        <v>134</v>
      </c>
      <c r="M207" s="31">
        <v>55286832</v>
      </c>
      <c r="N207" s="29" t="s">
        <v>359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hidden="1" customHeight="1" x14ac:dyDescent="0.25">
      <c r="A208">
        <v>204</v>
      </c>
      <c r="B208" s="99">
        <v>45272</v>
      </c>
      <c r="C208" s="99">
        <v>45277</v>
      </c>
      <c r="D208" s="99">
        <v>45281</v>
      </c>
      <c r="E208" s="123">
        <v>25874</v>
      </c>
      <c r="F208" s="68">
        <v>45286</v>
      </c>
      <c r="G208" s="29">
        <v>1</v>
      </c>
      <c r="H208" s="31" t="s">
        <v>22604</v>
      </c>
      <c r="I208" s="67" t="s">
        <v>22602</v>
      </c>
      <c r="J208" s="67" t="s">
        <v>22603</v>
      </c>
      <c r="K208" s="67" t="s">
        <v>134</v>
      </c>
      <c r="L208" s="67" t="s">
        <v>134</v>
      </c>
      <c r="M208" s="31">
        <v>55286832</v>
      </c>
      <c r="N208" s="29" t="s">
        <v>4927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hidden="1" customHeight="1" x14ac:dyDescent="0.25">
      <c r="A209">
        <v>205</v>
      </c>
      <c r="B209" s="99">
        <v>45272</v>
      </c>
      <c r="C209" s="99">
        <v>45277</v>
      </c>
      <c r="D209" s="99">
        <v>45281</v>
      </c>
      <c r="E209" s="123">
        <v>25891</v>
      </c>
      <c r="F209" s="68">
        <v>45288</v>
      </c>
      <c r="G209" s="29">
        <v>2</v>
      </c>
      <c r="H209" s="31" t="s">
        <v>22605</v>
      </c>
      <c r="I209" s="67" t="s">
        <v>22606</v>
      </c>
      <c r="J209" s="67" t="s">
        <v>22607</v>
      </c>
      <c r="K209" s="67" t="s">
        <v>286</v>
      </c>
      <c r="L209" s="67" t="s">
        <v>134</v>
      </c>
      <c r="M209" s="31">
        <v>58860115</v>
      </c>
      <c r="N209" s="29" t="s">
        <v>2625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hidden="1" customHeight="1" x14ac:dyDescent="0.25">
      <c r="A210">
        <v>206</v>
      </c>
      <c r="B210" s="99">
        <v>45272</v>
      </c>
      <c r="C210" s="99">
        <v>45277</v>
      </c>
      <c r="D210" s="99">
        <v>45281</v>
      </c>
      <c r="E210" s="123">
        <v>25894</v>
      </c>
      <c r="F210" s="68">
        <v>45288</v>
      </c>
      <c r="G210" s="29">
        <v>2</v>
      </c>
      <c r="H210" s="31" t="s">
        <v>22608</v>
      </c>
      <c r="I210" s="67" t="s">
        <v>22609</v>
      </c>
      <c r="J210" s="67" t="s">
        <v>22610</v>
      </c>
      <c r="K210" s="67" t="s">
        <v>134</v>
      </c>
      <c r="L210" s="67" t="s">
        <v>134</v>
      </c>
      <c r="M210" s="31">
        <v>54373907</v>
      </c>
      <c r="N210" s="29" t="s">
        <v>22611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hidden="1" customHeight="1" x14ac:dyDescent="0.25">
      <c r="A211">
        <v>207</v>
      </c>
      <c r="B211" s="99">
        <v>45272</v>
      </c>
      <c r="C211" s="99">
        <v>45277</v>
      </c>
      <c r="D211" s="99">
        <v>45281</v>
      </c>
      <c r="E211" s="123">
        <v>25895</v>
      </c>
      <c r="F211" s="68">
        <v>45288</v>
      </c>
      <c r="G211" s="29">
        <v>1</v>
      </c>
      <c r="H211" s="31" t="s">
        <v>22612</v>
      </c>
      <c r="I211" s="67" t="s">
        <v>22609</v>
      </c>
      <c r="J211" s="67" t="s">
        <v>22610</v>
      </c>
      <c r="K211" s="67" t="s">
        <v>134</v>
      </c>
      <c r="L211" s="67" t="s">
        <v>134</v>
      </c>
      <c r="M211" s="31">
        <v>54373907</v>
      </c>
      <c r="N211" s="29" t="s">
        <v>22613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hidden="1" customHeight="1" x14ac:dyDescent="0.25">
      <c r="A212">
        <v>208</v>
      </c>
      <c r="B212" s="99">
        <v>45272</v>
      </c>
      <c r="C212" s="99">
        <v>45277</v>
      </c>
      <c r="D212" s="99">
        <v>45281</v>
      </c>
      <c r="E212" s="123">
        <v>25944</v>
      </c>
      <c r="F212" s="68">
        <v>45286</v>
      </c>
      <c r="G212" s="29">
        <v>2</v>
      </c>
      <c r="H212" s="31" t="s">
        <v>22614</v>
      </c>
      <c r="I212" s="67" t="s">
        <v>22615</v>
      </c>
      <c r="J212" s="67" t="s">
        <v>22616</v>
      </c>
      <c r="K212" s="67" t="s">
        <v>134</v>
      </c>
      <c r="L212" s="67" t="s">
        <v>134</v>
      </c>
      <c r="M212" s="31">
        <v>32255030</v>
      </c>
      <c r="N212" s="29" t="s">
        <v>22617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hidden="1" customHeight="1" x14ac:dyDescent="0.25">
      <c r="A213">
        <v>209</v>
      </c>
      <c r="B213" s="99">
        <v>45272</v>
      </c>
      <c r="C213" s="99">
        <v>45277</v>
      </c>
      <c r="D213" s="99">
        <v>45281</v>
      </c>
      <c r="E213" s="123">
        <v>25945</v>
      </c>
      <c r="F213" s="68">
        <v>45286</v>
      </c>
      <c r="G213" s="29">
        <v>2</v>
      </c>
      <c r="H213" s="31" t="s">
        <v>22618</v>
      </c>
      <c r="I213" s="67" t="s">
        <v>22619</v>
      </c>
      <c r="J213" s="67" t="s">
        <v>22620</v>
      </c>
      <c r="K213" s="67" t="s">
        <v>134</v>
      </c>
      <c r="L213" s="67" t="s">
        <v>134</v>
      </c>
      <c r="M213" s="31">
        <v>32255030</v>
      </c>
      <c r="N213" s="29" t="s">
        <v>2550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hidden="1" customHeight="1" x14ac:dyDescent="0.25">
      <c r="A214">
        <v>210</v>
      </c>
      <c r="B214" s="99">
        <v>45272</v>
      </c>
      <c r="C214" s="99">
        <v>45277</v>
      </c>
      <c r="D214" s="99">
        <v>45281</v>
      </c>
      <c r="E214" s="123">
        <v>25946</v>
      </c>
      <c r="F214" s="68">
        <v>45286</v>
      </c>
      <c r="G214" s="29">
        <v>2</v>
      </c>
      <c r="H214" s="31" t="s">
        <v>22621</v>
      </c>
      <c r="I214" s="67" t="s">
        <v>22619</v>
      </c>
      <c r="J214" s="67" t="s">
        <v>22620</v>
      </c>
      <c r="K214" s="67" t="s">
        <v>134</v>
      </c>
      <c r="L214" s="67" t="s">
        <v>134</v>
      </c>
      <c r="M214" s="31">
        <v>32255030</v>
      </c>
      <c r="N214" s="29" t="s">
        <v>359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hidden="1" customHeight="1" x14ac:dyDescent="0.25">
      <c r="A215">
        <v>211</v>
      </c>
      <c r="B215" s="99">
        <v>45272</v>
      </c>
      <c r="C215" s="99">
        <v>45277</v>
      </c>
      <c r="D215" s="99">
        <v>45281</v>
      </c>
      <c r="E215" s="123">
        <v>25949</v>
      </c>
      <c r="F215" s="68">
        <v>45286</v>
      </c>
      <c r="G215" s="29">
        <v>1</v>
      </c>
      <c r="H215" s="31" t="s">
        <v>22622</v>
      </c>
      <c r="I215" s="67" t="s">
        <v>22615</v>
      </c>
      <c r="J215" s="67" t="s">
        <v>22616</v>
      </c>
      <c r="K215" s="67" t="s">
        <v>134</v>
      </c>
      <c r="L215" s="67" t="s">
        <v>134</v>
      </c>
      <c r="M215" s="31">
        <v>32255030</v>
      </c>
      <c r="N215" s="29" t="s">
        <v>352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hidden="1" customHeight="1" x14ac:dyDescent="0.25">
      <c r="A216">
        <v>212</v>
      </c>
      <c r="B216" s="99">
        <v>45272</v>
      </c>
      <c r="C216" s="99">
        <v>45277</v>
      </c>
      <c r="D216" s="99">
        <v>45281</v>
      </c>
      <c r="E216" s="123">
        <v>25950</v>
      </c>
      <c r="F216" s="68">
        <v>45286</v>
      </c>
      <c r="G216" s="29">
        <v>4</v>
      </c>
      <c r="H216" s="31" t="s">
        <v>22623</v>
      </c>
      <c r="I216" s="67" t="s">
        <v>22624</v>
      </c>
      <c r="J216" s="67" t="s">
        <v>22625</v>
      </c>
      <c r="K216" s="67" t="s">
        <v>134</v>
      </c>
      <c r="L216" s="67" t="s">
        <v>134</v>
      </c>
      <c r="M216" s="31">
        <v>56930234</v>
      </c>
      <c r="N216" s="29" t="s">
        <v>356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hidden="1" customHeight="1" x14ac:dyDescent="0.25">
      <c r="A217">
        <v>213</v>
      </c>
      <c r="B217" s="99">
        <v>45272</v>
      </c>
      <c r="C217" s="99">
        <v>45277</v>
      </c>
      <c r="D217" s="99">
        <v>45281</v>
      </c>
      <c r="E217" s="123">
        <v>26008</v>
      </c>
      <c r="F217" s="68">
        <v>45286</v>
      </c>
      <c r="G217" s="29">
        <v>2</v>
      </c>
      <c r="H217" s="31" t="s">
        <v>22626</v>
      </c>
      <c r="I217" s="67" t="s">
        <v>22627</v>
      </c>
      <c r="J217" s="67" t="s">
        <v>22628</v>
      </c>
      <c r="K217" s="67" t="s">
        <v>134</v>
      </c>
      <c r="L217" s="67" t="s">
        <v>134</v>
      </c>
      <c r="M217" s="31">
        <v>52472548</v>
      </c>
      <c r="N217" s="29" t="s">
        <v>352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hidden="1" customHeight="1" x14ac:dyDescent="0.25">
      <c r="A218">
        <v>214</v>
      </c>
      <c r="B218" s="99">
        <v>45272</v>
      </c>
      <c r="C218" s="99">
        <v>45277</v>
      </c>
      <c r="D218" s="99">
        <v>45281</v>
      </c>
      <c r="E218" s="123">
        <v>26074</v>
      </c>
      <c r="F218" s="68">
        <v>45286</v>
      </c>
      <c r="G218" s="29">
        <v>5</v>
      </c>
      <c r="H218" s="31" t="s">
        <v>22629</v>
      </c>
      <c r="I218" s="67" t="s">
        <v>22630</v>
      </c>
      <c r="J218" s="67" t="s">
        <v>22631</v>
      </c>
      <c r="K218" s="67" t="s">
        <v>134</v>
      </c>
      <c r="L218" s="67" t="s">
        <v>134</v>
      </c>
      <c r="M218" s="31">
        <v>55495142</v>
      </c>
      <c r="N218" s="29" t="s">
        <v>561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hidden="1" customHeight="1" x14ac:dyDescent="0.25">
      <c r="A219">
        <v>215</v>
      </c>
      <c r="B219" s="99">
        <v>45272</v>
      </c>
      <c r="C219" s="99">
        <v>45277</v>
      </c>
      <c r="D219" s="99">
        <v>45281</v>
      </c>
      <c r="E219" s="123">
        <v>26112</v>
      </c>
      <c r="F219" s="68">
        <v>45286</v>
      </c>
      <c r="G219" s="29">
        <v>2</v>
      </c>
      <c r="H219" s="31" t="s">
        <v>22632</v>
      </c>
      <c r="I219" s="67" t="s">
        <v>2982</v>
      </c>
      <c r="J219" s="67" t="s">
        <v>2983</v>
      </c>
      <c r="K219" s="67" t="s">
        <v>517</v>
      </c>
      <c r="L219" s="67" t="s">
        <v>134</v>
      </c>
      <c r="M219" s="31">
        <v>52735002</v>
      </c>
      <c r="N219" s="29" t="s">
        <v>323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hidden="1" customHeight="1" x14ac:dyDescent="0.25">
      <c r="A220">
        <v>216</v>
      </c>
      <c r="B220" s="99">
        <v>45272</v>
      </c>
      <c r="C220" s="99">
        <v>45277</v>
      </c>
      <c r="D220" s="99">
        <v>45281</v>
      </c>
      <c r="E220" s="123">
        <v>25234</v>
      </c>
      <c r="F220" s="68">
        <v>45282</v>
      </c>
      <c r="G220" s="29">
        <v>2</v>
      </c>
      <c r="H220" s="31" t="s">
        <v>22633</v>
      </c>
      <c r="I220" s="67" t="s">
        <v>22634</v>
      </c>
      <c r="J220" s="67" t="s">
        <v>22635</v>
      </c>
      <c r="K220" s="67" t="s">
        <v>140</v>
      </c>
      <c r="L220" s="67" t="s">
        <v>140</v>
      </c>
      <c r="M220" s="31">
        <v>54245612</v>
      </c>
      <c r="N220" s="29" t="s">
        <v>332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hidden="1" customHeight="1" x14ac:dyDescent="0.25">
      <c r="A221">
        <v>217</v>
      </c>
      <c r="B221" s="99">
        <v>45272</v>
      </c>
      <c r="C221" s="99">
        <v>45277</v>
      </c>
      <c r="D221" s="99">
        <v>45281</v>
      </c>
      <c r="E221" s="123">
        <v>25267</v>
      </c>
      <c r="F221" s="68">
        <v>45282</v>
      </c>
      <c r="G221" s="29">
        <v>3</v>
      </c>
      <c r="H221" s="31" t="s">
        <v>22636</v>
      </c>
      <c r="I221" s="67" t="s">
        <v>22637</v>
      </c>
      <c r="J221" s="67" t="s">
        <v>22638</v>
      </c>
      <c r="K221" s="67" t="s">
        <v>140</v>
      </c>
      <c r="L221" s="67" t="s">
        <v>140</v>
      </c>
      <c r="M221" s="31">
        <v>58885607</v>
      </c>
      <c r="N221" s="29" t="s">
        <v>605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hidden="1" customHeight="1" x14ac:dyDescent="0.25">
      <c r="A222">
        <v>218</v>
      </c>
      <c r="B222" s="99">
        <v>45272</v>
      </c>
      <c r="C222" s="99">
        <v>45277</v>
      </c>
      <c r="D222" s="99">
        <v>45281</v>
      </c>
      <c r="E222" s="123">
        <v>25272</v>
      </c>
      <c r="F222" s="68">
        <v>45282</v>
      </c>
      <c r="G222" s="29">
        <v>3</v>
      </c>
      <c r="H222" s="31" t="s">
        <v>22639</v>
      </c>
      <c r="I222" s="67" t="s">
        <v>22640</v>
      </c>
      <c r="J222" s="67" t="s">
        <v>22641</v>
      </c>
      <c r="K222" s="67" t="s">
        <v>140</v>
      </c>
      <c r="L222" s="67" t="s">
        <v>140</v>
      </c>
      <c r="M222" s="31">
        <v>50680545</v>
      </c>
      <c r="N222" s="29" t="s">
        <v>605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hidden="1" customHeight="1" x14ac:dyDescent="0.25">
      <c r="A223">
        <v>219</v>
      </c>
      <c r="B223" s="99">
        <v>45272</v>
      </c>
      <c r="C223" s="99">
        <v>45277</v>
      </c>
      <c r="D223" s="99">
        <v>45281</v>
      </c>
      <c r="E223" s="123">
        <v>25273</v>
      </c>
      <c r="F223" s="68">
        <v>45282</v>
      </c>
      <c r="G223" s="29">
        <v>3</v>
      </c>
      <c r="H223" s="31" t="s">
        <v>22642</v>
      </c>
      <c r="I223" s="67" t="s">
        <v>22643</v>
      </c>
      <c r="J223" s="67" t="s">
        <v>22644</v>
      </c>
      <c r="K223" s="67" t="s">
        <v>140</v>
      </c>
      <c r="L223" s="67" t="s">
        <v>140</v>
      </c>
      <c r="M223" s="31">
        <v>58885607</v>
      </c>
      <c r="N223" s="29" t="s">
        <v>605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hidden="1" customHeight="1" x14ac:dyDescent="0.25">
      <c r="A224">
        <v>220</v>
      </c>
      <c r="B224" s="99">
        <v>45272</v>
      </c>
      <c r="C224" s="99">
        <v>45277</v>
      </c>
      <c r="D224" s="99">
        <v>45281</v>
      </c>
      <c r="E224" s="123">
        <v>25276</v>
      </c>
      <c r="F224" s="68">
        <v>45282</v>
      </c>
      <c r="G224" s="29">
        <v>3</v>
      </c>
      <c r="H224" s="31" t="s">
        <v>22645</v>
      </c>
      <c r="I224" s="67" t="s">
        <v>22646</v>
      </c>
      <c r="J224" s="67" t="s">
        <v>22644</v>
      </c>
      <c r="K224" s="67" t="s">
        <v>140</v>
      </c>
      <c r="L224" s="67" t="s">
        <v>140</v>
      </c>
      <c r="M224" s="31">
        <v>58885607</v>
      </c>
      <c r="N224" s="29" t="s">
        <v>605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hidden="1" customHeight="1" x14ac:dyDescent="0.25">
      <c r="A225">
        <v>221</v>
      </c>
      <c r="B225" s="99">
        <v>45272</v>
      </c>
      <c r="C225" s="99">
        <v>45277</v>
      </c>
      <c r="D225" s="99">
        <v>45281</v>
      </c>
      <c r="E225" s="123">
        <v>25278</v>
      </c>
      <c r="F225" s="68">
        <v>45282</v>
      </c>
      <c r="G225" s="29">
        <v>3</v>
      </c>
      <c r="H225" s="31" t="s">
        <v>22647</v>
      </c>
      <c r="I225" s="67" t="s">
        <v>22648</v>
      </c>
      <c r="J225" s="67" t="s">
        <v>22649</v>
      </c>
      <c r="K225" s="67" t="s">
        <v>140</v>
      </c>
      <c r="L225" s="67" t="s">
        <v>140</v>
      </c>
      <c r="M225" s="31">
        <v>50680545</v>
      </c>
      <c r="N225" s="29" t="s">
        <v>605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hidden="1" customHeight="1" x14ac:dyDescent="0.25">
      <c r="A226">
        <v>222</v>
      </c>
      <c r="B226" s="99">
        <v>45272</v>
      </c>
      <c r="C226" s="99">
        <v>45277</v>
      </c>
      <c r="D226" s="99">
        <v>45281</v>
      </c>
      <c r="E226" s="123">
        <v>25280</v>
      </c>
      <c r="F226" s="68">
        <v>45282</v>
      </c>
      <c r="G226" s="29">
        <v>3</v>
      </c>
      <c r="H226" s="31" t="s">
        <v>22650</v>
      </c>
      <c r="I226" s="67" t="s">
        <v>22651</v>
      </c>
      <c r="J226" s="67" t="s">
        <v>22652</v>
      </c>
      <c r="K226" s="67" t="s">
        <v>140</v>
      </c>
      <c r="L226" s="67" t="s">
        <v>140</v>
      </c>
      <c r="M226" s="31">
        <v>50680545</v>
      </c>
      <c r="N226" s="29" t="s">
        <v>605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hidden="1" customHeight="1" x14ac:dyDescent="0.25">
      <c r="A227">
        <v>223</v>
      </c>
      <c r="B227" s="99">
        <v>45272</v>
      </c>
      <c r="C227" s="99">
        <v>45277</v>
      </c>
      <c r="D227" s="99">
        <v>45281</v>
      </c>
      <c r="E227" s="123">
        <v>25282</v>
      </c>
      <c r="F227" s="68">
        <v>45282</v>
      </c>
      <c r="G227" s="29">
        <v>2</v>
      </c>
      <c r="H227" s="31" t="s">
        <v>22653</v>
      </c>
      <c r="I227" s="67" t="s">
        <v>22654</v>
      </c>
      <c r="J227" s="67" t="s">
        <v>22655</v>
      </c>
      <c r="K227" s="67" t="s">
        <v>140</v>
      </c>
      <c r="L227" s="67" t="s">
        <v>140</v>
      </c>
      <c r="M227" s="31">
        <v>58885607</v>
      </c>
      <c r="N227" s="29" t="s">
        <v>1502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hidden="1" customHeight="1" x14ac:dyDescent="0.25">
      <c r="A228">
        <v>224</v>
      </c>
      <c r="B228" s="99">
        <v>45272</v>
      </c>
      <c r="C228" s="99">
        <v>45277</v>
      </c>
      <c r="D228" s="99">
        <v>45281</v>
      </c>
      <c r="E228" s="123">
        <v>25285</v>
      </c>
      <c r="F228" s="68">
        <v>45283</v>
      </c>
      <c r="G228" s="29">
        <v>2</v>
      </c>
      <c r="H228" s="31" t="s">
        <v>22656</v>
      </c>
      <c r="I228" s="67" t="s">
        <v>22657</v>
      </c>
      <c r="J228" s="67" t="s">
        <v>22658</v>
      </c>
      <c r="K228" s="67" t="s">
        <v>140</v>
      </c>
      <c r="L228" s="67" t="s">
        <v>140</v>
      </c>
      <c r="M228" s="31">
        <v>2147640039</v>
      </c>
      <c r="N228" s="29" t="s">
        <v>323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hidden="1" customHeight="1" x14ac:dyDescent="0.25">
      <c r="A229">
        <v>225</v>
      </c>
      <c r="B229" s="99">
        <v>45272</v>
      </c>
      <c r="C229" s="99">
        <v>45277</v>
      </c>
      <c r="D229" s="99">
        <v>45281</v>
      </c>
      <c r="E229" s="123">
        <v>25286</v>
      </c>
      <c r="F229" s="68">
        <v>45283</v>
      </c>
      <c r="G229" s="29">
        <v>1</v>
      </c>
      <c r="H229" s="31" t="s">
        <v>22659</v>
      </c>
      <c r="I229" s="67" t="s">
        <v>22657</v>
      </c>
      <c r="J229" s="67" t="s">
        <v>22658</v>
      </c>
      <c r="K229" s="67" t="s">
        <v>140</v>
      </c>
      <c r="L229" s="67" t="s">
        <v>140</v>
      </c>
      <c r="M229" s="31">
        <v>2147640039</v>
      </c>
      <c r="N229" s="29" t="s">
        <v>634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hidden="1" customHeight="1" x14ac:dyDescent="0.25">
      <c r="A230">
        <v>226</v>
      </c>
      <c r="B230" s="99">
        <v>45272</v>
      </c>
      <c r="C230" s="99">
        <v>45277</v>
      </c>
      <c r="D230" s="99">
        <v>45281</v>
      </c>
      <c r="E230" s="123">
        <v>25473</v>
      </c>
      <c r="F230" s="68">
        <v>45282</v>
      </c>
      <c r="G230" s="29">
        <v>2</v>
      </c>
      <c r="H230" s="31" t="s">
        <v>23721</v>
      </c>
      <c r="I230" s="67" t="s">
        <v>2790</v>
      </c>
      <c r="J230" s="67" t="s">
        <v>2791</v>
      </c>
      <c r="K230" s="67" t="s">
        <v>140</v>
      </c>
      <c r="L230" s="67" t="s">
        <v>140</v>
      </c>
      <c r="M230" s="31">
        <v>54443925</v>
      </c>
      <c r="N230" s="29" t="s">
        <v>336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hidden="1" customHeight="1" x14ac:dyDescent="0.25">
      <c r="A231">
        <v>227</v>
      </c>
      <c r="B231" s="99">
        <v>45272</v>
      </c>
      <c r="C231" s="99">
        <v>45277</v>
      </c>
      <c r="D231" s="99">
        <v>45281</v>
      </c>
      <c r="E231" s="123">
        <v>25484</v>
      </c>
      <c r="F231" s="68">
        <v>45283</v>
      </c>
      <c r="G231" s="29">
        <v>1</v>
      </c>
      <c r="H231" s="31" t="s">
        <v>22660</v>
      </c>
      <c r="I231" s="67" t="s">
        <v>22661</v>
      </c>
      <c r="J231" s="67" t="s">
        <v>22662</v>
      </c>
      <c r="K231" s="67" t="s">
        <v>506</v>
      </c>
      <c r="L231" s="67" t="s">
        <v>140</v>
      </c>
      <c r="M231" s="31">
        <v>2147640039</v>
      </c>
      <c r="N231" s="29" t="s">
        <v>5324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hidden="1" customHeight="1" x14ac:dyDescent="0.25">
      <c r="A232">
        <v>228</v>
      </c>
      <c r="B232" s="99">
        <v>45272</v>
      </c>
      <c r="C232" s="99">
        <v>45277</v>
      </c>
      <c r="D232" s="99">
        <v>45281</v>
      </c>
      <c r="E232" s="123">
        <v>25977</v>
      </c>
      <c r="F232" s="68">
        <v>45282</v>
      </c>
      <c r="G232" s="29">
        <v>1</v>
      </c>
      <c r="H232" s="31" t="s">
        <v>22663</v>
      </c>
      <c r="I232" s="67" t="s">
        <v>8461</v>
      </c>
      <c r="J232" s="67" t="s">
        <v>8462</v>
      </c>
      <c r="K232" s="67" t="s">
        <v>140</v>
      </c>
      <c r="L232" s="67" t="s">
        <v>140</v>
      </c>
      <c r="M232" s="31">
        <v>52773634</v>
      </c>
      <c r="N232" s="29" t="s">
        <v>352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hidden="1" customHeight="1" x14ac:dyDescent="0.25">
      <c r="A233">
        <v>229</v>
      </c>
      <c r="B233" s="99">
        <v>45272</v>
      </c>
      <c r="C233" s="99">
        <v>45277</v>
      </c>
      <c r="D233" s="99">
        <v>45281</v>
      </c>
      <c r="E233" s="123">
        <v>25911</v>
      </c>
      <c r="F233" s="68">
        <v>45283</v>
      </c>
      <c r="G233" s="29">
        <v>2</v>
      </c>
      <c r="H233" s="31" t="s">
        <v>22664</v>
      </c>
      <c r="I233" s="67" t="s">
        <v>22665</v>
      </c>
      <c r="J233" s="67" t="s">
        <v>22666</v>
      </c>
      <c r="K233" s="67" t="s">
        <v>506</v>
      </c>
      <c r="L233" s="67" t="s">
        <v>140</v>
      </c>
      <c r="M233" s="31">
        <v>53654414</v>
      </c>
      <c r="N233" s="29" t="s">
        <v>22667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hidden="1" customHeight="1" x14ac:dyDescent="0.25">
      <c r="A234">
        <v>230</v>
      </c>
      <c r="B234" s="99">
        <v>45272</v>
      </c>
      <c r="C234" s="99">
        <v>45277</v>
      </c>
      <c r="D234" s="99">
        <v>45281</v>
      </c>
      <c r="E234" s="123">
        <v>26047</v>
      </c>
      <c r="F234" s="68">
        <v>45287</v>
      </c>
      <c r="G234" s="29">
        <v>4</v>
      </c>
      <c r="H234" s="31" t="s">
        <v>22668</v>
      </c>
      <c r="I234" s="67" t="s">
        <v>6520</v>
      </c>
      <c r="J234" s="67" t="s">
        <v>6521</v>
      </c>
      <c r="K234" s="67" t="s">
        <v>514</v>
      </c>
      <c r="L234" s="67" t="s">
        <v>140</v>
      </c>
      <c r="M234" s="31">
        <v>59149735</v>
      </c>
      <c r="N234" s="29" t="s">
        <v>3360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hidden="1" customHeight="1" x14ac:dyDescent="0.25">
      <c r="A235">
        <v>231</v>
      </c>
      <c r="B235" s="99">
        <v>45272</v>
      </c>
      <c r="C235" s="99">
        <v>45277</v>
      </c>
      <c r="D235" s="99">
        <v>45281</v>
      </c>
      <c r="E235" s="123">
        <v>25213</v>
      </c>
      <c r="F235" s="68">
        <v>45285</v>
      </c>
      <c r="G235" s="29">
        <v>2</v>
      </c>
      <c r="H235" s="31" t="s">
        <v>22669</v>
      </c>
      <c r="I235" s="67" t="s">
        <v>13513</v>
      </c>
      <c r="J235" s="67" t="s">
        <v>13514</v>
      </c>
      <c r="K235" s="67" t="s">
        <v>143</v>
      </c>
      <c r="L235" s="67" t="s">
        <v>143</v>
      </c>
      <c r="M235" s="31">
        <v>53142634</v>
      </c>
      <c r="N235" s="29" t="s">
        <v>12894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hidden="1" customHeight="1" x14ac:dyDescent="0.25">
      <c r="A236">
        <v>232</v>
      </c>
      <c r="B236" s="99">
        <v>45272</v>
      </c>
      <c r="C236" s="99">
        <v>45277</v>
      </c>
      <c r="D236" s="99">
        <v>45281</v>
      </c>
      <c r="E236" s="123">
        <v>25288</v>
      </c>
      <c r="F236" s="68">
        <v>45297</v>
      </c>
      <c r="G236" s="29">
        <v>1</v>
      </c>
      <c r="H236" s="31" t="s">
        <v>22670</v>
      </c>
      <c r="I236" s="67" t="s">
        <v>22671</v>
      </c>
      <c r="J236" s="67" t="s">
        <v>22672</v>
      </c>
      <c r="K236" s="67" t="s">
        <v>520</v>
      </c>
      <c r="L236" s="67" t="s">
        <v>143</v>
      </c>
      <c r="M236" s="31">
        <v>2147640039</v>
      </c>
      <c r="N236" s="29" t="s">
        <v>1354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hidden="1" customHeight="1" x14ac:dyDescent="0.25">
      <c r="A237">
        <v>233</v>
      </c>
      <c r="B237" s="99">
        <v>45272</v>
      </c>
      <c r="C237" s="99">
        <v>45277</v>
      </c>
      <c r="D237" s="99">
        <v>45281</v>
      </c>
      <c r="E237" s="123">
        <v>25329</v>
      </c>
      <c r="F237" s="68">
        <v>45297</v>
      </c>
      <c r="G237" s="29">
        <v>2</v>
      </c>
      <c r="H237" s="31" t="s">
        <v>22673</v>
      </c>
      <c r="I237" s="67" t="s">
        <v>22674</v>
      </c>
      <c r="J237" s="67" t="s">
        <v>22675</v>
      </c>
      <c r="K237" s="67" t="s">
        <v>224</v>
      </c>
      <c r="L237" s="67" t="s">
        <v>143</v>
      </c>
      <c r="M237" s="31">
        <v>5353975154</v>
      </c>
      <c r="N237" s="29" t="s">
        <v>14898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hidden="1" customHeight="1" x14ac:dyDescent="0.25">
      <c r="A238">
        <v>234</v>
      </c>
      <c r="B238" s="99">
        <v>45272</v>
      </c>
      <c r="C238" s="99">
        <v>45277</v>
      </c>
      <c r="D238" s="99">
        <v>45281</v>
      </c>
      <c r="E238" s="123">
        <v>25332</v>
      </c>
      <c r="F238" s="68">
        <v>45285</v>
      </c>
      <c r="G238" s="29">
        <v>1</v>
      </c>
      <c r="H238" s="31" t="s">
        <v>22676</v>
      </c>
      <c r="I238" s="67" t="s">
        <v>22677</v>
      </c>
      <c r="J238" s="67" t="s">
        <v>22678</v>
      </c>
      <c r="K238" s="67" t="s">
        <v>143</v>
      </c>
      <c r="L238" s="67" t="s">
        <v>143</v>
      </c>
      <c r="M238" s="31">
        <v>2147640039</v>
      </c>
      <c r="N238" s="29" t="s">
        <v>10304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hidden="1" customHeight="1" x14ac:dyDescent="0.25">
      <c r="A239">
        <v>235</v>
      </c>
      <c r="B239" s="99">
        <v>45272</v>
      </c>
      <c r="C239" s="99">
        <v>45277</v>
      </c>
      <c r="D239" s="99">
        <v>45281</v>
      </c>
      <c r="E239" s="123">
        <v>25333</v>
      </c>
      <c r="F239" s="68">
        <v>45289</v>
      </c>
      <c r="G239" s="29">
        <v>1</v>
      </c>
      <c r="H239" s="31" t="s">
        <v>22679</v>
      </c>
      <c r="I239" s="67" t="s">
        <v>22680</v>
      </c>
      <c r="J239" s="67" t="s">
        <v>22681</v>
      </c>
      <c r="K239" s="67" t="s">
        <v>176</v>
      </c>
      <c r="L239" s="67" t="s">
        <v>143</v>
      </c>
      <c r="M239" s="31">
        <v>2147640039</v>
      </c>
      <c r="N239" s="29" t="s">
        <v>15557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hidden="1" customHeight="1" x14ac:dyDescent="0.25">
      <c r="A240">
        <v>236</v>
      </c>
      <c r="B240" s="99">
        <v>45272</v>
      </c>
      <c r="C240" s="99">
        <v>45277</v>
      </c>
      <c r="D240" s="99">
        <v>45281</v>
      </c>
      <c r="E240" s="123">
        <v>25335</v>
      </c>
      <c r="F240" s="68">
        <v>45285</v>
      </c>
      <c r="G240" s="29">
        <v>1</v>
      </c>
      <c r="H240" s="31" t="s">
        <v>22682</v>
      </c>
      <c r="I240" s="67" t="s">
        <v>22683</v>
      </c>
      <c r="J240" s="67" t="s">
        <v>22684</v>
      </c>
      <c r="K240" s="67" t="s">
        <v>1830</v>
      </c>
      <c r="L240" s="67" t="s">
        <v>143</v>
      </c>
      <c r="M240" s="31">
        <v>2147640039</v>
      </c>
      <c r="N240" s="29" t="s">
        <v>15557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1:23" ht="15" hidden="1" customHeight="1" x14ac:dyDescent="0.25">
      <c r="A241">
        <v>237</v>
      </c>
      <c r="B241" s="99">
        <v>45272</v>
      </c>
      <c r="C241" s="99">
        <v>45277</v>
      </c>
      <c r="D241" s="99">
        <v>45281</v>
      </c>
      <c r="E241" s="123">
        <v>25415</v>
      </c>
      <c r="F241" s="68">
        <v>45285</v>
      </c>
      <c r="G241" s="29">
        <v>4</v>
      </c>
      <c r="H241" s="31" t="s">
        <v>22685</v>
      </c>
      <c r="I241" s="67" t="s">
        <v>11378</v>
      </c>
      <c r="J241" s="67" t="s">
        <v>1999</v>
      </c>
      <c r="K241" s="67" t="s">
        <v>143</v>
      </c>
      <c r="L241" s="67" t="s">
        <v>143</v>
      </c>
      <c r="M241" s="31">
        <v>52063508</v>
      </c>
      <c r="N241" s="29" t="s">
        <v>2623</v>
      </c>
      <c r="O241" s="46"/>
      <c r="P241" s="16"/>
      <c r="Q241" s="16"/>
      <c r="R241" s="16"/>
      <c r="S241" s="16"/>
      <c r="T241" s="16"/>
      <c r="U241" s="16"/>
      <c r="V241" s="16"/>
      <c r="W241" s="16"/>
    </row>
    <row r="242" spans="1:23" ht="15" hidden="1" customHeight="1" x14ac:dyDescent="0.25">
      <c r="A242">
        <v>238</v>
      </c>
      <c r="B242" s="99">
        <v>45272</v>
      </c>
      <c r="C242" s="99">
        <v>45277</v>
      </c>
      <c r="D242" s="99">
        <v>45281</v>
      </c>
      <c r="E242" s="123">
        <v>25422</v>
      </c>
      <c r="F242" s="68">
        <v>45285</v>
      </c>
      <c r="G242" s="29">
        <v>2</v>
      </c>
      <c r="H242" s="31" t="s">
        <v>22686</v>
      </c>
      <c r="I242" s="67" t="s">
        <v>1998</v>
      </c>
      <c r="J242" s="67" t="s">
        <v>1999</v>
      </c>
      <c r="K242" s="67" t="s">
        <v>143</v>
      </c>
      <c r="L242" s="67" t="s">
        <v>143</v>
      </c>
      <c r="M242" s="31">
        <v>51449187</v>
      </c>
      <c r="N242" s="29" t="s">
        <v>1584</v>
      </c>
      <c r="O242" s="46"/>
      <c r="P242" s="16"/>
      <c r="Q242" s="16"/>
      <c r="R242" s="16"/>
      <c r="S242" s="16"/>
      <c r="T242" s="16"/>
      <c r="U242" s="16"/>
      <c r="V242" s="16"/>
      <c r="W242" s="16"/>
    </row>
    <row r="243" spans="1:23" ht="15" hidden="1" customHeight="1" x14ac:dyDescent="0.25">
      <c r="A243">
        <v>239</v>
      </c>
      <c r="B243" s="99">
        <v>45272</v>
      </c>
      <c r="C243" s="99">
        <v>45277</v>
      </c>
      <c r="D243" s="99">
        <v>45281</v>
      </c>
      <c r="E243" s="123">
        <v>25553</v>
      </c>
      <c r="F243" s="29"/>
      <c r="G243" s="29">
        <v>1</v>
      </c>
      <c r="H243" s="31" t="s">
        <v>22687</v>
      </c>
      <c r="I243" s="67" t="s">
        <v>22688</v>
      </c>
      <c r="J243" s="67" t="s">
        <v>22689</v>
      </c>
      <c r="K243" s="67" t="s">
        <v>1812</v>
      </c>
      <c r="L243" s="67" t="s">
        <v>143</v>
      </c>
      <c r="M243" s="31">
        <v>2147640039</v>
      </c>
      <c r="N243" s="29" t="s">
        <v>4927</v>
      </c>
      <c r="O243" s="46"/>
      <c r="P243" s="16"/>
      <c r="Q243" s="16"/>
      <c r="R243" s="16"/>
      <c r="S243" s="16"/>
      <c r="T243" s="16"/>
      <c r="U243" s="16"/>
      <c r="V243" s="16"/>
      <c r="W243" s="16"/>
    </row>
    <row r="244" spans="1:23" ht="15" hidden="1" customHeight="1" x14ac:dyDescent="0.25">
      <c r="A244">
        <v>240</v>
      </c>
      <c r="B244" s="99">
        <v>45272</v>
      </c>
      <c r="C244" s="99">
        <v>45277</v>
      </c>
      <c r="D244" s="99">
        <v>45304</v>
      </c>
      <c r="E244" s="125">
        <v>25596</v>
      </c>
      <c r="F244" s="125"/>
      <c r="G244" s="125">
        <v>2</v>
      </c>
      <c r="H244" s="291" t="s">
        <v>22690</v>
      </c>
      <c r="I244" s="118" t="s">
        <v>22691</v>
      </c>
      <c r="J244" s="118" t="s">
        <v>22692</v>
      </c>
      <c r="K244" s="118" t="s">
        <v>143</v>
      </c>
      <c r="L244" s="118" t="s">
        <v>143</v>
      </c>
      <c r="M244" s="291">
        <v>52469719</v>
      </c>
      <c r="N244" s="125" t="s">
        <v>3511</v>
      </c>
      <c r="O244" s="46"/>
      <c r="P244" s="16"/>
      <c r="Q244" s="16"/>
      <c r="R244" s="16"/>
      <c r="S244" s="16"/>
      <c r="T244" s="16"/>
      <c r="U244" s="16"/>
      <c r="V244" s="16"/>
      <c r="W244" s="16"/>
    </row>
    <row r="245" spans="1:23" ht="15" hidden="1" customHeight="1" x14ac:dyDescent="0.25">
      <c r="A245">
        <v>241</v>
      </c>
      <c r="B245" s="99">
        <v>45272</v>
      </c>
      <c r="C245" s="99">
        <v>45277</v>
      </c>
      <c r="D245" s="99">
        <v>45281</v>
      </c>
      <c r="E245" s="123">
        <v>25600</v>
      </c>
      <c r="F245" s="68">
        <v>45285</v>
      </c>
      <c r="G245" s="29">
        <v>4</v>
      </c>
      <c r="H245" s="31" t="s">
        <v>22693</v>
      </c>
      <c r="I245" s="67" t="s">
        <v>22694</v>
      </c>
      <c r="J245" s="67" t="s">
        <v>22692</v>
      </c>
      <c r="K245" s="67" t="s">
        <v>143</v>
      </c>
      <c r="L245" s="67" t="s">
        <v>143</v>
      </c>
      <c r="M245" s="31">
        <v>52469719</v>
      </c>
      <c r="N245" s="29" t="s">
        <v>22695</v>
      </c>
      <c r="O245" s="46"/>
      <c r="P245" s="16"/>
      <c r="Q245" s="16"/>
      <c r="R245" s="16"/>
      <c r="S245" s="16"/>
      <c r="T245" s="16"/>
      <c r="U245" s="16"/>
      <c r="V245" s="16"/>
      <c r="W245" s="16"/>
    </row>
    <row r="246" spans="1:23" ht="15" hidden="1" customHeight="1" x14ac:dyDescent="0.25">
      <c r="A246">
        <v>242</v>
      </c>
      <c r="B246" s="99">
        <v>45272</v>
      </c>
      <c r="C246" s="99">
        <v>45277</v>
      </c>
      <c r="D246" s="99">
        <v>45281</v>
      </c>
      <c r="E246" s="123">
        <v>25612</v>
      </c>
      <c r="F246" s="68">
        <v>45285</v>
      </c>
      <c r="G246" s="29">
        <v>1</v>
      </c>
      <c r="H246" s="31" t="s">
        <v>22696</v>
      </c>
      <c r="I246" s="67" t="s">
        <v>12625</v>
      </c>
      <c r="J246" s="67" t="s">
        <v>12626</v>
      </c>
      <c r="K246" s="67" t="s">
        <v>143</v>
      </c>
      <c r="L246" s="67" t="s">
        <v>143</v>
      </c>
      <c r="M246" s="31">
        <v>55993463</v>
      </c>
      <c r="N246" s="29" t="s">
        <v>365</v>
      </c>
      <c r="O246" s="46"/>
      <c r="P246" s="16"/>
      <c r="Q246" s="16"/>
      <c r="R246" s="16"/>
      <c r="S246" s="16"/>
      <c r="T246" s="16"/>
      <c r="U246" s="16"/>
      <c r="V246" s="16"/>
      <c r="W246" s="16"/>
    </row>
    <row r="247" spans="1:23" ht="15" hidden="1" customHeight="1" x14ac:dyDescent="0.25">
      <c r="A247">
        <v>243</v>
      </c>
      <c r="B247" s="99">
        <v>45272</v>
      </c>
      <c r="C247" s="99">
        <v>45277</v>
      </c>
      <c r="D247" s="99">
        <v>45281</v>
      </c>
      <c r="E247" s="123">
        <v>25633</v>
      </c>
      <c r="F247" s="68">
        <v>45285</v>
      </c>
      <c r="G247" s="29">
        <v>1</v>
      </c>
      <c r="H247" s="31" t="s">
        <v>22697</v>
      </c>
      <c r="I247" s="67" t="s">
        <v>22698</v>
      </c>
      <c r="J247" s="67" t="s">
        <v>22699</v>
      </c>
      <c r="K247" s="67" t="s">
        <v>143</v>
      </c>
      <c r="L247" s="67" t="s">
        <v>143</v>
      </c>
      <c r="M247" s="31">
        <v>52469401</v>
      </c>
      <c r="N247" s="29" t="s">
        <v>352</v>
      </c>
      <c r="O247" s="46"/>
      <c r="P247" s="16"/>
      <c r="Q247" s="16"/>
      <c r="R247" s="16"/>
      <c r="S247" s="16"/>
      <c r="T247" s="16"/>
      <c r="U247" s="16"/>
      <c r="V247" s="16"/>
      <c r="W247" s="16"/>
    </row>
    <row r="248" spans="1:23" ht="15" hidden="1" customHeight="1" x14ac:dyDescent="0.25">
      <c r="A248">
        <v>244</v>
      </c>
      <c r="B248" s="99">
        <v>45272</v>
      </c>
      <c r="C248" s="99">
        <v>45277</v>
      </c>
      <c r="D248" s="99">
        <v>45281</v>
      </c>
      <c r="E248" s="123">
        <v>25641</v>
      </c>
      <c r="F248" s="68">
        <v>45285</v>
      </c>
      <c r="G248" s="29">
        <v>10</v>
      </c>
      <c r="H248" s="31" t="s">
        <v>22700</v>
      </c>
      <c r="I248" s="67" t="s">
        <v>5463</v>
      </c>
      <c r="J248" s="67" t="s">
        <v>5464</v>
      </c>
      <c r="K248" s="67" t="s">
        <v>143</v>
      </c>
      <c r="L248" s="67" t="s">
        <v>143</v>
      </c>
      <c r="M248" s="31">
        <v>52774633</v>
      </c>
      <c r="N248" s="29" t="s">
        <v>6505</v>
      </c>
      <c r="O248" s="46"/>
      <c r="P248" s="16"/>
      <c r="Q248" s="16"/>
      <c r="R248" s="16"/>
      <c r="S248" s="16"/>
      <c r="T248" s="16"/>
      <c r="U248" s="16"/>
      <c r="V248" s="16"/>
      <c r="W248" s="16"/>
    </row>
    <row r="249" spans="1:23" ht="15" hidden="1" customHeight="1" x14ac:dyDescent="0.25">
      <c r="A249">
        <v>245</v>
      </c>
      <c r="B249" s="99">
        <v>45272</v>
      </c>
      <c r="C249" s="99">
        <v>45277</v>
      </c>
      <c r="D249" s="99">
        <v>45281</v>
      </c>
      <c r="E249" s="123">
        <v>25668</v>
      </c>
      <c r="F249" s="68">
        <v>45288</v>
      </c>
      <c r="G249" s="29">
        <v>1</v>
      </c>
      <c r="H249" s="31" t="s">
        <v>22701</v>
      </c>
      <c r="I249" s="67" t="s">
        <v>22702</v>
      </c>
      <c r="J249" s="67" t="s">
        <v>22703</v>
      </c>
      <c r="K249" s="67" t="s">
        <v>148</v>
      </c>
      <c r="L249" s="67" t="s">
        <v>143</v>
      </c>
      <c r="M249" s="31">
        <v>55615277</v>
      </c>
      <c r="N249" s="29" t="s">
        <v>16294</v>
      </c>
      <c r="O249" s="46"/>
      <c r="P249" s="16"/>
      <c r="Q249" s="16"/>
      <c r="R249" s="16"/>
      <c r="S249" s="16"/>
      <c r="T249" s="16"/>
      <c r="U249" s="16"/>
      <c r="V249" s="16"/>
      <c r="W249" s="16"/>
    </row>
    <row r="250" spans="1:23" ht="15" hidden="1" customHeight="1" x14ac:dyDescent="0.25">
      <c r="A250">
        <v>246</v>
      </c>
      <c r="B250" s="99">
        <v>45272</v>
      </c>
      <c r="C250" s="99">
        <v>45277</v>
      </c>
      <c r="D250" s="99">
        <v>45281</v>
      </c>
      <c r="E250" s="123">
        <v>25670</v>
      </c>
      <c r="F250" s="68">
        <v>45288</v>
      </c>
      <c r="G250" s="29">
        <v>1</v>
      </c>
      <c r="H250" s="31" t="s">
        <v>22704</v>
      </c>
      <c r="I250" s="67" t="s">
        <v>22702</v>
      </c>
      <c r="J250" s="67" t="s">
        <v>22703</v>
      </c>
      <c r="K250" s="67" t="s">
        <v>148</v>
      </c>
      <c r="L250" s="67" t="s">
        <v>143</v>
      </c>
      <c r="M250" s="31">
        <v>55615277</v>
      </c>
      <c r="N250" s="29" t="s">
        <v>8386</v>
      </c>
      <c r="O250" s="46"/>
      <c r="P250" s="16"/>
      <c r="Q250" s="16"/>
      <c r="R250" s="16"/>
      <c r="S250" s="16"/>
      <c r="T250" s="16"/>
      <c r="U250" s="16"/>
      <c r="V250" s="16"/>
      <c r="W250" s="16"/>
    </row>
    <row r="251" spans="1:23" ht="15" hidden="1" customHeight="1" x14ac:dyDescent="0.25">
      <c r="A251">
        <v>247</v>
      </c>
      <c r="B251" s="99">
        <v>45272</v>
      </c>
      <c r="C251" s="99">
        <v>45277</v>
      </c>
      <c r="D251" s="99">
        <v>45281</v>
      </c>
      <c r="E251" s="123">
        <v>25671</v>
      </c>
      <c r="F251" s="68">
        <v>45288</v>
      </c>
      <c r="G251" s="29">
        <v>1</v>
      </c>
      <c r="H251" s="31" t="s">
        <v>22705</v>
      </c>
      <c r="I251" s="67" t="s">
        <v>22702</v>
      </c>
      <c r="J251" s="67" t="s">
        <v>22703</v>
      </c>
      <c r="K251" s="67" t="s">
        <v>148</v>
      </c>
      <c r="L251" s="67" t="s">
        <v>143</v>
      </c>
      <c r="M251" s="31">
        <v>55615277</v>
      </c>
      <c r="N251" s="29" t="s">
        <v>22706</v>
      </c>
      <c r="O251" s="46"/>
      <c r="P251" s="16"/>
      <c r="Q251" s="16"/>
      <c r="R251" s="16"/>
      <c r="S251" s="16"/>
      <c r="T251" s="16"/>
      <c r="U251" s="16"/>
      <c r="V251" s="16"/>
      <c r="W251" s="16"/>
    </row>
    <row r="252" spans="1:23" ht="15" hidden="1" customHeight="1" x14ac:dyDescent="0.25">
      <c r="A252">
        <v>248</v>
      </c>
      <c r="B252" s="99">
        <v>45272</v>
      </c>
      <c r="C252" s="99">
        <v>45277</v>
      </c>
      <c r="D252" s="99">
        <v>45281</v>
      </c>
      <c r="E252" s="123">
        <v>25672</v>
      </c>
      <c r="F252" s="68">
        <v>45288</v>
      </c>
      <c r="G252" s="29">
        <v>1</v>
      </c>
      <c r="H252" s="31" t="s">
        <v>22707</v>
      </c>
      <c r="I252" s="67" t="s">
        <v>22702</v>
      </c>
      <c r="J252" s="67" t="s">
        <v>22703</v>
      </c>
      <c r="K252" s="67" t="s">
        <v>148</v>
      </c>
      <c r="L252" s="67" t="s">
        <v>143</v>
      </c>
      <c r="M252" s="31">
        <v>55615277</v>
      </c>
      <c r="N252" s="29" t="s">
        <v>3253</v>
      </c>
      <c r="O252" s="46"/>
      <c r="P252" s="16"/>
      <c r="Q252" s="16"/>
      <c r="R252" s="16"/>
      <c r="S252" s="16"/>
      <c r="T252" s="16"/>
      <c r="U252" s="16"/>
      <c r="V252" s="16"/>
      <c r="W252" s="16"/>
    </row>
    <row r="253" spans="1:23" ht="15" hidden="1" customHeight="1" x14ac:dyDescent="0.25">
      <c r="A253">
        <v>249</v>
      </c>
      <c r="B253" s="99">
        <v>45272</v>
      </c>
      <c r="C253" s="99">
        <v>45277</v>
      </c>
      <c r="D253" s="99">
        <v>45281</v>
      </c>
      <c r="E253" s="123">
        <v>25674</v>
      </c>
      <c r="F253" s="68">
        <v>45288</v>
      </c>
      <c r="G253" s="29">
        <v>1</v>
      </c>
      <c r="H253" s="31" t="s">
        <v>22708</v>
      </c>
      <c r="I253" s="67" t="s">
        <v>22702</v>
      </c>
      <c r="J253" s="67" t="s">
        <v>22703</v>
      </c>
      <c r="K253" s="67" t="s">
        <v>148</v>
      </c>
      <c r="L253" s="67" t="s">
        <v>143</v>
      </c>
      <c r="M253" s="31">
        <v>55615277</v>
      </c>
      <c r="N253" s="29" t="s">
        <v>2614</v>
      </c>
      <c r="O253" s="46"/>
      <c r="P253" s="16"/>
      <c r="Q253" s="16"/>
      <c r="R253" s="16"/>
      <c r="S253" s="16"/>
      <c r="T253" s="16"/>
      <c r="U253" s="16"/>
      <c r="V253" s="16"/>
      <c r="W253" s="16"/>
    </row>
    <row r="254" spans="1:23" ht="15" hidden="1" customHeight="1" x14ac:dyDescent="0.25">
      <c r="A254">
        <v>250</v>
      </c>
      <c r="B254" s="99">
        <v>45272</v>
      </c>
      <c r="C254" s="99">
        <v>45277</v>
      </c>
      <c r="D254" s="99">
        <v>45281</v>
      </c>
      <c r="E254" s="123">
        <v>25676</v>
      </c>
      <c r="F254" s="68">
        <v>45288</v>
      </c>
      <c r="G254" s="29">
        <v>1</v>
      </c>
      <c r="H254" s="31" t="s">
        <v>22709</v>
      </c>
      <c r="I254" s="67" t="s">
        <v>22702</v>
      </c>
      <c r="J254" s="67" t="s">
        <v>22703</v>
      </c>
      <c r="K254" s="67" t="s">
        <v>148</v>
      </c>
      <c r="L254" s="67" t="s">
        <v>143</v>
      </c>
      <c r="M254" s="31">
        <v>55615277</v>
      </c>
      <c r="N254" s="29" t="s">
        <v>10655</v>
      </c>
      <c r="O254" s="46"/>
      <c r="P254" s="16"/>
      <c r="Q254" s="16"/>
      <c r="R254" s="16"/>
      <c r="S254" s="16"/>
      <c r="T254" s="16"/>
      <c r="U254" s="16"/>
      <c r="V254" s="16"/>
      <c r="W254" s="16"/>
    </row>
    <row r="255" spans="1:23" ht="15" hidden="1" customHeight="1" x14ac:dyDescent="0.25">
      <c r="A255">
        <v>251</v>
      </c>
      <c r="B255" s="99">
        <v>45272</v>
      </c>
      <c r="C255" s="99">
        <v>45277</v>
      </c>
      <c r="D255" s="99">
        <v>45281</v>
      </c>
      <c r="E255" s="123">
        <v>25677</v>
      </c>
      <c r="F255" s="68">
        <v>45288</v>
      </c>
      <c r="G255" s="29">
        <v>1</v>
      </c>
      <c r="H255" s="31" t="s">
        <v>22710</v>
      </c>
      <c r="I255" s="67" t="s">
        <v>22702</v>
      </c>
      <c r="J255" s="67" t="s">
        <v>22703</v>
      </c>
      <c r="K255" s="67" t="s">
        <v>148</v>
      </c>
      <c r="L255" s="67" t="s">
        <v>143</v>
      </c>
      <c r="M255" s="31">
        <v>55615277</v>
      </c>
      <c r="N255" s="29" t="s">
        <v>22617</v>
      </c>
      <c r="O255" s="46"/>
      <c r="P255" s="16"/>
      <c r="Q255" s="16"/>
      <c r="R255" s="16"/>
      <c r="S255" s="16"/>
      <c r="T255" s="16"/>
      <c r="U255" s="16"/>
      <c r="V255" s="16"/>
      <c r="W255" s="16"/>
    </row>
    <row r="256" spans="1:23" ht="15" hidden="1" customHeight="1" x14ac:dyDescent="0.25">
      <c r="A256">
        <v>252</v>
      </c>
      <c r="B256" s="99">
        <v>45272</v>
      </c>
      <c r="C256" s="99">
        <v>45277</v>
      </c>
      <c r="D256" s="99">
        <v>45281</v>
      </c>
      <c r="E256" s="123">
        <v>25688</v>
      </c>
      <c r="F256" s="68">
        <v>45285</v>
      </c>
      <c r="G256" s="29">
        <v>1</v>
      </c>
      <c r="H256" s="31" t="s">
        <v>22711</v>
      </c>
      <c r="I256" s="67" t="s">
        <v>20673</v>
      </c>
      <c r="J256" s="67" t="s">
        <v>20674</v>
      </c>
      <c r="K256" s="67" t="s">
        <v>143</v>
      </c>
      <c r="L256" s="67" t="s">
        <v>143</v>
      </c>
      <c r="M256" s="31">
        <v>52840755</v>
      </c>
      <c r="N256" s="29" t="s">
        <v>352</v>
      </c>
      <c r="O256" s="46"/>
      <c r="P256" s="16"/>
      <c r="Q256" s="16"/>
      <c r="R256" s="16"/>
      <c r="S256" s="16"/>
      <c r="T256" s="16"/>
      <c r="U256" s="16"/>
      <c r="V256" s="16"/>
      <c r="W256" s="16"/>
    </row>
    <row r="257" spans="1:23" ht="15" hidden="1" customHeight="1" x14ac:dyDescent="0.25">
      <c r="A257">
        <v>253</v>
      </c>
      <c r="B257" s="99">
        <v>45272</v>
      </c>
      <c r="C257" s="99">
        <v>45277</v>
      </c>
      <c r="D257" s="99">
        <v>45281</v>
      </c>
      <c r="E257" s="123">
        <v>25701</v>
      </c>
      <c r="F257" s="29"/>
      <c r="G257" s="29">
        <v>2</v>
      </c>
      <c r="H257" s="31" t="s">
        <v>22712</v>
      </c>
      <c r="I257" s="67" t="s">
        <v>22713</v>
      </c>
      <c r="J257" s="67" t="s">
        <v>22714</v>
      </c>
      <c r="K257" s="67" t="s">
        <v>1812</v>
      </c>
      <c r="L257" s="67" t="s">
        <v>143</v>
      </c>
      <c r="M257" s="31">
        <v>51426927</v>
      </c>
      <c r="N257" s="29" t="s">
        <v>359</v>
      </c>
      <c r="O257" s="46"/>
      <c r="P257" s="16"/>
      <c r="Q257" s="16"/>
      <c r="R257" s="16"/>
      <c r="S257" s="16"/>
      <c r="T257" s="16"/>
      <c r="U257" s="16"/>
      <c r="V257" s="16"/>
      <c r="W257" s="16"/>
    </row>
    <row r="258" spans="1:23" ht="15" hidden="1" customHeight="1" x14ac:dyDescent="0.25">
      <c r="A258">
        <v>254</v>
      </c>
      <c r="B258" s="99">
        <v>45272</v>
      </c>
      <c r="C258" s="99">
        <v>45277</v>
      </c>
      <c r="D258" s="99">
        <v>45281</v>
      </c>
      <c r="E258" s="123">
        <v>25718</v>
      </c>
      <c r="F258" s="68">
        <v>45289</v>
      </c>
      <c r="G258" s="29">
        <v>3</v>
      </c>
      <c r="H258" s="31" t="s">
        <v>22715</v>
      </c>
      <c r="I258" s="67" t="s">
        <v>22716</v>
      </c>
      <c r="J258" s="67" t="s">
        <v>22717</v>
      </c>
      <c r="K258" s="67" t="s">
        <v>176</v>
      </c>
      <c r="L258" s="67" t="s">
        <v>143</v>
      </c>
      <c r="M258" s="31">
        <v>56406604</v>
      </c>
      <c r="N258" s="29" t="s">
        <v>403</v>
      </c>
      <c r="O258" s="46"/>
      <c r="P258" s="16"/>
      <c r="Q258" s="16"/>
      <c r="R258" s="16"/>
      <c r="S258" s="16"/>
      <c r="T258" s="16"/>
      <c r="U258" s="16"/>
      <c r="V258" s="16"/>
      <c r="W258" s="16"/>
    </row>
    <row r="259" spans="1:23" ht="15" hidden="1" customHeight="1" x14ac:dyDescent="0.25">
      <c r="A259">
        <v>255</v>
      </c>
      <c r="B259" s="99">
        <v>45272</v>
      </c>
      <c r="C259" s="99">
        <v>45277</v>
      </c>
      <c r="D259" s="99">
        <v>45281</v>
      </c>
      <c r="E259" s="123">
        <v>25721</v>
      </c>
      <c r="F259" s="68">
        <v>45285</v>
      </c>
      <c r="G259" s="29">
        <v>2</v>
      </c>
      <c r="H259" s="31" t="s">
        <v>22718</v>
      </c>
      <c r="I259" s="67" t="s">
        <v>18829</v>
      </c>
      <c r="J259" s="67" t="s">
        <v>18830</v>
      </c>
      <c r="K259" s="67" t="s">
        <v>143</v>
      </c>
      <c r="L259" s="67" t="s">
        <v>143</v>
      </c>
      <c r="M259" s="31">
        <v>55077491</v>
      </c>
      <c r="N259" s="29" t="s">
        <v>336</v>
      </c>
      <c r="O259" s="46"/>
      <c r="P259" s="16"/>
      <c r="Q259" s="16"/>
      <c r="R259" s="16"/>
      <c r="S259" s="16"/>
      <c r="T259" s="16"/>
      <c r="U259" s="16"/>
      <c r="V259" s="16"/>
      <c r="W259" s="16"/>
    </row>
    <row r="260" spans="1:23" ht="15" hidden="1" customHeight="1" x14ac:dyDescent="0.25">
      <c r="A260">
        <v>256</v>
      </c>
      <c r="B260" s="99">
        <v>45272</v>
      </c>
      <c r="C260" s="99">
        <v>45277</v>
      </c>
      <c r="D260" s="99">
        <v>45281</v>
      </c>
      <c r="E260" s="123">
        <v>25722</v>
      </c>
      <c r="F260" s="68">
        <v>45289</v>
      </c>
      <c r="G260" s="29">
        <v>3</v>
      </c>
      <c r="H260" s="31" t="s">
        <v>22719</v>
      </c>
      <c r="I260" s="67" t="s">
        <v>22716</v>
      </c>
      <c r="J260" s="67" t="s">
        <v>22717</v>
      </c>
      <c r="K260" s="67" t="s">
        <v>176</v>
      </c>
      <c r="L260" s="67" t="s">
        <v>143</v>
      </c>
      <c r="M260" s="31">
        <v>56406604</v>
      </c>
      <c r="N260" s="29" t="s">
        <v>2550</v>
      </c>
      <c r="O260" s="46"/>
      <c r="P260" s="16"/>
      <c r="Q260" s="16"/>
      <c r="R260" s="16"/>
      <c r="S260" s="16"/>
      <c r="T260" s="16"/>
      <c r="U260" s="16"/>
      <c r="V260" s="16"/>
      <c r="W260" s="16"/>
    </row>
    <row r="261" spans="1:23" ht="15" hidden="1" customHeight="1" x14ac:dyDescent="0.25">
      <c r="A261">
        <v>257</v>
      </c>
      <c r="B261" s="99">
        <v>45272</v>
      </c>
      <c r="C261" s="99">
        <v>45277</v>
      </c>
      <c r="D261" s="99">
        <v>45281</v>
      </c>
      <c r="E261" s="123">
        <v>25725</v>
      </c>
      <c r="F261" s="68">
        <v>45285</v>
      </c>
      <c r="G261" s="29">
        <v>3</v>
      </c>
      <c r="H261" s="31" t="s">
        <v>22720</v>
      </c>
      <c r="I261" s="67" t="s">
        <v>22721</v>
      </c>
      <c r="J261" s="67" t="s">
        <v>22722</v>
      </c>
      <c r="K261" s="67" t="s">
        <v>143</v>
      </c>
      <c r="L261" s="67" t="s">
        <v>143</v>
      </c>
      <c r="M261" s="31">
        <v>59337333</v>
      </c>
      <c r="N261" s="29" t="s">
        <v>561</v>
      </c>
      <c r="O261" s="46"/>
      <c r="P261" s="16"/>
      <c r="Q261" s="16"/>
      <c r="R261" s="16"/>
      <c r="S261" s="16"/>
      <c r="T261" s="16"/>
      <c r="U261" s="16"/>
      <c r="V261" s="16"/>
      <c r="W261" s="16"/>
    </row>
    <row r="262" spans="1:23" ht="15" hidden="1" customHeight="1" x14ac:dyDescent="0.25">
      <c r="A262">
        <v>258</v>
      </c>
      <c r="B262" s="99">
        <v>45272</v>
      </c>
      <c r="C262" s="99">
        <v>45277</v>
      </c>
      <c r="D262" s="99">
        <v>45281</v>
      </c>
      <c r="E262" s="123">
        <v>25726</v>
      </c>
      <c r="F262" s="68">
        <v>45285</v>
      </c>
      <c r="G262" s="29">
        <v>2</v>
      </c>
      <c r="H262" s="31" t="s">
        <v>22723</v>
      </c>
      <c r="I262" s="67" t="s">
        <v>22724</v>
      </c>
      <c r="J262" s="67" t="s">
        <v>22725</v>
      </c>
      <c r="K262" s="67" t="s">
        <v>143</v>
      </c>
      <c r="L262" s="67" t="s">
        <v>143</v>
      </c>
      <c r="M262" s="31">
        <v>53480260</v>
      </c>
      <c r="N262" s="29" t="s">
        <v>332</v>
      </c>
      <c r="O262" s="46"/>
      <c r="P262" s="16"/>
      <c r="Q262" s="16"/>
      <c r="R262" s="16"/>
      <c r="S262" s="16"/>
      <c r="T262" s="16"/>
      <c r="U262" s="16"/>
      <c r="V262" s="16"/>
      <c r="W262" s="16"/>
    </row>
    <row r="263" spans="1:23" ht="15" hidden="1" customHeight="1" x14ac:dyDescent="0.25">
      <c r="A263">
        <v>259</v>
      </c>
      <c r="B263" s="99">
        <v>45272</v>
      </c>
      <c r="C263" s="99">
        <v>45277</v>
      </c>
      <c r="D263" s="99">
        <v>45281</v>
      </c>
      <c r="E263" s="123">
        <v>25773</v>
      </c>
      <c r="F263" s="68">
        <v>45285</v>
      </c>
      <c r="G263" s="29">
        <v>5</v>
      </c>
      <c r="H263" s="31" t="s">
        <v>22726</v>
      </c>
      <c r="I263" s="67" t="s">
        <v>22727</v>
      </c>
      <c r="J263" s="67" t="s">
        <v>22728</v>
      </c>
      <c r="K263" s="67" t="s">
        <v>143</v>
      </c>
      <c r="L263" s="67" t="s">
        <v>143</v>
      </c>
      <c r="M263" s="31">
        <v>51528645</v>
      </c>
      <c r="N263" s="29" t="s">
        <v>1918</v>
      </c>
      <c r="O263" s="46"/>
      <c r="P263" s="16"/>
      <c r="Q263" s="16"/>
      <c r="R263" s="16"/>
      <c r="S263" s="16"/>
      <c r="T263" s="16"/>
      <c r="U263" s="16"/>
      <c r="V263" s="16"/>
      <c r="W263" s="16"/>
    </row>
    <row r="264" spans="1:23" ht="15" hidden="1" customHeight="1" x14ac:dyDescent="0.25">
      <c r="A264">
        <v>260</v>
      </c>
      <c r="B264" s="99">
        <v>45272</v>
      </c>
      <c r="C264" s="99">
        <v>45277</v>
      </c>
      <c r="D264" s="99">
        <v>45281</v>
      </c>
      <c r="E264" s="123">
        <v>25775</v>
      </c>
      <c r="F264" s="68">
        <v>45285</v>
      </c>
      <c r="G264" s="29">
        <v>2</v>
      </c>
      <c r="H264" s="31" t="s">
        <v>22729</v>
      </c>
      <c r="I264" s="67" t="s">
        <v>22727</v>
      </c>
      <c r="J264" s="67" t="s">
        <v>22728</v>
      </c>
      <c r="K264" s="67" t="s">
        <v>143</v>
      </c>
      <c r="L264" s="67" t="s">
        <v>143</v>
      </c>
      <c r="M264" s="31">
        <v>51528645</v>
      </c>
      <c r="N264" s="29" t="s">
        <v>17836</v>
      </c>
      <c r="O264" s="46"/>
      <c r="P264" s="16"/>
      <c r="Q264" s="16"/>
      <c r="R264" s="16"/>
      <c r="S264" s="16"/>
      <c r="T264" s="16"/>
      <c r="U264" s="16"/>
      <c r="V264" s="16"/>
      <c r="W264" s="16"/>
    </row>
    <row r="265" spans="1:23" ht="15" hidden="1" customHeight="1" x14ac:dyDescent="0.25">
      <c r="A265">
        <v>261</v>
      </c>
      <c r="B265" s="99">
        <v>45272</v>
      </c>
      <c r="C265" s="99">
        <v>45277</v>
      </c>
      <c r="D265" s="99">
        <v>45281</v>
      </c>
      <c r="E265" s="123">
        <v>25789</v>
      </c>
      <c r="F265" s="68"/>
      <c r="G265" s="29">
        <v>18</v>
      </c>
      <c r="H265" s="31" t="s">
        <v>22730</v>
      </c>
      <c r="I265" s="67" t="s">
        <v>12634</v>
      </c>
      <c r="J265" s="67" t="s">
        <v>12635</v>
      </c>
      <c r="K265" s="67" t="s">
        <v>1812</v>
      </c>
      <c r="L265" s="67" t="s">
        <v>143</v>
      </c>
      <c r="M265" s="31">
        <v>59579859</v>
      </c>
      <c r="N265" s="29" t="s">
        <v>320</v>
      </c>
      <c r="O265" s="46"/>
      <c r="P265" s="16"/>
      <c r="Q265" s="16"/>
      <c r="R265" s="16"/>
      <c r="S265" s="16"/>
      <c r="T265" s="16"/>
      <c r="U265" s="16"/>
      <c r="V265" s="16"/>
      <c r="W265" s="16"/>
    </row>
    <row r="266" spans="1:23" ht="15" hidden="1" customHeight="1" x14ac:dyDescent="0.25">
      <c r="A266">
        <v>262</v>
      </c>
      <c r="B266" s="99">
        <v>45272</v>
      </c>
      <c r="C266" s="99">
        <v>45277</v>
      </c>
      <c r="D266" s="99">
        <v>45281</v>
      </c>
      <c r="E266" s="123">
        <v>25827</v>
      </c>
      <c r="F266" s="68">
        <v>45285</v>
      </c>
      <c r="G266" s="29">
        <v>3</v>
      </c>
      <c r="H266" s="31" t="s">
        <v>22731</v>
      </c>
      <c r="I266" s="67" t="s">
        <v>22732</v>
      </c>
      <c r="J266" s="67" t="s">
        <v>22733</v>
      </c>
      <c r="K266" s="67" t="s">
        <v>143</v>
      </c>
      <c r="L266" s="67" t="s">
        <v>143</v>
      </c>
      <c r="M266" s="31">
        <v>51440839</v>
      </c>
      <c r="N266" s="29" t="s">
        <v>396</v>
      </c>
      <c r="O266" s="46"/>
      <c r="P266" s="16"/>
      <c r="Q266" s="16"/>
      <c r="R266" s="16"/>
      <c r="S266" s="16"/>
      <c r="T266" s="16"/>
      <c r="U266" s="16"/>
      <c r="V266" s="16"/>
      <c r="W266" s="16"/>
    </row>
    <row r="267" spans="1:23" ht="15" hidden="1" customHeight="1" x14ac:dyDescent="0.25">
      <c r="A267">
        <v>263</v>
      </c>
      <c r="B267" s="99">
        <v>45272</v>
      </c>
      <c r="C267" s="99">
        <v>45277</v>
      </c>
      <c r="D267" s="99">
        <v>45281</v>
      </c>
      <c r="E267" s="123">
        <v>25849</v>
      </c>
      <c r="F267" s="68">
        <v>45285</v>
      </c>
      <c r="G267" s="29">
        <v>1</v>
      </c>
      <c r="H267" s="31" t="s">
        <v>22734</v>
      </c>
      <c r="I267" s="67" t="s">
        <v>22735</v>
      </c>
      <c r="J267" s="67" t="s">
        <v>22736</v>
      </c>
      <c r="K267" s="67" t="s">
        <v>143</v>
      </c>
      <c r="L267" s="67" t="s">
        <v>143</v>
      </c>
      <c r="M267" s="31">
        <v>54252595</v>
      </c>
      <c r="N267" s="29" t="s">
        <v>352</v>
      </c>
      <c r="O267" s="46"/>
      <c r="P267" s="16"/>
      <c r="Q267" s="16"/>
      <c r="R267" s="16"/>
      <c r="S267" s="16"/>
      <c r="T267" s="16"/>
      <c r="U267" s="16"/>
      <c r="V267" s="16"/>
      <c r="W267" s="16"/>
    </row>
    <row r="268" spans="1:23" ht="15" hidden="1" customHeight="1" x14ac:dyDescent="0.25">
      <c r="A268">
        <v>264</v>
      </c>
      <c r="B268" s="99">
        <v>45272</v>
      </c>
      <c r="C268" s="99">
        <v>45277</v>
      </c>
      <c r="D268" s="99">
        <v>45281</v>
      </c>
      <c r="E268" s="123">
        <v>25865</v>
      </c>
      <c r="F268" s="289">
        <v>45288</v>
      </c>
      <c r="G268" s="29">
        <v>1</v>
      </c>
      <c r="H268" s="31" t="s">
        <v>22737</v>
      </c>
      <c r="I268" s="67" t="s">
        <v>916</v>
      </c>
      <c r="J268" s="67" t="s">
        <v>917</v>
      </c>
      <c r="K268" s="67" t="s">
        <v>143</v>
      </c>
      <c r="L268" s="67" t="s">
        <v>143</v>
      </c>
      <c r="M268" s="31">
        <v>53576304</v>
      </c>
      <c r="N268" s="29" t="s">
        <v>352</v>
      </c>
      <c r="O268" s="46"/>
      <c r="P268" s="16"/>
      <c r="Q268" s="16"/>
      <c r="R268" s="16"/>
      <c r="S268" s="16"/>
      <c r="T268" s="16"/>
      <c r="U268" s="16"/>
      <c r="V268" s="16"/>
      <c r="W268" s="16"/>
    </row>
    <row r="269" spans="1:23" ht="15" hidden="1" customHeight="1" x14ac:dyDescent="0.25">
      <c r="A269">
        <v>265</v>
      </c>
      <c r="B269" s="99">
        <v>45272</v>
      </c>
      <c r="C269" s="99">
        <v>45277</v>
      </c>
      <c r="D269" s="99">
        <v>45281</v>
      </c>
      <c r="E269" s="123">
        <v>25969</v>
      </c>
      <c r="F269" s="68">
        <v>45285</v>
      </c>
      <c r="G269" s="29">
        <v>1</v>
      </c>
      <c r="H269" s="31" t="s">
        <v>22738</v>
      </c>
      <c r="I269" s="67" t="s">
        <v>22739</v>
      </c>
      <c r="J269" s="67" t="s">
        <v>22740</v>
      </c>
      <c r="K269" s="67" t="s">
        <v>143</v>
      </c>
      <c r="L269" s="67" t="s">
        <v>143</v>
      </c>
      <c r="M269" s="31">
        <v>55568240</v>
      </c>
      <c r="N269" s="29" t="s">
        <v>2493</v>
      </c>
      <c r="O269" s="46"/>
      <c r="P269" s="16"/>
      <c r="Q269" s="16"/>
      <c r="R269" s="16"/>
      <c r="S269" s="16"/>
      <c r="T269" s="16"/>
      <c r="U269" s="16"/>
      <c r="V269" s="16"/>
      <c r="W269" s="16"/>
    </row>
    <row r="270" spans="1:23" ht="15" hidden="1" customHeight="1" x14ac:dyDescent="0.25">
      <c r="A270">
        <v>266</v>
      </c>
      <c r="B270" s="99">
        <v>45272</v>
      </c>
      <c r="C270" s="99">
        <v>45277</v>
      </c>
      <c r="D270" s="99">
        <v>45281</v>
      </c>
      <c r="E270" s="123">
        <v>25970</v>
      </c>
      <c r="F270" s="68">
        <v>45285</v>
      </c>
      <c r="G270" s="29">
        <v>2</v>
      </c>
      <c r="H270" s="31" t="s">
        <v>22741</v>
      </c>
      <c r="I270" s="67" t="s">
        <v>22742</v>
      </c>
      <c r="J270" s="67" t="s">
        <v>22743</v>
      </c>
      <c r="K270" s="67" t="s">
        <v>143</v>
      </c>
      <c r="L270" s="67" t="s">
        <v>143</v>
      </c>
      <c r="M270" s="31">
        <v>5353187192</v>
      </c>
      <c r="N270" s="29" t="s">
        <v>1450</v>
      </c>
      <c r="O270" s="46"/>
      <c r="P270" s="16"/>
      <c r="Q270" s="16"/>
      <c r="R270" s="16"/>
      <c r="S270" s="16"/>
      <c r="T270" s="16"/>
      <c r="U270" s="16"/>
      <c r="V270" s="16"/>
      <c r="W270" s="16"/>
    </row>
    <row r="271" spans="1:23" ht="15" hidden="1" customHeight="1" x14ac:dyDescent="0.25">
      <c r="A271">
        <v>267</v>
      </c>
      <c r="B271" s="99">
        <v>45272</v>
      </c>
      <c r="C271" s="99">
        <v>45277</v>
      </c>
      <c r="D271" s="99">
        <v>45281</v>
      </c>
      <c r="E271" s="123">
        <v>26033</v>
      </c>
      <c r="F271" s="68">
        <v>45288</v>
      </c>
      <c r="G271" s="29">
        <v>2</v>
      </c>
      <c r="H271" s="31" t="s">
        <v>22744</v>
      </c>
      <c r="I271" s="67" t="s">
        <v>22745</v>
      </c>
      <c r="J271" s="67" t="s">
        <v>22746</v>
      </c>
      <c r="K271" s="67" t="s">
        <v>148</v>
      </c>
      <c r="L271" s="67" t="s">
        <v>143</v>
      </c>
      <c r="M271" s="31">
        <v>50042300</v>
      </c>
      <c r="N271" s="29" t="s">
        <v>323</v>
      </c>
      <c r="O271" s="46"/>
      <c r="P271" s="16"/>
      <c r="Q271" s="16"/>
      <c r="R271" s="16"/>
      <c r="S271" s="16"/>
      <c r="T271" s="16"/>
      <c r="U271" s="16"/>
      <c r="V271" s="16"/>
      <c r="W271" s="16"/>
    </row>
    <row r="272" spans="1:23" ht="15" hidden="1" customHeight="1" x14ac:dyDescent="0.25">
      <c r="A272">
        <v>268</v>
      </c>
      <c r="B272" s="99">
        <v>45272</v>
      </c>
      <c r="C272" s="99">
        <v>45277</v>
      </c>
      <c r="D272" s="99">
        <v>45281</v>
      </c>
      <c r="E272" s="123">
        <v>26053</v>
      </c>
      <c r="F272" s="68">
        <v>45289</v>
      </c>
      <c r="G272" s="29">
        <v>8</v>
      </c>
      <c r="H272" s="31" t="s">
        <v>22747</v>
      </c>
      <c r="I272" s="67" t="s">
        <v>12660</v>
      </c>
      <c r="J272" s="67" t="s">
        <v>12661</v>
      </c>
      <c r="K272" s="67" t="s">
        <v>143</v>
      </c>
      <c r="L272" s="67" t="s">
        <v>143</v>
      </c>
      <c r="M272" s="31">
        <v>54791436</v>
      </c>
      <c r="N272" s="29" t="s">
        <v>13210</v>
      </c>
      <c r="O272" s="46"/>
      <c r="P272" s="16"/>
      <c r="Q272" s="16"/>
      <c r="R272" s="16"/>
      <c r="S272" s="16"/>
      <c r="T272" s="16"/>
      <c r="U272" s="16"/>
      <c r="V272" s="16"/>
      <c r="W272" s="16"/>
    </row>
    <row r="273" spans="1:23" ht="15" hidden="1" customHeight="1" x14ac:dyDescent="0.25">
      <c r="A273">
        <v>269</v>
      </c>
      <c r="B273" s="99">
        <v>45272</v>
      </c>
      <c r="C273" s="99">
        <v>45277</v>
      </c>
      <c r="D273" s="99">
        <v>45281</v>
      </c>
      <c r="E273" s="123">
        <v>25231</v>
      </c>
      <c r="F273" s="68">
        <v>45287</v>
      </c>
      <c r="G273" s="29">
        <v>1</v>
      </c>
      <c r="H273" s="31" t="s">
        <v>22748</v>
      </c>
      <c r="I273" s="67" t="s">
        <v>22749</v>
      </c>
      <c r="J273" s="67" t="s">
        <v>22750</v>
      </c>
      <c r="K273" s="67" t="s">
        <v>43</v>
      </c>
      <c r="L273" s="67" t="s">
        <v>44</v>
      </c>
      <c r="M273" s="31">
        <v>5358575218</v>
      </c>
      <c r="N273" s="29" t="s">
        <v>4111</v>
      </c>
      <c r="O273" s="46"/>
      <c r="P273" s="16"/>
      <c r="Q273" s="16"/>
      <c r="R273" s="16"/>
      <c r="S273" s="16"/>
      <c r="T273" s="16"/>
      <c r="U273" s="16"/>
      <c r="V273" s="16"/>
      <c r="W273" s="16"/>
    </row>
    <row r="274" spans="1:23" ht="15" hidden="1" customHeight="1" x14ac:dyDescent="0.25">
      <c r="A274">
        <v>270</v>
      </c>
      <c r="B274" s="99">
        <v>45272</v>
      </c>
      <c r="C274" s="99">
        <v>45277</v>
      </c>
      <c r="D274" s="99">
        <v>45281</v>
      </c>
      <c r="E274" s="123">
        <v>25256</v>
      </c>
      <c r="F274" s="68">
        <v>45293</v>
      </c>
      <c r="G274" s="29">
        <v>1</v>
      </c>
      <c r="H274" s="31" t="s">
        <v>22751</v>
      </c>
      <c r="I274" s="67" t="s">
        <v>490</v>
      </c>
      <c r="J274" s="67" t="s">
        <v>1240</v>
      </c>
      <c r="K274" s="67" t="s">
        <v>491</v>
      </c>
      <c r="L274" s="67" t="s">
        <v>44</v>
      </c>
      <c r="M274" s="31">
        <v>23593858</v>
      </c>
      <c r="N274" s="29" t="s">
        <v>323</v>
      </c>
      <c r="O274" s="46"/>
      <c r="P274" s="16"/>
      <c r="Q274" s="16"/>
      <c r="R274" s="16"/>
      <c r="S274" s="16"/>
      <c r="T274" s="16"/>
      <c r="U274" s="16"/>
      <c r="V274" s="16"/>
      <c r="W274" s="16"/>
    </row>
    <row r="275" spans="1:23" ht="15" hidden="1" customHeight="1" x14ac:dyDescent="0.25">
      <c r="A275">
        <v>271</v>
      </c>
      <c r="B275" s="99">
        <v>45272</v>
      </c>
      <c r="C275" s="99">
        <v>45277</v>
      </c>
      <c r="D275" s="99">
        <v>45281</v>
      </c>
      <c r="E275" s="123">
        <v>25315</v>
      </c>
      <c r="F275" s="68">
        <v>45287</v>
      </c>
      <c r="G275" s="29">
        <v>2</v>
      </c>
      <c r="H275" s="31" t="s">
        <v>22752</v>
      </c>
      <c r="I275" s="67" t="s">
        <v>22753</v>
      </c>
      <c r="J275" s="67" t="s">
        <v>22754</v>
      </c>
      <c r="K275" s="67" t="s">
        <v>43</v>
      </c>
      <c r="L275" s="67" t="s">
        <v>44</v>
      </c>
      <c r="M275" s="31">
        <v>2147640039</v>
      </c>
      <c r="N275" s="29" t="s">
        <v>2628</v>
      </c>
      <c r="O275" s="46"/>
      <c r="P275" s="16"/>
      <c r="Q275" s="16"/>
      <c r="R275" s="16"/>
      <c r="S275" s="16"/>
      <c r="T275" s="16"/>
      <c r="U275" s="16"/>
      <c r="V275" s="16"/>
      <c r="W275" s="16"/>
    </row>
    <row r="276" spans="1:23" ht="15" hidden="1" customHeight="1" x14ac:dyDescent="0.25">
      <c r="A276">
        <v>272</v>
      </c>
      <c r="B276" s="99">
        <v>45272</v>
      </c>
      <c r="C276" s="99">
        <v>45277</v>
      </c>
      <c r="D276" s="99">
        <v>45281</v>
      </c>
      <c r="E276" s="123">
        <v>25979</v>
      </c>
      <c r="F276" s="68">
        <v>45287</v>
      </c>
      <c r="G276" s="29">
        <v>4</v>
      </c>
      <c r="H276" s="31" t="s">
        <v>22755</v>
      </c>
      <c r="I276" s="67" t="s">
        <v>22756</v>
      </c>
      <c r="J276" s="67" t="s">
        <v>22757</v>
      </c>
      <c r="K276" s="67" t="s">
        <v>43</v>
      </c>
      <c r="L276" s="67" t="s">
        <v>44</v>
      </c>
      <c r="M276" s="31">
        <v>23421920</v>
      </c>
      <c r="N276" s="29" t="s">
        <v>356</v>
      </c>
      <c r="O276" s="46"/>
      <c r="P276" s="16"/>
      <c r="Q276" s="16"/>
      <c r="R276" s="16"/>
      <c r="S276" s="16"/>
      <c r="T276" s="16"/>
      <c r="U276" s="16"/>
      <c r="V276" s="16"/>
      <c r="W276" s="16"/>
    </row>
    <row r="277" spans="1:23" ht="15" hidden="1" customHeight="1" x14ac:dyDescent="0.25">
      <c r="A277">
        <v>273</v>
      </c>
      <c r="B277" s="99">
        <v>45272</v>
      </c>
      <c r="C277" s="99">
        <v>45277</v>
      </c>
      <c r="D277" s="99">
        <v>45281</v>
      </c>
      <c r="E277" s="123">
        <v>25986</v>
      </c>
      <c r="F277" s="68">
        <v>45287</v>
      </c>
      <c r="G277" s="29">
        <v>4</v>
      </c>
      <c r="H277" s="31" t="s">
        <v>22758</v>
      </c>
      <c r="I277" s="67" t="s">
        <v>22759</v>
      </c>
      <c r="J277" s="67" t="s">
        <v>22760</v>
      </c>
      <c r="K277" s="67" t="s">
        <v>43</v>
      </c>
      <c r="L277" s="67" t="s">
        <v>44</v>
      </c>
      <c r="M277" s="31">
        <v>54806150</v>
      </c>
      <c r="N277" s="29" t="s">
        <v>356</v>
      </c>
      <c r="O277" s="46"/>
      <c r="P277" s="16"/>
      <c r="Q277" s="16"/>
      <c r="R277" s="16"/>
      <c r="S277" s="16"/>
      <c r="T277" s="16"/>
      <c r="U277" s="16"/>
      <c r="V277" s="16"/>
      <c r="W277" s="16"/>
    </row>
    <row r="278" spans="1:23" ht="15" hidden="1" customHeight="1" x14ac:dyDescent="0.25">
      <c r="A278">
        <v>274</v>
      </c>
      <c r="B278" s="99">
        <v>45272</v>
      </c>
      <c r="C278" s="99">
        <v>45277</v>
      </c>
      <c r="D278" s="99">
        <v>45281</v>
      </c>
      <c r="E278" s="123">
        <v>25898</v>
      </c>
      <c r="F278" s="68">
        <v>45293</v>
      </c>
      <c r="G278" s="29">
        <v>1</v>
      </c>
      <c r="H278" s="31" t="s">
        <v>22761</v>
      </c>
      <c r="I278" s="67" t="s">
        <v>5482</v>
      </c>
      <c r="J278" s="67" t="s">
        <v>5483</v>
      </c>
      <c r="K278" s="67" t="s">
        <v>254</v>
      </c>
      <c r="L278" s="67" t="s">
        <v>44</v>
      </c>
      <c r="M278" s="31">
        <v>23547435</v>
      </c>
      <c r="N278" s="29" t="s">
        <v>352</v>
      </c>
      <c r="O278" s="46"/>
      <c r="P278" s="16"/>
      <c r="Q278" s="16"/>
      <c r="R278" s="16"/>
      <c r="S278" s="16"/>
      <c r="T278" s="16"/>
      <c r="U278" s="16"/>
      <c r="V278" s="16"/>
      <c r="W278" s="16"/>
    </row>
    <row r="279" spans="1:23" ht="15" hidden="1" customHeight="1" x14ac:dyDescent="0.25">
      <c r="A279">
        <v>275</v>
      </c>
      <c r="B279" s="99">
        <v>45272</v>
      </c>
      <c r="C279" s="99">
        <v>45277</v>
      </c>
      <c r="D279" s="99">
        <v>45281</v>
      </c>
      <c r="E279" s="123">
        <v>25905</v>
      </c>
      <c r="F279" s="68">
        <v>45296</v>
      </c>
      <c r="G279" s="29">
        <v>1</v>
      </c>
      <c r="H279" s="31" t="s">
        <v>22762</v>
      </c>
      <c r="I279" s="67" t="s">
        <v>20716</v>
      </c>
      <c r="J279" s="67" t="s">
        <v>20717</v>
      </c>
      <c r="K279" s="67" t="s">
        <v>47</v>
      </c>
      <c r="L279" s="67" t="s">
        <v>44</v>
      </c>
      <c r="M279" s="31">
        <v>55072236</v>
      </c>
      <c r="N279" s="29" t="s">
        <v>3102</v>
      </c>
      <c r="O279" s="46"/>
      <c r="P279" s="16"/>
      <c r="Q279" s="16"/>
      <c r="R279" s="16"/>
      <c r="S279" s="16"/>
      <c r="T279" s="16"/>
      <c r="U279" s="16"/>
      <c r="V279" s="16"/>
      <c r="W279" s="16"/>
    </row>
    <row r="280" spans="1:23" ht="15" hidden="1" customHeight="1" x14ac:dyDescent="0.25">
      <c r="A280">
        <v>276</v>
      </c>
      <c r="B280" s="99">
        <v>45272</v>
      </c>
      <c r="C280" s="99">
        <v>45277</v>
      </c>
      <c r="D280" s="99">
        <v>45281</v>
      </c>
      <c r="E280" s="123">
        <v>25907</v>
      </c>
      <c r="F280" s="68">
        <v>45296</v>
      </c>
      <c r="G280" s="29">
        <v>1</v>
      </c>
      <c r="H280" s="31" t="s">
        <v>22763</v>
      </c>
      <c r="I280" s="67" t="s">
        <v>20716</v>
      </c>
      <c r="J280" s="67" t="s">
        <v>20717</v>
      </c>
      <c r="K280" s="67" t="s">
        <v>47</v>
      </c>
      <c r="L280" s="67" t="s">
        <v>44</v>
      </c>
      <c r="M280" s="31">
        <v>55072236</v>
      </c>
      <c r="N280" s="29" t="s">
        <v>352</v>
      </c>
      <c r="O280" s="46"/>
      <c r="P280" s="16"/>
      <c r="Q280" s="16"/>
      <c r="R280" s="16"/>
      <c r="S280" s="16"/>
      <c r="T280" s="16"/>
      <c r="U280" s="16"/>
      <c r="V280" s="16"/>
      <c r="W280" s="16"/>
    </row>
    <row r="281" spans="1:23" ht="15" hidden="1" customHeight="1" x14ac:dyDescent="0.25">
      <c r="A281">
        <v>277</v>
      </c>
      <c r="B281" s="99">
        <v>45272</v>
      </c>
      <c r="C281" s="99">
        <v>45277</v>
      </c>
      <c r="D281" s="99">
        <v>45281</v>
      </c>
      <c r="E281" s="123">
        <v>25947</v>
      </c>
      <c r="F281" s="68">
        <v>45296</v>
      </c>
      <c r="G281" s="29">
        <v>1</v>
      </c>
      <c r="H281" s="31" t="s">
        <v>22764</v>
      </c>
      <c r="I281" s="67" t="s">
        <v>9636</v>
      </c>
      <c r="J281" s="67" t="s">
        <v>9637</v>
      </c>
      <c r="K281" s="67" t="s">
        <v>47</v>
      </c>
      <c r="L281" s="67" t="s">
        <v>44</v>
      </c>
      <c r="M281" s="31">
        <v>55072274</v>
      </c>
      <c r="N281" s="29" t="s">
        <v>352</v>
      </c>
      <c r="O281" s="46"/>
      <c r="P281" s="16"/>
      <c r="Q281" s="16"/>
      <c r="R281" s="16"/>
      <c r="S281" s="16"/>
      <c r="T281" s="16"/>
      <c r="U281" s="16"/>
      <c r="V281" s="16"/>
      <c r="W281" s="16"/>
    </row>
    <row r="282" spans="1:23" ht="15" hidden="1" customHeight="1" x14ac:dyDescent="0.25">
      <c r="A282">
        <v>278</v>
      </c>
      <c r="B282" s="99">
        <v>45272</v>
      </c>
      <c r="C282" s="99">
        <v>45277</v>
      </c>
      <c r="D282" s="99">
        <v>45281</v>
      </c>
      <c r="E282" s="123">
        <v>24973</v>
      </c>
      <c r="F282" s="68">
        <v>45285</v>
      </c>
      <c r="G282" s="29">
        <v>1</v>
      </c>
      <c r="H282" s="31" t="s">
        <v>22765</v>
      </c>
      <c r="I282" s="67" t="s">
        <v>22766</v>
      </c>
      <c r="J282" s="67" t="s">
        <v>22767</v>
      </c>
      <c r="K282" s="67" t="s">
        <v>151</v>
      </c>
      <c r="L282" s="67" t="s">
        <v>150</v>
      </c>
      <c r="M282" s="31">
        <v>2147640039</v>
      </c>
      <c r="N282" s="29" t="s">
        <v>365</v>
      </c>
      <c r="O282" s="46"/>
      <c r="P282" s="16"/>
      <c r="Q282" s="16"/>
      <c r="R282" s="16"/>
      <c r="S282" s="16"/>
      <c r="T282" s="16"/>
      <c r="U282" s="16"/>
      <c r="V282" s="16"/>
      <c r="W282" s="16"/>
    </row>
    <row r="283" spans="1:23" ht="15" hidden="1" customHeight="1" x14ac:dyDescent="0.25">
      <c r="A283">
        <v>279</v>
      </c>
      <c r="B283" s="99">
        <v>45272</v>
      </c>
      <c r="C283" s="99">
        <v>45277</v>
      </c>
      <c r="D283" s="99">
        <v>45281</v>
      </c>
      <c r="E283" s="123">
        <v>25153</v>
      </c>
      <c r="F283" s="68">
        <v>45288</v>
      </c>
      <c r="G283" s="29">
        <v>2</v>
      </c>
      <c r="H283" s="31" t="s">
        <v>22768</v>
      </c>
      <c r="I283" s="67" t="s">
        <v>22769</v>
      </c>
      <c r="J283" s="67" t="s">
        <v>22770</v>
      </c>
      <c r="K283" s="67" t="s">
        <v>222</v>
      </c>
      <c r="L283" s="67" t="s">
        <v>150</v>
      </c>
      <c r="M283" s="31">
        <v>2147640039</v>
      </c>
      <c r="N283" s="29" t="s">
        <v>3400</v>
      </c>
      <c r="O283" s="46"/>
      <c r="P283" s="16"/>
      <c r="Q283" s="16"/>
      <c r="R283" s="16"/>
      <c r="S283" s="16"/>
      <c r="T283" s="16"/>
      <c r="U283" s="16"/>
      <c r="V283" s="16"/>
      <c r="W283" s="16"/>
    </row>
    <row r="284" spans="1:23" ht="15" hidden="1" customHeight="1" x14ac:dyDescent="0.25">
      <c r="A284">
        <v>280</v>
      </c>
      <c r="B284" s="99">
        <v>45272</v>
      </c>
      <c r="C284" s="99">
        <v>45277</v>
      </c>
      <c r="D284" s="99">
        <v>45281</v>
      </c>
      <c r="E284" s="123">
        <v>25289</v>
      </c>
      <c r="F284" s="68">
        <v>45288</v>
      </c>
      <c r="G284" s="29">
        <v>3</v>
      </c>
      <c r="H284" s="31" t="s">
        <v>22771</v>
      </c>
      <c r="I284" s="67" t="s">
        <v>22772</v>
      </c>
      <c r="J284" s="67" t="s">
        <v>22773</v>
      </c>
      <c r="K284" s="67" t="s">
        <v>222</v>
      </c>
      <c r="L284" s="67" t="s">
        <v>150</v>
      </c>
      <c r="M284" s="31">
        <v>2147640039</v>
      </c>
      <c r="N284" s="29" t="s">
        <v>332</v>
      </c>
      <c r="O284" s="46"/>
      <c r="P284" s="16"/>
      <c r="Q284" s="16"/>
      <c r="R284" s="16"/>
      <c r="S284" s="16"/>
      <c r="T284" s="16"/>
      <c r="U284" s="16"/>
      <c r="V284" s="16"/>
      <c r="W284" s="16"/>
    </row>
    <row r="285" spans="1:23" ht="15" hidden="1" customHeight="1" x14ac:dyDescent="0.25">
      <c r="A285">
        <v>281</v>
      </c>
      <c r="B285" s="99">
        <v>45272</v>
      </c>
      <c r="C285" s="99">
        <v>45277</v>
      </c>
      <c r="D285" s="99">
        <v>45281</v>
      </c>
      <c r="E285" s="123">
        <v>25306</v>
      </c>
      <c r="F285" s="68">
        <v>45285</v>
      </c>
      <c r="G285" s="29">
        <v>2</v>
      </c>
      <c r="H285" s="31" t="s">
        <v>22774</v>
      </c>
      <c r="I285" s="67" t="s">
        <v>22775</v>
      </c>
      <c r="J285" s="67" t="s">
        <v>22776</v>
      </c>
      <c r="K285" s="67" t="s">
        <v>151</v>
      </c>
      <c r="L285" s="67" t="s">
        <v>150</v>
      </c>
      <c r="M285" s="31">
        <v>2147640039</v>
      </c>
      <c r="N285" s="29" t="s">
        <v>323</v>
      </c>
      <c r="O285" s="46"/>
      <c r="P285" s="16"/>
      <c r="Q285" s="16"/>
      <c r="R285" s="16"/>
      <c r="S285" s="16"/>
      <c r="T285" s="16"/>
      <c r="U285" s="16"/>
      <c r="V285" s="16"/>
      <c r="W285" s="16"/>
    </row>
    <row r="286" spans="1:23" ht="15" hidden="1" customHeight="1" x14ac:dyDescent="0.25">
      <c r="A286">
        <v>282</v>
      </c>
      <c r="B286" s="99">
        <v>45272</v>
      </c>
      <c r="C286" s="99">
        <v>45277</v>
      </c>
      <c r="D286" s="99">
        <v>45281</v>
      </c>
      <c r="E286" s="123">
        <v>25308</v>
      </c>
      <c r="F286" s="68">
        <v>45286</v>
      </c>
      <c r="G286" s="29">
        <v>3</v>
      </c>
      <c r="H286" s="31" t="s">
        <v>22777</v>
      </c>
      <c r="I286" s="67" t="s">
        <v>22778</v>
      </c>
      <c r="J286" s="67" t="s">
        <v>22779</v>
      </c>
      <c r="K286" s="67" t="s">
        <v>151</v>
      </c>
      <c r="L286" s="67" t="s">
        <v>150</v>
      </c>
      <c r="M286" s="31">
        <v>2147640039</v>
      </c>
      <c r="N286" s="29" t="s">
        <v>332</v>
      </c>
      <c r="O286" s="46"/>
      <c r="P286" s="16"/>
      <c r="Q286" s="16"/>
      <c r="R286" s="16"/>
      <c r="S286" s="16"/>
      <c r="T286" s="16"/>
      <c r="U286" s="16"/>
      <c r="V286" s="16"/>
      <c r="W286" s="16"/>
    </row>
    <row r="287" spans="1:23" ht="15" hidden="1" customHeight="1" x14ac:dyDescent="0.25">
      <c r="A287">
        <v>283</v>
      </c>
      <c r="B287" s="99">
        <v>45272</v>
      </c>
      <c r="C287" s="99">
        <v>45277</v>
      </c>
      <c r="D287" s="99">
        <v>45281</v>
      </c>
      <c r="E287" s="123">
        <v>25310</v>
      </c>
      <c r="F287" s="68">
        <v>45303</v>
      </c>
      <c r="G287" s="29">
        <v>2</v>
      </c>
      <c r="H287" s="31" t="s">
        <v>22780</v>
      </c>
      <c r="I287" s="67" t="s">
        <v>22781</v>
      </c>
      <c r="J287" s="67" t="s">
        <v>22782</v>
      </c>
      <c r="K287" s="67" t="s">
        <v>222</v>
      </c>
      <c r="L287" s="67" t="s">
        <v>150</v>
      </c>
      <c r="M287" s="31">
        <v>2147640039</v>
      </c>
      <c r="N287" s="29" t="s">
        <v>323</v>
      </c>
      <c r="O287" s="46"/>
      <c r="P287" s="16"/>
      <c r="Q287" s="16"/>
      <c r="R287" s="16"/>
      <c r="S287" s="16"/>
      <c r="T287" s="16"/>
      <c r="U287" s="16"/>
      <c r="V287" s="16"/>
      <c r="W287" s="16"/>
    </row>
    <row r="288" spans="1:23" ht="15" hidden="1" customHeight="1" x14ac:dyDescent="0.25">
      <c r="A288">
        <v>284</v>
      </c>
      <c r="B288" s="99">
        <v>45272</v>
      </c>
      <c r="C288" s="99">
        <v>45277</v>
      </c>
      <c r="D288" s="99">
        <v>45281</v>
      </c>
      <c r="E288" s="123">
        <v>25312</v>
      </c>
      <c r="F288" s="68">
        <v>45303</v>
      </c>
      <c r="G288" s="29">
        <v>3</v>
      </c>
      <c r="H288" s="31" t="s">
        <v>22783</v>
      </c>
      <c r="I288" s="67" t="s">
        <v>22784</v>
      </c>
      <c r="J288" s="67" t="s">
        <v>22782</v>
      </c>
      <c r="K288" s="67" t="s">
        <v>222</v>
      </c>
      <c r="L288" s="67" t="s">
        <v>150</v>
      </c>
      <c r="M288" s="31">
        <v>2147640039</v>
      </c>
      <c r="N288" s="29" t="s">
        <v>332</v>
      </c>
      <c r="O288" s="46"/>
      <c r="P288" s="16"/>
      <c r="Q288" s="16"/>
      <c r="R288" s="16"/>
      <c r="S288" s="16"/>
      <c r="T288" s="16"/>
      <c r="U288" s="16"/>
      <c r="V288" s="16"/>
      <c r="W288" s="16"/>
    </row>
    <row r="289" spans="1:23" ht="15" hidden="1" customHeight="1" x14ac:dyDescent="0.25">
      <c r="A289">
        <v>285</v>
      </c>
      <c r="B289" s="99">
        <v>45272</v>
      </c>
      <c r="C289" s="99">
        <v>45277</v>
      </c>
      <c r="D289" s="99">
        <v>45281</v>
      </c>
      <c r="E289" s="123">
        <v>25470</v>
      </c>
      <c r="F289" s="68">
        <v>45286</v>
      </c>
      <c r="G289" s="29">
        <v>3</v>
      </c>
      <c r="H289" s="31" t="s">
        <v>22785</v>
      </c>
      <c r="I289" s="67" t="s">
        <v>932</v>
      </c>
      <c r="J289" s="67" t="s">
        <v>933</v>
      </c>
      <c r="K289" s="67" t="s">
        <v>151</v>
      </c>
      <c r="L289" s="67" t="s">
        <v>150</v>
      </c>
      <c r="M289" s="31">
        <v>53933335</v>
      </c>
      <c r="N289" s="29" t="s">
        <v>1086</v>
      </c>
      <c r="O289" s="46"/>
      <c r="P289" s="16"/>
      <c r="Q289" s="16"/>
      <c r="R289" s="16"/>
      <c r="S289" s="16"/>
      <c r="T289" s="16"/>
      <c r="U289" s="16"/>
      <c r="V289" s="16"/>
      <c r="W289" s="16"/>
    </row>
    <row r="290" spans="1:23" ht="15" hidden="1" customHeight="1" x14ac:dyDescent="0.25">
      <c r="A290">
        <v>286</v>
      </c>
      <c r="B290" s="99">
        <v>45272</v>
      </c>
      <c r="C290" s="99">
        <v>45277</v>
      </c>
      <c r="D290" s="99">
        <v>45281</v>
      </c>
      <c r="E290" s="123">
        <v>25497</v>
      </c>
      <c r="F290" s="68">
        <v>45285</v>
      </c>
      <c r="G290" s="29">
        <v>1</v>
      </c>
      <c r="H290" s="31" t="s">
        <v>22786</v>
      </c>
      <c r="I290" s="67" t="s">
        <v>20728</v>
      </c>
      <c r="J290" s="67" t="s">
        <v>20729</v>
      </c>
      <c r="K290" s="67" t="s">
        <v>151</v>
      </c>
      <c r="L290" s="67" t="s">
        <v>150</v>
      </c>
      <c r="M290" s="31">
        <v>5356947999</v>
      </c>
      <c r="N290" s="29" t="s">
        <v>323</v>
      </c>
      <c r="O290" s="46"/>
      <c r="P290" s="16"/>
      <c r="Q290" s="16"/>
      <c r="R290" s="16"/>
      <c r="S290" s="16"/>
      <c r="T290" s="16"/>
      <c r="U290" s="16"/>
      <c r="V290" s="16"/>
      <c r="W290" s="16"/>
    </row>
    <row r="291" spans="1:23" ht="15" hidden="1" customHeight="1" x14ac:dyDescent="0.25">
      <c r="A291">
        <v>287</v>
      </c>
      <c r="B291" s="99">
        <v>45272</v>
      </c>
      <c r="C291" s="99">
        <v>45277</v>
      </c>
      <c r="D291" s="99">
        <v>45281</v>
      </c>
      <c r="E291" s="123">
        <v>25516</v>
      </c>
      <c r="F291" s="68">
        <v>45288</v>
      </c>
      <c r="G291" s="29">
        <v>1</v>
      </c>
      <c r="H291" s="31" t="s">
        <v>22787</v>
      </c>
      <c r="I291" s="67" t="s">
        <v>22788</v>
      </c>
      <c r="J291" s="67" t="s">
        <v>22789</v>
      </c>
      <c r="K291" s="67" t="s">
        <v>151</v>
      </c>
      <c r="L291" s="67" t="s">
        <v>150</v>
      </c>
      <c r="M291" s="31">
        <v>56046800</v>
      </c>
      <c r="N291" s="29" t="s">
        <v>323</v>
      </c>
      <c r="O291" s="46"/>
      <c r="P291" s="16"/>
      <c r="Q291" s="16"/>
      <c r="R291" s="16"/>
      <c r="S291" s="16"/>
      <c r="T291" s="16"/>
      <c r="U291" s="16"/>
      <c r="V291" s="16"/>
      <c r="W291" s="16"/>
    </row>
    <row r="292" spans="1:23" ht="15" hidden="1" customHeight="1" x14ac:dyDescent="0.25">
      <c r="A292">
        <v>288</v>
      </c>
      <c r="B292" s="99">
        <v>45272</v>
      </c>
      <c r="C292" s="99">
        <v>45277</v>
      </c>
      <c r="D292" s="99">
        <v>45281</v>
      </c>
      <c r="E292" s="123">
        <v>25554</v>
      </c>
      <c r="F292" s="68">
        <v>45285</v>
      </c>
      <c r="G292" s="29">
        <v>1</v>
      </c>
      <c r="H292" s="31" t="s">
        <v>22790</v>
      </c>
      <c r="I292" s="67" t="s">
        <v>22791</v>
      </c>
      <c r="J292" s="67" t="s">
        <v>22792</v>
      </c>
      <c r="K292" s="67" t="s">
        <v>151</v>
      </c>
      <c r="L292" s="67" t="s">
        <v>150</v>
      </c>
      <c r="M292" s="31">
        <v>53552715</v>
      </c>
      <c r="N292" s="29" t="s">
        <v>2532</v>
      </c>
      <c r="O292" s="46"/>
      <c r="P292" s="16"/>
      <c r="Q292" s="16"/>
      <c r="R292" s="16"/>
      <c r="S292" s="16"/>
      <c r="T292" s="16"/>
      <c r="U292" s="16"/>
      <c r="V292" s="16"/>
      <c r="W292" s="16"/>
    </row>
    <row r="293" spans="1:23" ht="15" hidden="1" customHeight="1" x14ac:dyDescent="0.25">
      <c r="A293">
        <v>289</v>
      </c>
      <c r="B293" s="99">
        <v>45272</v>
      </c>
      <c r="C293" s="99">
        <v>45280</v>
      </c>
      <c r="D293" s="99">
        <v>45281</v>
      </c>
      <c r="E293" s="123">
        <v>25557</v>
      </c>
      <c r="F293" s="68">
        <v>45286</v>
      </c>
      <c r="G293" s="29">
        <v>3</v>
      </c>
      <c r="H293" s="31" t="s">
        <v>22793</v>
      </c>
      <c r="I293" s="67" t="s">
        <v>935</v>
      </c>
      <c r="J293" s="67" t="s">
        <v>936</v>
      </c>
      <c r="K293" s="67" t="s">
        <v>151</v>
      </c>
      <c r="L293" s="67" t="s">
        <v>150</v>
      </c>
      <c r="M293" s="31">
        <v>59975913</v>
      </c>
      <c r="N293" s="29" t="s">
        <v>396</v>
      </c>
      <c r="O293" s="46"/>
      <c r="P293" s="16"/>
      <c r="Q293" s="16"/>
      <c r="R293" s="16"/>
      <c r="S293" s="16"/>
      <c r="T293" s="16"/>
      <c r="U293" s="16"/>
      <c r="V293" s="16"/>
      <c r="W293" s="16"/>
    </row>
    <row r="294" spans="1:23" ht="15" hidden="1" customHeight="1" x14ac:dyDescent="0.25">
      <c r="A294">
        <v>290</v>
      </c>
      <c r="B294" s="99">
        <v>45272</v>
      </c>
      <c r="C294" s="99">
        <v>45277</v>
      </c>
      <c r="D294" s="99">
        <v>45281</v>
      </c>
      <c r="E294" s="123">
        <v>25615</v>
      </c>
      <c r="F294" s="68">
        <v>45285</v>
      </c>
      <c r="G294" s="29">
        <v>1</v>
      </c>
      <c r="H294" s="31" t="s">
        <v>22794</v>
      </c>
      <c r="I294" s="67" t="s">
        <v>7749</v>
      </c>
      <c r="J294" s="67" t="s">
        <v>7750</v>
      </c>
      <c r="K294" s="67" t="s">
        <v>151</v>
      </c>
      <c r="L294" s="67" t="s">
        <v>150</v>
      </c>
      <c r="M294" s="31">
        <v>54077792</v>
      </c>
      <c r="N294" s="29" t="s">
        <v>1104</v>
      </c>
      <c r="O294" s="46"/>
      <c r="P294" s="16"/>
      <c r="Q294" s="16"/>
      <c r="R294" s="16"/>
      <c r="S294" s="16"/>
      <c r="T294" s="16"/>
      <c r="U294" s="16"/>
      <c r="V294" s="16"/>
      <c r="W294" s="16"/>
    </row>
    <row r="295" spans="1:23" ht="15" hidden="1" customHeight="1" x14ac:dyDescent="0.25">
      <c r="A295">
        <v>291</v>
      </c>
      <c r="B295" s="99">
        <v>45272</v>
      </c>
      <c r="C295" s="99">
        <v>45277</v>
      </c>
      <c r="D295" s="99">
        <v>45281</v>
      </c>
      <c r="E295" s="123">
        <v>25664</v>
      </c>
      <c r="F295" s="68">
        <v>45285</v>
      </c>
      <c r="G295" s="29">
        <v>1</v>
      </c>
      <c r="H295" s="31" t="s">
        <v>22795</v>
      </c>
      <c r="I295" s="67" t="s">
        <v>11452</v>
      </c>
      <c r="J295" s="67" t="s">
        <v>11453</v>
      </c>
      <c r="K295" s="67" t="s">
        <v>151</v>
      </c>
      <c r="L295" s="67" t="s">
        <v>150</v>
      </c>
      <c r="M295" s="31">
        <v>52073354</v>
      </c>
      <c r="N295" s="29" t="s">
        <v>2490</v>
      </c>
      <c r="O295" s="46"/>
      <c r="P295" s="16"/>
      <c r="Q295" s="16"/>
      <c r="R295" s="16"/>
      <c r="S295" s="16"/>
      <c r="T295" s="16"/>
      <c r="U295" s="16"/>
      <c r="V295" s="16"/>
      <c r="W295" s="16"/>
    </row>
    <row r="296" spans="1:23" ht="15" hidden="1" customHeight="1" x14ac:dyDescent="0.25">
      <c r="A296">
        <v>292</v>
      </c>
      <c r="B296" s="99">
        <v>45272</v>
      </c>
      <c r="C296" s="99">
        <v>45277</v>
      </c>
      <c r="D296" s="99">
        <v>45281</v>
      </c>
      <c r="E296" s="123">
        <v>25694</v>
      </c>
      <c r="F296" s="68">
        <v>45285</v>
      </c>
      <c r="G296" s="29">
        <v>2</v>
      </c>
      <c r="H296" s="31" t="s">
        <v>22796</v>
      </c>
      <c r="I296" s="67" t="s">
        <v>941</v>
      </c>
      <c r="J296" s="67" t="s">
        <v>942</v>
      </c>
      <c r="K296" s="67" t="s">
        <v>151</v>
      </c>
      <c r="L296" s="67" t="s">
        <v>150</v>
      </c>
      <c r="M296" s="31">
        <v>58390845</v>
      </c>
      <c r="N296" s="29" t="s">
        <v>332</v>
      </c>
      <c r="O296" s="46"/>
      <c r="P296" s="16"/>
      <c r="Q296" s="16"/>
      <c r="R296" s="16"/>
      <c r="S296" s="16"/>
      <c r="T296" s="16"/>
      <c r="U296" s="16"/>
      <c r="V296" s="16"/>
      <c r="W296" s="16"/>
    </row>
    <row r="297" spans="1:23" ht="15" hidden="1" customHeight="1" x14ac:dyDescent="0.25">
      <c r="A297">
        <v>293</v>
      </c>
      <c r="B297" s="99">
        <v>45272</v>
      </c>
      <c r="C297" s="99">
        <v>45277</v>
      </c>
      <c r="D297" s="99">
        <v>45281</v>
      </c>
      <c r="E297" s="123">
        <v>25729</v>
      </c>
      <c r="F297" s="68">
        <v>45287</v>
      </c>
      <c r="G297" s="29">
        <v>6</v>
      </c>
      <c r="H297" s="31" t="s">
        <v>22797</v>
      </c>
      <c r="I297" s="67" t="s">
        <v>5538</v>
      </c>
      <c r="J297" s="67" t="s">
        <v>5539</v>
      </c>
      <c r="K297" s="67" t="s">
        <v>151</v>
      </c>
      <c r="L297" s="67" t="s">
        <v>150</v>
      </c>
      <c r="M297" s="31">
        <v>56528462</v>
      </c>
      <c r="N297" s="29" t="s">
        <v>447</v>
      </c>
      <c r="O297" s="46"/>
      <c r="P297" s="16"/>
      <c r="Q297" s="16"/>
      <c r="R297" s="16"/>
      <c r="S297" s="16"/>
      <c r="T297" s="16"/>
      <c r="U297" s="16"/>
      <c r="V297" s="16"/>
      <c r="W297" s="16"/>
    </row>
    <row r="298" spans="1:23" ht="15" hidden="1" customHeight="1" x14ac:dyDescent="0.25">
      <c r="A298">
        <v>294</v>
      </c>
      <c r="B298" s="99">
        <v>45272</v>
      </c>
      <c r="C298" s="99">
        <v>45277</v>
      </c>
      <c r="D298" s="99">
        <v>45281</v>
      </c>
      <c r="E298" s="123">
        <v>25733</v>
      </c>
      <c r="F298" s="68">
        <v>45287</v>
      </c>
      <c r="G298" s="29">
        <v>5</v>
      </c>
      <c r="H298" s="31" t="s">
        <v>22798</v>
      </c>
      <c r="I298" s="67" t="s">
        <v>22799</v>
      </c>
      <c r="J298" s="67" t="s">
        <v>22800</v>
      </c>
      <c r="K298" s="67" t="s">
        <v>151</v>
      </c>
      <c r="L298" s="67" t="s">
        <v>150</v>
      </c>
      <c r="M298" s="31">
        <v>51570180</v>
      </c>
      <c r="N298" s="29" t="s">
        <v>22801</v>
      </c>
      <c r="O298" s="46"/>
      <c r="P298" s="16"/>
      <c r="Q298" s="16"/>
      <c r="R298" s="16"/>
      <c r="S298" s="16"/>
      <c r="T298" s="16"/>
      <c r="U298" s="16"/>
      <c r="V298" s="16"/>
      <c r="W298" s="16"/>
    </row>
    <row r="299" spans="1:23" ht="15" hidden="1" customHeight="1" x14ac:dyDescent="0.25">
      <c r="A299">
        <v>295</v>
      </c>
      <c r="B299" s="99">
        <v>45272</v>
      </c>
      <c r="C299" s="99">
        <v>45277</v>
      </c>
      <c r="D299" s="99">
        <v>45281</v>
      </c>
      <c r="E299" s="123">
        <v>25738</v>
      </c>
      <c r="F299" s="68">
        <v>45287</v>
      </c>
      <c r="G299" s="29">
        <v>1</v>
      </c>
      <c r="H299" s="31" t="s">
        <v>22802</v>
      </c>
      <c r="I299" s="67" t="s">
        <v>5538</v>
      </c>
      <c r="J299" s="67" t="s">
        <v>5539</v>
      </c>
      <c r="K299" s="67" t="s">
        <v>151</v>
      </c>
      <c r="L299" s="67" t="s">
        <v>150</v>
      </c>
      <c r="M299" s="31">
        <v>56528462</v>
      </c>
      <c r="N299" s="29" t="s">
        <v>365</v>
      </c>
      <c r="O299" s="46"/>
      <c r="P299" s="16"/>
      <c r="Q299" s="16"/>
      <c r="R299" s="16"/>
      <c r="S299" s="16"/>
      <c r="T299" s="16"/>
      <c r="U299" s="16"/>
      <c r="V299" s="16"/>
      <c r="W299" s="16"/>
    </row>
    <row r="300" spans="1:23" ht="15" hidden="1" customHeight="1" x14ac:dyDescent="0.25">
      <c r="A300">
        <v>296</v>
      </c>
      <c r="B300" s="99">
        <v>45272</v>
      </c>
      <c r="C300" s="99">
        <v>45277</v>
      </c>
      <c r="D300" s="99">
        <v>45281</v>
      </c>
      <c r="E300" s="123">
        <v>25742</v>
      </c>
      <c r="F300" s="68">
        <v>45286</v>
      </c>
      <c r="G300" s="29">
        <v>1</v>
      </c>
      <c r="H300" s="31" t="s">
        <v>22803</v>
      </c>
      <c r="I300" s="67" t="s">
        <v>22804</v>
      </c>
      <c r="J300" s="67" t="s">
        <v>22805</v>
      </c>
      <c r="K300" s="67" t="s">
        <v>151</v>
      </c>
      <c r="L300" s="67" t="s">
        <v>150</v>
      </c>
      <c r="M300" s="31">
        <v>55549796</v>
      </c>
      <c r="N300" s="29" t="s">
        <v>404</v>
      </c>
      <c r="O300" s="46"/>
      <c r="P300" s="16"/>
      <c r="Q300" s="16"/>
      <c r="R300" s="16"/>
      <c r="S300" s="16"/>
      <c r="T300" s="16"/>
      <c r="U300" s="16"/>
      <c r="V300" s="16"/>
      <c r="W300" s="16"/>
    </row>
    <row r="301" spans="1:23" ht="15" hidden="1" customHeight="1" x14ac:dyDescent="0.25">
      <c r="A301">
        <v>297</v>
      </c>
      <c r="B301" s="99">
        <v>45272</v>
      </c>
      <c r="C301" s="99">
        <v>45277</v>
      </c>
      <c r="D301" s="99">
        <v>45281</v>
      </c>
      <c r="E301" s="123">
        <v>25801</v>
      </c>
      <c r="F301" s="68">
        <v>45285</v>
      </c>
      <c r="G301" s="29">
        <v>1</v>
      </c>
      <c r="H301" s="31" t="s">
        <v>22806</v>
      </c>
      <c r="I301" s="67" t="s">
        <v>22807</v>
      </c>
      <c r="J301" s="67" t="s">
        <v>22808</v>
      </c>
      <c r="K301" s="67" t="s">
        <v>151</v>
      </c>
      <c r="L301" s="67" t="s">
        <v>150</v>
      </c>
      <c r="M301" s="31">
        <v>58069328</v>
      </c>
      <c r="N301" s="29" t="s">
        <v>352</v>
      </c>
      <c r="O301" s="46"/>
      <c r="P301" s="16"/>
      <c r="Q301" s="16"/>
      <c r="R301" s="16"/>
      <c r="S301" s="16"/>
      <c r="T301" s="16"/>
      <c r="U301" s="16"/>
      <c r="V301" s="16"/>
      <c r="W301" s="16"/>
    </row>
    <row r="302" spans="1:23" ht="15" hidden="1" customHeight="1" x14ac:dyDescent="0.25">
      <c r="A302">
        <v>298</v>
      </c>
      <c r="B302" s="99">
        <v>45272</v>
      </c>
      <c r="C302" s="99">
        <v>45277</v>
      </c>
      <c r="D302" s="99">
        <v>45281</v>
      </c>
      <c r="E302" s="123">
        <v>25817</v>
      </c>
      <c r="F302" s="68">
        <v>45288</v>
      </c>
      <c r="G302" s="29">
        <v>1</v>
      </c>
      <c r="H302" s="31" t="s">
        <v>22809</v>
      </c>
      <c r="I302" s="67" t="s">
        <v>22810</v>
      </c>
      <c r="J302" s="67" t="s">
        <v>22811</v>
      </c>
      <c r="K302" s="67" t="s">
        <v>222</v>
      </c>
      <c r="L302" s="67" t="s">
        <v>150</v>
      </c>
      <c r="M302" s="31">
        <v>2147640039</v>
      </c>
      <c r="N302" s="29" t="s">
        <v>352</v>
      </c>
      <c r="O302" s="46"/>
      <c r="P302" s="16"/>
      <c r="Q302" s="16"/>
      <c r="R302" s="16"/>
      <c r="S302" s="16"/>
      <c r="T302" s="16"/>
      <c r="U302" s="16"/>
      <c r="V302" s="16"/>
      <c r="W302" s="16"/>
    </row>
    <row r="303" spans="1:23" ht="15" hidden="1" customHeight="1" x14ac:dyDescent="0.25">
      <c r="A303">
        <v>299</v>
      </c>
      <c r="B303" s="99">
        <v>45272</v>
      </c>
      <c r="C303" s="99">
        <v>45277</v>
      </c>
      <c r="D303" s="99">
        <v>45281</v>
      </c>
      <c r="E303" s="123">
        <v>25826</v>
      </c>
      <c r="F303" s="68">
        <v>45287</v>
      </c>
      <c r="G303" s="29">
        <v>3</v>
      </c>
      <c r="H303" s="31" t="s">
        <v>22812</v>
      </c>
      <c r="I303" s="67" t="s">
        <v>22813</v>
      </c>
      <c r="J303" s="67" t="s">
        <v>22814</v>
      </c>
      <c r="K303" s="67" t="s">
        <v>149</v>
      </c>
      <c r="L303" s="67" t="s">
        <v>150</v>
      </c>
      <c r="M303" s="31">
        <v>50278576</v>
      </c>
      <c r="N303" s="29" t="s">
        <v>323</v>
      </c>
      <c r="O303" s="46"/>
      <c r="P303" s="16"/>
      <c r="Q303" s="16"/>
      <c r="R303" s="16"/>
      <c r="S303" s="16"/>
      <c r="T303" s="16"/>
      <c r="U303" s="16"/>
      <c r="V303" s="16"/>
      <c r="W303" s="16"/>
    </row>
    <row r="304" spans="1:23" ht="15" hidden="1" customHeight="1" x14ac:dyDescent="0.25">
      <c r="A304">
        <v>300</v>
      </c>
      <c r="B304" s="99">
        <v>45272</v>
      </c>
      <c r="C304" s="99">
        <v>45277</v>
      </c>
      <c r="D304" s="99">
        <v>45281</v>
      </c>
      <c r="E304" s="123">
        <v>25829</v>
      </c>
      <c r="F304" s="68">
        <v>45286</v>
      </c>
      <c r="G304" s="29">
        <v>3</v>
      </c>
      <c r="H304" s="31" t="s">
        <v>22815</v>
      </c>
      <c r="I304" s="67" t="s">
        <v>4306</v>
      </c>
      <c r="J304" s="67" t="s">
        <v>4307</v>
      </c>
      <c r="K304" s="67" t="s">
        <v>152</v>
      </c>
      <c r="L304" s="67" t="s">
        <v>150</v>
      </c>
      <c r="M304" s="31">
        <v>58328074</v>
      </c>
      <c r="N304" s="29" t="s">
        <v>359</v>
      </c>
      <c r="O304" s="46"/>
      <c r="P304" s="16"/>
      <c r="Q304" s="16"/>
      <c r="R304" s="16"/>
      <c r="S304" s="16"/>
      <c r="T304" s="16"/>
      <c r="U304" s="16"/>
      <c r="V304" s="16"/>
      <c r="W304" s="16"/>
    </row>
    <row r="305" spans="1:23" ht="15" hidden="1" customHeight="1" x14ac:dyDescent="0.25">
      <c r="A305">
        <v>301</v>
      </c>
      <c r="B305" s="99">
        <v>45272</v>
      </c>
      <c r="C305" s="99">
        <v>45277</v>
      </c>
      <c r="D305" s="99">
        <v>45281</v>
      </c>
      <c r="E305" s="123">
        <v>25830</v>
      </c>
      <c r="F305" s="68">
        <v>45286</v>
      </c>
      <c r="G305" s="29">
        <v>1</v>
      </c>
      <c r="H305" s="31" t="s">
        <v>22816</v>
      </c>
      <c r="I305" s="67" t="s">
        <v>4306</v>
      </c>
      <c r="J305" s="67" t="s">
        <v>4307</v>
      </c>
      <c r="K305" s="67" t="s">
        <v>152</v>
      </c>
      <c r="L305" s="67" t="s">
        <v>150</v>
      </c>
      <c r="M305" s="31">
        <v>58328074</v>
      </c>
      <c r="N305" s="29" t="s">
        <v>2497</v>
      </c>
      <c r="O305" s="46"/>
      <c r="P305" s="16"/>
      <c r="Q305" s="16"/>
      <c r="R305" s="16"/>
      <c r="S305" s="16"/>
      <c r="T305" s="16"/>
      <c r="U305" s="16"/>
      <c r="V305" s="16"/>
      <c r="W305" s="16"/>
    </row>
    <row r="306" spans="1:23" ht="15" hidden="1" customHeight="1" x14ac:dyDescent="0.25">
      <c r="A306">
        <v>302</v>
      </c>
      <c r="B306" s="99">
        <v>45272</v>
      </c>
      <c r="C306" s="99">
        <v>45277</v>
      </c>
      <c r="D306" s="99">
        <v>45281</v>
      </c>
      <c r="E306" s="123">
        <v>25861</v>
      </c>
      <c r="F306" s="68">
        <v>45285</v>
      </c>
      <c r="G306" s="29">
        <v>1</v>
      </c>
      <c r="H306" s="31" t="s">
        <v>22817</v>
      </c>
      <c r="I306" s="67" t="s">
        <v>12732</v>
      </c>
      <c r="J306" s="67" t="s">
        <v>12733</v>
      </c>
      <c r="K306" s="67" t="s">
        <v>151</v>
      </c>
      <c r="L306" s="67" t="s">
        <v>150</v>
      </c>
      <c r="M306" s="31">
        <v>54527288</v>
      </c>
      <c r="N306" s="29" t="s">
        <v>5560</v>
      </c>
      <c r="O306" s="46"/>
      <c r="P306" s="16"/>
      <c r="Q306" s="16"/>
      <c r="R306" s="16"/>
      <c r="S306" s="16"/>
      <c r="T306" s="16"/>
      <c r="U306" s="16"/>
      <c r="V306" s="16"/>
      <c r="W306" s="16"/>
    </row>
    <row r="307" spans="1:23" ht="15" hidden="1" customHeight="1" x14ac:dyDescent="0.25">
      <c r="A307">
        <v>303</v>
      </c>
      <c r="B307" s="99">
        <v>45272</v>
      </c>
      <c r="C307" s="99">
        <v>45277</v>
      </c>
      <c r="D307" s="99">
        <v>45281</v>
      </c>
      <c r="E307" s="123">
        <v>25893</v>
      </c>
      <c r="F307" s="68">
        <v>45287</v>
      </c>
      <c r="G307" s="29">
        <v>1</v>
      </c>
      <c r="H307" s="31" t="s">
        <v>22818</v>
      </c>
      <c r="I307" s="67" t="s">
        <v>22819</v>
      </c>
      <c r="J307" s="67" t="s">
        <v>22820</v>
      </c>
      <c r="K307" s="67" t="s">
        <v>209</v>
      </c>
      <c r="L307" s="67" t="s">
        <v>150</v>
      </c>
      <c r="M307" s="31">
        <v>54151173</v>
      </c>
      <c r="N307" s="29" t="s">
        <v>22821</v>
      </c>
      <c r="O307" s="46"/>
      <c r="P307" s="16"/>
      <c r="Q307" s="16"/>
      <c r="R307" s="16"/>
      <c r="S307" s="16"/>
      <c r="T307" s="16"/>
      <c r="U307" s="16"/>
      <c r="V307" s="16"/>
      <c r="W307" s="16"/>
    </row>
    <row r="308" spans="1:23" ht="15" hidden="1" customHeight="1" x14ac:dyDescent="0.25">
      <c r="A308">
        <v>304</v>
      </c>
      <c r="B308" s="99">
        <v>45272</v>
      </c>
      <c r="C308" s="99">
        <v>45277</v>
      </c>
      <c r="D308" s="99">
        <v>45281</v>
      </c>
      <c r="E308" s="123">
        <v>25908</v>
      </c>
      <c r="F308" s="68">
        <v>45287</v>
      </c>
      <c r="G308" s="29">
        <v>3</v>
      </c>
      <c r="H308" s="31" t="s">
        <v>22822</v>
      </c>
      <c r="I308" s="67" t="s">
        <v>22823</v>
      </c>
      <c r="J308" s="67" t="s">
        <v>22824</v>
      </c>
      <c r="K308" s="67" t="s">
        <v>151</v>
      </c>
      <c r="L308" s="67" t="s">
        <v>150</v>
      </c>
      <c r="M308" s="31">
        <v>54273829</v>
      </c>
      <c r="N308" s="29" t="s">
        <v>332</v>
      </c>
      <c r="O308" s="46"/>
      <c r="P308" s="16"/>
      <c r="Q308" s="16"/>
      <c r="R308" s="16"/>
      <c r="S308" s="16"/>
      <c r="T308" s="16"/>
      <c r="U308" s="16"/>
      <c r="V308" s="16"/>
      <c r="W308" s="16"/>
    </row>
    <row r="309" spans="1:23" ht="15" hidden="1" customHeight="1" x14ac:dyDescent="0.25">
      <c r="A309">
        <v>305</v>
      </c>
      <c r="B309" s="99">
        <v>45272</v>
      </c>
      <c r="C309" s="99">
        <v>45277</v>
      </c>
      <c r="D309" s="99">
        <v>45281</v>
      </c>
      <c r="E309" s="123">
        <v>25910</v>
      </c>
      <c r="F309" s="68">
        <v>45286</v>
      </c>
      <c r="G309" s="29">
        <v>4</v>
      </c>
      <c r="H309" s="31" t="s">
        <v>23722</v>
      </c>
      <c r="I309" s="67" t="s">
        <v>22825</v>
      </c>
      <c r="J309" s="67" t="s">
        <v>22826</v>
      </c>
      <c r="K309" s="67" t="s">
        <v>151</v>
      </c>
      <c r="L309" s="67" t="s">
        <v>150</v>
      </c>
      <c r="M309" s="31">
        <v>53402395</v>
      </c>
      <c r="N309" s="29" t="s">
        <v>356</v>
      </c>
      <c r="O309" s="46"/>
      <c r="P309" s="16"/>
      <c r="Q309" s="16"/>
      <c r="R309" s="16"/>
      <c r="S309" s="16"/>
      <c r="T309" s="16"/>
      <c r="U309" s="16"/>
      <c r="V309" s="16"/>
      <c r="W309" s="16"/>
    </row>
    <row r="310" spans="1:23" ht="15" hidden="1" customHeight="1" x14ac:dyDescent="0.25">
      <c r="A310">
        <v>306</v>
      </c>
      <c r="B310" s="99">
        <v>45272</v>
      </c>
      <c r="C310" s="99">
        <v>45277</v>
      </c>
      <c r="D310" s="99">
        <v>45281</v>
      </c>
      <c r="E310" s="123">
        <v>26032</v>
      </c>
      <c r="F310" s="68">
        <v>45287</v>
      </c>
      <c r="G310" s="29">
        <v>2</v>
      </c>
      <c r="H310" s="31" t="s">
        <v>22827</v>
      </c>
      <c r="I310" s="67" t="s">
        <v>22828</v>
      </c>
      <c r="J310" s="67" t="s">
        <v>22829</v>
      </c>
      <c r="K310" s="67" t="s">
        <v>151</v>
      </c>
      <c r="L310" s="67" t="s">
        <v>150</v>
      </c>
      <c r="M310" s="31">
        <v>50254121</v>
      </c>
      <c r="N310" s="29" t="s">
        <v>376</v>
      </c>
      <c r="O310" s="46"/>
      <c r="P310" s="16"/>
      <c r="Q310" s="16"/>
      <c r="R310" s="16"/>
      <c r="S310" s="16"/>
      <c r="T310" s="16"/>
      <c r="U310" s="16"/>
      <c r="V310" s="16"/>
      <c r="W310" s="16"/>
    </row>
    <row r="311" spans="1:23" ht="15" hidden="1" customHeight="1" x14ac:dyDescent="0.25">
      <c r="A311">
        <v>307</v>
      </c>
      <c r="B311" s="99">
        <v>45272</v>
      </c>
      <c r="C311" s="99">
        <v>45277</v>
      </c>
      <c r="D311" s="99">
        <v>45281</v>
      </c>
      <c r="E311" s="123">
        <v>26185</v>
      </c>
      <c r="F311" s="68">
        <v>45286</v>
      </c>
      <c r="G311" s="29">
        <v>1</v>
      </c>
      <c r="H311" s="31" t="s">
        <v>22830</v>
      </c>
      <c r="I311" s="67" t="s">
        <v>19781</v>
      </c>
      <c r="J311" s="67" t="s">
        <v>19782</v>
      </c>
      <c r="K311" s="67" t="s">
        <v>151</v>
      </c>
      <c r="L311" s="67" t="s">
        <v>150</v>
      </c>
      <c r="M311" s="31">
        <v>53843512</v>
      </c>
      <c r="N311" s="29" t="s">
        <v>352</v>
      </c>
      <c r="O311" s="46"/>
      <c r="P311" s="16"/>
      <c r="Q311" s="16"/>
      <c r="R311" s="16"/>
      <c r="S311" s="16"/>
      <c r="T311" s="16"/>
      <c r="U311" s="16"/>
      <c r="V311" s="16"/>
      <c r="W311" s="16"/>
    </row>
    <row r="312" spans="1:23" ht="15" hidden="1" customHeight="1" x14ac:dyDescent="0.25">
      <c r="A312">
        <v>308</v>
      </c>
      <c r="B312" s="99">
        <v>45272</v>
      </c>
      <c r="C312" s="99">
        <v>45277</v>
      </c>
      <c r="D312" s="99">
        <v>45281</v>
      </c>
      <c r="E312" s="123">
        <v>25657</v>
      </c>
      <c r="F312" s="68">
        <v>45283</v>
      </c>
      <c r="G312" s="29">
        <v>1</v>
      </c>
      <c r="H312" s="31" t="s">
        <v>22831</v>
      </c>
      <c r="I312" s="67" t="s">
        <v>12754</v>
      </c>
      <c r="J312" s="67" t="s">
        <v>12755</v>
      </c>
      <c r="K312" s="67" t="s">
        <v>154</v>
      </c>
      <c r="L312" s="67" t="s">
        <v>154</v>
      </c>
      <c r="M312" s="31">
        <v>56628454</v>
      </c>
      <c r="N312" s="29" t="s">
        <v>17836</v>
      </c>
      <c r="O312" s="46"/>
      <c r="P312" s="16"/>
      <c r="Q312" s="16"/>
      <c r="R312" s="16"/>
      <c r="S312" s="16"/>
      <c r="T312" s="16"/>
      <c r="U312" s="16"/>
      <c r="V312" s="16"/>
      <c r="W312" s="16"/>
    </row>
    <row r="313" spans="1:23" ht="15" hidden="1" customHeight="1" x14ac:dyDescent="0.25">
      <c r="A313">
        <v>309</v>
      </c>
      <c r="B313" s="99">
        <v>45272</v>
      </c>
      <c r="C313" s="99">
        <v>45277</v>
      </c>
      <c r="D313" s="99">
        <v>45281</v>
      </c>
      <c r="E313" s="123">
        <v>25702</v>
      </c>
      <c r="F313" s="68">
        <v>45284</v>
      </c>
      <c r="G313" s="29">
        <v>2</v>
      </c>
      <c r="H313" s="31" t="s">
        <v>22832</v>
      </c>
      <c r="I313" s="67" t="s">
        <v>22833</v>
      </c>
      <c r="J313" s="67" t="s">
        <v>22834</v>
      </c>
      <c r="K313" s="67" t="s">
        <v>154</v>
      </c>
      <c r="L313" s="67" t="s">
        <v>154</v>
      </c>
      <c r="M313" s="31">
        <v>56770295</v>
      </c>
      <c r="N313" s="29" t="s">
        <v>323</v>
      </c>
      <c r="O313" s="46"/>
      <c r="P313" s="16"/>
      <c r="Q313" s="16"/>
      <c r="R313" s="16"/>
      <c r="S313" s="16"/>
      <c r="T313" s="16"/>
      <c r="U313" s="16"/>
      <c r="V313" s="16"/>
      <c r="W313" s="16"/>
    </row>
    <row r="314" spans="1:23" ht="15" hidden="1" customHeight="1" x14ac:dyDescent="0.25">
      <c r="A314">
        <v>310</v>
      </c>
      <c r="B314" s="99">
        <v>45272</v>
      </c>
      <c r="C314" s="99">
        <v>45277</v>
      </c>
      <c r="D314" s="99">
        <v>45281</v>
      </c>
      <c r="E314" s="123">
        <v>25743</v>
      </c>
      <c r="F314" s="68">
        <v>45292</v>
      </c>
      <c r="G314" s="29">
        <v>1</v>
      </c>
      <c r="H314" s="31" t="s">
        <v>22835</v>
      </c>
      <c r="I314" s="67" t="s">
        <v>14503</v>
      </c>
      <c r="J314" s="67" t="s">
        <v>14504</v>
      </c>
      <c r="K314" s="67" t="s">
        <v>153</v>
      </c>
      <c r="L314" s="67" t="s">
        <v>154</v>
      </c>
      <c r="M314" s="31">
        <v>58765861</v>
      </c>
      <c r="N314" s="29" t="s">
        <v>352</v>
      </c>
      <c r="O314" s="46"/>
      <c r="P314" s="16"/>
      <c r="Q314" s="16"/>
      <c r="R314" s="16"/>
      <c r="S314" s="16"/>
      <c r="T314" s="16"/>
      <c r="U314" s="16"/>
      <c r="V314" s="16"/>
      <c r="W314" s="16"/>
    </row>
    <row r="315" spans="1:23" ht="15" hidden="1" customHeight="1" x14ac:dyDescent="0.25">
      <c r="A315">
        <v>311</v>
      </c>
      <c r="B315" s="99">
        <v>45272</v>
      </c>
      <c r="C315" s="99">
        <v>45277</v>
      </c>
      <c r="D315" s="99">
        <v>45281</v>
      </c>
      <c r="E315" s="123">
        <v>25777</v>
      </c>
      <c r="F315" s="68">
        <v>45292</v>
      </c>
      <c r="G315" s="29">
        <v>1</v>
      </c>
      <c r="H315" s="31" t="s">
        <v>22836</v>
      </c>
      <c r="I315" s="67" t="s">
        <v>22837</v>
      </c>
      <c r="J315" s="67" t="s">
        <v>22838</v>
      </c>
      <c r="K315" s="67" t="s">
        <v>153</v>
      </c>
      <c r="L315" s="67" t="s">
        <v>154</v>
      </c>
      <c r="M315" s="31">
        <v>54965767</v>
      </c>
      <c r="N315" s="29" t="s">
        <v>352</v>
      </c>
      <c r="O315" s="46"/>
      <c r="P315" s="16"/>
      <c r="Q315" s="16"/>
      <c r="R315" s="16"/>
      <c r="S315" s="16"/>
      <c r="T315" s="16"/>
      <c r="U315" s="16"/>
      <c r="V315" s="16"/>
      <c r="W315" s="16"/>
    </row>
    <row r="316" spans="1:23" ht="15" hidden="1" customHeight="1" x14ac:dyDescent="0.25">
      <c r="A316">
        <v>312</v>
      </c>
      <c r="B316" s="99">
        <v>45272</v>
      </c>
      <c r="C316" s="99">
        <v>45277</v>
      </c>
      <c r="D316" s="99">
        <v>45281</v>
      </c>
      <c r="E316" s="123">
        <v>25807</v>
      </c>
      <c r="F316" s="68">
        <v>45284</v>
      </c>
      <c r="G316" s="29">
        <v>2</v>
      </c>
      <c r="H316" s="31" t="s">
        <v>22839</v>
      </c>
      <c r="I316" s="67" t="s">
        <v>3015</v>
      </c>
      <c r="J316" s="67" t="s">
        <v>3016</v>
      </c>
      <c r="K316" s="67" t="s">
        <v>154</v>
      </c>
      <c r="L316" s="67" t="s">
        <v>154</v>
      </c>
      <c r="M316" s="31">
        <v>53053033</v>
      </c>
      <c r="N316" s="29" t="s">
        <v>336</v>
      </c>
      <c r="O316" s="46"/>
      <c r="P316" s="16"/>
      <c r="Q316" s="16"/>
      <c r="R316" s="16"/>
      <c r="S316" s="16"/>
      <c r="T316" s="16"/>
      <c r="U316" s="16"/>
      <c r="V316" s="16"/>
      <c r="W316" s="16"/>
    </row>
    <row r="317" spans="1:23" ht="15" hidden="1" customHeight="1" x14ac:dyDescent="0.25">
      <c r="A317">
        <v>313</v>
      </c>
      <c r="B317" s="99">
        <v>45272</v>
      </c>
      <c r="C317" s="99">
        <v>45277</v>
      </c>
      <c r="D317" s="99">
        <v>45281</v>
      </c>
      <c r="E317" s="123">
        <v>25808</v>
      </c>
      <c r="F317" s="68">
        <v>45289</v>
      </c>
      <c r="G317" s="29">
        <v>1</v>
      </c>
      <c r="H317" s="31" t="s">
        <v>22840</v>
      </c>
      <c r="I317" s="67" t="s">
        <v>1258</v>
      </c>
      <c r="J317" s="67" t="s">
        <v>4335</v>
      </c>
      <c r="K317" s="67" t="s">
        <v>153</v>
      </c>
      <c r="L317" s="67" t="s">
        <v>154</v>
      </c>
      <c r="M317" s="31">
        <v>54812659</v>
      </c>
      <c r="N317" s="29" t="s">
        <v>3883</v>
      </c>
      <c r="O317" s="46"/>
      <c r="P317" s="16"/>
      <c r="Q317" s="16"/>
      <c r="R317" s="16"/>
      <c r="S317" s="16"/>
      <c r="T317" s="16"/>
      <c r="U317" s="16"/>
      <c r="V317" s="16"/>
      <c r="W317" s="16"/>
    </row>
    <row r="318" spans="1:23" ht="15" hidden="1" customHeight="1" x14ac:dyDescent="0.25">
      <c r="A318">
        <v>314</v>
      </c>
      <c r="B318" s="99">
        <v>45272</v>
      </c>
      <c r="C318" s="99">
        <v>45277</v>
      </c>
      <c r="D318" s="99">
        <v>45281</v>
      </c>
      <c r="E318" s="123">
        <v>25890</v>
      </c>
      <c r="F318" s="68">
        <v>45285</v>
      </c>
      <c r="G318" s="29">
        <v>2</v>
      </c>
      <c r="H318" s="31" t="s">
        <v>22841</v>
      </c>
      <c r="I318" s="67" t="s">
        <v>9683</v>
      </c>
      <c r="J318" s="67" t="s">
        <v>9684</v>
      </c>
      <c r="K318" s="67" t="s">
        <v>154</v>
      </c>
      <c r="L318" s="67" t="s">
        <v>154</v>
      </c>
      <c r="M318" s="31">
        <v>52976872</v>
      </c>
      <c r="N318" s="29" t="s">
        <v>323</v>
      </c>
      <c r="O318" s="46"/>
      <c r="P318" s="16"/>
      <c r="Q318" s="16"/>
      <c r="R318" s="16"/>
      <c r="S318" s="16"/>
      <c r="T318" s="16"/>
      <c r="U318" s="16"/>
      <c r="V318" s="16"/>
      <c r="W318" s="16"/>
    </row>
    <row r="319" spans="1:23" ht="15" hidden="1" customHeight="1" x14ac:dyDescent="0.25">
      <c r="A319">
        <v>315</v>
      </c>
      <c r="B319" s="99">
        <v>45272</v>
      </c>
      <c r="C319" s="99">
        <v>45277</v>
      </c>
      <c r="D319" s="99">
        <v>45281</v>
      </c>
      <c r="E319" s="123">
        <v>25938</v>
      </c>
      <c r="F319" s="68">
        <v>45284</v>
      </c>
      <c r="G319" s="29">
        <v>7</v>
      </c>
      <c r="H319" s="31" t="s">
        <v>22842</v>
      </c>
      <c r="I319" s="67" t="s">
        <v>15093</v>
      </c>
      <c r="J319" s="67" t="s">
        <v>15094</v>
      </c>
      <c r="K319" s="67" t="s">
        <v>154</v>
      </c>
      <c r="L319" s="67" t="s">
        <v>154</v>
      </c>
      <c r="M319" s="31">
        <v>53193689</v>
      </c>
      <c r="N319" s="29" t="s">
        <v>22843</v>
      </c>
      <c r="O319" s="46"/>
      <c r="P319" s="16"/>
      <c r="Q319" s="16"/>
      <c r="R319" s="16"/>
      <c r="S319" s="16"/>
      <c r="T319" s="16"/>
      <c r="U319" s="16"/>
      <c r="V319" s="16"/>
      <c r="W319" s="16"/>
    </row>
    <row r="320" spans="1:23" ht="15" hidden="1" customHeight="1" x14ac:dyDescent="0.25">
      <c r="A320">
        <v>316</v>
      </c>
      <c r="B320" s="99">
        <v>45272</v>
      </c>
      <c r="C320" s="99">
        <v>45277</v>
      </c>
      <c r="D320" s="99">
        <v>45281</v>
      </c>
      <c r="E320" s="123">
        <v>25939</v>
      </c>
      <c r="F320" s="68">
        <v>45283</v>
      </c>
      <c r="G320" s="29">
        <v>3</v>
      </c>
      <c r="H320" s="31" t="s">
        <v>22844</v>
      </c>
      <c r="I320" s="67" t="s">
        <v>15093</v>
      </c>
      <c r="J320" s="67" t="s">
        <v>15094</v>
      </c>
      <c r="K320" s="67" t="s">
        <v>154</v>
      </c>
      <c r="L320" s="67" t="s">
        <v>154</v>
      </c>
      <c r="M320" s="31">
        <v>53193689</v>
      </c>
      <c r="N320" s="29" t="s">
        <v>332</v>
      </c>
      <c r="O320" s="46"/>
      <c r="P320" s="16"/>
      <c r="Q320" s="16"/>
      <c r="R320" s="16"/>
      <c r="S320" s="16"/>
      <c r="T320" s="16"/>
      <c r="U320" s="16"/>
      <c r="V320" s="16"/>
      <c r="W320" s="16"/>
    </row>
    <row r="321" spans="1:23" ht="15" hidden="1" customHeight="1" x14ac:dyDescent="0.25">
      <c r="A321">
        <v>317</v>
      </c>
      <c r="B321" s="99">
        <v>45272</v>
      </c>
      <c r="C321" s="99">
        <v>45277</v>
      </c>
      <c r="D321" s="99">
        <v>45281</v>
      </c>
      <c r="E321" s="123">
        <v>26027</v>
      </c>
      <c r="F321" s="68">
        <v>45289</v>
      </c>
      <c r="G321" s="29">
        <v>32</v>
      </c>
      <c r="H321" s="31" t="s">
        <v>22845</v>
      </c>
      <c r="I321" s="67" t="s">
        <v>22846</v>
      </c>
      <c r="J321" s="67" t="s">
        <v>22847</v>
      </c>
      <c r="K321" s="67" t="s">
        <v>153</v>
      </c>
      <c r="L321" s="67" t="s">
        <v>154</v>
      </c>
      <c r="M321" s="31">
        <v>54684853</v>
      </c>
      <c r="N321" s="29" t="s">
        <v>379</v>
      </c>
      <c r="O321" s="46"/>
      <c r="P321" s="16"/>
      <c r="Q321" s="16"/>
      <c r="R321" s="16"/>
      <c r="S321" s="16"/>
      <c r="T321" s="16"/>
      <c r="U321" s="16"/>
      <c r="V321" s="16"/>
      <c r="W321" s="16"/>
    </row>
    <row r="322" spans="1:23" ht="15" hidden="1" customHeight="1" x14ac:dyDescent="0.25">
      <c r="A322">
        <v>318</v>
      </c>
      <c r="B322" s="99">
        <v>45272</v>
      </c>
      <c r="C322" s="99">
        <v>45277</v>
      </c>
      <c r="D322" s="99">
        <v>45281</v>
      </c>
      <c r="E322" s="123">
        <v>26030</v>
      </c>
      <c r="F322" s="68">
        <v>45290</v>
      </c>
      <c r="G322" s="29">
        <v>3</v>
      </c>
      <c r="H322" s="31" t="s">
        <v>22848</v>
      </c>
      <c r="I322" s="67" t="s">
        <v>22849</v>
      </c>
      <c r="J322" s="67" t="s">
        <v>22850</v>
      </c>
      <c r="K322" s="67" t="s">
        <v>4328</v>
      </c>
      <c r="L322" s="67" t="s">
        <v>154</v>
      </c>
      <c r="M322" s="31">
        <v>54721273</v>
      </c>
      <c r="N322" s="29" t="s">
        <v>749</v>
      </c>
      <c r="O322" s="46"/>
      <c r="P322" s="16"/>
      <c r="Q322" s="16"/>
      <c r="R322" s="16"/>
      <c r="S322" s="16"/>
      <c r="T322" s="16"/>
      <c r="U322" s="16"/>
      <c r="V322" s="16"/>
      <c r="W322" s="16"/>
    </row>
    <row r="323" spans="1:23" ht="15" hidden="1" customHeight="1" x14ac:dyDescent="0.25">
      <c r="A323">
        <v>319</v>
      </c>
      <c r="B323" s="99">
        <v>45272</v>
      </c>
      <c r="C323" s="99">
        <v>45280</v>
      </c>
      <c r="D323" s="99">
        <v>45280</v>
      </c>
      <c r="E323" s="123">
        <v>25453</v>
      </c>
      <c r="F323" s="68">
        <v>45281</v>
      </c>
      <c r="G323" s="29">
        <v>2</v>
      </c>
      <c r="H323" s="31" t="s">
        <v>22851</v>
      </c>
      <c r="I323" s="67" t="s">
        <v>22852</v>
      </c>
      <c r="J323" s="67" t="s">
        <v>22853</v>
      </c>
      <c r="K323" s="67" t="s">
        <v>525</v>
      </c>
      <c r="L323" s="67" t="s">
        <v>525</v>
      </c>
      <c r="M323" s="31">
        <v>55806962</v>
      </c>
      <c r="N323" s="29" t="s">
        <v>359</v>
      </c>
      <c r="O323" s="46"/>
      <c r="P323" s="16"/>
      <c r="Q323" s="16"/>
      <c r="R323" s="16"/>
      <c r="S323" s="16"/>
      <c r="T323" s="16"/>
      <c r="U323" s="16"/>
      <c r="V323" s="16"/>
      <c r="W323" s="16"/>
    </row>
    <row r="324" spans="1:23" ht="15" hidden="1" customHeight="1" x14ac:dyDescent="0.25">
      <c r="A324">
        <v>320</v>
      </c>
      <c r="B324" s="99">
        <v>45272</v>
      </c>
      <c r="C324" s="99">
        <v>45280</v>
      </c>
      <c r="D324" s="99">
        <v>45280</v>
      </c>
      <c r="E324" s="123">
        <v>25660</v>
      </c>
      <c r="F324" s="68">
        <v>45281</v>
      </c>
      <c r="G324" s="29">
        <v>5</v>
      </c>
      <c r="H324" s="31" t="s">
        <v>22854</v>
      </c>
      <c r="I324" s="67" t="s">
        <v>11533</v>
      </c>
      <c r="J324" s="67" t="s">
        <v>11534</v>
      </c>
      <c r="K324" s="67" t="s">
        <v>525</v>
      </c>
      <c r="L324" s="67" t="s">
        <v>525</v>
      </c>
      <c r="M324" s="31">
        <v>53952312</v>
      </c>
      <c r="N324" s="29" t="s">
        <v>1918</v>
      </c>
      <c r="O324" s="46"/>
      <c r="P324" s="16"/>
      <c r="Q324" s="16"/>
      <c r="R324" s="16"/>
      <c r="S324" s="16"/>
      <c r="T324" s="16"/>
      <c r="U324" s="16"/>
      <c r="V324" s="16"/>
      <c r="W324" s="16"/>
    </row>
    <row r="325" spans="1:23" ht="15" hidden="1" customHeight="1" x14ac:dyDescent="0.25">
      <c r="A325">
        <v>321</v>
      </c>
      <c r="B325" s="99">
        <v>45272</v>
      </c>
      <c r="C325" s="99">
        <v>45280</v>
      </c>
      <c r="D325" s="99">
        <v>45280</v>
      </c>
      <c r="E325" s="123">
        <v>25788</v>
      </c>
      <c r="F325" s="68">
        <v>45281</v>
      </c>
      <c r="G325" s="29">
        <v>1</v>
      </c>
      <c r="H325" s="31" t="s">
        <v>22855</v>
      </c>
      <c r="I325" s="67" t="s">
        <v>11523</v>
      </c>
      <c r="J325" s="67" t="s">
        <v>11524</v>
      </c>
      <c r="K325" s="67" t="s">
        <v>525</v>
      </c>
      <c r="L325" s="67" t="s">
        <v>525</v>
      </c>
      <c r="M325" s="31">
        <v>53640453</v>
      </c>
      <c r="N325" s="29" t="s">
        <v>467</v>
      </c>
      <c r="O325" s="46"/>
      <c r="P325" s="16"/>
      <c r="Q325" s="16"/>
      <c r="R325" s="16"/>
      <c r="S325" s="16"/>
      <c r="T325" s="16"/>
      <c r="U325" s="16"/>
      <c r="V325" s="16"/>
      <c r="W325" s="16"/>
    </row>
    <row r="326" spans="1:23" ht="15" hidden="1" customHeight="1" x14ac:dyDescent="0.25">
      <c r="A326">
        <v>322</v>
      </c>
      <c r="B326" s="99">
        <v>45272</v>
      </c>
      <c r="C326" s="99">
        <v>45280</v>
      </c>
      <c r="D326" s="99">
        <v>45280</v>
      </c>
      <c r="E326" s="123">
        <v>25868</v>
      </c>
      <c r="F326" s="68">
        <v>45281</v>
      </c>
      <c r="G326" s="29">
        <v>4</v>
      </c>
      <c r="H326" s="31" t="s">
        <v>22856</v>
      </c>
      <c r="I326" s="67" t="s">
        <v>22857</v>
      </c>
      <c r="J326" s="67" t="s">
        <v>22858</v>
      </c>
      <c r="K326" s="67" t="s">
        <v>525</v>
      </c>
      <c r="L326" s="67" t="s">
        <v>525</v>
      </c>
      <c r="M326" s="31">
        <v>58608374</v>
      </c>
      <c r="N326" s="29" t="s">
        <v>2089</v>
      </c>
      <c r="O326" s="46"/>
      <c r="P326" s="16"/>
      <c r="Q326" s="16"/>
      <c r="R326" s="16"/>
      <c r="S326" s="16"/>
      <c r="T326" s="16"/>
      <c r="U326" s="16"/>
      <c r="V326" s="16"/>
      <c r="W326" s="16"/>
    </row>
    <row r="327" spans="1:23" ht="15" hidden="1" customHeight="1" x14ac:dyDescent="0.25">
      <c r="A327">
        <v>323</v>
      </c>
      <c r="B327" s="99">
        <v>45272</v>
      </c>
      <c r="C327" s="99">
        <v>45280</v>
      </c>
      <c r="D327" s="99">
        <v>45280</v>
      </c>
      <c r="E327" s="123">
        <v>25873</v>
      </c>
      <c r="F327" s="68">
        <v>45281</v>
      </c>
      <c r="G327" s="29">
        <v>1</v>
      </c>
      <c r="H327" s="31" t="s">
        <v>22859</v>
      </c>
      <c r="I327" s="67" t="s">
        <v>22857</v>
      </c>
      <c r="J327" s="67" t="s">
        <v>22858</v>
      </c>
      <c r="K327" s="67" t="s">
        <v>525</v>
      </c>
      <c r="L327" s="67" t="s">
        <v>525</v>
      </c>
      <c r="M327" s="31">
        <v>58608374</v>
      </c>
      <c r="N327" s="29" t="s">
        <v>365</v>
      </c>
      <c r="O327" s="46"/>
      <c r="P327" s="16"/>
      <c r="Q327" s="16"/>
      <c r="R327" s="16"/>
      <c r="S327" s="16"/>
      <c r="T327" s="16"/>
      <c r="U327" s="16"/>
      <c r="V327" s="16"/>
      <c r="W327" s="16"/>
    </row>
    <row r="328" spans="1:23" hidden="1" x14ac:dyDescent="0.25">
      <c r="B328" s="132"/>
      <c r="D328" s="6"/>
      <c r="K328" s="191"/>
      <c r="M328" s="191"/>
      <c r="N328" s="219" t="s">
        <v>160</v>
      </c>
      <c r="O328" s="18"/>
    </row>
    <row r="329" spans="1:23" ht="15" hidden="1" customHeight="1" x14ac:dyDescent="0.25">
      <c r="B329" s="132"/>
      <c r="D329" s="6"/>
      <c r="K329" s="191"/>
      <c r="M329" s="191"/>
      <c r="N329" s="193" t="s">
        <v>161</v>
      </c>
      <c r="O329" s="27"/>
    </row>
    <row r="330" spans="1:23" hidden="1" x14ac:dyDescent="0.25">
      <c r="B330" s="132"/>
      <c r="D330" s="6"/>
      <c r="N330" s="193" t="s">
        <v>6720</v>
      </c>
      <c r="O330" s="27"/>
    </row>
    <row r="331" spans="1:23" hidden="1" x14ac:dyDescent="0.25">
      <c r="B331" s="132"/>
      <c r="N331" s="193" t="s">
        <v>1861</v>
      </c>
      <c r="O331" s="27"/>
    </row>
    <row r="332" spans="1:23" hidden="1" x14ac:dyDescent="0.25">
      <c r="B332" s="132"/>
      <c r="N332" s="247" t="s">
        <v>7800</v>
      </c>
      <c r="O332" s="248"/>
    </row>
    <row r="333" spans="1:23" x14ac:dyDescent="0.25">
      <c r="B333" s="132"/>
      <c r="I333" s="286"/>
      <c r="N333" s="284"/>
      <c r="O333" s="285"/>
    </row>
    <row r="336" spans="1:23" x14ac:dyDescent="0.25">
      <c r="G336" s="190" t="s">
        <v>231</v>
      </c>
    </row>
  </sheetData>
  <autoFilter ref="B4:O332">
    <filterColumn colId="10">
      <filters>
        <filter val="Sancti Spiritus"/>
      </filters>
    </filterColumn>
  </autoFilter>
  <mergeCells count="1">
    <mergeCell ref="P136:W136"/>
  </mergeCell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2"/>
  <sheetViews>
    <sheetView workbookViewId="0">
      <selection activeCell="I205" sqref="I205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22860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45281</v>
      </c>
      <c r="C5" s="99">
        <v>45293</v>
      </c>
      <c r="D5" s="99">
        <v>45293</v>
      </c>
      <c r="E5" s="90">
        <v>26433</v>
      </c>
      <c r="F5" s="100">
        <v>45294</v>
      </c>
      <c r="G5" s="71">
        <v>1</v>
      </c>
      <c r="H5" s="67" t="s">
        <v>22902</v>
      </c>
      <c r="I5" s="89" t="s">
        <v>22903</v>
      </c>
      <c r="J5" s="67" t="s">
        <v>22904</v>
      </c>
      <c r="K5" s="67" t="s">
        <v>8</v>
      </c>
      <c r="L5" s="67" t="s">
        <v>9</v>
      </c>
      <c r="M5" s="67">
        <v>55646291</v>
      </c>
      <c r="N5" s="71" t="s">
        <v>343</v>
      </c>
      <c r="O5" s="46"/>
      <c r="P5" s="16"/>
    </row>
    <row r="6" spans="1:16" ht="15" customHeight="1" x14ac:dyDescent="0.25">
      <c r="A6">
        <v>2</v>
      </c>
      <c r="B6" s="99">
        <v>45281</v>
      </c>
      <c r="C6" s="99">
        <v>45286</v>
      </c>
      <c r="D6" s="99">
        <v>45286</v>
      </c>
      <c r="E6" s="90">
        <v>25028</v>
      </c>
      <c r="F6" s="100">
        <v>45287</v>
      </c>
      <c r="G6" s="71">
        <v>2</v>
      </c>
      <c r="H6" s="67" t="s">
        <v>23096</v>
      </c>
      <c r="I6" s="91" t="s">
        <v>23097</v>
      </c>
      <c r="J6" s="67" t="s">
        <v>23095</v>
      </c>
      <c r="K6" s="67" t="s">
        <v>84</v>
      </c>
      <c r="L6" s="67" t="s">
        <v>9</v>
      </c>
      <c r="M6" s="67">
        <v>55796645</v>
      </c>
      <c r="N6" s="71" t="s">
        <v>10683</v>
      </c>
      <c r="O6" s="46"/>
      <c r="P6" s="16"/>
    </row>
    <row r="7" spans="1:16" ht="15" customHeight="1" x14ac:dyDescent="0.25">
      <c r="A7">
        <v>3</v>
      </c>
      <c r="B7" s="99">
        <v>45281</v>
      </c>
      <c r="C7" s="99">
        <v>45286</v>
      </c>
      <c r="D7" s="99">
        <v>45286</v>
      </c>
      <c r="E7" s="90">
        <v>26107</v>
      </c>
      <c r="F7" s="100">
        <v>45287</v>
      </c>
      <c r="G7" s="71">
        <v>15</v>
      </c>
      <c r="H7" s="67" t="s">
        <v>23138</v>
      </c>
      <c r="I7" s="91" t="s">
        <v>13038</v>
      </c>
      <c r="J7" s="67" t="s">
        <v>13039</v>
      </c>
      <c r="K7" s="67" t="s">
        <v>77</v>
      </c>
      <c r="L7" s="67" t="s">
        <v>9</v>
      </c>
      <c r="M7" s="67">
        <v>52930625</v>
      </c>
      <c r="N7" s="71" t="s">
        <v>23139</v>
      </c>
      <c r="O7" s="46"/>
      <c r="P7" s="16"/>
    </row>
    <row r="8" spans="1:16" ht="15" customHeight="1" x14ac:dyDescent="0.25">
      <c r="A8">
        <v>4</v>
      </c>
      <c r="B8" s="99">
        <v>45281</v>
      </c>
      <c r="C8" s="99">
        <v>45286</v>
      </c>
      <c r="D8" s="99">
        <v>45286</v>
      </c>
      <c r="E8" s="90">
        <v>25030</v>
      </c>
      <c r="F8" s="100">
        <v>45287</v>
      </c>
      <c r="G8" s="71">
        <v>2</v>
      </c>
      <c r="H8" s="67" t="s">
        <v>23100</v>
      </c>
      <c r="I8" s="91" t="s">
        <v>23101</v>
      </c>
      <c r="J8" s="67" t="s">
        <v>23102</v>
      </c>
      <c r="K8" s="67" t="s">
        <v>84</v>
      </c>
      <c r="L8" s="67" t="s">
        <v>9</v>
      </c>
      <c r="M8" s="67">
        <v>55865494</v>
      </c>
      <c r="N8" s="71" t="s">
        <v>10683</v>
      </c>
      <c r="O8" s="46"/>
      <c r="P8" s="16"/>
    </row>
    <row r="9" spans="1:16" ht="15" customHeight="1" x14ac:dyDescent="0.25">
      <c r="A9">
        <v>5</v>
      </c>
      <c r="B9" s="99">
        <v>45281</v>
      </c>
      <c r="C9" s="99">
        <v>45293</v>
      </c>
      <c r="D9" s="99">
        <v>45293</v>
      </c>
      <c r="E9" s="90">
        <v>26498</v>
      </c>
      <c r="F9" s="100">
        <v>45294</v>
      </c>
      <c r="G9" s="71">
        <v>1</v>
      </c>
      <c r="H9" s="67" t="s">
        <v>22905</v>
      </c>
      <c r="I9" s="89" t="s">
        <v>9753</v>
      </c>
      <c r="J9" s="67" t="s">
        <v>9754</v>
      </c>
      <c r="K9" s="67" t="s">
        <v>8</v>
      </c>
      <c r="L9" s="67" t="s">
        <v>9</v>
      </c>
      <c r="M9" s="67">
        <v>58000472</v>
      </c>
      <c r="N9" s="71" t="s">
        <v>346</v>
      </c>
      <c r="O9" s="46"/>
      <c r="P9" s="16"/>
    </row>
    <row r="10" spans="1:16" ht="15" customHeight="1" x14ac:dyDescent="0.25">
      <c r="A10">
        <v>6</v>
      </c>
      <c r="B10" s="99">
        <v>45281</v>
      </c>
      <c r="C10" s="99">
        <v>45286</v>
      </c>
      <c r="D10" s="99">
        <v>45286</v>
      </c>
      <c r="E10" s="90">
        <v>25006</v>
      </c>
      <c r="F10" s="100">
        <v>45287</v>
      </c>
      <c r="G10" s="71">
        <v>2</v>
      </c>
      <c r="H10" s="67" t="s">
        <v>23130</v>
      </c>
      <c r="I10" s="91" t="s">
        <v>23131</v>
      </c>
      <c r="J10" s="67" t="s">
        <v>23132</v>
      </c>
      <c r="K10" s="67" t="s">
        <v>77</v>
      </c>
      <c r="L10" s="67" t="s">
        <v>9</v>
      </c>
      <c r="M10" s="67">
        <v>54243066</v>
      </c>
      <c r="N10" s="71" t="s">
        <v>10683</v>
      </c>
      <c r="O10" s="46"/>
      <c r="P10" s="16"/>
    </row>
    <row r="11" spans="1:16" ht="15" customHeight="1" x14ac:dyDescent="0.25">
      <c r="A11">
        <v>7</v>
      </c>
      <c r="B11" s="99">
        <v>45281</v>
      </c>
      <c r="C11" s="99">
        <v>45286</v>
      </c>
      <c r="D11" s="99">
        <v>45289</v>
      </c>
      <c r="E11" s="90">
        <v>26371</v>
      </c>
      <c r="F11" s="100">
        <v>45290</v>
      </c>
      <c r="G11" s="71">
        <v>5</v>
      </c>
      <c r="H11" s="67" t="s">
        <v>22877</v>
      </c>
      <c r="I11" s="91" t="s">
        <v>2069</v>
      </c>
      <c r="J11" s="67" t="s">
        <v>9713</v>
      </c>
      <c r="K11" s="67" t="s">
        <v>80</v>
      </c>
      <c r="L11" s="67" t="s">
        <v>9</v>
      </c>
      <c r="M11" s="67">
        <v>58368254</v>
      </c>
      <c r="N11" s="71" t="s">
        <v>1362</v>
      </c>
      <c r="O11" s="46"/>
      <c r="P11" s="16"/>
    </row>
    <row r="12" spans="1:16" ht="15" customHeight="1" x14ac:dyDescent="0.25">
      <c r="A12">
        <v>8</v>
      </c>
      <c r="B12" s="99">
        <v>45281</v>
      </c>
      <c r="C12" s="99">
        <v>45286</v>
      </c>
      <c r="D12" s="99">
        <v>45286</v>
      </c>
      <c r="E12" s="90">
        <v>25021</v>
      </c>
      <c r="F12" s="100">
        <v>45287</v>
      </c>
      <c r="G12" s="71">
        <v>2</v>
      </c>
      <c r="H12" s="67" t="s">
        <v>23135</v>
      </c>
      <c r="I12" s="91" t="s">
        <v>23136</v>
      </c>
      <c r="J12" s="67" t="s">
        <v>23137</v>
      </c>
      <c r="K12" s="67" t="s">
        <v>77</v>
      </c>
      <c r="L12" s="67" t="s">
        <v>9</v>
      </c>
      <c r="M12" s="67">
        <v>54710655</v>
      </c>
      <c r="N12" s="71" t="s">
        <v>10683</v>
      </c>
      <c r="O12" s="46"/>
      <c r="P12" s="16"/>
    </row>
    <row r="13" spans="1:16" ht="15" customHeight="1" x14ac:dyDescent="0.25">
      <c r="A13">
        <v>9</v>
      </c>
      <c r="B13" s="99">
        <v>45281</v>
      </c>
      <c r="C13" s="99">
        <v>45282</v>
      </c>
      <c r="D13" s="99">
        <v>45282</v>
      </c>
      <c r="E13" s="90">
        <v>26647</v>
      </c>
      <c r="F13" s="81" t="s">
        <v>96</v>
      </c>
      <c r="G13" s="71">
        <v>1</v>
      </c>
      <c r="H13" s="67" t="s">
        <v>22999</v>
      </c>
      <c r="I13" s="91" t="s">
        <v>318</v>
      </c>
      <c r="J13" s="67" t="s">
        <v>591</v>
      </c>
      <c r="K13" s="67" t="s">
        <v>15</v>
      </c>
      <c r="L13" s="67" t="s">
        <v>9</v>
      </c>
      <c r="M13" s="67">
        <v>5358466078</v>
      </c>
      <c r="N13" s="71" t="s">
        <v>449</v>
      </c>
      <c r="O13" s="46"/>
      <c r="P13" s="16"/>
    </row>
    <row r="14" spans="1:16" ht="15" customHeight="1" x14ac:dyDescent="0.25">
      <c r="A14">
        <v>10</v>
      </c>
      <c r="B14" s="99">
        <v>45281</v>
      </c>
      <c r="C14" s="99">
        <v>45282</v>
      </c>
      <c r="D14" s="99">
        <v>45282</v>
      </c>
      <c r="E14" s="90">
        <v>26849</v>
      </c>
      <c r="F14" s="81" t="s">
        <v>96</v>
      </c>
      <c r="G14" s="71">
        <v>1</v>
      </c>
      <c r="H14" s="67" t="s">
        <v>23001</v>
      </c>
      <c r="I14" s="91" t="s">
        <v>318</v>
      </c>
      <c r="J14" s="67" t="s">
        <v>591</v>
      </c>
      <c r="K14" s="67" t="s">
        <v>15</v>
      </c>
      <c r="L14" s="67" t="s">
        <v>9</v>
      </c>
      <c r="M14" s="67">
        <v>5358466078</v>
      </c>
      <c r="N14" s="71" t="s">
        <v>315</v>
      </c>
      <c r="O14" s="46"/>
      <c r="P14" s="16"/>
    </row>
    <row r="15" spans="1:16" ht="15" customHeight="1" x14ac:dyDescent="0.25">
      <c r="A15">
        <v>11</v>
      </c>
      <c r="B15" s="99">
        <v>45281</v>
      </c>
      <c r="C15" s="99">
        <v>45289</v>
      </c>
      <c r="D15" s="99">
        <v>45289</v>
      </c>
      <c r="E15" s="136">
        <v>26638</v>
      </c>
      <c r="F15" s="100">
        <v>45290</v>
      </c>
      <c r="G15" s="71">
        <v>4</v>
      </c>
      <c r="H15" s="67" t="s">
        <v>22996</v>
      </c>
      <c r="I15" s="91" t="s">
        <v>22997</v>
      </c>
      <c r="J15" s="67" t="s">
        <v>22998</v>
      </c>
      <c r="K15" s="67" t="s">
        <v>15</v>
      </c>
      <c r="L15" s="67" t="s">
        <v>9</v>
      </c>
      <c r="M15" s="67">
        <v>56808113</v>
      </c>
      <c r="N15" s="71" t="s">
        <v>1125</v>
      </c>
      <c r="O15" s="46"/>
      <c r="P15" s="16"/>
    </row>
    <row r="16" spans="1:16" ht="15" customHeight="1" x14ac:dyDescent="0.25">
      <c r="A16">
        <v>12</v>
      </c>
      <c r="B16" s="99">
        <v>45281</v>
      </c>
      <c r="C16" s="99">
        <v>45286</v>
      </c>
      <c r="D16" s="99">
        <v>45286</v>
      </c>
      <c r="E16" s="90">
        <v>26729</v>
      </c>
      <c r="F16" s="100">
        <v>45287</v>
      </c>
      <c r="G16" s="71">
        <v>1</v>
      </c>
      <c r="H16" s="67" t="s">
        <v>23155</v>
      </c>
      <c r="I16" s="91" t="s">
        <v>23156</v>
      </c>
      <c r="J16" s="67" t="s">
        <v>23157</v>
      </c>
      <c r="K16" s="67" t="s">
        <v>77</v>
      </c>
      <c r="L16" s="67" t="s">
        <v>9</v>
      </c>
      <c r="M16" s="67">
        <v>58510305</v>
      </c>
      <c r="N16" s="71" t="s">
        <v>1140</v>
      </c>
      <c r="O16" s="46"/>
      <c r="P16" s="16"/>
    </row>
    <row r="17" spans="1:16" ht="15" customHeight="1" x14ac:dyDescent="0.25">
      <c r="A17">
        <v>13</v>
      </c>
      <c r="B17" s="99">
        <v>45281</v>
      </c>
      <c r="C17" s="99">
        <v>45286</v>
      </c>
      <c r="D17" s="99">
        <v>45289</v>
      </c>
      <c r="E17" s="90">
        <v>26499</v>
      </c>
      <c r="F17" s="100">
        <v>45290</v>
      </c>
      <c r="G17" s="71">
        <v>3</v>
      </c>
      <c r="H17" s="67" t="s">
        <v>22881</v>
      </c>
      <c r="I17" s="91" t="s">
        <v>16270</v>
      </c>
      <c r="J17" s="67" t="s">
        <v>16271</v>
      </c>
      <c r="K17" s="67" t="s">
        <v>80</v>
      </c>
      <c r="L17" s="67" t="s">
        <v>9</v>
      </c>
      <c r="M17" s="67">
        <v>54698107</v>
      </c>
      <c r="N17" s="71" t="s">
        <v>323</v>
      </c>
      <c r="O17" s="46"/>
      <c r="P17" s="16"/>
    </row>
    <row r="18" spans="1:16" ht="15" customHeight="1" x14ac:dyDescent="0.25">
      <c r="A18">
        <v>14</v>
      </c>
      <c r="B18" s="99">
        <v>45281</v>
      </c>
      <c r="C18" s="99">
        <v>45286</v>
      </c>
      <c r="D18" s="99">
        <v>45287</v>
      </c>
      <c r="E18" s="90">
        <v>26249</v>
      </c>
      <c r="F18" s="100">
        <v>45289</v>
      </c>
      <c r="G18" s="71">
        <v>1</v>
      </c>
      <c r="H18" s="67" t="s">
        <v>23186</v>
      </c>
      <c r="I18" s="91" t="s">
        <v>23187</v>
      </c>
      <c r="J18" s="67" t="s">
        <v>23188</v>
      </c>
      <c r="K18" s="67" t="s">
        <v>21</v>
      </c>
      <c r="L18" s="67" t="s">
        <v>9</v>
      </c>
      <c r="M18" s="67">
        <v>58035983</v>
      </c>
      <c r="N18" s="71" t="s">
        <v>365</v>
      </c>
      <c r="O18" s="46"/>
      <c r="P18" s="16"/>
    </row>
    <row r="19" spans="1:16" ht="15" customHeight="1" x14ac:dyDescent="0.25">
      <c r="A19">
        <v>15</v>
      </c>
      <c r="B19" s="99">
        <v>45281</v>
      </c>
      <c r="C19" s="99">
        <v>45282</v>
      </c>
      <c r="D19" s="99">
        <v>45282</v>
      </c>
      <c r="E19" s="90">
        <v>26456</v>
      </c>
      <c r="F19" s="81" t="s">
        <v>96</v>
      </c>
      <c r="G19" s="71">
        <v>2</v>
      </c>
      <c r="H19" s="67" t="s">
        <v>23052</v>
      </c>
      <c r="I19" s="91" t="s">
        <v>1007</v>
      </c>
      <c r="J19" s="67" t="s">
        <v>1008</v>
      </c>
      <c r="K19" s="67" t="s">
        <v>78</v>
      </c>
      <c r="L19" s="67" t="s">
        <v>9</v>
      </c>
      <c r="M19" s="67">
        <v>52920680</v>
      </c>
      <c r="N19" s="71" t="s">
        <v>417</v>
      </c>
      <c r="O19" s="46"/>
      <c r="P19" s="16"/>
    </row>
    <row r="20" spans="1:16" ht="15" customHeight="1" x14ac:dyDescent="0.25">
      <c r="A20">
        <v>16</v>
      </c>
      <c r="B20" s="99">
        <v>45281</v>
      </c>
      <c r="C20" s="99">
        <v>45286</v>
      </c>
      <c r="D20" s="99">
        <v>45287</v>
      </c>
      <c r="E20" s="90">
        <v>26680</v>
      </c>
      <c r="F20" s="100">
        <v>45289</v>
      </c>
      <c r="G20" s="71">
        <v>2</v>
      </c>
      <c r="H20" s="67" t="s">
        <v>23057</v>
      </c>
      <c r="I20" s="91" t="s">
        <v>607</v>
      </c>
      <c r="J20" s="67" t="s">
        <v>608</v>
      </c>
      <c r="K20" s="67" t="s">
        <v>78</v>
      </c>
      <c r="L20" s="67" t="s">
        <v>9</v>
      </c>
      <c r="M20" s="67">
        <v>54025721</v>
      </c>
      <c r="N20" s="71" t="s">
        <v>323</v>
      </c>
      <c r="O20" s="46"/>
      <c r="P20" s="16"/>
    </row>
    <row r="21" spans="1:16" ht="15" customHeight="1" x14ac:dyDescent="0.25">
      <c r="A21">
        <v>17</v>
      </c>
      <c r="B21" s="99">
        <v>45281</v>
      </c>
      <c r="C21" s="99">
        <v>45286</v>
      </c>
      <c r="D21" s="99">
        <v>45286</v>
      </c>
      <c r="E21" s="90">
        <v>25011</v>
      </c>
      <c r="F21" s="100">
        <v>45287</v>
      </c>
      <c r="G21" s="71">
        <v>2</v>
      </c>
      <c r="H21" s="67" t="s">
        <v>23068</v>
      </c>
      <c r="I21" s="91" t="s">
        <v>23069</v>
      </c>
      <c r="J21" s="67" t="s">
        <v>23067</v>
      </c>
      <c r="K21" s="67" t="s">
        <v>84</v>
      </c>
      <c r="L21" s="67" t="s">
        <v>9</v>
      </c>
      <c r="M21" s="67">
        <v>58168775</v>
      </c>
      <c r="N21" s="71" t="s">
        <v>10683</v>
      </c>
      <c r="O21" s="46"/>
      <c r="P21" s="16"/>
    </row>
    <row r="22" spans="1:16" ht="15" customHeight="1" x14ac:dyDescent="0.25">
      <c r="A22">
        <v>18</v>
      </c>
      <c r="B22" s="99">
        <v>45281</v>
      </c>
      <c r="C22" s="99">
        <v>45289</v>
      </c>
      <c r="D22" s="99">
        <v>45289</v>
      </c>
      <c r="E22" s="136">
        <v>26223</v>
      </c>
      <c r="F22" s="100">
        <v>45290</v>
      </c>
      <c r="G22" s="71">
        <v>2</v>
      </c>
      <c r="H22" s="67" t="s">
        <v>22980</v>
      </c>
      <c r="I22" s="91" t="s">
        <v>22981</v>
      </c>
      <c r="J22" s="67" t="s">
        <v>22979</v>
      </c>
      <c r="K22" s="67" t="s">
        <v>15</v>
      </c>
      <c r="L22" s="67" t="s">
        <v>9</v>
      </c>
      <c r="M22" s="67">
        <v>56808113</v>
      </c>
      <c r="N22" s="71" t="s">
        <v>2603</v>
      </c>
      <c r="O22" s="46"/>
      <c r="P22" s="16"/>
    </row>
    <row r="23" spans="1:16" ht="15" customHeight="1" x14ac:dyDescent="0.25">
      <c r="A23">
        <v>19</v>
      </c>
      <c r="B23" s="99">
        <v>45281</v>
      </c>
      <c r="C23" s="99">
        <v>45286</v>
      </c>
      <c r="D23" s="99">
        <v>45296</v>
      </c>
      <c r="E23" s="90">
        <v>26322</v>
      </c>
      <c r="F23" s="100">
        <v>45297</v>
      </c>
      <c r="G23" s="71">
        <v>1</v>
      </c>
      <c r="H23" s="67" t="s">
        <v>23193</v>
      </c>
      <c r="I23" s="91" t="s">
        <v>23194</v>
      </c>
      <c r="J23" s="67" t="s">
        <v>23195</v>
      </c>
      <c r="K23" s="67" t="s">
        <v>21</v>
      </c>
      <c r="L23" s="67" t="s">
        <v>9</v>
      </c>
      <c r="M23" s="67">
        <v>53250254</v>
      </c>
      <c r="N23" s="71" t="s">
        <v>945</v>
      </c>
      <c r="O23" s="46"/>
      <c r="P23" s="16"/>
    </row>
    <row r="24" spans="1:16" ht="15" customHeight="1" x14ac:dyDescent="0.25">
      <c r="A24">
        <v>20</v>
      </c>
      <c r="B24" s="99">
        <v>45281</v>
      </c>
      <c r="C24" s="99">
        <v>45286</v>
      </c>
      <c r="D24" s="99">
        <v>45287</v>
      </c>
      <c r="E24" s="90">
        <v>26741</v>
      </c>
      <c r="F24" s="100">
        <v>45289</v>
      </c>
      <c r="G24" s="71">
        <v>1</v>
      </c>
      <c r="H24" s="67" t="s">
        <v>23059</v>
      </c>
      <c r="I24" s="91" t="s">
        <v>23060</v>
      </c>
      <c r="J24" s="67" t="s">
        <v>23061</v>
      </c>
      <c r="K24" s="67" t="s">
        <v>78</v>
      </c>
      <c r="L24" s="67" t="s">
        <v>9</v>
      </c>
      <c r="M24" s="67">
        <v>72729373</v>
      </c>
      <c r="N24" s="71" t="s">
        <v>16863</v>
      </c>
      <c r="O24" s="46"/>
      <c r="P24" s="16"/>
    </row>
    <row r="25" spans="1:16" ht="15" customHeight="1" x14ac:dyDescent="0.25">
      <c r="A25">
        <v>21</v>
      </c>
      <c r="B25" s="99">
        <v>45281</v>
      </c>
      <c r="C25" s="99">
        <v>45286</v>
      </c>
      <c r="D25" s="99">
        <v>45286</v>
      </c>
      <c r="E25" s="90">
        <v>25016</v>
      </c>
      <c r="F25" s="100">
        <v>45287</v>
      </c>
      <c r="G25" s="71">
        <v>2</v>
      </c>
      <c r="H25" s="67" t="s">
        <v>23076</v>
      </c>
      <c r="I25" s="91" t="s">
        <v>23077</v>
      </c>
      <c r="J25" s="67" t="s">
        <v>23078</v>
      </c>
      <c r="K25" s="67" t="s">
        <v>84</v>
      </c>
      <c r="L25" s="67" t="s">
        <v>9</v>
      </c>
      <c r="M25" s="67">
        <v>58270100</v>
      </c>
      <c r="N25" s="71" t="s">
        <v>10683</v>
      </c>
      <c r="O25" s="46"/>
      <c r="P25" s="16"/>
    </row>
    <row r="26" spans="1:16" ht="15" customHeight="1" x14ac:dyDescent="0.25">
      <c r="A26">
        <v>22</v>
      </c>
      <c r="B26" s="99">
        <v>45281</v>
      </c>
      <c r="C26" s="99">
        <v>45289</v>
      </c>
      <c r="D26" s="99">
        <v>45289</v>
      </c>
      <c r="E26" s="136">
        <v>26586</v>
      </c>
      <c r="F26" s="100">
        <v>45290</v>
      </c>
      <c r="G26" s="71">
        <v>7</v>
      </c>
      <c r="H26" s="67" t="s">
        <v>23030</v>
      </c>
      <c r="I26" s="91" t="s">
        <v>23031</v>
      </c>
      <c r="J26" s="67" t="s">
        <v>23032</v>
      </c>
      <c r="K26" s="67" t="s">
        <v>20</v>
      </c>
      <c r="L26" s="67" t="s">
        <v>9</v>
      </c>
      <c r="M26" s="67">
        <v>56294462</v>
      </c>
      <c r="N26" s="71" t="s">
        <v>23033</v>
      </c>
      <c r="O26" s="46"/>
      <c r="P26" s="16"/>
    </row>
    <row r="27" spans="1:16" ht="15" customHeight="1" x14ac:dyDescent="0.25">
      <c r="A27">
        <v>23</v>
      </c>
      <c r="B27" s="99">
        <v>45281</v>
      </c>
      <c r="C27" s="99">
        <v>45286</v>
      </c>
      <c r="D27" s="99">
        <v>45286</v>
      </c>
      <c r="E27" s="90">
        <v>26730</v>
      </c>
      <c r="F27" s="100">
        <v>45287</v>
      </c>
      <c r="G27" s="71">
        <v>1</v>
      </c>
      <c r="H27" s="67" t="s">
        <v>23158</v>
      </c>
      <c r="I27" s="91" t="s">
        <v>20117</v>
      </c>
      <c r="J27" s="67" t="s">
        <v>20118</v>
      </c>
      <c r="K27" s="67" t="s">
        <v>77</v>
      </c>
      <c r="L27" s="67" t="s">
        <v>9</v>
      </c>
      <c r="M27" s="67">
        <v>54973835</v>
      </c>
      <c r="N27" s="71" t="s">
        <v>1140</v>
      </c>
      <c r="O27" s="46"/>
      <c r="P27" s="16"/>
    </row>
    <row r="28" spans="1:16" ht="15" customHeight="1" x14ac:dyDescent="0.25">
      <c r="A28">
        <v>24</v>
      </c>
      <c r="B28" s="99">
        <v>45281</v>
      </c>
      <c r="C28" s="99">
        <v>45290</v>
      </c>
      <c r="D28" s="99">
        <v>45290</v>
      </c>
      <c r="E28" s="136">
        <v>26297</v>
      </c>
      <c r="F28" s="100">
        <v>45293</v>
      </c>
      <c r="G28" s="71">
        <v>2</v>
      </c>
      <c r="H28" s="67" t="s">
        <v>22942</v>
      </c>
      <c r="I28" s="91" t="s">
        <v>4584</v>
      </c>
      <c r="J28" s="67" t="s">
        <v>4585</v>
      </c>
      <c r="K28" s="67" t="s">
        <v>13</v>
      </c>
      <c r="L28" s="67" t="s">
        <v>9</v>
      </c>
      <c r="M28" s="67">
        <v>52651355</v>
      </c>
      <c r="N28" s="71" t="s">
        <v>426</v>
      </c>
      <c r="O28" s="46"/>
      <c r="P28" s="16"/>
    </row>
    <row r="29" spans="1:16" ht="15" customHeight="1" x14ac:dyDescent="0.25">
      <c r="A29">
        <v>25</v>
      </c>
      <c r="B29" s="99">
        <v>45281</v>
      </c>
      <c r="C29" s="99">
        <v>45287</v>
      </c>
      <c r="D29" s="99">
        <v>45297</v>
      </c>
      <c r="E29" s="136">
        <v>26392</v>
      </c>
      <c r="F29" s="100">
        <v>45298</v>
      </c>
      <c r="G29" s="71">
        <v>2</v>
      </c>
      <c r="H29" s="67" t="s">
        <v>22909</v>
      </c>
      <c r="I29" s="91" t="s">
        <v>1032</v>
      </c>
      <c r="J29" s="67" t="s">
        <v>1033</v>
      </c>
      <c r="K29" s="67" t="s">
        <v>10</v>
      </c>
      <c r="L29" s="67" t="s">
        <v>9</v>
      </c>
      <c r="M29" s="67">
        <v>58058762</v>
      </c>
      <c r="N29" s="71" t="s">
        <v>6260</v>
      </c>
      <c r="O29" s="46"/>
      <c r="P29" s="16"/>
    </row>
    <row r="30" spans="1:16" ht="15" customHeight="1" x14ac:dyDescent="0.25">
      <c r="A30">
        <v>26</v>
      </c>
      <c r="B30" s="99">
        <v>45281</v>
      </c>
      <c r="C30" s="99">
        <v>45287</v>
      </c>
      <c r="D30" s="99">
        <v>45297</v>
      </c>
      <c r="E30" s="136">
        <v>26394</v>
      </c>
      <c r="F30" s="100">
        <v>45298</v>
      </c>
      <c r="G30" s="71">
        <v>2</v>
      </c>
      <c r="H30" s="67" t="s">
        <v>22910</v>
      </c>
      <c r="I30" s="91" t="s">
        <v>1032</v>
      </c>
      <c r="J30" s="67" t="s">
        <v>1033</v>
      </c>
      <c r="K30" s="67" t="s">
        <v>10</v>
      </c>
      <c r="L30" s="67" t="s">
        <v>9</v>
      </c>
      <c r="M30" s="67">
        <v>58058762</v>
      </c>
      <c r="N30" s="71" t="s">
        <v>425</v>
      </c>
      <c r="O30" s="46"/>
      <c r="P30" s="16"/>
    </row>
    <row r="31" spans="1:16" ht="15" customHeight="1" x14ac:dyDescent="0.25">
      <c r="A31">
        <v>27</v>
      </c>
      <c r="B31" s="99">
        <v>45281</v>
      </c>
      <c r="C31" s="99">
        <v>45289</v>
      </c>
      <c r="D31" s="99">
        <v>45289</v>
      </c>
      <c r="E31" s="136">
        <v>26414</v>
      </c>
      <c r="F31" s="100">
        <v>45290</v>
      </c>
      <c r="G31" s="71">
        <v>3</v>
      </c>
      <c r="H31" s="67" t="s">
        <v>22992</v>
      </c>
      <c r="I31" s="91" t="s">
        <v>2079</v>
      </c>
      <c r="J31" s="67" t="s">
        <v>2080</v>
      </c>
      <c r="K31" s="67" t="s">
        <v>15</v>
      </c>
      <c r="L31" s="67" t="s">
        <v>9</v>
      </c>
      <c r="M31" s="67">
        <v>53826773</v>
      </c>
      <c r="N31" s="71" t="s">
        <v>403</v>
      </c>
      <c r="O31" s="46"/>
      <c r="P31" s="16"/>
    </row>
    <row r="32" spans="1:16" ht="15" customHeight="1" x14ac:dyDescent="0.25">
      <c r="A32">
        <v>28</v>
      </c>
      <c r="B32" s="99">
        <v>45281</v>
      </c>
      <c r="C32" s="99">
        <v>45289</v>
      </c>
      <c r="D32" s="99">
        <v>45289</v>
      </c>
      <c r="E32" s="136">
        <v>26587</v>
      </c>
      <c r="F32" s="100">
        <v>45290</v>
      </c>
      <c r="G32" s="71">
        <v>3</v>
      </c>
      <c r="H32" s="67" t="s">
        <v>22995</v>
      </c>
      <c r="I32" s="91" t="s">
        <v>20006</v>
      </c>
      <c r="J32" s="67" t="s">
        <v>20007</v>
      </c>
      <c r="K32" s="67" t="s">
        <v>15</v>
      </c>
      <c r="L32" s="67" t="s">
        <v>9</v>
      </c>
      <c r="M32" s="67">
        <v>53262619</v>
      </c>
      <c r="N32" s="71" t="s">
        <v>928</v>
      </c>
      <c r="O32" s="46"/>
      <c r="P32" s="16"/>
    </row>
    <row r="33" spans="1:16" ht="15" customHeight="1" x14ac:dyDescent="0.25">
      <c r="A33">
        <v>29</v>
      </c>
      <c r="B33" s="99">
        <v>45281</v>
      </c>
      <c r="C33" s="99">
        <v>45286</v>
      </c>
      <c r="D33" s="99">
        <v>45293</v>
      </c>
      <c r="E33" s="90">
        <v>26508</v>
      </c>
      <c r="F33" s="100">
        <v>45294</v>
      </c>
      <c r="G33" s="71">
        <v>3</v>
      </c>
      <c r="H33" s="67" t="s">
        <v>23116</v>
      </c>
      <c r="I33" s="89" t="s">
        <v>971</v>
      </c>
      <c r="J33" s="67" t="s">
        <v>972</v>
      </c>
      <c r="K33" s="67" t="s">
        <v>84</v>
      </c>
      <c r="L33" s="67" t="s">
        <v>9</v>
      </c>
      <c r="M33" s="67">
        <v>52581332</v>
      </c>
      <c r="N33" s="71" t="s">
        <v>605</v>
      </c>
      <c r="O33" s="46"/>
      <c r="P33" s="16"/>
    </row>
    <row r="34" spans="1:16" ht="15" customHeight="1" x14ac:dyDescent="0.25">
      <c r="A34">
        <v>30</v>
      </c>
      <c r="B34" s="99">
        <v>45281</v>
      </c>
      <c r="C34" s="99">
        <v>45289</v>
      </c>
      <c r="D34" s="99">
        <v>45289</v>
      </c>
      <c r="E34" s="136">
        <v>26380</v>
      </c>
      <c r="F34" s="100">
        <v>45290</v>
      </c>
      <c r="G34" s="71">
        <v>1</v>
      </c>
      <c r="H34" s="67" t="s">
        <v>22988</v>
      </c>
      <c r="I34" s="91" t="s">
        <v>22989</v>
      </c>
      <c r="J34" s="67" t="s">
        <v>22990</v>
      </c>
      <c r="K34" s="67" t="s">
        <v>15</v>
      </c>
      <c r="L34" s="67" t="s">
        <v>9</v>
      </c>
      <c r="M34" s="67">
        <v>52382847</v>
      </c>
      <c r="N34" s="71" t="s">
        <v>352</v>
      </c>
      <c r="O34" s="46"/>
      <c r="P34" s="16"/>
    </row>
    <row r="35" spans="1:16" ht="15" customHeight="1" x14ac:dyDescent="0.25">
      <c r="A35">
        <v>31</v>
      </c>
      <c r="B35" s="99">
        <v>45281</v>
      </c>
      <c r="C35" s="99">
        <v>45289</v>
      </c>
      <c r="D35" s="99">
        <v>45289</v>
      </c>
      <c r="E35" s="136">
        <v>26381</v>
      </c>
      <c r="F35" s="100">
        <v>45290</v>
      </c>
      <c r="G35" s="71">
        <v>3</v>
      </c>
      <c r="H35" s="67" t="s">
        <v>22991</v>
      </c>
      <c r="I35" s="91" t="s">
        <v>22989</v>
      </c>
      <c r="J35" s="67" t="s">
        <v>22990</v>
      </c>
      <c r="K35" s="67" t="s">
        <v>15</v>
      </c>
      <c r="L35" s="67" t="s">
        <v>9</v>
      </c>
      <c r="M35" s="67">
        <v>52382847</v>
      </c>
      <c r="N35" s="71" t="s">
        <v>766</v>
      </c>
      <c r="O35" s="46"/>
      <c r="P35" s="16"/>
    </row>
    <row r="36" spans="1:16" ht="15" customHeight="1" x14ac:dyDescent="0.25">
      <c r="A36">
        <v>32</v>
      </c>
      <c r="B36" s="99">
        <v>45281</v>
      </c>
      <c r="C36" s="99">
        <v>45286</v>
      </c>
      <c r="D36" s="99">
        <v>45287</v>
      </c>
      <c r="E36" s="90">
        <v>26360</v>
      </c>
      <c r="F36" s="100">
        <v>45289</v>
      </c>
      <c r="G36" s="71">
        <v>8</v>
      </c>
      <c r="H36" s="67" t="s">
        <v>23196</v>
      </c>
      <c r="I36" s="91" t="s">
        <v>23197</v>
      </c>
      <c r="J36" s="67" t="s">
        <v>23198</v>
      </c>
      <c r="K36" s="67" t="s">
        <v>21</v>
      </c>
      <c r="L36" s="67" t="s">
        <v>9</v>
      </c>
      <c r="M36" s="67">
        <v>55820287</v>
      </c>
      <c r="N36" s="71" t="s">
        <v>23199</v>
      </c>
      <c r="O36" s="46"/>
      <c r="P36" s="16"/>
    </row>
    <row r="37" spans="1:16" ht="15" customHeight="1" x14ac:dyDescent="0.25">
      <c r="A37">
        <v>33</v>
      </c>
      <c r="B37" s="99">
        <v>45281</v>
      </c>
      <c r="C37" s="99">
        <v>45286</v>
      </c>
      <c r="D37" s="99">
        <v>45286</v>
      </c>
      <c r="E37" s="90">
        <v>26225</v>
      </c>
      <c r="F37" s="100">
        <v>45287</v>
      </c>
      <c r="G37" s="71">
        <v>3</v>
      </c>
      <c r="H37" s="67" t="s">
        <v>23148</v>
      </c>
      <c r="I37" s="91" t="s">
        <v>23149</v>
      </c>
      <c r="J37" s="67" t="s">
        <v>23150</v>
      </c>
      <c r="K37" s="67" t="s">
        <v>77</v>
      </c>
      <c r="L37" s="67" t="s">
        <v>9</v>
      </c>
      <c r="M37" s="67">
        <v>54062057</v>
      </c>
      <c r="N37" s="71" t="s">
        <v>670</v>
      </c>
      <c r="O37" s="46"/>
      <c r="P37" s="16"/>
    </row>
    <row r="38" spans="1:16" ht="15" customHeight="1" x14ac:dyDescent="0.25">
      <c r="B38" s="99">
        <v>45281</v>
      </c>
      <c r="C38" s="99">
        <v>45286</v>
      </c>
      <c r="D38" s="99">
        <v>45286</v>
      </c>
      <c r="E38" s="90">
        <v>26225</v>
      </c>
      <c r="F38" s="100">
        <v>45287</v>
      </c>
      <c r="G38" s="71">
        <v>1</v>
      </c>
      <c r="H38" s="67" t="s">
        <v>23725</v>
      </c>
      <c r="I38" s="91" t="s">
        <v>23149</v>
      </c>
      <c r="J38" s="67" t="s">
        <v>23150</v>
      </c>
      <c r="K38" s="67" t="s">
        <v>77</v>
      </c>
      <c r="L38" s="67" t="s">
        <v>9</v>
      </c>
      <c r="M38" s="67">
        <v>54062057</v>
      </c>
      <c r="N38" s="71" t="s">
        <v>670</v>
      </c>
      <c r="O38" s="46"/>
      <c r="P38" s="16"/>
    </row>
    <row r="39" spans="1:16" ht="15" customHeight="1" x14ac:dyDescent="0.25">
      <c r="A39">
        <v>34</v>
      </c>
      <c r="B39" s="99">
        <v>45281</v>
      </c>
      <c r="C39" s="99">
        <v>45286</v>
      </c>
      <c r="D39" s="99">
        <v>45286</v>
      </c>
      <c r="E39" s="90">
        <v>26226</v>
      </c>
      <c r="F39" s="100">
        <v>45287</v>
      </c>
      <c r="G39" s="71">
        <v>1</v>
      </c>
      <c r="H39" s="67" t="s">
        <v>23151</v>
      </c>
      <c r="I39" s="91" t="s">
        <v>23149</v>
      </c>
      <c r="J39" s="67" t="s">
        <v>23150</v>
      </c>
      <c r="K39" s="67" t="s">
        <v>77</v>
      </c>
      <c r="L39" s="67" t="s">
        <v>9</v>
      </c>
      <c r="M39" s="67">
        <v>54062057</v>
      </c>
      <c r="N39" s="71" t="s">
        <v>315</v>
      </c>
      <c r="O39" s="46"/>
      <c r="P39" s="16"/>
    </row>
    <row r="40" spans="1:16" ht="15" customHeight="1" x14ac:dyDescent="0.25">
      <c r="A40">
        <v>35</v>
      </c>
      <c r="B40" s="99">
        <v>45281</v>
      </c>
      <c r="C40" s="99">
        <v>45282</v>
      </c>
      <c r="D40" s="99">
        <v>45282</v>
      </c>
      <c r="E40" s="90">
        <v>26070</v>
      </c>
      <c r="F40" s="81" t="s">
        <v>96</v>
      </c>
      <c r="G40" s="71">
        <v>4</v>
      </c>
      <c r="H40" s="67" t="s">
        <v>22861</v>
      </c>
      <c r="I40" s="91" t="s">
        <v>22862</v>
      </c>
      <c r="J40" s="67" t="s">
        <v>22863</v>
      </c>
      <c r="K40" s="67" t="s">
        <v>80</v>
      </c>
      <c r="L40" s="67" t="s">
        <v>9</v>
      </c>
      <c r="M40" s="67">
        <v>52725845</v>
      </c>
      <c r="N40" s="71" t="s">
        <v>1501</v>
      </c>
      <c r="O40" s="46"/>
      <c r="P40" s="16"/>
    </row>
    <row r="41" spans="1:16" ht="15" customHeight="1" x14ac:dyDescent="0.25">
      <c r="A41">
        <v>36</v>
      </c>
      <c r="B41" s="99">
        <v>45281</v>
      </c>
      <c r="C41" s="99">
        <v>45286</v>
      </c>
      <c r="D41" s="99">
        <v>45287</v>
      </c>
      <c r="E41" s="90">
        <v>26510</v>
      </c>
      <c r="F41" s="100">
        <v>45289</v>
      </c>
      <c r="G41" s="71">
        <v>5</v>
      </c>
      <c r="H41" s="67" t="s">
        <v>23053</v>
      </c>
      <c r="I41" s="91" t="s">
        <v>2662</v>
      </c>
      <c r="J41" s="67" t="s">
        <v>2663</v>
      </c>
      <c r="K41" s="67" t="s">
        <v>78</v>
      </c>
      <c r="L41" s="67" t="s">
        <v>9</v>
      </c>
      <c r="M41" s="67">
        <v>52971024</v>
      </c>
      <c r="N41" s="71" t="s">
        <v>782</v>
      </c>
      <c r="O41" s="46"/>
      <c r="P41" s="16"/>
    </row>
    <row r="42" spans="1:16" ht="15" customHeight="1" x14ac:dyDescent="0.25">
      <c r="A42">
        <v>37</v>
      </c>
      <c r="B42" s="99">
        <v>45281</v>
      </c>
      <c r="C42" s="99">
        <v>45289</v>
      </c>
      <c r="D42" s="99">
        <v>45289</v>
      </c>
      <c r="E42" s="136">
        <v>26200</v>
      </c>
      <c r="F42" s="100">
        <v>45290</v>
      </c>
      <c r="G42" s="71">
        <v>1</v>
      </c>
      <c r="H42" s="67" t="s">
        <v>22964</v>
      </c>
      <c r="I42" s="91" t="s">
        <v>12930</v>
      </c>
      <c r="J42" s="67" t="s">
        <v>12931</v>
      </c>
      <c r="K42" s="67" t="s">
        <v>15</v>
      </c>
      <c r="L42" s="67" t="s">
        <v>9</v>
      </c>
      <c r="M42" s="67">
        <v>53894966</v>
      </c>
      <c r="N42" s="71" t="s">
        <v>758</v>
      </c>
      <c r="O42" s="46"/>
      <c r="P42" s="16"/>
    </row>
    <row r="43" spans="1:16" ht="15" customHeight="1" x14ac:dyDescent="0.25">
      <c r="A43">
        <v>38</v>
      </c>
      <c r="B43" s="99">
        <v>45281</v>
      </c>
      <c r="C43" s="99">
        <v>44930</v>
      </c>
      <c r="D43" s="99">
        <v>45295</v>
      </c>
      <c r="E43" s="90">
        <v>26505</v>
      </c>
      <c r="F43" s="100">
        <v>45296</v>
      </c>
      <c r="G43" s="71">
        <v>1</v>
      </c>
      <c r="H43" s="67" t="s">
        <v>23017</v>
      </c>
      <c r="I43" s="89" t="s">
        <v>23018</v>
      </c>
      <c r="J43" s="67" t="s">
        <v>23019</v>
      </c>
      <c r="K43" s="67" t="s">
        <v>17</v>
      </c>
      <c r="L43" s="67" t="s">
        <v>9</v>
      </c>
      <c r="M43" s="67">
        <v>55093128</v>
      </c>
      <c r="N43" s="71" t="s">
        <v>323</v>
      </c>
      <c r="O43" s="46"/>
      <c r="P43" s="16"/>
    </row>
    <row r="44" spans="1:16" ht="15" customHeight="1" x14ac:dyDescent="0.25">
      <c r="A44">
        <v>39</v>
      </c>
      <c r="B44" s="99">
        <v>45281</v>
      </c>
      <c r="C44" s="99">
        <v>45290</v>
      </c>
      <c r="D44" s="99">
        <v>45290</v>
      </c>
      <c r="E44" s="136">
        <v>26136</v>
      </c>
      <c r="F44" s="100">
        <v>45293</v>
      </c>
      <c r="G44" s="71">
        <v>3</v>
      </c>
      <c r="H44" s="67" t="s">
        <v>22935</v>
      </c>
      <c r="I44" s="91" t="s">
        <v>579</v>
      </c>
      <c r="J44" s="67" t="s">
        <v>580</v>
      </c>
      <c r="K44" s="67" t="s">
        <v>13</v>
      </c>
      <c r="L44" s="67" t="s">
        <v>9</v>
      </c>
      <c r="M44" s="67">
        <v>52518736</v>
      </c>
      <c r="N44" s="71" t="s">
        <v>561</v>
      </c>
      <c r="O44" s="46"/>
      <c r="P44" s="16"/>
    </row>
    <row r="45" spans="1:16" ht="15" customHeight="1" x14ac:dyDescent="0.25">
      <c r="A45">
        <v>40</v>
      </c>
      <c r="B45" s="99">
        <v>45281</v>
      </c>
      <c r="C45" s="99">
        <v>45290</v>
      </c>
      <c r="D45" s="99">
        <v>45290</v>
      </c>
      <c r="E45" s="136">
        <v>26137</v>
      </c>
      <c r="F45" s="100">
        <v>45293</v>
      </c>
      <c r="G45" s="71">
        <v>3</v>
      </c>
      <c r="H45" s="67" t="s">
        <v>22936</v>
      </c>
      <c r="I45" s="91" t="s">
        <v>579</v>
      </c>
      <c r="J45" s="67" t="s">
        <v>580</v>
      </c>
      <c r="K45" s="67" t="s">
        <v>13</v>
      </c>
      <c r="L45" s="67" t="s">
        <v>9</v>
      </c>
      <c r="M45" s="67">
        <v>52518736</v>
      </c>
      <c r="N45" s="71" t="s">
        <v>353</v>
      </c>
      <c r="O45" s="46"/>
      <c r="P45" s="16"/>
    </row>
    <row r="46" spans="1:16" ht="15" customHeight="1" x14ac:dyDescent="0.25">
      <c r="A46">
        <v>41</v>
      </c>
      <c r="B46" s="99">
        <v>45281</v>
      </c>
      <c r="C46" s="99">
        <v>45289</v>
      </c>
      <c r="D46" s="99">
        <v>45289</v>
      </c>
      <c r="E46" s="90">
        <v>26316</v>
      </c>
      <c r="F46" s="100">
        <v>45290</v>
      </c>
      <c r="G46" s="71">
        <v>1</v>
      </c>
      <c r="H46" s="67" t="s">
        <v>23229</v>
      </c>
      <c r="I46" s="91" t="s">
        <v>13105</v>
      </c>
      <c r="J46" s="67" t="s">
        <v>13106</v>
      </c>
      <c r="K46" s="67" t="s">
        <v>90</v>
      </c>
      <c r="L46" s="67" t="s">
        <v>9</v>
      </c>
      <c r="M46" s="67">
        <v>5350130079</v>
      </c>
      <c r="N46" s="71" t="s">
        <v>23230</v>
      </c>
      <c r="O46" s="46"/>
      <c r="P46" s="16"/>
    </row>
    <row r="47" spans="1:16" ht="15" customHeight="1" x14ac:dyDescent="0.25">
      <c r="A47">
        <v>42</v>
      </c>
      <c r="B47" s="99">
        <v>45281</v>
      </c>
      <c r="C47" s="99">
        <v>45286</v>
      </c>
      <c r="D47" s="99">
        <v>45286</v>
      </c>
      <c r="E47" s="90">
        <v>25013</v>
      </c>
      <c r="F47" s="100">
        <v>45287</v>
      </c>
      <c r="G47" s="71">
        <v>2</v>
      </c>
      <c r="H47" s="67" t="s">
        <v>23072</v>
      </c>
      <c r="I47" s="91" t="s">
        <v>23073</v>
      </c>
      <c r="J47" s="67" t="s">
        <v>23067</v>
      </c>
      <c r="K47" s="67" t="s">
        <v>84</v>
      </c>
      <c r="L47" s="67" t="s">
        <v>9</v>
      </c>
      <c r="M47" s="67">
        <v>58270100</v>
      </c>
      <c r="N47" s="71" t="s">
        <v>10683</v>
      </c>
      <c r="O47" s="46"/>
      <c r="P47" s="16"/>
    </row>
    <row r="48" spans="1:16" ht="15" customHeight="1" x14ac:dyDescent="0.25">
      <c r="A48">
        <v>43</v>
      </c>
      <c r="B48" s="99">
        <v>45281</v>
      </c>
      <c r="C48" s="99">
        <v>45286</v>
      </c>
      <c r="D48" s="99">
        <v>45286</v>
      </c>
      <c r="E48" s="90">
        <v>25024</v>
      </c>
      <c r="F48" s="100">
        <v>45287</v>
      </c>
      <c r="G48" s="71">
        <v>2</v>
      </c>
      <c r="H48" s="67" t="s">
        <v>23085</v>
      </c>
      <c r="I48" s="91" t="s">
        <v>23086</v>
      </c>
      <c r="J48" s="67" t="s">
        <v>23087</v>
      </c>
      <c r="K48" s="67" t="s">
        <v>84</v>
      </c>
      <c r="L48" s="67" t="s">
        <v>9</v>
      </c>
      <c r="M48" s="67">
        <v>52574919</v>
      </c>
      <c r="N48" s="71" t="s">
        <v>10683</v>
      </c>
      <c r="O48" s="46"/>
      <c r="P48" s="16"/>
    </row>
    <row r="49" spans="1:16" ht="15" customHeight="1" x14ac:dyDescent="0.25">
      <c r="A49">
        <v>44</v>
      </c>
      <c r="B49" s="99">
        <v>45281</v>
      </c>
      <c r="C49" s="99">
        <v>45290</v>
      </c>
      <c r="D49" s="99">
        <v>45290</v>
      </c>
      <c r="E49" s="136">
        <v>26466</v>
      </c>
      <c r="F49" s="100">
        <v>45293</v>
      </c>
      <c r="G49" s="71">
        <v>1</v>
      </c>
      <c r="H49" s="67" t="s">
        <v>22947</v>
      </c>
      <c r="I49" s="91" t="s">
        <v>22948</v>
      </c>
      <c r="J49" s="67" t="s">
        <v>22949</v>
      </c>
      <c r="K49" s="67" t="s">
        <v>13</v>
      </c>
      <c r="L49" s="67" t="s">
        <v>9</v>
      </c>
      <c r="M49" s="67">
        <v>5358171223</v>
      </c>
      <c r="N49" s="71" t="s">
        <v>2493</v>
      </c>
      <c r="O49" s="46"/>
      <c r="P49" s="16"/>
    </row>
    <row r="50" spans="1:16" ht="15" customHeight="1" x14ac:dyDescent="0.25">
      <c r="A50">
        <v>45</v>
      </c>
      <c r="B50" s="99">
        <v>45281</v>
      </c>
      <c r="C50" s="99">
        <v>45282</v>
      </c>
      <c r="D50" s="99">
        <v>45282</v>
      </c>
      <c r="E50" s="90">
        <v>26478</v>
      </c>
      <c r="F50" s="81" t="s">
        <v>96</v>
      </c>
      <c r="G50" s="71">
        <v>1</v>
      </c>
      <c r="H50" s="67" t="s">
        <v>22956</v>
      </c>
      <c r="I50" s="91" t="s">
        <v>5663</v>
      </c>
      <c r="J50" s="67" t="s">
        <v>5664</v>
      </c>
      <c r="K50" s="67" t="s">
        <v>15</v>
      </c>
      <c r="L50" s="67" t="s">
        <v>9</v>
      </c>
      <c r="M50" s="67">
        <v>58033506</v>
      </c>
      <c r="N50" s="71" t="s">
        <v>668</v>
      </c>
      <c r="O50" s="46"/>
      <c r="P50" s="16"/>
    </row>
    <row r="51" spans="1:16" ht="15" customHeight="1" x14ac:dyDescent="0.25">
      <c r="A51">
        <v>46</v>
      </c>
      <c r="B51" s="99">
        <v>45281</v>
      </c>
      <c r="C51" s="99">
        <v>45286</v>
      </c>
      <c r="D51" s="99">
        <v>45289</v>
      </c>
      <c r="E51" s="90">
        <v>26546</v>
      </c>
      <c r="F51" s="100">
        <v>45290</v>
      </c>
      <c r="G51" s="71">
        <v>5</v>
      </c>
      <c r="H51" s="67" t="s">
        <v>22888</v>
      </c>
      <c r="I51" s="91" t="s">
        <v>2036</v>
      </c>
      <c r="J51" s="67" t="s">
        <v>2035</v>
      </c>
      <c r="K51" s="67" t="s">
        <v>80</v>
      </c>
      <c r="L51" s="67" t="s">
        <v>9</v>
      </c>
      <c r="M51" s="67">
        <v>52685074</v>
      </c>
      <c r="N51" s="71" t="s">
        <v>561</v>
      </c>
      <c r="O51" s="46"/>
      <c r="P51" s="16"/>
    </row>
    <row r="52" spans="1:16" ht="15" customHeight="1" x14ac:dyDescent="0.25">
      <c r="A52">
        <v>47</v>
      </c>
      <c r="B52" s="99">
        <v>45281</v>
      </c>
      <c r="C52" s="99">
        <v>45286</v>
      </c>
      <c r="D52" s="99">
        <v>45287</v>
      </c>
      <c r="E52" s="90">
        <v>26291</v>
      </c>
      <c r="F52" s="100">
        <v>45289</v>
      </c>
      <c r="G52" s="71">
        <v>1</v>
      </c>
      <c r="H52" s="67" t="s">
        <v>23043</v>
      </c>
      <c r="I52" s="91" t="s">
        <v>23044</v>
      </c>
      <c r="J52" s="67" t="s">
        <v>23045</v>
      </c>
      <c r="K52" s="67" t="s">
        <v>78</v>
      </c>
      <c r="L52" s="67" t="s">
        <v>9</v>
      </c>
      <c r="M52" s="67">
        <v>55354834</v>
      </c>
      <c r="N52" s="71" t="s">
        <v>400</v>
      </c>
      <c r="O52" s="46"/>
      <c r="P52" s="16"/>
    </row>
    <row r="53" spans="1:16" ht="15" customHeight="1" x14ac:dyDescent="0.25">
      <c r="A53">
        <v>48</v>
      </c>
      <c r="B53" s="99">
        <v>45281</v>
      </c>
      <c r="C53" s="99">
        <v>45286</v>
      </c>
      <c r="D53" s="99">
        <v>45293</v>
      </c>
      <c r="E53" s="90">
        <v>26528</v>
      </c>
      <c r="F53" s="100">
        <v>45294</v>
      </c>
      <c r="G53" s="71">
        <v>1</v>
      </c>
      <c r="H53" s="67" t="s">
        <v>23117</v>
      </c>
      <c r="I53" s="89" t="s">
        <v>22079</v>
      </c>
      <c r="J53" s="67" t="s">
        <v>22080</v>
      </c>
      <c r="K53" s="67" t="s">
        <v>84</v>
      </c>
      <c r="L53" s="67" t="s">
        <v>9</v>
      </c>
      <c r="M53" s="67">
        <v>53438689</v>
      </c>
      <c r="N53" s="71" t="s">
        <v>425</v>
      </c>
      <c r="O53" s="46"/>
      <c r="P53" s="16"/>
    </row>
    <row r="54" spans="1:16" ht="15" customHeight="1" x14ac:dyDescent="0.25">
      <c r="A54">
        <v>49</v>
      </c>
      <c r="B54" s="99">
        <v>45281</v>
      </c>
      <c r="C54" s="99">
        <v>45286</v>
      </c>
      <c r="D54" s="99">
        <v>45286</v>
      </c>
      <c r="E54" s="90">
        <v>25004</v>
      </c>
      <c r="F54" s="100">
        <v>45287</v>
      </c>
      <c r="G54" s="71">
        <v>2</v>
      </c>
      <c r="H54" s="67" t="s">
        <v>23127</v>
      </c>
      <c r="I54" s="91" t="s">
        <v>23128</v>
      </c>
      <c r="J54" s="67" t="s">
        <v>23129</v>
      </c>
      <c r="K54" s="67" t="s">
        <v>77</v>
      </c>
      <c r="L54" s="67" t="s">
        <v>9</v>
      </c>
      <c r="M54" s="67">
        <v>55284904</v>
      </c>
      <c r="N54" s="71" t="s">
        <v>10683</v>
      </c>
      <c r="O54" s="46"/>
      <c r="P54" s="16"/>
    </row>
    <row r="55" spans="1:16" ht="15" customHeight="1" x14ac:dyDescent="0.25">
      <c r="A55">
        <v>50</v>
      </c>
      <c r="B55" s="99">
        <v>45281</v>
      </c>
      <c r="C55" s="99">
        <v>45286</v>
      </c>
      <c r="D55" s="99">
        <v>45286</v>
      </c>
      <c r="E55" s="90">
        <v>25018</v>
      </c>
      <c r="F55" s="100">
        <v>45287</v>
      </c>
      <c r="G55" s="71">
        <v>2</v>
      </c>
      <c r="H55" s="67" t="s">
        <v>22914</v>
      </c>
      <c r="I55" s="91" t="s">
        <v>22915</v>
      </c>
      <c r="J55" s="67" t="s">
        <v>22916</v>
      </c>
      <c r="K55" s="67" t="s">
        <v>12</v>
      </c>
      <c r="L55" s="67" t="s">
        <v>9</v>
      </c>
      <c r="M55" s="67">
        <v>53705033</v>
      </c>
      <c r="N55" s="71" t="s">
        <v>10683</v>
      </c>
      <c r="O55" s="46"/>
      <c r="P55" s="16"/>
    </row>
    <row r="56" spans="1:16" ht="15" customHeight="1" x14ac:dyDescent="0.25">
      <c r="A56">
        <v>51</v>
      </c>
      <c r="B56" s="99">
        <v>45281</v>
      </c>
      <c r="C56" s="99">
        <v>45286</v>
      </c>
      <c r="D56" s="99">
        <v>45286</v>
      </c>
      <c r="E56" s="90">
        <v>25027</v>
      </c>
      <c r="F56" s="100">
        <v>45287</v>
      </c>
      <c r="G56" s="71">
        <v>2</v>
      </c>
      <c r="H56" s="67" t="s">
        <v>23093</v>
      </c>
      <c r="I56" s="91" t="s">
        <v>23094</v>
      </c>
      <c r="J56" s="67" t="s">
        <v>23095</v>
      </c>
      <c r="K56" s="67" t="s">
        <v>84</v>
      </c>
      <c r="L56" s="67" t="s">
        <v>9</v>
      </c>
      <c r="M56" s="67">
        <v>58167681</v>
      </c>
      <c r="N56" s="71" t="s">
        <v>10683</v>
      </c>
      <c r="O56" s="46"/>
      <c r="P56" s="16"/>
    </row>
    <row r="57" spans="1:16" ht="15" customHeight="1" x14ac:dyDescent="0.25">
      <c r="A57">
        <v>52</v>
      </c>
      <c r="B57" s="99">
        <v>45281</v>
      </c>
      <c r="C57" s="99">
        <v>45286</v>
      </c>
      <c r="D57" s="99">
        <v>45287</v>
      </c>
      <c r="E57" s="90">
        <v>26509</v>
      </c>
      <c r="F57" s="100">
        <v>45289</v>
      </c>
      <c r="G57" s="71">
        <v>5</v>
      </c>
      <c r="H57" s="67" t="s">
        <v>23209</v>
      </c>
      <c r="I57" s="91" t="s">
        <v>2687</v>
      </c>
      <c r="J57" s="67" t="s">
        <v>2688</v>
      </c>
      <c r="K57" s="67" t="s">
        <v>21</v>
      </c>
      <c r="L57" s="67" t="s">
        <v>9</v>
      </c>
      <c r="M57" s="67">
        <v>53849890</v>
      </c>
      <c r="N57" s="71" t="s">
        <v>782</v>
      </c>
      <c r="O57" s="46"/>
      <c r="P57" s="16"/>
    </row>
    <row r="58" spans="1:16" ht="15" customHeight="1" x14ac:dyDescent="0.25">
      <c r="A58">
        <v>53</v>
      </c>
      <c r="B58" s="99">
        <v>45281</v>
      </c>
      <c r="C58" s="99">
        <v>45293</v>
      </c>
      <c r="D58" s="99">
        <v>45293</v>
      </c>
      <c r="E58" s="90">
        <v>26637</v>
      </c>
      <c r="F58" s="100">
        <v>45294</v>
      </c>
      <c r="G58" s="71">
        <v>1</v>
      </c>
      <c r="H58" s="67" t="s">
        <v>22911</v>
      </c>
      <c r="I58" s="89" t="s">
        <v>22912</v>
      </c>
      <c r="J58" s="67" t="s">
        <v>22913</v>
      </c>
      <c r="K58" s="67" t="s">
        <v>10</v>
      </c>
      <c r="L58" s="67" t="s">
        <v>9</v>
      </c>
      <c r="M58" s="67">
        <v>50103684</v>
      </c>
      <c r="N58" s="71" t="s">
        <v>352</v>
      </c>
      <c r="O58" s="46"/>
      <c r="P58" s="16"/>
    </row>
    <row r="59" spans="1:16" ht="15" customHeight="1" x14ac:dyDescent="0.25">
      <c r="A59">
        <v>54</v>
      </c>
      <c r="B59" s="99">
        <v>45281</v>
      </c>
      <c r="C59" s="99">
        <v>45286</v>
      </c>
      <c r="D59" s="99">
        <v>45286</v>
      </c>
      <c r="E59" s="90">
        <v>25031</v>
      </c>
      <c r="F59" s="100">
        <v>45287</v>
      </c>
      <c r="G59" s="71">
        <v>2</v>
      </c>
      <c r="H59" s="67" t="s">
        <v>23103</v>
      </c>
      <c r="I59" s="91" t="s">
        <v>23104</v>
      </c>
      <c r="J59" s="67" t="s">
        <v>23084</v>
      </c>
      <c r="K59" s="67" t="s">
        <v>84</v>
      </c>
      <c r="L59" s="67" t="s">
        <v>9</v>
      </c>
      <c r="M59" s="67">
        <v>58270100</v>
      </c>
      <c r="N59" s="71" t="s">
        <v>10683</v>
      </c>
      <c r="O59" s="46"/>
      <c r="P59" s="16"/>
    </row>
    <row r="60" spans="1:16" ht="15" customHeight="1" x14ac:dyDescent="0.25">
      <c r="A60">
        <v>55</v>
      </c>
      <c r="B60" s="99">
        <v>45281</v>
      </c>
      <c r="C60" s="99">
        <v>45286</v>
      </c>
      <c r="D60" s="99">
        <v>45287</v>
      </c>
      <c r="E60" s="90">
        <v>26399</v>
      </c>
      <c r="F60" s="100">
        <v>45289</v>
      </c>
      <c r="G60" s="71">
        <v>1</v>
      </c>
      <c r="H60" s="67" t="s">
        <v>23203</v>
      </c>
      <c r="I60" s="91" t="s">
        <v>1350</v>
      </c>
      <c r="J60" s="67" t="s">
        <v>1351</v>
      </c>
      <c r="K60" s="67" t="s">
        <v>21</v>
      </c>
      <c r="L60" s="67" t="s">
        <v>9</v>
      </c>
      <c r="M60" s="67">
        <v>58310505</v>
      </c>
      <c r="N60" s="71" t="s">
        <v>352</v>
      </c>
      <c r="O60" s="46"/>
      <c r="P60" s="16"/>
    </row>
    <row r="61" spans="1:16" ht="15" customHeight="1" x14ac:dyDescent="0.25">
      <c r="A61">
        <v>56</v>
      </c>
      <c r="B61" s="99">
        <v>45281</v>
      </c>
      <c r="C61" s="99">
        <v>45286</v>
      </c>
      <c r="D61" s="99">
        <v>45287</v>
      </c>
      <c r="E61" s="90">
        <v>26400</v>
      </c>
      <c r="F61" s="100">
        <v>45289</v>
      </c>
      <c r="G61" s="71">
        <v>1</v>
      </c>
      <c r="H61" s="67" t="s">
        <v>23204</v>
      </c>
      <c r="I61" s="91" t="s">
        <v>1350</v>
      </c>
      <c r="J61" s="67" t="s">
        <v>1351</v>
      </c>
      <c r="K61" s="67" t="s">
        <v>21</v>
      </c>
      <c r="L61" s="67" t="s">
        <v>9</v>
      </c>
      <c r="M61" s="67">
        <v>58310505</v>
      </c>
      <c r="N61" s="71" t="s">
        <v>352</v>
      </c>
      <c r="O61" s="46"/>
      <c r="P61" s="16"/>
    </row>
    <row r="62" spans="1:16" ht="15" customHeight="1" x14ac:dyDescent="0.25">
      <c r="A62">
        <v>57</v>
      </c>
      <c r="B62" s="99">
        <v>45281</v>
      </c>
      <c r="C62" s="99">
        <v>45293</v>
      </c>
      <c r="D62" s="99">
        <v>45293</v>
      </c>
      <c r="E62" s="90">
        <v>26005</v>
      </c>
      <c r="F62" s="100">
        <v>45294</v>
      </c>
      <c r="G62" s="71">
        <v>2</v>
      </c>
      <c r="H62" s="67" t="s">
        <v>22907</v>
      </c>
      <c r="I62" s="89" t="s">
        <v>1615</v>
      </c>
      <c r="J62" s="67" t="s">
        <v>1616</v>
      </c>
      <c r="K62" s="67" t="s">
        <v>10</v>
      </c>
      <c r="L62" s="67" t="s">
        <v>9</v>
      </c>
      <c r="M62" s="67">
        <v>52835305</v>
      </c>
      <c r="N62" s="71" t="s">
        <v>323</v>
      </c>
      <c r="O62" s="46"/>
      <c r="P62" s="16"/>
    </row>
    <row r="63" spans="1:16" ht="15" customHeight="1" x14ac:dyDescent="0.25">
      <c r="A63">
        <v>58</v>
      </c>
      <c r="B63" s="99">
        <v>45281</v>
      </c>
      <c r="C63" s="99">
        <v>45286</v>
      </c>
      <c r="D63" s="99">
        <v>45287</v>
      </c>
      <c r="E63" s="90">
        <v>26153</v>
      </c>
      <c r="F63" s="100">
        <v>45289</v>
      </c>
      <c r="G63" s="71">
        <v>2</v>
      </c>
      <c r="H63" s="67" t="s">
        <v>23181</v>
      </c>
      <c r="I63" s="91" t="s">
        <v>228</v>
      </c>
      <c r="J63" s="67" t="s">
        <v>3349</v>
      </c>
      <c r="K63" s="67" t="s">
        <v>21</v>
      </c>
      <c r="L63" s="67" t="s">
        <v>9</v>
      </c>
      <c r="M63" s="67">
        <v>59094820</v>
      </c>
      <c r="N63" s="71" t="s">
        <v>332</v>
      </c>
      <c r="O63" s="46"/>
      <c r="P63" s="16"/>
    </row>
    <row r="64" spans="1:16" ht="15" customHeight="1" x14ac:dyDescent="0.25">
      <c r="A64">
        <v>59</v>
      </c>
      <c r="B64" s="99">
        <v>45281</v>
      </c>
      <c r="C64" s="99">
        <v>45286</v>
      </c>
      <c r="D64" s="99">
        <v>45286</v>
      </c>
      <c r="E64" s="90">
        <v>25025</v>
      </c>
      <c r="F64" s="100">
        <v>45287</v>
      </c>
      <c r="G64" s="71">
        <v>2</v>
      </c>
      <c r="H64" s="67" t="s">
        <v>23088</v>
      </c>
      <c r="I64" s="91" t="s">
        <v>23089</v>
      </c>
      <c r="J64" s="67" t="s">
        <v>22067</v>
      </c>
      <c r="K64" s="67" t="s">
        <v>84</v>
      </c>
      <c r="L64" s="67" t="s">
        <v>9</v>
      </c>
      <c r="M64" s="67">
        <v>53223020</v>
      </c>
      <c r="N64" s="71" t="s">
        <v>10683</v>
      </c>
      <c r="O64" s="46"/>
      <c r="P64" s="16"/>
    </row>
    <row r="65" spans="1:16" ht="15" customHeight="1" x14ac:dyDescent="0.25">
      <c r="A65">
        <v>60</v>
      </c>
      <c r="B65" s="99">
        <v>45281</v>
      </c>
      <c r="C65" s="99">
        <v>45286</v>
      </c>
      <c r="D65" s="99">
        <v>45286</v>
      </c>
      <c r="E65" s="90">
        <v>25017</v>
      </c>
      <c r="F65" s="100">
        <v>45287</v>
      </c>
      <c r="G65" s="71">
        <v>2</v>
      </c>
      <c r="H65" s="67" t="s">
        <v>23079</v>
      </c>
      <c r="I65" s="91" t="s">
        <v>23080</v>
      </c>
      <c r="J65" s="67" t="s">
        <v>23081</v>
      </c>
      <c r="K65" s="67" t="s">
        <v>84</v>
      </c>
      <c r="L65" s="67" t="s">
        <v>9</v>
      </c>
      <c r="M65" s="67">
        <v>53722576</v>
      </c>
      <c r="N65" s="71" t="s">
        <v>10683</v>
      </c>
      <c r="O65" s="46"/>
      <c r="P65" s="16"/>
    </row>
    <row r="66" spans="1:16" ht="15" customHeight="1" x14ac:dyDescent="0.25">
      <c r="A66">
        <v>61</v>
      </c>
      <c r="B66" s="99">
        <v>45281</v>
      </c>
      <c r="C66" s="99">
        <v>45286</v>
      </c>
      <c r="D66" s="99">
        <v>45287</v>
      </c>
      <c r="E66" s="90">
        <v>26840</v>
      </c>
      <c r="F66" s="100">
        <v>45289</v>
      </c>
      <c r="G66" s="71">
        <v>1</v>
      </c>
      <c r="H66" s="67" t="s">
        <v>23126</v>
      </c>
      <c r="I66" s="91" t="s">
        <v>1303</v>
      </c>
      <c r="J66" s="67" t="s">
        <v>1304</v>
      </c>
      <c r="K66" s="67" t="s">
        <v>84</v>
      </c>
      <c r="L66" s="67" t="s">
        <v>9</v>
      </c>
      <c r="M66" s="67">
        <v>2614391</v>
      </c>
      <c r="N66" s="71" t="s">
        <v>352</v>
      </c>
      <c r="O66" s="46"/>
      <c r="P66" s="16"/>
    </row>
    <row r="67" spans="1:16" ht="15" customHeight="1" x14ac:dyDescent="0.25">
      <c r="A67">
        <v>62</v>
      </c>
      <c r="B67" s="99">
        <v>45281</v>
      </c>
      <c r="C67" s="99">
        <v>45286</v>
      </c>
      <c r="D67" s="99">
        <v>45286</v>
      </c>
      <c r="E67" s="90">
        <v>26162</v>
      </c>
      <c r="F67" s="100">
        <v>45287</v>
      </c>
      <c r="G67" s="71">
        <v>1</v>
      </c>
      <c r="H67" s="67" t="s">
        <v>23145</v>
      </c>
      <c r="I67" s="91" t="s">
        <v>23146</v>
      </c>
      <c r="J67" s="67" t="s">
        <v>23147</v>
      </c>
      <c r="K67" s="67" t="s">
        <v>77</v>
      </c>
      <c r="L67" s="67" t="s">
        <v>9</v>
      </c>
      <c r="M67" s="67">
        <v>52936648</v>
      </c>
      <c r="N67" s="71" t="s">
        <v>594</v>
      </c>
      <c r="O67" s="46"/>
      <c r="P67" s="16"/>
    </row>
    <row r="68" spans="1:16" ht="15" customHeight="1" x14ac:dyDescent="0.25">
      <c r="A68">
        <v>63</v>
      </c>
      <c r="B68" s="99">
        <v>45281</v>
      </c>
      <c r="C68" s="99">
        <v>44930</v>
      </c>
      <c r="D68" s="99">
        <v>45295</v>
      </c>
      <c r="E68" s="90">
        <v>26314</v>
      </c>
      <c r="F68" s="100">
        <v>45296</v>
      </c>
      <c r="G68" s="71">
        <v>2</v>
      </c>
      <c r="H68" s="67" t="s">
        <v>23014</v>
      </c>
      <c r="I68" s="89" t="s">
        <v>23015</v>
      </c>
      <c r="J68" s="67" t="s">
        <v>23016</v>
      </c>
      <c r="K68" s="67" t="s">
        <v>17</v>
      </c>
      <c r="L68" s="67" t="s">
        <v>9</v>
      </c>
      <c r="M68" s="67">
        <v>54496013</v>
      </c>
      <c r="N68" s="71" t="s">
        <v>594</v>
      </c>
      <c r="O68" s="46"/>
      <c r="P68" s="16"/>
    </row>
    <row r="69" spans="1:16" ht="15" customHeight="1" x14ac:dyDescent="0.25">
      <c r="A69">
        <v>64</v>
      </c>
      <c r="B69" s="99">
        <v>45281</v>
      </c>
      <c r="C69" s="99">
        <v>45286</v>
      </c>
      <c r="D69" s="99">
        <v>45286</v>
      </c>
      <c r="E69" s="90">
        <v>25033</v>
      </c>
      <c r="F69" s="100">
        <v>45287</v>
      </c>
      <c r="G69" s="71">
        <v>2</v>
      </c>
      <c r="H69" s="67" t="s">
        <v>23163</v>
      </c>
      <c r="I69" s="91" t="s">
        <v>23164</v>
      </c>
      <c r="J69" s="67" t="s">
        <v>23165</v>
      </c>
      <c r="K69" s="67" t="s">
        <v>21</v>
      </c>
      <c r="L69" s="67" t="s">
        <v>9</v>
      </c>
      <c r="M69" s="67">
        <v>53739131</v>
      </c>
      <c r="N69" s="71" t="s">
        <v>10683</v>
      </c>
      <c r="O69" s="46"/>
      <c r="P69" s="16"/>
    </row>
    <row r="70" spans="1:16" ht="15" customHeight="1" x14ac:dyDescent="0.25">
      <c r="A70">
        <v>65</v>
      </c>
      <c r="B70" s="99">
        <v>45281</v>
      </c>
      <c r="C70" s="99">
        <v>45286</v>
      </c>
      <c r="D70" s="99">
        <v>45286</v>
      </c>
      <c r="E70" s="90">
        <v>25032</v>
      </c>
      <c r="F70" s="100">
        <v>45287</v>
      </c>
      <c r="G70" s="71">
        <v>2</v>
      </c>
      <c r="H70" s="67" t="s">
        <v>22932</v>
      </c>
      <c r="I70" s="91" t="s">
        <v>22933</v>
      </c>
      <c r="J70" s="67" t="s">
        <v>22934</v>
      </c>
      <c r="K70" s="67" t="s">
        <v>13</v>
      </c>
      <c r="L70" s="67" t="s">
        <v>9</v>
      </c>
      <c r="M70" s="67">
        <v>53739131</v>
      </c>
      <c r="N70" s="71" t="s">
        <v>10683</v>
      </c>
      <c r="O70" s="46"/>
      <c r="P70" s="16"/>
    </row>
    <row r="71" spans="1:16" ht="15" customHeight="1" x14ac:dyDescent="0.25">
      <c r="A71">
        <v>66</v>
      </c>
      <c r="B71" s="99">
        <v>45281</v>
      </c>
      <c r="C71" s="99">
        <v>45286</v>
      </c>
      <c r="D71" s="99">
        <v>45289</v>
      </c>
      <c r="E71" s="90">
        <v>26270</v>
      </c>
      <c r="F71" s="100">
        <v>45290</v>
      </c>
      <c r="G71" s="71">
        <v>1</v>
      </c>
      <c r="H71" s="67" t="s">
        <v>22873</v>
      </c>
      <c r="I71" s="91" t="s">
        <v>533</v>
      </c>
      <c r="J71" s="67" t="s">
        <v>22874</v>
      </c>
      <c r="K71" s="67" t="s">
        <v>80</v>
      </c>
      <c r="L71" s="67" t="s">
        <v>9</v>
      </c>
      <c r="M71" s="67">
        <v>56696964</v>
      </c>
      <c r="N71" s="71" t="s">
        <v>4115</v>
      </c>
      <c r="O71" s="46"/>
      <c r="P71" s="16"/>
    </row>
    <row r="72" spans="1:16" ht="15" customHeight="1" x14ac:dyDescent="0.25">
      <c r="A72">
        <v>67</v>
      </c>
      <c r="B72" s="99">
        <v>45281</v>
      </c>
      <c r="C72" s="99">
        <v>45286</v>
      </c>
      <c r="D72" s="99">
        <v>45289</v>
      </c>
      <c r="E72" s="90">
        <v>26273</v>
      </c>
      <c r="F72" s="100">
        <v>45290</v>
      </c>
      <c r="G72" s="71">
        <v>1</v>
      </c>
      <c r="H72" s="67" t="s">
        <v>22875</v>
      </c>
      <c r="I72" s="91" t="s">
        <v>533</v>
      </c>
      <c r="J72" s="67" t="s">
        <v>22874</v>
      </c>
      <c r="K72" s="67" t="s">
        <v>80</v>
      </c>
      <c r="L72" s="67" t="s">
        <v>9</v>
      </c>
      <c r="M72" s="67">
        <v>56696964</v>
      </c>
      <c r="N72" s="71" t="s">
        <v>352</v>
      </c>
      <c r="O72" s="46"/>
      <c r="P72" s="16"/>
    </row>
    <row r="73" spans="1:16" ht="15" customHeight="1" x14ac:dyDescent="0.25">
      <c r="A73">
        <v>68</v>
      </c>
      <c r="B73" s="99">
        <v>45281</v>
      </c>
      <c r="C73" s="99">
        <v>45286</v>
      </c>
      <c r="D73" s="99">
        <v>45286</v>
      </c>
      <c r="E73" s="90">
        <v>25007</v>
      </c>
      <c r="F73" s="100">
        <v>45287</v>
      </c>
      <c r="G73" s="71">
        <v>2</v>
      </c>
      <c r="H73" s="67" t="s">
        <v>22923</v>
      </c>
      <c r="I73" s="91" t="s">
        <v>22924</v>
      </c>
      <c r="J73" s="67" t="s">
        <v>22925</v>
      </c>
      <c r="K73" s="67" t="s">
        <v>13</v>
      </c>
      <c r="L73" s="67" t="s">
        <v>9</v>
      </c>
      <c r="M73" s="67">
        <v>8700148</v>
      </c>
      <c r="N73" s="71" t="s">
        <v>10683</v>
      </c>
      <c r="O73" s="46"/>
      <c r="P73" s="16"/>
    </row>
    <row r="74" spans="1:16" ht="15" customHeight="1" x14ac:dyDescent="0.25">
      <c r="A74">
        <v>69</v>
      </c>
      <c r="B74" s="99">
        <v>45281</v>
      </c>
      <c r="C74" s="99">
        <v>45282</v>
      </c>
      <c r="D74" s="99">
        <v>45282</v>
      </c>
      <c r="E74" s="90">
        <v>26500</v>
      </c>
      <c r="F74" s="81" t="s">
        <v>96</v>
      </c>
      <c r="G74" s="71">
        <v>3</v>
      </c>
      <c r="H74" s="67" t="s">
        <v>22882</v>
      </c>
      <c r="I74" s="91" t="s">
        <v>8638</v>
      </c>
      <c r="J74" s="67" t="s">
        <v>22883</v>
      </c>
      <c r="K74" s="67" t="s">
        <v>80</v>
      </c>
      <c r="L74" s="67" t="s">
        <v>9</v>
      </c>
      <c r="M74" s="67">
        <v>56072617</v>
      </c>
      <c r="N74" s="71" t="s">
        <v>12557</v>
      </c>
      <c r="O74" s="46"/>
      <c r="P74" s="16"/>
    </row>
    <row r="75" spans="1:16" ht="15" customHeight="1" x14ac:dyDescent="0.25">
      <c r="A75">
        <v>70</v>
      </c>
      <c r="B75" s="99">
        <v>45281</v>
      </c>
      <c r="C75" s="99">
        <v>45282</v>
      </c>
      <c r="D75" s="99">
        <v>45282</v>
      </c>
      <c r="E75" s="90">
        <v>26501</v>
      </c>
      <c r="F75" s="81" t="s">
        <v>96</v>
      </c>
      <c r="G75" s="71">
        <v>1</v>
      </c>
      <c r="H75" s="67" t="s">
        <v>22884</v>
      </c>
      <c r="I75" s="91" t="s">
        <v>8638</v>
      </c>
      <c r="J75" s="67" t="s">
        <v>22883</v>
      </c>
      <c r="K75" s="67" t="s">
        <v>80</v>
      </c>
      <c r="L75" s="67" t="s">
        <v>9</v>
      </c>
      <c r="M75" s="67">
        <v>56072617</v>
      </c>
      <c r="N75" s="71" t="s">
        <v>365</v>
      </c>
      <c r="O75" s="46"/>
      <c r="P75" s="16"/>
    </row>
    <row r="76" spans="1:16" ht="15" customHeight="1" x14ac:dyDescent="0.25">
      <c r="A76">
        <v>71</v>
      </c>
      <c r="B76" s="99">
        <v>45281</v>
      </c>
      <c r="C76" s="99">
        <v>45286</v>
      </c>
      <c r="D76" s="99">
        <v>45287</v>
      </c>
      <c r="E76" s="90">
        <v>26477</v>
      </c>
      <c r="F76" s="100">
        <v>45289</v>
      </c>
      <c r="G76" s="71">
        <v>2</v>
      </c>
      <c r="H76" s="67" t="s">
        <v>23039</v>
      </c>
      <c r="I76" s="91" t="s">
        <v>23040</v>
      </c>
      <c r="J76" s="67" t="s">
        <v>23041</v>
      </c>
      <c r="K76" s="67" t="s">
        <v>78</v>
      </c>
      <c r="L76" s="67" t="s">
        <v>9</v>
      </c>
      <c r="M76" s="67">
        <v>53012694</v>
      </c>
      <c r="N76" s="71" t="s">
        <v>2495</v>
      </c>
      <c r="O76" s="46"/>
      <c r="P76" s="16"/>
    </row>
    <row r="77" spans="1:16" ht="15" customHeight="1" x14ac:dyDescent="0.25">
      <c r="A77">
        <v>72</v>
      </c>
      <c r="B77" s="99">
        <v>45281</v>
      </c>
      <c r="C77" s="99">
        <v>45295</v>
      </c>
      <c r="D77" s="99">
        <v>45295</v>
      </c>
      <c r="E77" s="136">
        <v>26556</v>
      </c>
      <c r="F77" s="100">
        <v>45296</v>
      </c>
      <c r="G77" s="71">
        <v>4</v>
      </c>
      <c r="H77" s="67" t="s">
        <v>22951</v>
      </c>
      <c r="I77" s="91" t="s">
        <v>1046</v>
      </c>
      <c r="J77" s="67" t="s">
        <v>1047</v>
      </c>
      <c r="K77" s="67" t="s">
        <v>82</v>
      </c>
      <c r="L77" s="67" t="s">
        <v>9</v>
      </c>
      <c r="M77" s="67">
        <v>54704399</v>
      </c>
      <c r="N77" s="71" t="s">
        <v>339</v>
      </c>
      <c r="O77" s="46"/>
      <c r="P77" s="16"/>
    </row>
    <row r="78" spans="1:16" ht="15" customHeight="1" x14ac:dyDescent="0.25">
      <c r="A78">
        <v>73</v>
      </c>
      <c r="B78" s="99">
        <v>45281</v>
      </c>
      <c r="C78" s="99">
        <v>45295</v>
      </c>
      <c r="D78" s="99">
        <v>45295</v>
      </c>
      <c r="E78" s="136">
        <v>26557</v>
      </c>
      <c r="F78" s="100">
        <v>45296</v>
      </c>
      <c r="G78" s="71">
        <v>2</v>
      </c>
      <c r="H78" s="67" t="s">
        <v>22952</v>
      </c>
      <c r="I78" s="91" t="s">
        <v>1046</v>
      </c>
      <c r="J78" s="67" t="s">
        <v>1047</v>
      </c>
      <c r="K78" s="67" t="s">
        <v>82</v>
      </c>
      <c r="L78" s="67" t="s">
        <v>9</v>
      </c>
      <c r="M78" s="67">
        <v>54704399</v>
      </c>
      <c r="N78" s="71" t="s">
        <v>346</v>
      </c>
      <c r="O78" s="46"/>
      <c r="P78" s="16"/>
    </row>
    <row r="79" spans="1:16" ht="15" customHeight="1" x14ac:dyDescent="0.25">
      <c r="A79">
        <v>74</v>
      </c>
      <c r="B79" s="99">
        <v>45281</v>
      </c>
      <c r="C79" s="99">
        <v>45286</v>
      </c>
      <c r="D79" s="99">
        <v>45289</v>
      </c>
      <c r="E79" s="90">
        <v>26495</v>
      </c>
      <c r="F79" s="100">
        <v>45290</v>
      </c>
      <c r="G79" s="71">
        <v>3</v>
      </c>
      <c r="H79" s="67" t="s">
        <v>22879</v>
      </c>
      <c r="I79" s="91" t="s">
        <v>537</v>
      </c>
      <c r="J79" s="67" t="s">
        <v>538</v>
      </c>
      <c r="K79" s="67" t="s">
        <v>80</v>
      </c>
      <c r="L79" s="67" t="s">
        <v>9</v>
      </c>
      <c r="M79" s="67">
        <v>53190266</v>
      </c>
      <c r="N79" s="71" t="s">
        <v>336</v>
      </c>
      <c r="O79" s="46"/>
      <c r="P79" s="16"/>
    </row>
    <row r="80" spans="1:16" ht="15" customHeight="1" x14ac:dyDescent="0.25">
      <c r="A80">
        <v>75</v>
      </c>
      <c r="B80" s="99">
        <v>45281</v>
      </c>
      <c r="C80" s="99">
        <v>45286</v>
      </c>
      <c r="D80" s="99">
        <v>45289</v>
      </c>
      <c r="E80" s="90">
        <v>26497</v>
      </c>
      <c r="F80" s="100">
        <v>45290</v>
      </c>
      <c r="G80" s="71">
        <v>2</v>
      </c>
      <c r="H80" s="67" t="s">
        <v>22880</v>
      </c>
      <c r="I80" s="91" t="s">
        <v>537</v>
      </c>
      <c r="J80" s="67" t="s">
        <v>538</v>
      </c>
      <c r="K80" s="67" t="s">
        <v>80</v>
      </c>
      <c r="L80" s="67" t="s">
        <v>9</v>
      </c>
      <c r="M80" s="67">
        <v>53190266</v>
      </c>
      <c r="N80" s="71" t="s">
        <v>1867</v>
      </c>
      <c r="O80" s="46"/>
      <c r="P80" s="16"/>
    </row>
    <row r="81" spans="1:16" ht="15" customHeight="1" x14ac:dyDescent="0.25">
      <c r="A81">
        <v>76</v>
      </c>
      <c r="B81" s="99">
        <v>45281</v>
      </c>
      <c r="C81" s="99">
        <v>45286</v>
      </c>
      <c r="D81" s="99">
        <v>45289</v>
      </c>
      <c r="E81" s="90">
        <v>26512</v>
      </c>
      <c r="F81" s="100">
        <v>45290</v>
      </c>
      <c r="G81" s="71">
        <v>4</v>
      </c>
      <c r="H81" s="67" t="s">
        <v>22885</v>
      </c>
      <c r="I81" s="91" t="s">
        <v>22886</v>
      </c>
      <c r="J81" s="67" t="s">
        <v>22887</v>
      </c>
      <c r="K81" s="67" t="s">
        <v>80</v>
      </c>
      <c r="L81" s="67" t="s">
        <v>9</v>
      </c>
      <c r="M81" s="67">
        <v>53742931</v>
      </c>
      <c r="N81" s="71" t="s">
        <v>1420</v>
      </c>
      <c r="O81" s="46"/>
      <c r="P81" s="16"/>
    </row>
    <row r="82" spans="1:16" ht="15" customHeight="1" x14ac:dyDescent="0.25">
      <c r="A82">
        <v>77</v>
      </c>
      <c r="B82" s="99">
        <v>45281</v>
      </c>
      <c r="C82" s="99">
        <v>45286</v>
      </c>
      <c r="D82" s="99">
        <v>45286</v>
      </c>
      <c r="E82" s="90">
        <v>25008</v>
      </c>
      <c r="F82" s="100">
        <v>45287</v>
      </c>
      <c r="G82" s="71">
        <v>2</v>
      </c>
      <c r="H82" s="67" t="s">
        <v>22926</v>
      </c>
      <c r="I82" s="91" t="s">
        <v>22927</v>
      </c>
      <c r="J82" s="67" t="s">
        <v>22928</v>
      </c>
      <c r="K82" s="67" t="s">
        <v>13</v>
      </c>
      <c r="L82" s="67" t="s">
        <v>9</v>
      </c>
      <c r="M82" s="67">
        <v>53548040</v>
      </c>
      <c r="N82" s="71" t="s">
        <v>10683</v>
      </c>
      <c r="O82" s="46"/>
      <c r="P82" s="16"/>
    </row>
    <row r="83" spans="1:16" ht="15" customHeight="1" x14ac:dyDescent="0.25">
      <c r="A83">
        <v>78</v>
      </c>
      <c r="B83" s="99">
        <v>45281</v>
      </c>
      <c r="C83" s="99">
        <v>45286</v>
      </c>
      <c r="D83" s="99">
        <v>45286</v>
      </c>
      <c r="E83" s="90">
        <v>26756</v>
      </c>
      <c r="F83" s="100">
        <v>45287</v>
      </c>
      <c r="G83" s="71">
        <v>1</v>
      </c>
      <c r="H83" s="67" t="s">
        <v>23159</v>
      </c>
      <c r="I83" s="91" t="s">
        <v>2679</v>
      </c>
      <c r="J83" s="67" t="s">
        <v>2680</v>
      </c>
      <c r="K83" s="67" t="s">
        <v>77</v>
      </c>
      <c r="L83" s="67" t="s">
        <v>9</v>
      </c>
      <c r="M83" s="67">
        <v>58106813</v>
      </c>
      <c r="N83" s="71" t="s">
        <v>352</v>
      </c>
      <c r="O83" s="46"/>
      <c r="P83" s="16"/>
    </row>
    <row r="84" spans="1:16" ht="15" customHeight="1" x14ac:dyDescent="0.25">
      <c r="A84">
        <v>79</v>
      </c>
      <c r="B84" s="99">
        <v>45281</v>
      </c>
      <c r="C84" s="99">
        <v>45290</v>
      </c>
      <c r="D84" s="99">
        <v>45290</v>
      </c>
      <c r="E84" s="136">
        <v>26271</v>
      </c>
      <c r="F84" s="100">
        <v>45293</v>
      </c>
      <c r="G84" s="71">
        <v>3</v>
      </c>
      <c r="H84" s="67" t="s">
        <v>22938</v>
      </c>
      <c r="I84" s="91" t="s">
        <v>22939</v>
      </c>
      <c r="J84" s="67" t="s">
        <v>22940</v>
      </c>
      <c r="K84" s="67" t="s">
        <v>13</v>
      </c>
      <c r="L84" s="67" t="s">
        <v>9</v>
      </c>
      <c r="M84" s="67">
        <v>53444487</v>
      </c>
      <c r="N84" s="71" t="s">
        <v>332</v>
      </c>
      <c r="O84" s="46"/>
      <c r="P84" s="16"/>
    </row>
    <row r="85" spans="1:16" ht="15" customHeight="1" x14ac:dyDescent="0.25">
      <c r="A85">
        <v>80</v>
      </c>
      <c r="B85" s="99">
        <v>45281</v>
      </c>
      <c r="C85" s="99">
        <v>45290</v>
      </c>
      <c r="D85" s="99">
        <v>45290</v>
      </c>
      <c r="E85" s="136">
        <v>26272</v>
      </c>
      <c r="F85" s="100">
        <v>45293</v>
      </c>
      <c r="G85" s="71">
        <v>4</v>
      </c>
      <c r="H85" s="67" t="s">
        <v>22941</v>
      </c>
      <c r="I85" s="91" t="s">
        <v>22939</v>
      </c>
      <c r="J85" s="67" t="s">
        <v>22940</v>
      </c>
      <c r="K85" s="67" t="s">
        <v>13</v>
      </c>
      <c r="L85" s="67" t="s">
        <v>9</v>
      </c>
      <c r="M85" s="67">
        <v>53444487</v>
      </c>
      <c r="N85" s="71" t="s">
        <v>1523</v>
      </c>
      <c r="O85" s="46"/>
      <c r="P85" s="16"/>
    </row>
    <row r="86" spans="1:16" ht="15" customHeight="1" x14ac:dyDescent="0.25">
      <c r="A86">
        <v>81</v>
      </c>
      <c r="B86" s="99">
        <v>45281</v>
      </c>
      <c r="C86" s="99">
        <v>44930</v>
      </c>
      <c r="D86" s="99">
        <v>45295</v>
      </c>
      <c r="E86" s="90">
        <v>26778</v>
      </c>
      <c r="F86" s="100">
        <v>45296</v>
      </c>
      <c r="G86" s="71">
        <v>2</v>
      </c>
      <c r="H86" s="67" t="s">
        <v>23024</v>
      </c>
      <c r="I86" s="89" t="s">
        <v>19</v>
      </c>
      <c r="J86" s="67" t="s">
        <v>2484</v>
      </c>
      <c r="K86" s="67" t="s">
        <v>17</v>
      </c>
      <c r="L86" s="67" t="s">
        <v>9</v>
      </c>
      <c r="M86" s="67">
        <v>52014717</v>
      </c>
      <c r="N86" s="71" t="s">
        <v>336</v>
      </c>
      <c r="O86" s="46"/>
      <c r="P86" s="16"/>
    </row>
    <row r="87" spans="1:16" ht="15" customHeight="1" x14ac:dyDescent="0.25">
      <c r="A87">
        <v>82</v>
      </c>
      <c r="B87" s="99">
        <v>45281</v>
      </c>
      <c r="C87" s="99">
        <v>45282</v>
      </c>
      <c r="D87" s="99">
        <v>45282</v>
      </c>
      <c r="E87" s="90">
        <v>26452</v>
      </c>
      <c r="F87" s="81" t="s">
        <v>96</v>
      </c>
      <c r="G87" s="71">
        <v>2</v>
      </c>
      <c r="H87" s="67" t="s">
        <v>23208</v>
      </c>
      <c r="I87" s="91" t="s">
        <v>4790</v>
      </c>
      <c r="J87" s="67" t="s">
        <v>1926</v>
      </c>
      <c r="K87" s="67" t="s">
        <v>21</v>
      </c>
      <c r="L87" s="67" t="s">
        <v>9</v>
      </c>
      <c r="M87" s="67">
        <v>52857878</v>
      </c>
      <c r="N87" s="71" t="s">
        <v>417</v>
      </c>
      <c r="O87" s="46"/>
      <c r="P87" s="16"/>
    </row>
    <row r="88" spans="1:16" ht="15" customHeight="1" x14ac:dyDescent="0.25">
      <c r="A88">
        <v>83</v>
      </c>
      <c r="B88" s="99">
        <v>45281</v>
      </c>
      <c r="C88" s="99">
        <v>45286</v>
      </c>
      <c r="D88" s="99">
        <v>45287</v>
      </c>
      <c r="E88" s="90">
        <v>26691</v>
      </c>
      <c r="F88" s="100">
        <v>45289</v>
      </c>
      <c r="G88" s="71">
        <v>4</v>
      </c>
      <c r="H88" s="67" t="s">
        <v>23122</v>
      </c>
      <c r="I88" s="91" t="s">
        <v>239</v>
      </c>
      <c r="J88" s="67" t="s">
        <v>1309</v>
      </c>
      <c r="K88" s="67" t="s">
        <v>84</v>
      </c>
      <c r="L88" s="67" t="s">
        <v>9</v>
      </c>
      <c r="M88" s="67">
        <v>52542679</v>
      </c>
      <c r="N88" s="71" t="s">
        <v>353</v>
      </c>
      <c r="O88" s="46"/>
      <c r="P88" s="16"/>
    </row>
    <row r="89" spans="1:16" ht="15" customHeight="1" x14ac:dyDescent="0.25">
      <c r="A89">
        <v>84</v>
      </c>
      <c r="B89" s="99">
        <v>45281</v>
      </c>
      <c r="C89" s="99">
        <v>45289</v>
      </c>
      <c r="D89" s="99">
        <v>45289</v>
      </c>
      <c r="E89" s="136">
        <v>26165</v>
      </c>
      <c r="F89" s="100">
        <v>45290</v>
      </c>
      <c r="G89" s="71">
        <v>1</v>
      </c>
      <c r="H89" s="67" t="s">
        <v>22958</v>
      </c>
      <c r="I89" s="91" t="s">
        <v>22959</v>
      </c>
      <c r="J89" s="67" t="s">
        <v>22960</v>
      </c>
      <c r="K89" s="67" t="s">
        <v>15</v>
      </c>
      <c r="L89" s="67" t="s">
        <v>9</v>
      </c>
      <c r="M89" s="67">
        <v>77935683</v>
      </c>
      <c r="N89" s="71" t="s">
        <v>352</v>
      </c>
      <c r="O89" s="46"/>
      <c r="P89" s="16"/>
    </row>
    <row r="90" spans="1:16" ht="15" customHeight="1" x14ac:dyDescent="0.25">
      <c r="A90">
        <v>85</v>
      </c>
      <c r="B90" s="99">
        <v>45281</v>
      </c>
      <c r="C90" s="99">
        <v>45286</v>
      </c>
      <c r="D90" s="99">
        <v>45286</v>
      </c>
      <c r="E90" s="90">
        <v>25026</v>
      </c>
      <c r="F90" s="100">
        <v>45287</v>
      </c>
      <c r="G90" s="71">
        <v>2</v>
      </c>
      <c r="H90" s="67" t="s">
        <v>23090</v>
      </c>
      <c r="I90" s="91" t="s">
        <v>23091</v>
      </c>
      <c r="J90" s="67" t="s">
        <v>23092</v>
      </c>
      <c r="K90" s="67" t="s">
        <v>84</v>
      </c>
      <c r="L90" s="67" t="s">
        <v>9</v>
      </c>
      <c r="M90" s="67">
        <v>58469315</v>
      </c>
      <c r="N90" s="71" t="s">
        <v>10683</v>
      </c>
      <c r="O90" s="46"/>
      <c r="P90" s="16"/>
    </row>
    <row r="91" spans="1:16" ht="15" customHeight="1" x14ac:dyDescent="0.25">
      <c r="A91">
        <v>86</v>
      </c>
      <c r="B91" s="99">
        <v>45281</v>
      </c>
      <c r="C91" s="99">
        <v>45286</v>
      </c>
      <c r="D91" s="99">
        <v>45286</v>
      </c>
      <c r="E91" s="90">
        <v>26481</v>
      </c>
      <c r="F91" s="100">
        <v>45287</v>
      </c>
      <c r="G91" s="71">
        <v>2</v>
      </c>
      <c r="H91" s="67" t="s">
        <v>23140</v>
      </c>
      <c r="I91" s="91" t="s">
        <v>23141</v>
      </c>
      <c r="J91" s="67" t="s">
        <v>23142</v>
      </c>
      <c r="K91" s="67" t="s">
        <v>77</v>
      </c>
      <c r="L91" s="67" t="s">
        <v>9</v>
      </c>
      <c r="M91" s="67">
        <v>52842304</v>
      </c>
      <c r="N91" s="71" t="s">
        <v>336</v>
      </c>
      <c r="O91" s="46"/>
      <c r="P91" s="16"/>
    </row>
    <row r="92" spans="1:16" ht="15" customHeight="1" x14ac:dyDescent="0.25">
      <c r="A92">
        <v>87</v>
      </c>
      <c r="B92" s="99">
        <v>45281</v>
      </c>
      <c r="C92" s="99">
        <v>45293</v>
      </c>
      <c r="D92" s="99">
        <v>45293</v>
      </c>
      <c r="E92" s="136">
        <v>25523</v>
      </c>
      <c r="F92" s="100">
        <v>45294</v>
      </c>
      <c r="G92" s="71">
        <v>1</v>
      </c>
      <c r="H92" s="67" t="s">
        <v>22917</v>
      </c>
      <c r="I92" s="91" t="s">
        <v>22918</v>
      </c>
      <c r="J92" s="67" t="s">
        <v>22919</v>
      </c>
      <c r="K92" s="67" t="s">
        <v>12</v>
      </c>
      <c r="L92" s="67" t="s">
        <v>9</v>
      </c>
      <c r="M92" s="67">
        <v>5378743458</v>
      </c>
      <c r="N92" s="71" t="s">
        <v>352</v>
      </c>
      <c r="O92" s="46"/>
      <c r="P92" s="16"/>
    </row>
    <row r="93" spans="1:16" ht="15" customHeight="1" x14ac:dyDescent="0.25">
      <c r="A93">
        <v>88</v>
      </c>
      <c r="B93" s="99">
        <v>45281</v>
      </c>
      <c r="C93" s="99">
        <v>45286</v>
      </c>
      <c r="D93" s="99">
        <v>45286</v>
      </c>
      <c r="E93" s="90">
        <v>25012</v>
      </c>
      <c r="F93" s="100">
        <v>45287</v>
      </c>
      <c r="G93" s="71">
        <v>2</v>
      </c>
      <c r="H93" s="67" t="s">
        <v>23070</v>
      </c>
      <c r="I93" s="91" t="s">
        <v>23071</v>
      </c>
      <c r="J93" s="67" t="s">
        <v>23067</v>
      </c>
      <c r="K93" s="67" t="s">
        <v>84</v>
      </c>
      <c r="L93" s="67" t="s">
        <v>9</v>
      </c>
      <c r="M93" s="67">
        <v>58270100</v>
      </c>
      <c r="N93" s="71" t="s">
        <v>10683</v>
      </c>
      <c r="O93" s="46"/>
      <c r="P93" s="16"/>
    </row>
    <row r="94" spans="1:16" ht="15" customHeight="1" x14ac:dyDescent="0.25">
      <c r="A94">
        <v>89</v>
      </c>
      <c r="B94" s="99">
        <v>45281</v>
      </c>
      <c r="C94" s="99">
        <v>45286</v>
      </c>
      <c r="D94" s="99">
        <v>45287</v>
      </c>
      <c r="E94" s="90">
        <v>26217</v>
      </c>
      <c r="F94" s="100">
        <v>45289</v>
      </c>
      <c r="G94" s="71">
        <v>2</v>
      </c>
      <c r="H94" s="67" t="s">
        <v>23182</v>
      </c>
      <c r="I94" s="91" t="s">
        <v>23183</v>
      </c>
      <c r="J94" s="67" t="s">
        <v>23184</v>
      </c>
      <c r="K94" s="67" t="s">
        <v>21</v>
      </c>
      <c r="L94" s="67" t="s">
        <v>9</v>
      </c>
      <c r="M94" s="67">
        <v>78351236</v>
      </c>
      <c r="N94" s="71" t="s">
        <v>23185</v>
      </c>
      <c r="O94" s="46"/>
      <c r="P94" s="16"/>
    </row>
    <row r="95" spans="1:16" ht="15" customHeight="1" x14ac:dyDescent="0.25">
      <c r="A95">
        <v>90</v>
      </c>
      <c r="B95" s="99">
        <v>45281</v>
      </c>
      <c r="C95" s="99">
        <v>45286</v>
      </c>
      <c r="D95" s="99">
        <v>45289</v>
      </c>
      <c r="E95" s="90">
        <v>26424</v>
      </c>
      <c r="F95" s="100">
        <v>45290</v>
      </c>
      <c r="G95" s="71">
        <v>1</v>
      </c>
      <c r="H95" s="67" t="s">
        <v>22878</v>
      </c>
      <c r="I95" s="91" t="s">
        <v>21544</v>
      </c>
      <c r="J95" s="67" t="s">
        <v>21545</v>
      </c>
      <c r="K95" s="67" t="s">
        <v>80</v>
      </c>
      <c r="L95" s="67" t="s">
        <v>9</v>
      </c>
      <c r="M95" s="67">
        <v>52641029</v>
      </c>
      <c r="N95" s="71" t="s">
        <v>352</v>
      </c>
      <c r="O95" s="46"/>
      <c r="P95" s="16"/>
    </row>
    <row r="96" spans="1:16" ht="15" customHeight="1" x14ac:dyDescent="0.25">
      <c r="A96">
        <v>91</v>
      </c>
      <c r="B96" s="99">
        <v>45281</v>
      </c>
      <c r="C96" s="99">
        <v>45286</v>
      </c>
      <c r="D96" s="99">
        <v>45287</v>
      </c>
      <c r="E96" s="90">
        <v>26068</v>
      </c>
      <c r="F96" s="100">
        <v>45289</v>
      </c>
      <c r="G96" s="71">
        <v>1</v>
      </c>
      <c r="H96" s="67" t="s">
        <v>23169</v>
      </c>
      <c r="I96" s="91" t="s">
        <v>23170</v>
      </c>
      <c r="J96" s="67" t="s">
        <v>23171</v>
      </c>
      <c r="K96" s="67" t="s">
        <v>21</v>
      </c>
      <c r="L96" s="67" t="s">
        <v>9</v>
      </c>
      <c r="M96" s="67">
        <v>78744793</v>
      </c>
      <c r="N96" s="71" t="s">
        <v>2489</v>
      </c>
      <c r="O96" s="46"/>
      <c r="P96" s="16"/>
    </row>
    <row r="97" spans="1:16" ht="15" customHeight="1" x14ac:dyDescent="0.25">
      <c r="A97">
        <v>92</v>
      </c>
      <c r="B97" s="99">
        <v>45281</v>
      </c>
      <c r="C97" s="99">
        <v>45286</v>
      </c>
      <c r="D97" s="99">
        <v>45289</v>
      </c>
      <c r="E97" s="136">
        <v>26138</v>
      </c>
      <c r="F97" s="100">
        <v>45290</v>
      </c>
      <c r="G97" s="71">
        <v>2</v>
      </c>
      <c r="H97" s="67" t="s">
        <v>23111</v>
      </c>
      <c r="I97" s="91" t="s">
        <v>2297</v>
      </c>
      <c r="J97" s="67" t="s">
        <v>2298</v>
      </c>
      <c r="K97" s="67" t="s">
        <v>84</v>
      </c>
      <c r="L97" s="67" t="s">
        <v>9</v>
      </c>
      <c r="M97" s="67">
        <v>53814296</v>
      </c>
      <c r="N97" s="71" t="s">
        <v>356</v>
      </c>
      <c r="O97" s="46"/>
      <c r="P97" s="16"/>
    </row>
    <row r="98" spans="1:16" ht="15" customHeight="1" x14ac:dyDescent="0.25">
      <c r="A98">
        <v>93</v>
      </c>
      <c r="B98" s="99">
        <v>45281</v>
      </c>
      <c r="C98" s="99">
        <v>45286</v>
      </c>
      <c r="D98" s="99">
        <v>45289</v>
      </c>
      <c r="E98" s="136">
        <v>26139</v>
      </c>
      <c r="F98" s="100">
        <v>45290</v>
      </c>
      <c r="G98" s="71">
        <v>2</v>
      </c>
      <c r="H98" s="67" t="s">
        <v>23112</v>
      </c>
      <c r="I98" s="91" t="s">
        <v>2297</v>
      </c>
      <c r="J98" s="67" t="s">
        <v>2298</v>
      </c>
      <c r="K98" s="67" t="s">
        <v>84</v>
      </c>
      <c r="L98" s="67" t="s">
        <v>9</v>
      </c>
      <c r="M98" s="67">
        <v>53814296</v>
      </c>
      <c r="N98" s="71" t="s">
        <v>332</v>
      </c>
      <c r="O98" s="46"/>
      <c r="P98" s="16"/>
    </row>
    <row r="99" spans="1:16" ht="15" customHeight="1" x14ac:dyDescent="0.25">
      <c r="A99">
        <v>94</v>
      </c>
      <c r="B99" s="99">
        <v>45281</v>
      </c>
      <c r="C99" s="99">
        <v>45286</v>
      </c>
      <c r="D99" s="99">
        <v>45286</v>
      </c>
      <c r="E99" s="90">
        <v>25015</v>
      </c>
      <c r="F99" s="100">
        <v>45287</v>
      </c>
      <c r="G99" s="71">
        <v>2</v>
      </c>
      <c r="H99" s="67" t="s">
        <v>23074</v>
      </c>
      <c r="I99" s="91" t="s">
        <v>23075</v>
      </c>
      <c r="J99" s="67" t="s">
        <v>22073</v>
      </c>
      <c r="K99" s="67" t="s">
        <v>84</v>
      </c>
      <c r="L99" s="67" t="s">
        <v>9</v>
      </c>
      <c r="M99" s="67">
        <v>53739131</v>
      </c>
      <c r="N99" s="71" t="s">
        <v>10683</v>
      </c>
      <c r="O99" s="46"/>
      <c r="P99" s="16"/>
    </row>
    <row r="100" spans="1:16" ht="15" customHeight="1" x14ac:dyDescent="0.25">
      <c r="A100">
        <v>95</v>
      </c>
      <c r="B100" s="99">
        <v>45281</v>
      </c>
      <c r="C100" s="99">
        <v>45286</v>
      </c>
      <c r="D100" s="99">
        <v>45286</v>
      </c>
      <c r="E100" s="90">
        <v>26160</v>
      </c>
      <c r="F100" s="100">
        <v>45287</v>
      </c>
      <c r="G100" s="71">
        <v>8</v>
      </c>
      <c r="H100" s="67" t="s">
        <v>23144</v>
      </c>
      <c r="I100" s="91" t="s">
        <v>14640</v>
      </c>
      <c r="J100" s="67" t="s">
        <v>14641</v>
      </c>
      <c r="K100" s="67" t="s">
        <v>77</v>
      </c>
      <c r="L100" s="67" t="s">
        <v>9</v>
      </c>
      <c r="M100" s="67">
        <v>52930625</v>
      </c>
      <c r="N100" s="71" t="s">
        <v>5145</v>
      </c>
      <c r="O100" s="46"/>
      <c r="P100" s="16"/>
    </row>
    <row r="101" spans="1:16" ht="15" customHeight="1" x14ac:dyDescent="0.25">
      <c r="A101">
        <v>96</v>
      </c>
      <c r="B101" s="99">
        <v>45281</v>
      </c>
      <c r="C101" s="99">
        <v>45286</v>
      </c>
      <c r="D101" s="99">
        <v>45287</v>
      </c>
      <c r="E101" s="90">
        <v>26284</v>
      </c>
      <c r="F101" s="100">
        <v>45289</v>
      </c>
      <c r="G101" s="71">
        <v>9</v>
      </c>
      <c r="H101" s="67" t="s">
        <v>23189</v>
      </c>
      <c r="I101" s="91" t="s">
        <v>23190</v>
      </c>
      <c r="J101" s="67" t="s">
        <v>23191</v>
      </c>
      <c r="K101" s="67" t="s">
        <v>21</v>
      </c>
      <c r="L101" s="67" t="s">
        <v>9</v>
      </c>
      <c r="M101" s="67">
        <v>50234191</v>
      </c>
      <c r="N101" s="71" t="s">
        <v>23192</v>
      </c>
      <c r="O101" s="46"/>
      <c r="P101" s="16"/>
    </row>
    <row r="102" spans="1:16" ht="15" customHeight="1" x14ac:dyDescent="0.25">
      <c r="A102">
        <v>97</v>
      </c>
      <c r="B102" s="99">
        <v>45281</v>
      </c>
      <c r="C102" s="99">
        <v>45286</v>
      </c>
      <c r="D102" s="99">
        <v>45287</v>
      </c>
      <c r="E102" s="90">
        <v>26446</v>
      </c>
      <c r="F102" s="100">
        <v>45289</v>
      </c>
      <c r="G102" s="71">
        <v>1</v>
      </c>
      <c r="H102" s="67" t="s">
        <v>23205</v>
      </c>
      <c r="I102" s="91" t="s">
        <v>9895</v>
      </c>
      <c r="J102" s="67" t="s">
        <v>9896</v>
      </c>
      <c r="K102" s="67" t="s">
        <v>21</v>
      </c>
      <c r="L102" s="67" t="s">
        <v>9</v>
      </c>
      <c r="M102" s="67">
        <v>53314892</v>
      </c>
      <c r="N102" s="71" t="s">
        <v>23206</v>
      </c>
      <c r="O102" s="46"/>
      <c r="P102" s="16"/>
    </row>
    <row r="103" spans="1:16" ht="15" customHeight="1" x14ac:dyDescent="0.25">
      <c r="A103">
        <v>98</v>
      </c>
      <c r="B103" s="99">
        <v>45281</v>
      </c>
      <c r="C103" s="99">
        <v>45282</v>
      </c>
      <c r="D103" s="99">
        <v>45287</v>
      </c>
      <c r="E103" s="90">
        <v>26733</v>
      </c>
      <c r="F103" s="100">
        <v>45289</v>
      </c>
      <c r="G103" s="71">
        <v>2</v>
      </c>
      <c r="H103" s="67" t="s">
        <v>23058</v>
      </c>
      <c r="I103" s="91" t="s">
        <v>165</v>
      </c>
      <c r="J103" s="67" t="s">
        <v>606</v>
      </c>
      <c r="K103" s="67" t="s">
        <v>78</v>
      </c>
      <c r="L103" s="67" t="s">
        <v>9</v>
      </c>
      <c r="M103" s="67">
        <v>56082149</v>
      </c>
      <c r="N103" s="71" t="s">
        <v>928</v>
      </c>
      <c r="O103" s="46"/>
      <c r="P103" s="16"/>
    </row>
    <row r="104" spans="1:16" ht="15" customHeight="1" x14ac:dyDescent="0.25">
      <c r="A104">
        <v>99</v>
      </c>
      <c r="B104" s="99">
        <v>45281</v>
      </c>
      <c r="C104" s="99">
        <v>45282</v>
      </c>
      <c r="D104" s="99">
        <v>45282</v>
      </c>
      <c r="E104" s="90">
        <v>25942</v>
      </c>
      <c r="F104" s="81" t="s">
        <v>96</v>
      </c>
      <c r="G104" s="71">
        <v>8</v>
      </c>
      <c r="H104" s="67" t="s">
        <v>23037</v>
      </c>
      <c r="I104" s="91" t="s">
        <v>164</v>
      </c>
      <c r="J104" s="67" t="s">
        <v>23038</v>
      </c>
      <c r="K104" s="67" t="s">
        <v>78</v>
      </c>
      <c r="L104" s="67" t="s">
        <v>9</v>
      </c>
      <c r="M104" s="67">
        <v>51103233</v>
      </c>
      <c r="N104" s="71" t="s">
        <v>10295</v>
      </c>
      <c r="O104" s="46"/>
      <c r="P104" s="16"/>
    </row>
    <row r="105" spans="1:16" ht="15" customHeight="1" x14ac:dyDescent="0.25">
      <c r="A105">
        <v>100</v>
      </c>
      <c r="B105" s="99">
        <v>45281</v>
      </c>
      <c r="C105" s="99">
        <v>45289</v>
      </c>
      <c r="D105" s="99">
        <v>45289</v>
      </c>
      <c r="E105" s="90">
        <v>26472</v>
      </c>
      <c r="F105" s="100">
        <v>45290</v>
      </c>
      <c r="G105" s="71">
        <v>1</v>
      </c>
      <c r="H105" s="67" t="s">
        <v>23220</v>
      </c>
      <c r="I105" s="91" t="s">
        <v>23221</v>
      </c>
      <c r="J105" s="67" t="s">
        <v>23222</v>
      </c>
      <c r="K105" s="67" t="s">
        <v>90</v>
      </c>
      <c r="L105" s="67" t="s">
        <v>9</v>
      </c>
      <c r="M105" s="67">
        <v>53545358</v>
      </c>
      <c r="N105" s="71" t="s">
        <v>946</v>
      </c>
      <c r="O105" s="46"/>
      <c r="P105" s="16"/>
    </row>
    <row r="106" spans="1:16" ht="15" customHeight="1" x14ac:dyDescent="0.25">
      <c r="A106">
        <v>101</v>
      </c>
      <c r="B106" s="99">
        <v>45281</v>
      </c>
      <c r="C106" s="99">
        <v>45282</v>
      </c>
      <c r="D106" s="99">
        <v>45282</v>
      </c>
      <c r="E106" s="90">
        <v>26451</v>
      </c>
      <c r="F106" s="81" t="s">
        <v>96</v>
      </c>
      <c r="G106" s="71">
        <v>3</v>
      </c>
      <c r="H106" s="67" t="s">
        <v>23207</v>
      </c>
      <c r="I106" s="91" t="s">
        <v>1925</v>
      </c>
      <c r="J106" s="67" t="s">
        <v>1926</v>
      </c>
      <c r="K106" s="67" t="s">
        <v>21</v>
      </c>
      <c r="L106" s="67" t="s">
        <v>9</v>
      </c>
      <c r="M106" s="67">
        <v>52857878</v>
      </c>
      <c r="N106" s="71" t="s">
        <v>588</v>
      </c>
      <c r="O106" s="46"/>
      <c r="P106" s="16"/>
    </row>
    <row r="107" spans="1:16" ht="15" customHeight="1" x14ac:dyDescent="0.25">
      <c r="A107">
        <v>102</v>
      </c>
      <c r="B107" s="99">
        <v>45281</v>
      </c>
      <c r="C107" s="99">
        <v>45282</v>
      </c>
      <c r="D107" s="99">
        <v>45282</v>
      </c>
      <c r="E107" s="90">
        <v>26615</v>
      </c>
      <c r="F107" s="81" t="s">
        <v>96</v>
      </c>
      <c r="G107" s="71">
        <v>10</v>
      </c>
      <c r="H107" s="67" t="s">
        <v>23210</v>
      </c>
      <c r="I107" s="91" t="s">
        <v>1925</v>
      </c>
      <c r="J107" s="67" t="s">
        <v>1926</v>
      </c>
      <c r="K107" s="67" t="s">
        <v>21</v>
      </c>
      <c r="L107" s="67" t="s">
        <v>9</v>
      </c>
      <c r="M107" s="67">
        <v>52857878</v>
      </c>
      <c r="N107" s="71" t="s">
        <v>2123</v>
      </c>
      <c r="O107" s="46"/>
      <c r="P107" s="16"/>
    </row>
    <row r="108" spans="1:16" ht="15" customHeight="1" x14ac:dyDescent="0.25">
      <c r="A108">
        <v>103</v>
      </c>
      <c r="B108" s="99">
        <v>45281</v>
      </c>
      <c r="C108" s="99">
        <v>45282</v>
      </c>
      <c r="D108" s="99">
        <v>45282</v>
      </c>
      <c r="E108" s="90">
        <v>26453</v>
      </c>
      <c r="F108" s="81" t="s">
        <v>96</v>
      </c>
      <c r="G108" s="71">
        <v>2</v>
      </c>
      <c r="H108" s="67" t="s">
        <v>23152</v>
      </c>
      <c r="I108" s="91" t="s">
        <v>13051</v>
      </c>
      <c r="J108" s="67" t="s">
        <v>13052</v>
      </c>
      <c r="K108" s="67" t="s">
        <v>77</v>
      </c>
      <c r="L108" s="67" t="s">
        <v>9</v>
      </c>
      <c r="M108" s="67">
        <v>52857878</v>
      </c>
      <c r="N108" s="71" t="s">
        <v>417</v>
      </c>
      <c r="O108" s="46"/>
      <c r="P108" s="16"/>
    </row>
    <row r="109" spans="1:16" ht="15" customHeight="1" x14ac:dyDescent="0.25">
      <c r="A109">
        <v>104</v>
      </c>
      <c r="B109" s="99">
        <v>45281</v>
      </c>
      <c r="C109" s="99">
        <v>44930</v>
      </c>
      <c r="D109" s="99">
        <v>45295</v>
      </c>
      <c r="E109" s="90">
        <v>25983</v>
      </c>
      <c r="F109" s="100">
        <v>45296</v>
      </c>
      <c r="G109" s="71">
        <v>3</v>
      </c>
      <c r="H109" s="67" t="s">
        <v>23002</v>
      </c>
      <c r="I109" s="89" t="s">
        <v>23003</v>
      </c>
      <c r="J109" s="67" t="s">
        <v>23004</v>
      </c>
      <c r="K109" s="67" t="s">
        <v>17</v>
      </c>
      <c r="L109" s="67" t="s">
        <v>9</v>
      </c>
      <c r="M109" s="67">
        <v>56688047</v>
      </c>
      <c r="N109" s="71" t="s">
        <v>928</v>
      </c>
      <c r="O109" s="46"/>
      <c r="P109" s="16"/>
    </row>
    <row r="110" spans="1:16" ht="15" customHeight="1" x14ac:dyDescent="0.25">
      <c r="A110">
        <v>105</v>
      </c>
      <c r="B110" s="99">
        <v>45281</v>
      </c>
      <c r="C110" s="99">
        <v>45286</v>
      </c>
      <c r="D110" s="99">
        <v>45287</v>
      </c>
      <c r="E110" s="90">
        <v>26651</v>
      </c>
      <c r="F110" s="100">
        <v>45289</v>
      </c>
      <c r="G110" s="71">
        <v>4</v>
      </c>
      <c r="H110" s="67" t="s">
        <v>23121</v>
      </c>
      <c r="I110" s="91" t="s">
        <v>2289</v>
      </c>
      <c r="J110" s="67" t="s">
        <v>2290</v>
      </c>
      <c r="K110" s="67" t="s">
        <v>84</v>
      </c>
      <c r="L110" s="67" t="s">
        <v>9</v>
      </c>
      <c r="M110" s="67">
        <v>56461539</v>
      </c>
      <c r="N110" s="71" t="s">
        <v>356</v>
      </c>
      <c r="O110" s="46"/>
      <c r="P110" s="16"/>
    </row>
    <row r="111" spans="1:16" ht="15" customHeight="1" x14ac:dyDescent="0.25">
      <c r="A111">
        <v>106</v>
      </c>
      <c r="B111" s="99">
        <v>45281</v>
      </c>
      <c r="C111" s="99">
        <v>45286</v>
      </c>
      <c r="D111" s="99">
        <v>45287</v>
      </c>
      <c r="E111" s="90">
        <v>26115</v>
      </c>
      <c r="F111" s="100">
        <v>45289</v>
      </c>
      <c r="G111" s="71">
        <v>1</v>
      </c>
      <c r="H111" s="67" t="s">
        <v>23174</v>
      </c>
      <c r="I111" s="91" t="s">
        <v>23175</v>
      </c>
      <c r="J111" s="67" t="s">
        <v>23176</v>
      </c>
      <c r="K111" s="67" t="s">
        <v>21</v>
      </c>
      <c r="L111" s="67" t="s">
        <v>9</v>
      </c>
      <c r="M111" s="67">
        <v>52913832</v>
      </c>
      <c r="N111" s="71" t="s">
        <v>23177</v>
      </c>
      <c r="O111" s="46"/>
      <c r="P111" s="16"/>
    </row>
    <row r="112" spans="1:16" ht="15" customHeight="1" x14ac:dyDescent="0.25">
      <c r="A112">
        <v>107</v>
      </c>
      <c r="B112" s="99">
        <v>45281</v>
      </c>
      <c r="C112" s="99">
        <v>45286</v>
      </c>
      <c r="D112" s="99">
        <v>45289</v>
      </c>
      <c r="E112" s="90">
        <v>26086</v>
      </c>
      <c r="F112" s="100">
        <v>45290</v>
      </c>
      <c r="G112" s="71">
        <v>4</v>
      </c>
      <c r="H112" s="67" t="s">
        <v>22864</v>
      </c>
      <c r="I112" s="91" t="s">
        <v>2831</v>
      </c>
      <c r="J112" s="67" t="s">
        <v>2832</v>
      </c>
      <c r="K112" s="67" t="s">
        <v>80</v>
      </c>
      <c r="L112" s="67" t="s">
        <v>9</v>
      </c>
      <c r="M112" s="67">
        <v>52651205</v>
      </c>
      <c r="N112" s="71" t="s">
        <v>22865</v>
      </c>
      <c r="O112" s="46"/>
      <c r="P112" s="16"/>
    </row>
    <row r="113" spans="1:16" ht="15" customHeight="1" x14ac:dyDescent="0.25">
      <c r="A113">
        <v>108</v>
      </c>
      <c r="B113" s="99">
        <v>45281</v>
      </c>
      <c r="C113" s="99">
        <v>45289</v>
      </c>
      <c r="D113" s="99">
        <v>45289</v>
      </c>
      <c r="E113" s="136">
        <v>26221</v>
      </c>
      <c r="F113" s="100">
        <v>45290</v>
      </c>
      <c r="G113" s="71">
        <v>2</v>
      </c>
      <c r="H113" s="67" t="s">
        <v>22977</v>
      </c>
      <c r="I113" s="91" t="s">
        <v>22978</v>
      </c>
      <c r="J113" s="67" t="s">
        <v>22979</v>
      </c>
      <c r="K113" s="67" t="s">
        <v>15</v>
      </c>
      <c r="L113" s="67" t="s">
        <v>9</v>
      </c>
      <c r="M113" s="67">
        <v>50136940</v>
      </c>
      <c r="N113" s="71" t="s">
        <v>670</v>
      </c>
      <c r="O113" s="46"/>
      <c r="P113" s="16"/>
    </row>
    <row r="114" spans="1:16" ht="15" customHeight="1" x14ac:dyDescent="0.25">
      <c r="A114">
        <v>109</v>
      </c>
      <c r="B114" s="99">
        <v>45281</v>
      </c>
      <c r="C114" s="99">
        <v>45286</v>
      </c>
      <c r="D114" s="99">
        <v>45287</v>
      </c>
      <c r="E114" s="90">
        <v>26610</v>
      </c>
      <c r="F114" s="100">
        <v>45289</v>
      </c>
      <c r="G114" s="71">
        <v>3</v>
      </c>
      <c r="H114" s="67" t="s">
        <v>23118</v>
      </c>
      <c r="I114" s="91" t="s">
        <v>23119</v>
      </c>
      <c r="J114" s="67" t="s">
        <v>23120</v>
      </c>
      <c r="K114" s="67" t="s">
        <v>84</v>
      </c>
      <c r="L114" s="67" t="s">
        <v>9</v>
      </c>
      <c r="M114" s="67">
        <v>55667061</v>
      </c>
      <c r="N114" s="71" t="s">
        <v>332</v>
      </c>
      <c r="O114" s="46"/>
      <c r="P114" s="16"/>
    </row>
    <row r="115" spans="1:16" ht="15" customHeight="1" x14ac:dyDescent="0.25">
      <c r="A115">
        <v>110</v>
      </c>
      <c r="B115" s="99">
        <v>45281</v>
      </c>
      <c r="C115" s="99">
        <v>45289</v>
      </c>
      <c r="D115" s="99">
        <v>45289</v>
      </c>
      <c r="E115" s="136">
        <v>26785</v>
      </c>
      <c r="F115" s="100">
        <v>45290</v>
      </c>
      <c r="G115" s="71">
        <v>5</v>
      </c>
      <c r="H115" s="67" t="s">
        <v>23000</v>
      </c>
      <c r="I115" s="91" t="s">
        <v>2084</v>
      </c>
      <c r="J115" s="67" t="s">
        <v>2085</v>
      </c>
      <c r="K115" s="67" t="s">
        <v>15</v>
      </c>
      <c r="L115" s="67" t="s">
        <v>9</v>
      </c>
      <c r="M115" s="67">
        <v>58131686</v>
      </c>
      <c r="N115" s="71" t="s">
        <v>8960</v>
      </c>
      <c r="O115" s="46"/>
      <c r="P115" s="16"/>
    </row>
    <row r="116" spans="1:16" ht="15" customHeight="1" x14ac:dyDescent="0.25">
      <c r="A116">
        <v>111</v>
      </c>
      <c r="B116" s="99">
        <v>45281</v>
      </c>
      <c r="C116" s="99">
        <v>45289</v>
      </c>
      <c r="D116" s="99">
        <v>45289</v>
      </c>
      <c r="E116" s="136">
        <v>26411</v>
      </c>
      <c r="F116" s="100">
        <v>45290</v>
      </c>
      <c r="G116" s="71">
        <v>5</v>
      </c>
      <c r="H116" s="67" t="s">
        <v>23212</v>
      </c>
      <c r="I116" s="91" t="s">
        <v>23</v>
      </c>
      <c r="J116" s="67" t="s">
        <v>7094</v>
      </c>
      <c r="K116" s="67" t="s">
        <v>22</v>
      </c>
      <c r="L116" s="67" t="s">
        <v>9</v>
      </c>
      <c r="M116" s="67">
        <v>56380481</v>
      </c>
      <c r="N116" s="71" t="s">
        <v>561</v>
      </c>
      <c r="O116" s="46"/>
      <c r="P116" s="16"/>
    </row>
    <row r="117" spans="1:16" ht="15" customHeight="1" x14ac:dyDescent="0.25">
      <c r="A117">
        <v>112</v>
      </c>
      <c r="B117" s="99">
        <v>45281</v>
      </c>
      <c r="C117" s="99">
        <v>45289</v>
      </c>
      <c r="D117" s="99">
        <v>45289</v>
      </c>
      <c r="E117" s="136">
        <v>26412</v>
      </c>
      <c r="F117" s="100">
        <v>45290</v>
      </c>
      <c r="G117" s="71">
        <v>3</v>
      </c>
      <c r="H117" s="67" t="s">
        <v>23213</v>
      </c>
      <c r="I117" s="91" t="s">
        <v>23</v>
      </c>
      <c r="J117" s="67" t="s">
        <v>7094</v>
      </c>
      <c r="K117" s="67" t="s">
        <v>22</v>
      </c>
      <c r="L117" s="67" t="s">
        <v>9</v>
      </c>
      <c r="M117" s="67">
        <v>56380481</v>
      </c>
      <c r="N117" s="71" t="s">
        <v>1126</v>
      </c>
      <c r="O117" s="46"/>
      <c r="P117" s="16"/>
    </row>
    <row r="118" spans="1:16" ht="15" customHeight="1" x14ac:dyDescent="0.25">
      <c r="A118">
        <v>113</v>
      </c>
      <c r="B118" s="99">
        <v>45281</v>
      </c>
      <c r="C118" s="99">
        <v>45290</v>
      </c>
      <c r="D118" s="99">
        <v>45290</v>
      </c>
      <c r="E118" s="136">
        <v>26256</v>
      </c>
      <c r="F118" s="100">
        <v>45293</v>
      </c>
      <c r="G118" s="71">
        <v>1</v>
      </c>
      <c r="H118" s="67" t="s">
        <v>22937</v>
      </c>
      <c r="I118" s="91" t="s">
        <v>5914</v>
      </c>
      <c r="J118" s="67" t="s">
        <v>1271</v>
      </c>
      <c r="K118" s="67" t="s">
        <v>13</v>
      </c>
      <c r="L118" s="67" t="s">
        <v>9</v>
      </c>
      <c r="M118" s="67">
        <v>58378523</v>
      </c>
      <c r="N118" s="71" t="s">
        <v>598</v>
      </c>
      <c r="O118" s="46"/>
      <c r="P118" s="16"/>
    </row>
    <row r="119" spans="1:16" ht="15" customHeight="1" x14ac:dyDescent="0.25">
      <c r="A119">
        <v>114</v>
      </c>
      <c r="B119" s="99">
        <v>45281</v>
      </c>
      <c r="C119" s="99">
        <v>44930</v>
      </c>
      <c r="D119" s="99">
        <v>45295</v>
      </c>
      <c r="E119" s="90">
        <v>26555</v>
      </c>
      <c r="F119" s="100">
        <v>45296</v>
      </c>
      <c r="G119" s="71">
        <v>1</v>
      </c>
      <c r="H119" s="67" t="s">
        <v>23020</v>
      </c>
      <c r="I119" s="89" t="s">
        <v>18141</v>
      </c>
      <c r="J119" s="67" t="s">
        <v>18142</v>
      </c>
      <c r="K119" s="67" t="s">
        <v>17</v>
      </c>
      <c r="L119" s="67" t="s">
        <v>9</v>
      </c>
      <c r="M119" s="67">
        <v>56368488</v>
      </c>
      <c r="N119" s="71" t="s">
        <v>323</v>
      </c>
      <c r="O119" s="46"/>
      <c r="P119" s="16"/>
    </row>
    <row r="120" spans="1:16" ht="15" customHeight="1" x14ac:dyDescent="0.25">
      <c r="A120">
        <v>115</v>
      </c>
      <c r="B120" s="99">
        <v>45281</v>
      </c>
      <c r="C120" s="99">
        <v>45289</v>
      </c>
      <c r="D120" s="99">
        <v>45295</v>
      </c>
      <c r="E120" s="90">
        <v>26325</v>
      </c>
      <c r="F120" s="100">
        <v>45296</v>
      </c>
      <c r="G120" s="71">
        <v>1</v>
      </c>
      <c r="H120" s="67" t="s">
        <v>23231</v>
      </c>
      <c r="I120" s="91" t="s">
        <v>23232</v>
      </c>
      <c r="J120" s="67" t="s">
        <v>23233</v>
      </c>
      <c r="K120" s="67" t="s">
        <v>90</v>
      </c>
      <c r="L120" s="67" t="s">
        <v>9</v>
      </c>
      <c r="M120" s="67">
        <v>55365686</v>
      </c>
      <c r="N120" s="71" t="s">
        <v>541</v>
      </c>
      <c r="O120" s="46"/>
      <c r="P120" s="16"/>
    </row>
    <row r="121" spans="1:16" ht="15" customHeight="1" x14ac:dyDescent="0.25">
      <c r="A121">
        <v>116</v>
      </c>
      <c r="B121" s="99">
        <v>45281</v>
      </c>
      <c r="C121" s="99">
        <v>45289</v>
      </c>
      <c r="D121" s="99">
        <v>45295</v>
      </c>
      <c r="E121" s="90">
        <v>26326</v>
      </c>
      <c r="F121" s="100">
        <v>45296</v>
      </c>
      <c r="G121" s="71">
        <v>1</v>
      </c>
      <c r="H121" s="67" t="s">
        <v>23234</v>
      </c>
      <c r="I121" s="91" t="s">
        <v>23232</v>
      </c>
      <c r="J121" s="67" t="s">
        <v>23233</v>
      </c>
      <c r="K121" s="67" t="s">
        <v>90</v>
      </c>
      <c r="L121" s="67" t="s">
        <v>9</v>
      </c>
      <c r="M121" s="67">
        <v>55365686</v>
      </c>
      <c r="N121" s="71" t="s">
        <v>323</v>
      </c>
      <c r="O121" s="46"/>
      <c r="P121" s="16"/>
    </row>
    <row r="122" spans="1:16" ht="15" customHeight="1" x14ac:dyDescent="0.25">
      <c r="A122">
        <v>117</v>
      </c>
      <c r="B122" s="99">
        <v>45281</v>
      </c>
      <c r="C122" s="99">
        <v>44930</v>
      </c>
      <c r="D122" s="99">
        <v>45295</v>
      </c>
      <c r="E122" s="90">
        <v>26474</v>
      </c>
      <c r="F122" s="100">
        <v>45296</v>
      </c>
      <c r="G122" s="71">
        <v>1</v>
      </c>
      <c r="H122" s="67" t="s">
        <v>23008</v>
      </c>
      <c r="I122" s="89" t="s">
        <v>23009</v>
      </c>
      <c r="J122" s="67" t="s">
        <v>23010</v>
      </c>
      <c r="K122" s="67" t="s">
        <v>17</v>
      </c>
      <c r="L122" s="67" t="s">
        <v>9</v>
      </c>
      <c r="M122" s="67">
        <v>51592294</v>
      </c>
      <c r="N122" s="71" t="s">
        <v>946</v>
      </c>
      <c r="O122" s="46"/>
      <c r="P122" s="16"/>
    </row>
    <row r="123" spans="1:16" ht="15" customHeight="1" x14ac:dyDescent="0.25">
      <c r="A123">
        <v>118</v>
      </c>
      <c r="B123" s="99">
        <v>45281</v>
      </c>
      <c r="C123" s="99">
        <v>45286</v>
      </c>
      <c r="D123" s="99">
        <v>45286</v>
      </c>
      <c r="E123" s="90">
        <v>25010</v>
      </c>
      <c r="F123" s="100">
        <v>45287</v>
      </c>
      <c r="G123" s="71">
        <v>2</v>
      </c>
      <c r="H123" s="67" t="s">
        <v>23065</v>
      </c>
      <c r="I123" s="91" t="s">
        <v>23066</v>
      </c>
      <c r="J123" s="67" t="s">
        <v>23067</v>
      </c>
      <c r="K123" s="67" t="s">
        <v>84</v>
      </c>
      <c r="L123" s="67" t="s">
        <v>9</v>
      </c>
      <c r="M123" s="67">
        <v>52542799</v>
      </c>
      <c r="N123" s="71" t="s">
        <v>10683</v>
      </c>
      <c r="O123" s="46"/>
      <c r="P123" s="16"/>
    </row>
    <row r="124" spans="1:16" ht="15" customHeight="1" x14ac:dyDescent="0.25">
      <c r="A124">
        <v>119</v>
      </c>
      <c r="B124" s="99">
        <v>45281</v>
      </c>
      <c r="C124" s="99">
        <v>45293</v>
      </c>
      <c r="D124" s="99">
        <v>45293</v>
      </c>
      <c r="E124" s="90">
        <v>26192</v>
      </c>
      <c r="F124" s="100">
        <v>45294</v>
      </c>
      <c r="G124" s="71">
        <v>2</v>
      </c>
      <c r="H124" s="67" t="s">
        <v>22899</v>
      </c>
      <c r="I124" s="89" t="s">
        <v>6776</v>
      </c>
      <c r="J124" s="67" t="s">
        <v>6777</v>
      </c>
      <c r="K124" s="67" t="s">
        <v>8</v>
      </c>
      <c r="L124" s="67" t="s">
        <v>9</v>
      </c>
      <c r="M124" s="67">
        <v>56597153</v>
      </c>
      <c r="N124" s="71" t="s">
        <v>359</v>
      </c>
      <c r="O124" s="46"/>
      <c r="P124" s="16"/>
    </row>
    <row r="125" spans="1:16" ht="15" customHeight="1" x14ac:dyDescent="0.25">
      <c r="A125">
        <v>120</v>
      </c>
      <c r="B125" s="99">
        <v>45281</v>
      </c>
      <c r="C125" s="99">
        <v>45286</v>
      </c>
      <c r="D125" s="99">
        <v>45287</v>
      </c>
      <c r="E125" s="90">
        <v>26281</v>
      </c>
      <c r="F125" s="100">
        <v>45289</v>
      </c>
      <c r="G125" s="71">
        <v>2</v>
      </c>
      <c r="H125" s="67" t="s">
        <v>23042</v>
      </c>
      <c r="I125" s="91" t="s">
        <v>18182</v>
      </c>
      <c r="J125" s="67" t="s">
        <v>18183</v>
      </c>
      <c r="K125" s="67" t="s">
        <v>78</v>
      </c>
      <c r="L125" s="67" t="s">
        <v>9</v>
      </c>
      <c r="M125" s="67">
        <v>55922019</v>
      </c>
      <c r="N125" s="71" t="s">
        <v>336</v>
      </c>
      <c r="O125" s="46"/>
      <c r="P125" s="16"/>
    </row>
    <row r="126" spans="1:16" ht="15" customHeight="1" x14ac:dyDescent="0.25">
      <c r="A126">
        <v>121</v>
      </c>
      <c r="B126" s="99">
        <v>45281</v>
      </c>
      <c r="C126" s="99">
        <v>45295</v>
      </c>
      <c r="D126" s="99">
        <v>45295</v>
      </c>
      <c r="E126" s="136">
        <v>26836</v>
      </c>
      <c r="F126" s="100">
        <v>45296</v>
      </c>
      <c r="G126" s="71">
        <v>2</v>
      </c>
      <c r="H126" s="67" t="s">
        <v>22953</v>
      </c>
      <c r="I126" s="91" t="s">
        <v>22954</v>
      </c>
      <c r="J126" s="67" t="s">
        <v>22955</v>
      </c>
      <c r="K126" s="67" t="s">
        <v>82</v>
      </c>
      <c r="L126" s="67" t="s">
        <v>9</v>
      </c>
      <c r="M126" s="67">
        <v>55921592</v>
      </c>
      <c r="N126" s="71" t="s">
        <v>359</v>
      </c>
      <c r="O126" s="46"/>
      <c r="P126" s="16"/>
    </row>
    <row r="127" spans="1:16" ht="15" customHeight="1" x14ac:dyDescent="0.25">
      <c r="A127">
        <v>122</v>
      </c>
      <c r="B127" s="99">
        <v>45281</v>
      </c>
      <c r="C127" s="99">
        <v>45289</v>
      </c>
      <c r="D127" s="99">
        <v>45289</v>
      </c>
      <c r="E127" s="136">
        <v>26251</v>
      </c>
      <c r="F127" s="100">
        <v>45290</v>
      </c>
      <c r="G127" s="71">
        <v>1</v>
      </c>
      <c r="H127" s="67" t="s">
        <v>22982</v>
      </c>
      <c r="I127" s="91" t="s">
        <v>22983</v>
      </c>
      <c r="J127" s="67" t="s">
        <v>22984</v>
      </c>
      <c r="K127" s="67" t="s">
        <v>15</v>
      </c>
      <c r="L127" s="67" t="s">
        <v>9</v>
      </c>
      <c r="M127" s="67">
        <v>53889336</v>
      </c>
      <c r="N127" s="71" t="s">
        <v>8856</v>
      </c>
      <c r="O127" s="46"/>
      <c r="P127" s="16"/>
    </row>
    <row r="128" spans="1:16" ht="15" customHeight="1" x14ac:dyDescent="0.25">
      <c r="A128">
        <v>123</v>
      </c>
      <c r="B128" s="99">
        <v>45281</v>
      </c>
      <c r="C128" s="99">
        <v>45289</v>
      </c>
      <c r="D128" s="99">
        <v>45289</v>
      </c>
      <c r="E128" s="136">
        <v>26218</v>
      </c>
      <c r="F128" s="100">
        <v>45290</v>
      </c>
      <c r="G128" s="71">
        <v>2</v>
      </c>
      <c r="H128" s="67" t="s">
        <v>22974</v>
      </c>
      <c r="I128" s="91" t="s">
        <v>22975</v>
      </c>
      <c r="J128" s="67" t="s">
        <v>22976</v>
      </c>
      <c r="K128" s="67" t="s">
        <v>15</v>
      </c>
      <c r="L128" s="67" t="s">
        <v>9</v>
      </c>
      <c r="M128" s="67">
        <v>56735001</v>
      </c>
      <c r="N128" s="71" t="s">
        <v>4705</v>
      </c>
      <c r="O128" s="46"/>
      <c r="P128" s="16"/>
    </row>
    <row r="129" spans="1:16" ht="15" customHeight="1" x14ac:dyDescent="0.25">
      <c r="A129">
        <v>124</v>
      </c>
      <c r="B129" s="99">
        <v>45281</v>
      </c>
      <c r="C129" s="99">
        <v>45289</v>
      </c>
      <c r="D129" s="99">
        <v>45289</v>
      </c>
      <c r="E129" s="136">
        <v>26186</v>
      </c>
      <c r="F129" s="100">
        <v>45290</v>
      </c>
      <c r="G129" s="71">
        <v>2</v>
      </c>
      <c r="H129" s="67" t="s">
        <v>22961</v>
      </c>
      <c r="I129" s="91" t="s">
        <v>22962</v>
      </c>
      <c r="J129" s="67" t="s">
        <v>22963</v>
      </c>
      <c r="K129" s="67" t="s">
        <v>15</v>
      </c>
      <c r="L129" s="67" t="s">
        <v>9</v>
      </c>
      <c r="M129" s="67">
        <v>59226769</v>
      </c>
      <c r="N129" s="71" t="s">
        <v>3126</v>
      </c>
      <c r="O129" s="46"/>
      <c r="P129" s="16"/>
    </row>
    <row r="130" spans="1:16" ht="15" customHeight="1" x14ac:dyDescent="0.25">
      <c r="A130">
        <v>125</v>
      </c>
      <c r="B130" s="99">
        <v>45281</v>
      </c>
      <c r="C130" s="99">
        <v>45286</v>
      </c>
      <c r="D130" s="99">
        <v>45287</v>
      </c>
      <c r="E130" s="90">
        <v>26848</v>
      </c>
      <c r="F130" s="100">
        <v>45289</v>
      </c>
      <c r="G130" s="71">
        <v>2</v>
      </c>
      <c r="H130" s="67" t="s">
        <v>23211</v>
      </c>
      <c r="I130" s="91" t="s">
        <v>9898</v>
      </c>
      <c r="J130" s="67" t="s">
        <v>9899</v>
      </c>
      <c r="K130" s="67" t="s">
        <v>21</v>
      </c>
      <c r="L130" s="67" t="s">
        <v>9</v>
      </c>
      <c r="M130" s="67">
        <v>53998699</v>
      </c>
      <c r="N130" s="71" t="s">
        <v>16111</v>
      </c>
      <c r="O130" s="46"/>
      <c r="P130" s="16"/>
    </row>
    <row r="131" spans="1:16" ht="15" customHeight="1" x14ac:dyDescent="0.25">
      <c r="A131">
        <v>126</v>
      </c>
      <c r="B131" s="99">
        <v>45281</v>
      </c>
      <c r="C131" s="99">
        <v>45286</v>
      </c>
      <c r="D131" s="99">
        <v>45286</v>
      </c>
      <c r="E131" s="90">
        <v>26617</v>
      </c>
      <c r="F131" s="100">
        <v>45287</v>
      </c>
      <c r="G131" s="71">
        <v>3</v>
      </c>
      <c r="H131" s="67" t="s">
        <v>23153</v>
      </c>
      <c r="I131" s="91" t="s">
        <v>20111</v>
      </c>
      <c r="J131" s="67" t="s">
        <v>20112</v>
      </c>
      <c r="K131" s="67" t="s">
        <v>77</v>
      </c>
      <c r="L131" s="67" t="s">
        <v>9</v>
      </c>
      <c r="M131" s="67">
        <v>52589252</v>
      </c>
      <c r="N131" s="71" t="s">
        <v>23154</v>
      </c>
      <c r="O131" s="46"/>
      <c r="P131" s="16"/>
    </row>
    <row r="132" spans="1:16" ht="15" customHeight="1" x14ac:dyDescent="0.25">
      <c r="A132">
        <v>127</v>
      </c>
      <c r="B132" s="99">
        <v>45281</v>
      </c>
      <c r="C132" s="99">
        <v>45289</v>
      </c>
      <c r="D132" s="99">
        <v>45289</v>
      </c>
      <c r="E132" s="90">
        <v>26190</v>
      </c>
      <c r="F132" s="100">
        <v>45290</v>
      </c>
      <c r="G132" s="71">
        <v>1</v>
      </c>
      <c r="H132" s="67" t="s">
        <v>23228</v>
      </c>
      <c r="I132" s="91" t="s">
        <v>15517</v>
      </c>
      <c r="J132" s="67" t="s">
        <v>15518</v>
      </c>
      <c r="K132" s="67" t="s">
        <v>90</v>
      </c>
      <c r="L132" s="67" t="s">
        <v>9</v>
      </c>
      <c r="M132" s="67">
        <v>55817844</v>
      </c>
      <c r="N132" s="71" t="s">
        <v>352</v>
      </c>
      <c r="O132" s="46"/>
      <c r="P132" s="16"/>
    </row>
    <row r="133" spans="1:16" ht="15" customHeight="1" x14ac:dyDescent="0.25">
      <c r="A133">
        <v>128</v>
      </c>
      <c r="B133" s="99">
        <v>45281</v>
      </c>
      <c r="C133" s="99">
        <v>45289</v>
      </c>
      <c r="D133" s="99">
        <v>45307</v>
      </c>
      <c r="E133" s="136">
        <v>26454</v>
      </c>
      <c r="F133" s="100">
        <v>45308</v>
      </c>
      <c r="G133" s="71">
        <v>2</v>
      </c>
      <c r="H133" s="67" t="s">
        <v>23238</v>
      </c>
      <c r="I133" s="91" t="s">
        <v>2317</v>
      </c>
      <c r="J133" s="67" t="s">
        <v>2318</v>
      </c>
      <c r="K133" s="67" t="s">
        <v>90</v>
      </c>
      <c r="L133" s="67" t="s">
        <v>9</v>
      </c>
      <c r="M133" s="67">
        <v>52583052</v>
      </c>
      <c r="N133" s="71" t="s">
        <v>417</v>
      </c>
      <c r="O133" s="46"/>
      <c r="P133" s="16"/>
    </row>
    <row r="134" spans="1:16" ht="15" customHeight="1" x14ac:dyDescent="0.25">
      <c r="A134">
        <v>129</v>
      </c>
      <c r="B134" s="99">
        <v>45281</v>
      </c>
      <c r="C134" s="99">
        <v>45286</v>
      </c>
      <c r="D134" s="99">
        <v>45287</v>
      </c>
      <c r="E134" s="90">
        <v>26304</v>
      </c>
      <c r="F134" s="100">
        <v>45289</v>
      </c>
      <c r="G134" s="71">
        <v>3</v>
      </c>
      <c r="H134" s="67" t="s">
        <v>23113</v>
      </c>
      <c r="I134" s="91" t="s">
        <v>23114</v>
      </c>
      <c r="J134" s="67" t="s">
        <v>23115</v>
      </c>
      <c r="K134" s="67" t="s">
        <v>84</v>
      </c>
      <c r="L134" s="67" t="s">
        <v>9</v>
      </c>
      <c r="M134" s="67">
        <v>56956917</v>
      </c>
      <c r="N134" s="71" t="s">
        <v>403</v>
      </c>
      <c r="O134" s="46"/>
      <c r="P134" s="16"/>
    </row>
    <row r="135" spans="1:16" ht="15" customHeight="1" x14ac:dyDescent="0.25">
      <c r="A135">
        <v>130</v>
      </c>
      <c r="B135" s="99">
        <v>45281</v>
      </c>
      <c r="C135" s="99">
        <v>45289</v>
      </c>
      <c r="D135" s="99">
        <v>45289</v>
      </c>
      <c r="E135" s="90">
        <v>26503</v>
      </c>
      <c r="F135" s="100">
        <v>45290</v>
      </c>
      <c r="G135" s="71">
        <v>1</v>
      </c>
      <c r="H135" s="67" t="s">
        <v>23239</v>
      </c>
      <c r="I135" s="91" t="s">
        <v>14038</v>
      </c>
      <c r="J135" s="67" t="s">
        <v>14039</v>
      </c>
      <c r="K135" s="67" t="s">
        <v>90</v>
      </c>
      <c r="L135" s="67" t="s">
        <v>9</v>
      </c>
      <c r="M135" s="67">
        <v>52487386</v>
      </c>
      <c r="N135" s="71" t="s">
        <v>376</v>
      </c>
      <c r="O135" s="46"/>
      <c r="P135" s="16"/>
    </row>
    <row r="136" spans="1:16" ht="15" customHeight="1" x14ac:dyDescent="0.25">
      <c r="A136">
        <v>131</v>
      </c>
      <c r="B136" s="99">
        <v>45281</v>
      </c>
      <c r="C136" s="99">
        <v>45286</v>
      </c>
      <c r="D136" s="99">
        <v>45286</v>
      </c>
      <c r="E136" s="90">
        <v>25019</v>
      </c>
      <c r="F136" s="100">
        <v>45287</v>
      </c>
      <c r="G136" s="71">
        <v>2</v>
      </c>
      <c r="H136" s="67" t="s">
        <v>23160</v>
      </c>
      <c r="I136" s="91" t="s">
        <v>23161</v>
      </c>
      <c r="J136" s="67" t="s">
        <v>23162</v>
      </c>
      <c r="K136" s="67" t="s">
        <v>21</v>
      </c>
      <c r="L136" s="67" t="s">
        <v>9</v>
      </c>
      <c r="M136" s="67">
        <v>53739131</v>
      </c>
      <c r="N136" s="71" t="s">
        <v>10683</v>
      </c>
      <c r="O136" s="46"/>
      <c r="P136" s="16"/>
    </row>
    <row r="137" spans="1:16" ht="15" customHeight="1" x14ac:dyDescent="0.25">
      <c r="A137">
        <v>132</v>
      </c>
      <c r="B137" s="99">
        <v>45281</v>
      </c>
      <c r="C137" s="99">
        <v>45290</v>
      </c>
      <c r="D137" s="99">
        <v>45302</v>
      </c>
      <c r="E137" s="136">
        <v>26350</v>
      </c>
      <c r="F137" s="100">
        <v>45303</v>
      </c>
      <c r="G137" s="71">
        <v>2</v>
      </c>
      <c r="H137" s="67" t="s">
        <v>22943</v>
      </c>
      <c r="I137" s="91" t="s">
        <v>11648</v>
      </c>
      <c r="J137" s="67" t="s">
        <v>11649</v>
      </c>
      <c r="K137" s="67" t="s">
        <v>13</v>
      </c>
      <c r="L137" s="67" t="s">
        <v>9</v>
      </c>
      <c r="M137" s="67">
        <v>58004852</v>
      </c>
      <c r="N137" s="71" t="s">
        <v>541</v>
      </c>
      <c r="O137" s="46"/>
      <c r="P137" s="16"/>
    </row>
    <row r="138" spans="1:16" ht="15" customHeight="1" x14ac:dyDescent="0.25">
      <c r="A138">
        <v>133</v>
      </c>
      <c r="B138" s="99">
        <v>45281</v>
      </c>
      <c r="C138" s="99">
        <v>45286</v>
      </c>
      <c r="D138" s="99">
        <v>45287</v>
      </c>
      <c r="E138" s="90">
        <v>26121</v>
      </c>
      <c r="F138" s="100">
        <v>45289</v>
      </c>
      <c r="G138" s="71">
        <v>1</v>
      </c>
      <c r="H138" s="67" t="s">
        <v>23726</v>
      </c>
      <c r="I138" s="91" t="s">
        <v>23178</v>
      </c>
      <c r="J138" s="67" t="s">
        <v>23179</v>
      </c>
      <c r="K138" s="67" t="s">
        <v>21</v>
      </c>
      <c r="L138" s="67" t="s">
        <v>9</v>
      </c>
      <c r="M138" s="67">
        <v>53008459</v>
      </c>
      <c r="N138" s="71" t="s">
        <v>403</v>
      </c>
      <c r="O138" s="46"/>
      <c r="P138" s="16"/>
    </row>
    <row r="139" spans="1:16" ht="15" customHeight="1" x14ac:dyDescent="0.25">
      <c r="A139">
        <v>134</v>
      </c>
      <c r="B139" s="99">
        <v>45281</v>
      </c>
      <c r="C139" s="99">
        <v>45286</v>
      </c>
      <c r="D139" s="99">
        <v>45287</v>
      </c>
      <c r="E139" s="90">
        <v>26122</v>
      </c>
      <c r="F139" s="100">
        <v>45289</v>
      </c>
      <c r="G139" s="71">
        <v>1</v>
      </c>
      <c r="H139" s="67" t="s">
        <v>23180</v>
      </c>
      <c r="I139" s="91" t="s">
        <v>23178</v>
      </c>
      <c r="J139" s="67" t="s">
        <v>23179</v>
      </c>
      <c r="K139" s="67" t="s">
        <v>21</v>
      </c>
      <c r="L139" s="67" t="s">
        <v>9</v>
      </c>
      <c r="M139" s="67">
        <v>53008459</v>
      </c>
      <c r="N139" s="71" t="s">
        <v>1216</v>
      </c>
      <c r="O139" s="46"/>
      <c r="P139" s="16"/>
    </row>
    <row r="140" spans="1:16" ht="15" customHeight="1" x14ac:dyDescent="0.25">
      <c r="A140">
        <v>135</v>
      </c>
      <c r="B140" s="99">
        <v>45281</v>
      </c>
      <c r="C140" s="99">
        <v>45286</v>
      </c>
      <c r="D140" s="99">
        <v>45289</v>
      </c>
      <c r="E140" s="90">
        <v>26182</v>
      </c>
      <c r="F140" s="100">
        <v>45290</v>
      </c>
      <c r="G140" s="71">
        <v>2</v>
      </c>
      <c r="H140" s="67" t="s">
        <v>22867</v>
      </c>
      <c r="I140" s="91" t="s">
        <v>22868</v>
      </c>
      <c r="J140" s="67" t="s">
        <v>22869</v>
      </c>
      <c r="K140" s="67" t="s">
        <v>80</v>
      </c>
      <c r="L140" s="67" t="s">
        <v>9</v>
      </c>
      <c r="M140" s="67">
        <v>56954271</v>
      </c>
      <c r="N140" s="71" t="s">
        <v>6238</v>
      </c>
      <c r="O140" s="46"/>
      <c r="P140" s="16"/>
    </row>
    <row r="141" spans="1:16" ht="15" customHeight="1" x14ac:dyDescent="0.25">
      <c r="A141">
        <v>136</v>
      </c>
      <c r="B141" s="99">
        <v>45281</v>
      </c>
      <c r="C141" s="99">
        <v>45286</v>
      </c>
      <c r="D141" s="99">
        <v>45289</v>
      </c>
      <c r="E141" s="90">
        <v>26301</v>
      </c>
      <c r="F141" s="100">
        <v>45290</v>
      </c>
      <c r="G141" s="71">
        <v>1</v>
      </c>
      <c r="H141" s="67" t="s">
        <v>22876</v>
      </c>
      <c r="I141" s="91" t="s">
        <v>22868</v>
      </c>
      <c r="J141" s="67" t="s">
        <v>22869</v>
      </c>
      <c r="K141" s="67" t="s">
        <v>80</v>
      </c>
      <c r="L141" s="67" t="s">
        <v>9</v>
      </c>
      <c r="M141" s="67">
        <v>56954271</v>
      </c>
      <c r="N141" s="71" t="s">
        <v>912</v>
      </c>
      <c r="O141" s="46"/>
      <c r="P141" s="16"/>
    </row>
    <row r="142" spans="1:16" ht="15" customHeight="1" x14ac:dyDescent="0.25">
      <c r="A142">
        <v>137</v>
      </c>
      <c r="B142" s="99">
        <v>45281</v>
      </c>
      <c r="C142" s="99">
        <v>45282</v>
      </c>
      <c r="D142" s="99">
        <v>45282</v>
      </c>
      <c r="E142" s="90">
        <v>26480</v>
      </c>
      <c r="F142" s="81" t="s">
        <v>96</v>
      </c>
      <c r="G142" s="71">
        <v>1</v>
      </c>
      <c r="H142" s="67" t="s">
        <v>23007</v>
      </c>
      <c r="I142" s="91" t="s">
        <v>3245</v>
      </c>
      <c r="J142" s="67" t="s">
        <v>3246</v>
      </c>
      <c r="K142" s="67" t="s">
        <v>17</v>
      </c>
      <c r="L142" s="67" t="s">
        <v>9</v>
      </c>
      <c r="M142" s="67">
        <v>53731318</v>
      </c>
      <c r="N142" s="71" t="s">
        <v>668</v>
      </c>
      <c r="O142" s="46"/>
      <c r="P142" s="16"/>
    </row>
    <row r="143" spans="1:16" ht="15" customHeight="1" x14ac:dyDescent="0.25">
      <c r="A143">
        <v>138</v>
      </c>
      <c r="B143" s="99">
        <v>45281</v>
      </c>
      <c r="C143" s="99">
        <v>45290</v>
      </c>
      <c r="D143" s="99">
        <v>45290</v>
      </c>
      <c r="E143" s="136">
        <v>26455</v>
      </c>
      <c r="F143" s="100">
        <v>45293</v>
      </c>
      <c r="G143" s="71">
        <v>2</v>
      </c>
      <c r="H143" s="67" t="s">
        <v>22946</v>
      </c>
      <c r="I143" s="91" t="s">
        <v>1889</v>
      </c>
      <c r="J143" s="67" t="s">
        <v>1890</v>
      </c>
      <c r="K143" s="67" t="s">
        <v>13</v>
      </c>
      <c r="L143" s="67" t="s">
        <v>9</v>
      </c>
      <c r="M143" s="67">
        <v>53474537</v>
      </c>
      <c r="N143" s="71" t="s">
        <v>417</v>
      </c>
      <c r="O143" s="46"/>
      <c r="P143" s="16"/>
    </row>
    <row r="144" spans="1:16" ht="15" customHeight="1" x14ac:dyDescent="0.25">
      <c r="A144">
        <v>139</v>
      </c>
      <c r="B144" s="99">
        <v>45281</v>
      </c>
      <c r="C144" s="99">
        <v>45289</v>
      </c>
      <c r="D144" s="99">
        <v>45289</v>
      </c>
      <c r="E144" s="136">
        <v>26216</v>
      </c>
      <c r="F144" s="100">
        <v>45290</v>
      </c>
      <c r="G144" s="71">
        <v>2</v>
      </c>
      <c r="H144" s="67" t="s">
        <v>22971</v>
      </c>
      <c r="I144" s="91" t="s">
        <v>22972</v>
      </c>
      <c r="J144" s="67" t="s">
        <v>22973</v>
      </c>
      <c r="K144" s="67" t="s">
        <v>15</v>
      </c>
      <c r="L144" s="67" t="s">
        <v>9</v>
      </c>
      <c r="M144" s="67">
        <v>55514877</v>
      </c>
      <c r="N144" s="71" t="s">
        <v>1114</v>
      </c>
      <c r="O144" s="46"/>
      <c r="P144" s="16"/>
    </row>
    <row r="145" spans="1:16" ht="15" customHeight="1" x14ac:dyDescent="0.25">
      <c r="A145">
        <v>140</v>
      </c>
      <c r="B145" s="99">
        <v>45281</v>
      </c>
      <c r="C145" s="99">
        <v>45293</v>
      </c>
      <c r="D145" s="99">
        <v>45293</v>
      </c>
      <c r="E145" s="136">
        <v>26020</v>
      </c>
      <c r="F145" s="100">
        <v>45294</v>
      </c>
      <c r="G145" s="71">
        <v>2</v>
      </c>
      <c r="H145" s="67" t="s">
        <v>22920</v>
      </c>
      <c r="I145" s="91" t="s">
        <v>22921</v>
      </c>
      <c r="J145" s="67" t="s">
        <v>22922</v>
      </c>
      <c r="K145" s="67" t="s">
        <v>12</v>
      </c>
      <c r="L145" s="67" t="s">
        <v>9</v>
      </c>
      <c r="M145" s="67">
        <v>51971473</v>
      </c>
      <c r="N145" s="71" t="s">
        <v>332</v>
      </c>
      <c r="O145" s="46"/>
      <c r="P145" s="16"/>
    </row>
    <row r="146" spans="1:16" ht="15" customHeight="1" x14ac:dyDescent="0.25">
      <c r="A146">
        <v>141</v>
      </c>
      <c r="B146" s="99">
        <v>45281</v>
      </c>
      <c r="C146" s="99">
        <v>45286</v>
      </c>
      <c r="D146" s="99">
        <v>45287</v>
      </c>
      <c r="E146" s="90">
        <v>26042</v>
      </c>
      <c r="F146" s="100">
        <v>45289</v>
      </c>
      <c r="G146" s="71">
        <v>1</v>
      </c>
      <c r="H146" s="67" t="s">
        <v>23166</v>
      </c>
      <c r="I146" s="91" t="s">
        <v>23167</v>
      </c>
      <c r="J146" s="67" t="s">
        <v>23168</v>
      </c>
      <c r="K146" s="67" t="s">
        <v>21</v>
      </c>
      <c r="L146" s="67" t="s">
        <v>9</v>
      </c>
      <c r="M146" s="67">
        <v>52687536</v>
      </c>
      <c r="N146" s="71" t="s">
        <v>3848</v>
      </c>
      <c r="O146" s="46"/>
      <c r="P146" s="16"/>
    </row>
    <row r="147" spans="1:16" ht="15" customHeight="1" x14ac:dyDescent="0.25">
      <c r="A147">
        <v>142</v>
      </c>
      <c r="B147" s="99">
        <v>45281</v>
      </c>
      <c r="C147" s="99">
        <v>45289</v>
      </c>
      <c r="D147" s="99">
        <v>45289</v>
      </c>
      <c r="E147" s="136">
        <v>26329</v>
      </c>
      <c r="F147" s="100">
        <v>45290</v>
      </c>
      <c r="G147" s="71">
        <v>2</v>
      </c>
      <c r="H147" s="67" t="s">
        <v>23025</v>
      </c>
      <c r="I147" s="91" t="s">
        <v>8839</v>
      </c>
      <c r="J147" s="67" t="s">
        <v>8840</v>
      </c>
      <c r="K147" s="67" t="s">
        <v>20</v>
      </c>
      <c r="L147" s="67" t="s">
        <v>9</v>
      </c>
      <c r="M147" s="67">
        <v>78619808</v>
      </c>
      <c r="N147" s="71" t="s">
        <v>594</v>
      </c>
      <c r="O147" s="46"/>
      <c r="P147" s="16"/>
    </row>
    <row r="148" spans="1:16" ht="15" customHeight="1" x14ac:dyDescent="0.25">
      <c r="A148">
        <v>143</v>
      </c>
      <c r="B148" s="99">
        <v>45281</v>
      </c>
      <c r="C148" s="99">
        <v>45289</v>
      </c>
      <c r="D148" s="99">
        <v>45289</v>
      </c>
      <c r="E148" s="136">
        <v>26330</v>
      </c>
      <c r="F148" s="100">
        <v>45290</v>
      </c>
      <c r="G148" s="71">
        <v>1</v>
      </c>
      <c r="H148" s="67" t="s">
        <v>23026</v>
      </c>
      <c r="I148" s="91" t="s">
        <v>8839</v>
      </c>
      <c r="J148" s="67" t="s">
        <v>8840</v>
      </c>
      <c r="K148" s="67" t="s">
        <v>20</v>
      </c>
      <c r="L148" s="67" t="s">
        <v>9</v>
      </c>
      <c r="M148" s="67">
        <v>78619808</v>
      </c>
      <c r="N148" s="71" t="s">
        <v>23027</v>
      </c>
      <c r="O148" s="46"/>
      <c r="P148" s="16"/>
    </row>
    <row r="149" spans="1:16" ht="15" customHeight="1" x14ac:dyDescent="0.25">
      <c r="A149">
        <v>144</v>
      </c>
      <c r="B149" s="99">
        <v>45281</v>
      </c>
      <c r="C149" s="99">
        <v>45289</v>
      </c>
      <c r="D149" s="99">
        <v>45289</v>
      </c>
      <c r="E149" s="136">
        <v>26344</v>
      </c>
      <c r="F149" s="100">
        <v>45290</v>
      </c>
      <c r="G149" s="71">
        <v>1</v>
      </c>
      <c r="H149" s="67" t="s">
        <v>23028</v>
      </c>
      <c r="I149" s="91" t="s">
        <v>8839</v>
      </c>
      <c r="J149" s="67" t="s">
        <v>8840</v>
      </c>
      <c r="K149" s="67" t="s">
        <v>20</v>
      </c>
      <c r="L149" s="67" t="s">
        <v>9</v>
      </c>
      <c r="M149" s="67">
        <v>78619808</v>
      </c>
      <c r="N149" s="71" t="s">
        <v>3772</v>
      </c>
      <c r="O149" s="46"/>
      <c r="P149" s="16"/>
    </row>
    <row r="150" spans="1:16" ht="15" customHeight="1" x14ac:dyDescent="0.25">
      <c r="A150">
        <v>145</v>
      </c>
      <c r="B150" s="99">
        <v>45281</v>
      </c>
      <c r="C150" s="99">
        <v>45290</v>
      </c>
      <c r="D150" s="99">
        <v>45290</v>
      </c>
      <c r="E150" s="136">
        <v>26521</v>
      </c>
      <c r="F150" s="100">
        <v>45293</v>
      </c>
      <c r="G150" s="71">
        <v>1</v>
      </c>
      <c r="H150" s="67" t="s">
        <v>22950</v>
      </c>
      <c r="I150" s="91" t="s">
        <v>275</v>
      </c>
      <c r="J150" s="67" t="s">
        <v>584</v>
      </c>
      <c r="K150" s="67" t="s">
        <v>13</v>
      </c>
      <c r="L150" s="67" t="s">
        <v>9</v>
      </c>
      <c r="M150" s="67">
        <v>52412077</v>
      </c>
      <c r="N150" s="71" t="s">
        <v>323</v>
      </c>
      <c r="O150" s="46"/>
      <c r="P150" s="16"/>
    </row>
    <row r="151" spans="1:16" ht="15" customHeight="1" x14ac:dyDescent="0.25">
      <c r="B151" s="99">
        <v>45281</v>
      </c>
      <c r="C151" s="99">
        <v>45286</v>
      </c>
      <c r="D151" s="99">
        <v>45286</v>
      </c>
      <c r="E151" s="90">
        <v>26617</v>
      </c>
      <c r="F151" s="100">
        <v>45287</v>
      </c>
      <c r="G151" s="71">
        <v>1</v>
      </c>
      <c r="H151" s="67" t="s">
        <v>23724</v>
      </c>
      <c r="I151" s="91" t="s">
        <v>20111</v>
      </c>
      <c r="J151" s="67" t="s">
        <v>20112</v>
      </c>
      <c r="K151" s="67" t="s">
        <v>77</v>
      </c>
      <c r="L151" s="67" t="s">
        <v>9</v>
      </c>
      <c r="M151" s="67">
        <v>52589252</v>
      </c>
      <c r="N151" s="71"/>
      <c r="O151" s="46"/>
      <c r="P151" s="16"/>
    </row>
    <row r="152" spans="1:16" ht="15" customHeight="1" x14ac:dyDescent="0.25">
      <c r="A152">
        <v>146</v>
      </c>
      <c r="B152" s="99">
        <v>45281</v>
      </c>
      <c r="C152" s="99">
        <v>45286</v>
      </c>
      <c r="D152" s="99">
        <v>45286</v>
      </c>
      <c r="E152" s="90">
        <v>25009</v>
      </c>
      <c r="F152" s="100">
        <v>45287</v>
      </c>
      <c r="G152" s="71">
        <v>2</v>
      </c>
      <c r="H152" s="67" t="s">
        <v>23133</v>
      </c>
      <c r="I152" s="91" t="s">
        <v>23134</v>
      </c>
      <c r="J152" s="67" t="s">
        <v>22096</v>
      </c>
      <c r="K152" s="67" t="s">
        <v>77</v>
      </c>
      <c r="L152" s="67" t="s">
        <v>9</v>
      </c>
      <c r="M152" s="67">
        <v>53896194</v>
      </c>
      <c r="N152" s="71" t="s">
        <v>10683</v>
      </c>
      <c r="O152" s="46"/>
      <c r="P152" s="16"/>
    </row>
    <row r="153" spans="1:16" ht="15" customHeight="1" x14ac:dyDescent="0.25">
      <c r="A153">
        <v>147</v>
      </c>
      <c r="B153" s="99">
        <v>45281</v>
      </c>
      <c r="C153" s="99">
        <v>45289</v>
      </c>
      <c r="D153" s="99">
        <v>45289</v>
      </c>
      <c r="E153" s="136">
        <v>26064</v>
      </c>
      <c r="F153" s="100">
        <v>45290</v>
      </c>
      <c r="G153" s="71">
        <v>6</v>
      </c>
      <c r="H153" s="67" t="s">
        <v>22957</v>
      </c>
      <c r="I153" s="91" t="s">
        <v>2285</v>
      </c>
      <c r="J153" s="67" t="s">
        <v>2286</v>
      </c>
      <c r="K153" s="67" t="s">
        <v>15</v>
      </c>
      <c r="L153" s="67" t="s">
        <v>9</v>
      </c>
      <c r="M153" s="67">
        <v>52424297</v>
      </c>
      <c r="N153" s="71" t="s">
        <v>6618</v>
      </c>
      <c r="O153" s="46"/>
      <c r="P153" s="16"/>
    </row>
    <row r="154" spans="1:16" ht="15" customHeight="1" x14ac:dyDescent="0.25">
      <c r="A154">
        <v>148</v>
      </c>
      <c r="B154" s="99">
        <v>45281</v>
      </c>
      <c r="C154" s="99">
        <v>45282</v>
      </c>
      <c r="D154" s="99">
        <v>45282</v>
      </c>
      <c r="E154" s="90">
        <v>26479</v>
      </c>
      <c r="F154" s="81" t="s">
        <v>96</v>
      </c>
      <c r="G154" s="71">
        <v>1</v>
      </c>
      <c r="H154" s="67" t="s">
        <v>22908</v>
      </c>
      <c r="I154" s="91" t="s">
        <v>226</v>
      </c>
      <c r="J154" s="67" t="s">
        <v>3205</v>
      </c>
      <c r="K154" s="67" t="s">
        <v>10</v>
      </c>
      <c r="L154" s="67" t="s">
        <v>9</v>
      </c>
      <c r="M154" s="67">
        <v>52429102</v>
      </c>
      <c r="N154" s="71" t="s">
        <v>668</v>
      </c>
      <c r="O154" s="46"/>
      <c r="P154" s="16"/>
    </row>
    <row r="155" spans="1:16" ht="15" customHeight="1" x14ac:dyDescent="0.25">
      <c r="A155">
        <v>149</v>
      </c>
      <c r="B155" s="99">
        <v>45281</v>
      </c>
      <c r="C155" s="99">
        <v>45286</v>
      </c>
      <c r="D155" s="99">
        <v>45287</v>
      </c>
      <c r="E155" s="90">
        <v>26408</v>
      </c>
      <c r="F155" s="100">
        <v>45289</v>
      </c>
      <c r="G155" s="71">
        <v>2</v>
      </c>
      <c r="H155" s="67" t="s">
        <v>23050</v>
      </c>
      <c r="I155" s="91" t="s">
        <v>1043</v>
      </c>
      <c r="J155" s="67" t="s">
        <v>1044</v>
      </c>
      <c r="K155" s="67" t="s">
        <v>78</v>
      </c>
      <c r="L155" s="67" t="s">
        <v>9</v>
      </c>
      <c r="M155" s="67">
        <v>53438527</v>
      </c>
      <c r="N155" s="71" t="s">
        <v>356</v>
      </c>
      <c r="O155" s="46"/>
      <c r="P155" s="16"/>
    </row>
    <row r="156" spans="1:16" ht="15" customHeight="1" x14ac:dyDescent="0.25">
      <c r="A156">
        <v>150</v>
      </c>
      <c r="B156" s="99">
        <v>45281</v>
      </c>
      <c r="C156" s="99">
        <v>44930</v>
      </c>
      <c r="D156" s="99">
        <v>45295</v>
      </c>
      <c r="E156" s="90">
        <v>26198</v>
      </c>
      <c r="F156" s="100">
        <v>45296</v>
      </c>
      <c r="G156" s="71">
        <v>3</v>
      </c>
      <c r="H156" s="67" t="s">
        <v>23011</v>
      </c>
      <c r="I156" s="89" t="s">
        <v>23012</v>
      </c>
      <c r="J156" s="67" t="s">
        <v>23013</v>
      </c>
      <c r="K156" s="67" t="s">
        <v>17</v>
      </c>
      <c r="L156" s="67" t="s">
        <v>9</v>
      </c>
      <c r="M156" s="67">
        <v>54327253</v>
      </c>
      <c r="N156" s="71" t="s">
        <v>5480</v>
      </c>
      <c r="O156" s="46"/>
      <c r="P156" s="16"/>
    </row>
    <row r="157" spans="1:16" ht="15" customHeight="1" x14ac:dyDescent="0.25">
      <c r="A157">
        <v>151</v>
      </c>
      <c r="B157" s="99">
        <v>45281</v>
      </c>
      <c r="C157" s="99">
        <v>45282</v>
      </c>
      <c r="D157" s="99">
        <v>45282</v>
      </c>
      <c r="E157" s="90">
        <v>26475</v>
      </c>
      <c r="F157" s="81" t="s">
        <v>96</v>
      </c>
      <c r="G157" s="71">
        <v>2</v>
      </c>
      <c r="H157" s="67" t="s">
        <v>23005</v>
      </c>
      <c r="I157" s="91" t="s">
        <v>3278</v>
      </c>
      <c r="J157" s="67" t="s">
        <v>3279</v>
      </c>
      <c r="K157" s="67" t="s">
        <v>17</v>
      </c>
      <c r="L157" s="67" t="s">
        <v>9</v>
      </c>
      <c r="M157" s="67">
        <v>53158986</v>
      </c>
      <c r="N157" s="71" t="s">
        <v>9509</v>
      </c>
      <c r="O157" s="46"/>
      <c r="P157" s="16"/>
    </row>
    <row r="158" spans="1:16" ht="15" customHeight="1" x14ac:dyDescent="0.25">
      <c r="A158">
        <v>152</v>
      </c>
      <c r="B158" s="99">
        <v>45281</v>
      </c>
      <c r="C158" s="99">
        <v>45293</v>
      </c>
      <c r="D158" s="99">
        <v>45293</v>
      </c>
      <c r="E158" s="90">
        <v>26515</v>
      </c>
      <c r="F158" s="100">
        <v>45294</v>
      </c>
      <c r="G158" s="71">
        <v>7</v>
      </c>
      <c r="H158" s="67" t="s">
        <v>22906</v>
      </c>
      <c r="I158" s="89" t="s">
        <v>1876</v>
      </c>
      <c r="J158" s="67" t="s">
        <v>1877</v>
      </c>
      <c r="K158" s="67" t="s">
        <v>8</v>
      </c>
      <c r="L158" s="67" t="s">
        <v>9</v>
      </c>
      <c r="M158" s="67">
        <v>53457256</v>
      </c>
      <c r="N158" s="71" t="s">
        <v>6008</v>
      </c>
      <c r="O158" s="46"/>
      <c r="P158" s="16"/>
    </row>
    <row r="159" spans="1:16" ht="15" customHeight="1" x14ac:dyDescent="0.25">
      <c r="A159">
        <v>153</v>
      </c>
      <c r="B159" s="99">
        <v>45281</v>
      </c>
      <c r="C159" s="99">
        <v>45286</v>
      </c>
      <c r="D159" s="99">
        <v>45289</v>
      </c>
      <c r="E159" s="136">
        <v>26734</v>
      </c>
      <c r="F159" s="100">
        <v>45290</v>
      </c>
      <c r="G159" s="71">
        <v>1</v>
      </c>
      <c r="H159" s="67" t="s">
        <v>23123</v>
      </c>
      <c r="I159" s="91" t="s">
        <v>23124</v>
      </c>
      <c r="J159" s="67" t="s">
        <v>23125</v>
      </c>
      <c r="K159" s="67" t="s">
        <v>84</v>
      </c>
      <c r="L159" s="67" t="s">
        <v>9</v>
      </c>
      <c r="M159" s="67">
        <v>53053426</v>
      </c>
      <c r="N159" s="71" t="s">
        <v>315</v>
      </c>
      <c r="O159" s="46"/>
      <c r="P159" s="16"/>
    </row>
    <row r="160" spans="1:16" ht="15" customHeight="1" x14ac:dyDescent="0.25">
      <c r="A160">
        <v>154</v>
      </c>
      <c r="B160" s="99">
        <v>45281</v>
      </c>
      <c r="C160" s="99">
        <v>45286</v>
      </c>
      <c r="D160" s="99">
        <v>45286</v>
      </c>
      <c r="E160" s="90">
        <v>25020</v>
      </c>
      <c r="F160" s="100">
        <v>45287</v>
      </c>
      <c r="G160" s="71">
        <v>2</v>
      </c>
      <c r="H160" s="67" t="s">
        <v>22929</v>
      </c>
      <c r="I160" s="91" t="s">
        <v>22930</v>
      </c>
      <c r="J160" s="67" t="s">
        <v>22931</v>
      </c>
      <c r="K160" s="67" t="s">
        <v>13</v>
      </c>
      <c r="L160" s="67" t="s">
        <v>9</v>
      </c>
      <c r="M160" s="67">
        <v>53739131</v>
      </c>
      <c r="N160" s="71" t="s">
        <v>10683</v>
      </c>
      <c r="O160" s="46"/>
      <c r="P160" s="16"/>
    </row>
    <row r="161" spans="1:16" ht="15" customHeight="1" x14ac:dyDescent="0.25">
      <c r="A161">
        <v>155</v>
      </c>
      <c r="B161" s="99">
        <v>45281</v>
      </c>
      <c r="C161" s="99">
        <v>45286</v>
      </c>
      <c r="D161" s="99">
        <v>45289</v>
      </c>
      <c r="E161" s="90">
        <v>26214</v>
      </c>
      <c r="F161" s="100">
        <v>45290</v>
      </c>
      <c r="G161" s="71">
        <v>2</v>
      </c>
      <c r="H161" s="67" t="s">
        <v>22870</v>
      </c>
      <c r="I161" s="91" t="s">
        <v>22871</v>
      </c>
      <c r="J161" s="67" t="s">
        <v>22872</v>
      </c>
      <c r="K161" s="67" t="s">
        <v>80</v>
      </c>
      <c r="L161" s="67" t="s">
        <v>9</v>
      </c>
      <c r="M161" s="67">
        <v>52502627</v>
      </c>
      <c r="N161" s="71" t="s">
        <v>336</v>
      </c>
      <c r="O161" s="46"/>
      <c r="P161" s="16"/>
    </row>
    <row r="162" spans="1:16" ht="15" customHeight="1" x14ac:dyDescent="0.25">
      <c r="A162">
        <v>156</v>
      </c>
      <c r="B162" s="99">
        <v>45281</v>
      </c>
      <c r="C162" s="99">
        <v>45289</v>
      </c>
      <c r="D162" s="99">
        <v>45289</v>
      </c>
      <c r="E162" s="136">
        <v>26398</v>
      </c>
      <c r="F162" s="100">
        <v>45290</v>
      </c>
      <c r="G162" s="71">
        <v>1</v>
      </c>
      <c r="H162" s="67" t="s">
        <v>23029</v>
      </c>
      <c r="I162" s="91" t="s">
        <v>1348</v>
      </c>
      <c r="J162" s="67" t="s">
        <v>1349</v>
      </c>
      <c r="K162" s="67" t="s">
        <v>20</v>
      </c>
      <c r="L162" s="67" t="s">
        <v>9</v>
      </c>
      <c r="M162" s="67">
        <v>53461500</v>
      </c>
      <c r="N162" s="71" t="s">
        <v>352</v>
      </c>
      <c r="O162" s="46"/>
      <c r="P162" s="16"/>
    </row>
    <row r="163" spans="1:16" ht="15" customHeight="1" x14ac:dyDescent="0.25">
      <c r="A163">
        <v>157</v>
      </c>
      <c r="B163" s="99">
        <v>45281</v>
      </c>
      <c r="C163" s="99">
        <v>45286</v>
      </c>
      <c r="D163" s="99">
        <v>45287</v>
      </c>
      <c r="E163" s="90">
        <v>25022</v>
      </c>
      <c r="F163" s="100">
        <v>45289</v>
      </c>
      <c r="G163" s="71">
        <v>2</v>
      </c>
      <c r="H163" s="67" t="s">
        <v>23034</v>
      </c>
      <c r="I163" s="91" t="s">
        <v>23035</v>
      </c>
      <c r="J163" s="67" t="s">
        <v>23036</v>
      </c>
      <c r="K163" s="67" t="s">
        <v>78</v>
      </c>
      <c r="L163" s="67" t="s">
        <v>9</v>
      </c>
      <c r="M163" s="67">
        <v>52525421</v>
      </c>
      <c r="N163" s="71" t="s">
        <v>10683</v>
      </c>
      <c r="O163" s="46"/>
      <c r="P163" s="16"/>
    </row>
    <row r="164" spans="1:16" ht="15" customHeight="1" x14ac:dyDescent="0.25">
      <c r="A164">
        <v>158</v>
      </c>
      <c r="B164" s="99">
        <v>45281</v>
      </c>
      <c r="C164" s="99">
        <v>45286</v>
      </c>
      <c r="D164" s="99">
        <v>45286</v>
      </c>
      <c r="E164" s="90">
        <v>26152</v>
      </c>
      <c r="F164" s="100">
        <v>45287</v>
      </c>
      <c r="G164" s="71">
        <v>1</v>
      </c>
      <c r="H164" s="67" t="s">
        <v>23143</v>
      </c>
      <c r="I164" s="91" t="s">
        <v>390</v>
      </c>
      <c r="J164" s="67" t="s">
        <v>983</v>
      </c>
      <c r="K164" s="67" t="s">
        <v>77</v>
      </c>
      <c r="L164" s="67" t="s">
        <v>9</v>
      </c>
      <c r="M164" s="67">
        <v>53163062</v>
      </c>
      <c r="N164" s="71" t="s">
        <v>805</v>
      </c>
      <c r="O164" s="46"/>
      <c r="P164" s="16"/>
    </row>
    <row r="165" spans="1:16" ht="15" customHeight="1" x14ac:dyDescent="0.25">
      <c r="A165">
        <v>159</v>
      </c>
      <c r="B165" s="99">
        <v>45281</v>
      </c>
      <c r="C165" s="99">
        <v>45289</v>
      </c>
      <c r="D165" s="99">
        <v>45289</v>
      </c>
      <c r="E165" s="90">
        <v>26158</v>
      </c>
      <c r="F165" s="100">
        <v>45290</v>
      </c>
      <c r="G165" s="71">
        <v>1</v>
      </c>
      <c r="H165" s="67" t="s">
        <v>23225</v>
      </c>
      <c r="I165" s="91" t="s">
        <v>23226</v>
      </c>
      <c r="J165" s="67" t="s">
        <v>23227</v>
      </c>
      <c r="K165" s="67" t="s">
        <v>90</v>
      </c>
      <c r="L165" s="67" t="s">
        <v>9</v>
      </c>
      <c r="M165" s="67">
        <v>53588075</v>
      </c>
      <c r="N165" s="71" t="s">
        <v>1093</v>
      </c>
      <c r="O165" s="46"/>
      <c r="P165" s="16"/>
    </row>
    <row r="166" spans="1:16" ht="15" customHeight="1" x14ac:dyDescent="0.25">
      <c r="A166">
        <v>160</v>
      </c>
      <c r="B166" s="99">
        <v>45281</v>
      </c>
      <c r="C166" s="99">
        <v>45286</v>
      </c>
      <c r="D166" s="99">
        <v>45286</v>
      </c>
      <c r="E166" s="90">
        <v>25005</v>
      </c>
      <c r="F166" s="100">
        <v>45287</v>
      </c>
      <c r="G166" s="71">
        <v>2</v>
      </c>
      <c r="H166" s="67" t="s">
        <v>22892</v>
      </c>
      <c r="I166" s="91" t="s">
        <v>22893</v>
      </c>
      <c r="J166" s="67" t="s">
        <v>22894</v>
      </c>
      <c r="K166" s="67" t="s">
        <v>8</v>
      </c>
      <c r="L166" s="67" t="s">
        <v>9</v>
      </c>
      <c r="M166" s="67">
        <v>53739131</v>
      </c>
      <c r="N166" s="71" t="s">
        <v>10683</v>
      </c>
      <c r="O166" s="46"/>
      <c r="P166" s="16"/>
    </row>
    <row r="167" spans="1:16" ht="15" customHeight="1" x14ac:dyDescent="0.25">
      <c r="A167">
        <v>161</v>
      </c>
      <c r="B167" s="99">
        <v>45281</v>
      </c>
      <c r="C167" s="99">
        <v>45286</v>
      </c>
      <c r="D167" s="99">
        <v>45287</v>
      </c>
      <c r="E167" s="90">
        <v>26511</v>
      </c>
      <c r="F167" s="100">
        <v>45289</v>
      </c>
      <c r="G167" s="71">
        <v>3</v>
      </c>
      <c r="H167" s="67" t="s">
        <v>23054</v>
      </c>
      <c r="I167" s="91" t="s">
        <v>23055</v>
      </c>
      <c r="J167" s="67" t="s">
        <v>23056</v>
      </c>
      <c r="K167" s="67" t="s">
        <v>78</v>
      </c>
      <c r="L167" s="67" t="s">
        <v>9</v>
      </c>
      <c r="M167" s="67">
        <v>54109151</v>
      </c>
      <c r="N167" s="71" t="s">
        <v>467</v>
      </c>
      <c r="O167" s="46"/>
      <c r="P167" s="16"/>
    </row>
    <row r="168" spans="1:16" ht="15" customHeight="1" x14ac:dyDescent="0.25">
      <c r="A168">
        <v>162</v>
      </c>
      <c r="B168" s="99">
        <v>45281</v>
      </c>
      <c r="C168" s="99">
        <v>45287</v>
      </c>
      <c r="D168" s="99">
        <v>45303</v>
      </c>
      <c r="E168" s="136">
        <v>26261</v>
      </c>
      <c r="F168" s="100">
        <v>45304</v>
      </c>
      <c r="G168" s="71">
        <v>1</v>
      </c>
      <c r="H168" s="67" t="s">
        <v>22985</v>
      </c>
      <c r="I168" s="91" t="s">
        <v>22986</v>
      </c>
      <c r="J168" s="67" t="s">
        <v>22987</v>
      </c>
      <c r="K168" s="67" t="s">
        <v>15</v>
      </c>
      <c r="L168" s="67" t="s">
        <v>9</v>
      </c>
      <c r="M168" s="67">
        <v>77984839</v>
      </c>
      <c r="N168" s="71" t="s">
        <v>4927</v>
      </c>
      <c r="O168" s="46"/>
      <c r="P168" s="16"/>
    </row>
    <row r="169" spans="1:16" ht="15" customHeight="1" x14ac:dyDescent="0.25">
      <c r="A169">
        <v>163</v>
      </c>
      <c r="B169" s="99">
        <v>45281</v>
      </c>
      <c r="C169" s="99">
        <v>45286</v>
      </c>
      <c r="D169" s="99">
        <v>45286</v>
      </c>
      <c r="E169" s="90">
        <v>25034</v>
      </c>
      <c r="F169" s="100">
        <v>45287</v>
      </c>
      <c r="G169" s="71">
        <v>2</v>
      </c>
      <c r="H169" s="67" t="s">
        <v>22895</v>
      </c>
      <c r="I169" s="91" t="s">
        <v>22896</v>
      </c>
      <c r="J169" s="67" t="s">
        <v>22897</v>
      </c>
      <c r="K169" s="67" t="s">
        <v>8</v>
      </c>
      <c r="L169" s="67" t="s">
        <v>9</v>
      </c>
      <c r="M169" s="67">
        <v>58270100</v>
      </c>
      <c r="N169" s="71" t="s">
        <v>10683</v>
      </c>
      <c r="O169" s="46"/>
      <c r="P169" s="16"/>
    </row>
    <row r="170" spans="1:16" ht="15" customHeight="1" x14ac:dyDescent="0.25">
      <c r="A170">
        <v>164</v>
      </c>
      <c r="B170" s="99">
        <v>45281</v>
      </c>
      <c r="C170" s="99">
        <v>45293</v>
      </c>
      <c r="D170" s="99">
        <v>45293</v>
      </c>
      <c r="E170" s="90">
        <v>26178</v>
      </c>
      <c r="F170" s="100">
        <v>45294</v>
      </c>
      <c r="G170" s="71">
        <v>1</v>
      </c>
      <c r="H170" s="67" t="s">
        <v>22898</v>
      </c>
      <c r="I170" s="89" t="s">
        <v>338</v>
      </c>
      <c r="J170" s="67" t="s">
        <v>2638</v>
      </c>
      <c r="K170" s="67" t="s">
        <v>8</v>
      </c>
      <c r="L170" s="67" t="s">
        <v>9</v>
      </c>
      <c r="M170" s="67">
        <v>52434534</v>
      </c>
      <c r="N170" s="71" t="s">
        <v>463</v>
      </c>
      <c r="O170" s="46"/>
      <c r="P170" s="16"/>
    </row>
    <row r="171" spans="1:16" ht="15" customHeight="1" x14ac:dyDescent="0.25">
      <c r="A171">
        <v>165</v>
      </c>
      <c r="B171" s="99">
        <v>45281</v>
      </c>
      <c r="C171" s="99">
        <v>45286</v>
      </c>
      <c r="D171" s="99">
        <v>45287</v>
      </c>
      <c r="E171" s="90">
        <v>26300</v>
      </c>
      <c r="F171" s="100">
        <v>45289</v>
      </c>
      <c r="G171" s="71">
        <v>2</v>
      </c>
      <c r="H171" s="67" t="s">
        <v>23046</v>
      </c>
      <c r="I171" s="91" t="s">
        <v>23047</v>
      </c>
      <c r="J171" s="67" t="s">
        <v>23048</v>
      </c>
      <c r="K171" s="67" t="s">
        <v>78</v>
      </c>
      <c r="L171" s="67" t="s">
        <v>9</v>
      </c>
      <c r="M171" s="67">
        <v>52658248</v>
      </c>
      <c r="N171" s="71" t="s">
        <v>1359</v>
      </c>
      <c r="O171" s="46"/>
      <c r="P171" s="16"/>
    </row>
    <row r="172" spans="1:16" ht="15" customHeight="1" x14ac:dyDescent="0.25">
      <c r="A172">
        <v>166</v>
      </c>
      <c r="B172" s="99">
        <v>45281</v>
      </c>
      <c r="C172" s="99">
        <v>45286</v>
      </c>
      <c r="D172" s="99">
        <v>45287</v>
      </c>
      <c r="E172" s="90">
        <v>26302</v>
      </c>
      <c r="F172" s="100">
        <v>45289</v>
      </c>
      <c r="G172" s="71">
        <v>2</v>
      </c>
      <c r="H172" s="67" t="s">
        <v>23049</v>
      </c>
      <c r="I172" s="91" t="s">
        <v>23047</v>
      </c>
      <c r="J172" s="67" t="s">
        <v>23048</v>
      </c>
      <c r="K172" s="67" t="s">
        <v>78</v>
      </c>
      <c r="L172" s="67" t="s">
        <v>9</v>
      </c>
      <c r="M172" s="67">
        <v>52658248</v>
      </c>
      <c r="N172" s="71" t="s">
        <v>336</v>
      </c>
      <c r="O172" s="46"/>
      <c r="P172" s="16"/>
    </row>
    <row r="173" spans="1:16" ht="15" customHeight="1" x14ac:dyDescent="0.25">
      <c r="A173">
        <v>167</v>
      </c>
      <c r="B173" s="99">
        <v>45281</v>
      </c>
      <c r="C173" s="99">
        <v>45289</v>
      </c>
      <c r="D173" s="99">
        <v>45293</v>
      </c>
      <c r="E173" s="136">
        <v>26096</v>
      </c>
      <c r="F173" s="100">
        <v>45294</v>
      </c>
      <c r="G173" s="71">
        <v>13</v>
      </c>
      <c r="H173" s="67" t="s">
        <v>23223</v>
      </c>
      <c r="I173" s="91" t="s">
        <v>9925</v>
      </c>
      <c r="J173" s="67" t="s">
        <v>9926</v>
      </c>
      <c r="K173" s="67" t="s">
        <v>90</v>
      </c>
      <c r="L173" s="67" t="s">
        <v>9</v>
      </c>
      <c r="M173" s="67">
        <v>59214432</v>
      </c>
      <c r="N173" s="71" t="s">
        <v>23224</v>
      </c>
      <c r="O173" s="46"/>
      <c r="P173" s="16"/>
    </row>
    <row r="174" spans="1:16" ht="15" customHeight="1" x14ac:dyDescent="0.25">
      <c r="A174">
        <v>168</v>
      </c>
      <c r="B174" s="99">
        <v>45281</v>
      </c>
      <c r="C174" s="99">
        <v>45286</v>
      </c>
      <c r="D174" s="99">
        <v>45289</v>
      </c>
      <c r="E174" s="90">
        <v>26627</v>
      </c>
      <c r="F174" s="100">
        <v>45290</v>
      </c>
      <c r="G174" s="71">
        <v>1</v>
      </c>
      <c r="H174" s="67" t="s">
        <v>22889</v>
      </c>
      <c r="I174" s="91" t="s">
        <v>22890</v>
      </c>
      <c r="J174" s="67" t="s">
        <v>22891</v>
      </c>
      <c r="K174" s="67" t="s">
        <v>80</v>
      </c>
      <c r="L174" s="67" t="s">
        <v>9</v>
      </c>
      <c r="M174" s="67">
        <v>76493776</v>
      </c>
      <c r="N174" s="71" t="s">
        <v>782</v>
      </c>
      <c r="O174" s="46"/>
      <c r="P174" s="16"/>
    </row>
    <row r="175" spans="1:16" ht="15" customHeight="1" x14ac:dyDescent="0.25">
      <c r="A175">
        <v>169</v>
      </c>
      <c r="B175" s="99">
        <v>45281</v>
      </c>
      <c r="C175" s="99">
        <v>45293</v>
      </c>
      <c r="D175" s="99">
        <v>45293</v>
      </c>
      <c r="E175" s="90">
        <v>26342</v>
      </c>
      <c r="F175" s="100">
        <v>45294</v>
      </c>
      <c r="G175" s="71">
        <v>2</v>
      </c>
      <c r="H175" s="67" t="s">
        <v>22900</v>
      </c>
      <c r="I175" s="89" t="s">
        <v>15221</v>
      </c>
      <c r="J175" s="67" t="s">
        <v>15222</v>
      </c>
      <c r="K175" s="67" t="s">
        <v>8</v>
      </c>
      <c r="L175" s="67" t="s">
        <v>9</v>
      </c>
      <c r="M175" s="67">
        <v>58434157</v>
      </c>
      <c r="N175" s="71" t="s">
        <v>359</v>
      </c>
      <c r="O175" s="46"/>
      <c r="P175" s="16"/>
    </row>
    <row r="176" spans="1:16" ht="15" customHeight="1" x14ac:dyDescent="0.25">
      <c r="A176">
        <v>170</v>
      </c>
      <c r="B176" s="99">
        <v>45281</v>
      </c>
      <c r="C176" s="99">
        <v>45293</v>
      </c>
      <c r="D176" s="99">
        <v>45293</v>
      </c>
      <c r="E176" s="90">
        <v>26343</v>
      </c>
      <c r="F176" s="100">
        <v>45294</v>
      </c>
      <c r="G176" s="71">
        <v>2</v>
      </c>
      <c r="H176" s="67" t="s">
        <v>22901</v>
      </c>
      <c r="I176" s="89" t="s">
        <v>15221</v>
      </c>
      <c r="J176" s="67" t="s">
        <v>15222</v>
      </c>
      <c r="K176" s="67" t="s">
        <v>8</v>
      </c>
      <c r="L176" s="67" t="s">
        <v>9</v>
      </c>
      <c r="M176" s="67">
        <v>58434157</v>
      </c>
      <c r="N176" s="71" t="s">
        <v>6092</v>
      </c>
      <c r="O176" s="46"/>
      <c r="P176" s="16"/>
    </row>
    <row r="177" spans="1:16" ht="15" customHeight="1" x14ac:dyDescent="0.25">
      <c r="A177">
        <v>171</v>
      </c>
      <c r="B177" s="99">
        <v>45281</v>
      </c>
      <c r="C177" s="99">
        <v>45289</v>
      </c>
      <c r="D177" s="99">
        <v>45289</v>
      </c>
      <c r="E177" s="136">
        <v>26449</v>
      </c>
      <c r="F177" s="100">
        <v>45290</v>
      </c>
      <c r="G177" s="71">
        <v>14</v>
      </c>
      <c r="H177" s="67" t="s">
        <v>22993</v>
      </c>
      <c r="I177" s="91" t="s">
        <v>3459</v>
      </c>
      <c r="J177" s="67" t="s">
        <v>3460</v>
      </c>
      <c r="K177" s="67" t="s">
        <v>15</v>
      </c>
      <c r="L177" s="67" t="s">
        <v>9</v>
      </c>
      <c r="M177" s="67">
        <v>58410092</v>
      </c>
      <c r="N177" s="71" t="s">
        <v>22994</v>
      </c>
      <c r="O177" s="46"/>
      <c r="P177" s="16"/>
    </row>
    <row r="178" spans="1:16" ht="15" customHeight="1" x14ac:dyDescent="0.25">
      <c r="A178">
        <v>172</v>
      </c>
      <c r="B178" s="99">
        <v>45281</v>
      </c>
      <c r="C178" s="99">
        <v>45289</v>
      </c>
      <c r="D178" s="99">
        <v>45289</v>
      </c>
      <c r="E178" s="90">
        <v>26423</v>
      </c>
      <c r="F178" s="100">
        <v>45290</v>
      </c>
      <c r="G178" s="71">
        <v>3</v>
      </c>
      <c r="H178" s="67" t="s">
        <v>23235</v>
      </c>
      <c r="I178" s="91" t="s">
        <v>23236</v>
      </c>
      <c r="J178" s="67" t="s">
        <v>23237</v>
      </c>
      <c r="K178" s="67" t="s">
        <v>90</v>
      </c>
      <c r="L178" s="67" t="s">
        <v>9</v>
      </c>
      <c r="M178" s="67">
        <v>53575544</v>
      </c>
      <c r="N178" s="71" t="s">
        <v>4871</v>
      </c>
      <c r="O178" s="46"/>
      <c r="P178" s="16"/>
    </row>
    <row r="179" spans="1:16" ht="15" customHeight="1" x14ac:dyDescent="0.25">
      <c r="A179">
        <v>173</v>
      </c>
      <c r="B179" s="99">
        <v>45281</v>
      </c>
      <c r="C179" s="99">
        <v>45286</v>
      </c>
      <c r="D179" s="99">
        <v>45286</v>
      </c>
      <c r="E179" s="90">
        <v>25029</v>
      </c>
      <c r="F179" s="100">
        <v>45287</v>
      </c>
      <c r="G179" s="71">
        <v>2</v>
      </c>
      <c r="H179" s="67" t="s">
        <v>23098</v>
      </c>
      <c r="I179" s="91" t="s">
        <v>23099</v>
      </c>
      <c r="J179" s="67" t="s">
        <v>23095</v>
      </c>
      <c r="K179" s="67" t="s">
        <v>84</v>
      </c>
      <c r="L179" s="67" t="s">
        <v>9</v>
      </c>
      <c r="M179" s="67">
        <v>56741005</v>
      </c>
      <c r="N179" s="71" t="s">
        <v>10683</v>
      </c>
      <c r="O179" s="46"/>
      <c r="P179" s="16"/>
    </row>
    <row r="180" spans="1:16" ht="15" customHeight="1" x14ac:dyDescent="0.25">
      <c r="A180">
        <v>174</v>
      </c>
      <c r="B180" s="99">
        <v>45281</v>
      </c>
      <c r="C180" s="99">
        <v>45286</v>
      </c>
      <c r="D180" s="99">
        <v>45287</v>
      </c>
      <c r="E180" s="90">
        <v>26409</v>
      </c>
      <c r="F180" s="100">
        <v>45289</v>
      </c>
      <c r="G180" s="71">
        <v>1</v>
      </c>
      <c r="H180" s="67" t="s">
        <v>23051</v>
      </c>
      <c r="I180" s="91" t="s">
        <v>3524</v>
      </c>
      <c r="J180" s="67" t="s">
        <v>3525</v>
      </c>
      <c r="K180" s="67" t="s">
        <v>78</v>
      </c>
      <c r="L180" s="67" t="s">
        <v>9</v>
      </c>
      <c r="M180" s="67">
        <v>53438527</v>
      </c>
      <c r="N180" s="71" t="s">
        <v>323</v>
      </c>
      <c r="O180" s="46"/>
      <c r="P180" s="16"/>
    </row>
    <row r="181" spans="1:16" ht="15" customHeight="1" x14ac:dyDescent="0.25">
      <c r="A181">
        <v>175</v>
      </c>
      <c r="B181" s="99">
        <v>45281</v>
      </c>
      <c r="C181" s="99">
        <v>45289</v>
      </c>
      <c r="D181" s="99">
        <v>45289</v>
      </c>
      <c r="E181" s="136">
        <v>26203</v>
      </c>
      <c r="F181" s="100">
        <v>45290</v>
      </c>
      <c r="G181" s="71">
        <v>3</v>
      </c>
      <c r="H181" s="67" t="s">
        <v>22968</v>
      </c>
      <c r="I181" s="91" t="s">
        <v>22969</v>
      </c>
      <c r="J181" s="67" t="s">
        <v>22970</v>
      </c>
      <c r="K181" s="67" t="s">
        <v>15</v>
      </c>
      <c r="L181" s="67" t="s">
        <v>9</v>
      </c>
      <c r="M181" s="67">
        <v>53894966</v>
      </c>
      <c r="N181" s="71" t="s">
        <v>17156</v>
      </c>
      <c r="O181" s="46"/>
      <c r="P181" s="16"/>
    </row>
    <row r="182" spans="1:16" ht="15" customHeight="1" x14ac:dyDescent="0.25">
      <c r="A182">
        <v>176</v>
      </c>
      <c r="B182" s="99">
        <v>45281</v>
      </c>
      <c r="C182" s="99">
        <v>45289</v>
      </c>
      <c r="D182" s="99">
        <v>45289</v>
      </c>
      <c r="E182" s="136">
        <v>26201</v>
      </c>
      <c r="F182" s="100">
        <v>45290</v>
      </c>
      <c r="G182" s="71">
        <v>1</v>
      </c>
      <c r="H182" s="67" t="s">
        <v>22965</v>
      </c>
      <c r="I182" s="91" t="s">
        <v>22966</v>
      </c>
      <c r="J182" s="67" t="s">
        <v>22967</v>
      </c>
      <c r="K182" s="67" t="s">
        <v>15</v>
      </c>
      <c r="L182" s="67" t="s">
        <v>9</v>
      </c>
      <c r="M182" s="67">
        <v>54601202</v>
      </c>
      <c r="N182" s="71" t="s">
        <v>1267</v>
      </c>
      <c r="O182" s="46"/>
      <c r="P182" s="16"/>
    </row>
    <row r="183" spans="1:16" ht="15" customHeight="1" x14ac:dyDescent="0.25">
      <c r="A183">
        <v>177</v>
      </c>
      <c r="B183" s="99">
        <v>45281</v>
      </c>
      <c r="C183" s="99">
        <v>45282</v>
      </c>
      <c r="D183" s="99">
        <v>45282</v>
      </c>
      <c r="E183" s="90">
        <v>26476</v>
      </c>
      <c r="F183" s="81" t="s">
        <v>96</v>
      </c>
      <c r="G183" s="71">
        <v>2</v>
      </c>
      <c r="H183" s="67" t="s">
        <v>23006</v>
      </c>
      <c r="I183" s="91" t="s">
        <v>15334</v>
      </c>
      <c r="J183" s="67" t="s">
        <v>15335</v>
      </c>
      <c r="K183" s="67" t="s">
        <v>17</v>
      </c>
      <c r="L183" s="67" t="s">
        <v>9</v>
      </c>
      <c r="M183" s="67">
        <v>77664302</v>
      </c>
      <c r="N183" s="71" t="s">
        <v>9509</v>
      </c>
      <c r="O183" s="46"/>
      <c r="P183" s="16"/>
    </row>
    <row r="184" spans="1:16" ht="15" customHeight="1" x14ac:dyDescent="0.25">
      <c r="A184">
        <v>178</v>
      </c>
      <c r="B184" s="99">
        <v>45281</v>
      </c>
      <c r="C184" s="99">
        <v>45286</v>
      </c>
      <c r="D184" s="99">
        <v>45287</v>
      </c>
      <c r="E184" s="90">
        <v>26072</v>
      </c>
      <c r="F184" s="100">
        <v>45289</v>
      </c>
      <c r="G184" s="71">
        <v>1</v>
      </c>
      <c r="H184" s="67" t="s">
        <v>23172</v>
      </c>
      <c r="I184" s="91" t="s">
        <v>23173</v>
      </c>
      <c r="J184" s="67" t="s">
        <v>23171</v>
      </c>
      <c r="K184" s="67" t="s">
        <v>21</v>
      </c>
      <c r="L184" s="67" t="s">
        <v>9</v>
      </c>
      <c r="M184" s="67">
        <v>50667432</v>
      </c>
      <c r="N184" s="71" t="s">
        <v>494</v>
      </c>
      <c r="O184" s="46"/>
      <c r="P184" s="16"/>
    </row>
    <row r="185" spans="1:16" ht="15" customHeight="1" x14ac:dyDescent="0.25">
      <c r="A185">
        <v>179</v>
      </c>
      <c r="B185" s="99">
        <v>45281</v>
      </c>
      <c r="C185" s="99">
        <v>45290</v>
      </c>
      <c r="D185" s="99">
        <v>45290</v>
      </c>
      <c r="E185" s="136">
        <v>26393</v>
      </c>
      <c r="F185" s="100">
        <v>45293</v>
      </c>
      <c r="G185" s="71">
        <v>3</v>
      </c>
      <c r="H185" s="67" t="s">
        <v>22944</v>
      </c>
      <c r="I185" s="91" t="s">
        <v>4592</v>
      </c>
      <c r="J185" s="67" t="s">
        <v>4593</v>
      </c>
      <c r="K185" s="67" t="s">
        <v>13</v>
      </c>
      <c r="L185" s="67" t="s">
        <v>9</v>
      </c>
      <c r="M185" s="67">
        <v>52722695</v>
      </c>
      <c r="N185" s="71" t="s">
        <v>6998</v>
      </c>
      <c r="O185" s="46"/>
      <c r="P185" s="16"/>
    </row>
    <row r="186" spans="1:16" ht="15" customHeight="1" x14ac:dyDescent="0.25">
      <c r="A186">
        <v>180</v>
      </c>
      <c r="B186" s="99">
        <v>45281</v>
      </c>
      <c r="C186" s="99">
        <v>45290</v>
      </c>
      <c r="D186" s="99">
        <v>45290</v>
      </c>
      <c r="E186" s="136">
        <v>26404</v>
      </c>
      <c r="F186" s="100">
        <v>45293</v>
      </c>
      <c r="G186" s="71">
        <v>2</v>
      </c>
      <c r="H186" s="67" t="s">
        <v>22945</v>
      </c>
      <c r="I186" s="91" t="s">
        <v>4592</v>
      </c>
      <c r="J186" s="67" t="s">
        <v>4593</v>
      </c>
      <c r="K186" s="67" t="s">
        <v>13</v>
      </c>
      <c r="L186" s="67" t="s">
        <v>9</v>
      </c>
      <c r="M186" s="67">
        <v>52722695</v>
      </c>
      <c r="N186" s="71" t="s">
        <v>3792</v>
      </c>
      <c r="O186" s="46"/>
      <c r="P186" s="16"/>
    </row>
    <row r="187" spans="1:16" ht="15" customHeight="1" x14ac:dyDescent="0.25">
      <c r="A187">
        <v>181</v>
      </c>
      <c r="B187" s="99">
        <v>45281</v>
      </c>
      <c r="C187" s="99">
        <v>45289</v>
      </c>
      <c r="D187" s="99">
        <v>45289</v>
      </c>
      <c r="E187" s="90">
        <v>26038</v>
      </c>
      <c r="F187" s="100">
        <v>45290</v>
      </c>
      <c r="G187" s="71">
        <v>1</v>
      </c>
      <c r="H187" s="67" t="s">
        <v>23214</v>
      </c>
      <c r="I187" s="91" t="s">
        <v>23215</v>
      </c>
      <c r="J187" s="67" t="s">
        <v>23216</v>
      </c>
      <c r="K187" s="67" t="s">
        <v>90</v>
      </c>
      <c r="L187" s="67" t="s">
        <v>9</v>
      </c>
      <c r="M187" s="67">
        <v>53797271</v>
      </c>
      <c r="N187" s="71" t="s">
        <v>352</v>
      </c>
      <c r="O187" s="46"/>
      <c r="P187" s="16"/>
    </row>
    <row r="188" spans="1:16" ht="15" customHeight="1" x14ac:dyDescent="0.25">
      <c r="A188">
        <v>182</v>
      </c>
      <c r="B188" s="99">
        <v>45281</v>
      </c>
      <c r="C188" s="99">
        <v>45289</v>
      </c>
      <c r="D188" s="99">
        <v>45289</v>
      </c>
      <c r="E188" s="90">
        <v>26039</v>
      </c>
      <c r="F188" s="100">
        <v>45290</v>
      </c>
      <c r="G188" s="71">
        <v>2</v>
      </c>
      <c r="H188" s="67" t="s">
        <v>23217</v>
      </c>
      <c r="I188" s="91" t="s">
        <v>23215</v>
      </c>
      <c r="J188" s="67" t="s">
        <v>23216</v>
      </c>
      <c r="K188" s="67" t="s">
        <v>90</v>
      </c>
      <c r="L188" s="67" t="s">
        <v>9</v>
      </c>
      <c r="M188" s="67">
        <v>53797271</v>
      </c>
      <c r="N188" s="71" t="s">
        <v>955</v>
      </c>
      <c r="O188" s="46"/>
      <c r="P188" s="16"/>
    </row>
    <row r="189" spans="1:16" ht="15" customHeight="1" x14ac:dyDescent="0.25">
      <c r="A189">
        <v>183</v>
      </c>
      <c r="B189" s="99">
        <v>45281</v>
      </c>
      <c r="C189" s="99">
        <v>45286</v>
      </c>
      <c r="D189" s="99">
        <v>45287</v>
      </c>
      <c r="E189" s="90">
        <v>26028</v>
      </c>
      <c r="F189" s="100">
        <v>45289</v>
      </c>
      <c r="G189" s="71">
        <v>1</v>
      </c>
      <c r="H189" s="67" t="s">
        <v>23108</v>
      </c>
      <c r="I189" s="91" t="s">
        <v>23109</v>
      </c>
      <c r="J189" s="67" t="s">
        <v>23110</v>
      </c>
      <c r="K189" s="67" t="s">
        <v>84</v>
      </c>
      <c r="L189" s="67" t="s">
        <v>9</v>
      </c>
      <c r="M189" s="67">
        <v>53305123</v>
      </c>
      <c r="N189" s="71" t="s">
        <v>946</v>
      </c>
      <c r="O189" s="46"/>
      <c r="P189" s="16"/>
    </row>
    <row r="190" spans="1:16" ht="15" customHeight="1" x14ac:dyDescent="0.25">
      <c r="A190">
        <v>184</v>
      </c>
      <c r="B190" s="99">
        <v>45281</v>
      </c>
      <c r="C190" s="99">
        <v>45289</v>
      </c>
      <c r="D190" s="99">
        <v>45289</v>
      </c>
      <c r="E190" s="90">
        <v>26470</v>
      </c>
      <c r="F190" s="100">
        <v>45290</v>
      </c>
      <c r="G190" s="71">
        <v>1</v>
      </c>
      <c r="H190" s="67" t="s">
        <v>23218</v>
      </c>
      <c r="I190" s="91" t="s">
        <v>223</v>
      </c>
      <c r="J190" s="67" t="s">
        <v>2437</v>
      </c>
      <c r="K190" s="67" t="s">
        <v>90</v>
      </c>
      <c r="L190" s="67" t="s">
        <v>9</v>
      </c>
      <c r="M190" s="67">
        <v>53545358</v>
      </c>
      <c r="N190" s="71" t="s">
        <v>315</v>
      </c>
      <c r="O190" s="46"/>
      <c r="P190" s="16"/>
    </row>
    <row r="191" spans="1:16" ht="15" customHeight="1" x14ac:dyDescent="0.25">
      <c r="A191">
        <v>185</v>
      </c>
      <c r="B191" s="99">
        <v>45281</v>
      </c>
      <c r="C191" s="99">
        <v>45289</v>
      </c>
      <c r="D191" s="99">
        <v>45289</v>
      </c>
      <c r="E191" s="90">
        <v>26471</v>
      </c>
      <c r="F191" s="100">
        <v>45290</v>
      </c>
      <c r="G191" s="71">
        <v>2</v>
      </c>
      <c r="H191" s="67" t="s">
        <v>23219</v>
      </c>
      <c r="I191" s="91" t="s">
        <v>223</v>
      </c>
      <c r="J191" s="67" t="s">
        <v>2437</v>
      </c>
      <c r="K191" s="67" t="s">
        <v>90</v>
      </c>
      <c r="L191" s="67" t="s">
        <v>9</v>
      </c>
      <c r="M191" s="67">
        <v>53545358</v>
      </c>
      <c r="N191" s="71" t="s">
        <v>1125</v>
      </c>
      <c r="O191" s="46"/>
      <c r="P191" s="16"/>
    </row>
    <row r="192" spans="1:16" ht="15" customHeight="1" x14ac:dyDescent="0.25">
      <c r="A192">
        <v>186</v>
      </c>
      <c r="B192" s="99">
        <v>45281</v>
      </c>
      <c r="C192" s="99">
        <v>45286</v>
      </c>
      <c r="D192" s="99">
        <v>45286</v>
      </c>
      <c r="E192" s="90">
        <v>25003</v>
      </c>
      <c r="F192" s="100">
        <v>45287</v>
      </c>
      <c r="G192" s="71">
        <v>2</v>
      </c>
      <c r="H192" s="67" t="s">
        <v>23062</v>
      </c>
      <c r="I192" s="91" t="s">
        <v>23063</v>
      </c>
      <c r="J192" s="67" t="s">
        <v>23064</v>
      </c>
      <c r="K192" s="67" t="s">
        <v>84</v>
      </c>
      <c r="L192" s="67" t="s">
        <v>9</v>
      </c>
      <c r="M192" s="67">
        <v>58285035</v>
      </c>
      <c r="N192" s="71" t="s">
        <v>10683</v>
      </c>
      <c r="O192" s="46"/>
      <c r="P192" s="16"/>
    </row>
    <row r="193" spans="1:16" ht="15" customHeight="1" x14ac:dyDescent="0.25">
      <c r="A193">
        <v>187</v>
      </c>
      <c r="B193" s="99">
        <v>45281</v>
      </c>
      <c r="C193" s="99">
        <v>45286</v>
      </c>
      <c r="D193" s="99">
        <v>45289</v>
      </c>
      <c r="E193" s="90">
        <v>26147</v>
      </c>
      <c r="F193" s="100">
        <v>45290</v>
      </c>
      <c r="G193" s="71">
        <v>1</v>
      </c>
      <c r="H193" s="67" t="s">
        <v>22866</v>
      </c>
      <c r="I193" s="91" t="s">
        <v>1011</v>
      </c>
      <c r="J193" s="67" t="s">
        <v>1012</v>
      </c>
      <c r="K193" s="67" t="s">
        <v>80</v>
      </c>
      <c r="L193" s="67" t="s">
        <v>9</v>
      </c>
      <c r="M193" s="67">
        <v>53438355</v>
      </c>
      <c r="N193" s="71" t="s">
        <v>323</v>
      </c>
      <c r="O193" s="46"/>
      <c r="P193" s="16"/>
    </row>
    <row r="194" spans="1:16" ht="15" customHeight="1" x14ac:dyDescent="0.25">
      <c r="A194">
        <v>188</v>
      </c>
      <c r="B194" s="99">
        <v>45281</v>
      </c>
      <c r="C194" s="99">
        <v>44930</v>
      </c>
      <c r="D194" s="99">
        <v>45295</v>
      </c>
      <c r="E194" s="90">
        <v>26642</v>
      </c>
      <c r="F194" s="100">
        <v>45296</v>
      </c>
      <c r="G194" s="71">
        <v>1</v>
      </c>
      <c r="H194" s="67" t="s">
        <v>23021</v>
      </c>
      <c r="I194" s="89" t="s">
        <v>23022</v>
      </c>
      <c r="J194" s="67" t="s">
        <v>23023</v>
      </c>
      <c r="K194" s="67" t="s">
        <v>17</v>
      </c>
      <c r="L194" s="67" t="s">
        <v>9</v>
      </c>
      <c r="M194" s="67">
        <v>55672802</v>
      </c>
      <c r="N194" s="71" t="s">
        <v>4115</v>
      </c>
      <c r="O194" s="46"/>
      <c r="P194" s="16"/>
    </row>
    <row r="195" spans="1:16" ht="15" customHeight="1" x14ac:dyDescent="0.25">
      <c r="A195">
        <v>189</v>
      </c>
      <c r="B195" s="99">
        <v>45281</v>
      </c>
      <c r="C195" s="99">
        <v>45286</v>
      </c>
      <c r="D195" s="99">
        <v>45286</v>
      </c>
      <c r="E195" s="90">
        <v>25023</v>
      </c>
      <c r="F195" s="100">
        <v>45287</v>
      </c>
      <c r="G195" s="71">
        <v>2</v>
      </c>
      <c r="H195" s="67" t="s">
        <v>23082</v>
      </c>
      <c r="I195" s="91" t="s">
        <v>23083</v>
      </c>
      <c r="J195" s="67" t="s">
        <v>23084</v>
      </c>
      <c r="K195" s="67" t="s">
        <v>84</v>
      </c>
      <c r="L195" s="67" t="s">
        <v>9</v>
      </c>
      <c r="M195" s="67">
        <v>58270100</v>
      </c>
      <c r="N195" s="71" t="s">
        <v>10683</v>
      </c>
      <c r="O195" s="46"/>
      <c r="P195" s="16"/>
    </row>
    <row r="196" spans="1:16" ht="15" customHeight="1" x14ac:dyDescent="0.25">
      <c r="A196">
        <v>190</v>
      </c>
      <c r="B196" s="99">
        <v>45281</v>
      </c>
      <c r="C196" s="99">
        <v>45286</v>
      </c>
      <c r="D196" s="99">
        <v>45287</v>
      </c>
      <c r="E196" s="90">
        <v>26365</v>
      </c>
      <c r="F196" s="100">
        <v>45289</v>
      </c>
      <c r="G196" s="71">
        <v>7</v>
      </c>
      <c r="H196" s="67" t="s">
        <v>23200</v>
      </c>
      <c r="I196" s="91" t="s">
        <v>23201</v>
      </c>
      <c r="J196" s="67" t="s">
        <v>23198</v>
      </c>
      <c r="K196" s="67" t="s">
        <v>21</v>
      </c>
      <c r="L196" s="67" t="s">
        <v>9</v>
      </c>
      <c r="M196" s="67">
        <v>55820287</v>
      </c>
      <c r="N196" s="71" t="s">
        <v>23202</v>
      </c>
      <c r="O196" s="46"/>
      <c r="P196" s="16"/>
    </row>
    <row r="197" spans="1:16" ht="15" customHeight="1" x14ac:dyDescent="0.25">
      <c r="A197">
        <v>191</v>
      </c>
      <c r="B197" s="99">
        <v>45281</v>
      </c>
      <c r="C197" s="99">
        <v>45286</v>
      </c>
      <c r="D197" s="99">
        <v>45286</v>
      </c>
      <c r="E197" s="90">
        <v>25035</v>
      </c>
      <c r="F197" s="100">
        <v>45287</v>
      </c>
      <c r="G197" s="71">
        <v>2</v>
      </c>
      <c r="H197" s="67" t="s">
        <v>23105</v>
      </c>
      <c r="I197" s="91" t="s">
        <v>23106</v>
      </c>
      <c r="J197" s="67" t="s">
        <v>23107</v>
      </c>
      <c r="K197" s="67" t="s">
        <v>84</v>
      </c>
      <c r="L197" s="67" t="s">
        <v>9</v>
      </c>
      <c r="M197" s="67">
        <v>55796645</v>
      </c>
      <c r="N197" s="71" t="s">
        <v>10683</v>
      </c>
      <c r="O197" s="46"/>
      <c r="P197" s="16"/>
    </row>
    <row r="198" spans="1:16" x14ac:dyDescent="0.25">
      <c r="B198" s="132"/>
      <c r="D198" s="6"/>
      <c r="K198" s="164"/>
      <c r="L198" s="65"/>
      <c r="M198" s="191"/>
      <c r="N198" s="219" t="s">
        <v>160</v>
      </c>
      <c r="O198" s="18"/>
    </row>
    <row r="199" spans="1:16" ht="15" customHeight="1" x14ac:dyDescent="0.25">
      <c r="B199" s="132"/>
      <c r="D199" s="6"/>
      <c r="K199" s="164"/>
      <c r="L199" s="65"/>
      <c r="M199" s="191"/>
      <c r="N199" s="193" t="s">
        <v>161</v>
      </c>
      <c r="O199" s="27"/>
    </row>
    <row r="200" spans="1:16" x14ac:dyDescent="0.25">
      <c r="B200" s="132"/>
      <c r="D200" s="6"/>
      <c r="L200" s="65"/>
      <c r="N200" s="193" t="s">
        <v>6720</v>
      </c>
      <c r="O200" s="27"/>
    </row>
    <row r="201" spans="1:16" x14ac:dyDescent="0.25">
      <c r="B201" s="132"/>
      <c r="L201" s="65"/>
      <c r="N201" s="193" t="s">
        <v>1861</v>
      </c>
      <c r="O201" s="27"/>
    </row>
    <row r="202" spans="1:16" x14ac:dyDescent="0.25">
      <c r="B202" s="132"/>
      <c r="L202" s="65"/>
      <c r="N202" s="193" t="s">
        <v>7800</v>
      </c>
      <c r="O202" s="27"/>
    </row>
    <row r="203" spans="1:16" x14ac:dyDescent="0.25">
      <c r="D203" s="114"/>
      <c r="E203" s="217"/>
      <c r="F203" s="217"/>
    </row>
    <row r="204" spans="1:16" x14ac:dyDescent="0.25">
      <c r="E204" s="217"/>
      <c r="F204" s="217"/>
    </row>
    <row r="205" spans="1:16" x14ac:dyDescent="0.25">
      <c r="E205" s="217"/>
      <c r="F205" s="217"/>
      <c r="J205" s="164"/>
    </row>
    <row r="206" spans="1:16" x14ac:dyDescent="0.25">
      <c r="E206" s="217"/>
      <c r="F206" s="217"/>
      <c r="J206" s="164"/>
    </row>
    <row r="207" spans="1:16" x14ac:dyDescent="0.25">
      <c r="E207" s="217"/>
      <c r="F207" s="217"/>
      <c r="J207" s="164"/>
    </row>
    <row r="208" spans="1:16" x14ac:dyDescent="0.25">
      <c r="E208" s="217"/>
      <c r="F208" s="217"/>
      <c r="J208" s="164"/>
    </row>
    <row r="209" spans="5:10" x14ac:dyDescent="0.25">
      <c r="E209" s="217"/>
      <c r="F209" s="217"/>
      <c r="J209" s="184"/>
    </row>
    <row r="210" spans="5:10" x14ac:dyDescent="0.25">
      <c r="E210" s="217"/>
      <c r="F210" s="217"/>
    </row>
    <row r="211" spans="5:10" x14ac:dyDescent="0.25">
      <c r="E211" s="217"/>
      <c r="F211" s="217"/>
    </row>
    <row r="212" spans="5:10" x14ac:dyDescent="0.25">
      <c r="E212" s="217"/>
      <c r="F212" s="217"/>
    </row>
  </sheetData>
  <autoFilter ref="B4:O202">
    <sortState ref="B5:O200">
      <sortCondition descending="1" ref="I4:I200"/>
    </sortState>
  </autoFilter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48"/>
  <sheetViews>
    <sheetView workbookViewId="0">
      <selection activeCell="F228" sqref="F228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7109375" style="20" customWidth="1"/>
    <col min="5" max="6" width="10.85546875" style="190" customWidth="1"/>
    <col min="7" max="7" width="8.42578125" style="190" customWidth="1"/>
    <col min="8" max="8" width="19.140625" style="190" customWidth="1"/>
    <col min="9" max="9" width="24.28515625" style="104" customWidth="1"/>
    <col min="10" max="10" width="24" style="104" customWidth="1"/>
    <col min="11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23" ht="30" customHeight="1" x14ac:dyDescent="0.25">
      <c r="G2" s="218" t="s">
        <v>23240</v>
      </c>
      <c r="H2" s="218"/>
      <c r="J2" s="148"/>
    </row>
    <row r="3" spans="1:23" x14ac:dyDescent="0.25">
      <c r="K3" s="258"/>
    </row>
    <row r="4" spans="1:23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9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23" ht="15" customHeight="1" x14ac:dyDescent="0.25">
      <c r="A5">
        <v>1</v>
      </c>
      <c r="B5" s="99">
        <v>45281</v>
      </c>
      <c r="C5" s="99">
        <v>45289</v>
      </c>
      <c r="D5" s="99">
        <v>45289</v>
      </c>
      <c r="E5" s="136">
        <v>26440</v>
      </c>
      <c r="F5" s="100">
        <v>45293</v>
      </c>
      <c r="G5" s="71">
        <v>16</v>
      </c>
      <c r="H5" s="67" t="s">
        <v>23241</v>
      </c>
      <c r="I5" s="67" t="s">
        <v>19315</v>
      </c>
      <c r="J5" s="67" t="s">
        <v>19316</v>
      </c>
      <c r="K5" s="67" t="s">
        <v>73</v>
      </c>
      <c r="L5" s="67" t="s">
        <v>62</v>
      </c>
      <c r="M5" s="67">
        <v>54841728</v>
      </c>
      <c r="N5" s="71" t="s">
        <v>23242</v>
      </c>
      <c r="O5" s="46"/>
      <c r="P5" s="16"/>
      <c r="Q5" s="16"/>
      <c r="R5" s="16"/>
      <c r="S5" s="16"/>
      <c r="T5" s="16"/>
      <c r="U5" s="16"/>
      <c r="V5" s="16"/>
      <c r="W5" s="16"/>
    </row>
    <row r="6" spans="1:23" ht="15" customHeight="1" x14ac:dyDescent="0.25">
      <c r="A6">
        <v>2</v>
      </c>
      <c r="B6" s="99">
        <v>45281</v>
      </c>
      <c r="C6" s="99">
        <v>45289</v>
      </c>
      <c r="D6" s="99">
        <v>45289</v>
      </c>
      <c r="E6" s="136">
        <v>25877</v>
      </c>
      <c r="F6" s="100">
        <v>45292</v>
      </c>
      <c r="G6" s="71">
        <v>1</v>
      </c>
      <c r="H6" s="67" t="s">
        <v>23243</v>
      </c>
      <c r="I6" s="67" t="s">
        <v>14120</v>
      </c>
      <c r="J6" s="67" t="s">
        <v>14121</v>
      </c>
      <c r="K6" s="67" t="s">
        <v>64</v>
      </c>
      <c r="L6" s="67" t="s">
        <v>62</v>
      </c>
      <c r="M6" s="67">
        <v>54102117</v>
      </c>
      <c r="N6" s="71" t="s">
        <v>3126</v>
      </c>
      <c r="O6" s="46"/>
      <c r="P6" s="16"/>
      <c r="Q6" s="16"/>
      <c r="R6" s="16"/>
      <c r="S6" s="16"/>
      <c r="T6" s="16"/>
      <c r="U6" s="16"/>
      <c r="V6" s="16"/>
      <c r="W6" s="16"/>
    </row>
    <row r="7" spans="1:23" ht="15" customHeight="1" x14ac:dyDescent="0.25">
      <c r="A7">
        <v>3</v>
      </c>
      <c r="B7" s="99">
        <v>45281</v>
      </c>
      <c r="C7" s="99">
        <v>45289</v>
      </c>
      <c r="D7" s="99">
        <v>45289</v>
      </c>
      <c r="E7" s="136">
        <v>26140</v>
      </c>
      <c r="F7" s="100">
        <v>45295</v>
      </c>
      <c r="G7" s="71">
        <v>1</v>
      </c>
      <c r="H7" s="67" t="s">
        <v>23244</v>
      </c>
      <c r="I7" s="67" t="s">
        <v>23245</v>
      </c>
      <c r="J7" s="67" t="s">
        <v>23246</v>
      </c>
      <c r="K7" s="67" t="s">
        <v>61</v>
      </c>
      <c r="L7" s="67" t="s">
        <v>62</v>
      </c>
      <c r="M7" s="67">
        <v>55713258</v>
      </c>
      <c r="N7" s="71" t="s">
        <v>23247</v>
      </c>
      <c r="O7" s="46"/>
      <c r="P7" s="16"/>
      <c r="Q7" s="16"/>
      <c r="R7" s="16"/>
      <c r="S7" s="16"/>
      <c r="T7" s="16"/>
      <c r="U7" s="16"/>
      <c r="V7" s="16"/>
      <c r="W7" s="16"/>
    </row>
    <row r="8" spans="1:23" ht="15" customHeight="1" x14ac:dyDescent="0.25">
      <c r="A8">
        <v>4</v>
      </c>
      <c r="B8" s="99">
        <v>45281</v>
      </c>
      <c r="C8" s="99">
        <v>45289</v>
      </c>
      <c r="D8" s="99">
        <v>45289</v>
      </c>
      <c r="E8" s="136">
        <v>26141</v>
      </c>
      <c r="F8" s="100">
        <v>45295</v>
      </c>
      <c r="G8" s="71">
        <v>1</v>
      </c>
      <c r="H8" s="67" t="s">
        <v>23248</v>
      </c>
      <c r="I8" s="67" t="s">
        <v>23249</v>
      </c>
      <c r="J8" s="67" t="s">
        <v>23246</v>
      </c>
      <c r="K8" s="67" t="s">
        <v>61</v>
      </c>
      <c r="L8" s="67" t="s">
        <v>62</v>
      </c>
      <c r="M8" s="67">
        <v>58751724</v>
      </c>
      <c r="N8" s="71" t="s">
        <v>23247</v>
      </c>
      <c r="O8" s="46"/>
      <c r="P8" s="16"/>
      <c r="Q8" s="16"/>
      <c r="R8" s="16"/>
      <c r="S8" s="16"/>
      <c r="T8" s="16"/>
      <c r="U8" s="16"/>
      <c r="V8" s="16"/>
      <c r="W8" s="16"/>
    </row>
    <row r="9" spans="1:23" ht="15" customHeight="1" x14ac:dyDescent="0.25">
      <c r="A9">
        <v>5</v>
      </c>
      <c r="B9" s="99">
        <v>45281</v>
      </c>
      <c r="C9" s="99">
        <v>45289</v>
      </c>
      <c r="D9" s="99">
        <v>45289</v>
      </c>
      <c r="E9" s="136">
        <v>26148</v>
      </c>
      <c r="F9" s="100">
        <v>45295</v>
      </c>
      <c r="G9" s="71">
        <v>5</v>
      </c>
      <c r="H9" s="67" t="s">
        <v>23250</v>
      </c>
      <c r="I9" s="67" t="s">
        <v>2899</v>
      </c>
      <c r="J9" s="67" t="s">
        <v>2900</v>
      </c>
      <c r="K9" s="67" t="s">
        <v>66</v>
      </c>
      <c r="L9" s="67" t="s">
        <v>62</v>
      </c>
      <c r="M9" s="67">
        <v>5352087217</v>
      </c>
      <c r="N9" s="71" t="s">
        <v>561</v>
      </c>
      <c r="O9" s="46"/>
      <c r="P9" s="16"/>
      <c r="Q9" s="16"/>
      <c r="R9" s="16"/>
      <c r="S9" s="16"/>
      <c r="T9" s="16"/>
      <c r="U9" s="16"/>
      <c r="V9" s="16"/>
      <c r="W9" s="16"/>
    </row>
    <row r="10" spans="1:23" ht="15" customHeight="1" x14ac:dyDescent="0.25">
      <c r="A10">
        <v>6</v>
      </c>
      <c r="B10" s="99">
        <v>45281</v>
      </c>
      <c r="C10" s="99">
        <v>45289</v>
      </c>
      <c r="D10" s="99">
        <v>45289</v>
      </c>
      <c r="E10" s="136">
        <v>26149</v>
      </c>
      <c r="F10" s="100">
        <v>45295</v>
      </c>
      <c r="G10" s="71">
        <v>3</v>
      </c>
      <c r="H10" s="67" t="s">
        <v>23251</v>
      </c>
      <c r="I10" s="67" t="s">
        <v>2899</v>
      </c>
      <c r="J10" s="67" t="s">
        <v>2900</v>
      </c>
      <c r="K10" s="67" t="s">
        <v>66</v>
      </c>
      <c r="L10" s="67" t="s">
        <v>62</v>
      </c>
      <c r="M10" s="67">
        <v>5352087217</v>
      </c>
      <c r="N10" s="71" t="s">
        <v>474</v>
      </c>
      <c r="O10" s="46"/>
      <c r="P10" s="16"/>
      <c r="Q10" s="16"/>
      <c r="R10" s="16"/>
      <c r="S10" s="16"/>
      <c r="T10" s="16"/>
      <c r="U10" s="16"/>
      <c r="V10" s="16"/>
      <c r="W10" s="16"/>
    </row>
    <row r="11" spans="1:23" ht="15" customHeight="1" x14ac:dyDescent="0.25">
      <c r="A11">
        <v>7</v>
      </c>
      <c r="B11" s="99">
        <v>45281</v>
      </c>
      <c r="C11" s="99">
        <v>45289</v>
      </c>
      <c r="D11" s="99">
        <v>45289</v>
      </c>
      <c r="E11" s="136">
        <v>26150</v>
      </c>
      <c r="F11" s="100">
        <v>45295</v>
      </c>
      <c r="G11" s="71">
        <v>2</v>
      </c>
      <c r="H11" s="67" t="s">
        <v>23252</v>
      </c>
      <c r="I11" s="67" t="s">
        <v>23253</v>
      </c>
      <c r="J11" s="67" t="s">
        <v>2900</v>
      </c>
      <c r="K11" s="67" t="s">
        <v>66</v>
      </c>
      <c r="L11" s="67" t="s">
        <v>62</v>
      </c>
      <c r="M11" s="67">
        <v>53919501</v>
      </c>
      <c r="N11" s="71" t="s">
        <v>323</v>
      </c>
      <c r="O11" s="46"/>
      <c r="P11" s="16"/>
      <c r="Q11" s="16"/>
      <c r="R11" s="16"/>
      <c r="S11" s="16"/>
      <c r="T11" s="16"/>
      <c r="U11" s="16"/>
      <c r="V11" s="16"/>
      <c r="W11" s="16"/>
    </row>
    <row r="12" spans="1:23" ht="15" customHeight="1" x14ac:dyDescent="0.25">
      <c r="A12">
        <v>8</v>
      </c>
      <c r="B12" s="99">
        <v>45281</v>
      </c>
      <c r="C12" s="99">
        <v>45289</v>
      </c>
      <c r="D12" s="99">
        <v>45289</v>
      </c>
      <c r="E12" s="136">
        <v>26170</v>
      </c>
      <c r="F12" s="100">
        <v>45293</v>
      </c>
      <c r="G12" s="71">
        <v>2</v>
      </c>
      <c r="H12" s="67" t="s">
        <v>23254</v>
      </c>
      <c r="I12" s="67" t="s">
        <v>23255</v>
      </c>
      <c r="J12" s="67" t="s">
        <v>23256</v>
      </c>
      <c r="K12" s="67" t="s">
        <v>73</v>
      </c>
      <c r="L12" s="67" t="s">
        <v>62</v>
      </c>
      <c r="M12" s="67">
        <v>54105891</v>
      </c>
      <c r="N12" s="71" t="s">
        <v>8471</v>
      </c>
      <c r="O12" s="46"/>
      <c r="P12" s="16"/>
      <c r="Q12" s="16"/>
      <c r="R12" s="16"/>
      <c r="S12" s="16"/>
      <c r="T12" s="16"/>
      <c r="U12" s="16"/>
      <c r="V12" s="16"/>
      <c r="W12" s="16"/>
    </row>
    <row r="13" spans="1:23" ht="15" customHeight="1" x14ac:dyDescent="0.25">
      <c r="A13">
        <v>9</v>
      </c>
      <c r="B13" s="99">
        <v>45281</v>
      </c>
      <c r="C13" s="99">
        <v>45289</v>
      </c>
      <c r="D13" s="99">
        <v>45289</v>
      </c>
      <c r="E13" s="136">
        <v>26181</v>
      </c>
      <c r="F13" s="100">
        <v>45292</v>
      </c>
      <c r="G13" s="71">
        <v>1</v>
      </c>
      <c r="H13" s="67" t="s">
        <v>23257</v>
      </c>
      <c r="I13" s="67" t="s">
        <v>23258</v>
      </c>
      <c r="J13" s="67" t="s">
        <v>23259</v>
      </c>
      <c r="K13" s="67" t="s">
        <v>62</v>
      </c>
      <c r="L13" s="67" t="s">
        <v>62</v>
      </c>
      <c r="M13" s="67">
        <v>56272488</v>
      </c>
      <c r="N13" s="71" t="s">
        <v>447</v>
      </c>
      <c r="O13" s="46"/>
      <c r="P13" s="16"/>
      <c r="Q13" s="16"/>
      <c r="R13" s="16"/>
      <c r="S13" s="16"/>
      <c r="T13" s="16"/>
      <c r="U13" s="16"/>
      <c r="V13" s="16"/>
      <c r="W13" s="16"/>
    </row>
    <row r="14" spans="1:23" ht="15" customHeight="1" x14ac:dyDescent="0.25">
      <c r="A14">
        <v>10</v>
      </c>
      <c r="B14" s="99">
        <v>45281</v>
      </c>
      <c r="C14" s="99">
        <v>45289</v>
      </c>
      <c r="D14" s="99">
        <v>45289</v>
      </c>
      <c r="E14" s="136">
        <v>26183</v>
      </c>
      <c r="F14" s="100">
        <v>45292</v>
      </c>
      <c r="G14" s="71">
        <v>1</v>
      </c>
      <c r="H14" s="67" t="s">
        <v>23260</v>
      </c>
      <c r="I14" s="67" t="s">
        <v>23261</v>
      </c>
      <c r="J14" s="67" t="s">
        <v>23262</v>
      </c>
      <c r="K14" s="67" t="s">
        <v>62</v>
      </c>
      <c r="L14" s="67" t="s">
        <v>62</v>
      </c>
      <c r="M14" s="67">
        <v>54230485</v>
      </c>
      <c r="N14" s="71" t="s">
        <v>623</v>
      </c>
      <c r="O14" s="46"/>
      <c r="P14" s="16"/>
      <c r="Q14" s="16"/>
      <c r="R14" s="16"/>
      <c r="S14" s="16"/>
      <c r="T14" s="16"/>
      <c r="U14" s="16"/>
      <c r="V14" s="16"/>
      <c r="W14" s="16"/>
    </row>
    <row r="15" spans="1:23" ht="15" customHeight="1" x14ac:dyDescent="0.25">
      <c r="A15">
        <v>11</v>
      </c>
      <c r="B15" s="99">
        <v>45281</v>
      </c>
      <c r="C15" s="99">
        <v>45289</v>
      </c>
      <c r="D15" s="99">
        <v>45289</v>
      </c>
      <c r="E15" s="136">
        <v>26248</v>
      </c>
      <c r="F15" s="100">
        <v>45292</v>
      </c>
      <c r="G15" s="71">
        <v>1</v>
      </c>
      <c r="H15" s="67" t="s">
        <v>23263</v>
      </c>
      <c r="I15" s="67" t="s">
        <v>23264</v>
      </c>
      <c r="J15" s="67" t="s">
        <v>23265</v>
      </c>
      <c r="K15" s="67" t="s">
        <v>75</v>
      </c>
      <c r="L15" s="67" t="s">
        <v>62</v>
      </c>
      <c r="M15" s="67">
        <v>54271023</v>
      </c>
      <c r="N15" s="71" t="s">
        <v>365</v>
      </c>
      <c r="O15" s="46"/>
      <c r="P15" s="16"/>
      <c r="Q15" s="16"/>
      <c r="R15" s="16"/>
      <c r="S15" s="16"/>
      <c r="T15" s="16"/>
      <c r="U15" s="16"/>
      <c r="V15" s="16"/>
      <c r="W15" s="16"/>
    </row>
    <row r="16" spans="1:23" ht="15" customHeight="1" x14ac:dyDescent="0.25">
      <c r="A16">
        <v>12</v>
      </c>
      <c r="B16" s="99">
        <v>45281</v>
      </c>
      <c r="C16" s="99">
        <v>45289</v>
      </c>
      <c r="D16" s="99">
        <v>45289</v>
      </c>
      <c r="E16" s="136">
        <v>26264</v>
      </c>
      <c r="F16" s="100">
        <v>45292</v>
      </c>
      <c r="G16" s="71">
        <v>3</v>
      </c>
      <c r="H16" s="67" t="s">
        <v>23266</v>
      </c>
      <c r="I16" s="67" t="s">
        <v>23267</v>
      </c>
      <c r="J16" s="67" t="s">
        <v>23268</v>
      </c>
      <c r="K16" s="67" t="s">
        <v>75</v>
      </c>
      <c r="L16" s="67" t="s">
        <v>62</v>
      </c>
      <c r="M16" s="67">
        <v>54979905</v>
      </c>
      <c r="N16" s="71" t="s">
        <v>401</v>
      </c>
      <c r="O16" s="46"/>
      <c r="P16" s="16"/>
      <c r="Q16" s="16"/>
      <c r="R16" s="16"/>
      <c r="S16" s="16"/>
      <c r="T16" s="16"/>
      <c r="U16" s="16"/>
      <c r="V16" s="16"/>
      <c r="W16" s="16"/>
    </row>
    <row r="17" spans="1:23" ht="15" customHeight="1" x14ac:dyDescent="0.25">
      <c r="A17">
        <v>13</v>
      </c>
      <c r="B17" s="99">
        <v>45281</v>
      </c>
      <c r="C17" s="99">
        <v>45289</v>
      </c>
      <c r="D17" s="99">
        <v>45289</v>
      </c>
      <c r="E17" s="136">
        <v>26286</v>
      </c>
      <c r="F17" s="100">
        <v>45292</v>
      </c>
      <c r="G17" s="71">
        <v>1</v>
      </c>
      <c r="H17" s="67" t="s">
        <v>23269</v>
      </c>
      <c r="I17" s="67" t="s">
        <v>23270</v>
      </c>
      <c r="J17" s="67" t="s">
        <v>23271</v>
      </c>
      <c r="K17" s="67" t="s">
        <v>62</v>
      </c>
      <c r="L17" s="67" t="s">
        <v>62</v>
      </c>
      <c r="M17" s="67">
        <v>58754286</v>
      </c>
      <c r="N17" s="71" t="s">
        <v>365</v>
      </c>
      <c r="O17" s="46"/>
      <c r="P17" s="16"/>
      <c r="Q17" s="16"/>
      <c r="R17" s="16"/>
      <c r="S17" s="16"/>
      <c r="T17" s="16"/>
      <c r="U17" s="16"/>
      <c r="V17" s="16"/>
      <c r="W17" s="16"/>
    </row>
    <row r="18" spans="1:23" ht="15" customHeight="1" x14ac:dyDescent="0.25">
      <c r="A18">
        <v>14</v>
      </c>
      <c r="B18" s="99">
        <v>45281</v>
      </c>
      <c r="C18" s="99">
        <v>45289</v>
      </c>
      <c r="D18" s="99">
        <v>45289</v>
      </c>
      <c r="E18" s="136">
        <v>26315</v>
      </c>
      <c r="F18" s="100">
        <v>45295</v>
      </c>
      <c r="G18" s="71">
        <v>7</v>
      </c>
      <c r="H18" s="67" t="s">
        <v>23272</v>
      </c>
      <c r="I18" s="67" t="s">
        <v>8026</v>
      </c>
      <c r="J18" s="67" t="s">
        <v>8027</v>
      </c>
      <c r="K18" s="67" t="s">
        <v>61</v>
      </c>
      <c r="L18" s="67" t="s">
        <v>62</v>
      </c>
      <c r="M18" s="67">
        <v>56458616</v>
      </c>
      <c r="N18" s="71" t="s">
        <v>7241</v>
      </c>
      <c r="O18" s="46"/>
      <c r="P18" s="16"/>
      <c r="Q18" s="16"/>
      <c r="R18" s="16"/>
      <c r="S18" s="16"/>
      <c r="T18" s="16"/>
      <c r="U18" s="16"/>
      <c r="V18" s="16"/>
      <c r="W18" s="16"/>
    </row>
    <row r="19" spans="1:23" ht="15" customHeight="1" x14ac:dyDescent="0.25">
      <c r="A19">
        <v>15</v>
      </c>
      <c r="B19" s="99">
        <v>45281</v>
      </c>
      <c r="C19" s="99">
        <v>45289</v>
      </c>
      <c r="D19" s="99">
        <v>45289</v>
      </c>
      <c r="E19" s="136">
        <v>26384</v>
      </c>
      <c r="F19" s="100">
        <v>45295</v>
      </c>
      <c r="G19" s="71">
        <v>2</v>
      </c>
      <c r="H19" s="67" t="s">
        <v>23273</v>
      </c>
      <c r="I19" s="67" t="s">
        <v>23274</v>
      </c>
      <c r="J19" s="67" t="s">
        <v>23275</v>
      </c>
      <c r="K19" s="67" t="s">
        <v>65</v>
      </c>
      <c r="L19" s="67" t="s">
        <v>62</v>
      </c>
      <c r="M19" s="67">
        <v>54977417</v>
      </c>
      <c r="N19" s="71" t="s">
        <v>323</v>
      </c>
      <c r="O19" s="46"/>
      <c r="P19" s="16"/>
      <c r="Q19" s="16"/>
      <c r="R19" s="16"/>
      <c r="S19" s="16"/>
      <c r="T19" s="16"/>
      <c r="U19" s="16"/>
      <c r="V19" s="16"/>
      <c r="W19" s="16"/>
    </row>
    <row r="20" spans="1:23" ht="15" customHeight="1" x14ac:dyDescent="0.25">
      <c r="A20">
        <v>16</v>
      </c>
      <c r="B20" s="99">
        <v>45281</v>
      </c>
      <c r="C20" s="99">
        <v>45289</v>
      </c>
      <c r="D20" s="99">
        <v>45289</v>
      </c>
      <c r="E20" s="136">
        <v>26427</v>
      </c>
      <c r="F20" s="100">
        <v>45294</v>
      </c>
      <c r="G20" s="71">
        <v>3</v>
      </c>
      <c r="H20" s="67" t="s">
        <v>23276</v>
      </c>
      <c r="I20" s="67" t="s">
        <v>15595</v>
      </c>
      <c r="J20" s="67" t="s">
        <v>15596</v>
      </c>
      <c r="K20" s="67" t="s">
        <v>106</v>
      </c>
      <c r="L20" s="67" t="s">
        <v>62</v>
      </c>
      <c r="M20" s="67">
        <v>52671278</v>
      </c>
      <c r="N20" s="71" t="s">
        <v>16862</v>
      </c>
      <c r="O20" s="46"/>
      <c r="P20" s="16"/>
      <c r="Q20" s="16"/>
      <c r="R20" s="16"/>
      <c r="S20" s="16"/>
      <c r="T20" s="16"/>
      <c r="U20" s="16"/>
      <c r="V20" s="16"/>
      <c r="W20" s="16"/>
    </row>
    <row r="21" spans="1:23" ht="15" customHeight="1" x14ac:dyDescent="0.25">
      <c r="A21">
        <v>17</v>
      </c>
      <c r="B21" s="99">
        <v>45281</v>
      </c>
      <c r="C21" s="99">
        <v>45289</v>
      </c>
      <c r="D21" s="99">
        <v>45289</v>
      </c>
      <c r="E21" s="136">
        <v>26428</v>
      </c>
      <c r="F21" s="100">
        <v>45294</v>
      </c>
      <c r="G21" s="71">
        <v>1</v>
      </c>
      <c r="H21" s="67" t="s">
        <v>23277</v>
      </c>
      <c r="I21" s="67" t="s">
        <v>23278</v>
      </c>
      <c r="J21" s="67" t="s">
        <v>23279</v>
      </c>
      <c r="K21" s="67" t="s">
        <v>106</v>
      </c>
      <c r="L21" s="67" t="s">
        <v>62</v>
      </c>
      <c r="M21" s="67">
        <v>51263620</v>
      </c>
      <c r="N21" s="71" t="s">
        <v>1597</v>
      </c>
      <c r="O21" s="46"/>
      <c r="P21" s="16"/>
      <c r="Q21" s="16"/>
      <c r="R21" s="16"/>
      <c r="S21" s="16"/>
      <c r="T21" s="16"/>
      <c r="U21" s="16"/>
      <c r="V21" s="16"/>
      <c r="W21" s="16"/>
    </row>
    <row r="22" spans="1:23" ht="15" customHeight="1" x14ac:dyDescent="0.25">
      <c r="A22">
        <v>18</v>
      </c>
      <c r="B22" s="99">
        <v>45281</v>
      </c>
      <c r="C22" s="99">
        <v>45289</v>
      </c>
      <c r="D22" s="99">
        <v>45289</v>
      </c>
      <c r="E22" s="136">
        <v>26485</v>
      </c>
      <c r="F22" s="100">
        <v>45295</v>
      </c>
      <c r="G22" s="71">
        <v>1</v>
      </c>
      <c r="H22" s="67" t="s">
        <v>23280</v>
      </c>
      <c r="I22" s="67" t="s">
        <v>23281</v>
      </c>
      <c r="J22" s="67" t="s">
        <v>23282</v>
      </c>
      <c r="K22" s="67" t="s">
        <v>69</v>
      </c>
      <c r="L22" s="67" t="s">
        <v>62</v>
      </c>
      <c r="M22" s="67">
        <v>56214441</v>
      </c>
      <c r="N22" s="71" t="s">
        <v>23283</v>
      </c>
      <c r="O22" s="46"/>
      <c r="P22" s="16"/>
      <c r="Q22" s="16"/>
      <c r="R22" s="16"/>
      <c r="S22" s="16"/>
      <c r="T22" s="16"/>
      <c r="U22" s="16"/>
      <c r="V22" s="16"/>
      <c r="W22" s="16"/>
    </row>
    <row r="23" spans="1:23" ht="15" customHeight="1" x14ac:dyDescent="0.25">
      <c r="A23">
        <v>19</v>
      </c>
      <c r="B23" s="99">
        <v>45281</v>
      </c>
      <c r="C23" s="99">
        <v>45289</v>
      </c>
      <c r="D23" s="99">
        <v>45289</v>
      </c>
      <c r="E23" s="136">
        <v>26486</v>
      </c>
      <c r="F23" s="100">
        <v>45295</v>
      </c>
      <c r="G23" s="71">
        <v>1</v>
      </c>
      <c r="H23" s="67" t="s">
        <v>23284</v>
      </c>
      <c r="I23" s="67" t="s">
        <v>23285</v>
      </c>
      <c r="J23" s="67" t="s">
        <v>23282</v>
      </c>
      <c r="K23" s="67" t="s">
        <v>69</v>
      </c>
      <c r="L23" s="67" t="s">
        <v>62</v>
      </c>
      <c r="M23" s="67">
        <v>56214441</v>
      </c>
      <c r="N23" s="71" t="s">
        <v>23283</v>
      </c>
      <c r="O23" s="46"/>
      <c r="P23" s="16"/>
      <c r="Q23" s="16"/>
      <c r="R23" s="16"/>
      <c r="S23" s="16"/>
      <c r="T23" s="16"/>
      <c r="U23" s="16"/>
      <c r="V23" s="16"/>
      <c r="W23" s="16"/>
    </row>
    <row r="24" spans="1:23" ht="15" customHeight="1" x14ac:dyDescent="0.25">
      <c r="A24">
        <v>20</v>
      </c>
      <c r="B24" s="99">
        <v>45281</v>
      </c>
      <c r="C24" s="99">
        <v>45289</v>
      </c>
      <c r="D24" s="99">
        <v>45289</v>
      </c>
      <c r="E24" s="136">
        <v>26487</v>
      </c>
      <c r="F24" s="100">
        <v>45295</v>
      </c>
      <c r="G24" s="71">
        <v>1</v>
      </c>
      <c r="H24" s="67" t="s">
        <v>23286</v>
      </c>
      <c r="I24" s="67" t="s">
        <v>23287</v>
      </c>
      <c r="J24" s="67" t="s">
        <v>23282</v>
      </c>
      <c r="K24" s="67" t="s">
        <v>69</v>
      </c>
      <c r="L24" s="67" t="s">
        <v>62</v>
      </c>
      <c r="M24" s="67">
        <v>56214441</v>
      </c>
      <c r="N24" s="71" t="s">
        <v>23283</v>
      </c>
      <c r="O24" s="46"/>
      <c r="P24" s="16"/>
      <c r="Q24" s="16"/>
      <c r="R24" s="16"/>
      <c r="S24" s="16"/>
      <c r="T24" s="16"/>
      <c r="U24" s="16"/>
      <c r="V24" s="16"/>
      <c r="W24" s="16"/>
    </row>
    <row r="25" spans="1:23" ht="15" customHeight="1" x14ac:dyDescent="0.25">
      <c r="A25">
        <v>21</v>
      </c>
      <c r="B25" s="99">
        <v>45281</v>
      </c>
      <c r="C25" s="99">
        <v>45289</v>
      </c>
      <c r="D25" s="99">
        <v>45289</v>
      </c>
      <c r="E25" s="136">
        <v>26569</v>
      </c>
      <c r="F25" s="100">
        <v>45293</v>
      </c>
      <c r="G25" s="71">
        <v>1</v>
      </c>
      <c r="H25" s="67" t="s">
        <v>23288</v>
      </c>
      <c r="I25" s="67" t="s">
        <v>744</v>
      </c>
      <c r="J25" s="67" t="s">
        <v>745</v>
      </c>
      <c r="K25" s="67" t="s">
        <v>73</v>
      </c>
      <c r="L25" s="67" t="s">
        <v>62</v>
      </c>
      <c r="M25" s="67">
        <v>55254749</v>
      </c>
      <c r="N25" s="71" t="s">
        <v>352</v>
      </c>
      <c r="O25" s="46"/>
      <c r="P25" s="16"/>
      <c r="Q25" s="16"/>
      <c r="R25" s="16"/>
      <c r="S25" s="16"/>
      <c r="T25" s="16"/>
      <c r="U25" s="16"/>
      <c r="V25" s="16"/>
      <c r="W25" s="16"/>
    </row>
    <row r="26" spans="1:23" ht="15" customHeight="1" x14ac:dyDescent="0.25">
      <c r="A26">
        <v>22</v>
      </c>
      <c r="B26" s="99">
        <v>45281</v>
      </c>
      <c r="C26" s="99">
        <v>45289</v>
      </c>
      <c r="D26" s="99">
        <v>45289</v>
      </c>
      <c r="E26" s="136">
        <v>26570</v>
      </c>
      <c r="F26" s="100">
        <v>45294</v>
      </c>
      <c r="G26" s="71">
        <v>3</v>
      </c>
      <c r="H26" s="67" t="s">
        <v>23289</v>
      </c>
      <c r="I26" s="67" t="s">
        <v>742</v>
      </c>
      <c r="J26" s="67" t="s">
        <v>743</v>
      </c>
      <c r="K26" s="67" t="s">
        <v>106</v>
      </c>
      <c r="L26" s="67" t="s">
        <v>62</v>
      </c>
      <c r="M26" s="67">
        <v>53900436</v>
      </c>
      <c r="N26" s="71" t="s">
        <v>928</v>
      </c>
      <c r="O26" s="46"/>
      <c r="P26" s="16"/>
      <c r="Q26" s="16"/>
      <c r="R26" s="16"/>
      <c r="S26" s="16"/>
      <c r="T26" s="16"/>
      <c r="U26" s="16"/>
      <c r="V26" s="16"/>
      <c r="W26" s="16"/>
    </row>
    <row r="27" spans="1:23" ht="15" customHeight="1" x14ac:dyDescent="0.25">
      <c r="A27">
        <v>23</v>
      </c>
      <c r="B27" s="99">
        <v>45281</v>
      </c>
      <c r="C27" s="99">
        <v>45289</v>
      </c>
      <c r="D27" s="99">
        <v>45289</v>
      </c>
      <c r="E27" s="136">
        <v>26632</v>
      </c>
      <c r="F27" s="100">
        <v>45295</v>
      </c>
      <c r="G27" s="71">
        <v>1</v>
      </c>
      <c r="H27" s="67" t="s">
        <v>23290</v>
      </c>
      <c r="I27" s="67" t="s">
        <v>731</v>
      </c>
      <c r="J27" s="67" t="s">
        <v>732</v>
      </c>
      <c r="K27" s="67" t="s">
        <v>66</v>
      </c>
      <c r="L27" s="67" t="s">
        <v>62</v>
      </c>
      <c r="M27" s="67">
        <v>59685166</v>
      </c>
      <c r="N27" s="71" t="s">
        <v>1523</v>
      </c>
      <c r="O27" s="46"/>
      <c r="P27" s="16"/>
      <c r="Q27" s="16"/>
      <c r="R27" s="16"/>
      <c r="S27" s="16"/>
      <c r="T27" s="16"/>
      <c r="U27" s="16"/>
      <c r="V27" s="16"/>
      <c r="W27" s="16"/>
    </row>
    <row r="28" spans="1:23" ht="15" customHeight="1" x14ac:dyDescent="0.25">
      <c r="A28">
        <v>24</v>
      </c>
      <c r="B28" s="99">
        <v>45281</v>
      </c>
      <c r="C28" s="99">
        <v>45289</v>
      </c>
      <c r="D28" s="99">
        <v>45289</v>
      </c>
      <c r="E28" s="136">
        <v>26644</v>
      </c>
      <c r="F28" s="100">
        <v>45292</v>
      </c>
      <c r="G28" s="71">
        <v>3</v>
      </c>
      <c r="H28" s="67" t="s">
        <v>23291</v>
      </c>
      <c r="I28" s="67" t="s">
        <v>2254</v>
      </c>
      <c r="J28" s="67" t="s">
        <v>2255</v>
      </c>
      <c r="K28" s="67" t="s">
        <v>75</v>
      </c>
      <c r="L28" s="67" t="s">
        <v>62</v>
      </c>
      <c r="M28" s="67">
        <v>59309045</v>
      </c>
      <c r="N28" s="71" t="s">
        <v>403</v>
      </c>
      <c r="O28" s="46"/>
      <c r="P28" s="16"/>
      <c r="Q28" s="16"/>
      <c r="R28" s="16"/>
      <c r="S28" s="16"/>
      <c r="T28" s="16"/>
      <c r="U28" s="16"/>
      <c r="V28" s="16"/>
      <c r="W28" s="16"/>
    </row>
    <row r="29" spans="1:23" ht="15" customHeight="1" x14ac:dyDescent="0.25">
      <c r="A29">
        <v>25</v>
      </c>
      <c r="B29" s="99">
        <v>45281</v>
      </c>
      <c r="C29" s="99">
        <v>45289</v>
      </c>
      <c r="D29" s="99">
        <v>45289</v>
      </c>
      <c r="E29" s="136">
        <v>26669</v>
      </c>
      <c r="F29" s="100">
        <v>45295</v>
      </c>
      <c r="G29" s="71">
        <v>2</v>
      </c>
      <c r="H29" s="67" t="s">
        <v>23292</v>
      </c>
      <c r="I29" s="67" t="s">
        <v>1414</v>
      </c>
      <c r="J29" s="67" t="s">
        <v>1415</v>
      </c>
      <c r="K29" s="67" t="s">
        <v>65</v>
      </c>
      <c r="L29" s="67" t="s">
        <v>62</v>
      </c>
      <c r="M29" s="67">
        <v>52484604</v>
      </c>
      <c r="N29" s="71" t="s">
        <v>336</v>
      </c>
      <c r="O29" s="46"/>
      <c r="P29" s="16"/>
      <c r="Q29" s="16"/>
      <c r="R29" s="16"/>
      <c r="S29" s="16"/>
      <c r="T29" s="16"/>
      <c r="U29" s="16"/>
      <c r="V29" s="16"/>
      <c r="W29" s="16"/>
    </row>
    <row r="30" spans="1:23" ht="15" customHeight="1" x14ac:dyDescent="0.25">
      <c r="A30">
        <v>26</v>
      </c>
      <c r="B30" s="99">
        <v>45281</v>
      </c>
      <c r="C30" s="99">
        <v>45289</v>
      </c>
      <c r="D30" s="99">
        <v>45289</v>
      </c>
      <c r="E30" s="136">
        <v>26737</v>
      </c>
      <c r="F30" s="100">
        <v>45295</v>
      </c>
      <c r="G30" s="71">
        <v>1</v>
      </c>
      <c r="H30" s="67" t="s">
        <v>23293</v>
      </c>
      <c r="I30" s="67" t="s">
        <v>733</v>
      </c>
      <c r="J30" s="67" t="s">
        <v>734</v>
      </c>
      <c r="K30" s="67" t="s">
        <v>62</v>
      </c>
      <c r="L30" s="67" t="s">
        <v>62</v>
      </c>
      <c r="M30" s="67">
        <v>5350398300</v>
      </c>
      <c r="N30" s="71" t="s">
        <v>352</v>
      </c>
      <c r="O30" s="46"/>
      <c r="P30" s="16"/>
      <c r="Q30" s="16"/>
      <c r="R30" s="16"/>
      <c r="S30" s="16"/>
      <c r="T30" s="16"/>
      <c r="U30" s="16"/>
      <c r="V30" s="16"/>
      <c r="W30" s="16"/>
    </row>
    <row r="31" spans="1:23" ht="15" customHeight="1" x14ac:dyDescent="0.25">
      <c r="A31">
        <v>27</v>
      </c>
      <c r="B31" s="99">
        <v>45281</v>
      </c>
      <c r="C31" s="99">
        <v>45289</v>
      </c>
      <c r="D31" s="99">
        <v>45289</v>
      </c>
      <c r="E31" s="136">
        <v>26870</v>
      </c>
      <c r="F31" s="100">
        <v>45295</v>
      </c>
      <c r="G31" s="71">
        <v>3</v>
      </c>
      <c r="H31" s="67" t="s">
        <v>23294</v>
      </c>
      <c r="I31" s="67" t="s">
        <v>6145</v>
      </c>
      <c r="J31" s="67" t="s">
        <v>6146</v>
      </c>
      <c r="K31" s="67" t="s">
        <v>66</v>
      </c>
      <c r="L31" s="67" t="s">
        <v>62</v>
      </c>
      <c r="M31" s="67">
        <v>53568390</v>
      </c>
      <c r="N31" s="71" t="s">
        <v>403</v>
      </c>
      <c r="O31" s="46"/>
      <c r="P31" s="16"/>
      <c r="Q31" s="16"/>
      <c r="R31" s="16"/>
      <c r="S31" s="16"/>
      <c r="T31" s="16"/>
      <c r="U31" s="16"/>
      <c r="V31" s="16"/>
      <c r="W31" s="16"/>
    </row>
    <row r="32" spans="1:23" ht="15" customHeight="1" x14ac:dyDescent="0.25">
      <c r="A32">
        <v>28</v>
      </c>
      <c r="B32" s="99">
        <v>45281</v>
      </c>
      <c r="C32" s="99">
        <v>45289</v>
      </c>
      <c r="D32" s="99">
        <v>45289</v>
      </c>
      <c r="E32" s="136">
        <v>26019</v>
      </c>
      <c r="F32" s="100">
        <v>45296</v>
      </c>
      <c r="G32" s="71">
        <v>3</v>
      </c>
      <c r="H32" s="67" t="s">
        <v>23295</v>
      </c>
      <c r="I32" s="67" t="s">
        <v>23296</v>
      </c>
      <c r="J32" s="67" t="s">
        <v>23297</v>
      </c>
      <c r="K32" s="67" t="s">
        <v>680</v>
      </c>
      <c r="L32" s="67" t="s">
        <v>99</v>
      </c>
      <c r="M32" s="67">
        <v>58540158</v>
      </c>
      <c r="N32" s="71" t="s">
        <v>7265</v>
      </c>
      <c r="O32" s="46"/>
      <c r="P32" s="16"/>
      <c r="Q32" s="16"/>
      <c r="R32" s="16"/>
      <c r="S32" s="16"/>
      <c r="T32" s="16"/>
      <c r="U32" s="16"/>
      <c r="V32" s="16"/>
      <c r="W32" s="16"/>
    </row>
    <row r="33" spans="1:23" ht="15" customHeight="1" x14ac:dyDescent="0.25">
      <c r="A33">
        <v>29</v>
      </c>
      <c r="B33" s="99">
        <v>45281</v>
      </c>
      <c r="C33" s="99">
        <v>45289</v>
      </c>
      <c r="D33" s="99">
        <v>45289</v>
      </c>
      <c r="E33" s="136">
        <v>26095</v>
      </c>
      <c r="F33" s="100">
        <v>45294</v>
      </c>
      <c r="G33" s="71">
        <v>1</v>
      </c>
      <c r="H33" s="67" t="s">
        <v>23298</v>
      </c>
      <c r="I33" s="67" t="s">
        <v>17442</v>
      </c>
      <c r="J33" s="67" t="s">
        <v>17443</v>
      </c>
      <c r="K33" s="67" t="s">
        <v>102</v>
      </c>
      <c r="L33" s="67" t="s">
        <v>99</v>
      </c>
      <c r="M33" s="67">
        <v>705962</v>
      </c>
      <c r="N33" s="71" t="s">
        <v>6288</v>
      </c>
      <c r="O33" s="46"/>
      <c r="P33" s="16"/>
      <c r="Q33" s="16"/>
      <c r="R33" s="16"/>
      <c r="S33" s="16"/>
      <c r="T33" s="16"/>
      <c r="U33" s="16"/>
      <c r="V33" s="16"/>
      <c r="W33" s="16"/>
    </row>
    <row r="34" spans="1:23" ht="15" customHeight="1" x14ac:dyDescent="0.25">
      <c r="A34">
        <v>30</v>
      </c>
      <c r="B34" s="99">
        <v>45281</v>
      </c>
      <c r="C34" s="99">
        <v>45289</v>
      </c>
      <c r="D34" s="99">
        <v>45289</v>
      </c>
      <c r="E34" s="136">
        <v>26132</v>
      </c>
      <c r="F34" s="100">
        <v>45290</v>
      </c>
      <c r="G34" s="71">
        <v>3</v>
      </c>
      <c r="H34" s="67" t="s">
        <v>23299</v>
      </c>
      <c r="I34" s="67" t="s">
        <v>2327</v>
      </c>
      <c r="J34" s="67" t="s">
        <v>2328</v>
      </c>
      <c r="K34" s="67" t="s">
        <v>102</v>
      </c>
      <c r="L34" s="67" t="s">
        <v>99</v>
      </c>
      <c r="M34" s="67">
        <v>53712933</v>
      </c>
      <c r="N34" s="71" t="s">
        <v>561</v>
      </c>
      <c r="O34" s="46"/>
      <c r="P34" s="16"/>
      <c r="Q34" s="16"/>
      <c r="R34" s="16"/>
      <c r="S34" s="16"/>
      <c r="T34" s="16"/>
      <c r="U34" s="16"/>
      <c r="V34" s="16"/>
      <c r="W34" s="16"/>
    </row>
    <row r="35" spans="1:23" ht="15" customHeight="1" x14ac:dyDescent="0.25">
      <c r="A35">
        <v>31</v>
      </c>
      <c r="B35" s="99">
        <v>45281</v>
      </c>
      <c r="C35" s="99">
        <v>45289</v>
      </c>
      <c r="D35" s="99">
        <v>45289</v>
      </c>
      <c r="E35" s="136">
        <v>26133</v>
      </c>
      <c r="F35" s="100">
        <v>45290</v>
      </c>
      <c r="G35" s="71">
        <v>3</v>
      </c>
      <c r="H35" s="67" t="s">
        <v>23300</v>
      </c>
      <c r="I35" s="67" t="s">
        <v>2327</v>
      </c>
      <c r="J35" s="67" t="s">
        <v>2328</v>
      </c>
      <c r="K35" s="67" t="s">
        <v>102</v>
      </c>
      <c r="L35" s="67" t="s">
        <v>99</v>
      </c>
      <c r="M35" s="67">
        <v>53712933</v>
      </c>
      <c r="N35" s="71" t="s">
        <v>928</v>
      </c>
      <c r="O35" s="46"/>
      <c r="P35" s="16"/>
      <c r="Q35" s="16"/>
      <c r="R35" s="16"/>
      <c r="S35" s="16"/>
      <c r="T35" s="16"/>
      <c r="U35" s="16"/>
      <c r="V35" s="16"/>
      <c r="W35" s="16"/>
    </row>
    <row r="36" spans="1:23" ht="15" customHeight="1" x14ac:dyDescent="0.25">
      <c r="A36">
        <v>32</v>
      </c>
      <c r="B36" s="99">
        <v>45281</v>
      </c>
      <c r="C36" s="99">
        <v>45289</v>
      </c>
      <c r="D36" s="99">
        <v>45289</v>
      </c>
      <c r="E36" s="136">
        <v>26134</v>
      </c>
      <c r="F36" s="100">
        <v>45290</v>
      </c>
      <c r="G36" s="71">
        <v>1</v>
      </c>
      <c r="H36" s="67" t="s">
        <v>23301</v>
      </c>
      <c r="I36" s="67" t="s">
        <v>2327</v>
      </c>
      <c r="J36" s="67" t="s">
        <v>2328</v>
      </c>
      <c r="K36" s="67" t="s">
        <v>102</v>
      </c>
      <c r="L36" s="67" t="s">
        <v>99</v>
      </c>
      <c r="M36" s="67">
        <v>53712933</v>
      </c>
      <c r="N36" s="71" t="s">
        <v>315</v>
      </c>
      <c r="O36" s="46"/>
      <c r="P36" s="16"/>
      <c r="Q36" s="16"/>
      <c r="R36" s="16"/>
      <c r="S36" s="16"/>
      <c r="T36" s="16"/>
      <c r="U36" s="16"/>
      <c r="V36" s="16"/>
      <c r="W36" s="16"/>
    </row>
    <row r="37" spans="1:23" ht="15" customHeight="1" x14ac:dyDescent="0.25">
      <c r="A37">
        <v>33</v>
      </c>
      <c r="B37" s="99">
        <v>45281</v>
      </c>
      <c r="C37" s="99">
        <v>45289</v>
      </c>
      <c r="D37" s="99">
        <v>45289</v>
      </c>
      <c r="E37" s="136">
        <v>26163</v>
      </c>
      <c r="F37" s="100">
        <v>45298</v>
      </c>
      <c r="G37" s="71">
        <v>1</v>
      </c>
      <c r="H37" s="67" t="s">
        <v>23302</v>
      </c>
      <c r="I37" s="67" t="s">
        <v>23303</v>
      </c>
      <c r="J37" s="67" t="s">
        <v>23304</v>
      </c>
      <c r="K37" s="67" t="s">
        <v>104</v>
      </c>
      <c r="L37" s="67" t="s">
        <v>99</v>
      </c>
      <c r="M37" s="67">
        <v>53896206</v>
      </c>
      <c r="N37" s="71" t="s">
        <v>315</v>
      </c>
      <c r="O37" s="46"/>
      <c r="P37" s="16"/>
      <c r="Q37" s="16"/>
      <c r="R37" s="16"/>
      <c r="S37" s="16"/>
      <c r="T37" s="16"/>
      <c r="U37" s="16"/>
      <c r="V37" s="16"/>
      <c r="W37" s="16"/>
    </row>
    <row r="38" spans="1:23" ht="15" customHeight="1" x14ac:dyDescent="0.25">
      <c r="A38">
        <v>34</v>
      </c>
      <c r="B38" s="99">
        <v>45281</v>
      </c>
      <c r="C38" s="99">
        <v>45289</v>
      </c>
      <c r="D38" s="99">
        <v>45289</v>
      </c>
      <c r="E38" s="136">
        <v>26174</v>
      </c>
      <c r="F38" s="100">
        <v>45295</v>
      </c>
      <c r="G38" s="71">
        <v>4</v>
      </c>
      <c r="H38" s="67" t="s">
        <v>23305</v>
      </c>
      <c r="I38" s="67" t="s">
        <v>23306</v>
      </c>
      <c r="J38" s="67" t="s">
        <v>23307</v>
      </c>
      <c r="K38" s="67" t="s">
        <v>105</v>
      </c>
      <c r="L38" s="67" t="s">
        <v>99</v>
      </c>
      <c r="M38" s="67">
        <v>54452743</v>
      </c>
      <c r="N38" s="71" t="s">
        <v>356</v>
      </c>
      <c r="O38" s="46"/>
      <c r="P38" s="16"/>
      <c r="Q38" s="16"/>
      <c r="R38" s="16"/>
      <c r="S38" s="16"/>
      <c r="T38" s="16"/>
      <c r="U38" s="16"/>
      <c r="V38" s="16"/>
      <c r="W38" s="16"/>
    </row>
    <row r="39" spans="1:23" ht="15" customHeight="1" x14ac:dyDescent="0.25">
      <c r="A39">
        <v>35</v>
      </c>
      <c r="B39" s="99">
        <v>45281</v>
      </c>
      <c r="C39" s="99">
        <v>45289</v>
      </c>
      <c r="D39" s="99">
        <v>45289</v>
      </c>
      <c r="E39" s="136">
        <v>26179</v>
      </c>
      <c r="F39" s="100">
        <v>45293</v>
      </c>
      <c r="G39" s="71">
        <v>4</v>
      </c>
      <c r="H39" s="67" t="s">
        <v>23308</v>
      </c>
      <c r="I39" s="67" t="s">
        <v>1697</v>
      </c>
      <c r="J39" s="67" t="s">
        <v>1698</v>
      </c>
      <c r="K39" s="67" t="s">
        <v>102</v>
      </c>
      <c r="L39" s="67" t="s">
        <v>99</v>
      </c>
      <c r="M39" s="67">
        <v>56612237</v>
      </c>
      <c r="N39" s="71" t="s">
        <v>1086</v>
      </c>
      <c r="O39" s="46"/>
      <c r="P39" s="16"/>
      <c r="Q39" s="16"/>
      <c r="R39" s="16"/>
      <c r="S39" s="16"/>
      <c r="T39" s="16"/>
      <c r="U39" s="16"/>
      <c r="V39" s="16"/>
      <c r="W39" s="16"/>
    </row>
    <row r="40" spans="1:23" ht="15" customHeight="1" x14ac:dyDescent="0.25">
      <c r="A40">
        <v>36</v>
      </c>
      <c r="B40" s="99">
        <v>45281</v>
      </c>
      <c r="C40" s="99">
        <v>45289</v>
      </c>
      <c r="D40" s="99">
        <v>45289</v>
      </c>
      <c r="E40" s="136">
        <v>26240</v>
      </c>
      <c r="F40" s="100">
        <v>45294</v>
      </c>
      <c r="G40" s="71">
        <v>2</v>
      </c>
      <c r="H40" s="67" t="s">
        <v>23309</v>
      </c>
      <c r="I40" s="67" t="s">
        <v>23310</v>
      </c>
      <c r="J40" s="67" t="s">
        <v>23311</v>
      </c>
      <c r="K40" s="67" t="s">
        <v>102</v>
      </c>
      <c r="L40" s="67" t="s">
        <v>99</v>
      </c>
      <c r="M40" s="67">
        <v>55453425</v>
      </c>
      <c r="N40" s="71" t="s">
        <v>359</v>
      </c>
      <c r="O40" s="46"/>
      <c r="P40" s="16"/>
      <c r="Q40" s="16"/>
      <c r="R40" s="16"/>
      <c r="S40" s="16"/>
      <c r="T40" s="16"/>
      <c r="U40" s="16"/>
      <c r="V40" s="16"/>
      <c r="W40" s="16"/>
    </row>
    <row r="41" spans="1:23" ht="15" customHeight="1" x14ac:dyDescent="0.25">
      <c r="A41">
        <v>37</v>
      </c>
      <c r="B41" s="99">
        <v>45281</v>
      </c>
      <c r="C41" s="99">
        <v>45289</v>
      </c>
      <c r="D41" s="99">
        <v>45289</v>
      </c>
      <c r="E41" s="136">
        <v>26242</v>
      </c>
      <c r="F41" s="100">
        <v>45298</v>
      </c>
      <c r="G41" s="71">
        <v>2</v>
      </c>
      <c r="H41" s="67" t="s">
        <v>23312</v>
      </c>
      <c r="I41" s="67" t="s">
        <v>18341</v>
      </c>
      <c r="J41" s="67" t="s">
        <v>18342</v>
      </c>
      <c r="K41" s="67" t="s">
        <v>103</v>
      </c>
      <c r="L41" s="67" t="s">
        <v>99</v>
      </c>
      <c r="M41" s="67">
        <v>52182152</v>
      </c>
      <c r="N41" s="71" t="s">
        <v>323</v>
      </c>
      <c r="O41" s="46"/>
      <c r="P41" s="16"/>
      <c r="Q41" s="16"/>
      <c r="R41" s="16"/>
      <c r="S41" s="16"/>
      <c r="T41" s="16"/>
      <c r="U41" s="16"/>
      <c r="V41" s="16"/>
      <c r="W41" s="16"/>
    </row>
    <row r="42" spans="1:23" ht="15" customHeight="1" x14ac:dyDescent="0.25">
      <c r="A42">
        <v>38</v>
      </c>
      <c r="B42" s="99">
        <v>45281</v>
      </c>
      <c r="C42" s="99">
        <v>45289</v>
      </c>
      <c r="D42" s="99">
        <v>45289</v>
      </c>
      <c r="E42" s="136">
        <v>26244</v>
      </c>
      <c r="F42" s="100">
        <v>45298</v>
      </c>
      <c r="G42" s="71">
        <v>1</v>
      </c>
      <c r="H42" s="67" t="s">
        <v>23313</v>
      </c>
      <c r="I42" s="67" t="s">
        <v>18341</v>
      </c>
      <c r="J42" s="67" t="s">
        <v>18342</v>
      </c>
      <c r="K42" s="67" t="s">
        <v>103</v>
      </c>
      <c r="L42" s="67" t="s">
        <v>99</v>
      </c>
      <c r="M42" s="67">
        <v>52182152</v>
      </c>
      <c r="N42" s="71" t="s">
        <v>5324</v>
      </c>
      <c r="O42" s="46"/>
      <c r="P42" s="16"/>
      <c r="Q42" s="16"/>
      <c r="R42" s="16"/>
      <c r="S42" s="16"/>
      <c r="T42" s="16"/>
      <c r="U42" s="16"/>
      <c r="V42" s="16"/>
      <c r="W42" s="16"/>
    </row>
    <row r="43" spans="1:23" ht="15" customHeight="1" x14ac:dyDescent="0.25">
      <c r="A43">
        <v>39</v>
      </c>
      <c r="B43" s="99">
        <v>45281</v>
      </c>
      <c r="C43" s="99">
        <v>45289</v>
      </c>
      <c r="D43" s="99">
        <v>45289</v>
      </c>
      <c r="E43" s="136">
        <v>26263</v>
      </c>
      <c r="F43" s="100">
        <v>45298</v>
      </c>
      <c r="G43" s="71">
        <v>1</v>
      </c>
      <c r="H43" s="67" t="s">
        <v>23314</v>
      </c>
      <c r="I43" s="67" t="s">
        <v>1691</v>
      </c>
      <c r="J43" s="67" t="s">
        <v>1692</v>
      </c>
      <c r="K43" s="67" t="s">
        <v>103</v>
      </c>
      <c r="L43" s="67" t="s">
        <v>99</v>
      </c>
      <c r="M43" s="67">
        <v>54188289</v>
      </c>
      <c r="N43" s="71" t="s">
        <v>352</v>
      </c>
      <c r="O43" s="46"/>
      <c r="P43" s="16"/>
      <c r="Q43" s="16"/>
      <c r="R43" s="16"/>
      <c r="S43" s="16"/>
      <c r="T43" s="16"/>
      <c r="U43" s="16"/>
      <c r="V43" s="16"/>
      <c r="W43" s="16"/>
    </row>
    <row r="44" spans="1:23" ht="15" customHeight="1" x14ac:dyDescent="0.25">
      <c r="A44">
        <v>40</v>
      </c>
      <c r="B44" s="99">
        <v>45281</v>
      </c>
      <c r="C44" s="99">
        <v>45289</v>
      </c>
      <c r="D44" s="99">
        <v>45289</v>
      </c>
      <c r="E44" s="136">
        <v>26266</v>
      </c>
      <c r="F44" s="100">
        <v>45298</v>
      </c>
      <c r="G44" s="71">
        <v>1</v>
      </c>
      <c r="H44" s="67" t="s">
        <v>23315</v>
      </c>
      <c r="I44" s="67" t="s">
        <v>23316</v>
      </c>
      <c r="J44" s="67" t="s">
        <v>23317</v>
      </c>
      <c r="K44" s="67" t="s">
        <v>104</v>
      </c>
      <c r="L44" s="67" t="s">
        <v>99</v>
      </c>
      <c r="M44" s="67">
        <v>56134597</v>
      </c>
      <c r="N44" s="71" t="s">
        <v>367</v>
      </c>
      <c r="O44" s="46"/>
      <c r="P44" s="16"/>
      <c r="Q44" s="16"/>
      <c r="R44" s="16"/>
      <c r="S44" s="16"/>
      <c r="T44" s="16"/>
      <c r="U44" s="16"/>
      <c r="V44" s="16"/>
      <c r="W44" s="16"/>
    </row>
    <row r="45" spans="1:23" ht="15" customHeight="1" x14ac:dyDescent="0.25">
      <c r="A45">
        <v>41</v>
      </c>
      <c r="B45" s="99">
        <v>45281</v>
      </c>
      <c r="C45" s="99">
        <v>45289</v>
      </c>
      <c r="D45" s="99">
        <v>45289</v>
      </c>
      <c r="E45" s="136">
        <v>26269</v>
      </c>
      <c r="F45" s="100">
        <v>44929</v>
      </c>
      <c r="G45" s="71">
        <v>2</v>
      </c>
      <c r="H45" s="67" t="s">
        <v>23318</v>
      </c>
      <c r="I45" s="67" t="s">
        <v>23319</v>
      </c>
      <c r="J45" s="67" t="s">
        <v>23320</v>
      </c>
      <c r="K45" s="67" t="s">
        <v>102</v>
      </c>
      <c r="L45" s="67" t="s">
        <v>99</v>
      </c>
      <c r="M45" s="67">
        <v>54191188</v>
      </c>
      <c r="N45" s="71" t="s">
        <v>336</v>
      </c>
      <c r="O45" s="46"/>
      <c r="P45" s="16"/>
      <c r="Q45" s="16"/>
      <c r="R45" s="16"/>
      <c r="S45" s="16"/>
      <c r="T45" s="16"/>
      <c r="U45" s="16"/>
      <c r="V45" s="16"/>
      <c r="W45" s="16"/>
    </row>
    <row r="46" spans="1:23" ht="15" customHeight="1" x14ac:dyDescent="0.25">
      <c r="A46">
        <v>42</v>
      </c>
      <c r="B46" s="99">
        <v>45281</v>
      </c>
      <c r="C46" s="99">
        <v>45289</v>
      </c>
      <c r="D46" s="99">
        <v>45289</v>
      </c>
      <c r="E46" s="136">
        <v>26348</v>
      </c>
      <c r="F46" s="100">
        <v>45290</v>
      </c>
      <c r="G46" s="71">
        <v>2</v>
      </c>
      <c r="H46" s="67" t="s">
        <v>23321</v>
      </c>
      <c r="I46" s="67" t="s">
        <v>23322</v>
      </c>
      <c r="J46" s="67" t="s">
        <v>23323</v>
      </c>
      <c r="K46" s="67" t="s">
        <v>102</v>
      </c>
      <c r="L46" s="67" t="s">
        <v>99</v>
      </c>
      <c r="M46" s="67">
        <v>48713873</v>
      </c>
      <c r="N46" s="71" t="s">
        <v>356</v>
      </c>
      <c r="O46" s="46"/>
      <c r="P46" s="16"/>
      <c r="Q46" s="16"/>
      <c r="R46" s="16"/>
      <c r="S46" s="16"/>
      <c r="T46" s="16"/>
      <c r="U46" s="16"/>
      <c r="V46" s="16"/>
      <c r="W46" s="16"/>
    </row>
    <row r="47" spans="1:23" ht="15" customHeight="1" x14ac:dyDescent="0.25">
      <c r="A47">
        <v>43</v>
      </c>
      <c r="B47" s="99">
        <v>45281</v>
      </c>
      <c r="C47" s="99">
        <v>45289</v>
      </c>
      <c r="D47" s="99">
        <v>45289</v>
      </c>
      <c r="E47" s="136">
        <v>26349</v>
      </c>
      <c r="F47" s="100">
        <v>45290</v>
      </c>
      <c r="G47" s="71">
        <v>2</v>
      </c>
      <c r="H47" s="67" t="s">
        <v>23324</v>
      </c>
      <c r="I47" s="67" t="s">
        <v>23322</v>
      </c>
      <c r="J47" s="67" t="s">
        <v>23323</v>
      </c>
      <c r="K47" s="67" t="s">
        <v>102</v>
      </c>
      <c r="L47" s="67" t="s">
        <v>99</v>
      </c>
      <c r="M47" s="67">
        <v>48713873</v>
      </c>
      <c r="N47" s="71" t="s">
        <v>928</v>
      </c>
      <c r="O47" s="46"/>
      <c r="P47" s="16"/>
      <c r="Q47" s="16"/>
      <c r="R47" s="16"/>
      <c r="S47" s="16"/>
      <c r="T47" s="16"/>
      <c r="U47" s="16"/>
      <c r="V47" s="16"/>
      <c r="W47" s="16"/>
    </row>
    <row r="48" spans="1:23" ht="15" customHeight="1" x14ac:dyDescent="0.25">
      <c r="A48">
        <v>44</v>
      </c>
      <c r="B48" s="99">
        <v>45281</v>
      </c>
      <c r="C48" s="99">
        <v>45289</v>
      </c>
      <c r="D48" s="99">
        <v>45289</v>
      </c>
      <c r="E48" s="136">
        <v>26366</v>
      </c>
      <c r="F48" s="81" t="s">
        <v>96</v>
      </c>
      <c r="G48" s="71">
        <v>4</v>
      </c>
      <c r="H48" s="67" t="s">
        <v>23325</v>
      </c>
      <c r="I48" s="67" t="s">
        <v>699</v>
      </c>
      <c r="J48" s="67" t="s">
        <v>700</v>
      </c>
      <c r="K48" s="67" t="s">
        <v>104</v>
      </c>
      <c r="L48" s="67" t="s">
        <v>99</v>
      </c>
      <c r="M48" s="67">
        <v>59685423</v>
      </c>
      <c r="N48" s="71" t="s">
        <v>356</v>
      </c>
      <c r="O48" s="46"/>
      <c r="P48" s="16"/>
      <c r="Q48" s="16"/>
      <c r="R48" s="16"/>
      <c r="S48" s="16"/>
      <c r="T48" s="16"/>
      <c r="U48" s="16"/>
      <c r="V48" s="16"/>
      <c r="W48" s="16"/>
    </row>
    <row r="49" spans="1:23" ht="15" customHeight="1" x14ac:dyDescent="0.25">
      <c r="A49">
        <v>45</v>
      </c>
      <c r="B49" s="99">
        <v>45281</v>
      </c>
      <c r="C49" s="99">
        <v>45289</v>
      </c>
      <c r="D49" s="99">
        <v>45289</v>
      </c>
      <c r="E49" s="136">
        <v>26367</v>
      </c>
      <c r="F49" s="81" t="s">
        <v>96</v>
      </c>
      <c r="G49" s="71">
        <v>1</v>
      </c>
      <c r="H49" s="67" t="s">
        <v>23326</v>
      </c>
      <c r="I49" s="67" t="s">
        <v>2323</v>
      </c>
      <c r="J49" s="67" t="s">
        <v>2324</v>
      </c>
      <c r="K49" s="67" t="s">
        <v>104</v>
      </c>
      <c r="L49" s="67" t="s">
        <v>99</v>
      </c>
      <c r="M49" s="67">
        <v>59685423</v>
      </c>
      <c r="N49" s="71" t="s">
        <v>323</v>
      </c>
      <c r="O49" s="46"/>
      <c r="P49" s="16"/>
      <c r="Q49" s="16"/>
      <c r="R49" s="16"/>
      <c r="S49" s="16"/>
      <c r="T49" s="16"/>
      <c r="U49" s="16"/>
      <c r="V49" s="16"/>
      <c r="W49" s="16"/>
    </row>
    <row r="50" spans="1:23" ht="15" customHeight="1" x14ac:dyDescent="0.25">
      <c r="A50">
        <v>46</v>
      </c>
      <c r="B50" s="99">
        <v>45281</v>
      </c>
      <c r="C50" s="99">
        <v>45289</v>
      </c>
      <c r="D50" s="99">
        <v>45289</v>
      </c>
      <c r="E50" s="136">
        <v>26391</v>
      </c>
      <c r="F50" s="100">
        <v>45290</v>
      </c>
      <c r="G50" s="71">
        <v>6</v>
      </c>
      <c r="H50" s="67" t="s">
        <v>23327</v>
      </c>
      <c r="I50" s="67" t="s">
        <v>20307</v>
      </c>
      <c r="J50" s="67" t="s">
        <v>20308</v>
      </c>
      <c r="K50" s="67" t="s">
        <v>102</v>
      </c>
      <c r="L50" s="67" t="s">
        <v>99</v>
      </c>
      <c r="M50" s="67">
        <v>53748066</v>
      </c>
      <c r="N50" s="71" t="s">
        <v>5952</v>
      </c>
      <c r="O50" s="46"/>
      <c r="P50" s="16"/>
      <c r="Q50" s="16"/>
      <c r="R50" s="16"/>
      <c r="S50" s="16"/>
      <c r="T50" s="16"/>
      <c r="U50" s="16"/>
      <c r="V50" s="16"/>
      <c r="W50" s="16"/>
    </row>
    <row r="51" spans="1:23" ht="15" customHeight="1" x14ac:dyDescent="0.25">
      <c r="A51">
        <v>47</v>
      </c>
      <c r="B51" s="99">
        <v>45281</v>
      </c>
      <c r="C51" s="99">
        <v>45289</v>
      </c>
      <c r="D51" s="99">
        <v>45289</v>
      </c>
      <c r="E51" s="136">
        <v>26390</v>
      </c>
      <c r="F51" s="100">
        <v>45290</v>
      </c>
      <c r="G51" s="71">
        <v>2</v>
      </c>
      <c r="H51" s="67" t="s">
        <v>23328</v>
      </c>
      <c r="I51" s="67" t="s">
        <v>20307</v>
      </c>
      <c r="J51" s="67" t="s">
        <v>20308</v>
      </c>
      <c r="K51" s="67" t="s">
        <v>102</v>
      </c>
      <c r="L51" s="67" t="s">
        <v>99</v>
      </c>
      <c r="M51" s="67">
        <v>53748066</v>
      </c>
      <c r="N51" s="71" t="s">
        <v>336</v>
      </c>
      <c r="O51" s="46"/>
      <c r="P51" s="16"/>
      <c r="Q51" s="16"/>
      <c r="R51" s="16"/>
      <c r="S51" s="16"/>
      <c r="T51" s="16"/>
      <c r="U51" s="16"/>
      <c r="V51" s="16"/>
      <c r="W51" s="16"/>
    </row>
    <row r="52" spans="1:23" ht="15" customHeight="1" x14ac:dyDescent="0.25">
      <c r="A52">
        <v>48</v>
      </c>
      <c r="B52" s="99">
        <v>45281</v>
      </c>
      <c r="C52" s="99">
        <v>45289</v>
      </c>
      <c r="D52" s="99">
        <v>45289</v>
      </c>
      <c r="E52" s="136">
        <v>26571</v>
      </c>
      <c r="F52" s="100">
        <v>45298</v>
      </c>
      <c r="G52" s="71">
        <v>2</v>
      </c>
      <c r="H52" s="67" t="s">
        <v>23329</v>
      </c>
      <c r="I52" s="67" t="s">
        <v>8173</v>
      </c>
      <c r="J52" s="67" t="s">
        <v>8174</v>
      </c>
      <c r="K52" s="67" t="s">
        <v>103</v>
      </c>
      <c r="L52" s="67" t="s">
        <v>99</v>
      </c>
      <c r="M52" s="67">
        <v>56458029</v>
      </c>
      <c r="N52" s="71" t="s">
        <v>323</v>
      </c>
      <c r="O52" s="46"/>
      <c r="P52" s="16"/>
      <c r="Q52" s="16"/>
      <c r="R52" s="16"/>
      <c r="S52" s="16"/>
      <c r="T52" s="16"/>
      <c r="U52" s="16"/>
      <c r="V52" s="16"/>
      <c r="W52" s="16"/>
    </row>
    <row r="53" spans="1:23" ht="15" customHeight="1" x14ac:dyDescent="0.25">
      <c r="A53">
        <v>49</v>
      </c>
      <c r="B53" s="99">
        <v>45281</v>
      </c>
      <c r="C53" s="99">
        <v>45289</v>
      </c>
      <c r="D53" s="99">
        <v>45289</v>
      </c>
      <c r="E53" s="136">
        <v>26851</v>
      </c>
      <c r="F53" s="100">
        <v>45301</v>
      </c>
      <c r="G53" s="71">
        <v>2</v>
      </c>
      <c r="H53" s="67" t="s">
        <v>23330</v>
      </c>
      <c r="I53" s="67" t="s">
        <v>23331</v>
      </c>
      <c r="J53" s="67" t="s">
        <v>23332</v>
      </c>
      <c r="K53" s="67" t="s">
        <v>106</v>
      </c>
      <c r="L53" s="67" t="s">
        <v>62</v>
      </c>
      <c r="M53" s="67">
        <v>51362095</v>
      </c>
      <c r="N53" s="71" t="s">
        <v>4871</v>
      </c>
      <c r="O53" s="46"/>
      <c r="P53" s="16"/>
      <c r="Q53" s="16"/>
      <c r="R53" s="16"/>
      <c r="S53" s="16"/>
      <c r="T53" s="16"/>
      <c r="U53" s="16"/>
      <c r="V53" s="16"/>
      <c r="W53" s="16"/>
    </row>
    <row r="54" spans="1:23" ht="15" customHeight="1" x14ac:dyDescent="0.25">
      <c r="A54">
        <v>50</v>
      </c>
      <c r="B54" s="99">
        <v>45281</v>
      </c>
      <c r="C54" s="99">
        <v>45293</v>
      </c>
      <c r="D54" s="99">
        <v>45293</v>
      </c>
      <c r="E54" s="71">
        <v>25963</v>
      </c>
      <c r="F54" s="100">
        <v>45294</v>
      </c>
      <c r="G54" s="71">
        <v>1</v>
      </c>
      <c r="H54" s="67" t="s">
        <v>23333</v>
      </c>
      <c r="I54" s="89" t="s">
        <v>1447</v>
      </c>
      <c r="J54" s="67" t="s">
        <v>1448</v>
      </c>
      <c r="K54" s="67" t="s">
        <v>112</v>
      </c>
      <c r="L54" s="67" t="s">
        <v>110</v>
      </c>
      <c r="M54" s="67">
        <v>53753834</v>
      </c>
      <c r="N54" s="71" t="s">
        <v>681</v>
      </c>
      <c r="O54" s="46"/>
      <c r="P54" s="16"/>
      <c r="Q54" s="16"/>
      <c r="R54" s="16"/>
      <c r="S54" s="16"/>
      <c r="T54" s="16"/>
      <c r="U54" s="16"/>
      <c r="V54" s="16"/>
      <c r="W54" s="16"/>
    </row>
    <row r="55" spans="1:23" ht="15" customHeight="1" x14ac:dyDescent="0.25">
      <c r="A55">
        <v>51</v>
      </c>
      <c r="B55" s="99">
        <v>45281</v>
      </c>
      <c r="C55" s="99">
        <v>45293</v>
      </c>
      <c r="D55" s="99">
        <v>45293</v>
      </c>
      <c r="E55" s="71">
        <v>26041</v>
      </c>
      <c r="F55" s="100">
        <v>45294</v>
      </c>
      <c r="G55" s="71">
        <v>7</v>
      </c>
      <c r="H55" s="67" t="s">
        <v>23334</v>
      </c>
      <c r="I55" s="89" t="s">
        <v>20338</v>
      </c>
      <c r="J55" s="67" t="s">
        <v>20339</v>
      </c>
      <c r="K55" s="67" t="s">
        <v>157</v>
      </c>
      <c r="L55" s="67" t="s">
        <v>110</v>
      </c>
      <c r="M55" s="67">
        <v>58765847</v>
      </c>
      <c r="N55" s="71" t="s">
        <v>23335</v>
      </c>
      <c r="O55" s="46"/>
      <c r="P55" s="16"/>
      <c r="Q55" s="16"/>
      <c r="R55" s="16"/>
      <c r="S55" s="16"/>
      <c r="T55" s="16"/>
      <c r="U55" s="16"/>
      <c r="V55" s="16"/>
      <c r="W55" s="16"/>
    </row>
    <row r="56" spans="1:23" ht="15" customHeight="1" x14ac:dyDescent="0.25">
      <c r="A56">
        <v>52</v>
      </c>
      <c r="B56" s="99">
        <v>45281</v>
      </c>
      <c r="C56" s="99">
        <v>45293</v>
      </c>
      <c r="D56" s="99">
        <v>45293</v>
      </c>
      <c r="E56" s="71">
        <v>26069</v>
      </c>
      <c r="F56" s="100">
        <v>45294</v>
      </c>
      <c r="G56" s="71">
        <v>1</v>
      </c>
      <c r="H56" s="67" t="s">
        <v>23336</v>
      </c>
      <c r="I56" s="89" t="s">
        <v>23337</v>
      </c>
      <c r="J56" s="67" t="s">
        <v>23338</v>
      </c>
      <c r="K56" s="67" t="s">
        <v>112</v>
      </c>
      <c r="L56" s="67" t="s">
        <v>110</v>
      </c>
      <c r="M56" s="67">
        <v>58337263</v>
      </c>
      <c r="N56" s="71" t="s">
        <v>1140</v>
      </c>
      <c r="O56" s="46"/>
      <c r="P56" s="16"/>
      <c r="Q56" s="16"/>
      <c r="R56" s="16"/>
      <c r="S56" s="16"/>
      <c r="T56" s="16"/>
      <c r="U56" s="16"/>
      <c r="V56" s="16"/>
      <c r="W56" s="16"/>
    </row>
    <row r="57" spans="1:23" ht="15" customHeight="1" x14ac:dyDescent="0.25">
      <c r="A57">
        <v>53</v>
      </c>
      <c r="B57" s="99">
        <v>45281</v>
      </c>
      <c r="C57" s="99">
        <v>45293</v>
      </c>
      <c r="D57" s="99">
        <v>45293</v>
      </c>
      <c r="E57" s="71">
        <v>26083</v>
      </c>
      <c r="F57" s="100">
        <v>45294</v>
      </c>
      <c r="G57" s="71">
        <v>2</v>
      </c>
      <c r="H57" s="67" t="s">
        <v>23339</v>
      </c>
      <c r="I57" s="89" t="s">
        <v>23340</v>
      </c>
      <c r="J57" s="67" t="s">
        <v>23341</v>
      </c>
      <c r="K57" s="67" t="s">
        <v>109</v>
      </c>
      <c r="L57" s="67" t="s">
        <v>110</v>
      </c>
      <c r="M57" s="67">
        <v>58168911</v>
      </c>
      <c r="N57" s="71" t="s">
        <v>323</v>
      </c>
      <c r="O57" s="46"/>
      <c r="P57" s="16"/>
      <c r="Q57" s="16"/>
      <c r="R57" s="16"/>
      <c r="S57" s="16"/>
      <c r="T57" s="16"/>
      <c r="U57" s="16"/>
      <c r="V57" s="16"/>
      <c r="W57" s="16"/>
    </row>
    <row r="58" spans="1:23" ht="15" customHeight="1" x14ac:dyDescent="0.25">
      <c r="A58">
        <v>54</v>
      </c>
      <c r="B58" s="99">
        <v>45281</v>
      </c>
      <c r="C58" s="99">
        <v>45293</v>
      </c>
      <c r="D58" s="99">
        <v>45293</v>
      </c>
      <c r="E58" s="71">
        <v>26103</v>
      </c>
      <c r="F58" s="100">
        <v>45294</v>
      </c>
      <c r="G58" s="71">
        <v>1</v>
      </c>
      <c r="H58" s="67" t="s">
        <v>23342</v>
      </c>
      <c r="I58" s="89" t="s">
        <v>12028</v>
      </c>
      <c r="J58" s="67" t="s">
        <v>12029</v>
      </c>
      <c r="K58" s="67" t="s">
        <v>117</v>
      </c>
      <c r="L58" s="67" t="s">
        <v>110</v>
      </c>
      <c r="M58" s="67">
        <v>54783797</v>
      </c>
      <c r="N58" s="71" t="s">
        <v>934</v>
      </c>
      <c r="O58" s="46"/>
      <c r="P58" s="16"/>
      <c r="Q58" s="16"/>
      <c r="R58" s="16"/>
      <c r="S58" s="16"/>
      <c r="T58" s="16"/>
      <c r="U58" s="16"/>
      <c r="V58" s="16"/>
      <c r="W58" s="16"/>
    </row>
    <row r="59" spans="1:23" ht="15" customHeight="1" x14ac:dyDescent="0.25">
      <c r="A59">
        <v>55</v>
      </c>
      <c r="B59" s="99">
        <v>45281</v>
      </c>
      <c r="C59" s="99">
        <v>45293</v>
      </c>
      <c r="D59" s="99">
        <v>45293</v>
      </c>
      <c r="E59" s="71">
        <v>26168</v>
      </c>
      <c r="F59" s="100">
        <v>45294</v>
      </c>
      <c r="G59" s="71">
        <v>1</v>
      </c>
      <c r="H59" s="67" t="s">
        <v>23343</v>
      </c>
      <c r="I59" s="89" t="s">
        <v>23344</v>
      </c>
      <c r="J59" s="67" t="s">
        <v>23345</v>
      </c>
      <c r="K59" s="67" t="s">
        <v>117</v>
      </c>
      <c r="L59" s="67" t="s">
        <v>110</v>
      </c>
      <c r="M59" s="67">
        <v>53035194</v>
      </c>
      <c r="N59" s="71" t="s">
        <v>2027</v>
      </c>
      <c r="O59" s="46"/>
      <c r="P59" s="16"/>
      <c r="Q59" s="16"/>
      <c r="R59" s="16"/>
      <c r="S59" s="16"/>
      <c r="T59" s="16"/>
      <c r="U59" s="16"/>
      <c r="V59" s="16"/>
      <c r="W59" s="16"/>
    </row>
    <row r="60" spans="1:23" ht="15" customHeight="1" x14ac:dyDescent="0.25">
      <c r="A60">
        <v>56</v>
      </c>
      <c r="B60" s="99">
        <v>45281</v>
      </c>
      <c r="C60" s="99">
        <v>45293</v>
      </c>
      <c r="D60" s="99">
        <v>45293</v>
      </c>
      <c r="E60" s="71">
        <v>26184</v>
      </c>
      <c r="F60" s="100">
        <v>45294</v>
      </c>
      <c r="G60" s="71">
        <v>2</v>
      </c>
      <c r="H60" s="67" t="s">
        <v>23346</v>
      </c>
      <c r="I60" s="89" t="s">
        <v>10974</v>
      </c>
      <c r="J60" s="67" t="s">
        <v>7271</v>
      </c>
      <c r="K60" s="67" t="s">
        <v>159</v>
      </c>
      <c r="L60" s="67" t="s">
        <v>110</v>
      </c>
      <c r="M60" s="67">
        <v>56884615</v>
      </c>
      <c r="N60" s="71" t="s">
        <v>323</v>
      </c>
      <c r="O60" s="46"/>
      <c r="P60" s="16"/>
      <c r="Q60" s="16"/>
      <c r="R60" s="16"/>
      <c r="S60" s="16"/>
      <c r="T60" s="16"/>
      <c r="U60" s="16"/>
      <c r="V60" s="16"/>
      <c r="W60" s="16"/>
    </row>
    <row r="61" spans="1:23" ht="15" customHeight="1" x14ac:dyDescent="0.25">
      <c r="A61">
        <v>57</v>
      </c>
      <c r="B61" s="99">
        <v>45281</v>
      </c>
      <c r="C61" s="99">
        <v>45293</v>
      </c>
      <c r="D61" s="99">
        <v>45293</v>
      </c>
      <c r="E61" s="71">
        <v>26187</v>
      </c>
      <c r="F61" s="100">
        <v>45294</v>
      </c>
      <c r="G61" s="71">
        <v>1</v>
      </c>
      <c r="H61" s="67" t="s">
        <v>23347</v>
      </c>
      <c r="I61" s="89" t="s">
        <v>3777</v>
      </c>
      <c r="J61" s="67" t="s">
        <v>3778</v>
      </c>
      <c r="K61" s="67" t="s">
        <v>434</v>
      </c>
      <c r="L61" s="67" t="s">
        <v>110</v>
      </c>
      <c r="M61" s="67">
        <v>55376803</v>
      </c>
      <c r="N61" s="71" t="s">
        <v>352</v>
      </c>
      <c r="O61" s="46"/>
      <c r="P61" s="16"/>
      <c r="Q61" s="16"/>
      <c r="R61" s="16"/>
      <c r="S61" s="16"/>
      <c r="T61" s="16"/>
      <c r="U61" s="16"/>
      <c r="V61" s="16"/>
      <c r="W61" s="16"/>
    </row>
    <row r="62" spans="1:23" ht="15" customHeight="1" x14ac:dyDescent="0.25">
      <c r="A62">
        <v>58</v>
      </c>
      <c r="B62" s="99">
        <v>45281</v>
      </c>
      <c r="C62" s="99">
        <v>45293</v>
      </c>
      <c r="D62" s="99">
        <v>45293</v>
      </c>
      <c r="E62" s="71">
        <v>26202</v>
      </c>
      <c r="F62" s="100">
        <v>45294</v>
      </c>
      <c r="G62" s="71">
        <v>1</v>
      </c>
      <c r="H62" s="67" t="s">
        <v>23348</v>
      </c>
      <c r="I62" s="89" t="s">
        <v>23349</v>
      </c>
      <c r="J62" s="67" t="s">
        <v>23350</v>
      </c>
      <c r="K62" s="67" t="s">
        <v>159</v>
      </c>
      <c r="L62" s="67" t="s">
        <v>110</v>
      </c>
      <c r="M62" s="67">
        <v>52498389</v>
      </c>
      <c r="N62" s="71" t="s">
        <v>365</v>
      </c>
      <c r="O62" s="46"/>
      <c r="P62" s="16"/>
      <c r="Q62" s="16"/>
      <c r="R62" s="16"/>
      <c r="S62" s="16"/>
      <c r="T62" s="16"/>
      <c r="U62" s="16"/>
      <c r="V62" s="16"/>
      <c r="W62" s="16"/>
    </row>
    <row r="63" spans="1:23" ht="15" customHeight="1" x14ac:dyDescent="0.25">
      <c r="A63">
        <v>59</v>
      </c>
      <c r="B63" s="99">
        <v>45281</v>
      </c>
      <c r="C63" s="99">
        <v>45293</v>
      </c>
      <c r="D63" s="99">
        <v>45293</v>
      </c>
      <c r="E63" s="71">
        <v>26233</v>
      </c>
      <c r="F63" s="100">
        <v>45294</v>
      </c>
      <c r="G63" s="71">
        <v>3</v>
      </c>
      <c r="H63" s="67" t="s">
        <v>23351</v>
      </c>
      <c r="I63" s="89" t="s">
        <v>23352</v>
      </c>
      <c r="J63" s="67" t="s">
        <v>23353</v>
      </c>
      <c r="K63" s="67" t="s">
        <v>112</v>
      </c>
      <c r="L63" s="67" t="s">
        <v>110</v>
      </c>
      <c r="M63" s="67">
        <v>52709114</v>
      </c>
      <c r="N63" s="71" t="s">
        <v>669</v>
      </c>
      <c r="O63" s="46"/>
      <c r="P63" s="16"/>
      <c r="Q63" s="16"/>
      <c r="R63" s="16"/>
      <c r="S63" s="16"/>
      <c r="T63" s="16"/>
      <c r="U63" s="16"/>
      <c r="V63" s="16"/>
      <c r="W63" s="16"/>
    </row>
    <row r="64" spans="1:23" ht="15" customHeight="1" x14ac:dyDescent="0.25">
      <c r="A64">
        <v>60</v>
      </c>
      <c r="B64" s="99">
        <v>45281</v>
      </c>
      <c r="C64" s="99">
        <v>45293</v>
      </c>
      <c r="D64" s="99">
        <v>45293</v>
      </c>
      <c r="E64" s="71">
        <v>26274</v>
      </c>
      <c r="F64" s="100">
        <v>45294</v>
      </c>
      <c r="G64" s="71">
        <v>2</v>
      </c>
      <c r="H64" s="67" t="s">
        <v>23354</v>
      </c>
      <c r="I64" s="89" t="s">
        <v>23355</v>
      </c>
      <c r="J64" s="67" t="s">
        <v>23356</v>
      </c>
      <c r="K64" s="67" t="s">
        <v>434</v>
      </c>
      <c r="L64" s="67" t="s">
        <v>110</v>
      </c>
      <c r="M64" s="67">
        <v>58321626</v>
      </c>
      <c r="N64" s="71" t="s">
        <v>323</v>
      </c>
      <c r="O64" s="46"/>
      <c r="P64" s="16"/>
      <c r="Q64" s="16"/>
      <c r="R64" s="16"/>
      <c r="S64" s="16"/>
      <c r="T64" s="16"/>
      <c r="U64" s="16"/>
      <c r="V64" s="16"/>
      <c r="W64" s="16"/>
    </row>
    <row r="65" spans="1:23" ht="15" customHeight="1" x14ac:dyDescent="0.25">
      <c r="A65">
        <v>61</v>
      </c>
      <c r="B65" s="99">
        <v>45281</v>
      </c>
      <c r="C65" s="99">
        <v>45293</v>
      </c>
      <c r="D65" s="99">
        <v>45293</v>
      </c>
      <c r="E65" s="71">
        <v>26285</v>
      </c>
      <c r="F65" s="100">
        <v>45294</v>
      </c>
      <c r="G65" s="71">
        <v>3</v>
      </c>
      <c r="H65" s="67" t="s">
        <v>23357</v>
      </c>
      <c r="I65" s="89" t="s">
        <v>23358</v>
      </c>
      <c r="J65" s="67" t="s">
        <v>23359</v>
      </c>
      <c r="K65" s="67" t="s">
        <v>112</v>
      </c>
      <c r="L65" s="67" t="s">
        <v>110</v>
      </c>
      <c r="M65" s="67">
        <v>53510716</v>
      </c>
      <c r="N65" s="71" t="s">
        <v>332</v>
      </c>
      <c r="O65" s="46"/>
      <c r="P65" s="16"/>
      <c r="Q65" s="16"/>
      <c r="R65" s="16"/>
      <c r="S65" s="16"/>
      <c r="T65" s="16"/>
      <c r="U65" s="16"/>
      <c r="V65" s="16"/>
      <c r="W65" s="16"/>
    </row>
    <row r="66" spans="1:23" ht="15" customHeight="1" x14ac:dyDescent="0.25">
      <c r="A66">
        <v>62</v>
      </c>
      <c r="B66" s="99">
        <v>45281</v>
      </c>
      <c r="C66" s="99">
        <v>45293</v>
      </c>
      <c r="D66" s="99">
        <v>45293</v>
      </c>
      <c r="E66" s="71">
        <v>26383</v>
      </c>
      <c r="F66" s="100">
        <v>45294</v>
      </c>
      <c r="G66" s="71">
        <v>1</v>
      </c>
      <c r="H66" s="67" t="s">
        <v>23360</v>
      </c>
      <c r="I66" s="89" t="s">
        <v>23361</v>
      </c>
      <c r="J66" s="67" t="s">
        <v>23362</v>
      </c>
      <c r="K66" s="67" t="s">
        <v>112</v>
      </c>
      <c r="L66" s="67" t="s">
        <v>110</v>
      </c>
      <c r="M66" s="67">
        <v>52570563</v>
      </c>
      <c r="N66" s="71" t="s">
        <v>1125</v>
      </c>
      <c r="O66" s="46"/>
      <c r="P66" s="16"/>
      <c r="Q66" s="16"/>
      <c r="R66" s="16"/>
      <c r="S66" s="16"/>
      <c r="T66" s="16"/>
      <c r="U66" s="16"/>
      <c r="V66" s="16"/>
      <c r="W66" s="16"/>
    </row>
    <row r="67" spans="1:23" ht="15" customHeight="1" x14ac:dyDescent="0.25">
      <c r="A67">
        <v>63</v>
      </c>
      <c r="B67" s="99">
        <v>45281</v>
      </c>
      <c r="C67" s="99">
        <v>45293</v>
      </c>
      <c r="D67" s="99">
        <v>45293</v>
      </c>
      <c r="E67" s="71">
        <v>26387</v>
      </c>
      <c r="F67" s="100">
        <v>45294</v>
      </c>
      <c r="G67" s="71">
        <v>2</v>
      </c>
      <c r="H67" s="67" t="s">
        <v>23363</v>
      </c>
      <c r="I67" s="89" t="s">
        <v>23364</v>
      </c>
      <c r="J67" s="67" t="s">
        <v>23365</v>
      </c>
      <c r="K67" s="67" t="s">
        <v>114</v>
      </c>
      <c r="L67" s="67" t="s">
        <v>110</v>
      </c>
      <c r="M67" s="67">
        <v>53056116</v>
      </c>
      <c r="N67" s="71" t="s">
        <v>359</v>
      </c>
      <c r="O67" s="46"/>
      <c r="P67" s="16"/>
      <c r="Q67" s="16"/>
      <c r="R67" s="16"/>
      <c r="S67" s="16"/>
      <c r="T67" s="16"/>
      <c r="U67" s="16"/>
      <c r="V67" s="16"/>
      <c r="W67" s="16"/>
    </row>
    <row r="68" spans="1:23" ht="15" customHeight="1" x14ac:dyDescent="0.25">
      <c r="A68">
        <v>64</v>
      </c>
      <c r="B68" s="99">
        <v>45281</v>
      </c>
      <c r="C68" s="99">
        <v>45293</v>
      </c>
      <c r="D68" s="99">
        <v>45293</v>
      </c>
      <c r="E68" s="71">
        <v>26604</v>
      </c>
      <c r="F68" s="100">
        <v>45294</v>
      </c>
      <c r="G68" s="71">
        <v>13</v>
      </c>
      <c r="H68" s="67" t="s">
        <v>23366</v>
      </c>
      <c r="I68" s="89" t="s">
        <v>23367</v>
      </c>
      <c r="J68" s="67" t="s">
        <v>23368</v>
      </c>
      <c r="K68" s="67" t="s">
        <v>157</v>
      </c>
      <c r="L68" s="67" t="s">
        <v>110</v>
      </c>
      <c r="M68" s="67">
        <v>53107418</v>
      </c>
      <c r="N68" s="71" t="s">
        <v>23369</v>
      </c>
      <c r="O68" s="46"/>
      <c r="P68" s="16"/>
      <c r="Q68" s="16"/>
      <c r="R68" s="16"/>
      <c r="S68" s="16"/>
      <c r="T68" s="16"/>
      <c r="U68" s="16"/>
      <c r="V68" s="16"/>
      <c r="W68" s="16"/>
    </row>
    <row r="69" spans="1:23" ht="15" customHeight="1" x14ac:dyDescent="0.25">
      <c r="A69">
        <v>65</v>
      </c>
      <c r="B69" s="99">
        <v>45281</v>
      </c>
      <c r="C69" s="99">
        <v>45293</v>
      </c>
      <c r="D69" s="99">
        <v>45293</v>
      </c>
      <c r="E69" s="71">
        <v>26662</v>
      </c>
      <c r="F69" s="100">
        <v>45294</v>
      </c>
      <c r="G69" s="71">
        <v>2</v>
      </c>
      <c r="H69" s="67" t="s">
        <v>23370</v>
      </c>
      <c r="I69" s="89" t="s">
        <v>115</v>
      </c>
      <c r="J69" s="67" t="s">
        <v>2152</v>
      </c>
      <c r="K69" s="67" t="s">
        <v>114</v>
      </c>
      <c r="L69" s="67" t="s">
        <v>110</v>
      </c>
      <c r="M69" s="67">
        <v>54629722</v>
      </c>
      <c r="N69" s="71" t="s">
        <v>4115</v>
      </c>
      <c r="O69" s="46"/>
      <c r="P69" s="16"/>
      <c r="Q69" s="16"/>
      <c r="R69" s="16"/>
      <c r="S69" s="16"/>
      <c r="T69" s="16"/>
      <c r="U69" s="16"/>
      <c r="V69" s="16"/>
      <c r="W69" s="16"/>
    </row>
    <row r="70" spans="1:23" ht="15" customHeight="1" x14ac:dyDescent="0.25">
      <c r="A70">
        <v>66</v>
      </c>
      <c r="B70" s="99">
        <v>45281</v>
      </c>
      <c r="C70" s="99">
        <v>45293</v>
      </c>
      <c r="D70" s="99">
        <v>45293</v>
      </c>
      <c r="E70" s="71">
        <v>26705</v>
      </c>
      <c r="F70" s="100">
        <v>45294</v>
      </c>
      <c r="G70" s="71">
        <v>2</v>
      </c>
      <c r="H70" s="67" t="s">
        <v>23371</v>
      </c>
      <c r="I70" s="89" t="s">
        <v>23372</v>
      </c>
      <c r="J70" s="67" t="s">
        <v>23373</v>
      </c>
      <c r="K70" s="67" t="s">
        <v>114</v>
      </c>
      <c r="L70" s="67" t="s">
        <v>110</v>
      </c>
      <c r="M70" s="67">
        <v>58168338</v>
      </c>
      <c r="N70" s="71" t="s">
        <v>359</v>
      </c>
      <c r="O70" s="46"/>
      <c r="P70" s="16"/>
      <c r="Q70" s="16"/>
      <c r="R70" s="16"/>
      <c r="S70" s="16"/>
      <c r="T70" s="16"/>
      <c r="U70" s="16"/>
      <c r="V70" s="16"/>
      <c r="W70" s="16"/>
    </row>
    <row r="71" spans="1:23" ht="15" customHeight="1" x14ac:dyDescent="0.25">
      <c r="A71">
        <v>67</v>
      </c>
      <c r="B71" s="99">
        <v>45281</v>
      </c>
      <c r="C71" s="99">
        <v>45293</v>
      </c>
      <c r="D71" s="99">
        <v>45293</v>
      </c>
      <c r="E71" s="71">
        <v>26707</v>
      </c>
      <c r="F71" s="100">
        <v>45294</v>
      </c>
      <c r="G71" s="71">
        <v>1</v>
      </c>
      <c r="H71" s="67" t="s">
        <v>23374</v>
      </c>
      <c r="I71" s="89" t="s">
        <v>23372</v>
      </c>
      <c r="J71" s="67" t="s">
        <v>23373</v>
      </c>
      <c r="K71" s="67" t="s">
        <v>114</v>
      </c>
      <c r="L71" s="67" t="s">
        <v>110</v>
      </c>
      <c r="M71" s="67">
        <v>58168338</v>
      </c>
      <c r="N71" s="71" t="s">
        <v>2490</v>
      </c>
      <c r="O71" s="46"/>
      <c r="P71" s="16"/>
      <c r="Q71" s="16"/>
      <c r="R71" s="16"/>
      <c r="S71" s="16"/>
      <c r="T71" s="16"/>
      <c r="U71" s="16"/>
      <c r="V71" s="16"/>
      <c r="W71" s="16"/>
    </row>
    <row r="72" spans="1:23" ht="15" customHeight="1" x14ac:dyDescent="0.25">
      <c r="A72">
        <v>68</v>
      </c>
      <c r="B72" s="99">
        <v>45281</v>
      </c>
      <c r="C72" s="99">
        <v>45293</v>
      </c>
      <c r="D72" s="99">
        <v>45293</v>
      </c>
      <c r="E72" s="71">
        <v>26850</v>
      </c>
      <c r="F72" s="100">
        <v>45294</v>
      </c>
      <c r="G72" s="71">
        <v>2</v>
      </c>
      <c r="H72" s="67" t="s">
        <v>23375</v>
      </c>
      <c r="I72" s="89" t="s">
        <v>724</v>
      </c>
      <c r="J72" s="67" t="s">
        <v>725</v>
      </c>
      <c r="K72" s="67" t="s">
        <v>114</v>
      </c>
      <c r="L72" s="67" t="s">
        <v>110</v>
      </c>
      <c r="M72" s="67">
        <v>56672664</v>
      </c>
      <c r="N72" s="71" t="s">
        <v>336</v>
      </c>
      <c r="O72" s="46"/>
      <c r="P72" s="16"/>
      <c r="Q72" s="16"/>
      <c r="R72" s="16"/>
      <c r="S72" s="16"/>
      <c r="T72" s="16"/>
      <c r="U72" s="16"/>
      <c r="V72" s="16"/>
      <c r="W72" s="16"/>
    </row>
    <row r="73" spans="1:23" ht="15" customHeight="1" x14ac:dyDescent="0.25">
      <c r="A73">
        <v>69</v>
      </c>
      <c r="B73" s="99">
        <v>45281</v>
      </c>
      <c r="C73" s="99">
        <v>45287</v>
      </c>
      <c r="D73" s="99">
        <v>45302</v>
      </c>
      <c r="E73" s="136">
        <v>26089</v>
      </c>
      <c r="F73" s="100">
        <v>45307</v>
      </c>
      <c r="G73" s="71">
        <v>2</v>
      </c>
      <c r="H73" s="67" t="s">
        <v>23376</v>
      </c>
      <c r="I73" s="67" t="s">
        <v>2917</v>
      </c>
      <c r="J73" s="67" t="s">
        <v>2918</v>
      </c>
      <c r="K73" s="67" t="s">
        <v>48</v>
      </c>
      <c r="L73" s="67" t="s">
        <v>48</v>
      </c>
      <c r="M73" s="67">
        <v>53520925</v>
      </c>
      <c r="N73" s="71" t="s">
        <v>746</v>
      </c>
      <c r="O73" s="46"/>
      <c r="P73" s="16"/>
      <c r="Q73" s="16"/>
      <c r="R73" s="16"/>
      <c r="S73" s="16"/>
      <c r="T73" s="16"/>
      <c r="U73" s="16"/>
      <c r="V73" s="16"/>
      <c r="W73" s="16"/>
    </row>
    <row r="74" spans="1:23" ht="15" customHeight="1" x14ac:dyDescent="0.25">
      <c r="A74">
        <v>70</v>
      </c>
      <c r="B74" s="99">
        <v>45281</v>
      </c>
      <c r="C74" s="99">
        <v>45287</v>
      </c>
      <c r="D74" s="99">
        <v>45302</v>
      </c>
      <c r="E74" s="136">
        <v>26054</v>
      </c>
      <c r="F74" s="100">
        <v>45306</v>
      </c>
      <c r="G74" s="71">
        <v>2</v>
      </c>
      <c r="H74" s="67" t="s">
        <v>23377</v>
      </c>
      <c r="I74" s="67" t="s">
        <v>23378</v>
      </c>
      <c r="J74" s="67" t="s">
        <v>23379</v>
      </c>
      <c r="K74" s="67" t="s">
        <v>53</v>
      </c>
      <c r="L74" s="67" t="s">
        <v>48</v>
      </c>
      <c r="M74" s="67">
        <v>52739433</v>
      </c>
      <c r="N74" s="71" t="s">
        <v>3917</v>
      </c>
      <c r="O74" s="46"/>
      <c r="P74" s="16"/>
      <c r="Q74" s="16"/>
      <c r="R74" s="16"/>
      <c r="S74" s="16"/>
      <c r="T74" s="16"/>
      <c r="U74" s="16"/>
      <c r="V74" s="16"/>
      <c r="W74" s="16"/>
    </row>
    <row r="75" spans="1:23" ht="15" customHeight="1" x14ac:dyDescent="0.25">
      <c r="A75">
        <v>71</v>
      </c>
      <c r="B75" s="99">
        <v>45281</v>
      </c>
      <c r="C75" s="99">
        <v>45287</v>
      </c>
      <c r="D75" s="99">
        <v>45302</v>
      </c>
      <c r="E75" s="136">
        <v>26092</v>
      </c>
      <c r="F75" s="100">
        <v>45306</v>
      </c>
      <c r="G75" s="71">
        <v>2</v>
      </c>
      <c r="H75" s="67" t="s">
        <v>23380</v>
      </c>
      <c r="I75" s="67" t="s">
        <v>23381</v>
      </c>
      <c r="J75" s="67" t="s">
        <v>23382</v>
      </c>
      <c r="K75" s="67" t="s">
        <v>48</v>
      </c>
      <c r="L75" s="67" t="s">
        <v>48</v>
      </c>
      <c r="M75" s="67">
        <v>52774047</v>
      </c>
      <c r="N75" s="71" t="s">
        <v>323</v>
      </c>
      <c r="O75" s="46"/>
      <c r="P75" s="16"/>
      <c r="Q75" s="16"/>
      <c r="R75" s="16"/>
      <c r="S75" s="16"/>
      <c r="T75" s="16"/>
      <c r="U75" s="16"/>
      <c r="V75" s="16"/>
      <c r="W75" s="16"/>
    </row>
    <row r="76" spans="1:23" ht="15" customHeight="1" x14ac:dyDescent="0.25">
      <c r="A76">
        <v>72</v>
      </c>
      <c r="B76" s="99">
        <v>45281</v>
      </c>
      <c r="C76" s="99">
        <v>45287</v>
      </c>
      <c r="D76" s="99">
        <v>45302</v>
      </c>
      <c r="E76" s="136">
        <v>26099</v>
      </c>
      <c r="F76" s="100">
        <v>45305</v>
      </c>
      <c r="G76" s="71">
        <v>6</v>
      </c>
      <c r="H76" s="67" t="s">
        <v>23383</v>
      </c>
      <c r="I76" s="67" t="s">
        <v>23384</v>
      </c>
      <c r="J76" s="67" t="s">
        <v>23385</v>
      </c>
      <c r="K76" s="67" t="s">
        <v>60</v>
      </c>
      <c r="L76" s="67" t="s">
        <v>48</v>
      </c>
      <c r="M76" s="67">
        <v>58784183</v>
      </c>
      <c r="N76" s="71" t="s">
        <v>23386</v>
      </c>
      <c r="O76" s="46"/>
      <c r="P76" s="16"/>
      <c r="Q76" s="16"/>
      <c r="R76" s="16"/>
      <c r="S76" s="16"/>
      <c r="T76" s="16"/>
      <c r="U76" s="16"/>
      <c r="V76" s="16"/>
      <c r="W76" s="16"/>
    </row>
    <row r="77" spans="1:23" ht="15" customHeight="1" x14ac:dyDescent="0.25">
      <c r="A77">
        <v>73</v>
      </c>
      <c r="B77" s="99">
        <v>45281</v>
      </c>
      <c r="C77" s="99">
        <v>45287</v>
      </c>
      <c r="D77" s="99">
        <v>45302</v>
      </c>
      <c r="E77" s="136">
        <v>26101</v>
      </c>
      <c r="F77" s="100">
        <v>45305</v>
      </c>
      <c r="G77" s="71">
        <v>1</v>
      </c>
      <c r="H77" s="67" t="s">
        <v>23387</v>
      </c>
      <c r="I77" s="67" t="s">
        <v>23388</v>
      </c>
      <c r="J77" s="67" t="s">
        <v>23389</v>
      </c>
      <c r="K77" s="67" t="s">
        <v>52</v>
      </c>
      <c r="L77" s="67" t="s">
        <v>48</v>
      </c>
      <c r="M77" s="67">
        <v>54849554</v>
      </c>
      <c r="N77" s="71" t="s">
        <v>323</v>
      </c>
      <c r="O77" s="46"/>
      <c r="P77" s="16"/>
      <c r="Q77" s="16"/>
      <c r="R77" s="16"/>
      <c r="S77" s="16"/>
      <c r="T77" s="16"/>
      <c r="U77" s="16"/>
      <c r="V77" s="16"/>
      <c r="W77" s="16"/>
    </row>
    <row r="78" spans="1:23" ht="15" customHeight="1" x14ac:dyDescent="0.25">
      <c r="A78">
        <v>74</v>
      </c>
      <c r="B78" s="99">
        <v>45281</v>
      </c>
      <c r="C78" s="99">
        <v>45287</v>
      </c>
      <c r="D78" s="99">
        <v>45302</v>
      </c>
      <c r="E78" s="136">
        <v>26126</v>
      </c>
      <c r="F78" s="100">
        <v>45306</v>
      </c>
      <c r="G78" s="71">
        <v>3</v>
      </c>
      <c r="H78" s="67" t="s">
        <v>23390</v>
      </c>
      <c r="I78" s="67" t="s">
        <v>120</v>
      </c>
      <c r="J78" s="67" t="s">
        <v>2357</v>
      </c>
      <c r="K78" s="67" t="s">
        <v>48</v>
      </c>
      <c r="L78" s="67" t="s">
        <v>48</v>
      </c>
      <c r="M78" s="67">
        <v>53431255</v>
      </c>
      <c r="N78" s="71" t="s">
        <v>561</v>
      </c>
      <c r="O78" s="46"/>
      <c r="P78" s="16"/>
      <c r="Q78" s="16"/>
      <c r="R78" s="16"/>
      <c r="S78" s="16"/>
      <c r="T78" s="16"/>
      <c r="U78" s="16"/>
      <c r="V78" s="16"/>
      <c r="W78" s="16"/>
    </row>
    <row r="79" spans="1:23" ht="15" customHeight="1" x14ac:dyDescent="0.25">
      <c r="A79">
        <v>75</v>
      </c>
      <c r="B79" s="99">
        <v>45281</v>
      </c>
      <c r="C79" s="99">
        <v>45287</v>
      </c>
      <c r="D79" s="99">
        <v>45302</v>
      </c>
      <c r="E79" s="136">
        <v>26127</v>
      </c>
      <c r="F79" s="100">
        <v>45306</v>
      </c>
      <c r="G79" s="71">
        <v>3</v>
      </c>
      <c r="H79" s="67" t="s">
        <v>23391</v>
      </c>
      <c r="I79" s="67" t="s">
        <v>120</v>
      </c>
      <c r="J79" s="67" t="s">
        <v>2357</v>
      </c>
      <c r="K79" s="67" t="s">
        <v>48</v>
      </c>
      <c r="L79" s="67" t="s">
        <v>48</v>
      </c>
      <c r="M79" s="67">
        <v>53431255</v>
      </c>
      <c r="N79" s="71" t="s">
        <v>356</v>
      </c>
      <c r="O79" s="46"/>
      <c r="P79" s="16"/>
      <c r="Q79" s="16"/>
      <c r="R79" s="16"/>
      <c r="S79" s="16"/>
      <c r="T79" s="16"/>
      <c r="U79" s="16"/>
      <c r="V79" s="16"/>
      <c r="W79" s="16"/>
    </row>
    <row r="80" spans="1:23" ht="15" customHeight="1" x14ac:dyDescent="0.25">
      <c r="A80">
        <v>76</v>
      </c>
      <c r="B80" s="99">
        <v>45281</v>
      </c>
      <c r="C80" s="99">
        <v>45287</v>
      </c>
      <c r="D80" s="99">
        <v>45302</v>
      </c>
      <c r="E80" s="136">
        <v>26128</v>
      </c>
      <c r="F80" s="100">
        <v>45306</v>
      </c>
      <c r="G80" s="71">
        <v>2</v>
      </c>
      <c r="H80" s="67" t="s">
        <v>23392</v>
      </c>
      <c r="I80" s="67" t="s">
        <v>120</v>
      </c>
      <c r="J80" s="67" t="s">
        <v>2357</v>
      </c>
      <c r="K80" s="67" t="s">
        <v>48</v>
      </c>
      <c r="L80" s="67" t="s">
        <v>48</v>
      </c>
      <c r="M80" s="67">
        <v>53431255</v>
      </c>
      <c r="N80" s="71" t="s">
        <v>1352</v>
      </c>
      <c r="O80" s="46"/>
      <c r="P80" s="16"/>
      <c r="Q80" s="16"/>
      <c r="R80" s="16"/>
      <c r="S80" s="16"/>
      <c r="T80" s="16"/>
      <c r="U80" s="16"/>
      <c r="V80" s="16"/>
      <c r="W80" s="16"/>
    </row>
    <row r="81" spans="1:23" ht="15" customHeight="1" x14ac:dyDescent="0.25">
      <c r="A81">
        <v>77</v>
      </c>
      <c r="B81" s="99">
        <v>45281</v>
      </c>
      <c r="C81" s="99">
        <v>45287</v>
      </c>
      <c r="D81" s="99">
        <v>45302</v>
      </c>
      <c r="E81" s="136">
        <v>26135</v>
      </c>
      <c r="F81" s="100">
        <v>45306</v>
      </c>
      <c r="G81" s="71">
        <v>1</v>
      </c>
      <c r="H81" s="67" t="s">
        <v>23393</v>
      </c>
      <c r="I81" s="67" t="s">
        <v>120</v>
      </c>
      <c r="J81" s="67" t="s">
        <v>2357</v>
      </c>
      <c r="K81" s="67" t="s">
        <v>48</v>
      </c>
      <c r="L81" s="67" t="s">
        <v>48</v>
      </c>
      <c r="M81" s="67">
        <v>53431255</v>
      </c>
      <c r="N81" s="71" t="s">
        <v>365</v>
      </c>
      <c r="O81" s="46"/>
      <c r="P81" s="16"/>
      <c r="Q81" s="16"/>
      <c r="R81" s="16"/>
      <c r="S81" s="16"/>
      <c r="T81" s="16"/>
      <c r="U81" s="16"/>
      <c r="V81" s="16"/>
      <c r="W81" s="16"/>
    </row>
    <row r="82" spans="1:23" ht="15" customHeight="1" x14ac:dyDescent="0.25">
      <c r="A82">
        <v>78</v>
      </c>
      <c r="B82" s="99">
        <v>45281</v>
      </c>
      <c r="C82" s="99">
        <v>45287</v>
      </c>
      <c r="D82" s="99">
        <v>45302</v>
      </c>
      <c r="E82" s="136">
        <v>26143</v>
      </c>
      <c r="F82" s="100">
        <v>45306</v>
      </c>
      <c r="G82" s="71">
        <v>19</v>
      </c>
      <c r="H82" s="67" t="s">
        <v>23394</v>
      </c>
      <c r="I82" s="67" t="s">
        <v>23395</v>
      </c>
      <c r="J82" s="67" t="s">
        <v>23396</v>
      </c>
      <c r="K82" s="67" t="s">
        <v>776</v>
      </c>
      <c r="L82" s="67" t="s">
        <v>48</v>
      </c>
      <c r="M82" s="67">
        <v>58674134</v>
      </c>
      <c r="N82" s="71" t="s">
        <v>23397</v>
      </c>
      <c r="O82" s="46"/>
      <c r="P82" s="16"/>
      <c r="Q82" s="16"/>
      <c r="R82" s="16"/>
      <c r="S82" s="16"/>
      <c r="T82" s="16"/>
      <c r="U82" s="16"/>
      <c r="V82" s="16"/>
      <c r="W82" s="16"/>
    </row>
    <row r="83" spans="1:23" ht="15" customHeight="1" x14ac:dyDescent="0.25">
      <c r="A83">
        <v>79</v>
      </c>
      <c r="B83" s="99">
        <v>45281</v>
      </c>
      <c r="C83" s="99">
        <v>45287</v>
      </c>
      <c r="D83" s="99">
        <v>45302</v>
      </c>
      <c r="E83" s="136">
        <v>26166</v>
      </c>
      <c r="F83" s="100">
        <v>45306</v>
      </c>
      <c r="G83" s="71">
        <v>1</v>
      </c>
      <c r="H83" s="67" t="s">
        <v>23398</v>
      </c>
      <c r="I83" s="67" t="s">
        <v>23399</v>
      </c>
      <c r="J83" s="67" t="s">
        <v>23400</v>
      </c>
      <c r="K83" s="67" t="s">
        <v>48</v>
      </c>
      <c r="L83" s="67" t="s">
        <v>48</v>
      </c>
      <c r="M83" s="67">
        <v>53115425</v>
      </c>
      <c r="N83" s="71" t="s">
        <v>13994</v>
      </c>
      <c r="O83" s="46"/>
      <c r="P83" s="16"/>
      <c r="Q83" s="16"/>
      <c r="R83" s="16"/>
      <c r="S83" s="16"/>
      <c r="T83" s="16"/>
      <c r="U83" s="16"/>
      <c r="V83" s="16"/>
      <c r="W83" s="16"/>
    </row>
    <row r="84" spans="1:23" ht="15" customHeight="1" x14ac:dyDescent="0.25">
      <c r="A84">
        <v>80</v>
      </c>
      <c r="B84" s="99">
        <v>45281</v>
      </c>
      <c r="C84" s="99">
        <v>45287</v>
      </c>
      <c r="D84" s="99">
        <v>45302</v>
      </c>
      <c r="E84" s="136">
        <v>26241</v>
      </c>
      <c r="F84" s="100">
        <v>45306</v>
      </c>
      <c r="G84" s="71">
        <v>1</v>
      </c>
      <c r="H84" s="67" t="s">
        <v>23401</v>
      </c>
      <c r="I84" s="67" t="s">
        <v>8210</v>
      </c>
      <c r="J84" s="67" t="s">
        <v>8211</v>
      </c>
      <c r="K84" s="67" t="s">
        <v>50</v>
      </c>
      <c r="L84" s="67" t="s">
        <v>48</v>
      </c>
      <c r="M84" s="67">
        <v>58678448</v>
      </c>
      <c r="N84" s="71" t="s">
        <v>3368</v>
      </c>
      <c r="O84" s="46"/>
      <c r="P84" s="16"/>
      <c r="Q84" s="16"/>
      <c r="R84" s="16"/>
      <c r="S84" s="16"/>
      <c r="T84" s="16"/>
      <c r="U84" s="16"/>
      <c r="V84" s="16"/>
      <c r="W84" s="16"/>
    </row>
    <row r="85" spans="1:23" ht="15" customHeight="1" x14ac:dyDescent="0.25">
      <c r="A85">
        <v>81</v>
      </c>
      <c r="B85" s="99">
        <v>45281</v>
      </c>
      <c r="C85" s="99">
        <v>45287</v>
      </c>
      <c r="D85" s="99">
        <v>45302</v>
      </c>
      <c r="E85" s="136">
        <v>26259</v>
      </c>
      <c r="F85" s="100">
        <v>45306</v>
      </c>
      <c r="G85" s="71">
        <v>2</v>
      </c>
      <c r="H85" s="67" t="s">
        <v>23402</v>
      </c>
      <c r="I85" s="67" t="s">
        <v>14874</v>
      </c>
      <c r="J85" s="67" t="s">
        <v>14875</v>
      </c>
      <c r="K85" s="67" t="s">
        <v>48</v>
      </c>
      <c r="L85" s="67" t="s">
        <v>48</v>
      </c>
      <c r="M85" s="67">
        <v>53430172</v>
      </c>
      <c r="N85" s="71" t="s">
        <v>336</v>
      </c>
      <c r="O85" s="46"/>
      <c r="P85" s="16"/>
      <c r="Q85" s="16"/>
      <c r="R85" s="16"/>
      <c r="S85" s="16"/>
      <c r="T85" s="16"/>
      <c r="U85" s="16"/>
      <c r="V85" s="16"/>
      <c r="W85" s="16"/>
    </row>
    <row r="86" spans="1:23" ht="15" customHeight="1" x14ac:dyDescent="0.25">
      <c r="A86">
        <v>82</v>
      </c>
      <c r="B86" s="99">
        <v>45281</v>
      </c>
      <c r="C86" s="99">
        <v>45287</v>
      </c>
      <c r="D86" s="99">
        <v>45302</v>
      </c>
      <c r="E86" s="136">
        <v>26356</v>
      </c>
      <c r="F86" s="100">
        <v>45305</v>
      </c>
      <c r="G86" s="71">
        <v>1</v>
      </c>
      <c r="H86" s="67" t="s">
        <v>23403</v>
      </c>
      <c r="I86" s="67" t="s">
        <v>23404</v>
      </c>
      <c r="J86" s="67" t="s">
        <v>23405</v>
      </c>
      <c r="K86" s="67" t="s">
        <v>56</v>
      </c>
      <c r="L86" s="67" t="s">
        <v>48</v>
      </c>
      <c r="M86" s="67">
        <v>52628146</v>
      </c>
      <c r="N86" s="71" t="s">
        <v>1114</v>
      </c>
      <c r="O86" s="46"/>
      <c r="P86" s="16"/>
      <c r="Q86" s="16"/>
      <c r="R86" s="16"/>
      <c r="S86" s="16"/>
      <c r="T86" s="16"/>
      <c r="U86" s="16"/>
      <c r="V86" s="16"/>
      <c r="W86" s="16"/>
    </row>
    <row r="87" spans="1:23" ht="15" customHeight="1" x14ac:dyDescent="0.25">
      <c r="A87">
        <v>83</v>
      </c>
      <c r="B87" s="99">
        <v>45281</v>
      </c>
      <c r="C87" s="99">
        <v>45287</v>
      </c>
      <c r="D87" s="99">
        <v>45302</v>
      </c>
      <c r="E87" s="136">
        <v>26397</v>
      </c>
      <c r="F87" s="100">
        <v>45306</v>
      </c>
      <c r="G87" s="71">
        <v>2</v>
      </c>
      <c r="H87" s="67" t="s">
        <v>23406</v>
      </c>
      <c r="I87" s="67" t="s">
        <v>23407</v>
      </c>
      <c r="J87" s="67" t="s">
        <v>23408</v>
      </c>
      <c r="K87" s="67" t="s">
        <v>50</v>
      </c>
      <c r="L87" s="67" t="s">
        <v>48</v>
      </c>
      <c r="M87" s="67">
        <v>53015779</v>
      </c>
      <c r="N87" s="71" t="s">
        <v>356</v>
      </c>
      <c r="O87" s="46"/>
      <c r="P87" s="16"/>
      <c r="Q87" s="16"/>
      <c r="R87" s="16"/>
      <c r="S87" s="16"/>
      <c r="T87" s="16"/>
      <c r="U87" s="16"/>
      <c r="V87" s="16"/>
      <c r="W87" s="16"/>
    </row>
    <row r="88" spans="1:23" ht="15" customHeight="1" x14ac:dyDescent="0.25">
      <c r="A88">
        <v>84</v>
      </c>
      <c r="B88" s="99">
        <v>45281</v>
      </c>
      <c r="C88" s="99">
        <v>45287</v>
      </c>
      <c r="D88" s="99">
        <v>45302</v>
      </c>
      <c r="E88" s="136">
        <v>26465</v>
      </c>
      <c r="F88" s="100">
        <v>45306</v>
      </c>
      <c r="G88" s="71">
        <v>1</v>
      </c>
      <c r="H88" s="67" t="s">
        <v>23409</v>
      </c>
      <c r="I88" s="67" t="s">
        <v>23410</v>
      </c>
      <c r="J88" s="67" t="s">
        <v>23411</v>
      </c>
      <c r="K88" s="67" t="s">
        <v>50</v>
      </c>
      <c r="L88" s="67" t="s">
        <v>48</v>
      </c>
      <c r="M88" s="67">
        <v>5354410403</v>
      </c>
      <c r="N88" s="71" t="s">
        <v>11475</v>
      </c>
      <c r="O88" s="46"/>
      <c r="P88" s="16"/>
      <c r="Q88" s="16"/>
      <c r="R88" s="16"/>
      <c r="S88" s="16"/>
      <c r="T88" s="16"/>
      <c r="U88" s="16"/>
      <c r="V88" s="16"/>
      <c r="W88" s="16"/>
    </row>
    <row r="89" spans="1:23" ht="15" customHeight="1" x14ac:dyDescent="0.25">
      <c r="A89">
        <v>85</v>
      </c>
      <c r="B89" s="99">
        <v>45281</v>
      </c>
      <c r="C89" s="99">
        <v>45287</v>
      </c>
      <c r="D89" s="99">
        <v>45302</v>
      </c>
      <c r="E89" s="136">
        <v>26467</v>
      </c>
      <c r="F89" s="100">
        <v>45306</v>
      </c>
      <c r="G89" s="71">
        <v>2</v>
      </c>
      <c r="H89" s="67" t="s">
        <v>23412</v>
      </c>
      <c r="I89" s="67" t="s">
        <v>23413</v>
      </c>
      <c r="J89" s="67" t="s">
        <v>23414</v>
      </c>
      <c r="K89" s="67" t="s">
        <v>50</v>
      </c>
      <c r="L89" s="67" t="s">
        <v>48</v>
      </c>
      <c r="M89" s="67">
        <v>5353687758</v>
      </c>
      <c r="N89" s="71" t="s">
        <v>1450</v>
      </c>
      <c r="O89" s="46"/>
      <c r="P89" s="16"/>
      <c r="Q89" s="16"/>
      <c r="R89" s="16"/>
      <c r="S89" s="16"/>
      <c r="T89" s="16"/>
      <c r="U89" s="16"/>
      <c r="V89" s="16"/>
      <c r="W89" s="16"/>
    </row>
    <row r="90" spans="1:23" ht="15" customHeight="1" x14ac:dyDescent="0.25">
      <c r="A90">
        <v>86</v>
      </c>
      <c r="B90" s="99">
        <v>45281</v>
      </c>
      <c r="C90" s="99">
        <v>45287</v>
      </c>
      <c r="D90" s="99">
        <v>45302</v>
      </c>
      <c r="E90" s="136">
        <v>26502</v>
      </c>
      <c r="F90" s="100">
        <v>45306</v>
      </c>
      <c r="G90" s="71">
        <v>1</v>
      </c>
      <c r="H90" s="67" t="s">
        <v>23415</v>
      </c>
      <c r="I90" s="67" t="s">
        <v>23416</v>
      </c>
      <c r="J90" s="67" t="s">
        <v>23417</v>
      </c>
      <c r="K90" s="67" t="s">
        <v>50</v>
      </c>
      <c r="L90" s="67" t="s">
        <v>48</v>
      </c>
      <c r="M90" s="67">
        <v>53550946</v>
      </c>
      <c r="N90" s="71" t="s">
        <v>9136</v>
      </c>
      <c r="O90" s="46"/>
      <c r="P90" s="16"/>
      <c r="Q90" s="16"/>
      <c r="R90" s="16"/>
      <c r="S90" s="16"/>
      <c r="T90" s="16"/>
      <c r="U90" s="16"/>
      <c r="V90" s="16"/>
      <c r="W90" s="16"/>
    </row>
    <row r="91" spans="1:23" ht="15" customHeight="1" x14ac:dyDescent="0.25">
      <c r="A91">
        <v>87</v>
      </c>
      <c r="B91" s="99">
        <v>45281</v>
      </c>
      <c r="C91" s="99">
        <v>45287</v>
      </c>
      <c r="D91" s="99">
        <v>45302</v>
      </c>
      <c r="E91" s="136">
        <v>26507</v>
      </c>
      <c r="F91" s="100">
        <v>45306</v>
      </c>
      <c r="G91" s="71">
        <v>5</v>
      </c>
      <c r="H91" s="67" t="s">
        <v>23418</v>
      </c>
      <c r="I91" s="67" t="s">
        <v>2912</v>
      </c>
      <c r="J91" s="67" t="s">
        <v>2913</v>
      </c>
      <c r="K91" s="67" t="s">
        <v>50</v>
      </c>
      <c r="L91" s="67" t="s">
        <v>48</v>
      </c>
      <c r="M91" s="67">
        <v>59002760</v>
      </c>
      <c r="N91" s="71" t="s">
        <v>561</v>
      </c>
      <c r="O91" s="46"/>
      <c r="P91" s="16"/>
      <c r="Q91" s="16"/>
      <c r="R91" s="16"/>
      <c r="S91" s="16"/>
      <c r="T91" s="16"/>
      <c r="U91" s="16"/>
      <c r="V91" s="16"/>
      <c r="W91" s="16"/>
    </row>
    <row r="92" spans="1:23" ht="15" customHeight="1" x14ac:dyDescent="0.25">
      <c r="A92">
        <v>88</v>
      </c>
      <c r="B92" s="99">
        <v>45281</v>
      </c>
      <c r="C92" s="99">
        <v>45287</v>
      </c>
      <c r="D92" s="99">
        <v>45302</v>
      </c>
      <c r="E92" s="136">
        <v>26567</v>
      </c>
      <c r="F92" s="100">
        <v>45306</v>
      </c>
      <c r="G92" s="71">
        <v>2</v>
      </c>
      <c r="H92" s="67" t="s">
        <v>23419</v>
      </c>
      <c r="I92" s="67" t="s">
        <v>19397</v>
      </c>
      <c r="J92" s="67" t="s">
        <v>19398</v>
      </c>
      <c r="K92" s="67" t="s">
        <v>48</v>
      </c>
      <c r="L92" s="67" t="s">
        <v>48</v>
      </c>
      <c r="M92" s="67">
        <v>58062761</v>
      </c>
      <c r="N92" s="71" t="s">
        <v>359</v>
      </c>
      <c r="O92" s="46"/>
      <c r="P92" s="16"/>
      <c r="Q92" s="16"/>
      <c r="R92" s="16"/>
      <c r="S92" s="16"/>
      <c r="T92" s="16"/>
      <c r="U92" s="16"/>
      <c r="V92" s="16"/>
      <c r="W92" s="16"/>
    </row>
    <row r="93" spans="1:23" ht="15" customHeight="1" x14ac:dyDescent="0.25">
      <c r="A93">
        <v>89</v>
      </c>
      <c r="B93" s="99">
        <v>45281</v>
      </c>
      <c r="C93" s="99">
        <v>45287</v>
      </c>
      <c r="D93" s="99">
        <v>45302</v>
      </c>
      <c r="E93" s="136">
        <v>26643</v>
      </c>
      <c r="F93" s="100">
        <v>45306</v>
      </c>
      <c r="G93" s="71">
        <v>5</v>
      </c>
      <c r="H93" s="67" t="s">
        <v>23420</v>
      </c>
      <c r="I93" s="67" t="s">
        <v>23421</v>
      </c>
      <c r="J93" s="67" t="s">
        <v>23422</v>
      </c>
      <c r="K93" s="67" t="s">
        <v>53</v>
      </c>
      <c r="L93" s="67" t="s">
        <v>48</v>
      </c>
      <c r="M93" s="67">
        <v>54174356</v>
      </c>
      <c r="N93" s="71" t="s">
        <v>561</v>
      </c>
      <c r="O93" s="46"/>
      <c r="P93" s="16"/>
      <c r="Q93" s="16"/>
      <c r="R93" s="16"/>
      <c r="S93" s="16"/>
      <c r="T93" s="16"/>
      <c r="U93" s="16"/>
      <c r="V93" s="16"/>
      <c r="W93" s="16"/>
    </row>
    <row r="94" spans="1:23" ht="15" customHeight="1" x14ac:dyDescent="0.25">
      <c r="A94">
        <v>90</v>
      </c>
      <c r="B94" s="99">
        <v>45281</v>
      </c>
      <c r="C94" s="99">
        <v>45287</v>
      </c>
      <c r="D94" s="99">
        <v>45302</v>
      </c>
      <c r="E94" s="136">
        <v>26646</v>
      </c>
      <c r="F94" s="100">
        <v>45306</v>
      </c>
      <c r="G94" s="71">
        <v>2</v>
      </c>
      <c r="H94" s="67" t="s">
        <v>23423</v>
      </c>
      <c r="I94" s="67" t="s">
        <v>21719</v>
      </c>
      <c r="J94" s="67" t="s">
        <v>21720</v>
      </c>
      <c r="K94" s="67" t="s">
        <v>60</v>
      </c>
      <c r="L94" s="67" t="s">
        <v>48</v>
      </c>
      <c r="M94" s="67">
        <v>56202171</v>
      </c>
      <c r="N94" s="71" t="s">
        <v>352</v>
      </c>
      <c r="O94" s="46"/>
      <c r="P94" s="16"/>
      <c r="Q94" s="16"/>
      <c r="R94" s="16"/>
      <c r="S94" s="16"/>
      <c r="T94" s="16"/>
      <c r="U94" s="16"/>
      <c r="V94" s="16"/>
      <c r="W94" s="16"/>
    </row>
    <row r="95" spans="1:23" ht="15" customHeight="1" x14ac:dyDescent="0.25">
      <c r="A95">
        <v>91</v>
      </c>
      <c r="B95" s="99">
        <v>45281</v>
      </c>
      <c r="C95" s="99">
        <v>45287</v>
      </c>
      <c r="D95" s="99">
        <v>45302</v>
      </c>
      <c r="E95" s="136">
        <v>26671</v>
      </c>
      <c r="F95" s="100">
        <v>45306</v>
      </c>
      <c r="G95" s="71">
        <v>4</v>
      </c>
      <c r="H95" s="67" t="s">
        <v>23424</v>
      </c>
      <c r="I95" s="67" t="s">
        <v>14874</v>
      </c>
      <c r="J95" s="67" t="s">
        <v>14875</v>
      </c>
      <c r="K95" s="67" t="s">
        <v>48</v>
      </c>
      <c r="L95" s="67" t="s">
        <v>48</v>
      </c>
      <c r="M95" s="67">
        <v>53430172</v>
      </c>
      <c r="N95" s="71" t="s">
        <v>339</v>
      </c>
      <c r="O95" s="46"/>
      <c r="P95" s="16"/>
      <c r="Q95" s="16"/>
      <c r="R95" s="16"/>
      <c r="S95" s="16"/>
      <c r="T95" s="16"/>
      <c r="U95" s="16"/>
      <c r="V95" s="16"/>
      <c r="W95" s="16"/>
    </row>
    <row r="96" spans="1:23" ht="15" customHeight="1" x14ac:dyDescent="0.25">
      <c r="A96">
        <v>92</v>
      </c>
      <c r="B96" s="99">
        <v>45281</v>
      </c>
      <c r="C96" s="99">
        <v>45287</v>
      </c>
      <c r="D96" s="99">
        <v>45302</v>
      </c>
      <c r="E96" s="136">
        <v>26722</v>
      </c>
      <c r="F96" s="100">
        <v>45305</v>
      </c>
      <c r="G96" s="71">
        <v>4</v>
      </c>
      <c r="H96" s="67" t="s">
        <v>23425</v>
      </c>
      <c r="I96" s="67" t="s">
        <v>23426</v>
      </c>
      <c r="J96" s="67" t="s">
        <v>23427</v>
      </c>
      <c r="K96" s="67" t="s">
        <v>56</v>
      </c>
      <c r="L96" s="67" t="s">
        <v>48</v>
      </c>
      <c r="M96" s="67">
        <v>55202368</v>
      </c>
      <c r="N96" s="71" t="s">
        <v>353</v>
      </c>
      <c r="O96" s="46"/>
      <c r="P96" s="16"/>
      <c r="Q96" s="16"/>
      <c r="R96" s="16"/>
      <c r="S96" s="16"/>
      <c r="T96" s="16"/>
      <c r="U96" s="16"/>
      <c r="V96" s="16"/>
      <c r="W96" s="16"/>
    </row>
    <row r="97" spans="1:23" ht="15" customHeight="1" x14ac:dyDescent="0.25">
      <c r="A97">
        <v>93</v>
      </c>
      <c r="B97" s="99">
        <v>45281</v>
      </c>
      <c r="C97" s="99">
        <v>45287</v>
      </c>
      <c r="D97" s="99">
        <v>45302</v>
      </c>
      <c r="E97" s="136">
        <v>26738</v>
      </c>
      <c r="F97" s="100">
        <v>45306</v>
      </c>
      <c r="G97" s="71">
        <v>1</v>
      </c>
      <c r="H97" s="67" t="s">
        <v>23428</v>
      </c>
      <c r="I97" s="67" t="s">
        <v>23429</v>
      </c>
      <c r="J97" s="67" t="s">
        <v>23430</v>
      </c>
      <c r="K97" s="67" t="s">
        <v>50</v>
      </c>
      <c r="L97" s="67" t="s">
        <v>48</v>
      </c>
      <c r="M97" s="67">
        <v>52561927</v>
      </c>
      <c r="N97" s="71" t="s">
        <v>323</v>
      </c>
      <c r="O97" s="46"/>
      <c r="P97" s="16"/>
      <c r="Q97" s="16"/>
      <c r="R97" s="16"/>
      <c r="S97" s="16"/>
      <c r="T97" s="16"/>
      <c r="U97" s="16"/>
      <c r="V97" s="16"/>
      <c r="W97" s="16"/>
    </row>
    <row r="98" spans="1:23" ht="15" customHeight="1" x14ac:dyDescent="0.25">
      <c r="A98">
        <v>94</v>
      </c>
      <c r="B98" s="99">
        <v>45281</v>
      </c>
      <c r="C98" s="99">
        <v>45283</v>
      </c>
      <c r="D98" s="99">
        <v>45302</v>
      </c>
      <c r="E98" s="136">
        <v>26188</v>
      </c>
      <c r="F98" s="71"/>
      <c r="G98" s="71">
        <v>1</v>
      </c>
      <c r="H98" s="67" t="s">
        <v>23431</v>
      </c>
      <c r="I98" s="67" t="s">
        <v>23432</v>
      </c>
      <c r="J98" s="67" t="s">
        <v>23433</v>
      </c>
      <c r="K98" s="67" t="s">
        <v>25</v>
      </c>
      <c r="L98" s="67" t="s">
        <v>25</v>
      </c>
      <c r="M98" s="67">
        <v>52742726</v>
      </c>
      <c r="N98" s="71" t="s">
        <v>365</v>
      </c>
      <c r="O98" s="46"/>
      <c r="P98" s="16"/>
      <c r="Q98" s="16"/>
      <c r="R98" s="16"/>
      <c r="S98" s="16"/>
      <c r="T98" s="16"/>
      <c r="U98" s="16"/>
      <c r="V98" s="16"/>
      <c r="W98" s="16"/>
    </row>
    <row r="99" spans="1:23" ht="15" customHeight="1" x14ac:dyDescent="0.25">
      <c r="A99">
        <v>95</v>
      </c>
      <c r="B99" s="99">
        <v>45281</v>
      </c>
      <c r="C99" s="99">
        <v>45283</v>
      </c>
      <c r="D99" s="99">
        <v>45302</v>
      </c>
      <c r="E99" s="136">
        <v>26194</v>
      </c>
      <c r="F99" s="100">
        <v>45305</v>
      </c>
      <c r="G99" s="71">
        <v>6</v>
      </c>
      <c r="H99" s="67" t="s">
        <v>23434</v>
      </c>
      <c r="I99" s="67" t="s">
        <v>2374</v>
      </c>
      <c r="J99" s="67" t="s">
        <v>2375</v>
      </c>
      <c r="K99" s="67" t="s">
        <v>121</v>
      </c>
      <c r="L99" s="67" t="s">
        <v>25</v>
      </c>
      <c r="M99" s="67">
        <v>58518436</v>
      </c>
      <c r="N99" s="71" t="s">
        <v>14023</v>
      </c>
      <c r="O99" s="46"/>
      <c r="P99" s="16"/>
      <c r="Q99" s="16"/>
      <c r="R99" s="16"/>
      <c r="S99" s="16"/>
      <c r="T99" s="16"/>
      <c r="U99" s="16"/>
      <c r="V99" s="16"/>
      <c r="W99" s="16"/>
    </row>
    <row r="100" spans="1:23" ht="15" customHeight="1" x14ac:dyDescent="0.25">
      <c r="A100">
        <v>96</v>
      </c>
      <c r="B100" s="99">
        <v>45281</v>
      </c>
      <c r="C100" s="99">
        <v>45283</v>
      </c>
      <c r="D100" s="99">
        <v>45302</v>
      </c>
      <c r="E100" s="136">
        <v>26267</v>
      </c>
      <c r="F100" s="71"/>
      <c r="G100" s="71">
        <v>1</v>
      </c>
      <c r="H100" s="67" t="s">
        <v>23435</v>
      </c>
      <c r="I100" s="67" t="s">
        <v>23436</v>
      </c>
      <c r="J100" s="67" t="s">
        <v>23437</v>
      </c>
      <c r="K100" s="67" t="s">
        <v>25</v>
      </c>
      <c r="L100" s="67" t="s">
        <v>25</v>
      </c>
      <c r="M100" s="67">
        <v>58788676</v>
      </c>
      <c r="N100" s="71" t="s">
        <v>480</v>
      </c>
      <c r="O100" s="46"/>
      <c r="P100" s="16"/>
      <c r="Q100" s="16"/>
      <c r="R100" s="16"/>
      <c r="S100" s="16"/>
      <c r="T100" s="16"/>
      <c r="U100" s="16"/>
      <c r="V100" s="16"/>
      <c r="W100" s="16"/>
    </row>
    <row r="101" spans="1:23" ht="15" customHeight="1" x14ac:dyDescent="0.25">
      <c r="A101">
        <v>97</v>
      </c>
      <c r="B101" s="99">
        <v>45281</v>
      </c>
      <c r="C101" s="99">
        <v>45283</v>
      </c>
      <c r="D101" s="99">
        <v>45302</v>
      </c>
      <c r="E101" s="136">
        <v>26289</v>
      </c>
      <c r="F101" s="100">
        <v>45306</v>
      </c>
      <c r="G101" s="71">
        <v>5</v>
      </c>
      <c r="H101" s="67" t="s">
        <v>23438</v>
      </c>
      <c r="I101" s="67" t="s">
        <v>10162</v>
      </c>
      <c r="J101" s="67" t="s">
        <v>10163</v>
      </c>
      <c r="K101" s="67" t="s">
        <v>25</v>
      </c>
      <c r="L101" s="67" t="s">
        <v>25</v>
      </c>
      <c r="M101" s="67">
        <v>59280969</v>
      </c>
      <c r="N101" s="71" t="s">
        <v>561</v>
      </c>
      <c r="O101" s="46"/>
      <c r="P101" s="16"/>
      <c r="Q101" s="16"/>
      <c r="R101" s="16"/>
      <c r="S101" s="16"/>
      <c r="T101" s="16"/>
      <c r="U101" s="16"/>
      <c r="V101" s="16"/>
      <c r="W101" s="16"/>
    </row>
    <row r="102" spans="1:23" ht="15" customHeight="1" x14ac:dyDescent="0.25">
      <c r="A102">
        <v>98</v>
      </c>
      <c r="B102" s="99">
        <v>45281</v>
      </c>
      <c r="C102" s="99">
        <v>45283</v>
      </c>
      <c r="D102" s="99">
        <v>45302</v>
      </c>
      <c r="E102" s="136">
        <v>26307</v>
      </c>
      <c r="F102" s="71"/>
      <c r="G102" s="71">
        <v>1</v>
      </c>
      <c r="H102" s="67" t="s">
        <v>23439</v>
      </c>
      <c r="I102" s="67" t="s">
        <v>23440</v>
      </c>
      <c r="J102" s="67" t="s">
        <v>23441</v>
      </c>
      <c r="K102" s="67" t="s">
        <v>25</v>
      </c>
      <c r="L102" s="67" t="s">
        <v>25</v>
      </c>
      <c r="M102" s="67">
        <v>55185681</v>
      </c>
      <c r="N102" s="71" t="s">
        <v>352</v>
      </c>
      <c r="O102" s="46"/>
      <c r="P102" s="16"/>
      <c r="Q102" s="16"/>
      <c r="R102" s="16"/>
      <c r="S102" s="16"/>
      <c r="T102" s="16"/>
      <c r="U102" s="16"/>
      <c r="V102" s="16"/>
      <c r="W102" s="16"/>
    </row>
    <row r="103" spans="1:23" ht="15" customHeight="1" x14ac:dyDescent="0.25">
      <c r="A103">
        <v>99</v>
      </c>
      <c r="B103" s="99">
        <v>45281</v>
      </c>
      <c r="C103" s="99">
        <v>45283</v>
      </c>
      <c r="D103" s="99">
        <v>45302</v>
      </c>
      <c r="E103" s="136">
        <v>26312</v>
      </c>
      <c r="F103" s="71"/>
      <c r="G103" s="71">
        <v>1</v>
      </c>
      <c r="H103" s="67" t="s">
        <v>23442</v>
      </c>
      <c r="I103" s="67" t="s">
        <v>15781</v>
      </c>
      <c r="J103" s="67" t="s">
        <v>15782</v>
      </c>
      <c r="K103" s="67" t="s">
        <v>28</v>
      </c>
      <c r="L103" s="67" t="s">
        <v>25</v>
      </c>
      <c r="M103" s="67">
        <v>53924033</v>
      </c>
      <c r="N103" s="71" t="s">
        <v>3775</v>
      </c>
      <c r="O103" s="46"/>
      <c r="P103" s="16"/>
      <c r="Q103" s="16"/>
      <c r="R103" s="16"/>
      <c r="S103" s="16"/>
      <c r="T103" s="16"/>
      <c r="U103" s="16"/>
      <c r="V103" s="16"/>
      <c r="W103" s="16"/>
    </row>
    <row r="104" spans="1:23" ht="15" customHeight="1" x14ac:dyDescent="0.25">
      <c r="A104">
        <v>100</v>
      </c>
      <c r="B104" s="99">
        <v>45281</v>
      </c>
      <c r="C104" s="99">
        <v>45283</v>
      </c>
      <c r="D104" s="99">
        <v>45302</v>
      </c>
      <c r="E104" s="136">
        <v>26401</v>
      </c>
      <c r="F104" s="100">
        <v>45306</v>
      </c>
      <c r="G104" s="71">
        <v>1</v>
      </c>
      <c r="H104" s="67" t="s">
        <v>23443</v>
      </c>
      <c r="I104" s="67" t="s">
        <v>14209</v>
      </c>
      <c r="J104" s="67" t="s">
        <v>14210</v>
      </c>
      <c r="K104" s="67" t="s">
        <v>25</v>
      </c>
      <c r="L104" s="67" t="s">
        <v>25</v>
      </c>
      <c r="M104" s="67">
        <v>50475127</v>
      </c>
      <c r="N104" s="71" t="s">
        <v>11473</v>
      </c>
      <c r="O104" s="46"/>
      <c r="P104" s="16"/>
      <c r="Q104" s="16"/>
      <c r="R104" s="16"/>
      <c r="S104" s="16"/>
      <c r="T104" s="16"/>
      <c r="U104" s="16"/>
      <c r="V104" s="16"/>
      <c r="W104" s="16"/>
    </row>
    <row r="105" spans="1:23" ht="15" customHeight="1" x14ac:dyDescent="0.25">
      <c r="A105">
        <v>101</v>
      </c>
      <c r="B105" s="99">
        <v>45281</v>
      </c>
      <c r="C105" s="99">
        <v>45283</v>
      </c>
      <c r="D105" s="99">
        <v>45302</v>
      </c>
      <c r="E105" s="136">
        <v>26403</v>
      </c>
      <c r="F105" s="100">
        <v>45306</v>
      </c>
      <c r="G105" s="71">
        <v>5</v>
      </c>
      <c r="H105" s="67" t="s">
        <v>23444</v>
      </c>
      <c r="I105" s="67" t="s">
        <v>14209</v>
      </c>
      <c r="J105" s="67" t="s">
        <v>14210</v>
      </c>
      <c r="K105" s="67" t="s">
        <v>25</v>
      </c>
      <c r="L105" s="67" t="s">
        <v>25</v>
      </c>
      <c r="M105" s="67">
        <v>50475127</v>
      </c>
      <c r="N105" s="71" t="s">
        <v>10999</v>
      </c>
      <c r="O105" s="46"/>
      <c r="P105" s="16"/>
      <c r="Q105" s="16"/>
      <c r="R105" s="16"/>
      <c r="S105" s="16"/>
      <c r="T105" s="16"/>
      <c r="U105" s="16"/>
      <c r="V105" s="16"/>
      <c r="W105" s="16"/>
    </row>
    <row r="106" spans="1:23" ht="15" customHeight="1" x14ac:dyDescent="0.25">
      <c r="A106">
        <v>102</v>
      </c>
      <c r="B106" s="99">
        <v>45281</v>
      </c>
      <c r="C106" s="99">
        <v>45283</v>
      </c>
      <c r="D106" s="99">
        <v>45302</v>
      </c>
      <c r="E106" s="136">
        <v>26405</v>
      </c>
      <c r="F106" s="100">
        <v>45306</v>
      </c>
      <c r="G106" s="71">
        <v>5</v>
      </c>
      <c r="H106" s="67" t="s">
        <v>23445</v>
      </c>
      <c r="I106" s="67" t="s">
        <v>14209</v>
      </c>
      <c r="J106" s="67" t="s">
        <v>14210</v>
      </c>
      <c r="K106" s="67" t="s">
        <v>25</v>
      </c>
      <c r="L106" s="67" t="s">
        <v>25</v>
      </c>
      <c r="M106" s="67">
        <v>50475127</v>
      </c>
      <c r="N106" s="71" t="s">
        <v>2559</v>
      </c>
      <c r="O106" s="46"/>
      <c r="P106" s="16"/>
      <c r="Q106" s="16"/>
      <c r="R106" s="16"/>
      <c r="S106" s="16"/>
      <c r="T106" s="16"/>
      <c r="U106" s="16"/>
      <c r="V106" s="16"/>
      <c r="W106" s="16"/>
    </row>
    <row r="107" spans="1:23" ht="15" customHeight="1" x14ac:dyDescent="0.25">
      <c r="A107">
        <v>103</v>
      </c>
      <c r="B107" s="99">
        <v>45281</v>
      </c>
      <c r="C107" s="99">
        <v>45283</v>
      </c>
      <c r="D107" s="99">
        <v>45302</v>
      </c>
      <c r="E107" s="136">
        <v>26406</v>
      </c>
      <c r="F107" s="100">
        <v>45306</v>
      </c>
      <c r="G107" s="71">
        <v>1</v>
      </c>
      <c r="H107" s="67" t="s">
        <v>23446</v>
      </c>
      <c r="I107" s="67" t="s">
        <v>14209</v>
      </c>
      <c r="J107" s="67" t="s">
        <v>14210</v>
      </c>
      <c r="K107" s="67" t="s">
        <v>25</v>
      </c>
      <c r="L107" s="67" t="s">
        <v>25</v>
      </c>
      <c r="M107" s="67">
        <v>50475127</v>
      </c>
      <c r="N107" s="71" t="s">
        <v>10297</v>
      </c>
      <c r="O107" s="46"/>
      <c r="P107" s="16"/>
      <c r="Q107" s="16"/>
      <c r="R107" s="16"/>
      <c r="S107" s="16"/>
      <c r="T107" s="16"/>
      <c r="U107" s="16"/>
      <c r="V107" s="16"/>
      <c r="W107" s="16"/>
    </row>
    <row r="108" spans="1:23" ht="15" customHeight="1" x14ac:dyDescent="0.25">
      <c r="A108">
        <v>104</v>
      </c>
      <c r="B108" s="99">
        <v>45281</v>
      </c>
      <c r="C108" s="99">
        <v>45283</v>
      </c>
      <c r="D108" s="99">
        <v>45302</v>
      </c>
      <c r="E108" s="136">
        <v>26416</v>
      </c>
      <c r="F108" s="100">
        <v>45306</v>
      </c>
      <c r="G108" s="71">
        <v>2</v>
      </c>
      <c r="H108" s="67" t="s">
        <v>23447</v>
      </c>
      <c r="I108" s="67" t="s">
        <v>12181</v>
      </c>
      <c r="J108" s="67" t="s">
        <v>12182</v>
      </c>
      <c r="K108" s="67" t="s">
        <v>25</v>
      </c>
      <c r="L108" s="67" t="s">
        <v>25</v>
      </c>
      <c r="M108" s="67">
        <v>53100887</v>
      </c>
      <c r="N108" s="71" t="s">
        <v>356</v>
      </c>
      <c r="O108" s="46"/>
      <c r="P108" s="16"/>
      <c r="Q108" s="16"/>
      <c r="R108" s="16"/>
      <c r="S108" s="16"/>
      <c r="T108" s="16"/>
      <c r="U108" s="16"/>
      <c r="V108" s="16"/>
      <c r="W108" s="16"/>
    </row>
    <row r="109" spans="1:23" ht="15" customHeight="1" x14ac:dyDescent="0.25">
      <c r="A109">
        <v>105</v>
      </c>
      <c r="B109" s="99">
        <v>45281</v>
      </c>
      <c r="C109" s="99">
        <v>45283</v>
      </c>
      <c r="D109" s="99">
        <v>45302</v>
      </c>
      <c r="E109" s="136">
        <v>26560</v>
      </c>
      <c r="F109" s="100">
        <v>45305</v>
      </c>
      <c r="G109" s="71">
        <v>2</v>
      </c>
      <c r="H109" s="67" t="s">
        <v>23448</v>
      </c>
      <c r="I109" s="67" t="s">
        <v>2740</v>
      </c>
      <c r="J109" s="67" t="s">
        <v>2741</v>
      </c>
      <c r="K109" s="67" t="s">
        <v>121</v>
      </c>
      <c r="L109" s="67" t="s">
        <v>25</v>
      </c>
      <c r="M109" s="67">
        <v>54464562</v>
      </c>
      <c r="N109" s="71" t="s">
        <v>594</v>
      </c>
      <c r="O109" s="46"/>
      <c r="P109" s="16"/>
      <c r="Q109" s="16"/>
      <c r="R109" s="16"/>
      <c r="S109" s="16"/>
      <c r="T109" s="16"/>
      <c r="U109" s="16"/>
      <c r="V109" s="16"/>
      <c r="W109" s="16"/>
    </row>
    <row r="110" spans="1:23" ht="15" customHeight="1" x14ac:dyDescent="0.25">
      <c r="A110">
        <v>106</v>
      </c>
      <c r="B110" s="99">
        <v>45281</v>
      </c>
      <c r="C110" s="99">
        <v>45283</v>
      </c>
      <c r="D110" s="99">
        <v>45302</v>
      </c>
      <c r="E110" s="136">
        <v>26616</v>
      </c>
      <c r="F110" s="100">
        <v>45306</v>
      </c>
      <c r="G110" s="71">
        <v>2</v>
      </c>
      <c r="H110" s="67" t="s">
        <v>23449</v>
      </c>
      <c r="I110" s="67" t="s">
        <v>1146</v>
      </c>
      <c r="J110" s="67" t="s">
        <v>1147</v>
      </c>
      <c r="K110" s="67" t="s">
        <v>25</v>
      </c>
      <c r="L110" s="67" t="s">
        <v>25</v>
      </c>
      <c r="M110" s="67">
        <v>56483935</v>
      </c>
      <c r="N110" s="71" t="s">
        <v>323</v>
      </c>
      <c r="O110" s="46"/>
      <c r="P110" s="16"/>
      <c r="Q110" s="16"/>
      <c r="R110" s="16"/>
      <c r="S110" s="16"/>
      <c r="T110" s="16"/>
      <c r="U110" s="16"/>
      <c r="V110" s="16"/>
      <c r="W110" s="16"/>
    </row>
    <row r="111" spans="1:23" ht="15" customHeight="1" x14ac:dyDescent="0.25">
      <c r="A111">
        <v>107</v>
      </c>
      <c r="B111" s="99">
        <v>45281</v>
      </c>
      <c r="C111" s="99">
        <v>45283</v>
      </c>
      <c r="D111" s="99">
        <v>45302</v>
      </c>
      <c r="E111" s="136">
        <v>25435</v>
      </c>
      <c r="F111" s="71"/>
      <c r="G111" s="71">
        <v>2</v>
      </c>
      <c r="H111" s="67" t="s">
        <v>23450</v>
      </c>
      <c r="I111" s="67" t="s">
        <v>23451</v>
      </c>
      <c r="J111" s="67" t="s">
        <v>23452</v>
      </c>
      <c r="K111" s="67" t="s">
        <v>194</v>
      </c>
      <c r="L111" s="67" t="s">
        <v>31</v>
      </c>
      <c r="M111" s="67">
        <v>5353667680</v>
      </c>
      <c r="N111" s="71" t="s">
        <v>15433</v>
      </c>
      <c r="O111" s="46"/>
      <c r="P111" s="16"/>
      <c r="Q111" s="16"/>
      <c r="R111" s="16"/>
      <c r="S111" s="16"/>
      <c r="T111" s="16"/>
      <c r="U111" s="16"/>
      <c r="V111" s="16"/>
      <c r="W111" s="16"/>
    </row>
    <row r="112" spans="1:23" ht="15" customHeight="1" x14ac:dyDescent="0.25">
      <c r="A112">
        <v>108</v>
      </c>
      <c r="B112" s="99">
        <v>45281</v>
      </c>
      <c r="C112" s="99">
        <v>45283</v>
      </c>
      <c r="D112" s="99">
        <v>45302</v>
      </c>
      <c r="E112" s="136">
        <v>25436</v>
      </c>
      <c r="F112" s="71"/>
      <c r="G112" s="71">
        <v>2</v>
      </c>
      <c r="H112" s="67" t="s">
        <v>23453</v>
      </c>
      <c r="I112" s="67" t="s">
        <v>23454</v>
      </c>
      <c r="J112" s="67" t="s">
        <v>23455</v>
      </c>
      <c r="K112" s="67" t="s">
        <v>194</v>
      </c>
      <c r="L112" s="67" t="s">
        <v>31</v>
      </c>
      <c r="M112" s="67">
        <v>5358726738</v>
      </c>
      <c r="N112" s="71" t="s">
        <v>15433</v>
      </c>
      <c r="O112" s="46"/>
      <c r="P112" s="16"/>
      <c r="Q112" s="16"/>
      <c r="R112" s="16"/>
      <c r="S112" s="16"/>
      <c r="T112" s="16"/>
      <c r="U112" s="16"/>
      <c r="V112" s="16"/>
      <c r="W112" s="16"/>
    </row>
    <row r="113" spans="1:23" ht="15" customHeight="1" x14ac:dyDescent="0.25">
      <c r="A113">
        <v>109</v>
      </c>
      <c r="B113" s="99">
        <v>45281</v>
      </c>
      <c r="C113" s="99">
        <v>45283</v>
      </c>
      <c r="D113" s="99">
        <v>45302</v>
      </c>
      <c r="E113" s="136">
        <v>25505</v>
      </c>
      <c r="F113" s="71"/>
      <c r="G113" s="71">
        <v>6</v>
      </c>
      <c r="H113" s="67" t="s">
        <v>23456</v>
      </c>
      <c r="I113" s="67" t="s">
        <v>23457</v>
      </c>
      <c r="J113" s="67" t="s">
        <v>23458</v>
      </c>
      <c r="K113" s="67" t="s">
        <v>194</v>
      </c>
      <c r="L113" s="67" t="s">
        <v>31</v>
      </c>
      <c r="M113" s="67">
        <v>5350630448</v>
      </c>
      <c r="N113" s="71" t="s">
        <v>4701</v>
      </c>
      <c r="O113" s="46"/>
      <c r="P113" s="16"/>
      <c r="Q113" s="16"/>
      <c r="R113" s="16"/>
      <c r="S113" s="16"/>
      <c r="T113" s="16"/>
      <c r="U113" s="16"/>
      <c r="V113" s="16"/>
      <c r="W113" s="16"/>
    </row>
    <row r="114" spans="1:23" ht="15" customHeight="1" x14ac:dyDescent="0.25">
      <c r="A114">
        <v>110</v>
      </c>
      <c r="B114" s="99">
        <v>45281</v>
      </c>
      <c r="C114" s="99">
        <v>45283</v>
      </c>
      <c r="D114" s="99">
        <v>45302</v>
      </c>
      <c r="E114" s="136">
        <v>25536</v>
      </c>
      <c r="F114" s="100">
        <v>45305</v>
      </c>
      <c r="G114" s="71">
        <v>5</v>
      </c>
      <c r="H114" s="67" t="s">
        <v>23459</v>
      </c>
      <c r="I114" s="67" t="s">
        <v>16817</v>
      </c>
      <c r="J114" s="67" t="s">
        <v>23460</v>
      </c>
      <c r="K114" s="67" t="s">
        <v>32</v>
      </c>
      <c r="L114" s="67" t="s">
        <v>31</v>
      </c>
      <c r="M114" s="67">
        <v>53666082</v>
      </c>
      <c r="N114" s="71" t="s">
        <v>19503</v>
      </c>
      <c r="O114" s="46"/>
      <c r="P114" s="16"/>
      <c r="Q114" s="16"/>
      <c r="R114" s="16"/>
      <c r="S114" s="16"/>
      <c r="T114" s="16"/>
      <c r="U114" s="16"/>
      <c r="V114" s="16"/>
      <c r="W114" s="16"/>
    </row>
    <row r="115" spans="1:23" ht="15" customHeight="1" x14ac:dyDescent="0.25">
      <c r="A115">
        <v>111</v>
      </c>
      <c r="B115" s="99">
        <v>45281</v>
      </c>
      <c r="C115" s="99">
        <v>45283</v>
      </c>
      <c r="D115" s="99">
        <v>45302</v>
      </c>
      <c r="E115" s="136">
        <v>25980</v>
      </c>
      <c r="F115" s="100">
        <v>45305</v>
      </c>
      <c r="G115" s="71">
        <v>2</v>
      </c>
      <c r="H115" s="67" t="s">
        <v>23461</v>
      </c>
      <c r="I115" s="67" t="s">
        <v>1153</v>
      </c>
      <c r="J115" s="67" t="s">
        <v>1154</v>
      </c>
      <c r="K115" s="67" t="s">
        <v>32</v>
      </c>
      <c r="L115" s="67" t="s">
        <v>31</v>
      </c>
      <c r="M115" s="67">
        <v>5353666082</v>
      </c>
      <c r="N115" s="71" t="s">
        <v>23462</v>
      </c>
      <c r="O115" s="46"/>
      <c r="P115" s="16"/>
      <c r="Q115" s="16"/>
      <c r="R115" s="16"/>
      <c r="S115" s="16"/>
      <c r="T115" s="16"/>
      <c r="U115" s="16"/>
      <c r="V115" s="16"/>
      <c r="W115" s="16"/>
    </row>
    <row r="116" spans="1:23" ht="15" customHeight="1" x14ac:dyDescent="0.25">
      <c r="A116">
        <v>112</v>
      </c>
      <c r="B116" s="99">
        <v>45281</v>
      </c>
      <c r="C116" s="99">
        <v>45283</v>
      </c>
      <c r="D116" s="99">
        <v>45302</v>
      </c>
      <c r="E116" s="136">
        <v>25921</v>
      </c>
      <c r="F116" s="100">
        <v>45305</v>
      </c>
      <c r="G116" s="71">
        <v>5</v>
      </c>
      <c r="H116" s="67" t="s">
        <v>23463</v>
      </c>
      <c r="I116" s="67" t="s">
        <v>1155</v>
      </c>
      <c r="J116" s="67" t="s">
        <v>1156</v>
      </c>
      <c r="K116" s="67" t="s">
        <v>32</v>
      </c>
      <c r="L116" s="67" t="s">
        <v>31</v>
      </c>
      <c r="M116" s="67">
        <v>53666082</v>
      </c>
      <c r="N116" s="71" t="s">
        <v>23464</v>
      </c>
      <c r="O116" s="46"/>
      <c r="P116" s="16"/>
      <c r="Q116" s="16"/>
      <c r="R116" s="16"/>
      <c r="S116" s="16"/>
      <c r="T116" s="16"/>
      <c r="U116" s="16"/>
      <c r="V116" s="16"/>
      <c r="W116" s="16"/>
    </row>
    <row r="117" spans="1:23" ht="15" customHeight="1" x14ac:dyDescent="0.25">
      <c r="A117">
        <v>113</v>
      </c>
      <c r="B117" s="99">
        <v>45281</v>
      </c>
      <c r="C117" s="99">
        <v>45283</v>
      </c>
      <c r="D117" s="99">
        <v>45302</v>
      </c>
      <c r="E117" s="136">
        <v>25924</v>
      </c>
      <c r="F117" s="100">
        <v>45305</v>
      </c>
      <c r="G117" s="71">
        <v>9</v>
      </c>
      <c r="H117" s="67" t="s">
        <v>23465</v>
      </c>
      <c r="I117" s="67" t="s">
        <v>1153</v>
      </c>
      <c r="J117" s="67" t="s">
        <v>1154</v>
      </c>
      <c r="K117" s="67" t="s">
        <v>32</v>
      </c>
      <c r="L117" s="67" t="s">
        <v>31</v>
      </c>
      <c r="M117" s="67">
        <v>5353666082</v>
      </c>
      <c r="N117" s="71" t="s">
        <v>309</v>
      </c>
      <c r="O117" s="46"/>
      <c r="P117" s="16"/>
      <c r="Q117" s="16"/>
      <c r="R117" s="16"/>
      <c r="S117" s="16"/>
      <c r="T117" s="16"/>
      <c r="U117" s="16"/>
      <c r="V117" s="16"/>
      <c r="W117" s="16"/>
    </row>
    <row r="118" spans="1:23" ht="15" customHeight="1" x14ac:dyDescent="0.25">
      <c r="A118">
        <v>114</v>
      </c>
      <c r="B118" s="99">
        <v>45281</v>
      </c>
      <c r="C118" s="99">
        <v>45283</v>
      </c>
      <c r="D118" s="99">
        <v>45302</v>
      </c>
      <c r="E118" s="136">
        <v>25930</v>
      </c>
      <c r="F118" s="100">
        <v>45308</v>
      </c>
      <c r="G118" s="71">
        <v>3</v>
      </c>
      <c r="H118" s="67" t="s">
        <v>23466</v>
      </c>
      <c r="I118" s="67" t="s">
        <v>23467</v>
      </c>
      <c r="J118" s="67" t="s">
        <v>23468</v>
      </c>
      <c r="K118" s="67" t="s">
        <v>188</v>
      </c>
      <c r="L118" s="67" t="s">
        <v>31</v>
      </c>
      <c r="M118" s="67">
        <v>52782682</v>
      </c>
      <c r="N118" s="71" t="s">
        <v>2023</v>
      </c>
      <c r="O118" s="46"/>
      <c r="P118" s="16"/>
      <c r="Q118" s="16"/>
      <c r="R118" s="16"/>
      <c r="S118" s="16"/>
      <c r="T118" s="16"/>
      <c r="U118" s="16"/>
      <c r="V118" s="16"/>
      <c r="W118" s="16"/>
    </row>
    <row r="119" spans="1:23" ht="15" customHeight="1" x14ac:dyDescent="0.25">
      <c r="A119">
        <v>115</v>
      </c>
      <c r="B119" s="99">
        <v>45281</v>
      </c>
      <c r="C119" s="99">
        <v>45283</v>
      </c>
      <c r="D119" s="99">
        <v>45302</v>
      </c>
      <c r="E119" s="136">
        <v>25931</v>
      </c>
      <c r="F119" s="100">
        <v>45308</v>
      </c>
      <c r="G119" s="71">
        <v>1</v>
      </c>
      <c r="H119" s="67" t="s">
        <v>23469</v>
      </c>
      <c r="I119" s="67" t="s">
        <v>23467</v>
      </c>
      <c r="J119" s="67" t="s">
        <v>23468</v>
      </c>
      <c r="K119" s="67" t="s">
        <v>188</v>
      </c>
      <c r="L119" s="67" t="s">
        <v>31</v>
      </c>
      <c r="M119" s="67">
        <v>52782682</v>
      </c>
      <c r="N119" s="71" t="s">
        <v>315</v>
      </c>
      <c r="O119" s="46"/>
      <c r="P119" s="16"/>
      <c r="Q119" s="16"/>
      <c r="R119" s="16"/>
      <c r="S119" s="16"/>
      <c r="T119" s="16"/>
      <c r="U119" s="16"/>
      <c r="V119" s="16"/>
      <c r="W119" s="16"/>
    </row>
    <row r="120" spans="1:23" ht="15" customHeight="1" x14ac:dyDescent="0.25">
      <c r="A120">
        <v>116</v>
      </c>
      <c r="B120" s="99">
        <v>45281</v>
      </c>
      <c r="C120" s="99">
        <v>45283</v>
      </c>
      <c r="D120" s="99">
        <v>45302</v>
      </c>
      <c r="E120" s="136">
        <v>25936</v>
      </c>
      <c r="F120" s="100">
        <v>45305</v>
      </c>
      <c r="G120" s="71">
        <v>9</v>
      </c>
      <c r="H120" s="67" t="s">
        <v>23470</v>
      </c>
      <c r="I120" s="67" t="s">
        <v>11150</v>
      </c>
      <c r="J120" s="67" t="s">
        <v>23471</v>
      </c>
      <c r="K120" s="67" t="s">
        <v>32</v>
      </c>
      <c r="L120" s="67" t="s">
        <v>31</v>
      </c>
      <c r="M120" s="67">
        <v>52742493</v>
      </c>
      <c r="N120" s="71" t="s">
        <v>1375</v>
      </c>
      <c r="O120" s="46"/>
      <c r="P120" s="16"/>
      <c r="Q120" s="16"/>
      <c r="R120" s="16"/>
      <c r="S120" s="16"/>
      <c r="T120" s="16"/>
      <c r="U120" s="16"/>
      <c r="V120" s="16"/>
      <c r="W120" s="16"/>
    </row>
    <row r="121" spans="1:23" ht="15" customHeight="1" x14ac:dyDescent="0.25">
      <c r="A121">
        <v>117</v>
      </c>
      <c r="B121" s="99">
        <v>45281</v>
      </c>
      <c r="C121" s="99">
        <v>45283</v>
      </c>
      <c r="D121" s="99">
        <v>45302</v>
      </c>
      <c r="E121" s="136">
        <v>26482</v>
      </c>
      <c r="F121" s="71"/>
      <c r="G121" s="71">
        <v>2</v>
      </c>
      <c r="H121" s="67" t="s">
        <v>23472</v>
      </c>
      <c r="I121" s="67" t="s">
        <v>23473</v>
      </c>
      <c r="J121" s="67" t="s">
        <v>23474</v>
      </c>
      <c r="K121" s="67" t="s">
        <v>35</v>
      </c>
      <c r="L121" s="67" t="s">
        <v>31</v>
      </c>
      <c r="M121" s="67">
        <v>58951655</v>
      </c>
      <c r="N121" s="71" t="s">
        <v>367</v>
      </c>
      <c r="O121" s="46"/>
      <c r="P121" s="16"/>
      <c r="Q121" s="16"/>
      <c r="R121" s="16"/>
      <c r="S121" s="16"/>
      <c r="T121" s="16"/>
      <c r="U121" s="16"/>
      <c r="V121" s="16"/>
      <c r="W121" s="16"/>
    </row>
    <row r="122" spans="1:23" ht="15" customHeight="1" x14ac:dyDescent="0.25">
      <c r="A122">
        <v>118</v>
      </c>
      <c r="B122" s="99">
        <v>45281</v>
      </c>
      <c r="C122" s="99">
        <v>45283</v>
      </c>
      <c r="D122" s="99">
        <v>45302</v>
      </c>
      <c r="E122" s="136">
        <v>26220</v>
      </c>
      <c r="F122" s="100">
        <v>45309</v>
      </c>
      <c r="G122" s="71">
        <v>2</v>
      </c>
      <c r="H122" s="67" t="s">
        <v>23475</v>
      </c>
      <c r="I122" s="67" t="s">
        <v>8343</v>
      </c>
      <c r="J122" s="67" t="s">
        <v>8344</v>
      </c>
      <c r="K122" s="67" t="s">
        <v>127</v>
      </c>
      <c r="L122" s="67" t="s">
        <v>31</v>
      </c>
      <c r="M122" s="67">
        <v>58517188</v>
      </c>
      <c r="N122" s="71" t="s">
        <v>359</v>
      </c>
      <c r="O122" s="46"/>
      <c r="P122" s="16"/>
      <c r="Q122" s="16"/>
      <c r="R122" s="16"/>
      <c r="S122" s="16"/>
      <c r="T122" s="16"/>
      <c r="U122" s="16"/>
      <c r="V122" s="16"/>
      <c r="W122" s="16"/>
    </row>
    <row r="123" spans="1:23" ht="15" customHeight="1" x14ac:dyDescent="0.25">
      <c r="A123">
        <v>119</v>
      </c>
      <c r="B123" s="99">
        <v>45281</v>
      </c>
      <c r="C123" s="99">
        <v>45283</v>
      </c>
      <c r="D123" s="99">
        <v>45302</v>
      </c>
      <c r="E123" s="136">
        <v>26260</v>
      </c>
      <c r="F123" s="100">
        <v>45309</v>
      </c>
      <c r="G123" s="71">
        <v>1</v>
      </c>
      <c r="H123" s="67" t="s">
        <v>23476</v>
      </c>
      <c r="I123" s="67" t="s">
        <v>23477</v>
      </c>
      <c r="J123" s="67" t="s">
        <v>23478</v>
      </c>
      <c r="K123" s="67" t="s">
        <v>122</v>
      </c>
      <c r="L123" s="67" t="s">
        <v>31</v>
      </c>
      <c r="M123" s="67">
        <v>52488957</v>
      </c>
      <c r="N123" s="71" t="s">
        <v>352</v>
      </c>
      <c r="O123" s="46"/>
      <c r="P123" s="16"/>
      <c r="Q123" s="16"/>
      <c r="R123" s="16"/>
      <c r="S123" s="16"/>
      <c r="T123" s="16"/>
      <c r="U123" s="16"/>
      <c r="V123" s="16"/>
      <c r="W123" s="16"/>
    </row>
    <row r="124" spans="1:23" ht="15" customHeight="1" x14ac:dyDescent="0.25">
      <c r="A124">
        <v>120</v>
      </c>
      <c r="B124" s="99">
        <v>45281</v>
      </c>
      <c r="C124" s="99">
        <v>45283</v>
      </c>
      <c r="D124" s="99">
        <v>45302</v>
      </c>
      <c r="E124" s="136">
        <v>26290</v>
      </c>
      <c r="F124" s="100">
        <v>45305</v>
      </c>
      <c r="G124" s="71">
        <v>1</v>
      </c>
      <c r="H124" s="67" t="s">
        <v>23479</v>
      </c>
      <c r="I124" s="67" t="s">
        <v>23480</v>
      </c>
      <c r="J124" s="67" t="s">
        <v>23481</v>
      </c>
      <c r="K124" s="67" t="s">
        <v>36</v>
      </c>
      <c r="L124" s="67" t="s">
        <v>31</v>
      </c>
      <c r="M124" s="67">
        <v>5355063594</v>
      </c>
      <c r="N124" s="71" t="s">
        <v>5934</v>
      </c>
      <c r="O124" s="46"/>
      <c r="P124" s="16"/>
      <c r="Q124" s="16"/>
      <c r="R124" s="16"/>
      <c r="S124" s="16"/>
      <c r="T124" s="16"/>
      <c r="U124" s="16"/>
      <c r="V124" s="16"/>
      <c r="W124" s="16"/>
    </row>
    <row r="125" spans="1:23" ht="15" customHeight="1" x14ac:dyDescent="0.25">
      <c r="A125">
        <v>121</v>
      </c>
      <c r="B125" s="99">
        <v>45281</v>
      </c>
      <c r="C125" s="99">
        <v>45283</v>
      </c>
      <c r="D125" s="99">
        <v>45302</v>
      </c>
      <c r="E125" s="136">
        <v>26293</v>
      </c>
      <c r="F125" s="100">
        <v>45305</v>
      </c>
      <c r="G125" s="71">
        <v>2</v>
      </c>
      <c r="H125" s="67" t="s">
        <v>23482</v>
      </c>
      <c r="I125" s="67" t="s">
        <v>1153</v>
      </c>
      <c r="J125" s="67" t="s">
        <v>1154</v>
      </c>
      <c r="K125" s="67" t="s">
        <v>32</v>
      </c>
      <c r="L125" s="67" t="s">
        <v>31</v>
      </c>
      <c r="M125" s="67">
        <v>5353666082</v>
      </c>
      <c r="N125" s="71" t="s">
        <v>1090</v>
      </c>
      <c r="O125" s="46"/>
      <c r="P125" s="16"/>
      <c r="Q125" s="16"/>
      <c r="R125" s="16"/>
      <c r="S125" s="16"/>
      <c r="T125" s="16"/>
      <c r="U125" s="16"/>
      <c r="V125" s="16"/>
      <c r="W125" s="16"/>
    </row>
    <row r="126" spans="1:23" ht="15" customHeight="1" x14ac:dyDescent="0.25">
      <c r="A126">
        <v>122</v>
      </c>
      <c r="B126" s="99">
        <v>45281</v>
      </c>
      <c r="C126" s="99">
        <v>45283</v>
      </c>
      <c r="D126" s="99">
        <v>45302</v>
      </c>
      <c r="E126" s="136">
        <v>26294</v>
      </c>
      <c r="F126" s="100">
        <v>45305</v>
      </c>
      <c r="G126" s="71">
        <v>2</v>
      </c>
      <c r="H126" s="67" t="s">
        <v>23483</v>
      </c>
      <c r="I126" s="67" t="s">
        <v>1155</v>
      </c>
      <c r="J126" s="67" t="s">
        <v>1156</v>
      </c>
      <c r="K126" s="67" t="s">
        <v>32</v>
      </c>
      <c r="L126" s="67" t="s">
        <v>31</v>
      </c>
      <c r="M126" s="67">
        <v>53666082</v>
      </c>
      <c r="N126" s="71" t="s">
        <v>1090</v>
      </c>
      <c r="O126" s="46"/>
      <c r="P126" s="16"/>
      <c r="Q126" s="16"/>
      <c r="R126" s="16"/>
      <c r="S126" s="16"/>
      <c r="T126" s="16"/>
      <c r="U126" s="16"/>
      <c r="V126" s="16"/>
      <c r="W126" s="16"/>
    </row>
    <row r="127" spans="1:23" ht="15" customHeight="1" x14ac:dyDescent="0.25">
      <c r="A127">
        <v>123</v>
      </c>
      <c r="B127" s="99">
        <v>45281</v>
      </c>
      <c r="C127" s="99">
        <v>45283</v>
      </c>
      <c r="D127" s="99">
        <v>45302</v>
      </c>
      <c r="E127" s="136">
        <v>26299</v>
      </c>
      <c r="F127" s="100">
        <v>45305</v>
      </c>
      <c r="G127" s="71">
        <v>1</v>
      </c>
      <c r="H127" s="67" t="s">
        <v>23484</v>
      </c>
      <c r="I127" s="67" t="s">
        <v>1153</v>
      </c>
      <c r="J127" s="67" t="s">
        <v>1154</v>
      </c>
      <c r="K127" s="67" t="s">
        <v>32</v>
      </c>
      <c r="L127" s="67" t="s">
        <v>31</v>
      </c>
      <c r="M127" s="67">
        <v>5353666082</v>
      </c>
      <c r="N127" s="71" t="s">
        <v>365</v>
      </c>
      <c r="O127" s="46"/>
      <c r="P127" s="16"/>
      <c r="Q127" s="16"/>
      <c r="R127" s="16"/>
      <c r="S127" s="16"/>
      <c r="T127" s="16"/>
      <c r="U127" s="16"/>
      <c r="V127" s="16"/>
      <c r="W127" s="16"/>
    </row>
    <row r="128" spans="1:23" ht="15" customHeight="1" x14ac:dyDescent="0.25">
      <c r="A128">
        <v>124</v>
      </c>
      <c r="B128" s="99">
        <v>45281</v>
      </c>
      <c r="C128" s="99">
        <v>45283</v>
      </c>
      <c r="D128" s="99">
        <v>45302</v>
      </c>
      <c r="E128" s="136">
        <v>26346</v>
      </c>
      <c r="F128" s="100">
        <v>45307</v>
      </c>
      <c r="G128" s="71">
        <v>1</v>
      </c>
      <c r="H128" s="67" t="s">
        <v>23485</v>
      </c>
      <c r="I128" s="67" t="s">
        <v>14240</v>
      </c>
      <c r="J128" s="67" t="s">
        <v>14241</v>
      </c>
      <c r="K128" s="67" t="s">
        <v>194</v>
      </c>
      <c r="L128" s="67" t="s">
        <v>31</v>
      </c>
      <c r="M128" s="67">
        <v>56980178</v>
      </c>
      <c r="N128" s="71" t="s">
        <v>23486</v>
      </c>
      <c r="O128" s="46"/>
      <c r="P128" s="16"/>
      <c r="Q128" s="16"/>
      <c r="R128" s="16"/>
      <c r="S128" s="16"/>
      <c r="T128" s="16"/>
      <c r="U128" s="16"/>
      <c r="V128" s="16"/>
      <c r="W128" s="16"/>
    </row>
    <row r="129" spans="1:23" ht="15" customHeight="1" x14ac:dyDescent="0.25">
      <c r="A129">
        <v>125</v>
      </c>
      <c r="B129" s="99">
        <v>45281</v>
      </c>
      <c r="C129" s="99">
        <v>45283</v>
      </c>
      <c r="D129" s="99">
        <v>45302</v>
      </c>
      <c r="E129" s="136">
        <v>26357</v>
      </c>
      <c r="F129" s="100">
        <v>45305</v>
      </c>
      <c r="G129" s="71">
        <v>2</v>
      </c>
      <c r="H129" s="67" t="s">
        <v>23487</v>
      </c>
      <c r="I129" s="67" t="s">
        <v>23488</v>
      </c>
      <c r="J129" s="67" t="s">
        <v>23489</v>
      </c>
      <c r="K129" s="67" t="s">
        <v>36</v>
      </c>
      <c r="L129" s="67" t="s">
        <v>31</v>
      </c>
      <c r="M129" s="67">
        <v>53766628</v>
      </c>
      <c r="N129" s="71" t="s">
        <v>1466</v>
      </c>
      <c r="O129" s="46"/>
      <c r="P129" s="16"/>
      <c r="Q129" s="16"/>
      <c r="R129" s="16"/>
      <c r="S129" s="16"/>
      <c r="T129" s="16"/>
      <c r="U129" s="16"/>
      <c r="V129" s="16"/>
      <c r="W129" s="16"/>
    </row>
    <row r="130" spans="1:23" ht="15" customHeight="1" x14ac:dyDescent="0.25">
      <c r="A130">
        <v>126</v>
      </c>
      <c r="B130" s="99">
        <v>45281</v>
      </c>
      <c r="C130" s="99">
        <v>45283</v>
      </c>
      <c r="D130" s="99">
        <v>45302</v>
      </c>
      <c r="E130" s="136">
        <v>26426</v>
      </c>
      <c r="F130" s="100">
        <v>45305</v>
      </c>
      <c r="G130" s="71">
        <v>1</v>
      </c>
      <c r="H130" s="67" t="s">
        <v>23490</v>
      </c>
      <c r="I130" s="67" t="s">
        <v>16817</v>
      </c>
      <c r="J130" s="67" t="s">
        <v>23460</v>
      </c>
      <c r="K130" s="67" t="s">
        <v>32</v>
      </c>
      <c r="L130" s="67" t="s">
        <v>31</v>
      </c>
      <c r="M130" s="67">
        <v>53666082</v>
      </c>
      <c r="N130" s="71" t="s">
        <v>23491</v>
      </c>
      <c r="O130" s="46"/>
      <c r="P130" s="16"/>
      <c r="Q130" s="16"/>
      <c r="R130" s="16"/>
      <c r="S130" s="16"/>
      <c r="T130" s="16"/>
      <c r="U130" s="16"/>
      <c r="V130" s="16"/>
      <c r="W130" s="16"/>
    </row>
    <row r="131" spans="1:23" ht="15" customHeight="1" x14ac:dyDescent="0.25">
      <c r="A131">
        <v>127</v>
      </c>
      <c r="B131" s="99">
        <v>45281</v>
      </c>
      <c r="C131" s="99">
        <v>45283</v>
      </c>
      <c r="D131" s="99">
        <v>45302</v>
      </c>
      <c r="E131" s="136">
        <v>26483</v>
      </c>
      <c r="F131" s="71"/>
      <c r="G131" s="71">
        <v>2</v>
      </c>
      <c r="H131" s="67" t="s">
        <v>23492</v>
      </c>
      <c r="I131" s="67" t="s">
        <v>23473</v>
      </c>
      <c r="J131" s="67" t="s">
        <v>23474</v>
      </c>
      <c r="K131" s="67" t="s">
        <v>35</v>
      </c>
      <c r="L131" s="67" t="s">
        <v>31</v>
      </c>
      <c r="M131" s="67">
        <v>58951655</v>
      </c>
      <c r="N131" s="71" t="s">
        <v>323</v>
      </c>
      <c r="O131" s="46"/>
      <c r="P131" s="16"/>
      <c r="Q131" s="16"/>
      <c r="R131" s="16"/>
      <c r="S131" s="16"/>
      <c r="T131" s="16"/>
      <c r="U131" s="16"/>
      <c r="V131" s="16"/>
      <c r="W131" s="16"/>
    </row>
    <row r="132" spans="1:23" ht="15" customHeight="1" x14ac:dyDescent="0.25">
      <c r="A132">
        <v>128</v>
      </c>
      <c r="B132" s="99">
        <v>45281</v>
      </c>
      <c r="C132" s="99">
        <v>45283</v>
      </c>
      <c r="D132" s="99">
        <v>45302</v>
      </c>
      <c r="E132" s="136">
        <v>26490</v>
      </c>
      <c r="F132" s="100">
        <v>45308</v>
      </c>
      <c r="G132" s="71">
        <v>2</v>
      </c>
      <c r="H132" s="67" t="s">
        <v>23493</v>
      </c>
      <c r="I132" s="67" t="s">
        <v>23494</v>
      </c>
      <c r="J132" s="67" t="s">
        <v>23495</v>
      </c>
      <c r="K132" s="67" t="s">
        <v>188</v>
      </c>
      <c r="L132" s="67" t="s">
        <v>31</v>
      </c>
      <c r="M132" s="67">
        <v>56283543</v>
      </c>
      <c r="N132" s="71" t="s">
        <v>746</v>
      </c>
      <c r="O132" s="46"/>
      <c r="P132" s="16"/>
      <c r="Q132" s="16"/>
      <c r="R132" s="16"/>
      <c r="S132" s="16"/>
      <c r="T132" s="16"/>
      <c r="U132" s="16"/>
      <c r="V132" s="16"/>
      <c r="W132" s="16"/>
    </row>
    <row r="133" spans="1:23" ht="15" customHeight="1" x14ac:dyDescent="0.25">
      <c r="A133">
        <v>129</v>
      </c>
      <c r="B133" s="99">
        <v>45281</v>
      </c>
      <c r="C133" s="99">
        <v>45283</v>
      </c>
      <c r="D133" s="99">
        <v>45302</v>
      </c>
      <c r="E133" s="136">
        <v>26506</v>
      </c>
      <c r="F133" s="100">
        <v>45307</v>
      </c>
      <c r="G133" s="71">
        <v>1</v>
      </c>
      <c r="H133" s="67" t="s">
        <v>23496</v>
      </c>
      <c r="I133" s="67" t="s">
        <v>1476</v>
      </c>
      <c r="J133" s="67" t="s">
        <v>1477</v>
      </c>
      <c r="K133" s="67" t="s">
        <v>122</v>
      </c>
      <c r="L133" s="67" t="s">
        <v>31</v>
      </c>
      <c r="M133" s="67">
        <v>54468809</v>
      </c>
      <c r="N133" s="71" t="s">
        <v>16560</v>
      </c>
      <c r="O133" s="46"/>
      <c r="P133" s="16"/>
      <c r="Q133" s="16"/>
      <c r="R133" s="16"/>
      <c r="S133" s="16"/>
      <c r="T133" s="16"/>
      <c r="U133" s="16"/>
      <c r="V133" s="16"/>
      <c r="W133" s="16"/>
    </row>
    <row r="134" spans="1:23" ht="15" customHeight="1" x14ac:dyDescent="0.25">
      <c r="A134">
        <v>130</v>
      </c>
      <c r="B134" s="99">
        <v>45281</v>
      </c>
      <c r="C134" s="99">
        <v>45283</v>
      </c>
      <c r="D134" s="99">
        <v>45302</v>
      </c>
      <c r="E134" s="136">
        <v>26516</v>
      </c>
      <c r="F134" s="100">
        <v>45305</v>
      </c>
      <c r="G134" s="71">
        <v>1</v>
      </c>
      <c r="H134" s="67" t="s">
        <v>23497</v>
      </c>
      <c r="I134" s="67" t="s">
        <v>23498</v>
      </c>
      <c r="J134" s="67" t="s">
        <v>23499</v>
      </c>
      <c r="K134" s="67" t="s">
        <v>36</v>
      </c>
      <c r="L134" s="67" t="s">
        <v>31</v>
      </c>
      <c r="M134" s="67">
        <v>53766628</v>
      </c>
      <c r="N134" s="71" t="s">
        <v>746</v>
      </c>
      <c r="O134" s="46"/>
      <c r="P134" s="16"/>
      <c r="Q134" s="16"/>
      <c r="R134" s="16"/>
      <c r="S134" s="16"/>
      <c r="T134" s="16"/>
      <c r="U134" s="16"/>
      <c r="V134" s="16"/>
      <c r="W134" s="16"/>
    </row>
    <row r="135" spans="1:23" ht="15" customHeight="1" x14ac:dyDescent="0.25">
      <c r="A135">
        <v>131</v>
      </c>
      <c r="B135" s="99">
        <v>45281</v>
      </c>
      <c r="C135" s="99">
        <v>45283</v>
      </c>
      <c r="D135" s="99">
        <v>45302</v>
      </c>
      <c r="E135" s="136">
        <v>26552</v>
      </c>
      <c r="F135" s="100">
        <v>45308</v>
      </c>
      <c r="G135" s="71">
        <v>1</v>
      </c>
      <c r="H135" s="67" t="s">
        <v>23500</v>
      </c>
      <c r="I135" s="67" t="s">
        <v>23501</v>
      </c>
      <c r="J135" s="67" t="s">
        <v>23502</v>
      </c>
      <c r="K135" s="67" t="s">
        <v>32</v>
      </c>
      <c r="L135" s="67" t="s">
        <v>31</v>
      </c>
      <c r="M135" s="67">
        <v>53073747</v>
      </c>
      <c r="N135" s="71" t="s">
        <v>352</v>
      </c>
      <c r="O135" s="46"/>
      <c r="P135" s="16"/>
      <c r="Q135" s="16"/>
      <c r="R135" s="16"/>
      <c r="S135" s="16"/>
      <c r="T135" s="16"/>
      <c r="U135" s="16"/>
      <c r="V135" s="16"/>
      <c r="W135" s="16"/>
    </row>
    <row r="136" spans="1:23" ht="15" customHeight="1" x14ac:dyDescent="0.25">
      <c r="A136">
        <v>132</v>
      </c>
      <c r="B136" s="99">
        <v>45281</v>
      </c>
      <c r="C136" s="99">
        <v>45283</v>
      </c>
      <c r="D136" s="99">
        <v>45283</v>
      </c>
      <c r="E136" s="71">
        <v>26626</v>
      </c>
      <c r="F136" s="81" t="s">
        <v>96</v>
      </c>
      <c r="G136" s="71">
        <v>3</v>
      </c>
      <c r="H136" s="67" t="s">
        <v>23503</v>
      </c>
      <c r="I136" s="67" t="s">
        <v>13373</v>
      </c>
      <c r="J136" s="67" t="s">
        <v>13374</v>
      </c>
      <c r="K136" s="67" t="s">
        <v>30</v>
      </c>
      <c r="L136" s="67" t="s">
        <v>31</v>
      </c>
      <c r="M136" s="67">
        <v>53205217</v>
      </c>
      <c r="N136" s="71" t="s">
        <v>18900</v>
      </c>
      <c r="O136" s="46"/>
      <c r="P136" s="305"/>
      <c r="Q136" s="306"/>
      <c r="R136" s="306"/>
      <c r="S136" s="306"/>
      <c r="T136" s="306"/>
      <c r="U136" s="306"/>
      <c r="V136" s="306"/>
      <c r="W136" s="306"/>
    </row>
    <row r="137" spans="1:23" ht="15" customHeight="1" x14ac:dyDescent="0.25">
      <c r="A137">
        <v>133</v>
      </c>
      <c r="B137" s="99">
        <v>45281</v>
      </c>
      <c r="C137" s="99">
        <v>45283</v>
      </c>
      <c r="D137" s="99">
        <v>45302</v>
      </c>
      <c r="E137" s="136">
        <v>26630</v>
      </c>
      <c r="F137" s="100">
        <v>45306</v>
      </c>
      <c r="G137" s="71">
        <v>2</v>
      </c>
      <c r="H137" s="67" t="s">
        <v>23504</v>
      </c>
      <c r="I137" s="67" t="s">
        <v>23505</v>
      </c>
      <c r="J137" s="67" t="s">
        <v>23506</v>
      </c>
      <c r="K137" s="67" t="s">
        <v>34</v>
      </c>
      <c r="L137" s="67" t="s">
        <v>31</v>
      </c>
      <c r="M137" s="67">
        <v>55402143</v>
      </c>
      <c r="N137" s="71" t="s">
        <v>323</v>
      </c>
      <c r="O137" s="46"/>
      <c r="P137" s="16"/>
      <c r="Q137" s="16"/>
      <c r="R137" s="16"/>
      <c r="S137" s="16"/>
      <c r="T137" s="16"/>
      <c r="U137" s="16"/>
      <c r="V137" s="16"/>
      <c r="W137" s="16"/>
    </row>
    <row r="138" spans="1:23" ht="15" customHeight="1" x14ac:dyDescent="0.25">
      <c r="A138">
        <v>134</v>
      </c>
      <c r="B138" s="99">
        <v>45281</v>
      </c>
      <c r="C138" s="99">
        <v>45283</v>
      </c>
      <c r="D138" s="99">
        <v>45302</v>
      </c>
      <c r="E138" s="136">
        <v>26735</v>
      </c>
      <c r="F138" s="100">
        <v>45309</v>
      </c>
      <c r="G138" s="71">
        <v>2</v>
      </c>
      <c r="H138" s="67" t="s">
        <v>23507</v>
      </c>
      <c r="I138" s="67" t="s">
        <v>23508</v>
      </c>
      <c r="J138" s="67" t="s">
        <v>23509</v>
      </c>
      <c r="K138" s="67" t="s">
        <v>36</v>
      </c>
      <c r="L138" s="67" t="s">
        <v>31</v>
      </c>
      <c r="M138" s="67">
        <v>53426679</v>
      </c>
      <c r="N138" s="71" t="s">
        <v>332</v>
      </c>
      <c r="O138" s="46"/>
      <c r="P138" s="16"/>
      <c r="Q138" s="16"/>
      <c r="R138" s="16"/>
      <c r="S138" s="16"/>
      <c r="T138" s="16"/>
      <c r="U138" s="16"/>
      <c r="V138" s="16"/>
      <c r="W138" s="16"/>
    </row>
    <row r="139" spans="1:23" ht="15" customHeight="1" x14ac:dyDescent="0.25">
      <c r="A139">
        <v>135</v>
      </c>
      <c r="B139" s="99">
        <v>45281</v>
      </c>
      <c r="C139" s="99">
        <v>45283</v>
      </c>
      <c r="D139" s="99">
        <v>45302</v>
      </c>
      <c r="E139" s="136">
        <v>26736</v>
      </c>
      <c r="F139" s="100">
        <v>45309</v>
      </c>
      <c r="G139" s="71">
        <v>1</v>
      </c>
      <c r="H139" s="67" t="s">
        <v>23510</v>
      </c>
      <c r="I139" s="67" t="s">
        <v>13360</v>
      </c>
      <c r="J139" s="67" t="s">
        <v>13361</v>
      </c>
      <c r="K139" s="67" t="s">
        <v>124</v>
      </c>
      <c r="L139" s="67" t="s">
        <v>31</v>
      </c>
      <c r="M139" s="67">
        <v>56285612</v>
      </c>
      <c r="N139" s="71" t="s">
        <v>352</v>
      </c>
      <c r="O139" s="46"/>
      <c r="P139" s="16"/>
      <c r="Q139" s="16"/>
      <c r="R139" s="16"/>
      <c r="S139" s="16"/>
      <c r="T139" s="16"/>
      <c r="U139" s="16"/>
      <c r="V139" s="16"/>
      <c r="W139" s="16"/>
    </row>
    <row r="140" spans="1:23" ht="15" customHeight="1" x14ac:dyDescent="0.25">
      <c r="A140">
        <v>136</v>
      </c>
      <c r="B140" s="99">
        <v>45281</v>
      </c>
      <c r="C140" s="99">
        <v>45283</v>
      </c>
      <c r="D140" s="99">
        <v>45302</v>
      </c>
      <c r="E140" s="136">
        <v>26755</v>
      </c>
      <c r="F140" s="100">
        <v>45307</v>
      </c>
      <c r="G140" s="71">
        <v>2</v>
      </c>
      <c r="H140" s="67" t="s">
        <v>23511</v>
      </c>
      <c r="I140" s="67" t="s">
        <v>9281</v>
      </c>
      <c r="J140" s="67" t="s">
        <v>9278</v>
      </c>
      <c r="K140" s="67" t="s">
        <v>30</v>
      </c>
      <c r="L140" s="67" t="s">
        <v>31</v>
      </c>
      <c r="M140" s="67">
        <v>54028705</v>
      </c>
      <c r="N140" s="71" t="s">
        <v>336</v>
      </c>
      <c r="O140" s="46"/>
      <c r="P140" s="16"/>
      <c r="Q140" s="16"/>
      <c r="R140" s="16"/>
      <c r="S140" s="16"/>
      <c r="T140" s="16"/>
      <c r="U140" s="16"/>
      <c r="V140" s="16"/>
      <c r="W140" s="16"/>
    </row>
    <row r="141" spans="1:23" ht="15" customHeight="1" x14ac:dyDescent="0.25">
      <c r="A141">
        <v>137</v>
      </c>
      <c r="B141" s="99">
        <v>45281</v>
      </c>
      <c r="C141" s="99">
        <v>45283</v>
      </c>
      <c r="D141" s="99">
        <v>45302</v>
      </c>
      <c r="E141" s="136">
        <v>26759</v>
      </c>
      <c r="F141" s="100">
        <v>45307</v>
      </c>
      <c r="G141" s="71">
        <v>3</v>
      </c>
      <c r="H141" s="67" t="s">
        <v>23512</v>
      </c>
      <c r="I141" s="67" t="s">
        <v>9277</v>
      </c>
      <c r="J141" s="67" t="s">
        <v>9278</v>
      </c>
      <c r="K141" s="67" t="s">
        <v>30</v>
      </c>
      <c r="L141" s="67" t="s">
        <v>31</v>
      </c>
      <c r="M141" s="67">
        <v>54028705</v>
      </c>
      <c r="N141" s="71" t="s">
        <v>561</v>
      </c>
      <c r="O141" s="46"/>
      <c r="P141" s="16"/>
      <c r="Q141" s="16"/>
      <c r="R141" s="16"/>
      <c r="S141" s="16"/>
      <c r="T141" s="16"/>
      <c r="U141" s="16"/>
      <c r="V141" s="16"/>
      <c r="W141" s="16"/>
    </row>
    <row r="142" spans="1:23" ht="15" customHeight="1" x14ac:dyDescent="0.25">
      <c r="A142">
        <v>138</v>
      </c>
      <c r="B142" s="99">
        <v>45281</v>
      </c>
      <c r="C142" s="99">
        <v>45283</v>
      </c>
      <c r="D142" s="99">
        <v>45302</v>
      </c>
      <c r="E142" s="136">
        <v>26760</v>
      </c>
      <c r="F142" s="100">
        <v>45307</v>
      </c>
      <c r="G142" s="71">
        <v>1</v>
      </c>
      <c r="H142" s="67" t="s">
        <v>23513</v>
      </c>
      <c r="I142" s="67" t="s">
        <v>9277</v>
      </c>
      <c r="J142" s="67" t="s">
        <v>9278</v>
      </c>
      <c r="K142" s="67" t="s">
        <v>30</v>
      </c>
      <c r="L142" s="67" t="s">
        <v>31</v>
      </c>
      <c r="M142" s="67">
        <v>54028705</v>
      </c>
      <c r="N142" s="71" t="s">
        <v>352</v>
      </c>
      <c r="O142" s="46"/>
      <c r="P142" s="16"/>
      <c r="Q142" s="16"/>
      <c r="R142" s="16"/>
      <c r="S142" s="16"/>
      <c r="T142" s="16"/>
      <c r="U142" s="16"/>
      <c r="V142" s="16"/>
      <c r="W142" s="16"/>
    </row>
    <row r="143" spans="1:23" ht="15" customHeight="1" x14ac:dyDescent="0.25">
      <c r="A143">
        <v>139</v>
      </c>
      <c r="B143" s="99">
        <v>45281</v>
      </c>
      <c r="C143" s="99">
        <v>45283</v>
      </c>
      <c r="D143" s="99">
        <v>45302</v>
      </c>
      <c r="E143" s="136">
        <v>26044</v>
      </c>
      <c r="F143" s="100">
        <v>45303</v>
      </c>
      <c r="G143" s="71">
        <v>7</v>
      </c>
      <c r="H143" s="67" t="s">
        <v>23533</v>
      </c>
      <c r="I143" s="67" t="s">
        <v>8354</v>
      </c>
      <c r="J143" s="67" t="s">
        <v>8355</v>
      </c>
      <c r="K143" s="67" t="s">
        <v>186</v>
      </c>
      <c r="L143" s="67" t="s">
        <v>128</v>
      </c>
      <c r="M143" s="67">
        <v>53419468</v>
      </c>
      <c r="N143" s="71" t="s">
        <v>23534</v>
      </c>
      <c r="O143" s="46"/>
      <c r="P143" s="16"/>
      <c r="Q143" s="16"/>
      <c r="R143" s="16"/>
      <c r="S143" s="16"/>
      <c r="T143" s="16"/>
      <c r="U143" s="16"/>
      <c r="V143" s="16"/>
      <c r="W143" s="16"/>
    </row>
    <row r="144" spans="1:23" ht="15" customHeight="1" x14ac:dyDescent="0.25">
      <c r="A144">
        <v>140</v>
      </c>
      <c r="B144" s="99">
        <v>45281</v>
      </c>
      <c r="C144" s="99">
        <v>45283</v>
      </c>
      <c r="D144" s="99">
        <v>45302</v>
      </c>
      <c r="E144" s="136">
        <v>26046</v>
      </c>
      <c r="F144" s="100">
        <v>45304</v>
      </c>
      <c r="G144" s="71">
        <v>12</v>
      </c>
      <c r="H144" s="67" t="s">
        <v>23535</v>
      </c>
      <c r="I144" s="67" t="s">
        <v>2569</v>
      </c>
      <c r="J144" s="67" t="s">
        <v>2570</v>
      </c>
      <c r="K144" s="67" t="s">
        <v>128</v>
      </c>
      <c r="L144" s="67" t="s">
        <v>128</v>
      </c>
      <c r="M144" s="67">
        <v>56241855</v>
      </c>
      <c r="N144" s="71" t="s">
        <v>5928</v>
      </c>
      <c r="O144" s="46"/>
      <c r="P144" s="16"/>
      <c r="Q144" s="16"/>
      <c r="R144" s="16"/>
      <c r="S144" s="16"/>
      <c r="T144" s="16"/>
      <c r="U144" s="16"/>
      <c r="V144" s="16"/>
      <c r="W144" s="16"/>
    </row>
    <row r="145" spans="1:23" ht="15" customHeight="1" x14ac:dyDescent="0.25">
      <c r="A145">
        <v>141</v>
      </c>
      <c r="B145" s="99">
        <v>45281</v>
      </c>
      <c r="C145" s="99">
        <v>45283</v>
      </c>
      <c r="D145" s="99">
        <v>45302</v>
      </c>
      <c r="E145" s="136">
        <v>26065</v>
      </c>
      <c r="F145" s="100">
        <v>45304</v>
      </c>
      <c r="G145" s="71">
        <v>1</v>
      </c>
      <c r="H145" s="67" t="s">
        <v>23536</v>
      </c>
      <c r="I145" s="67" t="s">
        <v>20521</v>
      </c>
      <c r="J145" s="67" t="s">
        <v>20522</v>
      </c>
      <c r="K145" s="67" t="s">
        <v>128</v>
      </c>
      <c r="L145" s="67" t="s">
        <v>128</v>
      </c>
      <c r="M145" s="67">
        <v>54282760</v>
      </c>
      <c r="N145" s="71" t="s">
        <v>2119</v>
      </c>
      <c r="O145" s="46"/>
      <c r="P145" s="16"/>
      <c r="Q145" s="16"/>
      <c r="R145" s="16"/>
      <c r="S145" s="16"/>
      <c r="T145" s="16"/>
      <c r="U145" s="16"/>
      <c r="V145" s="16"/>
      <c r="W145" s="16"/>
    </row>
    <row r="146" spans="1:23" ht="15" customHeight="1" x14ac:dyDescent="0.25">
      <c r="A146">
        <v>142</v>
      </c>
      <c r="B146" s="99">
        <v>45281</v>
      </c>
      <c r="C146" s="99">
        <v>45283</v>
      </c>
      <c r="D146" s="99">
        <v>45302</v>
      </c>
      <c r="E146" s="136">
        <v>26066</v>
      </c>
      <c r="F146" s="100">
        <v>45304</v>
      </c>
      <c r="G146" s="71">
        <v>1</v>
      </c>
      <c r="H146" s="67" t="s">
        <v>23537</v>
      </c>
      <c r="I146" s="67" t="s">
        <v>20518</v>
      </c>
      <c r="J146" s="67" t="s">
        <v>20519</v>
      </c>
      <c r="K146" s="67" t="s">
        <v>128</v>
      </c>
      <c r="L146" s="67" t="s">
        <v>128</v>
      </c>
      <c r="M146" s="67">
        <v>52130111</v>
      </c>
      <c r="N146" s="71" t="s">
        <v>2119</v>
      </c>
      <c r="O146" s="46"/>
      <c r="P146" s="16"/>
      <c r="Q146" s="16"/>
      <c r="R146" s="16"/>
      <c r="S146" s="16"/>
      <c r="T146" s="16"/>
      <c r="U146" s="16"/>
      <c r="V146" s="16"/>
      <c r="W146" s="16"/>
    </row>
    <row r="147" spans="1:23" ht="15" customHeight="1" x14ac:dyDescent="0.25">
      <c r="A147">
        <v>143</v>
      </c>
      <c r="B147" s="99">
        <v>45281</v>
      </c>
      <c r="C147" s="99">
        <v>45283</v>
      </c>
      <c r="D147" s="99">
        <v>45302</v>
      </c>
      <c r="E147" s="136">
        <v>26082</v>
      </c>
      <c r="F147" s="100">
        <v>45304</v>
      </c>
      <c r="G147" s="71">
        <v>2</v>
      </c>
      <c r="H147" s="67" t="s">
        <v>23538</v>
      </c>
      <c r="I147" s="67" t="s">
        <v>1507</v>
      </c>
      <c r="J147" s="67" t="s">
        <v>22537</v>
      </c>
      <c r="K147" s="67" t="s">
        <v>128</v>
      </c>
      <c r="L147" s="67" t="s">
        <v>128</v>
      </c>
      <c r="M147" s="67">
        <v>52810290</v>
      </c>
      <c r="N147" s="71" t="s">
        <v>336</v>
      </c>
      <c r="O147" s="46"/>
      <c r="P147" s="16"/>
      <c r="Q147" s="16"/>
      <c r="R147" s="16"/>
      <c r="S147" s="16"/>
      <c r="T147" s="16"/>
      <c r="U147" s="16"/>
      <c r="V147" s="16"/>
      <c r="W147" s="16"/>
    </row>
    <row r="148" spans="1:23" ht="15" customHeight="1" x14ac:dyDescent="0.25">
      <c r="A148">
        <v>144</v>
      </c>
      <c r="B148" s="99">
        <v>45281</v>
      </c>
      <c r="C148" s="99">
        <v>45283</v>
      </c>
      <c r="D148" s="99">
        <v>45302</v>
      </c>
      <c r="E148" s="136">
        <v>26154</v>
      </c>
      <c r="F148" s="100">
        <v>45306</v>
      </c>
      <c r="G148" s="71">
        <v>5</v>
      </c>
      <c r="H148" s="67" t="s">
        <v>23539</v>
      </c>
      <c r="I148" s="67" t="s">
        <v>23540</v>
      </c>
      <c r="J148" s="67" t="s">
        <v>23541</v>
      </c>
      <c r="K148" s="67" t="s">
        <v>128</v>
      </c>
      <c r="L148" s="67" t="s">
        <v>128</v>
      </c>
      <c r="M148" s="67">
        <v>52514984</v>
      </c>
      <c r="N148" s="71" t="s">
        <v>561</v>
      </c>
      <c r="O148" s="46"/>
      <c r="P148" s="16"/>
      <c r="Q148" s="16"/>
      <c r="R148" s="16"/>
      <c r="S148" s="16"/>
      <c r="T148" s="16"/>
      <c r="U148" s="16"/>
      <c r="V148" s="16"/>
      <c r="W148" s="16"/>
    </row>
    <row r="149" spans="1:23" ht="15" customHeight="1" x14ac:dyDescent="0.25">
      <c r="A149">
        <v>145</v>
      </c>
      <c r="B149" s="99">
        <v>45281</v>
      </c>
      <c r="C149" s="99">
        <v>45283</v>
      </c>
      <c r="D149" s="99">
        <v>45302</v>
      </c>
      <c r="E149" s="136">
        <v>26155</v>
      </c>
      <c r="F149" s="100">
        <v>45306</v>
      </c>
      <c r="G149" s="71">
        <v>3</v>
      </c>
      <c r="H149" s="67" t="s">
        <v>23542</v>
      </c>
      <c r="I149" s="67" t="s">
        <v>23540</v>
      </c>
      <c r="J149" s="67" t="s">
        <v>23541</v>
      </c>
      <c r="K149" s="67" t="s">
        <v>128</v>
      </c>
      <c r="L149" s="67" t="s">
        <v>128</v>
      </c>
      <c r="M149" s="67">
        <v>52514984</v>
      </c>
      <c r="N149" s="71" t="s">
        <v>5145</v>
      </c>
      <c r="O149" s="46"/>
      <c r="P149" s="16"/>
      <c r="Q149" s="16"/>
      <c r="R149" s="16"/>
      <c r="S149" s="16"/>
      <c r="T149" s="16"/>
      <c r="U149" s="16"/>
      <c r="V149" s="16"/>
      <c r="W149" s="16"/>
    </row>
    <row r="150" spans="1:23" ht="15" customHeight="1" x14ac:dyDescent="0.25">
      <c r="A150">
        <v>146</v>
      </c>
      <c r="B150" s="99">
        <v>45281</v>
      </c>
      <c r="C150" s="99">
        <v>45283</v>
      </c>
      <c r="D150" s="99">
        <v>45302</v>
      </c>
      <c r="E150" s="136">
        <v>26157</v>
      </c>
      <c r="F150" s="100">
        <v>45306</v>
      </c>
      <c r="G150" s="71">
        <v>1</v>
      </c>
      <c r="H150" s="67" t="s">
        <v>23543</v>
      </c>
      <c r="I150" s="67" t="s">
        <v>23544</v>
      </c>
      <c r="J150" s="67" t="s">
        <v>23541</v>
      </c>
      <c r="K150" s="67" t="s">
        <v>128</v>
      </c>
      <c r="L150" s="67" t="s">
        <v>128</v>
      </c>
      <c r="M150" s="67">
        <v>52514984</v>
      </c>
      <c r="N150" s="71" t="s">
        <v>365</v>
      </c>
      <c r="O150" s="46"/>
      <c r="P150" s="16"/>
      <c r="Q150" s="16"/>
      <c r="R150" s="16"/>
      <c r="S150" s="16"/>
      <c r="T150" s="16"/>
      <c r="U150" s="16"/>
      <c r="V150" s="16"/>
      <c r="W150" s="16"/>
    </row>
    <row r="151" spans="1:23" ht="15" customHeight="1" x14ac:dyDescent="0.25">
      <c r="A151">
        <v>147</v>
      </c>
      <c r="B151" s="99">
        <v>45281</v>
      </c>
      <c r="C151" s="99">
        <v>45283</v>
      </c>
      <c r="D151" s="99">
        <v>45302</v>
      </c>
      <c r="E151" s="136">
        <v>26205</v>
      </c>
      <c r="F151" s="100">
        <v>45306</v>
      </c>
      <c r="G151" s="71">
        <v>5</v>
      </c>
      <c r="H151" s="67" t="s">
        <v>23545</v>
      </c>
      <c r="I151" s="67" t="s">
        <v>23546</v>
      </c>
      <c r="J151" s="67" t="s">
        <v>23547</v>
      </c>
      <c r="K151" s="67" t="s">
        <v>128</v>
      </c>
      <c r="L151" s="67" t="s">
        <v>128</v>
      </c>
      <c r="M151" s="67">
        <v>58658399</v>
      </c>
      <c r="N151" s="71" t="s">
        <v>561</v>
      </c>
      <c r="O151" s="46"/>
      <c r="P151" s="16"/>
      <c r="Q151" s="16"/>
      <c r="R151" s="16"/>
      <c r="S151" s="16"/>
      <c r="T151" s="16"/>
      <c r="U151" s="16"/>
      <c r="V151" s="16"/>
      <c r="W151" s="16"/>
    </row>
    <row r="152" spans="1:23" ht="15" customHeight="1" x14ac:dyDescent="0.25">
      <c r="A152">
        <v>148</v>
      </c>
      <c r="B152" s="99">
        <v>45281</v>
      </c>
      <c r="C152" s="99">
        <v>45283</v>
      </c>
      <c r="D152" s="99">
        <v>45302</v>
      </c>
      <c r="E152" s="136">
        <v>26207</v>
      </c>
      <c r="F152" s="100">
        <v>45303</v>
      </c>
      <c r="G152" s="71">
        <v>1</v>
      </c>
      <c r="H152" s="67" t="s">
        <v>23548</v>
      </c>
      <c r="I152" s="67" t="s">
        <v>23549</v>
      </c>
      <c r="J152" s="67" t="s">
        <v>23550</v>
      </c>
      <c r="K152" s="67" t="s">
        <v>186</v>
      </c>
      <c r="L152" s="67" t="s">
        <v>128</v>
      </c>
      <c r="M152" s="67">
        <v>54157700</v>
      </c>
      <c r="N152" s="71" t="s">
        <v>1597</v>
      </c>
      <c r="O152" s="46"/>
      <c r="P152" s="16"/>
      <c r="Q152" s="16"/>
      <c r="R152" s="16"/>
      <c r="S152" s="16"/>
      <c r="T152" s="16"/>
      <c r="U152" s="16"/>
      <c r="V152" s="16"/>
      <c r="W152" s="16"/>
    </row>
    <row r="153" spans="1:23" ht="15" customHeight="1" x14ac:dyDescent="0.25">
      <c r="A153">
        <v>149</v>
      </c>
      <c r="B153" s="99">
        <v>45281</v>
      </c>
      <c r="C153" s="99">
        <v>45283</v>
      </c>
      <c r="D153" s="99">
        <v>45302</v>
      </c>
      <c r="E153" s="136">
        <v>26209</v>
      </c>
      <c r="F153" s="100">
        <v>45306</v>
      </c>
      <c r="G153" s="71">
        <v>5</v>
      </c>
      <c r="H153" s="67" t="s">
        <v>23551</v>
      </c>
      <c r="I153" s="67" t="s">
        <v>23552</v>
      </c>
      <c r="J153" s="67" t="s">
        <v>23553</v>
      </c>
      <c r="K153" s="67" t="s">
        <v>128</v>
      </c>
      <c r="L153" s="67" t="s">
        <v>128</v>
      </c>
      <c r="M153" s="67">
        <v>58658399</v>
      </c>
      <c r="N153" s="71" t="s">
        <v>561</v>
      </c>
      <c r="O153" s="46"/>
      <c r="P153" s="16"/>
      <c r="Q153" s="16"/>
      <c r="R153" s="16"/>
      <c r="S153" s="16"/>
      <c r="T153" s="16"/>
      <c r="U153" s="16"/>
      <c r="V153" s="16"/>
      <c r="W153" s="16"/>
    </row>
    <row r="154" spans="1:23" ht="15" customHeight="1" x14ac:dyDescent="0.25">
      <c r="A154">
        <v>150</v>
      </c>
      <c r="B154" s="99">
        <v>45281</v>
      </c>
      <c r="C154" s="99">
        <v>45283</v>
      </c>
      <c r="D154" s="99">
        <v>45302</v>
      </c>
      <c r="E154" s="136">
        <v>26212</v>
      </c>
      <c r="F154" s="100">
        <v>45306</v>
      </c>
      <c r="G154" s="71">
        <v>5</v>
      </c>
      <c r="H154" s="67" t="s">
        <v>23554</v>
      </c>
      <c r="I154" s="67" t="s">
        <v>23555</v>
      </c>
      <c r="J154" s="67" t="s">
        <v>23553</v>
      </c>
      <c r="K154" s="67" t="s">
        <v>128</v>
      </c>
      <c r="L154" s="67" t="s">
        <v>128</v>
      </c>
      <c r="M154" s="67">
        <v>58658399</v>
      </c>
      <c r="N154" s="71" t="s">
        <v>561</v>
      </c>
      <c r="O154" s="46"/>
      <c r="P154" s="16"/>
      <c r="Q154" s="16"/>
      <c r="R154" s="16"/>
      <c r="S154" s="16"/>
      <c r="T154" s="16"/>
      <c r="U154" s="16"/>
      <c r="V154" s="16"/>
      <c r="W154" s="16"/>
    </row>
    <row r="155" spans="1:23" ht="15" customHeight="1" x14ac:dyDescent="0.25">
      <c r="A155">
        <v>151</v>
      </c>
      <c r="B155" s="99">
        <v>45281</v>
      </c>
      <c r="C155" s="99">
        <v>45283</v>
      </c>
      <c r="D155" s="99">
        <v>45302</v>
      </c>
      <c r="E155" s="136">
        <v>26239</v>
      </c>
      <c r="F155" s="100">
        <v>45304</v>
      </c>
      <c r="G155" s="71">
        <v>3</v>
      </c>
      <c r="H155" s="67" t="s">
        <v>23556</v>
      </c>
      <c r="I155" s="67" t="s">
        <v>1514</v>
      </c>
      <c r="J155" s="67" t="s">
        <v>1515</v>
      </c>
      <c r="K155" s="67" t="s">
        <v>128</v>
      </c>
      <c r="L155" s="67" t="s">
        <v>128</v>
      </c>
      <c r="M155" s="67">
        <v>55223024</v>
      </c>
      <c r="N155" s="71" t="s">
        <v>403</v>
      </c>
      <c r="O155" s="46"/>
      <c r="P155" s="16"/>
      <c r="Q155" s="16"/>
      <c r="R155" s="16"/>
      <c r="S155" s="16"/>
      <c r="T155" s="16"/>
      <c r="U155" s="16"/>
      <c r="V155" s="16"/>
      <c r="W155" s="16"/>
    </row>
    <row r="156" spans="1:23" ht="15" customHeight="1" x14ac:dyDescent="0.25">
      <c r="A156">
        <v>152</v>
      </c>
      <c r="B156" s="99">
        <v>45281</v>
      </c>
      <c r="C156" s="99">
        <v>45283</v>
      </c>
      <c r="D156" s="99">
        <v>45302</v>
      </c>
      <c r="E156" s="136">
        <v>26254</v>
      </c>
      <c r="F156" s="100">
        <v>45304</v>
      </c>
      <c r="G156" s="71">
        <v>2</v>
      </c>
      <c r="H156" s="67" t="s">
        <v>23557</v>
      </c>
      <c r="I156" s="67" t="s">
        <v>818</v>
      </c>
      <c r="J156" s="67" t="s">
        <v>819</v>
      </c>
      <c r="K156" s="67" t="s">
        <v>128</v>
      </c>
      <c r="L156" s="67" t="s">
        <v>128</v>
      </c>
      <c r="M156" s="67">
        <v>54466914</v>
      </c>
      <c r="N156" s="71" t="s">
        <v>323</v>
      </c>
      <c r="O156" s="46"/>
      <c r="P156" s="16"/>
      <c r="Q156" s="16"/>
      <c r="R156" s="16"/>
      <c r="S156" s="16"/>
      <c r="T156" s="16"/>
      <c r="U156" s="16"/>
      <c r="V156" s="16"/>
      <c r="W156" s="16"/>
    </row>
    <row r="157" spans="1:23" ht="15" customHeight="1" x14ac:dyDescent="0.25">
      <c r="A157">
        <v>153</v>
      </c>
      <c r="B157" s="99">
        <v>45281</v>
      </c>
      <c r="C157" s="99">
        <v>45283</v>
      </c>
      <c r="D157" s="99">
        <v>45302</v>
      </c>
      <c r="E157" s="136">
        <v>26257</v>
      </c>
      <c r="F157" s="100">
        <v>45304</v>
      </c>
      <c r="G157" s="71">
        <v>4</v>
      </c>
      <c r="H157" s="67" t="s">
        <v>23558</v>
      </c>
      <c r="I157" s="67" t="s">
        <v>23559</v>
      </c>
      <c r="J157" s="67" t="s">
        <v>23560</v>
      </c>
      <c r="K157" s="67" t="s">
        <v>128</v>
      </c>
      <c r="L157" s="67" t="s">
        <v>128</v>
      </c>
      <c r="M157" s="67">
        <v>52474229</v>
      </c>
      <c r="N157" s="71" t="s">
        <v>928</v>
      </c>
      <c r="O157" s="46"/>
      <c r="P157" s="16"/>
      <c r="Q157" s="16"/>
      <c r="R157" s="16"/>
      <c r="S157" s="16"/>
      <c r="T157" s="16"/>
      <c r="U157" s="16"/>
      <c r="V157" s="16"/>
      <c r="W157" s="16"/>
    </row>
    <row r="158" spans="1:23" ht="15" customHeight="1" x14ac:dyDescent="0.25">
      <c r="A158">
        <v>154</v>
      </c>
      <c r="B158" s="99">
        <v>45281</v>
      </c>
      <c r="C158" s="99">
        <v>45283</v>
      </c>
      <c r="D158" s="99">
        <v>45302</v>
      </c>
      <c r="E158" s="136">
        <v>26275</v>
      </c>
      <c r="F158" s="100">
        <v>45307</v>
      </c>
      <c r="G158" s="71">
        <v>1</v>
      </c>
      <c r="H158" s="67" t="s">
        <v>23561</v>
      </c>
      <c r="I158" s="67" t="s">
        <v>15897</v>
      </c>
      <c r="J158" s="67" t="s">
        <v>15898</v>
      </c>
      <c r="K158" s="67" t="s">
        <v>261</v>
      </c>
      <c r="L158" s="67" t="s">
        <v>128</v>
      </c>
      <c r="M158" s="67">
        <v>55611511</v>
      </c>
      <c r="N158" s="71" t="s">
        <v>23562</v>
      </c>
      <c r="O158" s="46"/>
      <c r="P158" s="16"/>
      <c r="Q158" s="16"/>
      <c r="R158" s="16"/>
      <c r="S158" s="16"/>
      <c r="T158" s="16"/>
      <c r="U158" s="16"/>
      <c r="V158" s="16"/>
      <c r="W158" s="16"/>
    </row>
    <row r="159" spans="1:23" ht="15" customHeight="1" x14ac:dyDescent="0.25">
      <c r="A159">
        <v>155</v>
      </c>
      <c r="B159" s="99">
        <v>45281</v>
      </c>
      <c r="C159" s="99">
        <v>45283</v>
      </c>
      <c r="D159" s="99">
        <v>45302</v>
      </c>
      <c r="E159" s="136">
        <v>26283</v>
      </c>
      <c r="F159" s="100">
        <v>45304</v>
      </c>
      <c r="G159" s="71">
        <v>1</v>
      </c>
      <c r="H159" s="67" t="s">
        <v>23563</v>
      </c>
      <c r="I159" s="67" t="s">
        <v>23564</v>
      </c>
      <c r="J159" s="67" t="s">
        <v>23565</v>
      </c>
      <c r="K159" s="67" t="s">
        <v>128</v>
      </c>
      <c r="L159" s="67" t="s">
        <v>128</v>
      </c>
      <c r="M159" s="67">
        <v>55744065</v>
      </c>
      <c r="N159" s="71" t="s">
        <v>352</v>
      </c>
      <c r="O159" s="46"/>
      <c r="P159" s="16"/>
      <c r="Q159" s="16"/>
      <c r="R159" s="16"/>
      <c r="S159" s="16"/>
      <c r="T159" s="16"/>
      <c r="U159" s="16"/>
      <c r="V159" s="16"/>
      <c r="W159" s="16"/>
    </row>
    <row r="160" spans="1:23" ht="15" customHeight="1" x14ac:dyDescent="0.25">
      <c r="A160">
        <v>156</v>
      </c>
      <c r="B160" s="99">
        <v>45281</v>
      </c>
      <c r="C160" s="99">
        <v>45283</v>
      </c>
      <c r="D160" s="99">
        <v>45302</v>
      </c>
      <c r="E160" s="136">
        <v>26303</v>
      </c>
      <c r="F160" s="100">
        <v>45307</v>
      </c>
      <c r="G160" s="71">
        <v>1</v>
      </c>
      <c r="H160" s="67" t="s">
        <v>23566</v>
      </c>
      <c r="I160" s="67" t="s">
        <v>23567</v>
      </c>
      <c r="J160" s="67" t="s">
        <v>23568</v>
      </c>
      <c r="K160" s="67" t="s">
        <v>130</v>
      </c>
      <c r="L160" s="67" t="s">
        <v>128</v>
      </c>
      <c r="M160" s="67">
        <v>59619382</v>
      </c>
      <c r="N160" s="71" t="s">
        <v>8960</v>
      </c>
      <c r="O160" s="46"/>
      <c r="P160" s="16"/>
      <c r="Q160" s="16"/>
      <c r="R160" s="16"/>
      <c r="S160" s="16"/>
      <c r="T160" s="16"/>
      <c r="U160" s="16"/>
      <c r="V160" s="16"/>
      <c r="W160" s="16"/>
    </row>
    <row r="161" spans="1:23" ht="15" customHeight="1" x14ac:dyDescent="0.25">
      <c r="A161">
        <v>157</v>
      </c>
      <c r="B161" s="99">
        <v>45281</v>
      </c>
      <c r="C161" s="99">
        <v>45283</v>
      </c>
      <c r="D161" s="99">
        <v>45302</v>
      </c>
      <c r="E161" s="136">
        <v>26305</v>
      </c>
      <c r="F161" s="100">
        <v>45307</v>
      </c>
      <c r="G161" s="71">
        <v>1</v>
      </c>
      <c r="H161" s="67" t="s">
        <v>23569</v>
      </c>
      <c r="I161" s="67" t="s">
        <v>23570</v>
      </c>
      <c r="J161" s="67" t="s">
        <v>23568</v>
      </c>
      <c r="K161" s="67" t="s">
        <v>130</v>
      </c>
      <c r="L161" s="67" t="s">
        <v>128</v>
      </c>
      <c r="M161" s="67">
        <v>58663361</v>
      </c>
      <c r="N161" s="71" t="s">
        <v>8960</v>
      </c>
      <c r="O161" s="46"/>
      <c r="P161" s="16"/>
      <c r="Q161" s="16"/>
      <c r="R161" s="16"/>
      <c r="S161" s="16"/>
      <c r="T161" s="16"/>
      <c r="U161" s="16"/>
      <c r="V161" s="16"/>
      <c r="W161" s="16"/>
    </row>
    <row r="162" spans="1:23" ht="15" customHeight="1" x14ac:dyDescent="0.25">
      <c r="A162">
        <v>158</v>
      </c>
      <c r="B162" s="99">
        <v>45281</v>
      </c>
      <c r="C162" s="99">
        <v>45283</v>
      </c>
      <c r="D162" s="99">
        <v>45302</v>
      </c>
      <c r="E162" s="136">
        <v>26306</v>
      </c>
      <c r="F162" s="100">
        <v>45307</v>
      </c>
      <c r="G162" s="71">
        <v>1</v>
      </c>
      <c r="H162" s="67" t="s">
        <v>23571</v>
      </c>
      <c r="I162" s="67" t="s">
        <v>23567</v>
      </c>
      <c r="J162" s="67" t="s">
        <v>23568</v>
      </c>
      <c r="K162" s="67" t="s">
        <v>130</v>
      </c>
      <c r="L162" s="67" t="s">
        <v>128</v>
      </c>
      <c r="M162" s="67">
        <v>59619382</v>
      </c>
      <c r="N162" s="71" t="s">
        <v>365</v>
      </c>
      <c r="O162" s="46"/>
      <c r="P162" s="16"/>
      <c r="Q162" s="16"/>
      <c r="R162" s="16"/>
      <c r="S162" s="16"/>
      <c r="T162" s="16"/>
      <c r="U162" s="16"/>
      <c r="V162" s="16"/>
      <c r="W162" s="16"/>
    </row>
    <row r="163" spans="1:23" ht="15" customHeight="1" x14ac:dyDescent="0.25">
      <c r="A163">
        <v>159</v>
      </c>
      <c r="B163" s="99">
        <v>45281</v>
      </c>
      <c r="C163" s="99">
        <v>45283</v>
      </c>
      <c r="D163" s="99">
        <v>45302</v>
      </c>
      <c r="E163" s="136">
        <v>26345</v>
      </c>
      <c r="F163" s="100">
        <v>45306</v>
      </c>
      <c r="G163" s="71">
        <v>1</v>
      </c>
      <c r="H163" s="67" t="s">
        <v>23572</v>
      </c>
      <c r="I163" s="67" t="s">
        <v>23573</v>
      </c>
      <c r="J163" s="67" t="s">
        <v>23574</v>
      </c>
      <c r="K163" s="67" t="s">
        <v>131</v>
      </c>
      <c r="L163" s="67" t="s">
        <v>128</v>
      </c>
      <c r="M163" s="67">
        <v>51345986</v>
      </c>
      <c r="N163" s="71" t="s">
        <v>352</v>
      </c>
      <c r="O163" s="46"/>
      <c r="P163" s="16"/>
      <c r="Q163" s="16"/>
      <c r="R163" s="16"/>
      <c r="S163" s="16"/>
      <c r="T163" s="16"/>
      <c r="U163" s="16"/>
      <c r="V163" s="16"/>
      <c r="W163" s="16"/>
    </row>
    <row r="164" spans="1:23" ht="15" customHeight="1" x14ac:dyDescent="0.25">
      <c r="A164">
        <v>160</v>
      </c>
      <c r="B164" s="99">
        <v>45281</v>
      </c>
      <c r="C164" s="99">
        <v>45283</v>
      </c>
      <c r="D164" s="99">
        <v>45302</v>
      </c>
      <c r="E164" s="136">
        <v>26417</v>
      </c>
      <c r="F164" s="100">
        <v>45304</v>
      </c>
      <c r="G164" s="71">
        <v>3</v>
      </c>
      <c r="H164" s="67" t="s">
        <v>23575</v>
      </c>
      <c r="I164" s="67" t="s">
        <v>23576</v>
      </c>
      <c r="J164" s="67" t="s">
        <v>23577</v>
      </c>
      <c r="K164" s="67" t="s">
        <v>128</v>
      </c>
      <c r="L164" s="67" t="s">
        <v>128</v>
      </c>
      <c r="M164" s="67">
        <v>55480810</v>
      </c>
      <c r="N164" s="71" t="s">
        <v>7090</v>
      </c>
      <c r="O164" s="46"/>
      <c r="P164" s="16"/>
      <c r="Q164" s="16"/>
      <c r="R164" s="16"/>
      <c r="S164" s="16"/>
      <c r="T164" s="16"/>
      <c r="U164" s="16"/>
      <c r="V164" s="16"/>
      <c r="W164" s="16"/>
    </row>
    <row r="165" spans="1:23" ht="15" customHeight="1" x14ac:dyDescent="0.25">
      <c r="A165">
        <v>161</v>
      </c>
      <c r="B165" s="99">
        <v>45281</v>
      </c>
      <c r="C165" s="99">
        <v>45283</v>
      </c>
      <c r="D165" s="99">
        <v>45302</v>
      </c>
      <c r="E165" s="136">
        <v>26430</v>
      </c>
      <c r="F165" s="100">
        <v>45307</v>
      </c>
      <c r="G165" s="71">
        <v>6</v>
      </c>
      <c r="H165" s="67" t="s">
        <v>23578</v>
      </c>
      <c r="I165" s="67" t="s">
        <v>23579</v>
      </c>
      <c r="J165" s="67" t="s">
        <v>23580</v>
      </c>
      <c r="K165" s="67" t="s">
        <v>261</v>
      </c>
      <c r="L165" s="67" t="s">
        <v>128</v>
      </c>
      <c r="M165" s="67">
        <v>52992630</v>
      </c>
      <c r="N165" s="71" t="s">
        <v>23581</v>
      </c>
      <c r="O165" s="46"/>
      <c r="P165" s="16"/>
      <c r="Q165" s="16"/>
      <c r="R165" s="16"/>
      <c r="S165" s="16"/>
      <c r="T165" s="16"/>
      <c r="U165" s="16"/>
      <c r="V165" s="16"/>
      <c r="W165" s="16"/>
    </row>
    <row r="166" spans="1:23" ht="15" customHeight="1" x14ac:dyDescent="0.25">
      <c r="A166">
        <v>162</v>
      </c>
      <c r="B166" s="99">
        <v>45281</v>
      </c>
      <c r="C166" s="99">
        <v>45283</v>
      </c>
      <c r="D166" s="99">
        <v>45302</v>
      </c>
      <c r="E166" s="136">
        <v>26457</v>
      </c>
      <c r="F166" s="100">
        <v>45303</v>
      </c>
      <c r="G166" s="71">
        <v>2</v>
      </c>
      <c r="H166" s="67" t="s">
        <v>23582</v>
      </c>
      <c r="I166" s="67" t="s">
        <v>23583</v>
      </c>
      <c r="J166" s="67" t="s">
        <v>23584</v>
      </c>
      <c r="K166" s="67" t="s">
        <v>186</v>
      </c>
      <c r="L166" s="67" t="s">
        <v>128</v>
      </c>
      <c r="M166" s="67">
        <v>5351349015</v>
      </c>
      <c r="N166" s="71" t="s">
        <v>2559</v>
      </c>
      <c r="O166" s="46"/>
      <c r="P166" s="16"/>
      <c r="Q166" s="16"/>
      <c r="R166" s="16"/>
      <c r="S166" s="16"/>
      <c r="T166" s="16"/>
      <c r="U166" s="16"/>
      <c r="V166" s="16"/>
      <c r="W166" s="16"/>
    </row>
    <row r="167" spans="1:23" ht="15" customHeight="1" x14ac:dyDescent="0.25">
      <c r="A167">
        <v>163</v>
      </c>
      <c r="B167" s="99">
        <v>45281</v>
      </c>
      <c r="C167" s="99">
        <v>45283</v>
      </c>
      <c r="D167" s="99">
        <v>45302</v>
      </c>
      <c r="E167" s="136">
        <v>26578</v>
      </c>
      <c r="F167" s="100">
        <v>45304</v>
      </c>
      <c r="G167" s="71">
        <v>2</v>
      </c>
      <c r="H167" s="67" t="s">
        <v>23585</v>
      </c>
      <c r="I167" s="67" t="s">
        <v>10264</v>
      </c>
      <c r="J167" s="67" t="s">
        <v>10265</v>
      </c>
      <c r="K167" s="67" t="s">
        <v>128</v>
      </c>
      <c r="L167" s="67" t="s">
        <v>128</v>
      </c>
      <c r="M167" s="67">
        <v>54338981</v>
      </c>
      <c r="N167" s="71" t="s">
        <v>323</v>
      </c>
      <c r="O167" s="46"/>
      <c r="P167" s="16"/>
      <c r="Q167" s="16"/>
      <c r="R167" s="16"/>
      <c r="S167" s="16"/>
      <c r="T167" s="16"/>
      <c r="U167" s="16"/>
      <c r="V167" s="16"/>
      <c r="W167" s="16"/>
    </row>
    <row r="168" spans="1:23" ht="15" customHeight="1" x14ac:dyDescent="0.25">
      <c r="A168">
        <v>164</v>
      </c>
      <c r="B168" s="99">
        <v>45281</v>
      </c>
      <c r="C168" s="99">
        <v>45283</v>
      </c>
      <c r="D168" s="99">
        <v>45302</v>
      </c>
      <c r="E168" s="136">
        <v>26619</v>
      </c>
      <c r="F168" s="100">
        <v>45306</v>
      </c>
      <c r="G168" s="71">
        <v>5</v>
      </c>
      <c r="H168" s="67" t="s">
        <v>23586</v>
      </c>
      <c r="I168" s="67" t="s">
        <v>23587</v>
      </c>
      <c r="J168" s="67" t="s">
        <v>23588</v>
      </c>
      <c r="K168" s="67" t="s">
        <v>128</v>
      </c>
      <c r="L168" s="67" t="s">
        <v>128</v>
      </c>
      <c r="M168" s="67">
        <v>56911407</v>
      </c>
      <c r="N168" s="71" t="s">
        <v>561</v>
      </c>
      <c r="O168" s="46"/>
      <c r="P168" s="16"/>
      <c r="Q168" s="16"/>
      <c r="R168" s="16"/>
      <c r="S168" s="16"/>
      <c r="T168" s="16"/>
      <c r="U168" s="16"/>
      <c r="V168" s="16"/>
      <c r="W168" s="16"/>
    </row>
    <row r="169" spans="1:23" ht="15" customHeight="1" x14ac:dyDescent="0.25">
      <c r="A169">
        <v>165</v>
      </c>
      <c r="B169" s="99">
        <v>45281</v>
      </c>
      <c r="C169" s="99">
        <v>45283</v>
      </c>
      <c r="D169" s="99">
        <v>45302</v>
      </c>
      <c r="E169" s="136">
        <v>26655</v>
      </c>
      <c r="F169" s="100">
        <v>45304</v>
      </c>
      <c r="G169" s="71">
        <v>5</v>
      </c>
      <c r="H169" s="67" t="s">
        <v>23589</v>
      </c>
      <c r="I169" s="67" t="s">
        <v>23590</v>
      </c>
      <c r="J169" s="67" t="s">
        <v>23591</v>
      </c>
      <c r="K169" s="67" t="s">
        <v>128</v>
      </c>
      <c r="L169" s="67" t="s">
        <v>128</v>
      </c>
      <c r="M169" s="67">
        <v>50462687</v>
      </c>
      <c r="N169" s="71" t="s">
        <v>561</v>
      </c>
      <c r="O169" s="46"/>
      <c r="P169" s="16"/>
      <c r="Q169" s="16"/>
      <c r="R169" s="16"/>
      <c r="S169" s="16"/>
      <c r="T169" s="16"/>
      <c r="U169" s="16"/>
      <c r="V169" s="16"/>
      <c r="W169" s="16"/>
    </row>
    <row r="170" spans="1:23" ht="15" customHeight="1" x14ac:dyDescent="0.25">
      <c r="A170">
        <v>166</v>
      </c>
      <c r="B170" s="99">
        <v>45281</v>
      </c>
      <c r="C170" s="99">
        <v>45283</v>
      </c>
      <c r="D170" s="99">
        <v>45302</v>
      </c>
      <c r="E170" s="136">
        <v>26665</v>
      </c>
      <c r="F170" s="100">
        <v>45306</v>
      </c>
      <c r="G170" s="71">
        <v>2</v>
      </c>
      <c r="H170" s="67" t="s">
        <v>23592</v>
      </c>
      <c r="I170" s="67" t="s">
        <v>22523</v>
      </c>
      <c r="J170" s="67" t="s">
        <v>22524</v>
      </c>
      <c r="K170" s="67" t="s">
        <v>261</v>
      </c>
      <c r="L170" s="67" t="s">
        <v>128</v>
      </c>
      <c r="M170" s="67">
        <v>55281812</v>
      </c>
      <c r="N170" s="71" t="s">
        <v>336</v>
      </c>
      <c r="O170" s="46"/>
      <c r="P170" s="16"/>
      <c r="Q170" s="16"/>
      <c r="R170" s="16"/>
      <c r="S170" s="16"/>
      <c r="T170" s="16"/>
      <c r="U170" s="16"/>
      <c r="V170" s="16"/>
      <c r="W170" s="16"/>
    </row>
    <row r="171" spans="1:23" ht="15" customHeight="1" x14ac:dyDescent="0.25">
      <c r="A171">
        <v>167</v>
      </c>
      <c r="B171" s="99">
        <v>45281</v>
      </c>
      <c r="C171" s="99">
        <v>45283</v>
      </c>
      <c r="D171" s="99">
        <v>45302</v>
      </c>
      <c r="E171" s="136">
        <v>26677</v>
      </c>
      <c r="F171" s="100">
        <v>45304</v>
      </c>
      <c r="G171" s="71">
        <v>5</v>
      </c>
      <c r="H171" s="67" t="s">
        <v>23593</v>
      </c>
      <c r="I171" s="67" t="s">
        <v>23594</v>
      </c>
      <c r="J171" s="67" t="s">
        <v>23595</v>
      </c>
      <c r="K171" s="67" t="s">
        <v>128</v>
      </c>
      <c r="L171" s="67" t="s">
        <v>128</v>
      </c>
      <c r="M171" s="67">
        <v>52615232</v>
      </c>
      <c r="N171" s="71" t="s">
        <v>561</v>
      </c>
      <c r="O171" s="46"/>
      <c r="P171" s="16"/>
      <c r="Q171" s="16"/>
      <c r="R171" s="16"/>
      <c r="S171" s="16"/>
      <c r="T171" s="16"/>
      <c r="U171" s="16"/>
      <c r="V171" s="16"/>
      <c r="W171" s="16"/>
    </row>
    <row r="172" spans="1:23" ht="15" customHeight="1" x14ac:dyDescent="0.25">
      <c r="A172">
        <v>168</v>
      </c>
      <c r="B172" s="99">
        <v>45281</v>
      </c>
      <c r="C172" s="99">
        <v>45283</v>
      </c>
      <c r="D172" s="99">
        <v>45302</v>
      </c>
      <c r="E172" s="136">
        <v>26796</v>
      </c>
      <c r="F172" s="100">
        <v>45304</v>
      </c>
      <c r="G172" s="71">
        <v>2</v>
      </c>
      <c r="H172" s="67" t="s">
        <v>23596</v>
      </c>
      <c r="I172" s="67" t="s">
        <v>23597</v>
      </c>
      <c r="J172" s="67" t="s">
        <v>23598</v>
      </c>
      <c r="K172" s="67" t="s">
        <v>128</v>
      </c>
      <c r="L172" s="67" t="s">
        <v>128</v>
      </c>
      <c r="M172" s="67">
        <v>55221404</v>
      </c>
      <c r="N172" s="71" t="s">
        <v>323</v>
      </c>
      <c r="O172" s="46"/>
      <c r="P172" s="16"/>
      <c r="Q172" s="16"/>
      <c r="R172" s="16"/>
      <c r="S172" s="16"/>
      <c r="T172" s="16"/>
      <c r="U172" s="16"/>
      <c r="V172" s="16"/>
      <c r="W172" s="16"/>
    </row>
    <row r="173" spans="1:23" ht="15" customHeight="1" x14ac:dyDescent="0.25">
      <c r="A173">
        <v>169</v>
      </c>
      <c r="B173" s="99">
        <v>45281</v>
      </c>
      <c r="C173" s="99">
        <v>45283</v>
      </c>
      <c r="D173" s="99">
        <v>45302</v>
      </c>
      <c r="E173" s="136">
        <v>25534</v>
      </c>
      <c r="F173" s="100">
        <v>45304</v>
      </c>
      <c r="G173" s="71">
        <v>1</v>
      </c>
      <c r="H173" s="67" t="s">
        <v>23514</v>
      </c>
      <c r="I173" s="67" t="s">
        <v>23515</v>
      </c>
      <c r="J173" s="67" t="s">
        <v>23516</v>
      </c>
      <c r="K173" s="67" t="s">
        <v>252</v>
      </c>
      <c r="L173" s="67" t="s">
        <v>38</v>
      </c>
      <c r="M173" s="67">
        <v>5355881795</v>
      </c>
      <c r="N173" s="71" t="s">
        <v>8373</v>
      </c>
      <c r="O173" s="46"/>
      <c r="P173" s="16"/>
      <c r="Q173" s="16"/>
      <c r="R173" s="16"/>
      <c r="S173" s="16"/>
      <c r="T173" s="16"/>
      <c r="U173" s="16"/>
      <c r="V173" s="16"/>
      <c r="W173" s="16"/>
    </row>
    <row r="174" spans="1:23" ht="15" customHeight="1" x14ac:dyDescent="0.25">
      <c r="A174">
        <v>170</v>
      </c>
      <c r="B174" s="99">
        <v>45281</v>
      </c>
      <c r="C174" s="99">
        <v>45283</v>
      </c>
      <c r="D174" s="99">
        <v>45302</v>
      </c>
      <c r="E174" s="136">
        <v>26228</v>
      </c>
      <c r="F174" s="100">
        <v>45304</v>
      </c>
      <c r="G174" s="71">
        <v>1</v>
      </c>
      <c r="H174" s="67" t="s">
        <v>23517</v>
      </c>
      <c r="I174" s="67" t="s">
        <v>23518</v>
      </c>
      <c r="J174" s="67" t="s">
        <v>23519</v>
      </c>
      <c r="K174" s="67" t="s">
        <v>42</v>
      </c>
      <c r="L174" s="67" t="s">
        <v>38</v>
      </c>
      <c r="M174" s="67">
        <v>53349710</v>
      </c>
      <c r="N174" s="71" t="s">
        <v>352</v>
      </c>
      <c r="O174" s="46"/>
      <c r="P174" s="16"/>
      <c r="Q174" s="16"/>
      <c r="R174" s="16"/>
      <c r="S174" s="16"/>
      <c r="T174" s="16"/>
      <c r="U174" s="16"/>
      <c r="V174" s="16"/>
      <c r="W174" s="16"/>
    </row>
    <row r="175" spans="1:23" ht="15" customHeight="1" x14ac:dyDescent="0.25">
      <c r="A175">
        <v>171</v>
      </c>
      <c r="B175" s="99">
        <v>45281</v>
      </c>
      <c r="C175" s="99">
        <v>45283</v>
      </c>
      <c r="D175" s="99">
        <v>45302</v>
      </c>
      <c r="E175" s="136">
        <v>26230</v>
      </c>
      <c r="F175" s="100">
        <v>45304</v>
      </c>
      <c r="G175" s="71">
        <v>1</v>
      </c>
      <c r="H175" s="67" t="s">
        <v>23520</v>
      </c>
      <c r="I175" s="67" t="s">
        <v>23518</v>
      </c>
      <c r="J175" s="67" t="s">
        <v>23519</v>
      </c>
      <c r="K175" s="67" t="s">
        <v>42</v>
      </c>
      <c r="L175" s="67" t="s">
        <v>38</v>
      </c>
      <c r="M175" s="67">
        <v>53349710</v>
      </c>
      <c r="N175" s="71" t="s">
        <v>15751</v>
      </c>
      <c r="O175" s="46"/>
      <c r="P175" s="16"/>
      <c r="Q175" s="16"/>
      <c r="R175" s="16"/>
      <c r="S175" s="16"/>
      <c r="T175" s="16"/>
      <c r="U175" s="16"/>
      <c r="V175" s="16"/>
      <c r="W175" s="16"/>
    </row>
    <row r="176" spans="1:23" ht="15" customHeight="1" x14ac:dyDescent="0.25">
      <c r="A176">
        <v>172</v>
      </c>
      <c r="B176" s="99">
        <v>45281</v>
      </c>
      <c r="C176" s="99">
        <v>45283</v>
      </c>
      <c r="D176" s="99">
        <v>45302</v>
      </c>
      <c r="E176" s="136">
        <v>26255</v>
      </c>
      <c r="F176" s="100">
        <v>45304</v>
      </c>
      <c r="G176" s="71">
        <v>2</v>
      </c>
      <c r="H176" s="67" t="s">
        <v>23521</v>
      </c>
      <c r="I176" s="67" t="s">
        <v>23522</v>
      </c>
      <c r="J176" s="67" t="s">
        <v>23523</v>
      </c>
      <c r="K176" s="67" t="s">
        <v>252</v>
      </c>
      <c r="L176" s="67" t="s">
        <v>38</v>
      </c>
      <c r="M176" s="67">
        <v>52627446</v>
      </c>
      <c r="N176" s="71" t="s">
        <v>417</v>
      </c>
      <c r="O176" s="46"/>
      <c r="P176" s="16"/>
      <c r="Q176" s="16"/>
      <c r="R176" s="16"/>
      <c r="S176" s="16"/>
      <c r="T176" s="16"/>
      <c r="U176" s="16"/>
      <c r="V176" s="16"/>
      <c r="W176" s="16"/>
    </row>
    <row r="177" spans="1:23" ht="15" customHeight="1" x14ac:dyDescent="0.25">
      <c r="A177">
        <v>173</v>
      </c>
      <c r="B177" s="99">
        <v>45281</v>
      </c>
      <c r="C177" s="99">
        <v>45283</v>
      </c>
      <c r="D177" s="99">
        <v>45302</v>
      </c>
      <c r="E177" s="136">
        <v>26287</v>
      </c>
      <c r="F177" s="100">
        <v>45304</v>
      </c>
      <c r="G177" s="71">
        <v>1</v>
      </c>
      <c r="H177" s="67" t="s">
        <v>23524</v>
      </c>
      <c r="I177" s="67" t="s">
        <v>23525</v>
      </c>
      <c r="J177" s="67" t="s">
        <v>23526</v>
      </c>
      <c r="K177" s="67" t="s">
        <v>252</v>
      </c>
      <c r="L177" s="67" t="s">
        <v>38</v>
      </c>
      <c r="M177" s="67">
        <v>54063408</v>
      </c>
      <c r="N177" s="71" t="s">
        <v>23206</v>
      </c>
      <c r="O177" s="46"/>
      <c r="P177" s="16"/>
      <c r="Q177" s="16"/>
      <c r="R177" s="16"/>
      <c r="S177" s="16"/>
      <c r="T177" s="16"/>
      <c r="U177" s="16"/>
      <c r="V177" s="16"/>
      <c r="W177" s="16"/>
    </row>
    <row r="178" spans="1:23" ht="15" customHeight="1" x14ac:dyDescent="0.25">
      <c r="A178">
        <v>174</v>
      </c>
      <c r="B178" s="99">
        <v>45281</v>
      </c>
      <c r="C178" s="99">
        <v>45283</v>
      </c>
      <c r="D178" s="99">
        <v>45302</v>
      </c>
      <c r="E178" s="136">
        <v>26580</v>
      </c>
      <c r="F178" s="100">
        <v>45308</v>
      </c>
      <c r="G178" s="71">
        <v>1</v>
      </c>
      <c r="H178" s="67" t="s">
        <v>23527</v>
      </c>
      <c r="I178" s="67" t="s">
        <v>465</v>
      </c>
      <c r="J178" s="67" t="s">
        <v>2204</v>
      </c>
      <c r="K178" s="67" t="s">
        <v>40</v>
      </c>
      <c r="L178" s="67" t="s">
        <v>38</v>
      </c>
      <c r="M178" s="67">
        <v>52757331</v>
      </c>
      <c r="N178" s="71" t="s">
        <v>6069</v>
      </c>
      <c r="O178" s="46"/>
      <c r="P178" s="16"/>
      <c r="Q178" s="16"/>
      <c r="R178" s="16"/>
      <c r="S178" s="16"/>
      <c r="T178" s="16"/>
      <c r="U178" s="16"/>
      <c r="V178" s="16"/>
      <c r="W178" s="16"/>
    </row>
    <row r="179" spans="1:23" ht="15" customHeight="1" x14ac:dyDescent="0.25">
      <c r="A179">
        <v>175</v>
      </c>
      <c r="B179" s="99">
        <v>45281</v>
      </c>
      <c r="C179" s="99">
        <v>45283</v>
      </c>
      <c r="D179" s="99">
        <v>45302</v>
      </c>
      <c r="E179" s="136">
        <v>26581</v>
      </c>
      <c r="F179" s="100">
        <v>45308</v>
      </c>
      <c r="G179" s="71">
        <v>1</v>
      </c>
      <c r="H179" s="67" t="s">
        <v>23528</v>
      </c>
      <c r="I179" s="67" t="s">
        <v>23529</v>
      </c>
      <c r="J179" s="67" t="s">
        <v>2204</v>
      </c>
      <c r="K179" s="67" t="s">
        <v>40</v>
      </c>
      <c r="L179" s="67" t="s">
        <v>38</v>
      </c>
      <c r="M179" s="67">
        <v>52757331</v>
      </c>
      <c r="N179" s="71" t="s">
        <v>2601</v>
      </c>
      <c r="O179" s="46"/>
      <c r="P179" s="16"/>
      <c r="Q179" s="16"/>
      <c r="R179" s="16"/>
      <c r="S179" s="16"/>
      <c r="T179" s="16"/>
      <c r="U179" s="16"/>
      <c r="V179" s="16"/>
      <c r="W179" s="16"/>
    </row>
    <row r="180" spans="1:23" ht="15" customHeight="1" x14ac:dyDescent="0.25">
      <c r="A180">
        <v>176</v>
      </c>
      <c r="B180" s="99">
        <v>45281</v>
      </c>
      <c r="C180" s="99">
        <v>45283</v>
      </c>
      <c r="D180" s="99">
        <v>45302</v>
      </c>
      <c r="E180" s="136">
        <v>26592</v>
      </c>
      <c r="F180" s="100">
        <v>45304</v>
      </c>
      <c r="G180" s="71">
        <v>1</v>
      </c>
      <c r="H180" s="67" t="s">
        <v>23530</v>
      </c>
      <c r="I180" s="67" t="s">
        <v>23531</v>
      </c>
      <c r="J180" s="67" t="s">
        <v>23532</v>
      </c>
      <c r="K180" s="67" t="s">
        <v>849</v>
      </c>
      <c r="L180" s="67" t="s">
        <v>38</v>
      </c>
      <c r="M180" s="67">
        <v>53930198</v>
      </c>
      <c r="N180" s="71" t="s">
        <v>1141</v>
      </c>
      <c r="O180" s="46"/>
      <c r="P180" s="16"/>
      <c r="Q180" s="16"/>
      <c r="R180" s="16"/>
      <c r="S180" s="16"/>
      <c r="T180" s="16"/>
      <c r="U180" s="16"/>
      <c r="V180" s="16"/>
      <c r="W180" s="16"/>
    </row>
    <row r="181" spans="1:23" ht="15" customHeight="1" x14ac:dyDescent="0.25">
      <c r="A181">
        <v>177</v>
      </c>
      <c r="B181" s="99">
        <v>45281</v>
      </c>
      <c r="C181" s="99">
        <v>45283</v>
      </c>
      <c r="D181" s="99">
        <v>45302</v>
      </c>
      <c r="E181" s="136">
        <v>25926</v>
      </c>
      <c r="F181" s="71"/>
      <c r="G181" s="71">
        <v>2</v>
      </c>
      <c r="H181" s="67" t="s">
        <v>23599</v>
      </c>
      <c r="I181" s="67" t="s">
        <v>14341</v>
      </c>
      <c r="J181" s="67" t="s">
        <v>14342</v>
      </c>
      <c r="K181" s="67" t="s">
        <v>249</v>
      </c>
      <c r="L181" s="67" t="s">
        <v>134</v>
      </c>
      <c r="M181" s="67">
        <v>51825730</v>
      </c>
      <c r="N181" s="71" t="s">
        <v>7251</v>
      </c>
      <c r="O181" s="46"/>
      <c r="P181" s="16"/>
      <c r="Q181" s="16"/>
      <c r="R181" s="16"/>
      <c r="S181" s="16"/>
      <c r="T181" s="16"/>
      <c r="U181" s="16"/>
      <c r="V181" s="16"/>
      <c r="W181" s="16"/>
    </row>
    <row r="182" spans="1:23" ht="15" customHeight="1" x14ac:dyDescent="0.25">
      <c r="A182">
        <v>178</v>
      </c>
      <c r="B182" s="99">
        <v>45281</v>
      </c>
      <c r="C182" s="99">
        <v>45283</v>
      </c>
      <c r="D182" s="99">
        <v>45302</v>
      </c>
      <c r="E182" s="136">
        <v>26114</v>
      </c>
      <c r="F182" s="100">
        <v>45306</v>
      </c>
      <c r="G182" s="71">
        <v>3</v>
      </c>
      <c r="H182" s="67" t="s">
        <v>23600</v>
      </c>
      <c r="I182" s="67" t="s">
        <v>2982</v>
      </c>
      <c r="J182" s="67" t="s">
        <v>2983</v>
      </c>
      <c r="K182" s="67" t="s">
        <v>517</v>
      </c>
      <c r="L182" s="67" t="s">
        <v>134</v>
      </c>
      <c r="M182" s="67">
        <v>52735002</v>
      </c>
      <c r="N182" s="71" t="s">
        <v>23601</v>
      </c>
      <c r="O182" s="46"/>
      <c r="P182" s="16"/>
      <c r="Q182" s="16"/>
      <c r="R182" s="16"/>
      <c r="S182" s="16"/>
      <c r="T182" s="16"/>
      <c r="U182" s="16"/>
      <c r="V182" s="16"/>
      <c r="W182" s="16"/>
    </row>
    <row r="183" spans="1:23" ht="15" customHeight="1" x14ac:dyDescent="0.25">
      <c r="A183">
        <v>179</v>
      </c>
      <c r="B183" s="99">
        <v>45281</v>
      </c>
      <c r="C183" s="99">
        <v>45283</v>
      </c>
      <c r="D183" s="99">
        <v>45302</v>
      </c>
      <c r="E183" s="136">
        <v>26245</v>
      </c>
      <c r="F183" s="100">
        <v>45303</v>
      </c>
      <c r="G183" s="71">
        <v>2</v>
      </c>
      <c r="H183" s="67" t="s">
        <v>23602</v>
      </c>
      <c r="I183" s="67" t="s">
        <v>23603</v>
      </c>
      <c r="J183" s="67" t="s">
        <v>23604</v>
      </c>
      <c r="K183" s="67" t="s">
        <v>286</v>
      </c>
      <c r="L183" s="67" t="s">
        <v>134</v>
      </c>
      <c r="M183" s="67">
        <v>52701824</v>
      </c>
      <c r="N183" s="71" t="s">
        <v>323</v>
      </c>
      <c r="O183" s="46"/>
      <c r="P183" s="16"/>
      <c r="Q183" s="16"/>
      <c r="R183" s="16"/>
      <c r="S183" s="16"/>
      <c r="T183" s="16"/>
      <c r="U183" s="16"/>
      <c r="V183" s="16"/>
      <c r="W183" s="16"/>
    </row>
    <row r="184" spans="1:23" ht="15" customHeight="1" x14ac:dyDescent="0.25">
      <c r="A184">
        <v>180</v>
      </c>
      <c r="B184" s="99">
        <v>45281</v>
      </c>
      <c r="C184" s="99">
        <v>45283</v>
      </c>
      <c r="D184" s="99">
        <v>45302</v>
      </c>
      <c r="E184" s="136">
        <v>26246</v>
      </c>
      <c r="F184" s="100">
        <v>45305</v>
      </c>
      <c r="G184" s="71">
        <v>2</v>
      </c>
      <c r="H184" s="67" t="s">
        <v>23605</v>
      </c>
      <c r="I184" s="67" t="s">
        <v>245</v>
      </c>
      <c r="J184" s="67" t="s">
        <v>2210</v>
      </c>
      <c r="K184" s="67" t="s">
        <v>134</v>
      </c>
      <c r="L184" s="67" t="s">
        <v>134</v>
      </c>
      <c r="M184" s="67">
        <v>53650560</v>
      </c>
      <c r="N184" s="71" t="s">
        <v>2625</v>
      </c>
      <c r="O184" s="46"/>
      <c r="P184" s="16"/>
      <c r="Q184" s="16"/>
      <c r="R184" s="16"/>
      <c r="S184" s="16"/>
      <c r="T184" s="16"/>
      <c r="U184" s="16"/>
      <c r="V184" s="16"/>
      <c r="W184" s="16"/>
    </row>
    <row r="185" spans="1:23" ht="15" customHeight="1" x14ac:dyDescent="0.25">
      <c r="A185">
        <v>181</v>
      </c>
      <c r="B185" s="99">
        <v>45281</v>
      </c>
      <c r="C185" s="99">
        <v>45283</v>
      </c>
      <c r="D185" s="99">
        <v>45302</v>
      </c>
      <c r="E185" s="136">
        <v>26320</v>
      </c>
      <c r="F185" s="100">
        <v>45305</v>
      </c>
      <c r="G185" s="71">
        <v>2</v>
      </c>
      <c r="H185" s="67" t="s">
        <v>23606</v>
      </c>
      <c r="I185" s="67" t="s">
        <v>2979</v>
      </c>
      <c r="J185" s="67" t="s">
        <v>2980</v>
      </c>
      <c r="K185" s="67" t="s">
        <v>134</v>
      </c>
      <c r="L185" s="67" t="s">
        <v>134</v>
      </c>
      <c r="M185" s="67">
        <v>54045490</v>
      </c>
      <c r="N185" s="71" t="s">
        <v>23607</v>
      </c>
      <c r="O185" s="46"/>
      <c r="P185" s="16"/>
      <c r="Q185" s="16"/>
      <c r="R185" s="16"/>
      <c r="S185" s="16"/>
      <c r="T185" s="16"/>
      <c r="U185" s="16"/>
      <c r="V185" s="16"/>
      <c r="W185" s="16"/>
    </row>
    <row r="186" spans="1:23" ht="15" customHeight="1" x14ac:dyDescent="0.25">
      <c r="A186">
        <v>182</v>
      </c>
      <c r="B186" s="99">
        <v>45281</v>
      </c>
      <c r="C186" s="99">
        <v>45283</v>
      </c>
      <c r="D186" s="99">
        <v>45302</v>
      </c>
      <c r="E186" s="136">
        <v>26321</v>
      </c>
      <c r="F186" s="100">
        <v>45305</v>
      </c>
      <c r="G186" s="71">
        <v>2</v>
      </c>
      <c r="H186" s="67" t="s">
        <v>23608</v>
      </c>
      <c r="I186" s="67" t="s">
        <v>2981</v>
      </c>
      <c r="J186" s="67" t="s">
        <v>2980</v>
      </c>
      <c r="K186" s="67" t="s">
        <v>134</v>
      </c>
      <c r="L186" s="67" t="s">
        <v>134</v>
      </c>
      <c r="M186" s="67">
        <v>53664380</v>
      </c>
      <c r="N186" s="71" t="s">
        <v>23607</v>
      </c>
      <c r="O186" s="46"/>
      <c r="P186" s="16"/>
      <c r="Q186" s="16"/>
      <c r="R186" s="16"/>
      <c r="S186" s="16"/>
      <c r="T186" s="16"/>
      <c r="U186" s="16"/>
      <c r="V186" s="16"/>
      <c r="W186" s="16"/>
    </row>
    <row r="187" spans="1:23" ht="15" customHeight="1" x14ac:dyDescent="0.25">
      <c r="A187">
        <v>183</v>
      </c>
      <c r="B187" s="99">
        <v>45281</v>
      </c>
      <c r="C187" s="99">
        <v>45283</v>
      </c>
      <c r="D187" s="99">
        <v>45302</v>
      </c>
      <c r="E187" s="136">
        <v>26396</v>
      </c>
      <c r="F187" s="100">
        <v>45303</v>
      </c>
      <c r="G187" s="71">
        <v>3</v>
      </c>
      <c r="H187" s="67" t="s">
        <v>23609</v>
      </c>
      <c r="I187" s="67" t="s">
        <v>2214</v>
      </c>
      <c r="J187" s="67" t="s">
        <v>2215</v>
      </c>
      <c r="K187" s="67" t="s">
        <v>135</v>
      </c>
      <c r="L187" s="67" t="s">
        <v>134</v>
      </c>
      <c r="M187" s="67">
        <v>5359462351</v>
      </c>
      <c r="N187" s="71" t="s">
        <v>332</v>
      </c>
      <c r="O187" s="46"/>
      <c r="P187" s="16"/>
      <c r="Q187" s="16"/>
      <c r="R187" s="16"/>
      <c r="S187" s="16"/>
      <c r="T187" s="16"/>
      <c r="U187" s="16"/>
      <c r="V187" s="16"/>
      <c r="W187" s="16"/>
    </row>
    <row r="188" spans="1:23" ht="15" customHeight="1" x14ac:dyDescent="0.25">
      <c r="A188">
        <v>184</v>
      </c>
      <c r="B188" s="99">
        <v>45281</v>
      </c>
      <c r="C188" s="99">
        <v>45283</v>
      </c>
      <c r="D188" s="99">
        <v>45302</v>
      </c>
      <c r="E188" s="136">
        <v>26468</v>
      </c>
      <c r="F188" s="100">
        <v>45303</v>
      </c>
      <c r="G188" s="71">
        <v>20</v>
      </c>
      <c r="H188" s="67" t="s">
        <v>23610</v>
      </c>
      <c r="I188" s="67" t="s">
        <v>8439</v>
      </c>
      <c r="J188" s="67" t="s">
        <v>8440</v>
      </c>
      <c r="K188" s="67" t="s">
        <v>135</v>
      </c>
      <c r="L188" s="67" t="s">
        <v>134</v>
      </c>
      <c r="M188" s="67">
        <v>54442411</v>
      </c>
      <c r="N188" s="71" t="s">
        <v>23611</v>
      </c>
      <c r="O188" s="46"/>
      <c r="P188" s="16"/>
      <c r="Q188" s="16"/>
      <c r="R188" s="16"/>
      <c r="S188" s="16"/>
      <c r="T188" s="16"/>
      <c r="U188" s="16"/>
      <c r="V188" s="16"/>
      <c r="W188" s="16"/>
    </row>
    <row r="189" spans="1:23" ht="15" customHeight="1" x14ac:dyDescent="0.25">
      <c r="A189">
        <v>185</v>
      </c>
      <c r="B189" s="99">
        <v>45281</v>
      </c>
      <c r="C189" s="99">
        <v>45283</v>
      </c>
      <c r="D189" s="99">
        <v>45302</v>
      </c>
      <c r="E189" s="136">
        <v>26601</v>
      </c>
      <c r="F189" s="100">
        <v>45305</v>
      </c>
      <c r="G189" s="71">
        <v>4</v>
      </c>
      <c r="H189" s="67" t="s">
        <v>23612</v>
      </c>
      <c r="I189" s="67" t="s">
        <v>2979</v>
      </c>
      <c r="J189" s="67" t="s">
        <v>2980</v>
      </c>
      <c r="K189" s="67" t="s">
        <v>134</v>
      </c>
      <c r="L189" s="67" t="s">
        <v>134</v>
      </c>
      <c r="M189" s="67">
        <v>54045490</v>
      </c>
      <c r="N189" s="71" t="s">
        <v>7838</v>
      </c>
      <c r="O189" s="46"/>
      <c r="P189" s="16"/>
      <c r="Q189" s="16"/>
      <c r="R189" s="16"/>
      <c r="S189" s="16"/>
      <c r="T189" s="16"/>
      <c r="U189" s="16"/>
      <c r="V189" s="16"/>
      <c r="W189" s="16"/>
    </row>
    <row r="190" spans="1:23" ht="15" customHeight="1" x14ac:dyDescent="0.25">
      <c r="A190">
        <v>186</v>
      </c>
      <c r="B190" s="99">
        <v>45281</v>
      </c>
      <c r="C190" s="99">
        <v>45283</v>
      </c>
      <c r="D190" s="99">
        <v>45302</v>
      </c>
      <c r="E190" s="136">
        <v>26603</v>
      </c>
      <c r="F190" s="100">
        <v>45305</v>
      </c>
      <c r="G190" s="71">
        <v>4</v>
      </c>
      <c r="H190" s="67" t="s">
        <v>23613</v>
      </c>
      <c r="I190" s="67" t="s">
        <v>23614</v>
      </c>
      <c r="J190" s="67" t="s">
        <v>23615</v>
      </c>
      <c r="K190" s="67" t="s">
        <v>134</v>
      </c>
      <c r="L190" s="67" t="s">
        <v>134</v>
      </c>
      <c r="M190" s="67">
        <v>55779857</v>
      </c>
      <c r="N190" s="71" t="s">
        <v>7838</v>
      </c>
      <c r="O190" s="46"/>
      <c r="P190" s="16"/>
      <c r="Q190" s="16"/>
      <c r="R190" s="16"/>
      <c r="S190" s="16"/>
      <c r="T190" s="16"/>
      <c r="U190" s="16"/>
      <c r="V190" s="16"/>
      <c r="W190" s="16"/>
    </row>
    <row r="191" spans="1:23" ht="15" customHeight="1" x14ac:dyDescent="0.25">
      <c r="A191">
        <v>187</v>
      </c>
      <c r="B191" s="99">
        <v>45281</v>
      </c>
      <c r="C191" s="99">
        <v>45283</v>
      </c>
      <c r="D191" s="99">
        <v>45302</v>
      </c>
      <c r="E191" s="136">
        <v>26659</v>
      </c>
      <c r="F191" s="100">
        <v>45305</v>
      </c>
      <c r="G191" s="71">
        <v>2</v>
      </c>
      <c r="H191" s="67" t="s">
        <v>23616</v>
      </c>
      <c r="I191" s="67" t="s">
        <v>23617</v>
      </c>
      <c r="J191" s="67" t="s">
        <v>23618</v>
      </c>
      <c r="K191" s="67" t="s">
        <v>134</v>
      </c>
      <c r="L191" s="67" t="s">
        <v>134</v>
      </c>
      <c r="M191" s="67">
        <v>54180105</v>
      </c>
      <c r="N191" s="71" t="s">
        <v>323</v>
      </c>
      <c r="O191" s="46"/>
      <c r="P191" s="16"/>
      <c r="Q191" s="16"/>
      <c r="R191" s="16"/>
      <c r="S191" s="16"/>
      <c r="T191" s="16"/>
      <c r="U191" s="16"/>
      <c r="V191" s="16"/>
      <c r="W191" s="16"/>
    </row>
    <row r="192" spans="1:23" ht="15" customHeight="1" x14ac:dyDescent="0.25">
      <c r="A192">
        <v>188</v>
      </c>
      <c r="B192" s="99">
        <v>45281</v>
      </c>
      <c r="C192" s="99">
        <v>45283</v>
      </c>
      <c r="D192" s="99">
        <v>45302</v>
      </c>
      <c r="E192" s="136">
        <v>26770</v>
      </c>
      <c r="F192" s="100">
        <v>45305</v>
      </c>
      <c r="G192" s="71">
        <v>2</v>
      </c>
      <c r="H192" s="67" t="s">
        <v>23619</v>
      </c>
      <c r="I192" s="67" t="s">
        <v>23620</v>
      </c>
      <c r="J192" s="67" t="s">
        <v>23621</v>
      </c>
      <c r="K192" s="67" t="s">
        <v>134</v>
      </c>
      <c r="L192" s="67" t="s">
        <v>134</v>
      </c>
      <c r="M192" s="67">
        <v>59604140</v>
      </c>
      <c r="N192" s="71" t="s">
        <v>594</v>
      </c>
      <c r="O192" s="46"/>
      <c r="P192" s="16"/>
      <c r="Q192" s="16"/>
      <c r="R192" s="16"/>
      <c r="S192" s="16"/>
      <c r="T192" s="16"/>
      <c r="U192" s="16"/>
      <c r="V192" s="16"/>
      <c r="W192" s="16"/>
    </row>
    <row r="193" spans="1:23" ht="15" customHeight="1" x14ac:dyDescent="0.25">
      <c r="A193">
        <v>189</v>
      </c>
      <c r="B193" s="99">
        <v>45281</v>
      </c>
      <c r="C193" s="99">
        <v>45283</v>
      </c>
      <c r="D193" s="99">
        <v>45302</v>
      </c>
      <c r="E193" s="136">
        <v>26386</v>
      </c>
      <c r="F193" s="100">
        <v>45303</v>
      </c>
      <c r="G193" s="71">
        <v>2</v>
      </c>
      <c r="H193" s="67" t="s">
        <v>23622</v>
      </c>
      <c r="I193" s="67" t="s">
        <v>23623</v>
      </c>
      <c r="J193" s="67" t="s">
        <v>23624</v>
      </c>
      <c r="K193" s="67" t="s">
        <v>1219</v>
      </c>
      <c r="L193" s="67" t="s">
        <v>140</v>
      </c>
      <c r="M193" s="67">
        <v>52155039</v>
      </c>
      <c r="N193" s="71" t="s">
        <v>11566</v>
      </c>
      <c r="O193" s="46"/>
      <c r="P193" s="16"/>
      <c r="Q193" s="16"/>
      <c r="R193" s="16"/>
      <c r="S193" s="16"/>
      <c r="T193" s="16"/>
      <c r="U193" s="16"/>
      <c r="V193" s="16"/>
      <c r="W193" s="16"/>
    </row>
    <row r="194" spans="1:23" ht="15" customHeight="1" x14ac:dyDescent="0.25">
      <c r="A194">
        <v>190</v>
      </c>
      <c r="B194" s="99">
        <v>45281</v>
      </c>
      <c r="C194" s="99">
        <v>45283</v>
      </c>
      <c r="D194" s="99">
        <v>45302</v>
      </c>
      <c r="E194" s="136">
        <v>26389</v>
      </c>
      <c r="F194" s="100">
        <v>45303</v>
      </c>
      <c r="G194" s="71">
        <v>1</v>
      </c>
      <c r="H194" s="67" t="s">
        <v>23625</v>
      </c>
      <c r="I194" s="67" t="s">
        <v>23626</v>
      </c>
      <c r="J194" s="67" t="s">
        <v>23627</v>
      </c>
      <c r="K194" s="67" t="s">
        <v>1219</v>
      </c>
      <c r="L194" s="67" t="s">
        <v>140</v>
      </c>
      <c r="M194" s="67">
        <v>51094925</v>
      </c>
      <c r="N194" s="71" t="s">
        <v>447</v>
      </c>
      <c r="O194" s="46"/>
      <c r="P194" s="16"/>
      <c r="Q194" s="16"/>
      <c r="R194" s="16"/>
      <c r="S194" s="16"/>
      <c r="T194" s="16"/>
      <c r="U194" s="16"/>
      <c r="V194" s="16"/>
      <c r="W194" s="16"/>
    </row>
    <row r="195" spans="1:23" ht="15" customHeight="1" x14ac:dyDescent="0.25">
      <c r="A195">
        <v>191</v>
      </c>
      <c r="B195" s="99">
        <v>45281</v>
      </c>
      <c r="C195" s="99">
        <v>45283</v>
      </c>
      <c r="D195" s="99">
        <v>45302</v>
      </c>
      <c r="E195" s="136">
        <v>26461</v>
      </c>
      <c r="F195" s="100">
        <v>45303</v>
      </c>
      <c r="G195" s="71">
        <v>2</v>
      </c>
      <c r="H195" s="67" t="s">
        <v>23628</v>
      </c>
      <c r="I195" s="67" t="s">
        <v>23629</v>
      </c>
      <c r="J195" s="67" t="s">
        <v>23630</v>
      </c>
      <c r="K195" s="67" t="s">
        <v>140</v>
      </c>
      <c r="L195" s="67" t="s">
        <v>140</v>
      </c>
      <c r="M195" s="67">
        <v>5331335290</v>
      </c>
      <c r="N195" s="71" t="s">
        <v>1450</v>
      </c>
      <c r="O195" s="46"/>
      <c r="P195" s="16"/>
      <c r="Q195" s="16"/>
      <c r="R195" s="16"/>
      <c r="S195" s="16"/>
      <c r="T195" s="16"/>
      <c r="U195" s="16"/>
      <c r="V195" s="16"/>
      <c r="W195" s="16"/>
    </row>
    <row r="196" spans="1:23" ht="15" customHeight="1" x14ac:dyDescent="0.25">
      <c r="A196">
        <v>192</v>
      </c>
      <c r="B196" s="99">
        <v>45281</v>
      </c>
      <c r="C196" s="99">
        <v>45283</v>
      </c>
      <c r="D196" s="99">
        <v>45302</v>
      </c>
      <c r="E196" s="136">
        <v>26666</v>
      </c>
      <c r="F196" s="100">
        <v>45303</v>
      </c>
      <c r="G196" s="71">
        <v>1</v>
      </c>
      <c r="H196" s="67" t="s">
        <v>23631</v>
      </c>
      <c r="I196" s="67" t="s">
        <v>16036</v>
      </c>
      <c r="J196" s="67" t="s">
        <v>16037</v>
      </c>
      <c r="K196" s="67" t="s">
        <v>140</v>
      </c>
      <c r="L196" s="67" t="s">
        <v>140</v>
      </c>
      <c r="M196" s="67">
        <v>54178597</v>
      </c>
      <c r="N196" s="71" t="s">
        <v>352</v>
      </c>
      <c r="O196" s="46"/>
      <c r="P196" s="16"/>
      <c r="Q196" s="16"/>
      <c r="R196" s="16"/>
      <c r="S196" s="16"/>
      <c r="T196" s="16"/>
      <c r="U196" s="16"/>
      <c r="V196" s="16"/>
      <c r="W196" s="16"/>
    </row>
    <row r="197" spans="1:23" ht="15" customHeight="1" x14ac:dyDescent="0.25">
      <c r="A197">
        <v>193</v>
      </c>
      <c r="B197" s="99">
        <v>45281</v>
      </c>
      <c r="C197" s="99">
        <v>45283</v>
      </c>
      <c r="D197" s="99">
        <v>45302</v>
      </c>
      <c r="E197" s="136">
        <v>25922</v>
      </c>
      <c r="F197" s="100">
        <v>45303</v>
      </c>
      <c r="G197" s="71">
        <v>1</v>
      </c>
      <c r="H197" s="67" t="s">
        <v>23632</v>
      </c>
      <c r="I197" s="67" t="s">
        <v>12609</v>
      </c>
      <c r="J197" s="67" t="s">
        <v>12610</v>
      </c>
      <c r="K197" s="67" t="s">
        <v>143</v>
      </c>
      <c r="L197" s="67" t="s">
        <v>143</v>
      </c>
      <c r="M197" s="67">
        <v>24450005</v>
      </c>
      <c r="N197" s="71" t="s">
        <v>352</v>
      </c>
      <c r="O197" s="46"/>
      <c r="P197" s="16"/>
      <c r="Q197" s="16"/>
      <c r="R197" s="16"/>
      <c r="S197" s="16"/>
      <c r="T197" s="16"/>
      <c r="U197" s="16"/>
      <c r="V197" s="16"/>
      <c r="W197" s="16"/>
    </row>
    <row r="198" spans="1:23" ht="15" customHeight="1" x14ac:dyDescent="0.25">
      <c r="A198">
        <v>194</v>
      </c>
      <c r="B198" s="99">
        <v>45281</v>
      </c>
      <c r="C198" s="99">
        <v>45283</v>
      </c>
      <c r="D198" s="99">
        <v>45302</v>
      </c>
      <c r="E198" s="136">
        <v>25952</v>
      </c>
      <c r="F198" s="100">
        <v>45303</v>
      </c>
      <c r="G198" s="71">
        <v>3</v>
      </c>
      <c r="H198" s="67" t="s">
        <v>23633</v>
      </c>
      <c r="I198" s="67" t="s">
        <v>11378</v>
      </c>
      <c r="J198" s="67" t="s">
        <v>1999</v>
      </c>
      <c r="K198" s="67" t="s">
        <v>143</v>
      </c>
      <c r="L198" s="67" t="s">
        <v>143</v>
      </c>
      <c r="M198" s="67">
        <v>52063508</v>
      </c>
      <c r="N198" s="71" t="s">
        <v>782</v>
      </c>
      <c r="O198" s="46"/>
      <c r="P198" s="16"/>
      <c r="Q198" s="16"/>
      <c r="R198" s="16"/>
      <c r="S198" s="16"/>
      <c r="T198" s="16"/>
      <c r="U198" s="16"/>
      <c r="V198" s="16"/>
      <c r="W198" s="16"/>
    </row>
    <row r="199" spans="1:23" ht="15" customHeight="1" x14ac:dyDescent="0.25">
      <c r="A199">
        <v>195</v>
      </c>
      <c r="B199" s="99">
        <v>45281</v>
      </c>
      <c r="C199" s="99">
        <v>45283</v>
      </c>
      <c r="D199" s="99">
        <v>45302</v>
      </c>
      <c r="E199" s="136">
        <v>25956</v>
      </c>
      <c r="F199" s="100">
        <v>45304</v>
      </c>
      <c r="G199" s="71">
        <v>1</v>
      </c>
      <c r="H199" s="67" t="s">
        <v>23634</v>
      </c>
      <c r="I199" s="67" t="s">
        <v>511</v>
      </c>
      <c r="J199" s="67" t="s">
        <v>5430</v>
      </c>
      <c r="K199" s="67" t="s">
        <v>143</v>
      </c>
      <c r="L199" s="67" t="s">
        <v>143</v>
      </c>
      <c r="M199" s="67">
        <v>52946183</v>
      </c>
      <c r="N199" s="71" t="s">
        <v>23635</v>
      </c>
      <c r="O199" s="46"/>
      <c r="P199" s="16"/>
      <c r="Q199" s="16"/>
      <c r="R199" s="16"/>
      <c r="S199" s="16"/>
      <c r="T199" s="16"/>
      <c r="U199" s="16"/>
      <c r="V199" s="16"/>
      <c r="W199" s="16"/>
    </row>
    <row r="200" spans="1:23" ht="15" customHeight="1" x14ac:dyDescent="0.25">
      <c r="A200">
        <v>196</v>
      </c>
      <c r="B200" s="99">
        <v>45281</v>
      </c>
      <c r="C200" s="99">
        <v>45283</v>
      </c>
      <c r="D200" s="99">
        <v>45302</v>
      </c>
      <c r="E200" s="136">
        <v>25965</v>
      </c>
      <c r="F200" s="71"/>
      <c r="G200" s="71">
        <v>2</v>
      </c>
      <c r="H200" s="67" t="s">
        <v>23636</v>
      </c>
      <c r="I200" s="67" t="s">
        <v>20679</v>
      </c>
      <c r="J200" s="67" t="s">
        <v>20680</v>
      </c>
      <c r="K200" s="67" t="s">
        <v>176</v>
      </c>
      <c r="L200" s="67" t="s">
        <v>143</v>
      </c>
      <c r="M200" s="67">
        <v>54947497</v>
      </c>
      <c r="N200" s="71" t="s">
        <v>594</v>
      </c>
      <c r="O200" s="46"/>
      <c r="P200" s="16"/>
      <c r="Q200" s="16"/>
      <c r="R200" s="16"/>
      <c r="S200" s="16"/>
      <c r="T200" s="16"/>
      <c r="U200" s="16"/>
      <c r="V200" s="16"/>
      <c r="W200" s="16"/>
    </row>
    <row r="201" spans="1:23" ht="15" customHeight="1" x14ac:dyDescent="0.25">
      <c r="A201">
        <v>197</v>
      </c>
      <c r="B201" s="99">
        <v>45281</v>
      </c>
      <c r="C201" s="99">
        <v>45283</v>
      </c>
      <c r="D201" s="99">
        <v>45302</v>
      </c>
      <c r="E201" s="136">
        <v>26073</v>
      </c>
      <c r="F201" s="71"/>
      <c r="G201" s="71">
        <v>6</v>
      </c>
      <c r="H201" s="67" t="s">
        <v>23637</v>
      </c>
      <c r="I201" s="67" t="s">
        <v>475</v>
      </c>
      <c r="J201" s="67" t="s">
        <v>1578</v>
      </c>
      <c r="K201" s="67" t="s">
        <v>145</v>
      </c>
      <c r="L201" s="67" t="s">
        <v>143</v>
      </c>
      <c r="M201" s="67">
        <v>54673098</v>
      </c>
      <c r="N201" s="71" t="s">
        <v>23638</v>
      </c>
      <c r="O201" s="46"/>
      <c r="P201" s="16"/>
      <c r="Q201" s="16"/>
      <c r="R201" s="16"/>
      <c r="S201" s="16"/>
      <c r="T201" s="16"/>
      <c r="U201" s="16"/>
      <c r="V201" s="16"/>
      <c r="W201" s="16"/>
    </row>
    <row r="202" spans="1:23" ht="15" customHeight="1" x14ac:dyDescent="0.25">
      <c r="A202">
        <v>198</v>
      </c>
      <c r="B202" s="99">
        <v>45281</v>
      </c>
      <c r="C202" s="99">
        <v>45283</v>
      </c>
      <c r="D202" s="99">
        <v>45302</v>
      </c>
      <c r="E202" s="136">
        <v>26123</v>
      </c>
      <c r="F202" s="71"/>
      <c r="G202" s="71">
        <v>2</v>
      </c>
      <c r="H202" s="67" t="s">
        <v>23639</v>
      </c>
      <c r="I202" s="67" t="s">
        <v>23640</v>
      </c>
      <c r="J202" s="67" t="s">
        <v>23641</v>
      </c>
      <c r="K202" s="67" t="s">
        <v>143</v>
      </c>
      <c r="L202" s="67" t="s">
        <v>143</v>
      </c>
      <c r="M202" s="67">
        <v>55315980</v>
      </c>
      <c r="N202" s="71" t="s">
        <v>4927</v>
      </c>
      <c r="O202" s="46"/>
      <c r="P202" s="16"/>
      <c r="Q202" s="16"/>
      <c r="R202" s="16"/>
      <c r="S202" s="16"/>
      <c r="T202" s="16"/>
      <c r="U202" s="16"/>
      <c r="V202" s="16"/>
      <c r="W202" s="16"/>
    </row>
    <row r="203" spans="1:23" ht="15" customHeight="1" x14ac:dyDescent="0.25">
      <c r="A203">
        <v>199</v>
      </c>
      <c r="B203" s="99">
        <v>45281</v>
      </c>
      <c r="C203" s="99">
        <v>45283</v>
      </c>
      <c r="D203" s="99">
        <v>45302</v>
      </c>
      <c r="E203" s="136">
        <v>26124</v>
      </c>
      <c r="F203" s="100">
        <v>45303</v>
      </c>
      <c r="G203" s="71">
        <v>2</v>
      </c>
      <c r="H203" s="67" t="s">
        <v>23642</v>
      </c>
      <c r="I203" s="67" t="s">
        <v>23643</v>
      </c>
      <c r="J203" s="67" t="s">
        <v>23644</v>
      </c>
      <c r="K203" s="67" t="s">
        <v>143</v>
      </c>
      <c r="L203" s="67" t="s">
        <v>143</v>
      </c>
      <c r="M203" s="67">
        <v>53140907</v>
      </c>
      <c r="N203" s="71" t="s">
        <v>4927</v>
      </c>
      <c r="O203" s="46"/>
      <c r="P203" s="16"/>
      <c r="Q203" s="16"/>
      <c r="R203" s="16"/>
      <c r="S203" s="16"/>
      <c r="T203" s="16"/>
      <c r="U203" s="16"/>
      <c r="V203" s="16"/>
      <c r="W203" s="16"/>
    </row>
    <row r="204" spans="1:23" ht="15" customHeight="1" x14ac:dyDescent="0.25">
      <c r="A204">
        <v>200</v>
      </c>
      <c r="B204" s="99">
        <v>45281</v>
      </c>
      <c r="C204" s="99">
        <v>45283</v>
      </c>
      <c r="D204" s="99">
        <v>45302</v>
      </c>
      <c r="E204" s="136">
        <v>26173</v>
      </c>
      <c r="F204" s="71"/>
      <c r="G204" s="71">
        <v>3</v>
      </c>
      <c r="H204" s="67" t="s">
        <v>23645</v>
      </c>
      <c r="I204" s="67" t="s">
        <v>23646</v>
      </c>
      <c r="J204" s="67" t="s">
        <v>23647</v>
      </c>
      <c r="K204" s="67" t="s">
        <v>224</v>
      </c>
      <c r="L204" s="67" t="s">
        <v>143</v>
      </c>
      <c r="M204" s="67">
        <v>53481709</v>
      </c>
      <c r="N204" s="71" t="s">
        <v>8684</v>
      </c>
      <c r="O204" s="46"/>
      <c r="P204" s="16"/>
      <c r="Q204" s="16"/>
      <c r="R204" s="16"/>
      <c r="S204" s="16"/>
      <c r="T204" s="16"/>
      <c r="U204" s="16"/>
      <c r="V204" s="16"/>
      <c r="W204" s="16"/>
    </row>
    <row r="205" spans="1:23" ht="15" customHeight="1" x14ac:dyDescent="0.25">
      <c r="A205">
        <v>201</v>
      </c>
      <c r="B205" s="99">
        <v>45281</v>
      </c>
      <c r="C205" s="99">
        <v>45283</v>
      </c>
      <c r="D205" s="99">
        <v>45302</v>
      </c>
      <c r="E205" s="136">
        <v>26189</v>
      </c>
      <c r="F205" s="100">
        <v>45303</v>
      </c>
      <c r="G205" s="71">
        <v>1</v>
      </c>
      <c r="H205" s="67" t="s">
        <v>23648</v>
      </c>
      <c r="I205" s="67" t="s">
        <v>16984</v>
      </c>
      <c r="J205" s="67" t="s">
        <v>16985</v>
      </c>
      <c r="K205" s="67" t="s">
        <v>143</v>
      </c>
      <c r="L205" s="67" t="s">
        <v>143</v>
      </c>
      <c r="M205" s="67">
        <v>53896221</v>
      </c>
      <c r="N205" s="71" t="s">
        <v>365</v>
      </c>
      <c r="O205" s="46"/>
      <c r="P205" s="16"/>
      <c r="Q205" s="16"/>
      <c r="R205" s="16"/>
      <c r="S205" s="16"/>
      <c r="T205" s="16"/>
      <c r="U205" s="16"/>
      <c r="V205" s="16"/>
      <c r="W205" s="16"/>
    </row>
    <row r="206" spans="1:23" ht="15" customHeight="1" x14ac:dyDescent="0.25">
      <c r="A206">
        <v>202</v>
      </c>
      <c r="B206" s="99">
        <v>45281</v>
      </c>
      <c r="C206" s="99">
        <v>45283</v>
      </c>
      <c r="D206" s="99">
        <v>45302</v>
      </c>
      <c r="E206" s="136">
        <v>26193</v>
      </c>
      <c r="F206" s="100">
        <v>45304</v>
      </c>
      <c r="G206" s="71">
        <v>12</v>
      </c>
      <c r="H206" s="67" t="s">
        <v>23649</v>
      </c>
      <c r="I206" s="67" t="s">
        <v>23650</v>
      </c>
      <c r="J206" s="67" t="s">
        <v>23651</v>
      </c>
      <c r="K206" s="67" t="s">
        <v>143</v>
      </c>
      <c r="L206" s="67" t="s">
        <v>143</v>
      </c>
      <c r="M206" s="67">
        <v>53626787</v>
      </c>
      <c r="N206" s="71" t="s">
        <v>2549</v>
      </c>
      <c r="O206" s="46"/>
      <c r="P206" s="16"/>
      <c r="Q206" s="16"/>
      <c r="R206" s="16"/>
      <c r="S206" s="16"/>
      <c r="T206" s="16"/>
      <c r="U206" s="16"/>
      <c r="V206" s="16"/>
      <c r="W206" s="16"/>
    </row>
    <row r="207" spans="1:23" ht="15" customHeight="1" x14ac:dyDescent="0.25">
      <c r="A207">
        <v>203</v>
      </c>
      <c r="B207" s="99">
        <v>45281</v>
      </c>
      <c r="C207" s="99">
        <v>45283</v>
      </c>
      <c r="D207" s="99">
        <v>45302</v>
      </c>
      <c r="E207" s="136">
        <v>26204</v>
      </c>
      <c r="F207" s="100">
        <v>45304</v>
      </c>
      <c r="G207" s="71">
        <v>1</v>
      </c>
      <c r="H207" s="67" t="s">
        <v>23652</v>
      </c>
      <c r="I207" s="67" t="s">
        <v>2002</v>
      </c>
      <c r="J207" s="67" t="s">
        <v>2003</v>
      </c>
      <c r="K207" s="67" t="s">
        <v>143</v>
      </c>
      <c r="L207" s="67" t="s">
        <v>143</v>
      </c>
      <c r="M207" s="67">
        <v>52062845</v>
      </c>
      <c r="N207" s="71" t="s">
        <v>352</v>
      </c>
      <c r="O207" s="46"/>
      <c r="P207" s="16"/>
      <c r="Q207" s="16"/>
      <c r="R207" s="16"/>
      <c r="S207" s="16"/>
      <c r="T207" s="16"/>
      <c r="U207" s="16"/>
      <c r="V207" s="16"/>
      <c r="W207" s="16"/>
    </row>
    <row r="208" spans="1:23" ht="15" customHeight="1" x14ac:dyDescent="0.25">
      <c r="A208">
        <v>204</v>
      </c>
      <c r="B208" s="99">
        <v>45281</v>
      </c>
      <c r="C208" s="99">
        <v>45283</v>
      </c>
      <c r="D208" s="99">
        <v>45302</v>
      </c>
      <c r="E208" s="136">
        <v>26208</v>
      </c>
      <c r="F208" s="100">
        <v>45304</v>
      </c>
      <c r="G208" s="71">
        <v>5</v>
      </c>
      <c r="H208" s="67" t="s">
        <v>23653</v>
      </c>
      <c r="I208" s="67" t="s">
        <v>23654</v>
      </c>
      <c r="J208" s="67" t="s">
        <v>23655</v>
      </c>
      <c r="K208" s="67" t="s">
        <v>143</v>
      </c>
      <c r="L208" s="67" t="s">
        <v>143</v>
      </c>
      <c r="M208" s="67">
        <v>55323284</v>
      </c>
      <c r="N208" s="71" t="s">
        <v>955</v>
      </c>
      <c r="O208" s="46"/>
      <c r="P208" s="16"/>
      <c r="Q208" s="16"/>
      <c r="R208" s="16"/>
      <c r="S208" s="16"/>
      <c r="T208" s="16"/>
      <c r="U208" s="16"/>
      <c r="V208" s="16"/>
      <c r="W208" s="16"/>
    </row>
    <row r="209" spans="1:23" ht="15" customHeight="1" x14ac:dyDescent="0.25">
      <c r="A209">
        <v>205</v>
      </c>
      <c r="B209" s="99">
        <v>45281</v>
      </c>
      <c r="C209" s="99">
        <v>45283</v>
      </c>
      <c r="D209" s="99">
        <v>45302</v>
      </c>
      <c r="E209" s="136">
        <v>26210</v>
      </c>
      <c r="F209" s="100">
        <v>45304</v>
      </c>
      <c r="G209" s="71">
        <v>5</v>
      </c>
      <c r="H209" s="67" t="s">
        <v>23656</v>
      </c>
      <c r="I209" s="67" t="s">
        <v>6573</v>
      </c>
      <c r="J209" s="67" t="s">
        <v>6574</v>
      </c>
      <c r="K209" s="67" t="s">
        <v>143</v>
      </c>
      <c r="L209" s="67" t="s">
        <v>143</v>
      </c>
      <c r="M209" s="67">
        <v>53296968</v>
      </c>
      <c r="N209" s="71" t="s">
        <v>561</v>
      </c>
      <c r="O209" s="46"/>
      <c r="P209" s="16"/>
      <c r="Q209" s="16"/>
      <c r="R209" s="16"/>
      <c r="S209" s="16"/>
      <c r="T209" s="16"/>
      <c r="U209" s="16"/>
      <c r="V209" s="16"/>
      <c r="W209" s="16"/>
    </row>
    <row r="210" spans="1:23" ht="15" customHeight="1" x14ac:dyDescent="0.25">
      <c r="A210">
        <v>206</v>
      </c>
      <c r="B210" s="99">
        <v>45281</v>
      </c>
      <c r="C210" s="99">
        <v>45283</v>
      </c>
      <c r="D210" s="99">
        <v>45302</v>
      </c>
      <c r="E210" s="136">
        <v>26227</v>
      </c>
      <c r="F210" s="100">
        <v>45304</v>
      </c>
      <c r="G210" s="71">
        <v>5</v>
      </c>
      <c r="H210" s="67" t="s">
        <v>23657</v>
      </c>
      <c r="I210" s="67" t="s">
        <v>2405</v>
      </c>
      <c r="J210" s="67" t="s">
        <v>913</v>
      </c>
      <c r="K210" s="67" t="s">
        <v>143</v>
      </c>
      <c r="L210" s="67" t="s">
        <v>143</v>
      </c>
      <c r="M210" s="67">
        <v>53840679</v>
      </c>
      <c r="N210" s="71" t="s">
        <v>561</v>
      </c>
      <c r="O210" s="46"/>
      <c r="P210" s="16"/>
      <c r="Q210" s="16"/>
      <c r="R210" s="16"/>
      <c r="S210" s="16"/>
      <c r="T210" s="16"/>
      <c r="U210" s="16"/>
      <c r="V210" s="16"/>
      <c r="W210" s="16"/>
    </row>
    <row r="211" spans="1:23" ht="15" customHeight="1" x14ac:dyDescent="0.25">
      <c r="A211">
        <v>207</v>
      </c>
      <c r="B211" s="99">
        <v>45281</v>
      </c>
      <c r="C211" s="99">
        <v>45283</v>
      </c>
      <c r="D211" s="99">
        <v>45302</v>
      </c>
      <c r="E211" s="136">
        <v>26232</v>
      </c>
      <c r="F211" s="100">
        <v>45304</v>
      </c>
      <c r="G211" s="71">
        <v>1</v>
      </c>
      <c r="H211" s="67" t="s">
        <v>23658</v>
      </c>
      <c r="I211" s="67" t="s">
        <v>1573</v>
      </c>
      <c r="J211" s="67" t="s">
        <v>1574</v>
      </c>
      <c r="K211" s="67" t="s">
        <v>143</v>
      </c>
      <c r="L211" s="67" t="s">
        <v>143</v>
      </c>
      <c r="M211" s="67">
        <v>52701282</v>
      </c>
      <c r="N211" s="71" t="s">
        <v>352</v>
      </c>
      <c r="O211" s="46"/>
      <c r="P211" s="16"/>
      <c r="Q211" s="16"/>
      <c r="R211" s="16"/>
      <c r="S211" s="16"/>
      <c r="T211" s="16"/>
      <c r="U211" s="16"/>
      <c r="V211" s="16"/>
      <c r="W211" s="16"/>
    </row>
    <row r="212" spans="1:23" ht="15" customHeight="1" x14ac:dyDescent="0.25">
      <c r="A212">
        <v>208</v>
      </c>
      <c r="B212" s="99">
        <v>45281</v>
      </c>
      <c r="C212" s="99">
        <v>45283</v>
      </c>
      <c r="D212" s="99">
        <v>45302</v>
      </c>
      <c r="E212" s="136">
        <v>26250</v>
      </c>
      <c r="F212" s="71"/>
      <c r="G212" s="71">
        <v>3</v>
      </c>
      <c r="H212" s="67" t="s">
        <v>23659</v>
      </c>
      <c r="I212" s="67" t="s">
        <v>20899</v>
      </c>
      <c r="J212" s="67" t="s">
        <v>20900</v>
      </c>
      <c r="K212" s="67" t="s">
        <v>146</v>
      </c>
      <c r="L212" s="67" t="s">
        <v>143</v>
      </c>
      <c r="M212" s="67">
        <v>51682219</v>
      </c>
      <c r="N212" s="71" t="s">
        <v>12892</v>
      </c>
      <c r="O212" s="46"/>
      <c r="P212" s="16"/>
      <c r="Q212" s="16"/>
      <c r="R212" s="16"/>
      <c r="S212" s="16"/>
      <c r="T212" s="16"/>
      <c r="U212" s="16"/>
      <c r="V212" s="16"/>
      <c r="W212" s="16"/>
    </row>
    <row r="213" spans="1:23" ht="15" customHeight="1" x14ac:dyDescent="0.25">
      <c r="A213">
        <v>209</v>
      </c>
      <c r="B213" s="99">
        <v>45281</v>
      </c>
      <c r="C213" s="99">
        <v>45283</v>
      </c>
      <c r="D213" s="99">
        <v>45302</v>
      </c>
      <c r="E213" s="136">
        <v>26252</v>
      </c>
      <c r="F213" s="71"/>
      <c r="G213" s="71">
        <v>3</v>
      </c>
      <c r="H213" s="67" t="s">
        <v>23660</v>
      </c>
      <c r="I213" s="67" t="s">
        <v>2989</v>
      </c>
      <c r="J213" s="67" t="s">
        <v>2990</v>
      </c>
      <c r="K213" s="67" t="s">
        <v>146</v>
      </c>
      <c r="L213" s="67" t="s">
        <v>143</v>
      </c>
      <c r="M213" s="67">
        <v>53977316</v>
      </c>
      <c r="N213" s="71" t="s">
        <v>5928</v>
      </c>
      <c r="O213" s="46"/>
      <c r="P213" s="16"/>
      <c r="Q213" s="16"/>
      <c r="R213" s="16"/>
      <c r="S213" s="16"/>
      <c r="T213" s="16"/>
      <c r="U213" s="16"/>
      <c r="V213" s="16"/>
      <c r="W213" s="16"/>
    </row>
    <row r="214" spans="1:23" ht="15" customHeight="1" x14ac:dyDescent="0.25">
      <c r="A214">
        <v>210</v>
      </c>
      <c r="B214" s="99">
        <v>45281</v>
      </c>
      <c r="C214" s="99">
        <v>45283</v>
      </c>
      <c r="D214" s="99">
        <v>45302</v>
      </c>
      <c r="E214" s="136">
        <v>26276</v>
      </c>
      <c r="F214" s="100">
        <v>45303</v>
      </c>
      <c r="G214" s="71">
        <v>9</v>
      </c>
      <c r="H214" s="67" t="s">
        <v>23661</v>
      </c>
      <c r="I214" s="67" t="s">
        <v>23662</v>
      </c>
      <c r="J214" s="67" t="s">
        <v>23655</v>
      </c>
      <c r="K214" s="67" t="s">
        <v>143</v>
      </c>
      <c r="L214" s="67" t="s">
        <v>143</v>
      </c>
      <c r="M214" s="67">
        <v>55323284</v>
      </c>
      <c r="N214" s="71" t="s">
        <v>23663</v>
      </c>
      <c r="O214" s="46"/>
      <c r="P214" s="16"/>
      <c r="Q214" s="16"/>
      <c r="R214" s="16"/>
      <c r="S214" s="16"/>
      <c r="T214" s="16"/>
      <c r="U214" s="16"/>
      <c r="V214" s="16"/>
      <c r="W214" s="16"/>
    </row>
    <row r="215" spans="1:23" ht="15" customHeight="1" x14ac:dyDescent="0.25">
      <c r="A215">
        <v>211</v>
      </c>
      <c r="B215" s="99">
        <v>45281</v>
      </c>
      <c r="C215" s="99">
        <v>45283</v>
      </c>
      <c r="D215" s="99">
        <v>45302</v>
      </c>
      <c r="E215" s="136">
        <v>26421</v>
      </c>
      <c r="F215" s="100">
        <v>45304</v>
      </c>
      <c r="G215" s="71">
        <v>5</v>
      </c>
      <c r="H215" s="67" t="s">
        <v>23664</v>
      </c>
      <c r="I215" s="67" t="s">
        <v>19680</v>
      </c>
      <c r="J215" s="67" t="s">
        <v>19681</v>
      </c>
      <c r="K215" s="67" t="s">
        <v>143</v>
      </c>
      <c r="L215" s="67" t="s">
        <v>143</v>
      </c>
      <c r="M215" s="67">
        <v>53141822</v>
      </c>
      <c r="N215" s="71" t="s">
        <v>1918</v>
      </c>
      <c r="O215" s="46"/>
      <c r="P215" s="16"/>
      <c r="Q215" s="16"/>
      <c r="R215" s="16"/>
      <c r="S215" s="16"/>
      <c r="T215" s="16"/>
      <c r="U215" s="16"/>
      <c r="V215" s="16"/>
      <c r="W215" s="16"/>
    </row>
    <row r="216" spans="1:23" ht="15" customHeight="1" x14ac:dyDescent="0.25">
      <c r="A216">
        <v>212</v>
      </c>
      <c r="B216" s="99">
        <v>45281</v>
      </c>
      <c r="C216" s="99">
        <v>45283</v>
      </c>
      <c r="D216" s="99">
        <v>45302</v>
      </c>
      <c r="E216" s="136">
        <v>26422</v>
      </c>
      <c r="F216" s="100">
        <v>45304</v>
      </c>
      <c r="G216" s="71">
        <v>1</v>
      </c>
      <c r="H216" s="67" t="s">
        <v>23665</v>
      </c>
      <c r="I216" s="67" t="s">
        <v>19680</v>
      </c>
      <c r="J216" s="67" t="s">
        <v>19681</v>
      </c>
      <c r="K216" s="67" t="s">
        <v>143</v>
      </c>
      <c r="L216" s="67" t="s">
        <v>143</v>
      </c>
      <c r="M216" s="67">
        <v>53141822</v>
      </c>
      <c r="N216" s="71" t="s">
        <v>4927</v>
      </c>
      <c r="O216" s="46"/>
      <c r="P216" s="16"/>
      <c r="Q216" s="16"/>
      <c r="R216" s="16"/>
      <c r="S216" s="16"/>
      <c r="T216" s="16"/>
      <c r="U216" s="16"/>
      <c r="V216" s="16"/>
      <c r="W216" s="16"/>
    </row>
    <row r="217" spans="1:23" ht="15" customHeight="1" x14ac:dyDescent="0.25">
      <c r="A217">
        <v>213</v>
      </c>
      <c r="B217" s="99">
        <v>45281</v>
      </c>
      <c r="C217" s="99">
        <v>45283</v>
      </c>
      <c r="D217" s="99">
        <v>45302</v>
      </c>
      <c r="E217" s="136">
        <v>26436</v>
      </c>
      <c r="F217" s="100">
        <v>45303</v>
      </c>
      <c r="G217" s="71">
        <v>1</v>
      </c>
      <c r="H217" s="67" t="s">
        <v>23666</v>
      </c>
      <c r="I217" s="67" t="s">
        <v>11378</v>
      </c>
      <c r="J217" s="67" t="s">
        <v>1999</v>
      </c>
      <c r="K217" s="67" t="s">
        <v>143</v>
      </c>
      <c r="L217" s="67" t="s">
        <v>143</v>
      </c>
      <c r="M217" s="67">
        <v>52063508</v>
      </c>
      <c r="N217" s="71" t="s">
        <v>13158</v>
      </c>
      <c r="O217" s="46"/>
      <c r="P217" s="16"/>
      <c r="Q217" s="16"/>
      <c r="R217" s="16"/>
      <c r="S217" s="16"/>
      <c r="T217" s="16"/>
      <c r="U217" s="16"/>
      <c r="V217" s="16"/>
      <c r="W217" s="16"/>
    </row>
    <row r="218" spans="1:23" ht="15" customHeight="1" x14ac:dyDescent="0.25">
      <c r="A218">
        <v>214</v>
      </c>
      <c r="B218" s="99">
        <v>45281</v>
      </c>
      <c r="C218" s="99">
        <v>45283</v>
      </c>
      <c r="D218" s="99">
        <v>45302</v>
      </c>
      <c r="E218" s="136">
        <v>26437</v>
      </c>
      <c r="F218" s="100">
        <v>45303</v>
      </c>
      <c r="G218" s="71">
        <v>1</v>
      </c>
      <c r="H218" s="67" t="s">
        <v>23667</v>
      </c>
      <c r="I218" s="67" t="s">
        <v>11378</v>
      </c>
      <c r="J218" s="67" t="s">
        <v>1999</v>
      </c>
      <c r="K218" s="67" t="s">
        <v>143</v>
      </c>
      <c r="L218" s="67" t="s">
        <v>143</v>
      </c>
      <c r="M218" s="67">
        <v>52063508</v>
      </c>
      <c r="N218" s="71" t="s">
        <v>1920</v>
      </c>
      <c r="O218" s="46"/>
      <c r="P218" s="16"/>
      <c r="Q218" s="16"/>
      <c r="R218" s="16"/>
      <c r="S218" s="16"/>
      <c r="T218" s="16"/>
      <c r="U218" s="16"/>
      <c r="V218" s="16"/>
      <c r="W218" s="16"/>
    </row>
    <row r="219" spans="1:23" ht="15" customHeight="1" x14ac:dyDescent="0.25">
      <c r="A219">
        <v>215</v>
      </c>
      <c r="B219" s="99">
        <v>45281</v>
      </c>
      <c r="C219" s="99">
        <v>45283</v>
      </c>
      <c r="D219" s="99">
        <v>45302</v>
      </c>
      <c r="E219" s="136">
        <v>26460</v>
      </c>
      <c r="F219" s="71"/>
      <c r="G219" s="71">
        <v>1</v>
      </c>
      <c r="H219" s="67" t="s">
        <v>23668</v>
      </c>
      <c r="I219" s="67" t="s">
        <v>23669</v>
      </c>
      <c r="J219" s="67" t="s">
        <v>23670</v>
      </c>
      <c r="K219" s="67" t="s">
        <v>176</v>
      </c>
      <c r="L219" s="67" t="s">
        <v>143</v>
      </c>
      <c r="M219" s="67">
        <v>5354799275</v>
      </c>
      <c r="N219" s="71" t="s">
        <v>5324</v>
      </c>
      <c r="O219" s="46"/>
      <c r="P219" s="16"/>
      <c r="Q219" s="16"/>
      <c r="R219" s="16"/>
      <c r="S219" s="16"/>
      <c r="T219" s="16"/>
      <c r="U219" s="16"/>
      <c r="V219" s="16"/>
      <c r="W219" s="16"/>
    </row>
    <row r="220" spans="1:23" ht="15" customHeight="1" x14ac:dyDescent="0.25">
      <c r="A220">
        <v>216</v>
      </c>
      <c r="B220" s="99">
        <v>45281</v>
      </c>
      <c r="C220" s="99">
        <v>45283</v>
      </c>
      <c r="D220" s="99">
        <v>45302</v>
      </c>
      <c r="E220" s="136">
        <v>26522</v>
      </c>
      <c r="F220" s="100">
        <v>45303</v>
      </c>
      <c r="G220" s="71">
        <v>6</v>
      </c>
      <c r="H220" s="67" t="s">
        <v>23671</v>
      </c>
      <c r="I220" s="67" t="s">
        <v>23672</v>
      </c>
      <c r="J220" s="67" t="s">
        <v>23673</v>
      </c>
      <c r="K220" s="67" t="s">
        <v>143</v>
      </c>
      <c r="L220" s="67" t="s">
        <v>143</v>
      </c>
      <c r="M220" s="67">
        <v>53142918</v>
      </c>
      <c r="N220" s="71" t="s">
        <v>12151</v>
      </c>
      <c r="O220" s="46"/>
      <c r="P220" s="16"/>
      <c r="Q220" s="16"/>
      <c r="R220" s="16"/>
      <c r="S220" s="16"/>
      <c r="T220" s="16"/>
      <c r="U220" s="16"/>
      <c r="V220" s="16"/>
      <c r="W220" s="16"/>
    </row>
    <row r="221" spans="1:23" ht="15" customHeight="1" x14ac:dyDescent="0.25">
      <c r="A221">
        <v>217</v>
      </c>
      <c r="B221" s="99">
        <v>45281</v>
      </c>
      <c r="C221" s="99">
        <v>45283</v>
      </c>
      <c r="D221" s="99">
        <v>45302</v>
      </c>
      <c r="E221" s="136">
        <v>25928</v>
      </c>
      <c r="F221" s="71" t="s">
        <v>26308</v>
      </c>
      <c r="G221" s="71">
        <v>1</v>
      </c>
      <c r="H221" s="67" t="s">
        <v>23674</v>
      </c>
      <c r="I221" s="67" t="s">
        <v>23675</v>
      </c>
      <c r="J221" s="67" t="s">
        <v>7721</v>
      </c>
      <c r="K221" s="67" t="s">
        <v>7722</v>
      </c>
      <c r="L221" s="67" t="s">
        <v>44</v>
      </c>
      <c r="M221" s="67">
        <v>55686363</v>
      </c>
      <c r="N221" s="71" t="s">
        <v>352</v>
      </c>
      <c r="O221" s="46"/>
      <c r="P221" s="16"/>
      <c r="Q221" s="16"/>
      <c r="R221" s="16"/>
      <c r="S221" s="16"/>
      <c r="T221" s="16"/>
      <c r="U221" s="16"/>
      <c r="V221" s="16"/>
      <c r="W221" s="16"/>
    </row>
    <row r="222" spans="1:23" ht="15" customHeight="1" x14ac:dyDescent="0.25">
      <c r="A222">
        <v>218</v>
      </c>
      <c r="B222" s="99">
        <v>45281</v>
      </c>
      <c r="C222" s="99">
        <v>45283</v>
      </c>
      <c r="D222" s="99">
        <v>45302</v>
      </c>
      <c r="E222" s="136">
        <v>25929</v>
      </c>
      <c r="F222" s="71" t="s">
        <v>26308</v>
      </c>
      <c r="G222" s="71">
        <v>2</v>
      </c>
      <c r="H222" s="67" t="s">
        <v>23676</v>
      </c>
      <c r="I222" s="67" t="s">
        <v>23675</v>
      </c>
      <c r="J222" s="67" t="s">
        <v>7721</v>
      </c>
      <c r="K222" s="67" t="s">
        <v>7722</v>
      </c>
      <c r="L222" s="67" t="s">
        <v>44</v>
      </c>
      <c r="M222" s="67">
        <v>55686363</v>
      </c>
      <c r="N222" s="71" t="s">
        <v>3465</v>
      </c>
      <c r="O222" s="46"/>
      <c r="P222" s="16"/>
      <c r="Q222" s="16"/>
      <c r="R222" s="16"/>
      <c r="S222" s="16"/>
      <c r="T222" s="16"/>
      <c r="U222" s="16"/>
      <c r="V222" s="16"/>
      <c r="W222" s="16"/>
    </row>
    <row r="223" spans="1:23" ht="15" customHeight="1" x14ac:dyDescent="0.25">
      <c r="A223">
        <v>219</v>
      </c>
      <c r="B223" s="99">
        <v>45281</v>
      </c>
      <c r="C223" s="99">
        <v>45283</v>
      </c>
      <c r="D223" s="99">
        <v>45302</v>
      </c>
      <c r="E223" s="136">
        <v>26006</v>
      </c>
      <c r="F223" s="71" t="s">
        <v>26307</v>
      </c>
      <c r="G223" s="71">
        <v>1</v>
      </c>
      <c r="H223" s="67" t="s">
        <v>23677</v>
      </c>
      <c r="I223" s="67" t="s">
        <v>5491</v>
      </c>
      <c r="J223" s="67" t="s">
        <v>5492</v>
      </c>
      <c r="K223" s="67" t="s">
        <v>43</v>
      </c>
      <c r="L223" s="67" t="s">
        <v>44</v>
      </c>
      <c r="M223" s="67">
        <v>59200452</v>
      </c>
      <c r="N223" s="71" t="s">
        <v>352</v>
      </c>
      <c r="O223" s="46"/>
      <c r="P223" s="16"/>
      <c r="Q223" s="16"/>
      <c r="R223" s="16"/>
      <c r="S223" s="16"/>
      <c r="T223" s="16"/>
      <c r="U223" s="16"/>
      <c r="V223" s="16"/>
      <c r="W223" s="16"/>
    </row>
    <row r="224" spans="1:23" ht="15" customHeight="1" x14ac:dyDescent="0.25">
      <c r="A224">
        <v>220</v>
      </c>
      <c r="B224" s="99">
        <v>45281</v>
      </c>
      <c r="C224" s="99">
        <v>45283</v>
      </c>
      <c r="D224" s="99">
        <v>45302</v>
      </c>
      <c r="E224" s="136">
        <v>26048</v>
      </c>
      <c r="F224" s="71" t="s">
        <v>26307</v>
      </c>
      <c r="G224" s="71">
        <v>3</v>
      </c>
      <c r="H224" s="67" t="s">
        <v>23678</v>
      </c>
      <c r="I224" s="67" t="s">
        <v>23679</v>
      </c>
      <c r="J224" s="67" t="s">
        <v>23680</v>
      </c>
      <c r="K224" s="67" t="s">
        <v>43</v>
      </c>
      <c r="L224" s="67" t="s">
        <v>44</v>
      </c>
      <c r="M224" s="67">
        <v>53212013</v>
      </c>
      <c r="N224" s="71" t="s">
        <v>15751</v>
      </c>
      <c r="O224" s="46"/>
      <c r="P224" s="16"/>
      <c r="Q224" s="16"/>
      <c r="R224" s="16"/>
      <c r="S224" s="16"/>
      <c r="T224" s="16"/>
      <c r="U224" s="16"/>
      <c r="V224" s="16"/>
      <c r="W224" s="16"/>
    </row>
    <row r="225" spans="1:23" ht="15" customHeight="1" x14ac:dyDescent="0.25">
      <c r="A225">
        <v>221</v>
      </c>
      <c r="B225" s="99">
        <v>45281</v>
      </c>
      <c r="C225" s="99">
        <v>45283</v>
      </c>
      <c r="D225" s="99">
        <v>45302</v>
      </c>
      <c r="E225" s="136">
        <v>26097</v>
      </c>
      <c r="F225" s="71" t="s">
        <v>26309</v>
      </c>
      <c r="G225" s="71">
        <v>1</v>
      </c>
      <c r="H225" s="67" t="s">
        <v>23681</v>
      </c>
      <c r="I225" s="67" t="s">
        <v>23682</v>
      </c>
      <c r="J225" s="67" t="s">
        <v>23683</v>
      </c>
      <c r="K225" s="67" t="s">
        <v>254</v>
      </c>
      <c r="L225" s="67" t="s">
        <v>44</v>
      </c>
      <c r="M225" s="67">
        <v>51277578</v>
      </c>
      <c r="N225" s="71" t="s">
        <v>833</v>
      </c>
      <c r="O225" s="46"/>
      <c r="P225" s="16"/>
      <c r="Q225" s="16"/>
      <c r="R225" s="16"/>
      <c r="S225" s="16"/>
      <c r="T225" s="16"/>
      <c r="U225" s="16"/>
      <c r="V225" s="16"/>
      <c r="W225" s="16"/>
    </row>
    <row r="226" spans="1:23" ht="15" customHeight="1" x14ac:dyDescent="0.25">
      <c r="A226">
        <v>222</v>
      </c>
      <c r="B226" s="99">
        <v>45281</v>
      </c>
      <c r="C226" s="99">
        <v>45283</v>
      </c>
      <c r="D226" s="99">
        <v>45302</v>
      </c>
      <c r="E226" s="136">
        <v>26130</v>
      </c>
      <c r="F226" s="71" t="s">
        <v>26307</v>
      </c>
      <c r="G226" s="71">
        <v>1</v>
      </c>
      <c r="H226" s="67" t="s">
        <v>23684</v>
      </c>
      <c r="I226" s="67" t="s">
        <v>23685</v>
      </c>
      <c r="J226" s="67" t="s">
        <v>23686</v>
      </c>
      <c r="K226" s="67" t="s">
        <v>43</v>
      </c>
      <c r="L226" s="67" t="s">
        <v>44</v>
      </c>
      <c r="M226" s="67">
        <v>58579636</v>
      </c>
      <c r="N226" s="71" t="s">
        <v>373</v>
      </c>
      <c r="O226" s="46"/>
      <c r="P226" s="16"/>
      <c r="Q226" s="16"/>
      <c r="R226" s="16"/>
      <c r="S226" s="16"/>
      <c r="T226" s="16"/>
      <c r="U226" s="16"/>
      <c r="V226" s="16"/>
      <c r="W226" s="16"/>
    </row>
    <row r="227" spans="1:23" ht="15" customHeight="1" x14ac:dyDescent="0.25">
      <c r="A227">
        <v>223</v>
      </c>
      <c r="B227" s="99">
        <v>45281</v>
      </c>
      <c r="C227" s="99">
        <v>45283</v>
      </c>
      <c r="D227" s="99">
        <v>45302</v>
      </c>
      <c r="E227" s="136">
        <v>26222</v>
      </c>
      <c r="F227" s="71" t="s">
        <v>26307</v>
      </c>
      <c r="G227" s="71">
        <v>1</v>
      </c>
      <c r="H227" s="67" t="s">
        <v>23687</v>
      </c>
      <c r="I227" s="67" t="s">
        <v>23688</v>
      </c>
      <c r="J227" s="67" t="s">
        <v>23689</v>
      </c>
      <c r="K227" s="67" t="s">
        <v>43</v>
      </c>
      <c r="L227" s="67" t="s">
        <v>44</v>
      </c>
      <c r="M227" s="67">
        <v>52498440</v>
      </c>
      <c r="N227" s="71" t="s">
        <v>365</v>
      </c>
      <c r="O227" s="46"/>
      <c r="P227" s="16"/>
      <c r="Q227" s="16"/>
      <c r="R227" s="16"/>
      <c r="S227" s="16"/>
      <c r="T227" s="16"/>
      <c r="U227" s="16"/>
      <c r="V227" s="16"/>
      <c r="W227" s="16"/>
    </row>
    <row r="228" spans="1:23" ht="15" customHeight="1" x14ac:dyDescent="0.25">
      <c r="A228">
        <v>224</v>
      </c>
      <c r="B228" s="99">
        <v>45281</v>
      </c>
      <c r="C228" s="99">
        <v>45283</v>
      </c>
      <c r="D228" s="99">
        <v>45302</v>
      </c>
      <c r="E228" s="136">
        <v>26375</v>
      </c>
      <c r="F228" s="71" t="s">
        <v>26307</v>
      </c>
      <c r="G228" s="71">
        <v>1</v>
      </c>
      <c r="H228" s="67" t="s">
        <v>23690</v>
      </c>
      <c r="I228" s="67" t="s">
        <v>1835</v>
      </c>
      <c r="J228" s="67" t="s">
        <v>1836</v>
      </c>
      <c r="K228" s="67" t="s">
        <v>43</v>
      </c>
      <c r="L228" s="67" t="s">
        <v>44</v>
      </c>
      <c r="M228" s="67">
        <v>52618621</v>
      </c>
      <c r="N228" s="71" t="s">
        <v>365</v>
      </c>
      <c r="O228" s="46"/>
      <c r="P228" s="16"/>
      <c r="Q228" s="16"/>
      <c r="R228" s="16"/>
      <c r="S228" s="16"/>
      <c r="T228" s="16"/>
      <c r="U228" s="16"/>
      <c r="V228" s="16"/>
      <c r="W228" s="16"/>
    </row>
    <row r="229" spans="1:23" ht="15" customHeight="1" x14ac:dyDescent="0.25">
      <c r="A229">
        <v>225</v>
      </c>
      <c r="B229" s="99">
        <v>45281</v>
      </c>
      <c r="C229" s="99">
        <v>45283</v>
      </c>
      <c r="D229" s="99">
        <v>45302</v>
      </c>
      <c r="E229" s="136">
        <v>26034</v>
      </c>
      <c r="F229" s="71"/>
      <c r="G229" s="71">
        <v>4</v>
      </c>
      <c r="H229" s="67" t="s">
        <v>23691</v>
      </c>
      <c r="I229" s="67" t="s">
        <v>23692</v>
      </c>
      <c r="J229" s="67" t="s">
        <v>23693</v>
      </c>
      <c r="K229" s="67" t="s">
        <v>149</v>
      </c>
      <c r="L229" s="67" t="s">
        <v>150</v>
      </c>
      <c r="M229" s="67">
        <v>54398540</v>
      </c>
      <c r="N229" s="71" t="s">
        <v>561</v>
      </c>
      <c r="O229" s="46"/>
      <c r="P229" s="16"/>
      <c r="Q229" s="16"/>
      <c r="R229" s="16"/>
      <c r="S229" s="16"/>
      <c r="T229" s="16"/>
      <c r="U229" s="16"/>
      <c r="V229" s="16"/>
      <c r="W229" s="16"/>
    </row>
    <row r="230" spans="1:23" ht="15" customHeight="1" x14ac:dyDescent="0.25">
      <c r="A230">
        <v>226</v>
      </c>
      <c r="B230" s="99">
        <v>45281</v>
      </c>
      <c r="C230" s="99">
        <v>45283</v>
      </c>
      <c r="D230" s="99">
        <v>45302</v>
      </c>
      <c r="E230" s="136">
        <v>26145</v>
      </c>
      <c r="F230" s="71"/>
      <c r="G230" s="71">
        <v>7</v>
      </c>
      <c r="H230" s="67" t="s">
        <v>23694</v>
      </c>
      <c r="I230" s="67" t="s">
        <v>23695</v>
      </c>
      <c r="J230" s="67" t="s">
        <v>23696</v>
      </c>
      <c r="K230" s="67" t="s">
        <v>149</v>
      </c>
      <c r="L230" s="67" t="s">
        <v>150</v>
      </c>
      <c r="M230" s="67">
        <v>52400586</v>
      </c>
      <c r="N230" s="71" t="s">
        <v>1590</v>
      </c>
      <c r="O230" s="46"/>
      <c r="P230" s="16"/>
      <c r="Q230" s="16"/>
      <c r="R230" s="16"/>
      <c r="S230" s="16"/>
      <c r="T230" s="16"/>
      <c r="U230" s="16"/>
      <c r="V230" s="16"/>
      <c r="W230" s="16"/>
    </row>
    <row r="231" spans="1:23" ht="15" customHeight="1" x14ac:dyDescent="0.25">
      <c r="A231">
        <v>227</v>
      </c>
      <c r="B231" s="99">
        <v>45281</v>
      </c>
      <c r="C231" s="99">
        <v>45283</v>
      </c>
      <c r="D231" s="99">
        <v>45302</v>
      </c>
      <c r="E231" s="136">
        <v>26213</v>
      </c>
      <c r="F231" s="100">
        <v>45306</v>
      </c>
      <c r="G231" s="71">
        <v>4</v>
      </c>
      <c r="H231" s="67" t="s">
        <v>23697</v>
      </c>
      <c r="I231" s="67" t="s">
        <v>2422</v>
      </c>
      <c r="J231" s="67" t="s">
        <v>2423</v>
      </c>
      <c r="K231" s="67" t="s">
        <v>151</v>
      </c>
      <c r="L231" s="67" t="s">
        <v>150</v>
      </c>
      <c r="M231" s="67">
        <v>54076435</v>
      </c>
      <c r="N231" s="71" t="s">
        <v>353</v>
      </c>
      <c r="O231" s="46"/>
      <c r="P231" s="16"/>
      <c r="Q231" s="16"/>
      <c r="R231" s="16"/>
      <c r="S231" s="16"/>
      <c r="T231" s="16"/>
      <c r="U231" s="16"/>
      <c r="V231" s="16"/>
      <c r="W231" s="16"/>
    </row>
    <row r="232" spans="1:23" ht="15" customHeight="1" x14ac:dyDescent="0.25">
      <c r="A232">
        <v>228</v>
      </c>
      <c r="B232" s="99">
        <v>45281</v>
      </c>
      <c r="C232" s="99">
        <v>45283</v>
      </c>
      <c r="D232" s="99">
        <v>45302</v>
      </c>
      <c r="E232" s="136">
        <v>26458</v>
      </c>
      <c r="F232" s="100">
        <v>45306</v>
      </c>
      <c r="G232" s="71">
        <v>1</v>
      </c>
      <c r="H232" s="67" t="s">
        <v>23698</v>
      </c>
      <c r="I232" s="67" t="s">
        <v>23699</v>
      </c>
      <c r="J232" s="67" t="s">
        <v>23700</v>
      </c>
      <c r="K232" s="67" t="s">
        <v>151</v>
      </c>
      <c r="L232" s="67" t="s">
        <v>150</v>
      </c>
      <c r="M232" s="67">
        <v>5351076658</v>
      </c>
      <c r="N232" s="71" t="s">
        <v>2493</v>
      </c>
      <c r="O232" s="46"/>
      <c r="P232" s="16"/>
      <c r="Q232" s="16"/>
      <c r="R232" s="16"/>
      <c r="S232" s="16"/>
      <c r="T232" s="16"/>
      <c r="U232" s="16"/>
      <c r="V232" s="16"/>
      <c r="W232" s="16"/>
    </row>
    <row r="233" spans="1:23" ht="15" customHeight="1" x14ac:dyDescent="0.25">
      <c r="A233">
        <v>229</v>
      </c>
      <c r="B233" s="99">
        <v>45281</v>
      </c>
      <c r="C233" s="99">
        <v>45283</v>
      </c>
      <c r="D233" s="99">
        <v>45302</v>
      </c>
      <c r="E233" s="136">
        <v>26464</v>
      </c>
      <c r="F233" s="100">
        <v>45305</v>
      </c>
      <c r="G233" s="71">
        <v>2</v>
      </c>
      <c r="H233" s="67" t="s">
        <v>23701</v>
      </c>
      <c r="I233" s="67" t="s">
        <v>23702</v>
      </c>
      <c r="J233" s="67" t="s">
        <v>23703</v>
      </c>
      <c r="K233" s="67" t="s">
        <v>151</v>
      </c>
      <c r="L233" s="67" t="s">
        <v>150</v>
      </c>
      <c r="M233" s="67">
        <v>5353792818</v>
      </c>
      <c r="N233" s="71" t="s">
        <v>1450</v>
      </c>
      <c r="O233" s="46"/>
      <c r="P233" s="16"/>
      <c r="Q233" s="16"/>
      <c r="R233" s="16"/>
      <c r="S233" s="16"/>
      <c r="T233" s="16"/>
      <c r="U233" s="16"/>
      <c r="V233" s="16"/>
      <c r="W233" s="16"/>
    </row>
    <row r="234" spans="1:23" ht="15" customHeight="1" x14ac:dyDescent="0.25">
      <c r="A234">
        <v>230</v>
      </c>
      <c r="B234" s="99">
        <v>45281</v>
      </c>
      <c r="C234" s="99">
        <v>45283</v>
      </c>
      <c r="D234" s="99">
        <v>45302</v>
      </c>
      <c r="E234" s="136">
        <v>26551</v>
      </c>
      <c r="F234" s="100">
        <v>45305</v>
      </c>
      <c r="G234" s="71">
        <v>1</v>
      </c>
      <c r="H234" s="67" t="s">
        <v>23704</v>
      </c>
      <c r="I234" s="67" t="s">
        <v>23705</v>
      </c>
      <c r="J234" s="67" t="s">
        <v>23706</v>
      </c>
      <c r="K234" s="67" t="s">
        <v>232</v>
      </c>
      <c r="L234" s="67" t="s">
        <v>150</v>
      </c>
      <c r="M234" s="67">
        <v>50058735</v>
      </c>
      <c r="N234" s="71" t="s">
        <v>352</v>
      </c>
      <c r="O234" s="46"/>
      <c r="P234" s="16"/>
      <c r="Q234" s="16"/>
      <c r="R234" s="16"/>
      <c r="S234" s="16"/>
      <c r="T234" s="16"/>
      <c r="U234" s="16"/>
      <c r="V234" s="16"/>
      <c r="W234" s="16"/>
    </row>
    <row r="235" spans="1:23" ht="15" customHeight="1" x14ac:dyDescent="0.25">
      <c r="A235">
        <v>231</v>
      </c>
      <c r="B235" s="99">
        <v>45281</v>
      </c>
      <c r="C235" s="99">
        <v>45283</v>
      </c>
      <c r="D235" s="99">
        <v>45302</v>
      </c>
      <c r="E235" s="136">
        <v>25994</v>
      </c>
      <c r="F235" s="100">
        <v>45307</v>
      </c>
      <c r="G235" s="71">
        <v>1</v>
      </c>
      <c r="H235" s="67" t="s">
        <v>23707</v>
      </c>
      <c r="I235" s="67" t="s">
        <v>1260</v>
      </c>
      <c r="J235" s="67" t="s">
        <v>1261</v>
      </c>
      <c r="K235" s="67" t="s">
        <v>154</v>
      </c>
      <c r="L235" s="67" t="s">
        <v>154</v>
      </c>
      <c r="M235" s="67">
        <v>58028469</v>
      </c>
      <c r="N235" s="71" t="s">
        <v>365</v>
      </c>
      <c r="O235" s="46"/>
      <c r="P235" s="16"/>
      <c r="Q235" s="16"/>
      <c r="R235" s="16"/>
      <c r="S235" s="16"/>
      <c r="T235" s="16"/>
      <c r="U235" s="16"/>
      <c r="V235" s="16"/>
      <c r="W235" s="16"/>
    </row>
    <row r="236" spans="1:23" ht="15" customHeight="1" x14ac:dyDescent="0.25">
      <c r="A236">
        <v>232</v>
      </c>
      <c r="B236" s="99">
        <v>45281</v>
      </c>
      <c r="C236" s="99">
        <v>45283</v>
      </c>
      <c r="D236" s="99">
        <v>45302</v>
      </c>
      <c r="E236" s="136">
        <v>26215</v>
      </c>
      <c r="F236" s="100">
        <v>45307</v>
      </c>
      <c r="G236" s="71">
        <v>5</v>
      </c>
      <c r="H236" s="67" t="s">
        <v>23708</v>
      </c>
      <c r="I236" s="67" t="s">
        <v>23709</v>
      </c>
      <c r="J236" s="67" t="s">
        <v>23710</v>
      </c>
      <c r="K236" s="67" t="s">
        <v>12759</v>
      </c>
      <c r="L236" s="67" t="s">
        <v>154</v>
      </c>
      <c r="M236" s="67">
        <v>55632510</v>
      </c>
      <c r="N236" s="71" t="s">
        <v>561</v>
      </c>
      <c r="O236" s="46"/>
      <c r="P236" s="16"/>
      <c r="Q236" s="16"/>
      <c r="R236" s="16"/>
      <c r="S236" s="16"/>
      <c r="T236" s="16"/>
      <c r="U236" s="16"/>
      <c r="V236" s="16"/>
      <c r="W236" s="16"/>
    </row>
    <row r="237" spans="1:23" ht="15" customHeight="1" x14ac:dyDescent="0.25">
      <c r="A237">
        <v>233</v>
      </c>
      <c r="B237" s="99">
        <v>45281</v>
      </c>
      <c r="C237" s="99">
        <v>45283</v>
      </c>
      <c r="D237" s="99">
        <v>45302</v>
      </c>
      <c r="E237" s="136">
        <v>26265</v>
      </c>
      <c r="F237" s="100">
        <v>45307</v>
      </c>
      <c r="G237" s="71">
        <v>2</v>
      </c>
      <c r="H237" s="67" t="s">
        <v>23711</v>
      </c>
      <c r="I237" s="67" t="s">
        <v>1258</v>
      </c>
      <c r="J237" s="67" t="s">
        <v>4335</v>
      </c>
      <c r="K237" s="67" t="s">
        <v>153</v>
      </c>
      <c r="L237" s="67" t="s">
        <v>154</v>
      </c>
      <c r="M237" s="67">
        <v>54812659</v>
      </c>
      <c r="N237" s="71" t="s">
        <v>396</v>
      </c>
      <c r="O237" s="46"/>
      <c r="P237" s="16"/>
      <c r="Q237" s="16"/>
      <c r="R237" s="16"/>
      <c r="S237" s="16"/>
      <c r="T237" s="16"/>
      <c r="U237" s="16"/>
      <c r="V237" s="16"/>
      <c r="W237" s="16"/>
    </row>
    <row r="238" spans="1:23" ht="15" customHeight="1" x14ac:dyDescent="0.25">
      <c r="A238">
        <v>234</v>
      </c>
      <c r="B238" s="99">
        <v>45281</v>
      </c>
      <c r="C238" s="99">
        <v>45283</v>
      </c>
      <c r="D238" s="99">
        <v>45302</v>
      </c>
      <c r="E238" s="136">
        <v>26334</v>
      </c>
      <c r="F238" s="100">
        <v>45307</v>
      </c>
      <c r="G238" s="71">
        <v>1</v>
      </c>
      <c r="H238" s="67" t="s">
        <v>23712</v>
      </c>
      <c r="I238" s="67" t="s">
        <v>13618</v>
      </c>
      <c r="J238" s="67" t="s">
        <v>13619</v>
      </c>
      <c r="K238" s="67" t="s">
        <v>153</v>
      </c>
      <c r="L238" s="67" t="s">
        <v>154</v>
      </c>
      <c r="M238" s="67">
        <v>51915369</v>
      </c>
      <c r="N238" s="71" t="s">
        <v>352</v>
      </c>
      <c r="O238" s="46"/>
      <c r="P238" s="16"/>
      <c r="Q238" s="16"/>
      <c r="R238" s="16"/>
      <c r="S238" s="16"/>
      <c r="T238" s="16"/>
      <c r="U238" s="16"/>
      <c r="V238" s="16"/>
      <c r="W238" s="16"/>
    </row>
    <row r="239" spans="1:23" ht="15" customHeight="1" x14ac:dyDescent="0.25">
      <c r="A239">
        <v>235</v>
      </c>
      <c r="B239" s="99">
        <v>45281</v>
      </c>
      <c r="C239" s="99">
        <v>45301</v>
      </c>
      <c r="D239" s="99">
        <v>45301</v>
      </c>
      <c r="E239" s="136">
        <v>26253</v>
      </c>
      <c r="F239" s="99">
        <v>45301</v>
      </c>
      <c r="G239" s="71">
        <v>1</v>
      </c>
      <c r="H239" s="67" t="s">
        <v>23713</v>
      </c>
      <c r="I239" s="67" t="s">
        <v>21325</v>
      </c>
      <c r="J239" s="67" t="s">
        <v>21326</v>
      </c>
      <c r="K239" s="67" t="s">
        <v>525</v>
      </c>
      <c r="L239" s="67" t="s">
        <v>525</v>
      </c>
      <c r="M239" s="67">
        <v>54493161</v>
      </c>
      <c r="N239" s="71" t="s">
        <v>352</v>
      </c>
      <c r="O239" s="46"/>
      <c r="P239" s="16"/>
      <c r="Q239" s="16"/>
      <c r="R239" s="16"/>
      <c r="S239" s="16"/>
      <c r="T239" s="16"/>
      <c r="U239" s="16"/>
      <c r="V239" s="16"/>
      <c r="W239" s="16"/>
    </row>
    <row r="240" spans="1:23" ht="15" customHeight="1" x14ac:dyDescent="0.25">
      <c r="A240">
        <v>236</v>
      </c>
      <c r="B240" s="99">
        <v>45281</v>
      </c>
      <c r="C240" s="99">
        <v>45301</v>
      </c>
      <c r="D240" s="99">
        <v>45301</v>
      </c>
      <c r="E240" s="136">
        <v>26288</v>
      </c>
      <c r="F240" s="99">
        <v>45301</v>
      </c>
      <c r="G240" s="71">
        <v>3</v>
      </c>
      <c r="H240" s="67" t="s">
        <v>23714</v>
      </c>
      <c r="I240" s="67" t="s">
        <v>23715</v>
      </c>
      <c r="J240" s="67" t="s">
        <v>23716</v>
      </c>
      <c r="K240" s="67" t="s">
        <v>525</v>
      </c>
      <c r="L240" s="67" t="s">
        <v>525</v>
      </c>
      <c r="M240" s="67">
        <v>50994900</v>
      </c>
      <c r="N240" s="71" t="s">
        <v>495</v>
      </c>
      <c r="O240" s="46"/>
      <c r="P240" s="16"/>
      <c r="Q240" s="16"/>
      <c r="R240" s="16"/>
      <c r="S240" s="16"/>
      <c r="T240" s="16"/>
      <c r="U240" s="16"/>
      <c r="V240" s="16"/>
      <c r="W240" s="16"/>
    </row>
    <row r="241" spans="2:15" x14ac:dyDescent="0.25">
      <c r="B241" s="132"/>
      <c r="D241" s="6"/>
      <c r="K241" s="191"/>
      <c r="M241" s="191"/>
      <c r="N241" s="219" t="s">
        <v>160</v>
      </c>
      <c r="O241" s="18"/>
    </row>
    <row r="242" spans="2:15" ht="15" customHeight="1" x14ac:dyDescent="0.25">
      <c r="B242" s="132"/>
      <c r="D242" s="6"/>
      <c r="K242" s="191"/>
      <c r="M242" s="191"/>
      <c r="N242" s="193" t="s">
        <v>161</v>
      </c>
      <c r="O242" s="27"/>
    </row>
    <row r="243" spans="2:15" x14ac:dyDescent="0.25">
      <c r="B243" s="132"/>
      <c r="D243" s="6"/>
      <c r="N243" s="193" t="s">
        <v>6720</v>
      </c>
      <c r="O243" s="27"/>
    </row>
    <row r="244" spans="2:15" x14ac:dyDescent="0.25">
      <c r="B244" s="132"/>
      <c r="N244" s="193" t="s">
        <v>1861</v>
      </c>
      <c r="O244" s="27"/>
    </row>
    <row r="245" spans="2:15" x14ac:dyDescent="0.25">
      <c r="B245" s="132"/>
      <c r="N245" s="247" t="s">
        <v>7800</v>
      </c>
      <c r="O245" s="248"/>
    </row>
    <row r="248" spans="2:15" x14ac:dyDescent="0.25">
      <c r="G248" s="190" t="s">
        <v>231</v>
      </c>
    </row>
  </sheetData>
  <autoFilter ref="B4:O245"/>
  <mergeCells count="1">
    <mergeCell ref="P136:W136"/>
  </mergeCell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2:P218"/>
  <sheetViews>
    <sheetView topLeftCell="A91" workbookViewId="0">
      <selection activeCell="J96" sqref="J96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23727</v>
      </c>
      <c r="H2" s="218"/>
      <c r="J2" s="148"/>
    </row>
    <row r="3" spans="1:16" x14ac:dyDescent="0.25">
      <c r="K3" s="292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45291</v>
      </c>
      <c r="C5" s="99">
        <v>45299</v>
      </c>
      <c r="D5" s="99">
        <v>45299</v>
      </c>
      <c r="E5" s="136">
        <v>25696</v>
      </c>
      <c r="F5" s="100">
        <v>45300</v>
      </c>
      <c r="G5" s="71">
        <v>1</v>
      </c>
      <c r="H5" s="67" t="s">
        <v>23728</v>
      </c>
      <c r="I5" s="67" t="s">
        <v>23729</v>
      </c>
      <c r="J5" s="67" t="s">
        <v>23730</v>
      </c>
      <c r="K5" s="67" t="s">
        <v>80</v>
      </c>
      <c r="L5" s="67" t="s">
        <v>9</v>
      </c>
      <c r="M5" s="67">
        <v>5358749326</v>
      </c>
      <c r="N5" s="71" t="s">
        <v>1986</v>
      </c>
      <c r="O5" s="46"/>
      <c r="P5" s="16"/>
    </row>
    <row r="6" spans="1:16" ht="15" hidden="1" customHeight="1" x14ac:dyDescent="0.25">
      <c r="A6">
        <v>2</v>
      </c>
      <c r="B6" s="99">
        <v>45291</v>
      </c>
      <c r="C6" s="99">
        <v>45299</v>
      </c>
      <c r="D6" s="99">
        <v>45299</v>
      </c>
      <c r="E6" s="136">
        <v>26012</v>
      </c>
      <c r="F6" s="100">
        <v>45300</v>
      </c>
      <c r="G6" s="71">
        <v>3</v>
      </c>
      <c r="H6" s="67" t="s">
        <v>23731</v>
      </c>
      <c r="I6" s="67" t="s">
        <v>271</v>
      </c>
      <c r="J6" s="67" t="s">
        <v>4370</v>
      </c>
      <c r="K6" s="67" t="s">
        <v>80</v>
      </c>
      <c r="L6" s="67" t="s">
        <v>9</v>
      </c>
      <c r="M6" s="67">
        <v>53161747</v>
      </c>
      <c r="N6" s="71" t="s">
        <v>561</v>
      </c>
      <c r="O6" s="46"/>
      <c r="P6" s="16"/>
    </row>
    <row r="7" spans="1:16" ht="15" hidden="1" customHeight="1" x14ac:dyDescent="0.25">
      <c r="A7">
        <v>3</v>
      </c>
      <c r="B7" s="99">
        <v>45291</v>
      </c>
      <c r="C7" s="99">
        <v>45299</v>
      </c>
      <c r="D7" s="99">
        <v>45299</v>
      </c>
      <c r="E7" s="136">
        <v>26050</v>
      </c>
      <c r="F7" s="100">
        <v>45300</v>
      </c>
      <c r="G7" s="71">
        <v>1</v>
      </c>
      <c r="H7" s="67" t="s">
        <v>23732</v>
      </c>
      <c r="I7" s="67" t="s">
        <v>23733</v>
      </c>
      <c r="J7" s="67" t="s">
        <v>23734</v>
      </c>
      <c r="K7" s="67" t="s">
        <v>80</v>
      </c>
      <c r="L7" s="67" t="s">
        <v>9</v>
      </c>
      <c r="M7" s="67">
        <v>54644950</v>
      </c>
      <c r="N7" s="71" t="s">
        <v>1372</v>
      </c>
      <c r="O7" s="46"/>
      <c r="P7" s="16"/>
    </row>
    <row r="8" spans="1:16" ht="15" hidden="1" customHeight="1" x14ac:dyDescent="0.25">
      <c r="A8">
        <v>4</v>
      </c>
      <c r="B8" s="99">
        <v>45291</v>
      </c>
      <c r="C8" s="99">
        <v>45299</v>
      </c>
      <c r="D8" s="99">
        <v>45299</v>
      </c>
      <c r="E8" s="136">
        <v>26120</v>
      </c>
      <c r="F8" s="100">
        <v>45300</v>
      </c>
      <c r="G8" s="71">
        <v>10</v>
      </c>
      <c r="H8" s="67" t="s">
        <v>23735</v>
      </c>
      <c r="I8" s="67" t="s">
        <v>23736</v>
      </c>
      <c r="J8" s="67" t="s">
        <v>23737</v>
      </c>
      <c r="K8" s="67" t="s">
        <v>80</v>
      </c>
      <c r="L8" s="67" t="s">
        <v>9</v>
      </c>
      <c r="M8" s="67">
        <v>52913911</v>
      </c>
      <c r="N8" s="71">
        <v>28.4</v>
      </c>
      <c r="O8" s="46"/>
      <c r="P8" s="16"/>
    </row>
    <row r="9" spans="1:16" ht="15" hidden="1" customHeight="1" x14ac:dyDescent="0.25">
      <c r="B9" s="99">
        <v>45291</v>
      </c>
      <c r="C9" s="99">
        <v>45301</v>
      </c>
      <c r="D9" s="99">
        <v>45306</v>
      </c>
      <c r="E9" s="136">
        <v>26120</v>
      </c>
      <c r="F9" s="100">
        <v>45307</v>
      </c>
      <c r="G9" s="71">
        <v>1</v>
      </c>
      <c r="H9" s="67" t="s">
        <v>24679</v>
      </c>
      <c r="I9" s="67" t="s">
        <v>23736</v>
      </c>
      <c r="J9" s="67" t="s">
        <v>23737</v>
      </c>
      <c r="K9" s="67" t="s">
        <v>80</v>
      </c>
      <c r="L9" s="67" t="s">
        <v>9</v>
      </c>
      <c r="M9" s="67">
        <v>52913911</v>
      </c>
      <c r="N9" s="71">
        <v>63.8</v>
      </c>
      <c r="O9" s="46"/>
      <c r="P9" s="16"/>
    </row>
    <row r="10" spans="1:16" ht="15" hidden="1" customHeight="1" x14ac:dyDescent="0.25">
      <c r="A10">
        <v>5</v>
      </c>
      <c r="B10" s="99">
        <v>45291</v>
      </c>
      <c r="C10" s="99">
        <v>45299</v>
      </c>
      <c r="D10" s="99">
        <v>45299</v>
      </c>
      <c r="E10" s="136">
        <v>26131</v>
      </c>
      <c r="F10" s="100">
        <v>45300</v>
      </c>
      <c r="G10" s="71">
        <v>3</v>
      </c>
      <c r="H10" s="67" t="s">
        <v>23738</v>
      </c>
      <c r="I10" s="67" t="s">
        <v>23739</v>
      </c>
      <c r="J10" s="67" t="s">
        <v>23740</v>
      </c>
      <c r="K10" s="67" t="s">
        <v>80</v>
      </c>
      <c r="L10" s="67" t="s">
        <v>9</v>
      </c>
      <c r="M10" s="67">
        <v>5355922120</v>
      </c>
      <c r="N10" s="71" t="s">
        <v>2598</v>
      </c>
      <c r="O10" s="46"/>
      <c r="P10" s="16"/>
    </row>
    <row r="11" spans="1:16" ht="15" hidden="1" customHeight="1" x14ac:dyDescent="0.25">
      <c r="A11">
        <v>6</v>
      </c>
      <c r="B11" s="99">
        <v>45291</v>
      </c>
      <c r="C11" s="99">
        <v>45299</v>
      </c>
      <c r="D11" s="99">
        <v>45299</v>
      </c>
      <c r="E11" s="136">
        <v>26161</v>
      </c>
      <c r="F11" s="100">
        <v>45300</v>
      </c>
      <c r="G11" s="71">
        <v>1</v>
      </c>
      <c r="H11" s="67" t="s">
        <v>23741</v>
      </c>
      <c r="I11" s="67" t="s">
        <v>23729</v>
      </c>
      <c r="J11" s="67" t="s">
        <v>23730</v>
      </c>
      <c r="K11" s="67" t="s">
        <v>80</v>
      </c>
      <c r="L11" s="67" t="s">
        <v>9</v>
      </c>
      <c r="M11" s="67">
        <v>5358749326</v>
      </c>
      <c r="N11" s="71" t="s">
        <v>8055</v>
      </c>
      <c r="O11" s="46"/>
      <c r="P11" s="16"/>
    </row>
    <row r="12" spans="1:16" ht="15" hidden="1" customHeight="1" x14ac:dyDescent="0.25">
      <c r="A12">
        <v>7</v>
      </c>
      <c r="B12" s="99">
        <v>45291</v>
      </c>
      <c r="C12" s="99">
        <v>45299</v>
      </c>
      <c r="D12" s="99">
        <v>45299</v>
      </c>
      <c r="E12" s="136">
        <v>26199</v>
      </c>
      <c r="F12" s="100">
        <v>45300</v>
      </c>
      <c r="G12" s="71">
        <v>13</v>
      </c>
      <c r="H12" s="67" t="s">
        <v>23742</v>
      </c>
      <c r="I12" s="67" t="s">
        <v>23743</v>
      </c>
      <c r="J12" s="67" t="s">
        <v>23744</v>
      </c>
      <c r="K12" s="67" t="s">
        <v>80</v>
      </c>
      <c r="L12" s="67" t="s">
        <v>9</v>
      </c>
      <c r="M12" s="67">
        <v>5359244816</v>
      </c>
      <c r="N12" s="71" t="s">
        <v>23745</v>
      </c>
      <c r="O12" s="46"/>
      <c r="P12" s="16"/>
    </row>
    <row r="13" spans="1:16" ht="15" hidden="1" customHeight="1" x14ac:dyDescent="0.25">
      <c r="A13">
        <v>8</v>
      </c>
      <c r="B13" s="99">
        <v>45291</v>
      </c>
      <c r="C13" s="99">
        <v>45299</v>
      </c>
      <c r="D13" s="99">
        <v>45299</v>
      </c>
      <c r="E13" s="136">
        <v>26310</v>
      </c>
      <c r="F13" s="100">
        <v>45300</v>
      </c>
      <c r="G13" s="71">
        <v>4</v>
      </c>
      <c r="H13" s="67" t="s">
        <v>23746</v>
      </c>
      <c r="I13" s="67" t="s">
        <v>537</v>
      </c>
      <c r="J13" s="67" t="s">
        <v>538</v>
      </c>
      <c r="K13" s="67" t="s">
        <v>80</v>
      </c>
      <c r="L13" s="67" t="s">
        <v>9</v>
      </c>
      <c r="M13" s="67">
        <v>53190266</v>
      </c>
      <c r="N13" s="71" t="s">
        <v>23747</v>
      </c>
      <c r="O13" s="46"/>
      <c r="P13" s="16"/>
    </row>
    <row r="14" spans="1:16" ht="15" customHeight="1" x14ac:dyDescent="0.25">
      <c r="A14">
        <v>9</v>
      </c>
      <c r="B14" s="99">
        <v>45291</v>
      </c>
      <c r="C14" s="99">
        <v>45299</v>
      </c>
      <c r="D14" s="99">
        <v>45299</v>
      </c>
      <c r="E14" s="71">
        <v>26317</v>
      </c>
      <c r="F14" s="81" t="s">
        <v>96</v>
      </c>
      <c r="G14" s="71">
        <v>2</v>
      </c>
      <c r="H14" s="67" t="s">
        <v>23748</v>
      </c>
      <c r="I14" s="89" t="s">
        <v>8638</v>
      </c>
      <c r="J14" s="67" t="s">
        <v>22883</v>
      </c>
      <c r="K14" s="67" t="s">
        <v>80</v>
      </c>
      <c r="L14" s="67" t="s">
        <v>9</v>
      </c>
      <c r="M14" s="67">
        <v>56072617</v>
      </c>
      <c r="N14" s="71" t="s">
        <v>23749</v>
      </c>
      <c r="O14" s="46"/>
      <c r="P14" s="16"/>
    </row>
    <row r="15" spans="1:16" ht="15" hidden="1" customHeight="1" x14ac:dyDescent="0.25">
      <c r="A15">
        <v>10</v>
      </c>
      <c r="B15" s="99">
        <v>45291</v>
      </c>
      <c r="C15" s="99">
        <v>45299</v>
      </c>
      <c r="D15" s="99">
        <v>45299</v>
      </c>
      <c r="E15" s="136">
        <v>26336</v>
      </c>
      <c r="F15" s="100">
        <v>45300</v>
      </c>
      <c r="G15" s="71">
        <v>2</v>
      </c>
      <c r="H15" s="67" t="s">
        <v>23750</v>
      </c>
      <c r="I15" s="67" t="s">
        <v>23751</v>
      </c>
      <c r="J15" s="67" t="s">
        <v>23752</v>
      </c>
      <c r="K15" s="67" t="s">
        <v>80</v>
      </c>
      <c r="L15" s="67" t="s">
        <v>9</v>
      </c>
      <c r="M15" s="67">
        <v>58501136</v>
      </c>
      <c r="N15" s="71" t="s">
        <v>9231</v>
      </c>
      <c r="O15" s="46"/>
      <c r="P15" s="16"/>
    </row>
    <row r="16" spans="1:16" ht="15" hidden="1" customHeight="1" x14ac:dyDescent="0.25">
      <c r="A16">
        <v>11</v>
      </c>
      <c r="B16" s="99">
        <v>45291</v>
      </c>
      <c r="C16" s="99">
        <v>45299</v>
      </c>
      <c r="D16" s="99">
        <v>45299</v>
      </c>
      <c r="E16" s="136">
        <v>26410</v>
      </c>
      <c r="F16" s="100">
        <v>45300</v>
      </c>
      <c r="G16" s="71">
        <v>9</v>
      </c>
      <c r="H16" s="67" t="s">
        <v>23753</v>
      </c>
      <c r="I16" s="67" t="s">
        <v>23743</v>
      </c>
      <c r="J16" s="67" t="s">
        <v>23744</v>
      </c>
      <c r="K16" s="67" t="s">
        <v>80</v>
      </c>
      <c r="L16" s="67" t="s">
        <v>9</v>
      </c>
      <c r="M16" s="67">
        <v>5359244816</v>
      </c>
      <c r="N16" s="71" t="s">
        <v>18793</v>
      </c>
      <c r="O16" s="46"/>
      <c r="P16" s="16"/>
    </row>
    <row r="17" spans="1:16" ht="15" hidden="1" customHeight="1" x14ac:dyDescent="0.25">
      <c r="A17">
        <v>12</v>
      </c>
      <c r="B17" s="99">
        <v>45291</v>
      </c>
      <c r="C17" s="99">
        <v>45299</v>
      </c>
      <c r="D17" s="99">
        <v>45299</v>
      </c>
      <c r="E17" s="136">
        <v>26548</v>
      </c>
      <c r="F17" s="100">
        <v>45300</v>
      </c>
      <c r="G17" s="71">
        <v>2</v>
      </c>
      <c r="H17" s="67" t="s">
        <v>23754</v>
      </c>
      <c r="I17" s="67" t="s">
        <v>23755</v>
      </c>
      <c r="J17" s="67" t="s">
        <v>23756</v>
      </c>
      <c r="K17" s="67" t="s">
        <v>80</v>
      </c>
      <c r="L17" s="67" t="s">
        <v>9</v>
      </c>
      <c r="M17" s="67">
        <v>52580719</v>
      </c>
      <c r="N17" s="71" t="s">
        <v>4873</v>
      </c>
      <c r="O17" s="46"/>
      <c r="P17" s="16"/>
    </row>
    <row r="18" spans="1:16" ht="15" hidden="1" customHeight="1" x14ac:dyDescent="0.25">
      <c r="A18">
        <v>13</v>
      </c>
      <c r="B18" s="99">
        <v>45291</v>
      </c>
      <c r="C18" s="99">
        <v>45299</v>
      </c>
      <c r="D18" s="99">
        <v>45299</v>
      </c>
      <c r="E18" s="136">
        <v>26572</v>
      </c>
      <c r="F18" s="100">
        <v>45300</v>
      </c>
      <c r="G18" s="71">
        <v>10</v>
      </c>
      <c r="H18" s="67" t="s">
        <v>23757</v>
      </c>
      <c r="I18" s="67" t="s">
        <v>528</v>
      </c>
      <c r="J18" s="67" t="s">
        <v>529</v>
      </c>
      <c r="K18" s="67" t="s">
        <v>80</v>
      </c>
      <c r="L18" s="67" t="s">
        <v>9</v>
      </c>
      <c r="M18" s="67">
        <v>54604154</v>
      </c>
      <c r="N18" s="71" t="s">
        <v>23758</v>
      </c>
      <c r="O18" s="46"/>
      <c r="P18" s="16"/>
    </row>
    <row r="19" spans="1:16" ht="15" hidden="1" customHeight="1" x14ac:dyDescent="0.25">
      <c r="A19">
        <v>14</v>
      </c>
      <c r="B19" s="99">
        <v>45291</v>
      </c>
      <c r="C19" s="99">
        <v>45299</v>
      </c>
      <c r="D19" s="99">
        <v>45299</v>
      </c>
      <c r="E19" s="136">
        <v>26650</v>
      </c>
      <c r="F19" s="100">
        <v>45300</v>
      </c>
      <c r="G19" s="71">
        <v>1</v>
      </c>
      <c r="H19" s="67" t="s">
        <v>23759</v>
      </c>
      <c r="I19" s="67" t="s">
        <v>23760</v>
      </c>
      <c r="J19" s="67" t="s">
        <v>23761</v>
      </c>
      <c r="K19" s="67" t="s">
        <v>80</v>
      </c>
      <c r="L19" s="67" t="s">
        <v>9</v>
      </c>
      <c r="M19" s="67">
        <v>53483634</v>
      </c>
      <c r="N19" s="71" t="s">
        <v>541</v>
      </c>
      <c r="O19" s="46"/>
      <c r="P19" s="16"/>
    </row>
    <row r="20" spans="1:16" ht="15" hidden="1" customHeight="1" x14ac:dyDescent="0.25">
      <c r="A20">
        <v>15</v>
      </c>
      <c r="B20" s="99">
        <v>45291</v>
      </c>
      <c r="C20" s="99">
        <v>45299</v>
      </c>
      <c r="D20" s="99">
        <v>45299</v>
      </c>
      <c r="E20" s="136">
        <v>26710</v>
      </c>
      <c r="F20" s="100">
        <v>45300</v>
      </c>
      <c r="G20" s="71">
        <v>1</v>
      </c>
      <c r="H20" s="67" t="s">
        <v>23762</v>
      </c>
      <c r="I20" s="67" t="s">
        <v>23763</v>
      </c>
      <c r="J20" s="67" t="s">
        <v>23764</v>
      </c>
      <c r="K20" s="67" t="s">
        <v>80</v>
      </c>
      <c r="L20" s="67" t="s">
        <v>9</v>
      </c>
      <c r="M20" s="67">
        <v>53330410</v>
      </c>
      <c r="N20" s="71" t="s">
        <v>365</v>
      </c>
      <c r="O20" s="46"/>
      <c r="P20" s="16"/>
    </row>
    <row r="21" spans="1:16" ht="15" hidden="1" customHeight="1" x14ac:dyDescent="0.25">
      <c r="A21">
        <v>16</v>
      </c>
      <c r="B21" s="99">
        <v>45291</v>
      </c>
      <c r="C21" s="99">
        <v>45299</v>
      </c>
      <c r="D21" s="99">
        <v>45299</v>
      </c>
      <c r="E21" s="136">
        <v>26783</v>
      </c>
      <c r="F21" s="100">
        <v>45300</v>
      </c>
      <c r="G21" s="71">
        <v>2</v>
      </c>
      <c r="H21" s="67" t="s">
        <v>23765</v>
      </c>
      <c r="I21" s="67" t="s">
        <v>23766</v>
      </c>
      <c r="J21" s="67" t="s">
        <v>23767</v>
      </c>
      <c r="K21" s="67" t="s">
        <v>80</v>
      </c>
      <c r="L21" s="67" t="s">
        <v>9</v>
      </c>
      <c r="M21" s="67">
        <v>52656371</v>
      </c>
      <c r="N21" s="71" t="s">
        <v>594</v>
      </c>
      <c r="O21" s="46"/>
      <c r="P21" s="16"/>
    </row>
    <row r="22" spans="1:16" ht="15" hidden="1" customHeight="1" x14ac:dyDescent="0.25">
      <c r="A22">
        <v>17</v>
      </c>
      <c r="B22" s="99">
        <v>45291</v>
      </c>
      <c r="C22" s="99">
        <v>45299</v>
      </c>
      <c r="D22" s="99">
        <v>45299</v>
      </c>
      <c r="E22" s="136">
        <v>26808</v>
      </c>
      <c r="F22" s="100">
        <v>45300</v>
      </c>
      <c r="G22" s="71">
        <v>1</v>
      </c>
      <c r="H22" s="67" t="s">
        <v>23768</v>
      </c>
      <c r="I22" s="67" t="s">
        <v>2829</v>
      </c>
      <c r="J22" s="67" t="s">
        <v>2830</v>
      </c>
      <c r="K22" s="67" t="s">
        <v>80</v>
      </c>
      <c r="L22" s="67" t="s">
        <v>9</v>
      </c>
      <c r="M22" s="67">
        <v>58698673</v>
      </c>
      <c r="N22" s="71" t="s">
        <v>352</v>
      </c>
      <c r="O22" s="46"/>
      <c r="P22" s="16"/>
    </row>
    <row r="23" spans="1:16" ht="15" hidden="1" customHeight="1" x14ac:dyDescent="0.25">
      <c r="A23">
        <v>18</v>
      </c>
      <c r="B23" s="99">
        <v>45291</v>
      </c>
      <c r="C23" s="99">
        <v>45299</v>
      </c>
      <c r="D23" s="99">
        <v>45299</v>
      </c>
      <c r="E23" s="136">
        <v>26852</v>
      </c>
      <c r="F23" s="100">
        <v>45300</v>
      </c>
      <c r="G23" s="71">
        <v>2</v>
      </c>
      <c r="H23" s="67" t="s">
        <v>23769</v>
      </c>
      <c r="I23" s="67" t="s">
        <v>23770</v>
      </c>
      <c r="J23" s="67" t="s">
        <v>23771</v>
      </c>
      <c r="K23" s="67" t="s">
        <v>80</v>
      </c>
      <c r="L23" s="67" t="s">
        <v>9</v>
      </c>
      <c r="M23" s="67">
        <v>5353603424</v>
      </c>
      <c r="N23" s="71" t="s">
        <v>432</v>
      </c>
      <c r="O23" s="46"/>
      <c r="P23" s="16"/>
    </row>
    <row r="24" spans="1:16" ht="15" hidden="1" customHeight="1" x14ac:dyDescent="0.25">
      <c r="A24">
        <v>19</v>
      </c>
      <c r="B24" s="99">
        <v>45291</v>
      </c>
      <c r="C24" s="99">
        <v>45299</v>
      </c>
      <c r="D24" s="99">
        <v>45299</v>
      </c>
      <c r="E24" s="136">
        <v>26876</v>
      </c>
      <c r="F24" s="100">
        <v>45300</v>
      </c>
      <c r="G24" s="71">
        <v>3</v>
      </c>
      <c r="H24" s="67" t="s">
        <v>23772</v>
      </c>
      <c r="I24" s="67" t="s">
        <v>23773</v>
      </c>
      <c r="J24" s="67" t="s">
        <v>23774</v>
      </c>
      <c r="K24" s="67" t="s">
        <v>80</v>
      </c>
      <c r="L24" s="67" t="s">
        <v>9</v>
      </c>
      <c r="M24" s="67">
        <v>5376908229</v>
      </c>
      <c r="N24" s="71" t="s">
        <v>332</v>
      </c>
      <c r="O24" s="46"/>
      <c r="P24" s="16"/>
    </row>
    <row r="25" spans="1:16" ht="15" hidden="1" customHeight="1" x14ac:dyDescent="0.25">
      <c r="A25">
        <v>20</v>
      </c>
      <c r="B25" s="99">
        <v>45291</v>
      </c>
      <c r="C25" s="99">
        <v>45299</v>
      </c>
      <c r="D25" s="99">
        <v>45299</v>
      </c>
      <c r="E25" s="136">
        <v>26900</v>
      </c>
      <c r="F25" s="100">
        <v>45300</v>
      </c>
      <c r="G25" s="71">
        <v>1</v>
      </c>
      <c r="H25" s="67" t="s">
        <v>23775</v>
      </c>
      <c r="I25" s="67" t="s">
        <v>23776</v>
      </c>
      <c r="J25" s="67" t="s">
        <v>23777</v>
      </c>
      <c r="K25" s="67" t="s">
        <v>80</v>
      </c>
      <c r="L25" s="67" t="s">
        <v>9</v>
      </c>
      <c r="M25" s="67">
        <v>52705942</v>
      </c>
      <c r="N25" s="71" t="s">
        <v>352</v>
      </c>
      <c r="O25" s="46"/>
      <c r="P25" s="16"/>
    </row>
    <row r="26" spans="1:16" ht="15" hidden="1" customHeight="1" x14ac:dyDescent="0.25">
      <c r="A26">
        <v>21</v>
      </c>
      <c r="B26" s="99">
        <v>45291</v>
      </c>
      <c r="C26" s="99">
        <v>45299</v>
      </c>
      <c r="D26" s="99">
        <v>45299</v>
      </c>
      <c r="E26" s="136">
        <v>26902</v>
      </c>
      <c r="F26" s="100">
        <v>45300</v>
      </c>
      <c r="G26" s="71">
        <v>1</v>
      </c>
      <c r="H26" s="67" t="s">
        <v>23778</v>
      </c>
      <c r="I26" s="67" t="s">
        <v>23779</v>
      </c>
      <c r="J26" s="67" t="s">
        <v>23780</v>
      </c>
      <c r="K26" s="67" t="s">
        <v>80</v>
      </c>
      <c r="L26" s="67" t="s">
        <v>9</v>
      </c>
      <c r="M26" s="67">
        <v>52118938</v>
      </c>
      <c r="N26" s="71" t="s">
        <v>323</v>
      </c>
      <c r="O26" s="46"/>
      <c r="P26" s="16"/>
    </row>
    <row r="27" spans="1:16" ht="15" hidden="1" customHeight="1" x14ac:dyDescent="0.25">
      <c r="A27">
        <v>22</v>
      </c>
      <c r="B27" s="99">
        <v>45291</v>
      </c>
      <c r="C27" s="99">
        <v>45299</v>
      </c>
      <c r="D27" s="99">
        <v>45299</v>
      </c>
      <c r="E27" s="136">
        <v>26903</v>
      </c>
      <c r="F27" s="100">
        <v>45300</v>
      </c>
      <c r="G27" s="71">
        <v>1</v>
      </c>
      <c r="H27" s="67" t="s">
        <v>23781</v>
      </c>
      <c r="I27" s="67" t="s">
        <v>23782</v>
      </c>
      <c r="J27" s="67" t="s">
        <v>23777</v>
      </c>
      <c r="K27" s="67" t="s">
        <v>80</v>
      </c>
      <c r="L27" s="67" t="s">
        <v>9</v>
      </c>
      <c r="M27" s="67">
        <v>52118938</v>
      </c>
      <c r="N27" s="71" t="s">
        <v>323</v>
      </c>
      <c r="O27" s="46"/>
      <c r="P27" s="16"/>
    </row>
    <row r="28" spans="1:16" ht="15" hidden="1" customHeight="1" x14ac:dyDescent="0.25">
      <c r="A28">
        <v>23</v>
      </c>
      <c r="B28" s="99">
        <v>45291</v>
      </c>
      <c r="C28" s="99">
        <v>45299</v>
      </c>
      <c r="D28" s="99">
        <v>45299</v>
      </c>
      <c r="E28" s="136">
        <v>26919</v>
      </c>
      <c r="F28" s="100">
        <v>45300</v>
      </c>
      <c r="G28" s="71">
        <v>8</v>
      </c>
      <c r="H28" s="67" t="s">
        <v>23783</v>
      </c>
      <c r="I28" s="67" t="s">
        <v>2827</v>
      </c>
      <c r="J28" s="67" t="s">
        <v>2828</v>
      </c>
      <c r="K28" s="67" t="s">
        <v>80</v>
      </c>
      <c r="L28" s="67" t="s">
        <v>9</v>
      </c>
      <c r="M28" s="67">
        <v>53235248</v>
      </c>
      <c r="N28" s="71" t="s">
        <v>1522</v>
      </c>
      <c r="O28" s="46"/>
      <c r="P28" s="16"/>
    </row>
    <row r="29" spans="1:16" ht="15" hidden="1" customHeight="1" x14ac:dyDescent="0.25">
      <c r="A29">
        <v>24</v>
      </c>
      <c r="B29" s="99">
        <v>45291</v>
      </c>
      <c r="C29" s="99">
        <v>45299</v>
      </c>
      <c r="D29" s="99">
        <v>45303</v>
      </c>
      <c r="E29" s="136">
        <v>26813</v>
      </c>
      <c r="F29" s="100">
        <v>45304</v>
      </c>
      <c r="G29" s="71">
        <v>2</v>
      </c>
      <c r="H29" s="67" t="s">
        <v>23784</v>
      </c>
      <c r="I29" s="67" t="s">
        <v>23785</v>
      </c>
      <c r="J29" s="67" t="s">
        <v>23786</v>
      </c>
      <c r="K29" s="67" t="s">
        <v>8</v>
      </c>
      <c r="L29" s="67" t="s">
        <v>9</v>
      </c>
      <c r="M29" s="67">
        <v>52989011</v>
      </c>
      <c r="N29" s="71" t="s">
        <v>336</v>
      </c>
      <c r="O29" s="46"/>
      <c r="P29" s="16"/>
    </row>
    <row r="30" spans="1:16" ht="15" hidden="1" customHeight="1" x14ac:dyDescent="0.25">
      <c r="A30">
        <v>25</v>
      </c>
      <c r="B30" s="99">
        <v>45291</v>
      </c>
      <c r="C30" s="99">
        <v>45299</v>
      </c>
      <c r="D30" s="99">
        <v>45303</v>
      </c>
      <c r="E30" s="136">
        <v>26814</v>
      </c>
      <c r="F30" s="100">
        <v>45304</v>
      </c>
      <c r="G30" s="71">
        <v>2</v>
      </c>
      <c r="H30" s="67" t="s">
        <v>23787</v>
      </c>
      <c r="I30" s="67" t="s">
        <v>23785</v>
      </c>
      <c r="J30" s="67" t="s">
        <v>23786</v>
      </c>
      <c r="K30" s="67" t="s">
        <v>8</v>
      </c>
      <c r="L30" s="67" t="s">
        <v>9</v>
      </c>
      <c r="M30" s="67">
        <v>52989011</v>
      </c>
      <c r="N30" s="71" t="s">
        <v>23788</v>
      </c>
      <c r="O30" s="46"/>
      <c r="P30" s="16"/>
    </row>
    <row r="31" spans="1:16" ht="15" hidden="1" customHeight="1" x14ac:dyDescent="0.25">
      <c r="A31">
        <v>26</v>
      </c>
      <c r="B31" s="99">
        <v>45291</v>
      </c>
      <c r="C31" s="99">
        <v>45299</v>
      </c>
      <c r="D31" s="99">
        <v>45303</v>
      </c>
      <c r="E31" s="136">
        <v>26837</v>
      </c>
      <c r="F31" s="100">
        <v>45304</v>
      </c>
      <c r="G31" s="71">
        <v>1</v>
      </c>
      <c r="H31" s="67" t="s">
        <v>23789</v>
      </c>
      <c r="I31" s="67" t="s">
        <v>2269</v>
      </c>
      <c r="J31" s="67" t="s">
        <v>2270</v>
      </c>
      <c r="K31" s="67" t="s">
        <v>8</v>
      </c>
      <c r="L31" s="67" t="s">
        <v>9</v>
      </c>
      <c r="M31" s="67">
        <v>53176163</v>
      </c>
      <c r="N31" s="71" t="s">
        <v>352</v>
      </c>
      <c r="O31" s="46"/>
      <c r="P31" s="16"/>
    </row>
    <row r="32" spans="1:16" ht="15" hidden="1" customHeight="1" x14ac:dyDescent="0.25">
      <c r="A32">
        <v>27</v>
      </c>
      <c r="B32" s="99">
        <v>45291</v>
      </c>
      <c r="C32" s="99">
        <v>45299</v>
      </c>
      <c r="D32" s="99">
        <v>45303</v>
      </c>
      <c r="E32" s="136">
        <v>26869</v>
      </c>
      <c r="F32" s="100">
        <v>45304</v>
      </c>
      <c r="G32" s="71">
        <v>3</v>
      </c>
      <c r="H32" s="67" t="s">
        <v>23790</v>
      </c>
      <c r="I32" s="67" t="s">
        <v>19890</v>
      </c>
      <c r="J32" s="67" t="s">
        <v>19891</v>
      </c>
      <c r="K32" s="67" t="s">
        <v>8</v>
      </c>
      <c r="L32" s="67" t="s">
        <v>9</v>
      </c>
      <c r="M32" s="67">
        <v>53742203</v>
      </c>
      <c r="N32" s="71" t="s">
        <v>931</v>
      </c>
      <c r="O32" s="46"/>
      <c r="P32" s="16"/>
    </row>
    <row r="33" spans="1:16" ht="15" hidden="1" customHeight="1" x14ac:dyDescent="0.25">
      <c r="A33">
        <v>28</v>
      </c>
      <c r="B33" s="99">
        <v>45291</v>
      </c>
      <c r="C33" s="99">
        <v>45299</v>
      </c>
      <c r="D33" s="99">
        <v>45303</v>
      </c>
      <c r="E33" s="136">
        <v>26995</v>
      </c>
      <c r="F33" s="100">
        <v>45304</v>
      </c>
      <c r="G33" s="71">
        <v>5</v>
      </c>
      <c r="H33" s="67" t="s">
        <v>23791</v>
      </c>
      <c r="I33" s="67" t="s">
        <v>2044</v>
      </c>
      <c r="J33" s="67" t="s">
        <v>2045</v>
      </c>
      <c r="K33" s="67" t="s">
        <v>8</v>
      </c>
      <c r="L33" s="67" t="s">
        <v>9</v>
      </c>
      <c r="M33" s="67">
        <v>5353445027</v>
      </c>
      <c r="N33" s="71" t="s">
        <v>561</v>
      </c>
      <c r="O33" s="46"/>
      <c r="P33" s="16"/>
    </row>
    <row r="34" spans="1:16" ht="15" hidden="1" customHeight="1" x14ac:dyDescent="0.25">
      <c r="A34">
        <v>29</v>
      </c>
      <c r="B34" s="99">
        <v>45291</v>
      </c>
      <c r="C34" s="99">
        <v>45299</v>
      </c>
      <c r="D34" s="99">
        <v>45303</v>
      </c>
      <c r="E34" s="136">
        <v>26997</v>
      </c>
      <c r="F34" s="100">
        <v>45304</v>
      </c>
      <c r="G34" s="71">
        <v>5</v>
      </c>
      <c r="H34" s="67" t="s">
        <v>23792</v>
      </c>
      <c r="I34" s="67" t="s">
        <v>23793</v>
      </c>
      <c r="J34" s="67" t="s">
        <v>23794</v>
      </c>
      <c r="K34" s="67" t="s">
        <v>8</v>
      </c>
      <c r="L34" s="67" t="s">
        <v>9</v>
      </c>
      <c r="M34" s="67">
        <v>53445027</v>
      </c>
      <c r="N34" s="71" t="s">
        <v>561</v>
      </c>
      <c r="O34" s="46"/>
      <c r="P34" s="16"/>
    </row>
    <row r="35" spans="1:16" ht="15" hidden="1" customHeight="1" x14ac:dyDescent="0.25">
      <c r="A35">
        <v>30</v>
      </c>
      <c r="B35" s="99">
        <v>45291</v>
      </c>
      <c r="C35" s="99">
        <v>45299</v>
      </c>
      <c r="D35" s="99">
        <v>45303</v>
      </c>
      <c r="E35" s="136">
        <v>27004</v>
      </c>
      <c r="F35" s="100">
        <v>45304</v>
      </c>
      <c r="G35" s="71">
        <v>1</v>
      </c>
      <c r="H35" s="67" t="s">
        <v>23795</v>
      </c>
      <c r="I35" s="67" t="s">
        <v>23796</v>
      </c>
      <c r="J35" s="67" t="s">
        <v>23797</v>
      </c>
      <c r="K35" s="67" t="s">
        <v>8</v>
      </c>
      <c r="L35" s="67" t="s">
        <v>9</v>
      </c>
      <c r="M35" s="67">
        <v>53445027</v>
      </c>
      <c r="N35" s="71" t="s">
        <v>365</v>
      </c>
      <c r="O35" s="46"/>
      <c r="P35" s="16"/>
    </row>
    <row r="36" spans="1:16" ht="15" hidden="1" customHeight="1" x14ac:dyDescent="0.25">
      <c r="A36">
        <v>31</v>
      </c>
      <c r="B36" s="99">
        <v>45291</v>
      </c>
      <c r="C36" s="99">
        <v>45297</v>
      </c>
      <c r="D36" s="99">
        <v>45297</v>
      </c>
      <c r="E36" s="90">
        <v>26011</v>
      </c>
      <c r="F36" s="100">
        <v>45298</v>
      </c>
      <c r="G36" s="71">
        <v>11</v>
      </c>
      <c r="H36" s="67" t="s">
        <v>23798</v>
      </c>
      <c r="I36" s="67" t="s">
        <v>23799</v>
      </c>
      <c r="J36" s="67" t="s">
        <v>23800</v>
      </c>
      <c r="K36" s="67" t="s">
        <v>10</v>
      </c>
      <c r="L36" s="67" t="s">
        <v>9</v>
      </c>
      <c r="M36" s="67">
        <v>53052365</v>
      </c>
      <c r="N36" s="71" t="s">
        <v>23801</v>
      </c>
      <c r="O36" s="46"/>
      <c r="P36" s="16"/>
    </row>
    <row r="37" spans="1:16" ht="15" hidden="1" customHeight="1" x14ac:dyDescent="0.25">
      <c r="A37">
        <v>32</v>
      </c>
      <c r="B37" s="99">
        <v>45291</v>
      </c>
      <c r="C37" s="99">
        <v>45297</v>
      </c>
      <c r="D37" s="99">
        <v>45297</v>
      </c>
      <c r="E37" s="90">
        <v>26013</v>
      </c>
      <c r="F37" s="100">
        <v>45298</v>
      </c>
      <c r="G37" s="71">
        <v>6</v>
      </c>
      <c r="H37" s="67" t="s">
        <v>23802</v>
      </c>
      <c r="I37" s="67" t="s">
        <v>23803</v>
      </c>
      <c r="J37" s="67" t="s">
        <v>23800</v>
      </c>
      <c r="K37" s="67" t="s">
        <v>10</v>
      </c>
      <c r="L37" s="67" t="s">
        <v>9</v>
      </c>
      <c r="M37" s="67">
        <v>54490700</v>
      </c>
      <c r="N37" s="71" t="s">
        <v>23804</v>
      </c>
      <c r="O37" s="46"/>
      <c r="P37" s="16"/>
    </row>
    <row r="38" spans="1:16" ht="15" hidden="1" customHeight="1" x14ac:dyDescent="0.25">
      <c r="A38">
        <v>33</v>
      </c>
      <c r="B38" s="99">
        <v>45291</v>
      </c>
      <c r="C38" s="99">
        <v>45299</v>
      </c>
      <c r="D38" s="99">
        <v>45303</v>
      </c>
      <c r="E38" s="136">
        <v>26151</v>
      </c>
      <c r="F38" s="100">
        <v>45304</v>
      </c>
      <c r="G38" s="71">
        <v>6</v>
      </c>
      <c r="H38" s="67" t="s">
        <v>23805</v>
      </c>
      <c r="I38" s="67" t="s">
        <v>76</v>
      </c>
      <c r="J38" s="67" t="s">
        <v>23806</v>
      </c>
      <c r="K38" s="67" t="s">
        <v>10</v>
      </c>
      <c r="L38" s="67" t="s">
        <v>9</v>
      </c>
      <c r="M38" s="67">
        <v>76466867</v>
      </c>
      <c r="N38" s="71" t="s">
        <v>23807</v>
      </c>
      <c r="O38" s="46"/>
      <c r="P38" s="16"/>
    </row>
    <row r="39" spans="1:16" ht="15" hidden="1" customHeight="1" x14ac:dyDescent="0.25">
      <c r="A39">
        <v>34</v>
      </c>
      <c r="B39" s="99">
        <v>45291</v>
      </c>
      <c r="C39" s="99">
        <v>45297</v>
      </c>
      <c r="D39" s="99">
        <v>45297</v>
      </c>
      <c r="E39" s="90">
        <v>26395</v>
      </c>
      <c r="F39" s="100">
        <v>45298</v>
      </c>
      <c r="G39" s="71">
        <v>1</v>
      </c>
      <c r="H39" s="67" t="s">
        <v>23808</v>
      </c>
      <c r="I39" s="67" t="s">
        <v>23809</v>
      </c>
      <c r="J39" s="67" t="s">
        <v>23810</v>
      </c>
      <c r="K39" s="67" t="s">
        <v>10</v>
      </c>
      <c r="L39" s="67" t="s">
        <v>9</v>
      </c>
      <c r="M39" s="67">
        <v>5356075417</v>
      </c>
      <c r="N39" s="71" t="s">
        <v>19716</v>
      </c>
      <c r="O39" s="46"/>
      <c r="P39" s="16"/>
    </row>
    <row r="40" spans="1:16" ht="15" hidden="1" customHeight="1" x14ac:dyDescent="0.25">
      <c r="A40">
        <v>35</v>
      </c>
      <c r="B40" s="99">
        <v>45291</v>
      </c>
      <c r="C40" s="99">
        <v>45297</v>
      </c>
      <c r="D40" s="99">
        <v>45297</v>
      </c>
      <c r="E40" s="90">
        <v>26444</v>
      </c>
      <c r="F40" s="100">
        <v>45298</v>
      </c>
      <c r="G40" s="71">
        <v>2</v>
      </c>
      <c r="H40" s="67" t="s">
        <v>23811</v>
      </c>
      <c r="I40" s="67" t="s">
        <v>23812</v>
      </c>
      <c r="J40" s="67" t="s">
        <v>23813</v>
      </c>
      <c r="K40" s="67" t="s">
        <v>10</v>
      </c>
      <c r="L40" s="67" t="s">
        <v>9</v>
      </c>
      <c r="M40" s="67">
        <v>52708084</v>
      </c>
      <c r="N40" s="71" t="s">
        <v>359</v>
      </c>
      <c r="O40" s="46"/>
      <c r="P40" s="16"/>
    </row>
    <row r="41" spans="1:16" ht="15" hidden="1" customHeight="1" x14ac:dyDescent="0.25">
      <c r="A41">
        <v>36</v>
      </c>
      <c r="B41" s="99">
        <v>45291</v>
      </c>
      <c r="C41" s="99">
        <v>45297</v>
      </c>
      <c r="D41" s="99">
        <v>45297</v>
      </c>
      <c r="E41" s="90">
        <v>26514</v>
      </c>
      <c r="F41" s="100">
        <v>45298</v>
      </c>
      <c r="G41" s="71">
        <v>1</v>
      </c>
      <c r="H41" s="67" t="s">
        <v>23814</v>
      </c>
      <c r="I41" s="67" t="s">
        <v>23815</v>
      </c>
      <c r="J41" s="67" t="s">
        <v>23816</v>
      </c>
      <c r="K41" s="67" t="s">
        <v>10</v>
      </c>
      <c r="L41" s="67" t="s">
        <v>9</v>
      </c>
      <c r="M41" s="67">
        <v>55150145</v>
      </c>
      <c r="N41" s="71" t="s">
        <v>352</v>
      </c>
      <c r="O41" s="46"/>
      <c r="P41" s="16"/>
    </row>
    <row r="42" spans="1:16" ht="15" hidden="1" customHeight="1" x14ac:dyDescent="0.25">
      <c r="A42">
        <v>37</v>
      </c>
      <c r="B42" s="99">
        <v>45291</v>
      </c>
      <c r="C42" s="99">
        <v>45297</v>
      </c>
      <c r="D42" s="99">
        <v>45297</v>
      </c>
      <c r="E42" s="90">
        <v>26531</v>
      </c>
      <c r="F42" s="100">
        <v>45298</v>
      </c>
      <c r="G42" s="71">
        <v>2</v>
      </c>
      <c r="H42" s="67" t="s">
        <v>23817</v>
      </c>
      <c r="I42" s="67" t="s">
        <v>15243</v>
      </c>
      <c r="J42" s="67" t="s">
        <v>15244</v>
      </c>
      <c r="K42" s="67" t="s">
        <v>10</v>
      </c>
      <c r="L42" s="67" t="s">
        <v>9</v>
      </c>
      <c r="M42" s="67">
        <v>58962762</v>
      </c>
      <c r="N42" s="71" t="s">
        <v>460</v>
      </c>
      <c r="O42" s="46"/>
      <c r="P42" s="16"/>
    </row>
    <row r="43" spans="1:16" ht="15" hidden="1" customHeight="1" x14ac:dyDescent="0.25">
      <c r="A43">
        <v>38</v>
      </c>
      <c r="B43" s="99">
        <v>45291</v>
      </c>
      <c r="C43" s="99">
        <v>45297</v>
      </c>
      <c r="D43" s="99">
        <v>45297</v>
      </c>
      <c r="E43" s="90">
        <v>26554</v>
      </c>
      <c r="F43" s="100">
        <v>45298</v>
      </c>
      <c r="G43" s="71">
        <v>1</v>
      </c>
      <c r="H43" s="67" t="s">
        <v>23818</v>
      </c>
      <c r="I43" s="67" t="s">
        <v>23819</v>
      </c>
      <c r="J43" s="67" t="s">
        <v>23820</v>
      </c>
      <c r="K43" s="67" t="s">
        <v>10</v>
      </c>
      <c r="L43" s="67" t="s">
        <v>9</v>
      </c>
      <c r="M43" s="67">
        <v>76456435</v>
      </c>
      <c r="N43" s="71" t="s">
        <v>8471</v>
      </c>
      <c r="O43" s="46"/>
      <c r="P43" s="16"/>
    </row>
    <row r="44" spans="1:16" ht="15" hidden="1" customHeight="1" x14ac:dyDescent="0.25">
      <c r="A44">
        <v>39</v>
      </c>
      <c r="B44" s="99">
        <v>45291</v>
      </c>
      <c r="C44" s="99">
        <v>45297</v>
      </c>
      <c r="D44" s="99">
        <v>45297</v>
      </c>
      <c r="E44" s="90">
        <v>26701</v>
      </c>
      <c r="F44" s="100">
        <v>45298</v>
      </c>
      <c r="G44" s="71">
        <v>1</v>
      </c>
      <c r="H44" s="67" t="s">
        <v>23821</v>
      </c>
      <c r="I44" s="67" t="s">
        <v>23822</v>
      </c>
      <c r="J44" s="67" t="s">
        <v>23823</v>
      </c>
      <c r="K44" s="67" t="s">
        <v>10</v>
      </c>
      <c r="L44" s="67" t="s">
        <v>9</v>
      </c>
      <c r="M44" s="67">
        <v>54500268</v>
      </c>
      <c r="N44" s="71" t="s">
        <v>365</v>
      </c>
      <c r="O44" s="46"/>
      <c r="P44" s="16"/>
    </row>
    <row r="45" spans="1:16" ht="15" hidden="1" customHeight="1" x14ac:dyDescent="0.25">
      <c r="A45">
        <v>40</v>
      </c>
      <c r="B45" s="99">
        <v>45291</v>
      </c>
      <c r="C45" s="99">
        <v>45297</v>
      </c>
      <c r="D45" s="99">
        <v>45297</v>
      </c>
      <c r="E45" s="90">
        <v>26727</v>
      </c>
      <c r="F45" s="100">
        <v>45298</v>
      </c>
      <c r="G45" s="71">
        <v>3</v>
      </c>
      <c r="H45" s="67" t="s">
        <v>23824</v>
      </c>
      <c r="I45" s="67" t="s">
        <v>23825</v>
      </c>
      <c r="J45" s="67" t="s">
        <v>23826</v>
      </c>
      <c r="K45" s="67" t="s">
        <v>10</v>
      </c>
      <c r="L45" s="67" t="s">
        <v>9</v>
      </c>
      <c r="M45" s="67">
        <v>53883810</v>
      </c>
      <c r="N45" s="71" t="s">
        <v>594</v>
      </c>
      <c r="O45" s="46"/>
      <c r="P45" s="16"/>
    </row>
    <row r="46" spans="1:16" ht="15" hidden="1" customHeight="1" x14ac:dyDescent="0.25">
      <c r="A46">
        <v>41</v>
      </c>
      <c r="B46" s="99">
        <v>45291</v>
      </c>
      <c r="C46" s="99">
        <v>45297</v>
      </c>
      <c r="D46" s="99">
        <v>45297</v>
      </c>
      <c r="E46" s="90">
        <v>26765</v>
      </c>
      <c r="F46" s="100">
        <v>45298</v>
      </c>
      <c r="G46" s="71">
        <v>2</v>
      </c>
      <c r="H46" s="67" t="s">
        <v>23827</v>
      </c>
      <c r="I46" s="67" t="s">
        <v>17190</v>
      </c>
      <c r="J46" s="67" t="s">
        <v>17191</v>
      </c>
      <c r="K46" s="67" t="s">
        <v>10</v>
      </c>
      <c r="L46" s="67" t="s">
        <v>9</v>
      </c>
      <c r="M46" s="67">
        <v>52508497</v>
      </c>
      <c r="N46" s="71" t="s">
        <v>3188</v>
      </c>
      <c r="O46" s="46"/>
      <c r="P46" s="16"/>
    </row>
    <row r="47" spans="1:16" ht="15" hidden="1" customHeight="1" x14ac:dyDescent="0.25">
      <c r="A47">
        <v>42</v>
      </c>
      <c r="B47" s="99">
        <v>45291</v>
      </c>
      <c r="C47" s="99">
        <v>45297</v>
      </c>
      <c r="D47" s="99">
        <v>45297</v>
      </c>
      <c r="E47" s="90">
        <v>26766</v>
      </c>
      <c r="F47" s="100">
        <v>45298</v>
      </c>
      <c r="G47" s="71">
        <v>2</v>
      </c>
      <c r="H47" s="67" t="s">
        <v>23828</v>
      </c>
      <c r="I47" s="67" t="s">
        <v>23829</v>
      </c>
      <c r="J47" s="67" t="s">
        <v>23830</v>
      </c>
      <c r="K47" s="67" t="s">
        <v>10</v>
      </c>
      <c r="L47" s="67" t="s">
        <v>9</v>
      </c>
      <c r="M47" s="67">
        <v>52508497</v>
      </c>
      <c r="N47" s="71" t="s">
        <v>3188</v>
      </c>
      <c r="O47" s="46"/>
      <c r="P47" s="16"/>
    </row>
    <row r="48" spans="1:16" ht="15" hidden="1" customHeight="1" x14ac:dyDescent="0.25">
      <c r="A48">
        <v>43</v>
      </c>
      <c r="B48" s="99">
        <v>45291</v>
      </c>
      <c r="C48" s="99">
        <v>45297</v>
      </c>
      <c r="D48" s="99">
        <v>45297</v>
      </c>
      <c r="E48" s="90">
        <v>26767</v>
      </c>
      <c r="F48" s="100">
        <v>45298</v>
      </c>
      <c r="G48" s="71">
        <v>2</v>
      </c>
      <c r="H48" s="67" t="s">
        <v>23831</v>
      </c>
      <c r="I48" s="67" t="s">
        <v>23832</v>
      </c>
      <c r="J48" s="67" t="s">
        <v>23830</v>
      </c>
      <c r="K48" s="67" t="s">
        <v>10</v>
      </c>
      <c r="L48" s="67" t="s">
        <v>9</v>
      </c>
      <c r="M48" s="67">
        <v>55645180</v>
      </c>
      <c r="N48" s="71" t="s">
        <v>3188</v>
      </c>
      <c r="O48" s="46"/>
      <c r="P48" s="16"/>
    </row>
    <row r="49" spans="1:16" ht="15" hidden="1" customHeight="1" x14ac:dyDescent="0.25">
      <c r="A49">
        <v>44</v>
      </c>
      <c r="B49" s="99">
        <v>45291</v>
      </c>
      <c r="C49" s="99">
        <v>45297</v>
      </c>
      <c r="D49" s="99">
        <v>45297</v>
      </c>
      <c r="E49" s="90">
        <v>26768</v>
      </c>
      <c r="F49" s="100">
        <v>45298</v>
      </c>
      <c r="G49" s="71">
        <v>2</v>
      </c>
      <c r="H49" s="67" t="s">
        <v>23833</v>
      </c>
      <c r="I49" s="67" t="s">
        <v>23834</v>
      </c>
      <c r="J49" s="67" t="s">
        <v>23830</v>
      </c>
      <c r="K49" s="67" t="s">
        <v>10</v>
      </c>
      <c r="L49" s="67" t="s">
        <v>9</v>
      </c>
      <c r="M49" s="67">
        <v>52508497</v>
      </c>
      <c r="N49" s="71" t="s">
        <v>3188</v>
      </c>
      <c r="O49" s="46"/>
      <c r="P49" s="16"/>
    </row>
    <row r="50" spans="1:16" ht="15" hidden="1" customHeight="1" x14ac:dyDescent="0.25">
      <c r="A50">
        <v>45</v>
      </c>
      <c r="B50" s="99">
        <v>45291</v>
      </c>
      <c r="C50" s="99">
        <v>45297</v>
      </c>
      <c r="D50" s="99">
        <v>45297</v>
      </c>
      <c r="E50" s="90">
        <v>26822</v>
      </c>
      <c r="F50" s="100">
        <v>45298</v>
      </c>
      <c r="G50" s="71">
        <v>3</v>
      </c>
      <c r="H50" s="67" t="s">
        <v>23835</v>
      </c>
      <c r="I50" s="67" t="s">
        <v>18013</v>
      </c>
      <c r="J50" s="67" t="s">
        <v>18014</v>
      </c>
      <c r="K50" s="67" t="s">
        <v>10</v>
      </c>
      <c r="L50" s="67" t="s">
        <v>9</v>
      </c>
      <c r="M50" s="67">
        <v>76839504</v>
      </c>
      <c r="N50" s="71" t="s">
        <v>23836</v>
      </c>
      <c r="O50" s="46"/>
      <c r="P50" s="16"/>
    </row>
    <row r="51" spans="1:16" ht="15" hidden="1" customHeight="1" x14ac:dyDescent="0.25">
      <c r="A51">
        <v>46</v>
      </c>
      <c r="B51" s="99">
        <v>45291</v>
      </c>
      <c r="C51" s="99">
        <v>45297</v>
      </c>
      <c r="D51" s="99">
        <v>45297</v>
      </c>
      <c r="E51" s="90">
        <v>26823</v>
      </c>
      <c r="F51" s="100">
        <v>45298</v>
      </c>
      <c r="G51" s="71">
        <v>1</v>
      </c>
      <c r="H51" s="67" t="s">
        <v>23837</v>
      </c>
      <c r="I51" s="67" t="s">
        <v>18013</v>
      </c>
      <c r="J51" s="67" t="s">
        <v>18014</v>
      </c>
      <c r="K51" s="67" t="s">
        <v>10</v>
      </c>
      <c r="L51" s="67" t="s">
        <v>9</v>
      </c>
      <c r="M51" s="67">
        <v>76839504</v>
      </c>
      <c r="N51" s="71" t="s">
        <v>365</v>
      </c>
      <c r="O51" s="46"/>
      <c r="P51" s="16"/>
    </row>
    <row r="52" spans="1:16" ht="15" hidden="1" customHeight="1" x14ac:dyDescent="0.25">
      <c r="A52">
        <v>47</v>
      </c>
      <c r="B52" s="99">
        <v>45291</v>
      </c>
      <c r="C52" s="99">
        <v>45297</v>
      </c>
      <c r="D52" s="99">
        <v>45297</v>
      </c>
      <c r="E52" s="90">
        <v>26942</v>
      </c>
      <c r="F52" s="100">
        <v>45298</v>
      </c>
      <c r="G52" s="71">
        <v>1</v>
      </c>
      <c r="H52" s="67" t="s">
        <v>23838</v>
      </c>
      <c r="I52" s="67" t="s">
        <v>11</v>
      </c>
      <c r="J52" s="67" t="s">
        <v>990</v>
      </c>
      <c r="K52" s="67" t="s">
        <v>10</v>
      </c>
      <c r="L52" s="67" t="s">
        <v>9</v>
      </c>
      <c r="M52" s="67">
        <v>5353459120</v>
      </c>
      <c r="N52" s="71" t="s">
        <v>12194</v>
      </c>
      <c r="O52" s="46"/>
      <c r="P52" s="16"/>
    </row>
    <row r="53" spans="1:16" ht="15" hidden="1" customHeight="1" x14ac:dyDescent="0.25">
      <c r="A53">
        <v>48</v>
      </c>
      <c r="B53" s="99">
        <v>45291</v>
      </c>
      <c r="C53" s="99">
        <v>45297</v>
      </c>
      <c r="D53" s="99">
        <v>45297</v>
      </c>
      <c r="E53" s="90">
        <v>26972</v>
      </c>
      <c r="F53" s="100">
        <v>45298</v>
      </c>
      <c r="G53" s="71">
        <v>9</v>
      </c>
      <c r="H53" s="67" t="s">
        <v>23839</v>
      </c>
      <c r="I53" s="67" t="s">
        <v>23840</v>
      </c>
      <c r="J53" s="67" t="s">
        <v>23841</v>
      </c>
      <c r="K53" s="67" t="s">
        <v>10</v>
      </c>
      <c r="L53" s="67" t="s">
        <v>9</v>
      </c>
      <c r="M53" s="67">
        <v>52962931</v>
      </c>
      <c r="N53" s="71" t="s">
        <v>425</v>
      </c>
      <c r="O53" s="46"/>
      <c r="P53" s="16"/>
    </row>
    <row r="54" spans="1:16" ht="15" hidden="1" customHeight="1" x14ac:dyDescent="0.25">
      <c r="A54">
        <v>49</v>
      </c>
      <c r="B54" s="99">
        <v>45291</v>
      </c>
      <c r="C54" s="99">
        <v>45297</v>
      </c>
      <c r="D54" s="99">
        <v>45297</v>
      </c>
      <c r="E54" s="90">
        <v>27091</v>
      </c>
      <c r="F54" s="100">
        <v>45298</v>
      </c>
      <c r="G54" s="71">
        <v>2</v>
      </c>
      <c r="H54" s="67" t="s">
        <v>23842</v>
      </c>
      <c r="I54" s="67" t="s">
        <v>23843</v>
      </c>
      <c r="J54" s="67" t="s">
        <v>23844</v>
      </c>
      <c r="K54" s="67" t="s">
        <v>10</v>
      </c>
      <c r="L54" s="67" t="s">
        <v>9</v>
      </c>
      <c r="M54" s="67">
        <v>54491457</v>
      </c>
      <c r="N54" s="71" t="s">
        <v>728</v>
      </c>
      <c r="O54" s="46"/>
      <c r="P54" s="16"/>
    </row>
    <row r="55" spans="1:16" ht="15" customHeight="1" x14ac:dyDescent="0.25">
      <c r="A55">
        <v>50</v>
      </c>
      <c r="B55" s="99">
        <v>45291</v>
      </c>
      <c r="C55" s="99">
        <v>45299</v>
      </c>
      <c r="D55" s="99">
        <v>45299</v>
      </c>
      <c r="E55" s="71">
        <v>26309</v>
      </c>
      <c r="F55" s="81" t="s">
        <v>96</v>
      </c>
      <c r="G55" s="71">
        <v>2</v>
      </c>
      <c r="H55" s="67" t="s">
        <v>23845</v>
      </c>
      <c r="I55" s="89" t="s">
        <v>8735</v>
      </c>
      <c r="J55" s="67" t="s">
        <v>8736</v>
      </c>
      <c r="K55" s="67" t="s">
        <v>12</v>
      </c>
      <c r="L55" s="67" t="s">
        <v>9</v>
      </c>
      <c r="M55" s="67">
        <v>53710401</v>
      </c>
      <c r="N55" s="71" t="s">
        <v>23846</v>
      </c>
      <c r="O55" s="46"/>
      <c r="P55" s="16"/>
    </row>
    <row r="56" spans="1:16" ht="15" hidden="1" customHeight="1" x14ac:dyDescent="0.25">
      <c r="A56">
        <v>51</v>
      </c>
      <c r="B56" s="99">
        <v>45291</v>
      </c>
      <c r="C56" s="99">
        <v>45299</v>
      </c>
      <c r="D56" s="99">
        <v>45302</v>
      </c>
      <c r="E56" s="136">
        <v>26563</v>
      </c>
      <c r="F56" s="100">
        <v>45303</v>
      </c>
      <c r="G56" s="71">
        <v>4</v>
      </c>
      <c r="H56" s="67" t="s">
        <v>23847</v>
      </c>
      <c r="I56" s="67" t="s">
        <v>23848</v>
      </c>
      <c r="J56" s="67" t="s">
        <v>23849</v>
      </c>
      <c r="K56" s="67" t="s">
        <v>12</v>
      </c>
      <c r="L56" s="67" t="s">
        <v>9</v>
      </c>
      <c r="M56" s="67">
        <v>53582467</v>
      </c>
      <c r="N56" s="71" t="s">
        <v>356</v>
      </c>
      <c r="O56" s="46"/>
      <c r="P56" s="16"/>
    </row>
    <row r="57" spans="1:16" ht="15" hidden="1" customHeight="1" x14ac:dyDescent="0.25">
      <c r="A57">
        <v>52</v>
      </c>
      <c r="B57" s="99">
        <v>45291</v>
      </c>
      <c r="C57" s="99">
        <v>45299</v>
      </c>
      <c r="D57" s="99">
        <v>45302</v>
      </c>
      <c r="E57" s="136">
        <v>26565</v>
      </c>
      <c r="F57" s="100">
        <v>45303</v>
      </c>
      <c r="G57" s="71">
        <v>4</v>
      </c>
      <c r="H57" s="67" t="s">
        <v>23850</v>
      </c>
      <c r="I57" s="67" t="s">
        <v>23851</v>
      </c>
      <c r="J57" s="67" t="s">
        <v>23852</v>
      </c>
      <c r="K57" s="67" t="s">
        <v>12</v>
      </c>
      <c r="L57" s="67" t="s">
        <v>9</v>
      </c>
      <c r="M57" s="67">
        <v>53227096</v>
      </c>
      <c r="N57" s="71" t="s">
        <v>356</v>
      </c>
      <c r="O57" s="46"/>
      <c r="P57" s="16"/>
    </row>
    <row r="58" spans="1:16" ht="15" hidden="1" customHeight="1" x14ac:dyDescent="0.25">
      <c r="A58">
        <v>53</v>
      </c>
      <c r="B58" s="99">
        <v>45291</v>
      </c>
      <c r="C58" s="99">
        <v>45299</v>
      </c>
      <c r="D58" s="99">
        <v>45302</v>
      </c>
      <c r="E58" s="136">
        <v>26608</v>
      </c>
      <c r="F58" s="100">
        <v>45303</v>
      </c>
      <c r="G58" s="71">
        <v>3</v>
      </c>
      <c r="H58" s="67" t="s">
        <v>23853</v>
      </c>
      <c r="I58" s="67" t="s">
        <v>2474</v>
      </c>
      <c r="J58" s="67" t="s">
        <v>2475</v>
      </c>
      <c r="K58" s="67" t="s">
        <v>12</v>
      </c>
      <c r="L58" s="67" t="s">
        <v>9</v>
      </c>
      <c r="M58" s="67">
        <v>52968226</v>
      </c>
      <c r="N58" s="71" t="s">
        <v>928</v>
      </c>
      <c r="O58" s="46"/>
      <c r="P58" s="16"/>
    </row>
    <row r="59" spans="1:16" ht="15" hidden="1" customHeight="1" x14ac:dyDescent="0.25">
      <c r="A59">
        <v>54</v>
      </c>
      <c r="B59" s="99">
        <v>45291</v>
      </c>
      <c r="C59" s="99">
        <v>45299</v>
      </c>
      <c r="D59" s="99">
        <v>45302</v>
      </c>
      <c r="E59" s="136">
        <v>26700</v>
      </c>
      <c r="F59" s="100">
        <v>45303</v>
      </c>
      <c r="G59" s="71">
        <v>3</v>
      </c>
      <c r="H59" s="67" t="s">
        <v>23854</v>
      </c>
      <c r="I59" s="67" t="s">
        <v>23848</v>
      </c>
      <c r="J59" s="67" t="s">
        <v>23849</v>
      </c>
      <c r="K59" s="67" t="s">
        <v>12</v>
      </c>
      <c r="L59" s="67" t="s">
        <v>9</v>
      </c>
      <c r="M59" s="67">
        <v>53582467</v>
      </c>
      <c r="N59" s="71" t="s">
        <v>10322</v>
      </c>
      <c r="O59" s="46"/>
      <c r="P59" s="16"/>
    </row>
    <row r="60" spans="1:16" ht="15" hidden="1" customHeight="1" x14ac:dyDescent="0.25">
      <c r="A60">
        <v>55</v>
      </c>
      <c r="B60" s="99">
        <v>45291</v>
      </c>
      <c r="C60" s="99">
        <v>45299</v>
      </c>
      <c r="D60" s="99">
        <v>45306</v>
      </c>
      <c r="E60" s="71">
        <v>26746</v>
      </c>
      <c r="F60" s="100">
        <v>45307</v>
      </c>
      <c r="G60" s="71">
        <v>1</v>
      </c>
      <c r="H60" s="67" t="s">
        <v>23855</v>
      </c>
      <c r="I60" s="67" t="s">
        <v>23856</v>
      </c>
      <c r="J60" s="67" t="s">
        <v>23857</v>
      </c>
      <c r="K60" s="67" t="s">
        <v>12</v>
      </c>
      <c r="L60" s="67" t="s">
        <v>9</v>
      </c>
      <c r="M60" s="67">
        <v>58177381</v>
      </c>
      <c r="N60" s="71" t="s">
        <v>22311</v>
      </c>
      <c r="O60" s="46"/>
      <c r="P60" s="16"/>
    </row>
    <row r="61" spans="1:16" ht="15" hidden="1" customHeight="1" x14ac:dyDescent="0.25">
      <c r="A61">
        <v>56</v>
      </c>
      <c r="B61" s="99">
        <v>45291</v>
      </c>
      <c r="C61" s="99">
        <v>45299</v>
      </c>
      <c r="D61" s="99">
        <v>45303</v>
      </c>
      <c r="E61" s="136">
        <v>26774</v>
      </c>
      <c r="F61" s="100">
        <v>45304</v>
      </c>
      <c r="G61" s="71">
        <v>1</v>
      </c>
      <c r="H61" s="67" t="s">
        <v>23858</v>
      </c>
      <c r="I61" s="67" t="s">
        <v>23859</v>
      </c>
      <c r="J61" s="67" t="s">
        <v>23860</v>
      </c>
      <c r="K61" s="67" t="s">
        <v>12</v>
      </c>
      <c r="L61" s="67" t="s">
        <v>9</v>
      </c>
      <c r="M61" s="67">
        <v>58498070</v>
      </c>
      <c r="N61" s="71" t="s">
        <v>454</v>
      </c>
      <c r="O61" s="46"/>
      <c r="P61" s="16"/>
    </row>
    <row r="62" spans="1:16" ht="15" hidden="1" customHeight="1" x14ac:dyDescent="0.25">
      <c r="A62">
        <v>57</v>
      </c>
      <c r="B62" s="99">
        <v>45291</v>
      </c>
      <c r="C62" s="99">
        <v>45299</v>
      </c>
      <c r="D62" s="99">
        <v>45302</v>
      </c>
      <c r="E62" s="136">
        <v>26828</v>
      </c>
      <c r="F62" s="100">
        <v>45303</v>
      </c>
      <c r="G62" s="71">
        <v>1</v>
      </c>
      <c r="H62" s="67" t="s">
        <v>23861</v>
      </c>
      <c r="I62" s="67" t="s">
        <v>23862</v>
      </c>
      <c r="J62" s="67" t="s">
        <v>23863</v>
      </c>
      <c r="K62" s="67" t="s">
        <v>12</v>
      </c>
      <c r="L62" s="67" t="s">
        <v>9</v>
      </c>
      <c r="M62" s="67">
        <v>55701544</v>
      </c>
      <c r="N62" s="71" t="s">
        <v>352</v>
      </c>
      <c r="O62" s="46"/>
      <c r="P62" s="16"/>
    </row>
    <row r="63" spans="1:16" ht="15" hidden="1" customHeight="1" x14ac:dyDescent="0.25">
      <c r="A63">
        <v>58</v>
      </c>
      <c r="B63" s="99">
        <v>45291</v>
      </c>
      <c r="C63" s="99">
        <v>45299</v>
      </c>
      <c r="D63" s="99">
        <v>45302</v>
      </c>
      <c r="E63" s="136">
        <v>26835</v>
      </c>
      <c r="F63" s="100">
        <v>45303</v>
      </c>
      <c r="G63" s="71">
        <v>5</v>
      </c>
      <c r="H63" s="67" t="s">
        <v>23864</v>
      </c>
      <c r="I63" s="67" t="s">
        <v>19025</v>
      </c>
      <c r="J63" s="67" t="s">
        <v>19026</v>
      </c>
      <c r="K63" s="67" t="s">
        <v>12</v>
      </c>
      <c r="L63" s="67" t="s">
        <v>9</v>
      </c>
      <c r="M63" s="67">
        <v>52588884</v>
      </c>
      <c r="N63" s="71" t="s">
        <v>561</v>
      </c>
      <c r="O63" s="46"/>
      <c r="P63" s="16"/>
    </row>
    <row r="64" spans="1:16" ht="15" hidden="1" customHeight="1" x14ac:dyDescent="0.25">
      <c r="A64">
        <v>59</v>
      </c>
      <c r="B64" s="99">
        <v>45291</v>
      </c>
      <c r="C64" s="99">
        <v>45299</v>
      </c>
      <c r="D64" s="99">
        <v>45302</v>
      </c>
      <c r="E64" s="136">
        <v>26853</v>
      </c>
      <c r="F64" s="100">
        <v>45303</v>
      </c>
      <c r="G64" s="71">
        <v>3</v>
      </c>
      <c r="H64" s="67" t="s">
        <v>23865</v>
      </c>
      <c r="I64" s="67" t="s">
        <v>23866</v>
      </c>
      <c r="J64" s="67" t="s">
        <v>23867</v>
      </c>
      <c r="K64" s="67" t="s">
        <v>12</v>
      </c>
      <c r="L64" s="67" t="s">
        <v>9</v>
      </c>
      <c r="M64" s="67">
        <v>52903063</v>
      </c>
      <c r="N64" s="71" t="s">
        <v>6301</v>
      </c>
      <c r="O64" s="46"/>
      <c r="P64" s="16"/>
    </row>
    <row r="65" spans="1:16" ht="15" hidden="1" customHeight="1" x14ac:dyDescent="0.25">
      <c r="A65">
        <v>60</v>
      </c>
      <c r="B65" s="99">
        <v>45291</v>
      </c>
      <c r="C65" s="99">
        <v>45299</v>
      </c>
      <c r="D65" s="99">
        <v>45302</v>
      </c>
      <c r="E65" s="136">
        <v>26445</v>
      </c>
      <c r="F65" s="100">
        <v>45303</v>
      </c>
      <c r="G65" s="71">
        <v>1</v>
      </c>
      <c r="H65" s="67" t="s">
        <v>23868</v>
      </c>
      <c r="I65" s="67" t="s">
        <v>582</v>
      </c>
      <c r="J65" s="67" t="s">
        <v>583</v>
      </c>
      <c r="K65" s="67" t="s">
        <v>13</v>
      </c>
      <c r="L65" s="67" t="s">
        <v>9</v>
      </c>
      <c r="M65" s="67">
        <v>52501525</v>
      </c>
      <c r="N65" s="71" t="s">
        <v>315</v>
      </c>
      <c r="O65" s="46"/>
      <c r="P65" s="16"/>
    </row>
    <row r="66" spans="1:16" ht="15" hidden="1" customHeight="1" x14ac:dyDescent="0.25">
      <c r="A66">
        <v>61</v>
      </c>
      <c r="B66" s="99">
        <v>45291</v>
      </c>
      <c r="C66" s="99">
        <v>45299</v>
      </c>
      <c r="D66" s="99">
        <v>45302</v>
      </c>
      <c r="E66" s="136">
        <v>26542</v>
      </c>
      <c r="F66" s="100">
        <v>45303</v>
      </c>
      <c r="G66" s="71">
        <v>3</v>
      </c>
      <c r="H66" s="67" t="s">
        <v>23869</v>
      </c>
      <c r="I66" s="67" t="s">
        <v>1325</v>
      </c>
      <c r="J66" s="67" t="s">
        <v>1326</v>
      </c>
      <c r="K66" s="67" t="s">
        <v>13</v>
      </c>
      <c r="L66" s="67" t="s">
        <v>9</v>
      </c>
      <c r="M66" s="67">
        <v>59926433</v>
      </c>
      <c r="N66" s="71" t="s">
        <v>928</v>
      </c>
      <c r="O66" s="46"/>
      <c r="P66" s="16"/>
    </row>
    <row r="67" spans="1:16" ht="15" hidden="1" customHeight="1" x14ac:dyDescent="0.25">
      <c r="A67">
        <v>62</v>
      </c>
      <c r="B67" s="99">
        <v>45291</v>
      </c>
      <c r="C67" s="99">
        <v>45299</v>
      </c>
      <c r="D67" s="99">
        <v>45302</v>
      </c>
      <c r="E67" s="136">
        <v>26590</v>
      </c>
      <c r="F67" s="100">
        <v>45303</v>
      </c>
      <c r="G67" s="71">
        <v>2</v>
      </c>
      <c r="H67" s="67" t="s">
        <v>23870</v>
      </c>
      <c r="I67" s="67" t="s">
        <v>23871</v>
      </c>
      <c r="J67" s="67" t="s">
        <v>23872</v>
      </c>
      <c r="K67" s="67" t="s">
        <v>13</v>
      </c>
      <c r="L67" s="67" t="s">
        <v>9</v>
      </c>
      <c r="M67" s="67">
        <v>53449601</v>
      </c>
      <c r="N67" s="71" t="s">
        <v>1475</v>
      </c>
      <c r="O67" s="46"/>
      <c r="P67" s="16"/>
    </row>
    <row r="68" spans="1:16" ht="15" hidden="1" customHeight="1" x14ac:dyDescent="0.25">
      <c r="A68">
        <v>63</v>
      </c>
      <c r="B68" s="99">
        <v>45291</v>
      </c>
      <c r="C68" s="99">
        <v>45299</v>
      </c>
      <c r="D68" s="99">
        <v>45302</v>
      </c>
      <c r="E68" s="136">
        <v>26625</v>
      </c>
      <c r="F68" s="100">
        <v>45303</v>
      </c>
      <c r="G68" s="71">
        <v>5</v>
      </c>
      <c r="H68" s="67" t="s">
        <v>23873</v>
      </c>
      <c r="I68" s="67" t="s">
        <v>10652</v>
      </c>
      <c r="J68" s="67" t="s">
        <v>10653</v>
      </c>
      <c r="K68" s="67" t="s">
        <v>13</v>
      </c>
      <c r="L68" s="67" t="s">
        <v>9</v>
      </c>
      <c r="M68" s="67">
        <v>56208151</v>
      </c>
      <c r="N68" s="71" t="s">
        <v>19554</v>
      </c>
      <c r="O68" s="46"/>
      <c r="P68" s="16"/>
    </row>
    <row r="69" spans="1:16" ht="15" hidden="1" customHeight="1" x14ac:dyDescent="0.25">
      <c r="A69">
        <v>64</v>
      </c>
      <c r="B69" s="99">
        <v>45291</v>
      </c>
      <c r="C69" s="99">
        <v>45299</v>
      </c>
      <c r="D69" s="99">
        <v>45302</v>
      </c>
      <c r="E69" s="136">
        <v>26788</v>
      </c>
      <c r="F69" s="100">
        <v>45303</v>
      </c>
      <c r="G69" s="71">
        <v>4</v>
      </c>
      <c r="H69" s="67" t="s">
        <v>23874</v>
      </c>
      <c r="I69" s="67" t="s">
        <v>23875</v>
      </c>
      <c r="J69" s="67" t="s">
        <v>23876</v>
      </c>
      <c r="K69" s="67" t="s">
        <v>13</v>
      </c>
      <c r="L69" s="67" t="s">
        <v>9</v>
      </c>
      <c r="M69" s="67">
        <v>53427059</v>
      </c>
      <c r="N69" s="71" t="s">
        <v>23877</v>
      </c>
      <c r="O69" s="46"/>
      <c r="P69" s="16"/>
    </row>
    <row r="70" spans="1:16" ht="15" hidden="1" customHeight="1" x14ac:dyDescent="0.25">
      <c r="A70">
        <v>65</v>
      </c>
      <c r="B70" s="99">
        <v>45291</v>
      </c>
      <c r="C70" s="99">
        <v>45299</v>
      </c>
      <c r="D70" s="99">
        <v>45302</v>
      </c>
      <c r="E70" s="136">
        <v>26809</v>
      </c>
      <c r="F70" s="100">
        <v>45303</v>
      </c>
      <c r="G70" s="71">
        <v>10</v>
      </c>
      <c r="H70" s="67" t="s">
        <v>23878</v>
      </c>
      <c r="I70" s="67" t="s">
        <v>23879</v>
      </c>
      <c r="J70" s="67" t="s">
        <v>23880</v>
      </c>
      <c r="K70" s="67" t="s">
        <v>13</v>
      </c>
      <c r="L70" s="67" t="s">
        <v>9</v>
      </c>
      <c r="M70" s="67">
        <v>58296090</v>
      </c>
      <c r="N70" s="71" t="s">
        <v>23881</v>
      </c>
      <c r="O70" s="46"/>
      <c r="P70" s="16"/>
    </row>
    <row r="71" spans="1:16" ht="15" hidden="1" customHeight="1" x14ac:dyDescent="0.25">
      <c r="A71">
        <v>66</v>
      </c>
      <c r="B71" s="99">
        <v>45291</v>
      </c>
      <c r="C71" s="99">
        <v>45299</v>
      </c>
      <c r="D71" s="99">
        <v>45302</v>
      </c>
      <c r="E71" s="136">
        <v>26818</v>
      </c>
      <c r="F71" s="100">
        <v>45303</v>
      </c>
      <c r="G71" s="71">
        <v>5</v>
      </c>
      <c r="H71" s="67" t="s">
        <v>23882</v>
      </c>
      <c r="I71" s="67" t="s">
        <v>10652</v>
      </c>
      <c r="J71" s="67" t="s">
        <v>10653</v>
      </c>
      <c r="K71" s="67" t="s">
        <v>13</v>
      </c>
      <c r="L71" s="67" t="s">
        <v>9</v>
      </c>
      <c r="M71" s="67">
        <v>56208151</v>
      </c>
      <c r="N71" s="71" t="s">
        <v>15757</v>
      </c>
      <c r="O71" s="46"/>
      <c r="P71" s="16"/>
    </row>
    <row r="72" spans="1:16" ht="15" hidden="1" customHeight="1" x14ac:dyDescent="0.25">
      <c r="A72">
        <v>67</v>
      </c>
      <c r="B72" s="99">
        <v>45291</v>
      </c>
      <c r="C72" s="99">
        <v>45299</v>
      </c>
      <c r="D72" s="99">
        <v>45299</v>
      </c>
      <c r="E72" s="136">
        <v>26237</v>
      </c>
      <c r="F72" s="100">
        <v>45300</v>
      </c>
      <c r="G72" s="71">
        <v>3</v>
      </c>
      <c r="H72" s="67" t="s">
        <v>23883</v>
      </c>
      <c r="I72" s="67" t="s">
        <v>23884</v>
      </c>
      <c r="J72" s="67" t="s">
        <v>23885</v>
      </c>
      <c r="K72" s="67" t="s">
        <v>82</v>
      </c>
      <c r="L72" s="67" t="s">
        <v>9</v>
      </c>
      <c r="M72" s="67">
        <v>2147640039</v>
      </c>
      <c r="N72" s="71" t="s">
        <v>2625</v>
      </c>
      <c r="O72" s="46"/>
      <c r="P72" s="16"/>
    </row>
    <row r="73" spans="1:16" ht="15" hidden="1" customHeight="1" x14ac:dyDescent="0.25">
      <c r="B73" s="99">
        <v>45291</v>
      </c>
      <c r="C73" s="99">
        <v>45310</v>
      </c>
      <c r="D73" s="99">
        <v>45310</v>
      </c>
      <c r="E73" s="71">
        <v>26238</v>
      </c>
      <c r="F73" s="81" t="s">
        <v>96</v>
      </c>
      <c r="G73" s="71">
        <v>1</v>
      </c>
      <c r="H73" s="67" t="s">
        <v>24680</v>
      </c>
      <c r="I73" s="67" t="s">
        <v>23884</v>
      </c>
      <c r="J73" s="67" t="s">
        <v>23885</v>
      </c>
      <c r="K73" s="67" t="s">
        <v>82</v>
      </c>
      <c r="L73" s="67" t="s">
        <v>9</v>
      </c>
      <c r="M73" s="67">
        <v>55372389</v>
      </c>
      <c r="N73" s="71"/>
      <c r="O73" s="46"/>
      <c r="P73" s="16"/>
    </row>
    <row r="74" spans="1:16" ht="15" hidden="1" customHeight="1" x14ac:dyDescent="0.25">
      <c r="A74">
        <v>68</v>
      </c>
      <c r="B74" s="99">
        <v>45291</v>
      </c>
      <c r="C74" s="99">
        <v>45299</v>
      </c>
      <c r="D74" s="99">
        <v>45299</v>
      </c>
      <c r="E74" s="136">
        <v>26238</v>
      </c>
      <c r="F74" s="100">
        <v>45300</v>
      </c>
      <c r="G74" s="71">
        <v>1</v>
      </c>
      <c r="H74" s="67" t="s">
        <v>23886</v>
      </c>
      <c r="I74" s="67" t="s">
        <v>23884</v>
      </c>
      <c r="J74" s="67" t="s">
        <v>23885</v>
      </c>
      <c r="K74" s="67" t="s">
        <v>82</v>
      </c>
      <c r="L74" s="67" t="s">
        <v>9</v>
      </c>
      <c r="M74" s="67">
        <v>2147640039</v>
      </c>
      <c r="N74" s="71" t="s">
        <v>9946</v>
      </c>
      <c r="O74" s="46"/>
      <c r="P74" s="16"/>
    </row>
    <row r="75" spans="1:16" ht="15" hidden="1" customHeight="1" x14ac:dyDescent="0.25">
      <c r="A75">
        <v>69</v>
      </c>
      <c r="B75" s="99">
        <v>45291</v>
      </c>
      <c r="C75" s="99">
        <v>45299</v>
      </c>
      <c r="D75" s="99">
        <v>45299</v>
      </c>
      <c r="E75" s="136">
        <v>26532</v>
      </c>
      <c r="F75" s="100">
        <v>45300</v>
      </c>
      <c r="G75" s="71">
        <v>2</v>
      </c>
      <c r="H75" s="67" t="s">
        <v>23887</v>
      </c>
      <c r="I75" s="67" t="s">
        <v>23888</v>
      </c>
      <c r="J75" s="67" t="s">
        <v>23889</v>
      </c>
      <c r="K75" s="67" t="s">
        <v>82</v>
      </c>
      <c r="L75" s="67" t="s">
        <v>9</v>
      </c>
      <c r="M75" s="67">
        <v>53005043</v>
      </c>
      <c r="N75" s="71" t="s">
        <v>762</v>
      </c>
      <c r="O75" s="46"/>
      <c r="P75" s="16"/>
    </row>
    <row r="76" spans="1:16" ht="15" hidden="1" customHeight="1" x14ac:dyDescent="0.25">
      <c r="A76">
        <v>70</v>
      </c>
      <c r="B76" s="99">
        <v>45291</v>
      </c>
      <c r="C76" s="99">
        <v>45299</v>
      </c>
      <c r="D76" s="99">
        <v>45299</v>
      </c>
      <c r="E76" s="136">
        <v>26535</v>
      </c>
      <c r="F76" s="100">
        <v>45300</v>
      </c>
      <c r="G76" s="71">
        <v>1</v>
      </c>
      <c r="H76" s="67" t="s">
        <v>23890</v>
      </c>
      <c r="I76" s="67" t="s">
        <v>23891</v>
      </c>
      <c r="J76" s="67" t="s">
        <v>23892</v>
      </c>
      <c r="K76" s="67" t="s">
        <v>82</v>
      </c>
      <c r="L76" s="67" t="s">
        <v>9</v>
      </c>
      <c r="M76" s="67">
        <v>56137695</v>
      </c>
      <c r="N76" s="71" t="s">
        <v>3303</v>
      </c>
      <c r="O76" s="46"/>
      <c r="P76" s="16"/>
    </row>
    <row r="77" spans="1:16" ht="15" hidden="1" customHeight="1" x14ac:dyDescent="0.25">
      <c r="A77">
        <v>71</v>
      </c>
      <c r="B77" s="99">
        <v>45291</v>
      </c>
      <c r="C77" s="99">
        <v>45299</v>
      </c>
      <c r="D77" s="99">
        <v>45299</v>
      </c>
      <c r="E77" s="136">
        <v>26648</v>
      </c>
      <c r="F77" s="100">
        <v>45300</v>
      </c>
      <c r="G77" s="71">
        <v>5</v>
      </c>
      <c r="H77" s="67" t="s">
        <v>23893</v>
      </c>
      <c r="I77" s="67" t="s">
        <v>19061</v>
      </c>
      <c r="J77" s="67" t="s">
        <v>19062</v>
      </c>
      <c r="K77" s="67" t="s">
        <v>82</v>
      </c>
      <c r="L77" s="67" t="s">
        <v>9</v>
      </c>
      <c r="M77" s="67">
        <v>52072340</v>
      </c>
      <c r="N77" s="71" t="s">
        <v>561</v>
      </c>
      <c r="O77" s="46"/>
      <c r="P77" s="16"/>
    </row>
    <row r="78" spans="1:16" ht="15" hidden="1" customHeight="1" x14ac:dyDescent="0.25">
      <c r="A78">
        <v>72</v>
      </c>
      <c r="B78" s="99">
        <v>45291</v>
      </c>
      <c r="C78" s="99">
        <v>45299</v>
      </c>
      <c r="D78" s="99">
        <v>45299</v>
      </c>
      <c r="E78" s="136">
        <v>26797</v>
      </c>
      <c r="F78" s="100">
        <v>45300</v>
      </c>
      <c r="G78" s="71">
        <v>1</v>
      </c>
      <c r="H78" s="67" t="s">
        <v>23894</v>
      </c>
      <c r="I78" s="67" t="s">
        <v>23895</v>
      </c>
      <c r="J78" s="67" t="s">
        <v>23896</v>
      </c>
      <c r="K78" s="67" t="s">
        <v>82</v>
      </c>
      <c r="L78" s="67" t="s">
        <v>9</v>
      </c>
      <c r="M78" s="67">
        <v>54492170</v>
      </c>
      <c r="N78" s="71" t="s">
        <v>2120</v>
      </c>
      <c r="O78" s="46"/>
      <c r="P78" s="16"/>
    </row>
    <row r="79" spans="1:16" ht="15" customHeight="1" x14ac:dyDescent="0.25">
      <c r="A79">
        <v>73</v>
      </c>
      <c r="B79" s="99">
        <v>45291</v>
      </c>
      <c r="C79" s="99">
        <v>45299</v>
      </c>
      <c r="D79" s="99">
        <v>45300</v>
      </c>
      <c r="E79" s="71">
        <v>25828</v>
      </c>
      <c r="F79" s="100">
        <v>45301</v>
      </c>
      <c r="G79" s="71">
        <v>2</v>
      </c>
      <c r="H79" s="67" t="s">
        <v>23897</v>
      </c>
      <c r="I79" s="89" t="s">
        <v>23898</v>
      </c>
      <c r="J79" s="67" t="s">
        <v>21945</v>
      </c>
      <c r="K79" s="67" t="s">
        <v>15</v>
      </c>
      <c r="L79" s="67" t="s">
        <v>9</v>
      </c>
      <c r="M79" s="67">
        <v>2147640039</v>
      </c>
      <c r="N79" s="71" t="s">
        <v>2519</v>
      </c>
      <c r="O79" s="46"/>
      <c r="P79" s="16"/>
    </row>
    <row r="80" spans="1:16" ht="15" customHeight="1" x14ac:dyDescent="0.25">
      <c r="A80">
        <v>74</v>
      </c>
      <c r="B80" s="99">
        <v>45291</v>
      </c>
      <c r="C80" s="99">
        <v>45299</v>
      </c>
      <c r="D80" s="99">
        <v>45300</v>
      </c>
      <c r="E80" s="71">
        <v>25832</v>
      </c>
      <c r="F80" s="100">
        <v>45301</v>
      </c>
      <c r="G80" s="71">
        <v>1</v>
      </c>
      <c r="H80" s="67" t="s">
        <v>23899</v>
      </c>
      <c r="I80" s="89" t="s">
        <v>21947</v>
      </c>
      <c r="J80" s="67" t="s">
        <v>21948</v>
      </c>
      <c r="K80" s="67" t="s">
        <v>15</v>
      </c>
      <c r="L80" s="67" t="s">
        <v>9</v>
      </c>
      <c r="M80" s="67">
        <v>2147640039</v>
      </c>
      <c r="N80" s="71" t="s">
        <v>352</v>
      </c>
      <c r="O80" s="46"/>
      <c r="P80" s="16"/>
    </row>
    <row r="81" spans="1:16" ht="15" customHeight="1" x14ac:dyDescent="0.25">
      <c r="A81">
        <v>75</v>
      </c>
      <c r="B81" s="99">
        <v>45291</v>
      </c>
      <c r="C81" s="99">
        <v>45299</v>
      </c>
      <c r="D81" s="99">
        <v>45300</v>
      </c>
      <c r="E81" s="71">
        <v>26206</v>
      </c>
      <c r="F81" s="100">
        <v>45301</v>
      </c>
      <c r="G81" s="71">
        <v>3</v>
      </c>
      <c r="H81" s="67" t="s">
        <v>23900</v>
      </c>
      <c r="I81" s="89" t="s">
        <v>23901</v>
      </c>
      <c r="J81" s="67" t="s">
        <v>23902</v>
      </c>
      <c r="K81" s="67" t="s">
        <v>15</v>
      </c>
      <c r="L81" s="67" t="s">
        <v>9</v>
      </c>
      <c r="M81" s="67">
        <v>59753942</v>
      </c>
      <c r="N81" s="71" t="s">
        <v>4423</v>
      </c>
      <c r="O81" s="46"/>
      <c r="P81" s="16"/>
    </row>
    <row r="82" spans="1:16" ht="15" customHeight="1" x14ac:dyDescent="0.25">
      <c r="A82">
        <v>76</v>
      </c>
      <c r="B82" s="99">
        <v>45291</v>
      </c>
      <c r="C82" s="99">
        <v>45299</v>
      </c>
      <c r="D82" s="99">
        <v>45300</v>
      </c>
      <c r="E82" s="71">
        <v>26211</v>
      </c>
      <c r="F82" s="100">
        <v>45301</v>
      </c>
      <c r="G82" s="71">
        <v>2</v>
      </c>
      <c r="H82" s="67" t="s">
        <v>23903</v>
      </c>
      <c r="I82" s="89" t="s">
        <v>23904</v>
      </c>
      <c r="J82" s="67" t="s">
        <v>23902</v>
      </c>
      <c r="K82" s="67" t="s">
        <v>15</v>
      </c>
      <c r="L82" s="67" t="s">
        <v>9</v>
      </c>
      <c r="M82" s="67">
        <v>59753942</v>
      </c>
      <c r="N82" s="71" t="s">
        <v>8596</v>
      </c>
      <c r="O82" s="46"/>
      <c r="P82" s="16"/>
    </row>
    <row r="83" spans="1:16" ht="15" customHeight="1" x14ac:dyDescent="0.25">
      <c r="A83">
        <v>77</v>
      </c>
      <c r="B83" s="99">
        <v>45291</v>
      </c>
      <c r="C83" s="99">
        <v>45299</v>
      </c>
      <c r="D83" s="99">
        <v>45299</v>
      </c>
      <c r="E83" s="71">
        <v>26323</v>
      </c>
      <c r="F83" s="81" t="s">
        <v>96</v>
      </c>
      <c r="G83" s="71">
        <v>1</v>
      </c>
      <c r="H83" s="67" t="s">
        <v>23905</v>
      </c>
      <c r="I83" s="89" t="s">
        <v>5663</v>
      </c>
      <c r="J83" s="67" t="s">
        <v>5664</v>
      </c>
      <c r="K83" s="67" t="s">
        <v>15</v>
      </c>
      <c r="L83" s="67" t="s">
        <v>9</v>
      </c>
      <c r="M83" s="67">
        <v>58033506</v>
      </c>
      <c r="N83" s="71" t="s">
        <v>23906</v>
      </c>
      <c r="O83" s="46"/>
      <c r="P83" s="16"/>
    </row>
    <row r="84" spans="1:16" ht="15" customHeight="1" x14ac:dyDescent="0.25">
      <c r="A84">
        <v>78</v>
      </c>
      <c r="B84" s="99">
        <v>45291</v>
      </c>
      <c r="C84" s="99">
        <v>45299</v>
      </c>
      <c r="D84" s="99">
        <v>45300</v>
      </c>
      <c r="E84" s="71">
        <v>26347</v>
      </c>
      <c r="F84" s="100">
        <v>45301</v>
      </c>
      <c r="G84" s="71">
        <v>5</v>
      </c>
      <c r="H84" s="67" t="s">
        <v>23907</v>
      </c>
      <c r="I84" s="89" t="s">
        <v>23908</v>
      </c>
      <c r="J84" s="67" t="s">
        <v>23909</v>
      </c>
      <c r="K84" s="67" t="s">
        <v>15</v>
      </c>
      <c r="L84" s="67" t="s">
        <v>9</v>
      </c>
      <c r="M84" s="67">
        <v>53320489</v>
      </c>
      <c r="N84" s="71" t="s">
        <v>23910</v>
      </c>
      <c r="O84" s="46"/>
      <c r="P84" s="16"/>
    </row>
    <row r="85" spans="1:16" ht="15" customHeight="1" x14ac:dyDescent="0.25">
      <c r="A85">
        <v>79</v>
      </c>
      <c r="B85" s="99">
        <v>45291</v>
      </c>
      <c r="C85" s="99">
        <v>45299</v>
      </c>
      <c r="D85" s="99">
        <v>45300</v>
      </c>
      <c r="E85" s="71">
        <v>26374</v>
      </c>
      <c r="F85" s="100">
        <v>45301</v>
      </c>
      <c r="G85" s="71">
        <v>1</v>
      </c>
      <c r="H85" s="67" t="s">
        <v>23911</v>
      </c>
      <c r="I85" s="89" t="s">
        <v>21932</v>
      </c>
      <c r="J85" s="67" t="s">
        <v>21933</v>
      </c>
      <c r="K85" s="67" t="s">
        <v>15</v>
      </c>
      <c r="L85" s="67" t="s">
        <v>9</v>
      </c>
      <c r="M85" s="67">
        <v>77956431</v>
      </c>
      <c r="N85" s="71" t="s">
        <v>352</v>
      </c>
      <c r="O85" s="46"/>
      <c r="P85" s="16"/>
    </row>
    <row r="86" spans="1:16" ht="15" customHeight="1" x14ac:dyDescent="0.25">
      <c r="A86">
        <v>80</v>
      </c>
      <c r="B86" s="99">
        <v>45291</v>
      </c>
      <c r="C86" s="99">
        <v>45299</v>
      </c>
      <c r="D86" s="99">
        <v>45300</v>
      </c>
      <c r="E86" s="71">
        <v>26525</v>
      </c>
      <c r="F86" s="100">
        <v>45301</v>
      </c>
      <c r="G86" s="71">
        <v>2</v>
      </c>
      <c r="H86" s="67" t="s">
        <v>23912</v>
      </c>
      <c r="I86" s="89" t="s">
        <v>23913</v>
      </c>
      <c r="J86" s="67" t="s">
        <v>23914</v>
      </c>
      <c r="K86" s="67" t="s">
        <v>15</v>
      </c>
      <c r="L86" s="67" t="s">
        <v>9</v>
      </c>
      <c r="M86" s="67">
        <v>53238513</v>
      </c>
      <c r="N86" s="71" t="s">
        <v>23915</v>
      </c>
      <c r="O86" s="46"/>
      <c r="P86" s="16"/>
    </row>
    <row r="87" spans="1:16" ht="15" customHeight="1" x14ac:dyDescent="0.25">
      <c r="A87">
        <v>81</v>
      </c>
      <c r="B87" s="99">
        <v>45291</v>
      </c>
      <c r="C87" s="99">
        <v>45299</v>
      </c>
      <c r="D87" s="99">
        <v>45300</v>
      </c>
      <c r="E87" s="71">
        <v>26526</v>
      </c>
      <c r="F87" s="100">
        <v>45301</v>
      </c>
      <c r="G87" s="71">
        <v>1</v>
      </c>
      <c r="H87" s="67" t="s">
        <v>23916</v>
      </c>
      <c r="I87" s="89" t="s">
        <v>23913</v>
      </c>
      <c r="J87" s="67" t="s">
        <v>23914</v>
      </c>
      <c r="K87" s="67" t="s">
        <v>15</v>
      </c>
      <c r="L87" s="67" t="s">
        <v>9</v>
      </c>
      <c r="M87" s="67">
        <v>53238513</v>
      </c>
      <c r="N87" s="71" t="s">
        <v>352</v>
      </c>
      <c r="O87" s="46"/>
      <c r="P87" s="16"/>
    </row>
    <row r="88" spans="1:16" ht="15" customHeight="1" x14ac:dyDescent="0.25">
      <c r="A88">
        <v>82</v>
      </c>
      <c r="B88" s="99">
        <v>45291</v>
      </c>
      <c r="C88" s="99">
        <v>45299</v>
      </c>
      <c r="D88" s="99">
        <v>45300</v>
      </c>
      <c r="E88" s="71">
        <v>26612</v>
      </c>
      <c r="F88" s="100">
        <v>45301</v>
      </c>
      <c r="G88" s="71">
        <v>2</v>
      </c>
      <c r="H88" s="67" t="s">
        <v>23917</v>
      </c>
      <c r="I88" s="89" t="s">
        <v>23908</v>
      </c>
      <c r="J88" s="67" t="s">
        <v>23909</v>
      </c>
      <c r="K88" s="67" t="s">
        <v>15</v>
      </c>
      <c r="L88" s="67" t="s">
        <v>9</v>
      </c>
      <c r="M88" s="67">
        <v>53320489</v>
      </c>
      <c r="N88" s="71" t="s">
        <v>8960</v>
      </c>
      <c r="O88" s="46"/>
      <c r="P88" s="16"/>
    </row>
    <row r="89" spans="1:16" ht="15" customHeight="1" x14ac:dyDescent="0.25">
      <c r="A89">
        <v>83</v>
      </c>
      <c r="B89" s="99">
        <v>45291</v>
      </c>
      <c r="C89" s="99">
        <v>45299</v>
      </c>
      <c r="D89" s="99">
        <v>45300</v>
      </c>
      <c r="E89" s="71">
        <v>26639</v>
      </c>
      <c r="F89" s="100">
        <v>45301</v>
      </c>
      <c r="G89" s="71">
        <v>1</v>
      </c>
      <c r="H89" s="67" t="s">
        <v>23918</v>
      </c>
      <c r="I89" s="89" t="s">
        <v>23919</v>
      </c>
      <c r="J89" s="67" t="s">
        <v>22998</v>
      </c>
      <c r="K89" s="67" t="s">
        <v>15</v>
      </c>
      <c r="L89" s="67" t="s">
        <v>9</v>
      </c>
      <c r="M89" s="67">
        <v>55514877</v>
      </c>
      <c r="N89" s="71" t="s">
        <v>946</v>
      </c>
      <c r="O89" s="46"/>
      <c r="P89" s="16"/>
    </row>
    <row r="90" spans="1:16" ht="15" customHeight="1" x14ac:dyDescent="0.25">
      <c r="A90">
        <v>84</v>
      </c>
      <c r="B90" s="99">
        <v>45291</v>
      </c>
      <c r="C90" s="99">
        <v>45299</v>
      </c>
      <c r="D90" s="99">
        <v>45300</v>
      </c>
      <c r="E90" s="71">
        <v>26762</v>
      </c>
      <c r="F90" s="100">
        <v>45301</v>
      </c>
      <c r="G90" s="71">
        <v>1</v>
      </c>
      <c r="H90" s="67" t="s">
        <v>23920</v>
      </c>
      <c r="I90" s="89" t="s">
        <v>8777</v>
      </c>
      <c r="J90" s="67" t="s">
        <v>8778</v>
      </c>
      <c r="K90" s="67" t="s">
        <v>15</v>
      </c>
      <c r="L90" s="67" t="s">
        <v>9</v>
      </c>
      <c r="M90" s="67">
        <v>52739119</v>
      </c>
      <c r="N90" s="71" t="s">
        <v>352</v>
      </c>
      <c r="O90" s="46"/>
      <c r="P90" s="16"/>
    </row>
    <row r="91" spans="1:16" ht="15" customHeight="1" x14ac:dyDescent="0.25">
      <c r="A91">
        <v>85</v>
      </c>
      <c r="B91" s="99">
        <v>45291</v>
      </c>
      <c r="C91" s="99">
        <v>45299</v>
      </c>
      <c r="D91" s="99">
        <v>45300</v>
      </c>
      <c r="E91" s="71">
        <v>26782</v>
      </c>
      <c r="F91" s="100">
        <v>45301</v>
      </c>
      <c r="G91" s="71">
        <v>4</v>
      </c>
      <c r="H91" s="67" t="s">
        <v>23921</v>
      </c>
      <c r="I91" s="89" t="s">
        <v>2084</v>
      </c>
      <c r="J91" s="67" t="s">
        <v>2085</v>
      </c>
      <c r="K91" s="67" t="s">
        <v>15</v>
      </c>
      <c r="L91" s="67" t="s">
        <v>9</v>
      </c>
      <c r="M91" s="67">
        <v>58131686</v>
      </c>
      <c r="N91" s="71" t="s">
        <v>1086</v>
      </c>
      <c r="O91" s="46"/>
      <c r="P91" s="16"/>
    </row>
    <row r="92" spans="1:16" ht="15" customHeight="1" x14ac:dyDescent="0.25">
      <c r="A92">
        <v>86</v>
      </c>
      <c r="B92" s="99">
        <v>45291</v>
      </c>
      <c r="C92" s="99">
        <v>45299</v>
      </c>
      <c r="D92" s="99">
        <v>45300</v>
      </c>
      <c r="E92" s="71">
        <v>26810</v>
      </c>
      <c r="F92" s="100">
        <v>45301</v>
      </c>
      <c r="G92" s="71">
        <v>4</v>
      </c>
      <c r="H92" s="67" t="s">
        <v>23922</v>
      </c>
      <c r="I92" s="89" t="s">
        <v>963</v>
      </c>
      <c r="J92" s="67" t="s">
        <v>964</v>
      </c>
      <c r="K92" s="67" t="s">
        <v>15</v>
      </c>
      <c r="L92" s="67" t="s">
        <v>9</v>
      </c>
      <c r="M92" s="67">
        <v>77949283</v>
      </c>
      <c r="N92" s="71" t="s">
        <v>353</v>
      </c>
      <c r="O92" s="46"/>
      <c r="P92" s="16"/>
    </row>
    <row r="93" spans="1:16" ht="15" customHeight="1" x14ac:dyDescent="0.25">
      <c r="A93">
        <v>87</v>
      </c>
      <c r="B93" s="99">
        <v>45291</v>
      </c>
      <c r="C93" s="99">
        <v>45299</v>
      </c>
      <c r="D93" s="99">
        <v>45299</v>
      </c>
      <c r="E93" s="71">
        <v>26956</v>
      </c>
      <c r="F93" s="81" t="s">
        <v>96</v>
      </c>
      <c r="G93" s="71">
        <v>1</v>
      </c>
      <c r="H93" s="67" t="s">
        <v>23923</v>
      </c>
      <c r="I93" s="89" t="s">
        <v>5663</v>
      </c>
      <c r="J93" s="67" t="s">
        <v>5664</v>
      </c>
      <c r="K93" s="67" t="s">
        <v>15</v>
      </c>
      <c r="L93" s="67" t="s">
        <v>9</v>
      </c>
      <c r="M93" s="67">
        <v>58033506</v>
      </c>
      <c r="N93" s="71" t="s">
        <v>799</v>
      </c>
      <c r="O93" s="46"/>
      <c r="P93" s="16"/>
    </row>
    <row r="94" spans="1:16" ht="15" hidden="1" customHeight="1" x14ac:dyDescent="0.25">
      <c r="A94">
        <v>88</v>
      </c>
      <c r="B94" s="99">
        <v>45291</v>
      </c>
      <c r="C94" s="99">
        <v>45299</v>
      </c>
      <c r="D94" s="99">
        <v>45300</v>
      </c>
      <c r="E94" s="71">
        <v>27161</v>
      </c>
      <c r="F94" s="81" t="s">
        <v>96</v>
      </c>
      <c r="G94" s="71">
        <v>4</v>
      </c>
      <c r="H94" s="67" t="s">
        <v>23924</v>
      </c>
      <c r="I94" s="67" t="s">
        <v>318</v>
      </c>
      <c r="J94" s="67" t="s">
        <v>591</v>
      </c>
      <c r="K94" s="67" t="s">
        <v>15</v>
      </c>
      <c r="L94" s="67" t="s">
        <v>9</v>
      </c>
      <c r="M94" s="67">
        <v>5358466078</v>
      </c>
      <c r="N94" s="71" t="s">
        <v>356</v>
      </c>
      <c r="O94" s="46"/>
      <c r="P94" s="16"/>
    </row>
    <row r="95" spans="1:16" ht="15" hidden="1" customHeight="1" x14ac:dyDescent="0.25">
      <c r="A95">
        <v>89</v>
      </c>
      <c r="B95" s="99">
        <v>45291</v>
      </c>
      <c r="C95" s="99">
        <v>45299</v>
      </c>
      <c r="D95" s="99">
        <v>45300</v>
      </c>
      <c r="E95" s="71">
        <v>27169</v>
      </c>
      <c r="F95" s="81" t="s">
        <v>96</v>
      </c>
      <c r="G95" s="71">
        <v>1</v>
      </c>
      <c r="H95" s="67" t="s">
        <v>23925</v>
      </c>
      <c r="I95" s="67" t="s">
        <v>318</v>
      </c>
      <c r="J95" s="67" t="s">
        <v>591</v>
      </c>
      <c r="K95" s="67" t="s">
        <v>15</v>
      </c>
      <c r="L95" s="67" t="s">
        <v>9</v>
      </c>
      <c r="M95" s="67">
        <v>5358466078</v>
      </c>
      <c r="N95" s="71" t="s">
        <v>365</v>
      </c>
      <c r="O95" s="46"/>
      <c r="P95" s="16"/>
    </row>
    <row r="96" spans="1:16" ht="15" customHeight="1" x14ac:dyDescent="0.25">
      <c r="A96">
        <v>90</v>
      </c>
      <c r="B96" s="99">
        <v>45291</v>
      </c>
      <c r="C96" s="99">
        <v>45299</v>
      </c>
      <c r="D96" s="99">
        <v>45300</v>
      </c>
      <c r="E96" s="71">
        <v>26195</v>
      </c>
      <c r="F96" s="100">
        <v>45301</v>
      </c>
      <c r="G96" s="71">
        <v>4</v>
      </c>
      <c r="H96" s="67" t="s">
        <v>23926</v>
      </c>
      <c r="I96" s="89" t="s">
        <v>23927</v>
      </c>
      <c r="J96" s="67" t="s">
        <v>23013</v>
      </c>
      <c r="K96" s="67" t="s">
        <v>17</v>
      </c>
      <c r="L96" s="67" t="s">
        <v>9</v>
      </c>
      <c r="M96" s="67">
        <v>54327253</v>
      </c>
      <c r="N96" s="71" t="s">
        <v>605</v>
      </c>
      <c r="O96" s="46"/>
      <c r="P96" s="16"/>
    </row>
    <row r="97" spans="1:16" ht="15" customHeight="1" x14ac:dyDescent="0.25">
      <c r="A97">
        <v>91</v>
      </c>
      <c r="B97" s="99">
        <v>45291</v>
      </c>
      <c r="C97" s="99">
        <v>45299</v>
      </c>
      <c r="D97" s="99">
        <v>45299</v>
      </c>
      <c r="E97" s="71">
        <v>26308</v>
      </c>
      <c r="F97" s="81" t="s">
        <v>96</v>
      </c>
      <c r="G97" s="71">
        <v>2</v>
      </c>
      <c r="H97" s="67" t="s">
        <v>23928</v>
      </c>
      <c r="I97" s="89" t="s">
        <v>23929</v>
      </c>
      <c r="J97" s="67" t="s">
        <v>8833</v>
      </c>
      <c r="K97" s="67" t="s">
        <v>17</v>
      </c>
      <c r="L97" s="67" t="s">
        <v>9</v>
      </c>
      <c r="M97" s="67">
        <v>54394098</v>
      </c>
      <c r="N97" s="71" t="s">
        <v>23930</v>
      </c>
      <c r="O97" s="46"/>
      <c r="P97" s="16"/>
    </row>
    <row r="98" spans="1:16" ht="15" customHeight="1" x14ac:dyDescent="0.25">
      <c r="A98">
        <v>92</v>
      </c>
      <c r="B98" s="99">
        <v>45291</v>
      </c>
      <c r="C98" s="99">
        <v>45299</v>
      </c>
      <c r="D98" s="99">
        <v>45299</v>
      </c>
      <c r="E98" s="71">
        <v>26327</v>
      </c>
      <c r="F98" s="81" t="s">
        <v>96</v>
      </c>
      <c r="G98" s="71">
        <v>5</v>
      </c>
      <c r="H98" s="67" t="s">
        <v>23931</v>
      </c>
      <c r="I98" s="89" t="s">
        <v>3278</v>
      </c>
      <c r="J98" s="67" t="s">
        <v>3279</v>
      </c>
      <c r="K98" s="67" t="s">
        <v>17</v>
      </c>
      <c r="L98" s="67" t="s">
        <v>9</v>
      </c>
      <c r="M98" s="67">
        <v>53158986</v>
      </c>
      <c r="N98" s="71" t="s">
        <v>3215</v>
      </c>
      <c r="O98" s="46"/>
      <c r="P98" s="16"/>
    </row>
    <row r="99" spans="1:16" ht="15" customHeight="1" x14ac:dyDescent="0.25">
      <c r="A99">
        <v>93</v>
      </c>
      <c r="B99" s="99">
        <v>45291</v>
      </c>
      <c r="C99" s="99">
        <v>45299</v>
      </c>
      <c r="D99" s="99">
        <v>45299</v>
      </c>
      <c r="E99" s="71">
        <v>26331</v>
      </c>
      <c r="F99" s="81" t="s">
        <v>96</v>
      </c>
      <c r="G99" s="71">
        <v>3</v>
      </c>
      <c r="H99" s="67" t="s">
        <v>23932</v>
      </c>
      <c r="I99" s="89" t="s">
        <v>3265</v>
      </c>
      <c r="J99" s="67" t="s">
        <v>3266</v>
      </c>
      <c r="K99" s="67" t="s">
        <v>17</v>
      </c>
      <c r="L99" s="67" t="s">
        <v>9</v>
      </c>
      <c r="M99" s="67">
        <v>50138098</v>
      </c>
      <c r="N99" s="71" t="s">
        <v>23933</v>
      </c>
      <c r="O99" s="46"/>
      <c r="P99" s="16"/>
    </row>
    <row r="100" spans="1:16" ht="15" customHeight="1" x14ac:dyDescent="0.25">
      <c r="A100">
        <v>94</v>
      </c>
      <c r="B100" s="99">
        <v>45291</v>
      </c>
      <c r="C100" s="99">
        <v>45299</v>
      </c>
      <c r="D100" s="99">
        <v>45300</v>
      </c>
      <c r="E100" s="71">
        <v>26335</v>
      </c>
      <c r="F100" s="100">
        <v>45301</v>
      </c>
      <c r="G100" s="71">
        <v>3</v>
      </c>
      <c r="H100" s="67" t="s">
        <v>23934</v>
      </c>
      <c r="I100" s="89" t="s">
        <v>23935</v>
      </c>
      <c r="J100" s="67" t="s">
        <v>23936</v>
      </c>
      <c r="K100" s="67" t="s">
        <v>17</v>
      </c>
      <c r="L100" s="67" t="s">
        <v>9</v>
      </c>
      <c r="M100" s="67">
        <v>5353153667</v>
      </c>
      <c r="N100" s="71" t="s">
        <v>7211</v>
      </c>
      <c r="O100" s="46"/>
      <c r="P100" s="16"/>
    </row>
    <row r="101" spans="1:16" ht="15" customHeight="1" x14ac:dyDescent="0.25">
      <c r="A101">
        <v>95</v>
      </c>
      <c r="B101" s="99">
        <v>45291</v>
      </c>
      <c r="C101" s="99">
        <v>45299</v>
      </c>
      <c r="D101" s="99">
        <v>45299</v>
      </c>
      <c r="E101" s="71">
        <v>26337</v>
      </c>
      <c r="F101" s="81" t="s">
        <v>96</v>
      </c>
      <c r="G101" s="71">
        <v>4</v>
      </c>
      <c r="H101" s="67" t="s">
        <v>23937</v>
      </c>
      <c r="I101" s="89" t="s">
        <v>23938</v>
      </c>
      <c r="J101" s="67" t="s">
        <v>23939</v>
      </c>
      <c r="K101" s="67" t="s">
        <v>17</v>
      </c>
      <c r="L101" s="67" t="s">
        <v>9</v>
      </c>
      <c r="M101" s="67">
        <v>5353153667</v>
      </c>
      <c r="N101" s="71" t="s">
        <v>23940</v>
      </c>
      <c r="O101" s="46"/>
      <c r="P101" s="16"/>
    </row>
    <row r="102" spans="1:16" ht="15" customHeight="1" x14ac:dyDescent="0.25">
      <c r="A102">
        <v>96</v>
      </c>
      <c r="B102" s="99">
        <v>45291</v>
      </c>
      <c r="C102" s="99">
        <v>45299</v>
      </c>
      <c r="D102" s="99">
        <v>45299</v>
      </c>
      <c r="E102" s="71">
        <v>26339</v>
      </c>
      <c r="F102" s="81" t="s">
        <v>96</v>
      </c>
      <c r="G102" s="71">
        <v>4</v>
      </c>
      <c r="H102" s="67" t="s">
        <v>23941</v>
      </c>
      <c r="I102" s="89" t="s">
        <v>23942</v>
      </c>
      <c r="J102" s="67" t="s">
        <v>23943</v>
      </c>
      <c r="K102" s="67" t="s">
        <v>17</v>
      </c>
      <c r="L102" s="67" t="s">
        <v>9</v>
      </c>
      <c r="M102" s="67">
        <v>5350926704</v>
      </c>
      <c r="N102" s="71" t="s">
        <v>5045</v>
      </c>
      <c r="O102" s="46"/>
      <c r="P102" s="16"/>
    </row>
    <row r="103" spans="1:16" ht="15" customHeight="1" x14ac:dyDescent="0.25">
      <c r="A103">
        <v>97</v>
      </c>
      <c r="B103" s="99">
        <v>45291</v>
      </c>
      <c r="C103" s="99">
        <v>45299</v>
      </c>
      <c r="D103" s="99">
        <v>45300</v>
      </c>
      <c r="E103" s="71">
        <v>26721</v>
      </c>
      <c r="F103" s="100">
        <v>45301</v>
      </c>
      <c r="G103" s="71">
        <v>1</v>
      </c>
      <c r="H103" s="67" t="s">
        <v>23944</v>
      </c>
      <c r="I103" s="89" t="s">
        <v>23945</v>
      </c>
      <c r="J103" s="67" t="s">
        <v>23946</v>
      </c>
      <c r="K103" s="67" t="s">
        <v>17</v>
      </c>
      <c r="L103" s="67" t="s">
        <v>9</v>
      </c>
      <c r="M103" s="67">
        <v>58415287</v>
      </c>
      <c r="N103" s="71" t="s">
        <v>2602</v>
      </c>
      <c r="O103" s="46"/>
      <c r="P103" s="16"/>
    </row>
    <row r="104" spans="1:16" ht="15" customHeight="1" x14ac:dyDescent="0.25">
      <c r="A104">
        <v>98</v>
      </c>
      <c r="B104" s="99">
        <v>45291</v>
      </c>
      <c r="C104" s="99">
        <v>45299</v>
      </c>
      <c r="D104" s="99">
        <v>45300</v>
      </c>
      <c r="E104" s="71">
        <v>26779</v>
      </c>
      <c r="F104" s="100">
        <v>45301</v>
      </c>
      <c r="G104" s="71">
        <v>4</v>
      </c>
      <c r="H104" s="67" t="s">
        <v>23947</v>
      </c>
      <c r="I104" s="89" t="s">
        <v>19</v>
      </c>
      <c r="J104" s="67" t="s">
        <v>2484</v>
      </c>
      <c r="K104" s="67" t="s">
        <v>17</v>
      </c>
      <c r="L104" s="67" t="s">
        <v>9</v>
      </c>
      <c r="M104" s="67">
        <v>52014717</v>
      </c>
      <c r="N104" s="71" t="s">
        <v>585</v>
      </c>
      <c r="O104" s="46"/>
      <c r="P104" s="16"/>
    </row>
    <row r="105" spans="1:16" ht="15" customHeight="1" x14ac:dyDescent="0.25">
      <c r="A105">
        <v>99</v>
      </c>
      <c r="B105" s="99">
        <v>45291</v>
      </c>
      <c r="C105" s="99">
        <v>45299</v>
      </c>
      <c r="D105" s="99">
        <v>45300</v>
      </c>
      <c r="E105" s="71">
        <v>26781</v>
      </c>
      <c r="F105" s="100">
        <v>45301</v>
      </c>
      <c r="G105" s="71">
        <v>2</v>
      </c>
      <c r="H105" s="67" t="s">
        <v>23948</v>
      </c>
      <c r="I105" s="89" t="s">
        <v>23949</v>
      </c>
      <c r="J105" s="67" t="s">
        <v>23950</v>
      </c>
      <c r="K105" s="67" t="s">
        <v>17</v>
      </c>
      <c r="L105" s="67" t="s">
        <v>9</v>
      </c>
      <c r="M105" s="67">
        <v>53952733</v>
      </c>
      <c r="N105" s="71" t="s">
        <v>4800</v>
      </c>
      <c r="O105" s="46"/>
      <c r="P105" s="16"/>
    </row>
    <row r="106" spans="1:16" ht="15" customHeight="1" x14ac:dyDescent="0.25">
      <c r="A106">
        <v>100</v>
      </c>
      <c r="B106" s="99">
        <v>45291</v>
      </c>
      <c r="C106" s="99">
        <v>45299</v>
      </c>
      <c r="D106" s="99">
        <v>45300</v>
      </c>
      <c r="E106" s="71">
        <v>26843</v>
      </c>
      <c r="F106" s="100">
        <v>45301</v>
      </c>
      <c r="G106" s="71">
        <v>2</v>
      </c>
      <c r="H106" s="67" t="s">
        <v>23951</v>
      </c>
      <c r="I106" s="89" t="s">
        <v>23952</v>
      </c>
      <c r="J106" s="67" t="s">
        <v>23953</v>
      </c>
      <c r="K106" s="67" t="s">
        <v>17</v>
      </c>
      <c r="L106" s="67" t="s">
        <v>9</v>
      </c>
      <c r="M106" s="67">
        <v>52727827</v>
      </c>
      <c r="N106" s="71" t="s">
        <v>359</v>
      </c>
      <c r="O106" s="46"/>
      <c r="P106" s="16"/>
    </row>
    <row r="107" spans="1:16" ht="15" customHeight="1" x14ac:dyDescent="0.25">
      <c r="A107">
        <v>101</v>
      </c>
      <c r="B107" s="99">
        <v>45291</v>
      </c>
      <c r="C107" s="99">
        <v>45299</v>
      </c>
      <c r="D107" s="99">
        <v>45300</v>
      </c>
      <c r="E107" s="71">
        <v>26844</v>
      </c>
      <c r="F107" s="100">
        <v>45301</v>
      </c>
      <c r="G107" s="71">
        <v>1</v>
      </c>
      <c r="H107" s="67" t="s">
        <v>23954</v>
      </c>
      <c r="I107" s="89" t="s">
        <v>23952</v>
      </c>
      <c r="J107" s="67" t="s">
        <v>23953</v>
      </c>
      <c r="K107" s="67" t="s">
        <v>17</v>
      </c>
      <c r="L107" s="67" t="s">
        <v>9</v>
      </c>
      <c r="M107" s="67">
        <v>52727827</v>
      </c>
      <c r="N107" s="71" t="s">
        <v>6555</v>
      </c>
      <c r="O107" s="46"/>
      <c r="P107" s="16"/>
    </row>
    <row r="108" spans="1:16" ht="15" customHeight="1" x14ac:dyDescent="0.25">
      <c r="A108">
        <v>102</v>
      </c>
      <c r="B108" s="99">
        <v>45291</v>
      </c>
      <c r="C108" s="99">
        <v>45299</v>
      </c>
      <c r="D108" s="99">
        <v>45300</v>
      </c>
      <c r="E108" s="71">
        <v>26877</v>
      </c>
      <c r="F108" s="100">
        <v>45301</v>
      </c>
      <c r="G108" s="71">
        <v>1</v>
      </c>
      <c r="H108" s="67" t="s">
        <v>23955</v>
      </c>
      <c r="I108" s="89" t="s">
        <v>984</v>
      </c>
      <c r="J108" s="67" t="s">
        <v>985</v>
      </c>
      <c r="K108" s="67" t="s">
        <v>17</v>
      </c>
      <c r="L108" s="67" t="s">
        <v>9</v>
      </c>
      <c r="M108" s="67">
        <v>77650876</v>
      </c>
      <c r="N108" s="71" t="s">
        <v>365</v>
      </c>
      <c r="O108" s="46"/>
      <c r="P108" s="16"/>
    </row>
    <row r="109" spans="1:16" ht="15" customHeight="1" x14ac:dyDescent="0.25">
      <c r="A109">
        <v>103</v>
      </c>
      <c r="B109" s="99">
        <v>45291</v>
      </c>
      <c r="C109" s="99">
        <v>45299</v>
      </c>
      <c r="D109" s="99">
        <v>45299</v>
      </c>
      <c r="E109" s="71">
        <v>26945</v>
      </c>
      <c r="F109" s="81" t="s">
        <v>96</v>
      </c>
      <c r="G109" s="71">
        <v>2</v>
      </c>
      <c r="H109" s="67" t="s">
        <v>23956</v>
      </c>
      <c r="I109" s="89" t="s">
        <v>3220</v>
      </c>
      <c r="J109" s="67" t="s">
        <v>3221</v>
      </c>
      <c r="K109" s="67" t="s">
        <v>17</v>
      </c>
      <c r="L109" s="67" t="s">
        <v>9</v>
      </c>
      <c r="M109" s="67">
        <v>55577328</v>
      </c>
      <c r="N109" s="71" t="s">
        <v>738</v>
      </c>
      <c r="O109" s="46"/>
      <c r="P109" s="16"/>
    </row>
    <row r="110" spans="1:16" ht="15" customHeight="1" x14ac:dyDescent="0.25">
      <c r="A110">
        <v>104</v>
      </c>
      <c r="B110" s="99">
        <v>45291</v>
      </c>
      <c r="C110" s="99">
        <v>45299</v>
      </c>
      <c r="D110" s="99">
        <v>45299</v>
      </c>
      <c r="E110" s="71">
        <v>26947</v>
      </c>
      <c r="F110" s="81" t="s">
        <v>96</v>
      </c>
      <c r="G110" s="71">
        <v>2</v>
      </c>
      <c r="H110" s="67" t="s">
        <v>23957</v>
      </c>
      <c r="I110" s="89" t="s">
        <v>2650</v>
      </c>
      <c r="J110" s="67" t="s">
        <v>2651</v>
      </c>
      <c r="K110" s="67" t="s">
        <v>17</v>
      </c>
      <c r="L110" s="67" t="s">
        <v>9</v>
      </c>
      <c r="M110" s="67">
        <v>52665209</v>
      </c>
      <c r="N110" s="71" t="s">
        <v>738</v>
      </c>
      <c r="O110" s="46"/>
      <c r="P110" s="16"/>
    </row>
    <row r="111" spans="1:16" ht="15" customHeight="1" x14ac:dyDescent="0.25">
      <c r="A111">
        <v>105</v>
      </c>
      <c r="B111" s="99">
        <v>45291</v>
      </c>
      <c r="C111" s="99">
        <v>45299</v>
      </c>
      <c r="D111" s="99">
        <v>45300</v>
      </c>
      <c r="E111" s="71">
        <v>26948</v>
      </c>
      <c r="F111" s="100">
        <v>45301</v>
      </c>
      <c r="G111" s="71">
        <v>1</v>
      </c>
      <c r="H111" s="67" t="s">
        <v>23958</v>
      </c>
      <c r="I111" s="89" t="s">
        <v>1067</v>
      </c>
      <c r="J111" s="67" t="s">
        <v>1068</v>
      </c>
      <c r="K111" s="67" t="s">
        <v>17</v>
      </c>
      <c r="L111" s="67" t="s">
        <v>9</v>
      </c>
      <c r="M111" s="67">
        <v>55816582</v>
      </c>
      <c r="N111" s="71" t="s">
        <v>799</v>
      </c>
      <c r="O111" s="46"/>
      <c r="P111" s="16"/>
    </row>
    <row r="112" spans="1:16" ht="15" customHeight="1" x14ac:dyDescent="0.25">
      <c r="A112">
        <v>106</v>
      </c>
      <c r="B112" s="99">
        <v>45291</v>
      </c>
      <c r="C112" s="99">
        <v>45299</v>
      </c>
      <c r="D112" s="99">
        <v>45299</v>
      </c>
      <c r="E112" s="71">
        <v>27124</v>
      </c>
      <c r="F112" s="81" t="s">
        <v>96</v>
      </c>
      <c r="G112" s="71">
        <v>1</v>
      </c>
      <c r="H112" s="67" t="s">
        <v>23959</v>
      </c>
      <c r="I112" s="89" t="s">
        <v>3278</v>
      </c>
      <c r="J112" s="67" t="s">
        <v>3279</v>
      </c>
      <c r="K112" s="67" t="s">
        <v>17</v>
      </c>
      <c r="L112" s="67" t="s">
        <v>9</v>
      </c>
      <c r="M112" s="67">
        <v>53158986</v>
      </c>
      <c r="N112" s="71" t="s">
        <v>2519</v>
      </c>
      <c r="O112" s="46"/>
      <c r="P112" s="16"/>
    </row>
    <row r="113" spans="1:16" ht="15" customHeight="1" x14ac:dyDescent="0.25">
      <c r="A113">
        <v>107</v>
      </c>
      <c r="B113" s="99">
        <v>45291</v>
      </c>
      <c r="C113" s="99">
        <v>45299</v>
      </c>
      <c r="D113" s="99">
        <v>45300</v>
      </c>
      <c r="E113" s="71">
        <v>27125</v>
      </c>
      <c r="F113" s="100">
        <v>45301</v>
      </c>
      <c r="G113" s="71">
        <v>1</v>
      </c>
      <c r="H113" s="67" t="s">
        <v>23960</v>
      </c>
      <c r="I113" s="89" t="s">
        <v>15334</v>
      </c>
      <c r="J113" s="67" t="s">
        <v>15335</v>
      </c>
      <c r="K113" s="67" t="s">
        <v>17</v>
      </c>
      <c r="L113" s="67" t="s">
        <v>9</v>
      </c>
      <c r="M113" s="67">
        <v>77664302</v>
      </c>
      <c r="N113" s="71" t="s">
        <v>2519</v>
      </c>
      <c r="O113" s="46"/>
      <c r="P113" s="16"/>
    </row>
    <row r="114" spans="1:16" ht="15" customHeight="1" x14ac:dyDescent="0.25">
      <c r="A114">
        <v>108</v>
      </c>
      <c r="B114" s="99">
        <v>45291</v>
      </c>
      <c r="C114" s="99">
        <v>45299</v>
      </c>
      <c r="D114" s="99">
        <v>45299</v>
      </c>
      <c r="E114" s="71">
        <v>27127</v>
      </c>
      <c r="F114" s="81" t="s">
        <v>96</v>
      </c>
      <c r="G114" s="71">
        <v>1</v>
      </c>
      <c r="H114" s="67" t="s">
        <v>23961</v>
      </c>
      <c r="I114" s="89" t="s">
        <v>1065</v>
      </c>
      <c r="J114" s="67" t="s">
        <v>5671</v>
      </c>
      <c r="K114" s="67" t="s">
        <v>17</v>
      </c>
      <c r="L114" s="67" t="s">
        <v>9</v>
      </c>
      <c r="M114" s="67">
        <v>52429102</v>
      </c>
      <c r="N114" s="71" t="s">
        <v>2519</v>
      </c>
      <c r="O114" s="46"/>
      <c r="P114" s="16"/>
    </row>
    <row r="115" spans="1:16" ht="15" customHeight="1" x14ac:dyDescent="0.25">
      <c r="A115">
        <v>109</v>
      </c>
      <c r="B115" s="99">
        <v>45291</v>
      </c>
      <c r="C115" s="99">
        <v>45299</v>
      </c>
      <c r="D115" s="99">
        <v>45300</v>
      </c>
      <c r="E115" s="71">
        <v>27160</v>
      </c>
      <c r="F115" s="99">
        <v>45301</v>
      </c>
      <c r="G115" s="71">
        <v>3</v>
      </c>
      <c r="H115" s="67" t="s">
        <v>23962</v>
      </c>
      <c r="I115" s="89" t="s">
        <v>1065</v>
      </c>
      <c r="J115" s="67" t="s">
        <v>5671</v>
      </c>
      <c r="K115" s="67" t="s">
        <v>17</v>
      </c>
      <c r="L115" s="67" t="s">
        <v>9</v>
      </c>
      <c r="M115" s="67">
        <v>52429102</v>
      </c>
      <c r="N115" s="71" t="s">
        <v>356</v>
      </c>
      <c r="O115" s="46"/>
      <c r="P115" s="16"/>
    </row>
    <row r="116" spans="1:16" ht="15" customHeight="1" x14ac:dyDescent="0.25">
      <c r="A116">
        <v>110</v>
      </c>
      <c r="B116" s="99">
        <v>45291</v>
      </c>
      <c r="C116" s="99">
        <v>45299</v>
      </c>
      <c r="D116" s="99">
        <v>45299</v>
      </c>
      <c r="E116" s="71">
        <v>27163</v>
      </c>
      <c r="F116" s="81" t="s">
        <v>96</v>
      </c>
      <c r="G116" s="71">
        <v>1</v>
      </c>
      <c r="H116" s="67" t="s">
        <v>23963</v>
      </c>
      <c r="I116" s="89" t="s">
        <v>3245</v>
      </c>
      <c r="J116" s="67" t="s">
        <v>3246</v>
      </c>
      <c r="K116" s="67" t="s">
        <v>17</v>
      </c>
      <c r="L116" s="67" t="s">
        <v>9</v>
      </c>
      <c r="M116" s="67">
        <v>53731318</v>
      </c>
      <c r="N116" s="71" t="s">
        <v>323</v>
      </c>
      <c r="O116" s="46"/>
      <c r="P116" s="16"/>
    </row>
    <row r="117" spans="1:16" ht="15" hidden="1" customHeight="1" x14ac:dyDescent="0.25">
      <c r="A117">
        <v>111</v>
      </c>
      <c r="B117" s="99">
        <v>45291</v>
      </c>
      <c r="C117" s="99">
        <v>45299</v>
      </c>
      <c r="D117" s="99">
        <v>45300</v>
      </c>
      <c r="E117" s="71">
        <v>27175</v>
      </c>
      <c r="F117" s="100">
        <v>45301</v>
      </c>
      <c r="G117" s="71">
        <v>1</v>
      </c>
      <c r="H117" s="67" t="s">
        <v>23964</v>
      </c>
      <c r="I117" s="67" t="s">
        <v>15334</v>
      </c>
      <c r="J117" s="67" t="s">
        <v>15335</v>
      </c>
      <c r="K117" s="67" t="s">
        <v>17</v>
      </c>
      <c r="L117" s="67" t="s">
        <v>9</v>
      </c>
      <c r="M117" s="67">
        <v>77664302</v>
      </c>
      <c r="N117" s="71" t="s">
        <v>352</v>
      </c>
      <c r="O117" s="46"/>
      <c r="P117" s="16"/>
    </row>
    <row r="118" spans="1:16" ht="15" hidden="1" customHeight="1" x14ac:dyDescent="0.25">
      <c r="A118">
        <v>112</v>
      </c>
      <c r="B118" s="99">
        <v>45291</v>
      </c>
      <c r="C118" s="99">
        <v>45299</v>
      </c>
      <c r="D118" s="99">
        <v>45302</v>
      </c>
      <c r="E118" s="136">
        <v>26236</v>
      </c>
      <c r="F118" s="100">
        <v>45303</v>
      </c>
      <c r="G118" s="71">
        <v>1</v>
      </c>
      <c r="H118" s="67" t="s">
        <v>23965</v>
      </c>
      <c r="I118" s="67" t="s">
        <v>22011</v>
      </c>
      <c r="J118" s="67" t="s">
        <v>22012</v>
      </c>
      <c r="K118" s="67" t="s">
        <v>20</v>
      </c>
      <c r="L118" s="67" t="s">
        <v>9</v>
      </c>
      <c r="M118" s="67">
        <v>5353875890</v>
      </c>
      <c r="N118" s="71" t="s">
        <v>365</v>
      </c>
      <c r="O118" s="46"/>
      <c r="P118" s="16"/>
    </row>
    <row r="119" spans="1:16" ht="15" hidden="1" customHeight="1" x14ac:dyDescent="0.25">
      <c r="A119">
        <v>113</v>
      </c>
      <c r="B119" s="99">
        <v>45291</v>
      </c>
      <c r="C119" s="99">
        <v>45299</v>
      </c>
      <c r="D119" s="99">
        <v>45302</v>
      </c>
      <c r="E119" s="136">
        <v>26441</v>
      </c>
      <c r="F119" s="100">
        <v>45303</v>
      </c>
      <c r="G119" s="71">
        <v>1</v>
      </c>
      <c r="H119" s="67" t="s">
        <v>23966</v>
      </c>
      <c r="I119" s="67" t="s">
        <v>23967</v>
      </c>
      <c r="J119" s="67" t="s">
        <v>23968</v>
      </c>
      <c r="K119" s="67" t="s">
        <v>20</v>
      </c>
      <c r="L119" s="67" t="s">
        <v>9</v>
      </c>
      <c r="M119" s="67">
        <v>52976467</v>
      </c>
      <c r="N119" s="71" t="s">
        <v>23969</v>
      </c>
      <c r="O119" s="46"/>
      <c r="P119" s="16"/>
    </row>
    <row r="120" spans="1:16" ht="15" hidden="1" customHeight="1" x14ac:dyDescent="0.25">
      <c r="A120">
        <v>114</v>
      </c>
      <c r="B120" s="99">
        <v>45291</v>
      </c>
      <c r="C120" s="99">
        <v>45299</v>
      </c>
      <c r="D120" s="99">
        <v>45300</v>
      </c>
      <c r="E120" s="136">
        <v>27159</v>
      </c>
      <c r="F120" s="100">
        <v>45636</v>
      </c>
      <c r="G120" s="71">
        <v>2</v>
      </c>
      <c r="H120" s="67" t="s">
        <v>23970</v>
      </c>
      <c r="I120" s="67" t="s">
        <v>1082</v>
      </c>
      <c r="J120" s="67" t="s">
        <v>1083</v>
      </c>
      <c r="K120" s="67" t="s">
        <v>20</v>
      </c>
      <c r="L120" s="67" t="s">
        <v>9</v>
      </c>
      <c r="M120" s="67">
        <v>58138108</v>
      </c>
      <c r="N120" s="71" t="s">
        <v>356</v>
      </c>
      <c r="O120" s="46"/>
      <c r="P120" s="16"/>
    </row>
    <row r="121" spans="1:16" ht="15" hidden="1" customHeight="1" x14ac:dyDescent="0.25">
      <c r="A121">
        <v>115</v>
      </c>
      <c r="B121" s="99">
        <v>45291</v>
      </c>
      <c r="C121" s="290">
        <v>45297</v>
      </c>
      <c r="D121" s="290">
        <v>45297</v>
      </c>
      <c r="E121" s="90">
        <v>26352</v>
      </c>
      <c r="F121" s="100">
        <v>45298</v>
      </c>
      <c r="G121" s="71">
        <v>7</v>
      </c>
      <c r="H121" s="67" t="s">
        <v>23971</v>
      </c>
      <c r="I121" s="67" t="s">
        <v>23972</v>
      </c>
      <c r="J121" s="67" t="s">
        <v>23056</v>
      </c>
      <c r="K121" s="67" t="s">
        <v>78</v>
      </c>
      <c r="L121" s="67" t="s">
        <v>9</v>
      </c>
      <c r="M121" s="67">
        <v>55150415</v>
      </c>
      <c r="N121" s="71" t="s">
        <v>18995</v>
      </c>
      <c r="O121" s="46"/>
      <c r="P121" s="16"/>
    </row>
    <row r="122" spans="1:16" ht="15" hidden="1" customHeight="1" x14ac:dyDescent="0.25">
      <c r="A122">
        <v>116</v>
      </c>
      <c r="B122" s="99">
        <v>45291</v>
      </c>
      <c r="C122" s="209" t="s">
        <v>4350</v>
      </c>
      <c r="D122" s="99"/>
      <c r="E122" s="71">
        <v>26793</v>
      </c>
      <c r="F122" s="71"/>
      <c r="G122" s="71">
        <v>4</v>
      </c>
      <c r="H122" s="67" t="s">
        <v>23973</v>
      </c>
      <c r="I122" s="67" t="s">
        <v>23974</v>
      </c>
      <c r="J122" s="67" t="s">
        <v>23975</v>
      </c>
      <c r="K122" s="67" t="s">
        <v>78</v>
      </c>
      <c r="L122" s="67" t="s">
        <v>9</v>
      </c>
      <c r="M122" s="67">
        <v>56956306</v>
      </c>
      <c r="N122" s="71" t="s">
        <v>14673</v>
      </c>
      <c r="O122" s="46"/>
      <c r="P122" s="16"/>
    </row>
    <row r="123" spans="1:16" ht="15" hidden="1" customHeight="1" x14ac:dyDescent="0.25">
      <c r="A123">
        <v>117</v>
      </c>
      <c r="B123" s="99">
        <v>45291</v>
      </c>
      <c r="C123" s="290">
        <v>45297</v>
      </c>
      <c r="D123" s="290">
        <v>45297</v>
      </c>
      <c r="E123" s="90">
        <v>26857</v>
      </c>
      <c r="F123" s="100">
        <v>45298</v>
      </c>
      <c r="G123" s="71">
        <v>2</v>
      </c>
      <c r="H123" s="67" t="s">
        <v>23976</v>
      </c>
      <c r="I123" s="67" t="s">
        <v>12991</v>
      </c>
      <c r="J123" s="67" t="s">
        <v>12992</v>
      </c>
      <c r="K123" s="67" t="s">
        <v>78</v>
      </c>
      <c r="L123" s="67" t="s">
        <v>9</v>
      </c>
      <c r="M123" s="67">
        <v>58053701</v>
      </c>
      <c r="N123" s="71" t="s">
        <v>432</v>
      </c>
      <c r="O123" s="46"/>
      <c r="P123" s="16"/>
    </row>
    <row r="124" spans="1:16" ht="15" hidden="1" customHeight="1" x14ac:dyDescent="0.25">
      <c r="A124">
        <v>118</v>
      </c>
      <c r="B124" s="99">
        <v>45291</v>
      </c>
      <c r="C124" s="290">
        <v>45297</v>
      </c>
      <c r="D124" s="290">
        <v>45297</v>
      </c>
      <c r="E124" s="90">
        <v>26881</v>
      </c>
      <c r="F124" s="100">
        <v>45298</v>
      </c>
      <c r="G124" s="71">
        <v>4</v>
      </c>
      <c r="H124" s="67" t="s">
        <v>23977</v>
      </c>
      <c r="I124" s="67" t="s">
        <v>1004</v>
      </c>
      <c r="J124" s="67" t="s">
        <v>1005</v>
      </c>
      <c r="K124" s="67" t="s">
        <v>78</v>
      </c>
      <c r="L124" s="67" t="s">
        <v>9</v>
      </c>
      <c r="M124" s="67">
        <v>51103233</v>
      </c>
      <c r="N124" s="71" t="s">
        <v>9981</v>
      </c>
      <c r="O124" s="46"/>
      <c r="P124" s="16"/>
    </row>
    <row r="125" spans="1:16" ht="15" hidden="1" customHeight="1" x14ac:dyDescent="0.25">
      <c r="A125">
        <v>119</v>
      </c>
      <c r="B125" s="99">
        <v>45291</v>
      </c>
      <c r="C125" s="290">
        <v>45297</v>
      </c>
      <c r="D125" s="290">
        <v>45297</v>
      </c>
      <c r="E125" s="90">
        <v>26883</v>
      </c>
      <c r="F125" s="100">
        <v>45298</v>
      </c>
      <c r="G125" s="71">
        <v>4</v>
      </c>
      <c r="H125" s="67" t="s">
        <v>23978</v>
      </c>
      <c r="I125" s="67" t="s">
        <v>1007</v>
      </c>
      <c r="J125" s="67" t="s">
        <v>1008</v>
      </c>
      <c r="K125" s="67" t="s">
        <v>78</v>
      </c>
      <c r="L125" s="67" t="s">
        <v>9</v>
      </c>
      <c r="M125" s="67">
        <v>52920680</v>
      </c>
      <c r="N125" s="71" t="s">
        <v>356</v>
      </c>
      <c r="O125" s="46"/>
      <c r="P125" s="16"/>
    </row>
    <row r="126" spans="1:16" ht="15" hidden="1" customHeight="1" x14ac:dyDescent="0.25">
      <c r="A126">
        <v>120</v>
      </c>
      <c r="B126" s="99">
        <v>45291</v>
      </c>
      <c r="C126" s="290">
        <v>45297</v>
      </c>
      <c r="D126" s="290">
        <v>45297</v>
      </c>
      <c r="E126" s="90">
        <v>26885</v>
      </c>
      <c r="F126" s="100">
        <v>45298</v>
      </c>
      <c r="G126" s="71">
        <v>3</v>
      </c>
      <c r="H126" s="67" t="s">
        <v>23979</v>
      </c>
      <c r="I126" s="67" t="s">
        <v>1004</v>
      </c>
      <c r="J126" s="67" t="s">
        <v>1005</v>
      </c>
      <c r="K126" s="67" t="s">
        <v>78</v>
      </c>
      <c r="L126" s="67" t="s">
        <v>9</v>
      </c>
      <c r="M126" s="67">
        <v>51103233</v>
      </c>
      <c r="N126" s="71" t="s">
        <v>332</v>
      </c>
      <c r="O126" s="46"/>
      <c r="P126" s="16"/>
    </row>
    <row r="127" spans="1:16" ht="15" hidden="1" customHeight="1" x14ac:dyDescent="0.25">
      <c r="A127">
        <v>121</v>
      </c>
      <c r="B127" s="99">
        <v>45291</v>
      </c>
      <c r="C127" s="290">
        <v>45297</v>
      </c>
      <c r="D127" s="290">
        <v>45297</v>
      </c>
      <c r="E127" s="90">
        <v>26929</v>
      </c>
      <c r="F127" s="100">
        <v>45298</v>
      </c>
      <c r="G127" s="71">
        <v>5</v>
      </c>
      <c r="H127" s="67" t="s">
        <v>23980</v>
      </c>
      <c r="I127" s="67" t="s">
        <v>1007</v>
      </c>
      <c r="J127" s="67" t="s">
        <v>1008</v>
      </c>
      <c r="K127" s="67" t="s">
        <v>78</v>
      </c>
      <c r="L127" s="67" t="s">
        <v>9</v>
      </c>
      <c r="M127" s="67">
        <v>52920680</v>
      </c>
      <c r="N127" s="71" t="s">
        <v>1140</v>
      </c>
      <c r="O127" s="46"/>
      <c r="P127" s="16"/>
    </row>
    <row r="128" spans="1:16" ht="15" hidden="1" customHeight="1" x14ac:dyDescent="0.25">
      <c r="A128">
        <v>122</v>
      </c>
      <c r="B128" s="99">
        <v>45291</v>
      </c>
      <c r="C128" s="290">
        <v>45297</v>
      </c>
      <c r="D128" s="290">
        <v>45297</v>
      </c>
      <c r="E128" s="90">
        <v>26954</v>
      </c>
      <c r="F128" s="100">
        <v>45298</v>
      </c>
      <c r="G128" s="71">
        <v>2</v>
      </c>
      <c r="H128" s="67" t="s">
        <v>23981</v>
      </c>
      <c r="I128" s="67" t="s">
        <v>164</v>
      </c>
      <c r="J128" s="67" t="s">
        <v>23038</v>
      </c>
      <c r="K128" s="67" t="s">
        <v>78</v>
      </c>
      <c r="L128" s="67" t="s">
        <v>9</v>
      </c>
      <c r="M128" s="67">
        <v>51103233</v>
      </c>
      <c r="N128" s="71" t="s">
        <v>474</v>
      </c>
      <c r="O128" s="46"/>
      <c r="P128" s="16"/>
    </row>
    <row r="129" spans="1:16" ht="15" hidden="1" customHeight="1" x14ac:dyDescent="0.25">
      <c r="A129">
        <v>123</v>
      </c>
      <c r="B129" s="99">
        <v>45291</v>
      </c>
      <c r="C129" s="290">
        <v>45297</v>
      </c>
      <c r="D129" s="290">
        <v>45297</v>
      </c>
      <c r="E129" s="90">
        <v>27128</v>
      </c>
      <c r="F129" s="100">
        <v>45298</v>
      </c>
      <c r="G129" s="71">
        <v>1</v>
      </c>
      <c r="H129" s="67" t="s">
        <v>23982</v>
      </c>
      <c r="I129" s="67" t="s">
        <v>23983</v>
      </c>
      <c r="J129" s="67" t="s">
        <v>23984</v>
      </c>
      <c r="K129" s="67" t="s">
        <v>78</v>
      </c>
      <c r="L129" s="67" t="s">
        <v>9</v>
      </c>
      <c r="M129" s="67">
        <v>5355594803</v>
      </c>
      <c r="N129" s="71" t="s">
        <v>484</v>
      </c>
      <c r="O129" s="46"/>
      <c r="P129" s="16"/>
    </row>
    <row r="130" spans="1:16" ht="15" hidden="1" customHeight="1" x14ac:dyDescent="0.25">
      <c r="A130">
        <v>124</v>
      </c>
      <c r="B130" s="99">
        <v>45291</v>
      </c>
      <c r="C130" s="290">
        <v>45297</v>
      </c>
      <c r="D130" s="290">
        <v>45297</v>
      </c>
      <c r="E130" s="90">
        <v>27172</v>
      </c>
      <c r="F130" s="100">
        <v>45298</v>
      </c>
      <c r="G130" s="71">
        <v>2</v>
      </c>
      <c r="H130" s="67" t="s">
        <v>23985</v>
      </c>
      <c r="I130" s="67" t="s">
        <v>5682</v>
      </c>
      <c r="J130" s="67" t="s">
        <v>5683</v>
      </c>
      <c r="K130" s="67" t="s">
        <v>78</v>
      </c>
      <c r="L130" s="67" t="s">
        <v>9</v>
      </c>
      <c r="M130" s="67">
        <v>52459774</v>
      </c>
      <c r="N130" s="71" t="s">
        <v>332</v>
      </c>
      <c r="O130" s="46"/>
      <c r="P130" s="16"/>
    </row>
    <row r="131" spans="1:16" ht="15" hidden="1" customHeight="1" x14ac:dyDescent="0.25">
      <c r="A131">
        <v>125</v>
      </c>
      <c r="B131" s="99">
        <v>45291</v>
      </c>
      <c r="C131" s="290">
        <v>45297</v>
      </c>
      <c r="D131" s="290">
        <v>45297</v>
      </c>
      <c r="E131" s="90">
        <v>27174</v>
      </c>
      <c r="F131" s="100">
        <v>45298</v>
      </c>
      <c r="G131" s="71">
        <v>1</v>
      </c>
      <c r="H131" s="67" t="s">
        <v>23986</v>
      </c>
      <c r="I131" s="67" t="s">
        <v>164</v>
      </c>
      <c r="J131" s="67" t="s">
        <v>23038</v>
      </c>
      <c r="K131" s="67" t="s">
        <v>78</v>
      </c>
      <c r="L131" s="67" t="s">
        <v>9</v>
      </c>
      <c r="M131" s="67">
        <v>51103233</v>
      </c>
      <c r="N131" s="71" t="s">
        <v>323</v>
      </c>
      <c r="O131" s="46"/>
      <c r="P131" s="16"/>
    </row>
    <row r="132" spans="1:16" ht="15" hidden="1" customHeight="1" x14ac:dyDescent="0.25">
      <c r="A132">
        <v>126</v>
      </c>
      <c r="B132" s="99">
        <v>45291</v>
      </c>
      <c r="C132" s="290">
        <v>45297</v>
      </c>
      <c r="D132" s="290">
        <v>45297</v>
      </c>
      <c r="E132" s="90">
        <v>26175</v>
      </c>
      <c r="F132" s="100">
        <v>45298</v>
      </c>
      <c r="G132" s="71">
        <v>1</v>
      </c>
      <c r="H132" s="67" t="s">
        <v>23987</v>
      </c>
      <c r="I132" s="67" t="s">
        <v>23988</v>
      </c>
      <c r="J132" s="67" t="s">
        <v>23989</v>
      </c>
      <c r="K132" s="67" t="s">
        <v>84</v>
      </c>
      <c r="L132" s="67" t="s">
        <v>9</v>
      </c>
      <c r="M132" s="67">
        <v>54001930</v>
      </c>
      <c r="N132" s="71" t="s">
        <v>782</v>
      </c>
      <c r="O132" s="46"/>
      <c r="P132" s="16"/>
    </row>
    <row r="133" spans="1:16" ht="15" hidden="1" customHeight="1" x14ac:dyDescent="0.25">
      <c r="A133">
        <v>127</v>
      </c>
      <c r="B133" s="99">
        <v>45291</v>
      </c>
      <c r="C133" s="290">
        <v>45297</v>
      </c>
      <c r="D133" s="290">
        <v>45297</v>
      </c>
      <c r="E133" s="90">
        <v>26354</v>
      </c>
      <c r="F133" s="100">
        <v>45298</v>
      </c>
      <c r="G133" s="71">
        <v>7</v>
      </c>
      <c r="H133" s="67" t="s">
        <v>23990</v>
      </c>
      <c r="I133" s="67" t="s">
        <v>969</v>
      </c>
      <c r="J133" s="67" t="s">
        <v>970</v>
      </c>
      <c r="K133" s="67" t="s">
        <v>84</v>
      </c>
      <c r="L133" s="67" t="s">
        <v>9</v>
      </c>
      <c r="M133" s="67">
        <v>52971024</v>
      </c>
      <c r="N133" s="71" t="s">
        <v>18995</v>
      </c>
      <c r="O133" s="46"/>
      <c r="P133" s="16"/>
    </row>
    <row r="134" spans="1:16" ht="15" hidden="1" customHeight="1" x14ac:dyDescent="0.25">
      <c r="A134">
        <v>128</v>
      </c>
      <c r="B134" s="99">
        <v>45291</v>
      </c>
      <c r="C134" s="290">
        <v>45297</v>
      </c>
      <c r="D134" s="290">
        <v>45297</v>
      </c>
      <c r="E134" s="90">
        <v>26373</v>
      </c>
      <c r="F134" s="100">
        <v>45298</v>
      </c>
      <c r="G134" s="71">
        <v>4</v>
      </c>
      <c r="H134" s="67" t="s">
        <v>23991</v>
      </c>
      <c r="I134" s="67" t="s">
        <v>23992</v>
      </c>
      <c r="J134" s="67" t="s">
        <v>23993</v>
      </c>
      <c r="K134" s="67" t="s">
        <v>84</v>
      </c>
      <c r="L134" s="67" t="s">
        <v>9</v>
      </c>
      <c r="M134" s="67">
        <v>53009783</v>
      </c>
      <c r="N134" s="71" t="s">
        <v>13614</v>
      </c>
      <c r="O134" s="46"/>
      <c r="P134" s="16"/>
    </row>
    <row r="135" spans="1:16" ht="15" hidden="1" customHeight="1" x14ac:dyDescent="0.25">
      <c r="A135">
        <v>129</v>
      </c>
      <c r="B135" s="99">
        <v>45291</v>
      </c>
      <c r="C135" s="290">
        <v>45297</v>
      </c>
      <c r="D135" s="290">
        <v>45297</v>
      </c>
      <c r="E135" s="90">
        <v>26595</v>
      </c>
      <c r="F135" s="100">
        <v>45298</v>
      </c>
      <c r="G135" s="71">
        <v>1</v>
      </c>
      <c r="H135" s="67" t="s">
        <v>23994</v>
      </c>
      <c r="I135" s="67" t="s">
        <v>23995</v>
      </c>
      <c r="J135" s="67" t="s">
        <v>1911</v>
      </c>
      <c r="K135" s="67" t="s">
        <v>84</v>
      </c>
      <c r="L135" s="67" t="s">
        <v>9</v>
      </c>
      <c r="M135" s="67">
        <v>53258483</v>
      </c>
      <c r="N135" s="71" t="s">
        <v>352</v>
      </c>
      <c r="O135" s="46"/>
      <c r="P135" s="16"/>
    </row>
    <row r="136" spans="1:16" ht="15" hidden="1" customHeight="1" x14ac:dyDescent="0.25">
      <c r="A136">
        <v>130</v>
      </c>
      <c r="B136" s="99">
        <v>45291</v>
      </c>
      <c r="C136" s="290">
        <v>45297</v>
      </c>
      <c r="D136" s="290">
        <v>45297</v>
      </c>
      <c r="E136" s="90">
        <v>26611</v>
      </c>
      <c r="F136" s="100">
        <v>45298</v>
      </c>
      <c r="G136" s="71">
        <v>8</v>
      </c>
      <c r="H136" s="67" t="s">
        <v>23996</v>
      </c>
      <c r="I136" s="67" t="s">
        <v>23119</v>
      </c>
      <c r="J136" s="67" t="s">
        <v>23120</v>
      </c>
      <c r="K136" s="67" t="s">
        <v>84</v>
      </c>
      <c r="L136" s="67" t="s">
        <v>9</v>
      </c>
      <c r="M136" s="67">
        <v>55667061</v>
      </c>
      <c r="N136" s="71" t="s">
        <v>23997</v>
      </c>
      <c r="O136" s="46"/>
      <c r="P136" s="16"/>
    </row>
    <row r="137" spans="1:16" ht="15" hidden="1" customHeight="1" x14ac:dyDescent="0.25">
      <c r="A137">
        <v>131</v>
      </c>
      <c r="B137" s="99">
        <v>45291</v>
      </c>
      <c r="C137" s="290">
        <v>45297</v>
      </c>
      <c r="D137" s="290">
        <v>45297</v>
      </c>
      <c r="E137" s="90">
        <v>26649</v>
      </c>
      <c r="F137" s="100">
        <v>45298</v>
      </c>
      <c r="G137" s="71">
        <v>2</v>
      </c>
      <c r="H137" s="67" t="s">
        <v>23998</v>
      </c>
      <c r="I137" s="67" t="s">
        <v>167</v>
      </c>
      <c r="J137" s="67" t="s">
        <v>9870</v>
      </c>
      <c r="K137" s="67" t="s">
        <v>84</v>
      </c>
      <c r="L137" s="67" t="s">
        <v>9</v>
      </c>
      <c r="M137" s="67">
        <v>52384474</v>
      </c>
      <c r="N137" s="71" t="s">
        <v>1091</v>
      </c>
      <c r="O137" s="46"/>
      <c r="P137" s="16"/>
    </row>
    <row r="138" spans="1:16" ht="15" hidden="1" customHeight="1" x14ac:dyDescent="0.25">
      <c r="A138">
        <v>132</v>
      </c>
      <c r="B138" s="99">
        <v>45291</v>
      </c>
      <c r="C138" s="290">
        <v>45297</v>
      </c>
      <c r="D138" s="290">
        <v>45297</v>
      </c>
      <c r="E138" s="90">
        <v>26653</v>
      </c>
      <c r="F138" s="100">
        <v>45298</v>
      </c>
      <c r="G138" s="71">
        <v>4</v>
      </c>
      <c r="H138" s="67" t="s">
        <v>23999</v>
      </c>
      <c r="I138" s="67" t="s">
        <v>2289</v>
      </c>
      <c r="J138" s="67" t="s">
        <v>2290</v>
      </c>
      <c r="K138" s="67" t="s">
        <v>84</v>
      </c>
      <c r="L138" s="67" t="s">
        <v>9</v>
      </c>
      <c r="M138" s="67">
        <v>56461539</v>
      </c>
      <c r="N138" s="71" t="s">
        <v>2600</v>
      </c>
      <c r="O138" s="46"/>
      <c r="P138" s="16"/>
    </row>
    <row r="139" spans="1:16" ht="15" hidden="1" customHeight="1" x14ac:dyDescent="0.25">
      <c r="A139">
        <v>133</v>
      </c>
      <c r="B139" s="99">
        <v>45291</v>
      </c>
      <c r="C139" s="290">
        <v>45297</v>
      </c>
      <c r="D139" s="290">
        <v>45297</v>
      </c>
      <c r="E139" s="90">
        <v>26654</v>
      </c>
      <c r="F139" s="100">
        <v>45298</v>
      </c>
      <c r="G139" s="71">
        <v>2</v>
      </c>
      <c r="H139" s="67" t="s">
        <v>24000</v>
      </c>
      <c r="I139" s="67" t="s">
        <v>208</v>
      </c>
      <c r="J139" s="67" t="s">
        <v>13941</v>
      </c>
      <c r="K139" s="67" t="s">
        <v>84</v>
      </c>
      <c r="L139" s="67" t="s">
        <v>9</v>
      </c>
      <c r="M139" s="67">
        <v>56461539</v>
      </c>
      <c r="N139" s="71" t="s">
        <v>315</v>
      </c>
      <c r="O139" s="46"/>
      <c r="P139" s="16"/>
    </row>
    <row r="140" spans="1:16" ht="15" hidden="1" customHeight="1" x14ac:dyDescent="0.25">
      <c r="A140">
        <v>134</v>
      </c>
      <c r="B140" s="99">
        <v>45291</v>
      </c>
      <c r="C140" s="290">
        <v>45297</v>
      </c>
      <c r="D140" s="290">
        <v>45297</v>
      </c>
      <c r="E140" s="90">
        <v>26689</v>
      </c>
      <c r="F140" s="100">
        <v>45298</v>
      </c>
      <c r="G140" s="71">
        <v>3</v>
      </c>
      <c r="H140" s="67" t="s">
        <v>24001</v>
      </c>
      <c r="I140" s="67" t="s">
        <v>239</v>
      </c>
      <c r="J140" s="67" t="s">
        <v>1309</v>
      </c>
      <c r="K140" s="67" t="s">
        <v>84</v>
      </c>
      <c r="L140" s="67" t="s">
        <v>9</v>
      </c>
      <c r="M140" s="67">
        <v>52542679</v>
      </c>
      <c r="N140" s="71" t="s">
        <v>20154</v>
      </c>
      <c r="O140" s="46"/>
      <c r="P140" s="16"/>
    </row>
    <row r="141" spans="1:16" ht="15" hidden="1" customHeight="1" x14ac:dyDescent="0.25">
      <c r="A141">
        <v>135</v>
      </c>
      <c r="B141" s="99">
        <v>45291</v>
      </c>
      <c r="C141" s="290">
        <v>45297</v>
      </c>
      <c r="D141" s="290">
        <v>45297</v>
      </c>
      <c r="E141" s="90">
        <v>26754</v>
      </c>
      <c r="F141" s="100">
        <v>45298</v>
      </c>
      <c r="G141" s="71">
        <v>1</v>
      </c>
      <c r="H141" s="67" t="s">
        <v>24002</v>
      </c>
      <c r="I141" s="67" t="s">
        <v>24003</v>
      </c>
      <c r="J141" s="67" t="s">
        <v>24004</v>
      </c>
      <c r="K141" s="67" t="s">
        <v>84</v>
      </c>
      <c r="L141" s="67" t="s">
        <v>9</v>
      </c>
      <c r="M141" s="67">
        <v>58310299</v>
      </c>
      <c r="N141" s="71" t="s">
        <v>669</v>
      </c>
      <c r="O141" s="46"/>
      <c r="P141" s="16"/>
    </row>
    <row r="142" spans="1:16" ht="15" hidden="1" customHeight="1" x14ac:dyDescent="0.25">
      <c r="A142">
        <v>136</v>
      </c>
      <c r="B142" s="99">
        <v>45291</v>
      </c>
      <c r="C142" s="290">
        <v>45297</v>
      </c>
      <c r="D142" s="290">
        <v>45297</v>
      </c>
      <c r="E142" s="90">
        <v>26847</v>
      </c>
      <c r="F142" s="100">
        <v>45298</v>
      </c>
      <c r="G142" s="71">
        <v>1</v>
      </c>
      <c r="H142" s="67" t="s">
        <v>24005</v>
      </c>
      <c r="I142" s="67" t="s">
        <v>24006</v>
      </c>
      <c r="J142" s="67" t="s">
        <v>24007</v>
      </c>
      <c r="K142" s="67" t="s">
        <v>84</v>
      </c>
      <c r="L142" s="67" t="s">
        <v>9</v>
      </c>
      <c r="M142" s="67">
        <v>5354759709</v>
      </c>
      <c r="N142" s="71" t="s">
        <v>2493</v>
      </c>
      <c r="O142" s="46"/>
      <c r="P142" s="16"/>
    </row>
    <row r="143" spans="1:16" ht="15" hidden="1" customHeight="1" x14ac:dyDescent="0.25">
      <c r="A143">
        <v>137</v>
      </c>
      <c r="B143" s="99">
        <v>45291</v>
      </c>
      <c r="C143" s="290">
        <v>45297</v>
      </c>
      <c r="D143" s="290">
        <v>45297</v>
      </c>
      <c r="E143" s="90">
        <v>26931</v>
      </c>
      <c r="F143" s="100">
        <v>45298</v>
      </c>
      <c r="G143" s="71">
        <v>1</v>
      </c>
      <c r="H143" s="67" t="s">
        <v>24008</v>
      </c>
      <c r="I143" s="67" t="s">
        <v>20076</v>
      </c>
      <c r="J143" s="67" t="s">
        <v>20077</v>
      </c>
      <c r="K143" s="67" t="s">
        <v>84</v>
      </c>
      <c r="L143" s="67" t="s">
        <v>9</v>
      </c>
      <c r="M143" s="67">
        <v>53895107</v>
      </c>
      <c r="N143" s="71" t="s">
        <v>7087</v>
      </c>
      <c r="O143" s="46"/>
      <c r="P143" s="16"/>
    </row>
    <row r="144" spans="1:16" ht="15" hidden="1" customHeight="1" x14ac:dyDescent="0.25">
      <c r="A144">
        <v>138</v>
      </c>
      <c r="B144" s="99">
        <v>45291</v>
      </c>
      <c r="C144" s="290">
        <v>45297</v>
      </c>
      <c r="D144" s="290">
        <v>45297</v>
      </c>
      <c r="E144" s="90">
        <v>26950</v>
      </c>
      <c r="F144" s="100">
        <v>45298</v>
      </c>
      <c r="G144" s="71">
        <v>1</v>
      </c>
      <c r="H144" s="67" t="s">
        <v>24009</v>
      </c>
      <c r="I144" s="67" t="s">
        <v>1303</v>
      </c>
      <c r="J144" s="67" t="s">
        <v>1304</v>
      </c>
      <c r="K144" s="67" t="s">
        <v>84</v>
      </c>
      <c r="L144" s="67" t="s">
        <v>9</v>
      </c>
      <c r="M144" s="67">
        <v>2614391</v>
      </c>
      <c r="N144" s="71" t="s">
        <v>365</v>
      </c>
      <c r="O144" s="46"/>
      <c r="P144" s="16"/>
    </row>
    <row r="145" spans="1:16" ht="15" hidden="1" customHeight="1" x14ac:dyDescent="0.25">
      <c r="A145">
        <v>139</v>
      </c>
      <c r="B145" s="99">
        <v>45291</v>
      </c>
      <c r="C145" s="290">
        <v>45297</v>
      </c>
      <c r="D145" s="290">
        <v>45297</v>
      </c>
      <c r="E145" s="90">
        <v>27100</v>
      </c>
      <c r="F145" s="100">
        <v>45298</v>
      </c>
      <c r="G145" s="71">
        <v>4</v>
      </c>
      <c r="H145" s="67" t="s">
        <v>24010</v>
      </c>
      <c r="I145" s="67" t="s">
        <v>11769</v>
      </c>
      <c r="J145" s="67" t="s">
        <v>11770</v>
      </c>
      <c r="K145" s="67" t="s">
        <v>84</v>
      </c>
      <c r="L145" s="67" t="s">
        <v>9</v>
      </c>
      <c r="M145" s="67">
        <v>56709846</v>
      </c>
      <c r="N145" s="71" t="s">
        <v>353</v>
      </c>
      <c r="O145" s="46"/>
      <c r="P145" s="16"/>
    </row>
    <row r="146" spans="1:16" ht="15" hidden="1" customHeight="1" x14ac:dyDescent="0.25">
      <c r="A146">
        <v>140</v>
      </c>
      <c r="B146" s="99">
        <v>45291</v>
      </c>
      <c r="C146" s="99">
        <v>45299</v>
      </c>
      <c r="D146" s="99">
        <v>45300</v>
      </c>
      <c r="E146" s="90">
        <v>26146</v>
      </c>
      <c r="F146" s="100">
        <v>45301</v>
      </c>
      <c r="G146" s="90">
        <v>1</v>
      </c>
      <c r="H146" s="91" t="s">
        <v>24011</v>
      </c>
      <c r="I146" s="91" t="s">
        <v>24012</v>
      </c>
      <c r="J146" s="91" t="s">
        <v>24013</v>
      </c>
      <c r="K146" s="91" t="s">
        <v>77</v>
      </c>
      <c r="L146" s="67" t="s">
        <v>9</v>
      </c>
      <c r="M146" s="91">
        <v>52431049</v>
      </c>
      <c r="N146" s="90" t="s">
        <v>329</v>
      </c>
      <c r="O146" s="46"/>
      <c r="P146" s="16"/>
    </row>
    <row r="147" spans="1:16" ht="15" hidden="1" customHeight="1" x14ac:dyDescent="0.25">
      <c r="A147">
        <v>142</v>
      </c>
      <c r="B147" s="99">
        <v>45291</v>
      </c>
      <c r="C147" s="99">
        <v>45299</v>
      </c>
      <c r="D147" s="99">
        <v>45300</v>
      </c>
      <c r="E147" s="90">
        <v>26296</v>
      </c>
      <c r="F147" s="100">
        <v>45301</v>
      </c>
      <c r="G147" s="90">
        <v>2</v>
      </c>
      <c r="H147" s="91" t="s">
        <v>24016</v>
      </c>
      <c r="I147" s="91" t="s">
        <v>24017</v>
      </c>
      <c r="J147" s="91" t="s">
        <v>982</v>
      </c>
      <c r="K147" s="91" t="s">
        <v>77</v>
      </c>
      <c r="L147" s="67" t="s">
        <v>9</v>
      </c>
      <c r="M147" s="91">
        <v>53306839</v>
      </c>
      <c r="N147" s="90" t="s">
        <v>323</v>
      </c>
      <c r="O147" s="46"/>
      <c r="P147" s="16"/>
    </row>
    <row r="148" spans="1:16" ht="15" hidden="1" customHeight="1" x14ac:dyDescent="0.25">
      <c r="A148">
        <v>143</v>
      </c>
      <c r="B148" s="99">
        <v>45291</v>
      </c>
      <c r="C148" s="99">
        <v>45299</v>
      </c>
      <c r="D148" s="99">
        <v>45300</v>
      </c>
      <c r="E148" s="90">
        <v>26341</v>
      </c>
      <c r="F148" s="100">
        <v>45301</v>
      </c>
      <c r="G148" s="90">
        <v>1</v>
      </c>
      <c r="H148" s="91" t="s">
        <v>24018</v>
      </c>
      <c r="I148" s="91" t="s">
        <v>24019</v>
      </c>
      <c r="J148" s="91" t="s">
        <v>24020</v>
      </c>
      <c r="K148" s="91" t="s">
        <v>77</v>
      </c>
      <c r="L148" s="67" t="s">
        <v>9</v>
      </c>
      <c r="M148" s="91">
        <v>54062683</v>
      </c>
      <c r="N148" s="90" t="s">
        <v>7577</v>
      </c>
      <c r="O148" s="46"/>
      <c r="P148" s="16"/>
    </row>
    <row r="149" spans="1:16" ht="15" hidden="1" customHeight="1" x14ac:dyDescent="0.25">
      <c r="A149">
        <v>144</v>
      </c>
      <c r="B149" s="99">
        <v>45291</v>
      </c>
      <c r="C149" s="99">
        <v>45299</v>
      </c>
      <c r="D149" s="99">
        <v>45300</v>
      </c>
      <c r="E149" s="90">
        <v>26353</v>
      </c>
      <c r="F149" s="100">
        <v>45301</v>
      </c>
      <c r="G149" s="90">
        <v>7</v>
      </c>
      <c r="H149" s="91" t="s">
        <v>24021</v>
      </c>
      <c r="I149" s="91" t="s">
        <v>17334</v>
      </c>
      <c r="J149" s="91" t="s">
        <v>24022</v>
      </c>
      <c r="K149" s="91" t="s">
        <v>77</v>
      </c>
      <c r="L149" s="67" t="s">
        <v>9</v>
      </c>
      <c r="M149" s="91">
        <v>52540949</v>
      </c>
      <c r="N149" s="90" t="s">
        <v>18995</v>
      </c>
      <c r="O149" s="46"/>
      <c r="P149" s="16"/>
    </row>
    <row r="150" spans="1:16" ht="15" hidden="1" customHeight="1" x14ac:dyDescent="0.25">
      <c r="A150">
        <v>145</v>
      </c>
      <c r="B150" s="99">
        <v>45291</v>
      </c>
      <c r="C150" s="99">
        <v>45299</v>
      </c>
      <c r="D150" s="99">
        <v>45300</v>
      </c>
      <c r="E150" s="90">
        <v>26388</v>
      </c>
      <c r="F150" s="100">
        <v>45301</v>
      </c>
      <c r="G150" s="90">
        <v>1</v>
      </c>
      <c r="H150" s="91" t="s">
        <v>24023</v>
      </c>
      <c r="I150" s="91" t="s">
        <v>24024</v>
      </c>
      <c r="J150" s="91" t="s">
        <v>24025</v>
      </c>
      <c r="K150" s="91" t="s">
        <v>77</v>
      </c>
      <c r="L150" s="67" t="s">
        <v>9</v>
      </c>
      <c r="M150" s="91">
        <v>52748701</v>
      </c>
      <c r="N150" s="90" t="s">
        <v>352</v>
      </c>
      <c r="O150" s="46"/>
      <c r="P150" s="16"/>
    </row>
    <row r="151" spans="1:16" ht="15" hidden="1" customHeight="1" x14ac:dyDescent="0.25">
      <c r="A151">
        <v>146</v>
      </c>
      <c r="B151" s="99">
        <v>45291</v>
      </c>
      <c r="C151" s="99">
        <v>45299</v>
      </c>
      <c r="D151" s="99">
        <v>45300</v>
      </c>
      <c r="E151" s="90">
        <v>26523</v>
      </c>
      <c r="F151" s="100">
        <v>45301</v>
      </c>
      <c r="G151" s="90">
        <v>2</v>
      </c>
      <c r="H151" s="91" t="s">
        <v>24026</v>
      </c>
      <c r="I151" s="91" t="s">
        <v>628</v>
      </c>
      <c r="J151" s="91" t="s">
        <v>629</v>
      </c>
      <c r="K151" s="91" t="s">
        <v>77</v>
      </c>
      <c r="L151" s="67" t="s">
        <v>9</v>
      </c>
      <c r="M151" s="91">
        <v>52720367</v>
      </c>
      <c r="N151" s="90" t="s">
        <v>20154</v>
      </c>
      <c r="O151" s="46"/>
      <c r="P151" s="16"/>
    </row>
    <row r="152" spans="1:16" ht="15" hidden="1" customHeight="1" x14ac:dyDescent="0.25">
      <c r="A152">
        <v>147</v>
      </c>
      <c r="B152" s="99">
        <v>45291</v>
      </c>
      <c r="C152" s="99">
        <v>45299</v>
      </c>
      <c r="D152" s="99">
        <v>45300</v>
      </c>
      <c r="E152" s="90">
        <v>26582</v>
      </c>
      <c r="F152" s="100">
        <v>45301</v>
      </c>
      <c r="G152" s="90">
        <v>2</v>
      </c>
      <c r="H152" s="91" t="s">
        <v>24027</v>
      </c>
      <c r="I152" s="91" t="s">
        <v>1914</v>
      </c>
      <c r="J152" s="91" t="s">
        <v>1915</v>
      </c>
      <c r="K152" s="91" t="s">
        <v>77</v>
      </c>
      <c r="L152" s="67" t="s">
        <v>9</v>
      </c>
      <c r="M152" s="91">
        <v>52813224</v>
      </c>
      <c r="N152" s="90" t="s">
        <v>20746</v>
      </c>
      <c r="O152" s="46"/>
      <c r="P152" s="16"/>
    </row>
    <row r="153" spans="1:16" ht="15" hidden="1" customHeight="1" x14ac:dyDescent="0.25">
      <c r="A153">
        <v>148</v>
      </c>
      <c r="B153" s="99">
        <v>45291</v>
      </c>
      <c r="C153" s="99">
        <v>45299</v>
      </c>
      <c r="D153" s="99">
        <v>45300</v>
      </c>
      <c r="E153" s="90">
        <v>26598</v>
      </c>
      <c r="F153" s="100">
        <v>45301</v>
      </c>
      <c r="G153" s="90">
        <v>1</v>
      </c>
      <c r="H153" s="91" t="s">
        <v>24028</v>
      </c>
      <c r="I153" s="91" t="s">
        <v>24029</v>
      </c>
      <c r="J153" s="91" t="s">
        <v>24030</v>
      </c>
      <c r="K153" s="91" t="s">
        <v>77</v>
      </c>
      <c r="L153" s="67" t="s">
        <v>9</v>
      </c>
      <c r="M153" s="91">
        <v>53400618</v>
      </c>
      <c r="N153" s="90" t="s">
        <v>24031</v>
      </c>
      <c r="O153" s="46"/>
      <c r="P153" s="16"/>
    </row>
    <row r="154" spans="1:16" ht="15" hidden="1" customHeight="1" x14ac:dyDescent="0.25">
      <c r="A154">
        <v>149</v>
      </c>
      <c r="B154" s="99">
        <v>45291</v>
      </c>
      <c r="C154" s="99">
        <v>45299</v>
      </c>
      <c r="D154" s="99">
        <v>45300</v>
      </c>
      <c r="E154" s="90">
        <v>26685</v>
      </c>
      <c r="F154" s="100">
        <v>45301</v>
      </c>
      <c r="G154" s="90">
        <v>2</v>
      </c>
      <c r="H154" s="91" t="s">
        <v>24032</v>
      </c>
      <c r="I154" s="91" t="s">
        <v>16482</v>
      </c>
      <c r="J154" s="91" t="s">
        <v>11808</v>
      </c>
      <c r="K154" s="91" t="s">
        <v>77</v>
      </c>
      <c r="L154" s="67" t="s">
        <v>9</v>
      </c>
      <c r="M154" s="91">
        <v>53015698</v>
      </c>
      <c r="N154" s="90" t="s">
        <v>359</v>
      </c>
      <c r="O154" s="46"/>
      <c r="P154" s="16"/>
    </row>
    <row r="155" spans="1:16" ht="15" hidden="1" customHeight="1" x14ac:dyDescent="0.25">
      <c r="A155">
        <v>150</v>
      </c>
      <c r="B155" s="99">
        <v>45291</v>
      </c>
      <c r="C155" s="99">
        <v>45299</v>
      </c>
      <c r="D155" s="99">
        <v>45300</v>
      </c>
      <c r="E155" s="90">
        <v>26731</v>
      </c>
      <c r="F155" s="100">
        <v>45301</v>
      </c>
      <c r="G155" s="90">
        <v>1</v>
      </c>
      <c r="H155" s="91" t="s">
        <v>24033</v>
      </c>
      <c r="I155" s="91" t="s">
        <v>24034</v>
      </c>
      <c r="J155" s="91" t="s">
        <v>24035</v>
      </c>
      <c r="K155" s="91" t="s">
        <v>77</v>
      </c>
      <c r="L155" s="67" t="s">
        <v>9</v>
      </c>
      <c r="M155" s="91">
        <v>58876511</v>
      </c>
      <c r="N155" s="90" t="s">
        <v>352</v>
      </c>
      <c r="O155" s="46"/>
      <c r="P155" s="16"/>
    </row>
    <row r="156" spans="1:16" ht="15" hidden="1" customHeight="1" x14ac:dyDescent="0.25">
      <c r="A156">
        <v>151</v>
      </c>
      <c r="B156" s="99">
        <v>45291</v>
      </c>
      <c r="C156" s="99">
        <v>45299</v>
      </c>
      <c r="D156" s="99">
        <v>45300</v>
      </c>
      <c r="E156" s="90">
        <v>26742</v>
      </c>
      <c r="F156" s="100">
        <v>45301</v>
      </c>
      <c r="G156" s="90">
        <v>5</v>
      </c>
      <c r="H156" s="91" t="s">
        <v>24036</v>
      </c>
      <c r="I156" s="91" t="s">
        <v>2299</v>
      </c>
      <c r="J156" s="91" t="s">
        <v>2300</v>
      </c>
      <c r="K156" s="91" t="s">
        <v>77</v>
      </c>
      <c r="L156" s="67" t="s">
        <v>9</v>
      </c>
      <c r="M156" s="91">
        <v>52975723</v>
      </c>
      <c r="N156" s="90" t="s">
        <v>15275</v>
      </c>
      <c r="O156" s="46"/>
      <c r="P156" s="16"/>
    </row>
    <row r="157" spans="1:16" ht="15" hidden="1" customHeight="1" x14ac:dyDescent="0.25">
      <c r="A157">
        <v>152</v>
      </c>
      <c r="B157" s="99">
        <v>45291</v>
      </c>
      <c r="C157" s="99">
        <v>45299</v>
      </c>
      <c r="D157" s="99">
        <v>45300</v>
      </c>
      <c r="E157" s="90">
        <v>26795</v>
      </c>
      <c r="F157" s="100">
        <v>45301</v>
      </c>
      <c r="G157" s="90">
        <v>2</v>
      </c>
      <c r="H157" s="91" t="s">
        <v>24037</v>
      </c>
      <c r="I157" s="91" t="s">
        <v>18234</v>
      </c>
      <c r="J157" s="91" t="s">
        <v>18235</v>
      </c>
      <c r="K157" s="91" t="s">
        <v>77</v>
      </c>
      <c r="L157" s="67" t="s">
        <v>9</v>
      </c>
      <c r="M157" s="91">
        <v>53397451</v>
      </c>
      <c r="N157" s="90" t="s">
        <v>790</v>
      </c>
      <c r="O157" s="46"/>
      <c r="P157" s="16"/>
    </row>
    <row r="158" spans="1:16" ht="15" hidden="1" customHeight="1" x14ac:dyDescent="0.25">
      <c r="A158">
        <v>153</v>
      </c>
      <c r="B158" s="99">
        <v>45291</v>
      </c>
      <c r="C158" s="99">
        <v>45299</v>
      </c>
      <c r="D158" s="99">
        <v>45300</v>
      </c>
      <c r="E158" s="136">
        <v>26824</v>
      </c>
      <c r="F158" s="100">
        <v>45301</v>
      </c>
      <c r="G158" s="90">
        <v>12</v>
      </c>
      <c r="H158" s="91" t="s">
        <v>24038</v>
      </c>
      <c r="I158" s="91" t="s">
        <v>16497</v>
      </c>
      <c r="J158" s="91" t="s">
        <v>16498</v>
      </c>
      <c r="K158" s="91" t="s">
        <v>77</v>
      </c>
      <c r="L158" s="67" t="s">
        <v>9</v>
      </c>
      <c r="M158" s="91">
        <v>53324113</v>
      </c>
      <c r="N158" s="90" t="s">
        <v>24039</v>
      </c>
      <c r="O158" s="46"/>
      <c r="P158" s="16"/>
    </row>
    <row r="159" spans="1:16" ht="15" hidden="1" customHeight="1" x14ac:dyDescent="0.25">
      <c r="A159">
        <v>154</v>
      </c>
      <c r="B159" s="99">
        <v>45291</v>
      </c>
      <c r="C159" s="99">
        <v>45299</v>
      </c>
      <c r="D159" s="99">
        <v>45300</v>
      </c>
      <c r="E159" s="90">
        <v>26845</v>
      </c>
      <c r="F159" s="100">
        <v>45301</v>
      </c>
      <c r="G159" s="90">
        <v>1</v>
      </c>
      <c r="H159" s="91" t="s">
        <v>24040</v>
      </c>
      <c r="I159" s="91" t="s">
        <v>24041</v>
      </c>
      <c r="J159" s="91" t="s">
        <v>24042</v>
      </c>
      <c r="K159" s="91" t="s">
        <v>77</v>
      </c>
      <c r="L159" s="67" t="s">
        <v>9</v>
      </c>
      <c r="M159" s="91">
        <v>54388880</v>
      </c>
      <c r="N159" s="90" t="s">
        <v>5356</v>
      </c>
      <c r="O159" s="46"/>
      <c r="P159" s="16"/>
    </row>
    <row r="160" spans="1:16" ht="15" hidden="1" customHeight="1" x14ac:dyDescent="0.25">
      <c r="A160">
        <v>155</v>
      </c>
      <c r="B160" s="99">
        <v>45291</v>
      </c>
      <c r="C160" s="99">
        <v>45299</v>
      </c>
      <c r="D160" s="99">
        <v>45300</v>
      </c>
      <c r="E160" s="90">
        <v>26886</v>
      </c>
      <c r="F160" s="100">
        <v>45301</v>
      </c>
      <c r="G160" s="90">
        <v>2</v>
      </c>
      <c r="H160" s="91" t="s">
        <v>24043</v>
      </c>
      <c r="I160" s="91" t="s">
        <v>641</v>
      </c>
      <c r="J160" s="91" t="s">
        <v>642</v>
      </c>
      <c r="K160" s="91" t="s">
        <v>77</v>
      </c>
      <c r="L160" s="67" t="s">
        <v>9</v>
      </c>
      <c r="M160" s="91">
        <v>53893819</v>
      </c>
      <c r="N160" s="90" t="s">
        <v>323</v>
      </c>
      <c r="O160" s="46"/>
      <c r="P160" s="16"/>
    </row>
    <row r="161" spans="1:16" ht="15" hidden="1" customHeight="1" x14ac:dyDescent="0.25">
      <c r="A161">
        <v>156</v>
      </c>
      <c r="B161" s="99">
        <v>45291</v>
      </c>
      <c r="C161" s="99">
        <v>45299</v>
      </c>
      <c r="D161" s="99">
        <v>45300</v>
      </c>
      <c r="E161" s="90">
        <v>26951</v>
      </c>
      <c r="F161" s="100">
        <v>45301</v>
      </c>
      <c r="G161" s="90">
        <v>1</v>
      </c>
      <c r="H161" s="91" t="s">
        <v>24044</v>
      </c>
      <c r="I161" s="91" t="s">
        <v>7964</v>
      </c>
      <c r="J161" s="91" t="s">
        <v>7965</v>
      </c>
      <c r="K161" s="91" t="s">
        <v>77</v>
      </c>
      <c r="L161" s="67" t="s">
        <v>9</v>
      </c>
      <c r="M161" s="91">
        <v>52524225</v>
      </c>
      <c r="N161" s="90" t="s">
        <v>365</v>
      </c>
      <c r="O161" s="46"/>
      <c r="P161" s="16"/>
    </row>
    <row r="162" spans="1:16" ht="15" hidden="1" customHeight="1" x14ac:dyDescent="0.25">
      <c r="A162">
        <v>157</v>
      </c>
      <c r="B162" s="99">
        <v>45291</v>
      </c>
      <c r="C162" s="99">
        <v>45299</v>
      </c>
      <c r="D162" s="99">
        <v>45300</v>
      </c>
      <c r="E162" s="90">
        <v>27002</v>
      </c>
      <c r="F162" s="100">
        <v>45301</v>
      </c>
      <c r="G162" s="90">
        <v>1</v>
      </c>
      <c r="H162" s="91" t="s">
        <v>24045</v>
      </c>
      <c r="I162" s="91" t="s">
        <v>227</v>
      </c>
      <c r="J162" s="91" t="s">
        <v>1064</v>
      </c>
      <c r="K162" s="91" t="s">
        <v>77</v>
      </c>
      <c r="L162" s="67" t="s">
        <v>9</v>
      </c>
      <c r="M162" s="91">
        <v>5358120831</v>
      </c>
      <c r="N162" s="90" t="s">
        <v>2550</v>
      </c>
      <c r="O162" s="46"/>
      <c r="P162" s="16"/>
    </row>
    <row r="163" spans="1:16" ht="15" hidden="1" customHeight="1" x14ac:dyDescent="0.25">
      <c r="A163">
        <v>158</v>
      </c>
      <c r="B163" s="99">
        <v>45291</v>
      </c>
      <c r="C163" s="99">
        <v>45304</v>
      </c>
      <c r="D163" s="99">
        <v>45304</v>
      </c>
      <c r="E163" s="71">
        <v>26117</v>
      </c>
      <c r="F163" s="99">
        <v>45305</v>
      </c>
      <c r="G163" s="71">
        <v>8</v>
      </c>
      <c r="H163" s="67" t="s">
        <v>24046</v>
      </c>
      <c r="I163" s="67" t="s">
        <v>24047</v>
      </c>
      <c r="J163" s="67" t="s">
        <v>24048</v>
      </c>
      <c r="K163" s="67" t="s">
        <v>21</v>
      </c>
      <c r="L163" s="67" t="s">
        <v>9</v>
      </c>
      <c r="M163" s="67">
        <v>52913911</v>
      </c>
      <c r="N163" s="71" t="s">
        <v>24049</v>
      </c>
      <c r="O163" s="46"/>
      <c r="P163" s="16"/>
    </row>
    <row r="164" spans="1:16" ht="15" hidden="1" customHeight="1" x14ac:dyDescent="0.25">
      <c r="A164">
        <v>159</v>
      </c>
      <c r="B164" s="99">
        <v>45291</v>
      </c>
      <c r="C164" s="99">
        <v>45299</v>
      </c>
      <c r="D164" s="99">
        <v>45299</v>
      </c>
      <c r="E164" s="90">
        <v>26119</v>
      </c>
      <c r="F164" s="100">
        <v>45300</v>
      </c>
      <c r="G164" s="71">
        <v>14</v>
      </c>
      <c r="H164" s="67" t="s">
        <v>24050</v>
      </c>
      <c r="I164" s="67" t="s">
        <v>24051</v>
      </c>
      <c r="J164" s="67" t="s">
        <v>24052</v>
      </c>
      <c r="K164" s="67" t="s">
        <v>21</v>
      </c>
      <c r="L164" s="67" t="s">
        <v>9</v>
      </c>
      <c r="M164" s="67">
        <v>52762104</v>
      </c>
      <c r="N164" s="71" t="s">
        <v>10845</v>
      </c>
      <c r="O164" s="46"/>
      <c r="P164" s="16"/>
    </row>
    <row r="165" spans="1:16" ht="15" hidden="1" customHeight="1" x14ac:dyDescent="0.25">
      <c r="A165">
        <v>160</v>
      </c>
      <c r="B165" s="99">
        <v>45291</v>
      </c>
      <c r="C165" s="99">
        <v>45299</v>
      </c>
      <c r="D165" s="99">
        <v>45299</v>
      </c>
      <c r="E165" s="136">
        <v>26125</v>
      </c>
      <c r="F165" s="100">
        <v>45300</v>
      </c>
      <c r="G165" s="71">
        <v>4</v>
      </c>
      <c r="H165" s="67" t="s">
        <v>24053</v>
      </c>
      <c r="I165" s="67" t="s">
        <v>24054</v>
      </c>
      <c r="J165" s="67" t="s">
        <v>24055</v>
      </c>
      <c r="K165" s="67" t="s">
        <v>21</v>
      </c>
      <c r="L165" s="67" t="s">
        <v>9</v>
      </c>
      <c r="M165" s="67">
        <v>5352736108</v>
      </c>
      <c r="N165" s="71" t="s">
        <v>1267</v>
      </c>
      <c r="O165" s="46"/>
      <c r="P165" s="16"/>
    </row>
    <row r="166" spans="1:16" ht="15" customHeight="1" x14ac:dyDescent="0.25">
      <c r="A166">
        <v>161</v>
      </c>
      <c r="B166" s="99">
        <v>45291</v>
      </c>
      <c r="C166" s="99">
        <v>45299</v>
      </c>
      <c r="D166" s="99">
        <v>45299</v>
      </c>
      <c r="E166" s="71">
        <v>26311</v>
      </c>
      <c r="F166" s="81" t="s">
        <v>96</v>
      </c>
      <c r="G166" s="71">
        <v>2</v>
      </c>
      <c r="H166" s="67" t="s">
        <v>24056</v>
      </c>
      <c r="I166" s="89" t="s">
        <v>9005</v>
      </c>
      <c r="J166" s="67" t="s">
        <v>9006</v>
      </c>
      <c r="K166" s="67" t="s">
        <v>21</v>
      </c>
      <c r="L166" s="67" t="s">
        <v>9</v>
      </c>
      <c r="M166" s="67">
        <v>51824085</v>
      </c>
      <c r="N166" s="71" t="s">
        <v>7843</v>
      </c>
      <c r="O166" s="46"/>
      <c r="P166" s="16"/>
    </row>
    <row r="167" spans="1:16" ht="15" hidden="1" customHeight="1" x14ac:dyDescent="0.25">
      <c r="A167">
        <v>162</v>
      </c>
      <c r="B167" s="99">
        <v>45291</v>
      </c>
      <c r="C167" s="99">
        <v>45299</v>
      </c>
      <c r="D167" s="99">
        <v>45299</v>
      </c>
      <c r="E167" s="90">
        <v>26351</v>
      </c>
      <c r="F167" s="100">
        <v>45300</v>
      </c>
      <c r="G167" s="71">
        <v>3</v>
      </c>
      <c r="H167" s="67" t="s">
        <v>24057</v>
      </c>
      <c r="I167" s="67" t="s">
        <v>282</v>
      </c>
      <c r="J167" s="67" t="s">
        <v>977</v>
      </c>
      <c r="K167" s="67" t="s">
        <v>21</v>
      </c>
      <c r="L167" s="67" t="s">
        <v>9</v>
      </c>
      <c r="M167" s="67">
        <v>54109151</v>
      </c>
      <c r="N167" s="71" t="s">
        <v>1356</v>
      </c>
      <c r="O167" s="46"/>
      <c r="P167" s="16"/>
    </row>
    <row r="168" spans="1:16" ht="15" hidden="1" customHeight="1" x14ac:dyDescent="0.25">
      <c r="A168">
        <v>163</v>
      </c>
      <c r="B168" s="99">
        <v>45291</v>
      </c>
      <c r="C168" s="99">
        <v>45299</v>
      </c>
      <c r="D168" s="99">
        <v>45299</v>
      </c>
      <c r="E168" s="90">
        <v>26355</v>
      </c>
      <c r="F168" s="100">
        <v>45300</v>
      </c>
      <c r="G168" s="71">
        <v>3</v>
      </c>
      <c r="H168" s="67" t="s">
        <v>24058</v>
      </c>
      <c r="I168" s="67" t="s">
        <v>24059</v>
      </c>
      <c r="J168" s="67" t="s">
        <v>24060</v>
      </c>
      <c r="K168" s="67" t="s">
        <v>21</v>
      </c>
      <c r="L168" s="67" t="s">
        <v>9</v>
      </c>
      <c r="M168" s="67">
        <v>52971024</v>
      </c>
      <c r="N168" s="71" t="s">
        <v>7986</v>
      </c>
      <c r="O168" s="46"/>
      <c r="P168" s="16"/>
    </row>
    <row r="169" spans="1:16" ht="15" hidden="1" customHeight="1" x14ac:dyDescent="0.25">
      <c r="A169">
        <v>164</v>
      </c>
      <c r="B169" s="99">
        <v>45291</v>
      </c>
      <c r="C169" s="99">
        <v>45299</v>
      </c>
      <c r="D169" s="99">
        <v>45299</v>
      </c>
      <c r="E169" s="136">
        <v>26385</v>
      </c>
      <c r="F169" s="100">
        <v>45300</v>
      </c>
      <c r="G169" s="71">
        <v>1</v>
      </c>
      <c r="H169" s="67" t="s">
        <v>24061</v>
      </c>
      <c r="I169" s="67" t="s">
        <v>24062</v>
      </c>
      <c r="J169" s="67" t="s">
        <v>24063</v>
      </c>
      <c r="K169" s="67" t="s">
        <v>21</v>
      </c>
      <c r="L169" s="67" t="s">
        <v>9</v>
      </c>
      <c r="M169" s="67">
        <v>78318152</v>
      </c>
      <c r="N169" s="71" t="s">
        <v>3126</v>
      </c>
      <c r="O169" s="46"/>
      <c r="P169" s="16"/>
    </row>
    <row r="170" spans="1:16" ht="15" hidden="1" customHeight="1" x14ac:dyDescent="0.25">
      <c r="A170">
        <v>165</v>
      </c>
      <c r="B170" s="99">
        <v>45291</v>
      </c>
      <c r="C170" s="99">
        <v>45299</v>
      </c>
      <c r="D170" s="99">
        <v>45299</v>
      </c>
      <c r="E170" s="136">
        <v>26545</v>
      </c>
      <c r="F170" s="100">
        <v>45300</v>
      </c>
      <c r="G170" s="71">
        <v>4</v>
      </c>
      <c r="H170" s="67" t="s">
        <v>24064</v>
      </c>
      <c r="I170" s="67" t="s">
        <v>24065</v>
      </c>
      <c r="J170" s="67" t="s">
        <v>24066</v>
      </c>
      <c r="K170" s="67" t="s">
        <v>21</v>
      </c>
      <c r="L170" s="67" t="s">
        <v>9</v>
      </c>
      <c r="M170" s="67">
        <v>52796182</v>
      </c>
      <c r="N170" s="71" t="s">
        <v>356</v>
      </c>
      <c r="O170" s="46"/>
      <c r="P170" s="16"/>
    </row>
    <row r="171" spans="1:16" ht="15" hidden="1" customHeight="1" x14ac:dyDescent="0.25">
      <c r="A171">
        <v>166</v>
      </c>
      <c r="B171" s="99">
        <v>45291</v>
      </c>
      <c r="C171" s="99">
        <v>45299</v>
      </c>
      <c r="D171" s="99">
        <v>45299</v>
      </c>
      <c r="E171" s="90">
        <v>26547</v>
      </c>
      <c r="F171" s="100">
        <v>45300</v>
      </c>
      <c r="G171" s="71">
        <v>3</v>
      </c>
      <c r="H171" s="67" t="s">
        <v>24067</v>
      </c>
      <c r="I171" s="67" t="s">
        <v>24068</v>
      </c>
      <c r="J171" s="67" t="s">
        <v>24069</v>
      </c>
      <c r="K171" s="67" t="s">
        <v>21</v>
      </c>
      <c r="L171" s="67" t="s">
        <v>9</v>
      </c>
      <c r="M171" s="67">
        <v>78353331</v>
      </c>
      <c r="N171" s="71" t="s">
        <v>1584</v>
      </c>
      <c r="O171" s="46"/>
      <c r="P171" s="16"/>
    </row>
    <row r="172" spans="1:16" ht="15" hidden="1" customHeight="1" x14ac:dyDescent="0.25">
      <c r="A172">
        <v>167</v>
      </c>
      <c r="B172" s="99">
        <v>45291</v>
      </c>
      <c r="C172" s="99">
        <v>45299</v>
      </c>
      <c r="D172" s="99">
        <v>45299</v>
      </c>
      <c r="E172" s="136">
        <v>26549</v>
      </c>
      <c r="F172" s="100">
        <v>45300</v>
      </c>
      <c r="G172" s="71">
        <v>5</v>
      </c>
      <c r="H172" s="67" t="s">
        <v>24070</v>
      </c>
      <c r="I172" s="67" t="s">
        <v>24071</v>
      </c>
      <c r="J172" s="67" t="s">
        <v>24066</v>
      </c>
      <c r="K172" s="67" t="s">
        <v>21</v>
      </c>
      <c r="L172" s="67" t="s">
        <v>9</v>
      </c>
      <c r="M172" s="67">
        <v>52461684</v>
      </c>
      <c r="N172" s="71" t="s">
        <v>561</v>
      </c>
      <c r="O172" s="46"/>
      <c r="P172" s="16"/>
    </row>
    <row r="173" spans="1:16" ht="15" hidden="1" customHeight="1" x14ac:dyDescent="0.25">
      <c r="A173">
        <v>168</v>
      </c>
      <c r="B173" s="99">
        <v>45291</v>
      </c>
      <c r="C173" s="99">
        <v>45299</v>
      </c>
      <c r="D173" s="99">
        <v>45299</v>
      </c>
      <c r="E173" s="90">
        <v>26550</v>
      </c>
      <c r="F173" s="100">
        <v>45300</v>
      </c>
      <c r="G173" s="71">
        <v>4</v>
      </c>
      <c r="H173" s="67" t="s">
        <v>24072</v>
      </c>
      <c r="I173" s="67" t="s">
        <v>24073</v>
      </c>
      <c r="J173" s="67" t="s">
        <v>24074</v>
      </c>
      <c r="K173" s="67" t="s">
        <v>21</v>
      </c>
      <c r="L173" s="67" t="s">
        <v>9</v>
      </c>
      <c r="M173" s="67">
        <v>52507902</v>
      </c>
      <c r="N173" s="71" t="s">
        <v>356</v>
      </c>
      <c r="O173" s="46"/>
      <c r="P173" s="16"/>
    </row>
    <row r="174" spans="1:16" ht="15" hidden="1" customHeight="1" x14ac:dyDescent="0.25">
      <c r="A174">
        <v>169</v>
      </c>
      <c r="B174" s="99">
        <v>45291</v>
      </c>
      <c r="C174" s="99">
        <v>45299</v>
      </c>
      <c r="D174" s="99">
        <v>45299</v>
      </c>
      <c r="E174" s="90">
        <v>26553</v>
      </c>
      <c r="F174" s="100">
        <v>45300</v>
      </c>
      <c r="G174" s="71">
        <v>4</v>
      </c>
      <c r="H174" s="67" t="s">
        <v>24075</v>
      </c>
      <c r="I174" s="67" t="s">
        <v>24076</v>
      </c>
      <c r="J174" s="67" t="s">
        <v>24077</v>
      </c>
      <c r="K174" s="67" t="s">
        <v>21</v>
      </c>
      <c r="L174" s="67" t="s">
        <v>9</v>
      </c>
      <c r="M174" s="67">
        <v>52417125</v>
      </c>
      <c r="N174" s="71" t="s">
        <v>356</v>
      </c>
      <c r="O174" s="46"/>
      <c r="P174" s="16"/>
    </row>
    <row r="175" spans="1:16" ht="15" hidden="1" customHeight="1" x14ac:dyDescent="0.25">
      <c r="A175">
        <v>170</v>
      </c>
      <c r="B175" s="99">
        <v>45291</v>
      </c>
      <c r="C175" s="99">
        <v>45299</v>
      </c>
      <c r="D175" s="99">
        <v>45299</v>
      </c>
      <c r="E175" s="90">
        <v>26558</v>
      </c>
      <c r="F175" s="100">
        <v>45300</v>
      </c>
      <c r="G175" s="71">
        <v>4</v>
      </c>
      <c r="H175" s="67" t="s">
        <v>24078</v>
      </c>
      <c r="I175" s="67" t="s">
        <v>24079</v>
      </c>
      <c r="J175" s="67" t="s">
        <v>24080</v>
      </c>
      <c r="K175" s="67" t="s">
        <v>21</v>
      </c>
      <c r="L175" s="67" t="s">
        <v>9</v>
      </c>
      <c r="M175" s="67">
        <v>582633202</v>
      </c>
      <c r="N175" s="71" t="s">
        <v>356</v>
      </c>
      <c r="O175" s="46"/>
      <c r="P175" s="16"/>
    </row>
    <row r="176" spans="1:16" ht="15" hidden="1" customHeight="1" x14ac:dyDescent="0.25">
      <c r="A176">
        <v>171</v>
      </c>
      <c r="B176" s="99">
        <v>45291</v>
      </c>
      <c r="C176" s="99">
        <v>45299</v>
      </c>
      <c r="D176" s="99">
        <v>45299</v>
      </c>
      <c r="E176" s="136">
        <v>26559</v>
      </c>
      <c r="F176" s="100">
        <v>45300</v>
      </c>
      <c r="G176" s="71">
        <v>4</v>
      </c>
      <c r="H176" s="67" t="s">
        <v>24081</v>
      </c>
      <c r="I176" s="67" t="s">
        <v>24082</v>
      </c>
      <c r="J176" s="67" t="s">
        <v>24083</v>
      </c>
      <c r="K176" s="67" t="s">
        <v>21</v>
      </c>
      <c r="L176" s="67" t="s">
        <v>9</v>
      </c>
      <c r="M176" s="67">
        <v>52461684</v>
      </c>
      <c r="N176" s="71" t="s">
        <v>356</v>
      </c>
      <c r="O176" s="46"/>
      <c r="P176" s="16"/>
    </row>
    <row r="177" spans="1:16" ht="15" hidden="1" customHeight="1" x14ac:dyDescent="0.25">
      <c r="A177">
        <v>172</v>
      </c>
      <c r="B177" s="99">
        <v>45291</v>
      </c>
      <c r="C177" s="99">
        <v>45299</v>
      </c>
      <c r="D177" s="99">
        <v>45299</v>
      </c>
      <c r="E177" s="136">
        <v>26564</v>
      </c>
      <c r="F177" s="100">
        <v>45300</v>
      </c>
      <c r="G177" s="71">
        <v>4</v>
      </c>
      <c r="H177" s="67" t="s">
        <v>24084</v>
      </c>
      <c r="I177" s="67" t="s">
        <v>24085</v>
      </c>
      <c r="J177" s="67" t="s">
        <v>24086</v>
      </c>
      <c r="K177" s="67" t="s">
        <v>21</v>
      </c>
      <c r="L177" s="67" t="s">
        <v>9</v>
      </c>
      <c r="M177" s="67">
        <v>58475967</v>
      </c>
      <c r="N177" s="71" t="s">
        <v>356</v>
      </c>
      <c r="O177" s="46"/>
      <c r="P177" s="16"/>
    </row>
    <row r="178" spans="1:16" ht="15" hidden="1" customHeight="1" x14ac:dyDescent="0.25">
      <c r="A178">
        <v>173</v>
      </c>
      <c r="B178" s="99">
        <v>45291</v>
      </c>
      <c r="C178" s="99">
        <v>45299</v>
      </c>
      <c r="D178" s="99">
        <v>45299</v>
      </c>
      <c r="E178" s="90">
        <v>26566</v>
      </c>
      <c r="F178" s="100">
        <v>45300</v>
      </c>
      <c r="G178" s="71">
        <v>6</v>
      </c>
      <c r="H178" s="67" t="s">
        <v>24087</v>
      </c>
      <c r="I178" s="67" t="s">
        <v>24079</v>
      </c>
      <c r="J178" s="67" t="s">
        <v>24080</v>
      </c>
      <c r="K178" s="67" t="s">
        <v>21</v>
      </c>
      <c r="L178" s="67" t="s">
        <v>9</v>
      </c>
      <c r="M178" s="67">
        <v>582633202</v>
      </c>
      <c r="N178" s="71" t="s">
        <v>9805</v>
      </c>
      <c r="O178" s="46"/>
      <c r="P178" s="16"/>
    </row>
    <row r="179" spans="1:16" ht="15" hidden="1" customHeight="1" x14ac:dyDescent="0.25">
      <c r="A179">
        <v>174</v>
      </c>
      <c r="B179" s="99">
        <v>45291</v>
      </c>
      <c r="C179" s="99">
        <v>45296</v>
      </c>
      <c r="D179" s="99">
        <v>45296</v>
      </c>
      <c r="E179" s="71">
        <v>26607</v>
      </c>
      <c r="F179" s="81" t="s">
        <v>96</v>
      </c>
      <c r="G179" s="71">
        <v>3</v>
      </c>
      <c r="H179" s="67" t="s">
        <v>24088</v>
      </c>
      <c r="I179" s="67" t="s">
        <v>24089</v>
      </c>
      <c r="J179" s="67" t="s">
        <v>24090</v>
      </c>
      <c r="K179" s="67" t="s">
        <v>21</v>
      </c>
      <c r="L179" s="67" t="s">
        <v>9</v>
      </c>
      <c r="M179" s="67">
        <v>78861257</v>
      </c>
      <c r="N179" s="71" t="s">
        <v>24091</v>
      </c>
      <c r="O179" s="46"/>
      <c r="P179" s="16"/>
    </row>
    <row r="180" spans="1:16" ht="15" hidden="1" customHeight="1" x14ac:dyDescent="0.25">
      <c r="A180">
        <v>175</v>
      </c>
      <c r="B180" s="99">
        <v>45291</v>
      </c>
      <c r="C180" s="99">
        <v>45299</v>
      </c>
      <c r="D180" s="99">
        <v>45299</v>
      </c>
      <c r="E180" s="136">
        <v>26679</v>
      </c>
      <c r="F180" s="100">
        <v>45300</v>
      </c>
      <c r="G180" s="71">
        <v>3</v>
      </c>
      <c r="H180" s="67" t="s">
        <v>24092</v>
      </c>
      <c r="I180" s="67" t="s">
        <v>24065</v>
      </c>
      <c r="J180" s="67" t="s">
        <v>24066</v>
      </c>
      <c r="K180" s="67" t="s">
        <v>21</v>
      </c>
      <c r="L180" s="67" t="s">
        <v>9</v>
      </c>
      <c r="M180" s="67">
        <v>52796182</v>
      </c>
      <c r="N180" s="71" t="s">
        <v>7646</v>
      </c>
      <c r="O180" s="46"/>
      <c r="P180" s="16"/>
    </row>
    <row r="181" spans="1:16" ht="15" hidden="1" customHeight="1" x14ac:dyDescent="0.25">
      <c r="A181">
        <v>176</v>
      </c>
      <c r="B181" s="99">
        <v>45291</v>
      </c>
      <c r="C181" s="99">
        <v>45299</v>
      </c>
      <c r="D181" s="99">
        <v>45299</v>
      </c>
      <c r="E181" s="136">
        <v>26681</v>
      </c>
      <c r="F181" s="100">
        <v>45300</v>
      </c>
      <c r="G181" s="71">
        <v>3</v>
      </c>
      <c r="H181" s="67" t="s">
        <v>24093</v>
      </c>
      <c r="I181" s="67" t="s">
        <v>24071</v>
      </c>
      <c r="J181" s="67" t="s">
        <v>24066</v>
      </c>
      <c r="K181" s="67" t="s">
        <v>21</v>
      </c>
      <c r="L181" s="67" t="s">
        <v>9</v>
      </c>
      <c r="M181" s="67">
        <v>52461684</v>
      </c>
      <c r="N181" s="71" t="s">
        <v>11580</v>
      </c>
      <c r="O181" s="46"/>
      <c r="P181" s="16"/>
    </row>
    <row r="182" spans="1:16" ht="15" hidden="1" customHeight="1" x14ac:dyDescent="0.25">
      <c r="A182">
        <v>177</v>
      </c>
      <c r="B182" s="99">
        <v>45291</v>
      </c>
      <c r="C182" s="99">
        <v>45299</v>
      </c>
      <c r="D182" s="99">
        <v>45299</v>
      </c>
      <c r="E182" s="90">
        <v>26686</v>
      </c>
      <c r="F182" s="100">
        <v>45300</v>
      </c>
      <c r="G182" s="71">
        <v>4</v>
      </c>
      <c r="H182" s="67" t="s">
        <v>24094</v>
      </c>
      <c r="I182" s="67" t="s">
        <v>24073</v>
      </c>
      <c r="J182" s="67" t="s">
        <v>24074</v>
      </c>
      <c r="K182" s="67" t="s">
        <v>21</v>
      </c>
      <c r="L182" s="67" t="s">
        <v>9</v>
      </c>
      <c r="M182" s="67">
        <v>52507902</v>
      </c>
      <c r="N182" s="71" t="s">
        <v>24095</v>
      </c>
      <c r="O182" s="46"/>
      <c r="P182" s="16"/>
    </row>
    <row r="183" spans="1:16" ht="15" hidden="1" customHeight="1" x14ac:dyDescent="0.25">
      <c r="A183">
        <v>178</v>
      </c>
      <c r="B183" s="99">
        <v>45291</v>
      </c>
      <c r="C183" s="99">
        <v>45299</v>
      </c>
      <c r="D183" s="99">
        <v>45299</v>
      </c>
      <c r="E183" s="136">
        <v>26690</v>
      </c>
      <c r="F183" s="100">
        <v>45300</v>
      </c>
      <c r="G183" s="71">
        <v>7</v>
      </c>
      <c r="H183" s="67" t="s">
        <v>24096</v>
      </c>
      <c r="I183" s="67" t="s">
        <v>24071</v>
      </c>
      <c r="J183" s="67" t="s">
        <v>24066</v>
      </c>
      <c r="K183" s="67" t="s">
        <v>21</v>
      </c>
      <c r="L183" s="67" t="s">
        <v>9</v>
      </c>
      <c r="M183" s="67">
        <v>52461684</v>
      </c>
      <c r="N183" s="71" t="s">
        <v>24097</v>
      </c>
      <c r="O183" s="46"/>
      <c r="P183" s="16"/>
    </row>
    <row r="184" spans="1:16" ht="15" hidden="1" customHeight="1" x14ac:dyDescent="0.25">
      <c r="A184">
        <v>179</v>
      </c>
      <c r="B184" s="99">
        <v>45291</v>
      </c>
      <c r="C184" s="99">
        <v>45299</v>
      </c>
      <c r="D184" s="99">
        <v>45299</v>
      </c>
      <c r="E184" s="90">
        <v>26693</v>
      </c>
      <c r="F184" s="100">
        <v>45300</v>
      </c>
      <c r="G184" s="71">
        <v>2</v>
      </c>
      <c r="H184" s="67" t="s">
        <v>24098</v>
      </c>
      <c r="I184" s="67" t="s">
        <v>24079</v>
      </c>
      <c r="J184" s="67" t="s">
        <v>24080</v>
      </c>
      <c r="K184" s="67" t="s">
        <v>21</v>
      </c>
      <c r="L184" s="67" t="s">
        <v>9</v>
      </c>
      <c r="M184" s="67">
        <v>582633202</v>
      </c>
      <c r="N184" s="71" t="s">
        <v>320</v>
      </c>
      <c r="O184" s="46"/>
      <c r="P184" s="16"/>
    </row>
    <row r="185" spans="1:16" ht="15" hidden="1" customHeight="1" x14ac:dyDescent="0.25">
      <c r="A185">
        <v>180</v>
      </c>
      <c r="B185" s="99">
        <v>45291</v>
      </c>
      <c r="C185" s="99">
        <v>45299</v>
      </c>
      <c r="D185" s="99">
        <v>45299</v>
      </c>
      <c r="E185" s="136">
        <v>26696</v>
      </c>
      <c r="F185" s="100">
        <v>45300</v>
      </c>
      <c r="G185" s="71">
        <v>2</v>
      </c>
      <c r="H185" s="67" t="s">
        <v>24099</v>
      </c>
      <c r="I185" s="67" t="s">
        <v>24071</v>
      </c>
      <c r="J185" s="67" t="s">
        <v>24066</v>
      </c>
      <c r="K185" s="67" t="s">
        <v>21</v>
      </c>
      <c r="L185" s="67" t="s">
        <v>9</v>
      </c>
      <c r="M185" s="67">
        <v>52461684</v>
      </c>
      <c r="N185" s="71" t="s">
        <v>320</v>
      </c>
      <c r="O185" s="46"/>
      <c r="P185" s="16"/>
    </row>
    <row r="186" spans="1:16" ht="15" hidden="1" customHeight="1" x14ac:dyDescent="0.25">
      <c r="A186">
        <v>181</v>
      </c>
      <c r="B186" s="99">
        <v>45291</v>
      </c>
      <c r="C186" s="99">
        <v>45299</v>
      </c>
      <c r="D186" s="99">
        <v>45299</v>
      </c>
      <c r="E186" s="136">
        <v>26697</v>
      </c>
      <c r="F186" s="100">
        <v>45300</v>
      </c>
      <c r="G186" s="71">
        <v>2</v>
      </c>
      <c r="H186" s="67" t="s">
        <v>24100</v>
      </c>
      <c r="I186" s="67" t="s">
        <v>24082</v>
      </c>
      <c r="J186" s="67" t="s">
        <v>24083</v>
      </c>
      <c r="K186" s="67" t="s">
        <v>21</v>
      </c>
      <c r="L186" s="67" t="s">
        <v>9</v>
      </c>
      <c r="M186" s="67">
        <v>52461684</v>
      </c>
      <c r="N186" s="71" t="s">
        <v>603</v>
      </c>
      <c r="O186" s="46"/>
      <c r="P186" s="16"/>
    </row>
    <row r="187" spans="1:16" ht="15" hidden="1" customHeight="1" x14ac:dyDescent="0.25">
      <c r="A187">
        <v>182</v>
      </c>
      <c r="B187" s="99">
        <v>45291</v>
      </c>
      <c r="C187" s="99">
        <v>45299</v>
      </c>
      <c r="D187" s="99">
        <v>45299</v>
      </c>
      <c r="E187" s="136">
        <v>26713</v>
      </c>
      <c r="F187" s="100">
        <v>45300</v>
      </c>
      <c r="G187" s="71">
        <v>2</v>
      </c>
      <c r="H187" s="67" t="s">
        <v>24101</v>
      </c>
      <c r="I187" s="67" t="s">
        <v>24102</v>
      </c>
      <c r="J187" s="67" t="s">
        <v>24103</v>
      </c>
      <c r="K187" s="67" t="s">
        <v>21</v>
      </c>
      <c r="L187" s="67" t="s">
        <v>9</v>
      </c>
      <c r="M187" s="67">
        <v>58882965</v>
      </c>
      <c r="N187" s="71" t="s">
        <v>323</v>
      </c>
      <c r="O187" s="46"/>
      <c r="P187" s="16"/>
    </row>
    <row r="188" spans="1:16" ht="15" hidden="1" customHeight="1" x14ac:dyDescent="0.25">
      <c r="A188">
        <v>183</v>
      </c>
      <c r="B188" s="99">
        <v>45291</v>
      </c>
      <c r="C188" s="99">
        <v>45299</v>
      </c>
      <c r="D188" s="99">
        <v>45299</v>
      </c>
      <c r="E188" s="136">
        <v>26718</v>
      </c>
      <c r="F188" s="100">
        <v>45300</v>
      </c>
      <c r="G188" s="71">
        <v>1</v>
      </c>
      <c r="H188" s="67" t="s">
        <v>24104</v>
      </c>
      <c r="I188" s="67" t="s">
        <v>16510</v>
      </c>
      <c r="J188" s="67" t="s">
        <v>16511</v>
      </c>
      <c r="K188" s="67" t="s">
        <v>21</v>
      </c>
      <c r="L188" s="67" t="s">
        <v>9</v>
      </c>
      <c r="M188" s="67">
        <v>56068693</v>
      </c>
      <c r="N188" s="71" t="s">
        <v>399</v>
      </c>
      <c r="O188" s="46"/>
      <c r="P188" s="16"/>
    </row>
    <row r="189" spans="1:16" ht="15" hidden="1" customHeight="1" x14ac:dyDescent="0.25">
      <c r="A189">
        <v>184</v>
      </c>
      <c r="B189" s="99">
        <v>45291</v>
      </c>
      <c r="C189" s="99">
        <v>45299</v>
      </c>
      <c r="D189" s="99">
        <v>45299</v>
      </c>
      <c r="E189" s="136">
        <v>26786</v>
      </c>
      <c r="F189" s="100">
        <v>45300</v>
      </c>
      <c r="G189" s="71">
        <v>1</v>
      </c>
      <c r="H189" s="67" t="s">
        <v>24105</v>
      </c>
      <c r="I189" s="67" t="s">
        <v>11847</v>
      </c>
      <c r="J189" s="67" t="s">
        <v>11848</v>
      </c>
      <c r="K189" s="67" t="s">
        <v>21</v>
      </c>
      <c r="L189" s="67" t="s">
        <v>9</v>
      </c>
      <c r="M189" s="67">
        <v>78820667</v>
      </c>
      <c r="N189" s="71" t="s">
        <v>908</v>
      </c>
      <c r="O189" s="46"/>
      <c r="P189" s="16"/>
    </row>
    <row r="190" spans="1:16" ht="15" hidden="1" customHeight="1" x14ac:dyDescent="0.25">
      <c r="A190">
        <v>185</v>
      </c>
      <c r="B190" s="99">
        <v>45291</v>
      </c>
      <c r="C190" s="99">
        <v>45299</v>
      </c>
      <c r="D190" s="99">
        <v>45299</v>
      </c>
      <c r="E190" s="136">
        <v>26799</v>
      </c>
      <c r="F190" s="100">
        <v>45300</v>
      </c>
      <c r="G190" s="71">
        <v>1</v>
      </c>
      <c r="H190" s="67" t="s">
        <v>24106</v>
      </c>
      <c r="I190" s="67" t="s">
        <v>24107</v>
      </c>
      <c r="J190" s="67" t="s">
        <v>24108</v>
      </c>
      <c r="K190" s="67" t="s">
        <v>21</v>
      </c>
      <c r="L190" s="67" t="s">
        <v>9</v>
      </c>
      <c r="M190" s="67">
        <v>52435578</v>
      </c>
      <c r="N190" s="71" t="s">
        <v>3218</v>
      </c>
      <c r="O190" s="46"/>
      <c r="P190" s="16"/>
    </row>
    <row r="191" spans="1:16" ht="15" hidden="1" customHeight="1" x14ac:dyDescent="0.25">
      <c r="A191">
        <v>186</v>
      </c>
      <c r="B191" s="99">
        <v>45291</v>
      </c>
      <c r="C191" s="99">
        <v>45299</v>
      </c>
      <c r="D191" s="99">
        <v>45303</v>
      </c>
      <c r="E191" s="136">
        <v>26891</v>
      </c>
      <c r="F191" s="100">
        <v>45304</v>
      </c>
      <c r="G191" s="71">
        <v>8</v>
      </c>
      <c r="H191" s="67" t="s">
        <v>24109</v>
      </c>
      <c r="I191" s="67" t="s">
        <v>24110</v>
      </c>
      <c r="J191" s="67" t="s">
        <v>24111</v>
      </c>
      <c r="K191" s="67" t="s">
        <v>21</v>
      </c>
      <c r="L191" s="67" t="s">
        <v>9</v>
      </c>
      <c r="M191" s="67">
        <v>53546275</v>
      </c>
      <c r="N191" s="71" t="s">
        <v>17260</v>
      </c>
      <c r="O191" s="46"/>
      <c r="P191" s="16"/>
    </row>
    <row r="192" spans="1:16" ht="15" hidden="1" customHeight="1" x14ac:dyDescent="0.25">
      <c r="A192">
        <v>187</v>
      </c>
      <c r="B192" s="99">
        <v>45291</v>
      </c>
      <c r="C192" s="99">
        <v>45299</v>
      </c>
      <c r="D192" s="99">
        <v>45299</v>
      </c>
      <c r="E192" s="136">
        <v>26970</v>
      </c>
      <c r="F192" s="100">
        <v>45300</v>
      </c>
      <c r="G192" s="71">
        <v>3</v>
      </c>
      <c r="H192" s="67" t="s">
        <v>24112</v>
      </c>
      <c r="I192" s="67" t="s">
        <v>24065</v>
      </c>
      <c r="J192" s="67" t="s">
        <v>24066</v>
      </c>
      <c r="K192" s="67" t="s">
        <v>21</v>
      </c>
      <c r="L192" s="67" t="s">
        <v>9</v>
      </c>
      <c r="M192" s="67">
        <v>52796182</v>
      </c>
      <c r="N192" s="71" t="s">
        <v>928</v>
      </c>
      <c r="O192" s="46"/>
      <c r="P192" s="16"/>
    </row>
    <row r="193" spans="1:16" ht="15" hidden="1" customHeight="1" x14ac:dyDescent="0.25">
      <c r="A193">
        <v>188</v>
      </c>
      <c r="B193" s="99">
        <v>45291</v>
      </c>
      <c r="C193" s="99">
        <v>45299</v>
      </c>
      <c r="D193" s="99">
        <v>45300</v>
      </c>
      <c r="E193" s="71">
        <v>26591</v>
      </c>
      <c r="F193" s="100">
        <v>45301</v>
      </c>
      <c r="G193" s="71">
        <v>6</v>
      </c>
      <c r="H193" s="67" t="s">
        <v>24113</v>
      </c>
      <c r="I193" s="67" t="s">
        <v>10858</v>
      </c>
      <c r="J193" s="67" t="s">
        <v>10859</v>
      </c>
      <c r="K193" s="67" t="s">
        <v>22</v>
      </c>
      <c r="L193" s="67" t="s">
        <v>9</v>
      </c>
      <c r="M193" s="67">
        <v>55817910</v>
      </c>
      <c r="N193" s="71" t="s">
        <v>24114</v>
      </c>
      <c r="O193" s="46"/>
      <c r="P193" s="16"/>
    </row>
    <row r="194" spans="1:16" ht="15" hidden="1" customHeight="1" x14ac:dyDescent="0.25">
      <c r="A194">
        <v>189</v>
      </c>
      <c r="B194" s="99">
        <v>45291</v>
      </c>
      <c r="C194" s="99">
        <v>45304</v>
      </c>
      <c r="D194" s="99">
        <v>45304</v>
      </c>
      <c r="E194" s="71">
        <v>26282</v>
      </c>
      <c r="F194" s="99">
        <v>45305</v>
      </c>
      <c r="G194" s="71">
        <v>5</v>
      </c>
      <c r="H194" s="67" t="s">
        <v>24115</v>
      </c>
      <c r="I194" s="67" t="s">
        <v>24116</v>
      </c>
      <c r="J194" s="67" t="s">
        <v>24117</v>
      </c>
      <c r="K194" s="67" t="s">
        <v>90</v>
      </c>
      <c r="L194" s="67" t="s">
        <v>9</v>
      </c>
      <c r="M194" s="67">
        <v>52387608</v>
      </c>
      <c r="N194" s="71" t="s">
        <v>2625</v>
      </c>
      <c r="O194" s="46"/>
      <c r="P194" s="16"/>
    </row>
    <row r="195" spans="1:16" ht="15" customHeight="1" x14ac:dyDescent="0.25">
      <c r="A195">
        <v>190</v>
      </c>
      <c r="B195" s="99">
        <v>45291</v>
      </c>
      <c r="C195" s="99">
        <v>45299</v>
      </c>
      <c r="D195" s="99">
        <v>45299</v>
      </c>
      <c r="E195" s="71">
        <v>26313</v>
      </c>
      <c r="F195" s="81" t="s">
        <v>96</v>
      </c>
      <c r="G195" s="71">
        <v>2</v>
      </c>
      <c r="H195" s="67" t="s">
        <v>24118</v>
      </c>
      <c r="I195" s="89" t="s">
        <v>9038</v>
      </c>
      <c r="J195" s="67" t="s">
        <v>9039</v>
      </c>
      <c r="K195" s="67" t="s">
        <v>90</v>
      </c>
      <c r="L195" s="67" t="s">
        <v>9</v>
      </c>
      <c r="M195" s="67">
        <v>56235564</v>
      </c>
      <c r="N195" s="71" t="s">
        <v>24119</v>
      </c>
      <c r="O195" s="46"/>
      <c r="P195" s="16"/>
    </row>
    <row r="196" spans="1:16" ht="15" hidden="1" customHeight="1" x14ac:dyDescent="0.25">
      <c r="A196">
        <v>191</v>
      </c>
      <c r="B196" s="99">
        <v>45291</v>
      </c>
      <c r="C196" s="99">
        <v>45299</v>
      </c>
      <c r="D196" s="99">
        <v>45299</v>
      </c>
      <c r="E196" s="136">
        <v>26496</v>
      </c>
      <c r="F196" s="100">
        <v>45300</v>
      </c>
      <c r="G196" s="71">
        <v>2</v>
      </c>
      <c r="H196" s="67" t="s">
        <v>24120</v>
      </c>
      <c r="I196" s="67" t="s">
        <v>24121</v>
      </c>
      <c r="J196" s="67" t="s">
        <v>24122</v>
      </c>
      <c r="K196" s="67" t="s">
        <v>90</v>
      </c>
      <c r="L196" s="67" t="s">
        <v>9</v>
      </c>
      <c r="M196" s="67">
        <v>50152996</v>
      </c>
      <c r="N196" s="71" t="s">
        <v>332</v>
      </c>
      <c r="O196" s="46"/>
      <c r="P196" s="16"/>
    </row>
    <row r="197" spans="1:16" ht="15" hidden="1" customHeight="1" x14ac:dyDescent="0.25">
      <c r="A197">
        <v>192</v>
      </c>
      <c r="B197" s="99">
        <v>45291</v>
      </c>
      <c r="C197" s="99">
        <v>45299</v>
      </c>
      <c r="D197" s="99">
        <v>45299</v>
      </c>
      <c r="E197" s="136">
        <v>26520</v>
      </c>
      <c r="F197" s="100">
        <v>45300</v>
      </c>
      <c r="G197" s="71">
        <v>4</v>
      </c>
      <c r="H197" s="67" t="s">
        <v>24123</v>
      </c>
      <c r="I197" s="67" t="s">
        <v>24124</v>
      </c>
      <c r="J197" s="67" t="s">
        <v>24125</v>
      </c>
      <c r="K197" s="67" t="s">
        <v>90</v>
      </c>
      <c r="L197" s="67" t="s">
        <v>9</v>
      </c>
      <c r="M197" s="67">
        <v>51741817</v>
      </c>
      <c r="N197" s="71" t="s">
        <v>20354</v>
      </c>
      <c r="O197" s="46"/>
      <c r="P197" s="16"/>
    </row>
    <row r="198" spans="1:16" ht="15" hidden="1" customHeight="1" x14ac:dyDescent="0.25">
      <c r="A198">
        <v>193</v>
      </c>
      <c r="B198" s="99">
        <v>45291</v>
      </c>
      <c r="C198" s="99">
        <v>45299</v>
      </c>
      <c r="D198" s="99">
        <v>45299</v>
      </c>
      <c r="E198" s="136">
        <v>26524</v>
      </c>
      <c r="F198" s="100">
        <v>45300</v>
      </c>
      <c r="G198" s="71">
        <v>6</v>
      </c>
      <c r="H198" s="67" t="s">
        <v>24126</v>
      </c>
      <c r="I198" s="67" t="s">
        <v>24127</v>
      </c>
      <c r="J198" s="67" t="s">
        <v>24128</v>
      </c>
      <c r="K198" s="67" t="s">
        <v>90</v>
      </c>
      <c r="L198" s="67" t="s">
        <v>9</v>
      </c>
      <c r="M198" s="67">
        <v>58410091</v>
      </c>
      <c r="N198" s="71" t="s">
        <v>752</v>
      </c>
      <c r="O198" s="46"/>
      <c r="P198" s="16"/>
    </row>
    <row r="199" spans="1:16" ht="15" hidden="1" customHeight="1" x14ac:dyDescent="0.25">
      <c r="A199">
        <v>194</v>
      </c>
      <c r="B199" s="99">
        <v>45291</v>
      </c>
      <c r="C199" s="99">
        <v>45299</v>
      </c>
      <c r="D199" s="99">
        <v>45299</v>
      </c>
      <c r="E199" s="136">
        <v>26544</v>
      </c>
      <c r="F199" s="100">
        <v>45300</v>
      </c>
      <c r="G199" s="71">
        <v>1</v>
      </c>
      <c r="H199" s="67" t="s">
        <v>24129</v>
      </c>
      <c r="I199" s="67" t="s">
        <v>24121</v>
      </c>
      <c r="J199" s="67" t="s">
        <v>24122</v>
      </c>
      <c r="K199" s="67" t="s">
        <v>90</v>
      </c>
      <c r="L199" s="67" t="s">
        <v>9</v>
      </c>
      <c r="M199" s="67">
        <v>50152996</v>
      </c>
      <c r="N199" s="71" t="s">
        <v>365</v>
      </c>
      <c r="O199" s="46"/>
      <c r="P199" s="16"/>
    </row>
    <row r="200" spans="1:16" ht="15" hidden="1" customHeight="1" x14ac:dyDescent="0.25">
      <c r="A200">
        <v>195</v>
      </c>
      <c r="B200" s="99">
        <v>45291</v>
      </c>
      <c r="C200" s="99">
        <v>45299</v>
      </c>
      <c r="D200" s="99">
        <v>45299</v>
      </c>
      <c r="E200" s="136">
        <v>26614</v>
      </c>
      <c r="F200" s="100">
        <v>45300</v>
      </c>
      <c r="G200" s="71">
        <v>2</v>
      </c>
      <c r="H200" s="67" t="s">
        <v>24130</v>
      </c>
      <c r="I200" s="67" t="s">
        <v>24131</v>
      </c>
      <c r="J200" s="67" t="s">
        <v>24132</v>
      </c>
      <c r="K200" s="67" t="s">
        <v>90</v>
      </c>
      <c r="L200" s="67" t="s">
        <v>9</v>
      </c>
      <c r="M200" s="67">
        <v>53132837</v>
      </c>
      <c r="N200" s="71" t="s">
        <v>594</v>
      </c>
      <c r="O200" s="46"/>
      <c r="P200" s="16"/>
    </row>
    <row r="201" spans="1:16" ht="15" hidden="1" customHeight="1" x14ac:dyDescent="0.25">
      <c r="A201">
        <v>196</v>
      </c>
      <c r="B201" s="99">
        <v>45291</v>
      </c>
      <c r="C201" s="99">
        <v>45299</v>
      </c>
      <c r="D201" s="99">
        <v>45299</v>
      </c>
      <c r="E201" s="136">
        <v>26629</v>
      </c>
      <c r="F201" s="100">
        <v>45300</v>
      </c>
      <c r="G201" s="71">
        <v>2</v>
      </c>
      <c r="H201" s="67" t="s">
        <v>24133</v>
      </c>
      <c r="I201" s="67" t="s">
        <v>24127</v>
      </c>
      <c r="J201" s="67" t="s">
        <v>24128</v>
      </c>
      <c r="K201" s="67" t="s">
        <v>90</v>
      </c>
      <c r="L201" s="67" t="s">
        <v>9</v>
      </c>
      <c r="M201" s="67">
        <v>58410091</v>
      </c>
      <c r="N201" s="71" t="s">
        <v>24134</v>
      </c>
      <c r="O201" s="46"/>
      <c r="P201" s="16"/>
    </row>
    <row r="202" spans="1:16" ht="15" hidden="1" customHeight="1" x14ac:dyDescent="0.25">
      <c r="A202">
        <v>197</v>
      </c>
      <c r="B202" s="99">
        <v>45291</v>
      </c>
      <c r="C202" s="99">
        <v>45299</v>
      </c>
      <c r="D202" s="99">
        <v>45299</v>
      </c>
      <c r="E202" s="136">
        <v>26757</v>
      </c>
      <c r="F202" s="100">
        <v>45300</v>
      </c>
      <c r="G202" s="71">
        <v>2</v>
      </c>
      <c r="H202" s="67" t="s">
        <v>24135</v>
      </c>
      <c r="I202" s="67" t="s">
        <v>24136</v>
      </c>
      <c r="J202" s="67" t="s">
        <v>24137</v>
      </c>
      <c r="K202" s="67" t="s">
        <v>90</v>
      </c>
      <c r="L202" s="67" t="s">
        <v>9</v>
      </c>
      <c r="M202" s="67">
        <v>59164456</v>
      </c>
      <c r="N202" s="71" t="s">
        <v>332</v>
      </c>
      <c r="O202" s="46"/>
      <c r="P202" s="16"/>
    </row>
    <row r="203" spans="1:16" ht="15" hidden="1" customHeight="1" x14ac:dyDescent="0.25">
      <c r="A203">
        <v>198</v>
      </c>
      <c r="B203" s="99">
        <v>45291</v>
      </c>
      <c r="C203" s="99">
        <v>45299</v>
      </c>
      <c r="D203" s="99">
        <v>45303</v>
      </c>
      <c r="E203" s="136">
        <v>26996</v>
      </c>
      <c r="F203" s="100">
        <v>45304</v>
      </c>
      <c r="G203" s="71">
        <v>5</v>
      </c>
      <c r="H203" s="67" t="s">
        <v>24138</v>
      </c>
      <c r="I203" s="67" t="s">
        <v>24139</v>
      </c>
      <c r="J203" s="67" t="s">
        <v>24140</v>
      </c>
      <c r="K203" s="67" t="s">
        <v>90</v>
      </c>
      <c r="L203" s="67" t="s">
        <v>9</v>
      </c>
      <c r="M203" s="67">
        <v>53222596</v>
      </c>
      <c r="N203" s="71" t="s">
        <v>331</v>
      </c>
      <c r="O203" s="46"/>
      <c r="P203" s="16"/>
    </row>
    <row r="204" spans="1:16" hidden="1" x14ac:dyDescent="0.25">
      <c r="B204" s="132"/>
      <c r="D204" s="6"/>
      <c r="K204" s="164"/>
      <c r="L204" s="65"/>
      <c r="M204" s="191"/>
      <c r="N204" s="219" t="s">
        <v>160</v>
      </c>
      <c r="O204" s="18"/>
    </row>
    <row r="205" spans="1:16" ht="15" hidden="1" customHeight="1" x14ac:dyDescent="0.25">
      <c r="B205" s="132"/>
      <c r="D205" s="6"/>
      <c r="K205" s="164"/>
      <c r="L205" s="65"/>
      <c r="M205" s="191"/>
      <c r="N205" s="193" t="s">
        <v>161</v>
      </c>
      <c r="O205" s="27"/>
    </row>
    <row r="206" spans="1:16" hidden="1" x14ac:dyDescent="0.25">
      <c r="B206" s="132"/>
      <c r="D206" s="6"/>
      <c r="L206" s="65"/>
      <c r="N206" s="193" t="s">
        <v>6720</v>
      </c>
      <c r="O206" s="27"/>
    </row>
    <row r="207" spans="1:16" hidden="1" x14ac:dyDescent="0.25">
      <c r="B207" s="132"/>
      <c r="L207" s="65"/>
      <c r="N207" s="193" t="s">
        <v>1861</v>
      </c>
      <c r="O207" s="27"/>
    </row>
    <row r="208" spans="1:16" hidden="1" x14ac:dyDescent="0.25">
      <c r="B208" s="132"/>
      <c r="L208" s="65"/>
      <c r="N208" s="193" t="s">
        <v>7800</v>
      </c>
      <c r="O208" s="27"/>
    </row>
    <row r="209" spans="4:10" x14ac:dyDescent="0.25">
      <c r="D209" s="114"/>
      <c r="E209" s="217"/>
      <c r="F209" s="217"/>
    </row>
    <row r="210" spans="4:10" x14ac:dyDescent="0.25">
      <c r="E210" s="217"/>
      <c r="F210" s="217"/>
    </row>
    <row r="211" spans="4:10" x14ac:dyDescent="0.25">
      <c r="E211" s="217"/>
      <c r="F211" s="217"/>
      <c r="J211" s="164"/>
    </row>
    <row r="212" spans="4:10" x14ac:dyDescent="0.25">
      <c r="E212" s="217"/>
      <c r="F212" s="217"/>
      <c r="J212" s="164"/>
    </row>
    <row r="213" spans="4:10" x14ac:dyDescent="0.25">
      <c r="E213" s="217"/>
      <c r="F213" s="217"/>
      <c r="J213" s="164"/>
    </row>
    <row r="214" spans="4:10" x14ac:dyDescent="0.25">
      <c r="E214" s="217"/>
      <c r="F214" s="217"/>
      <c r="J214" s="164"/>
    </row>
    <row r="215" spans="4:10" x14ac:dyDescent="0.25">
      <c r="E215" s="217"/>
      <c r="F215" s="217"/>
      <c r="J215" s="184"/>
    </row>
    <row r="216" spans="4:10" x14ac:dyDescent="0.25">
      <c r="E216" s="217"/>
      <c r="F216" s="217"/>
    </row>
    <row r="217" spans="4:10" x14ac:dyDescent="0.25">
      <c r="E217" s="217"/>
      <c r="F217" s="217"/>
    </row>
    <row r="218" spans="4:10" x14ac:dyDescent="0.25">
      <c r="E218" s="217"/>
      <c r="F218" s="217"/>
    </row>
  </sheetData>
  <autoFilter ref="B4:O208">
    <filterColumn colId="7">
      <colorFilter dxfId="0"/>
    </filterColumn>
  </autoFilter>
  <pageMargins left="0.7" right="0.7" top="0.75" bottom="0.75" header="0.3" footer="0.3"/>
  <pageSetup scale="61" fitToHeight="0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78"/>
  <sheetViews>
    <sheetView zoomScaleNormal="100" workbookViewId="0">
      <selection activeCell="F177" sqref="F177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24141</v>
      </c>
      <c r="H2" s="218"/>
      <c r="J2" s="148"/>
    </row>
    <row r="3" spans="1:16" x14ac:dyDescent="0.25">
      <c r="K3" s="30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96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45291</v>
      </c>
      <c r="C5" s="99">
        <v>45300</v>
      </c>
      <c r="D5" s="99">
        <v>45300</v>
      </c>
      <c r="E5" s="136">
        <v>26017</v>
      </c>
      <c r="F5" s="100">
        <v>45308</v>
      </c>
      <c r="G5" s="71">
        <v>3</v>
      </c>
      <c r="H5" s="67" t="s">
        <v>24142</v>
      </c>
      <c r="I5" s="67" t="s">
        <v>1702</v>
      </c>
      <c r="J5" s="67" t="s">
        <v>1703</v>
      </c>
      <c r="K5" s="67" t="s">
        <v>75</v>
      </c>
      <c r="L5" s="67" t="s">
        <v>62</v>
      </c>
      <c r="M5" s="67">
        <v>53513592</v>
      </c>
      <c r="N5" s="71" t="s">
        <v>3373</v>
      </c>
      <c r="O5" s="46"/>
      <c r="P5" s="16"/>
    </row>
    <row r="6" spans="1:16" ht="15" hidden="1" customHeight="1" x14ac:dyDescent="0.25">
      <c r="A6">
        <v>2</v>
      </c>
      <c r="B6" s="99">
        <v>45291</v>
      </c>
      <c r="C6" s="99">
        <v>45300</v>
      </c>
      <c r="D6" s="99">
        <v>45300</v>
      </c>
      <c r="E6" s="136">
        <v>26473</v>
      </c>
      <c r="F6" s="71"/>
      <c r="G6" s="71">
        <v>1</v>
      </c>
      <c r="H6" s="67" t="s">
        <v>24143</v>
      </c>
      <c r="I6" s="67" t="s">
        <v>9050</v>
      </c>
      <c r="J6" s="67" t="s">
        <v>9051</v>
      </c>
      <c r="K6" s="67" t="s">
        <v>106</v>
      </c>
      <c r="L6" s="67" t="s">
        <v>62</v>
      </c>
      <c r="M6" s="67">
        <v>54104316</v>
      </c>
      <c r="N6" s="71" t="s">
        <v>10999</v>
      </c>
      <c r="O6" s="46"/>
      <c r="P6" s="16"/>
    </row>
    <row r="7" spans="1:16" ht="15" hidden="1" customHeight="1" x14ac:dyDescent="0.25">
      <c r="A7">
        <v>3</v>
      </c>
      <c r="B7" s="99">
        <v>45291</v>
      </c>
      <c r="C7" s="99">
        <v>45300</v>
      </c>
      <c r="D7" s="99">
        <v>45300</v>
      </c>
      <c r="E7" s="136">
        <v>26087</v>
      </c>
      <c r="F7" s="100">
        <v>45306</v>
      </c>
      <c r="G7" s="71">
        <v>3</v>
      </c>
      <c r="H7" s="67" t="s">
        <v>24144</v>
      </c>
      <c r="I7" s="67" t="s">
        <v>1110</v>
      </c>
      <c r="J7" s="67" t="s">
        <v>1111</v>
      </c>
      <c r="K7" s="67" t="s">
        <v>61</v>
      </c>
      <c r="L7" s="67" t="s">
        <v>62</v>
      </c>
      <c r="M7" s="67">
        <v>53509455</v>
      </c>
      <c r="N7" s="71" t="s">
        <v>403</v>
      </c>
      <c r="O7" s="46"/>
      <c r="P7" s="16"/>
    </row>
    <row r="8" spans="1:16" ht="15" hidden="1" customHeight="1" x14ac:dyDescent="0.25">
      <c r="A8">
        <v>4</v>
      </c>
      <c r="B8" s="99">
        <v>45291</v>
      </c>
      <c r="C8" s="99">
        <v>45300</v>
      </c>
      <c r="D8" s="99">
        <v>45300</v>
      </c>
      <c r="E8" s="136">
        <v>26268</v>
      </c>
      <c r="F8" s="100">
        <v>45308</v>
      </c>
      <c r="G8" s="71">
        <v>3</v>
      </c>
      <c r="H8" s="67" t="s">
        <v>24145</v>
      </c>
      <c r="I8" s="67" t="s">
        <v>24146</v>
      </c>
      <c r="J8" s="67" t="s">
        <v>24147</v>
      </c>
      <c r="K8" s="67" t="s">
        <v>285</v>
      </c>
      <c r="L8" s="67" t="s">
        <v>62</v>
      </c>
      <c r="M8" s="67">
        <v>2147640039</v>
      </c>
      <c r="N8" s="71" t="s">
        <v>396</v>
      </c>
      <c r="O8" s="46"/>
      <c r="P8" s="16"/>
    </row>
    <row r="9" spans="1:16" ht="15" hidden="1" customHeight="1" x14ac:dyDescent="0.25">
      <c r="A9">
        <v>5</v>
      </c>
      <c r="B9" s="99">
        <v>45291</v>
      </c>
      <c r="C9" s="99">
        <v>45300</v>
      </c>
      <c r="D9" s="99">
        <v>45300</v>
      </c>
      <c r="E9" s="136">
        <v>26438</v>
      </c>
      <c r="F9" s="100">
        <v>45306</v>
      </c>
      <c r="G9" s="71">
        <v>2</v>
      </c>
      <c r="H9" s="67" t="s">
        <v>24148</v>
      </c>
      <c r="I9" s="67" t="s">
        <v>24149</v>
      </c>
      <c r="J9" s="67" t="s">
        <v>24150</v>
      </c>
      <c r="K9" s="67" t="s">
        <v>69</v>
      </c>
      <c r="L9" s="67" t="s">
        <v>62</v>
      </c>
      <c r="M9" s="67">
        <v>52079625</v>
      </c>
      <c r="N9" s="71" t="s">
        <v>327</v>
      </c>
      <c r="O9" s="46"/>
      <c r="P9" s="16"/>
    </row>
    <row r="10" spans="1:16" ht="15" hidden="1" customHeight="1" x14ac:dyDescent="0.25">
      <c r="A10">
        <v>6</v>
      </c>
      <c r="B10" s="99">
        <v>45291</v>
      </c>
      <c r="C10" s="99">
        <v>45300</v>
      </c>
      <c r="D10" s="99">
        <v>45300</v>
      </c>
      <c r="E10" s="136">
        <v>26443</v>
      </c>
      <c r="F10" s="100">
        <v>45306</v>
      </c>
      <c r="G10" s="71">
        <v>1</v>
      </c>
      <c r="H10" s="67" t="s">
        <v>24151</v>
      </c>
      <c r="I10" s="67" t="s">
        <v>24152</v>
      </c>
      <c r="J10" s="67" t="s">
        <v>24153</v>
      </c>
      <c r="K10" s="67" t="s">
        <v>66</v>
      </c>
      <c r="L10" s="67" t="s">
        <v>62</v>
      </c>
      <c r="M10" s="67">
        <v>55250089</v>
      </c>
      <c r="N10" s="71" t="s">
        <v>417</v>
      </c>
      <c r="O10" s="46"/>
      <c r="P10" s="16"/>
    </row>
    <row r="11" spans="1:16" ht="15" hidden="1" customHeight="1" x14ac:dyDescent="0.25">
      <c r="A11">
        <v>7</v>
      </c>
      <c r="B11" s="99">
        <v>45291</v>
      </c>
      <c r="C11" s="99">
        <v>45300</v>
      </c>
      <c r="D11" s="99">
        <v>45300</v>
      </c>
      <c r="E11" s="136">
        <v>26574</v>
      </c>
      <c r="F11" s="100">
        <v>45306</v>
      </c>
      <c r="G11" s="71">
        <v>2</v>
      </c>
      <c r="H11" s="67" t="s">
        <v>24154</v>
      </c>
      <c r="I11" s="67" t="s">
        <v>24155</v>
      </c>
      <c r="J11" s="67" t="s">
        <v>24156</v>
      </c>
      <c r="K11" s="67" t="s">
        <v>66</v>
      </c>
      <c r="L11" s="67" t="s">
        <v>62</v>
      </c>
      <c r="M11" s="67">
        <v>55761081</v>
      </c>
      <c r="N11" s="71" t="s">
        <v>432</v>
      </c>
      <c r="O11" s="46"/>
      <c r="P11" s="16"/>
    </row>
    <row r="12" spans="1:16" ht="15" hidden="1" customHeight="1" x14ac:dyDescent="0.25">
      <c r="A12">
        <v>8</v>
      </c>
      <c r="B12" s="99">
        <v>45291</v>
      </c>
      <c r="C12" s="99">
        <v>45300</v>
      </c>
      <c r="D12" s="99">
        <v>45300</v>
      </c>
      <c r="E12" s="136">
        <v>26575</v>
      </c>
      <c r="F12" s="100">
        <v>45306</v>
      </c>
      <c r="G12" s="71">
        <v>5</v>
      </c>
      <c r="H12" s="67" t="s">
        <v>24157</v>
      </c>
      <c r="I12" s="67" t="s">
        <v>24158</v>
      </c>
      <c r="J12" s="67" t="s">
        <v>24159</v>
      </c>
      <c r="K12" s="67" t="s">
        <v>66</v>
      </c>
      <c r="L12" s="67" t="s">
        <v>62</v>
      </c>
      <c r="M12" s="67">
        <v>55761081</v>
      </c>
      <c r="N12" s="71" t="s">
        <v>12293</v>
      </c>
      <c r="O12" s="46"/>
      <c r="P12" s="16"/>
    </row>
    <row r="13" spans="1:16" ht="15" hidden="1" customHeight="1" x14ac:dyDescent="0.25">
      <c r="A13">
        <v>9</v>
      </c>
      <c r="B13" s="99">
        <v>45291</v>
      </c>
      <c r="C13" s="99">
        <v>45300</v>
      </c>
      <c r="D13" s="99">
        <v>45300</v>
      </c>
      <c r="E13" s="136">
        <v>26631</v>
      </c>
      <c r="F13" s="100">
        <v>45306</v>
      </c>
      <c r="G13" s="71">
        <v>1</v>
      </c>
      <c r="H13" s="67" t="s">
        <v>24160</v>
      </c>
      <c r="I13" s="67" t="s">
        <v>731</v>
      </c>
      <c r="J13" s="67" t="s">
        <v>732</v>
      </c>
      <c r="K13" s="67" t="s">
        <v>66</v>
      </c>
      <c r="L13" s="67" t="s">
        <v>62</v>
      </c>
      <c r="M13" s="67">
        <v>59685166</v>
      </c>
      <c r="N13" s="71" t="s">
        <v>352</v>
      </c>
      <c r="O13" s="46"/>
      <c r="P13" s="16"/>
    </row>
    <row r="14" spans="1:16" ht="15" hidden="1" customHeight="1" x14ac:dyDescent="0.25">
      <c r="A14">
        <v>10</v>
      </c>
      <c r="B14" s="99">
        <v>45291</v>
      </c>
      <c r="C14" s="99">
        <v>45300</v>
      </c>
      <c r="D14" s="99">
        <v>45300</v>
      </c>
      <c r="E14" s="136">
        <v>26668</v>
      </c>
      <c r="F14" s="100">
        <v>45306</v>
      </c>
      <c r="G14" s="71">
        <v>4</v>
      </c>
      <c r="H14" s="67" t="s">
        <v>24161</v>
      </c>
      <c r="I14" s="67" t="s">
        <v>1414</v>
      </c>
      <c r="J14" s="67" t="s">
        <v>1415</v>
      </c>
      <c r="K14" s="67" t="s">
        <v>65</v>
      </c>
      <c r="L14" s="67" t="s">
        <v>62</v>
      </c>
      <c r="M14" s="67">
        <v>52484604</v>
      </c>
      <c r="N14" s="71" t="s">
        <v>1268</v>
      </c>
      <c r="O14" s="46"/>
      <c r="P14" s="16"/>
    </row>
    <row r="15" spans="1:16" ht="15" hidden="1" customHeight="1" x14ac:dyDescent="0.25">
      <c r="A15">
        <v>11</v>
      </c>
      <c r="B15" s="99">
        <v>45291</v>
      </c>
      <c r="C15" s="99">
        <v>45300</v>
      </c>
      <c r="D15" s="99">
        <v>45300</v>
      </c>
      <c r="E15" s="136">
        <v>26684</v>
      </c>
      <c r="F15" s="100">
        <v>45308</v>
      </c>
      <c r="G15" s="71">
        <v>9</v>
      </c>
      <c r="H15" s="67" t="s">
        <v>24162</v>
      </c>
      <c r="I15" s="67" t="s">
        <v>71</v>
      </c>
      <c r="J15" s="67" t="s">
        <v>1708</v>
      </c>
      <c r="K15" s="67" t="s">
        <v>72</v>
      </c>
      <c r="L15" s="67" t="s">
        <v>62</v>
      </c>
      <c r="M15" s="67">
        <v>50619286</v>
      </c>
      <c r="N15" s="71" t="s">
        <v>1361</v>
      </c>
      <c r="O15" s="46"/>
      <c r="P15" s="16"/>
    </row>
    <row r="16" spans="1:16" ht="15" hidden="1" customHeight="1" x14ac:dyDescent="0.25">
      <c r="A16">
        <v>12</v>
      </c>
      <c r="B16" s="99">
        <v>45291</v>
      </c>
      <c r="C16" s="99">
        <v>45300</v>
      </c>
      <c r="D16" s="99">
        <v>45300</v>
      </c>
      <c r="E16" s="136">
        <v>26703</v>
      </c>
      <c r="F16" s="100">
        <v>45308</v>
      </c>
      <c r="G16" s="71">
        <v>2</v>
      </c>
      <c r="H16" s="67" t="s">
        <v>24163</v>
      </c>
      <c r="I16" s="67" t="s">
        <v>24164</v>
      </c>
      <c r="J16" s="67" t="s">
        <v>24165</v>
      </c>
      <c r="K16" s="67" t="s">
        <v>285</v>
      </c>
      <c r="L16" s="67" t="s">
        <v>62</v>
      </c>
      <c r="M16" s="67">
        <v>58706907</v>
      </c>
      <c r="N16" s="71" t="s">
        <v>336</v>
      </c>
      <c r="O16" s="46"/>
      <c r="P16" s="16"/>
    </row>
    <row r="17" spans="1:16" ht="15" hidden="1" customHeight="1" x14ac:dyDescent="0.25">
      <c r="A17">
        <v>13</v>
      </c>
      <c r="B17" s="99">
        <v>45291</v>
      </c>
      <c r="C17" s="99">
        <v>45300</v>
      </c>
      <c r="D17" s="99">
        <v>45300</v>
      </c>
      <c r="E17" s="136">
        <v>26708</v>
      </c>
      <c r="F17" s="100">
        <v>45306</v>
      </c>
      <c r="G17" s="71">
        <v>1</v>
      </c>
      <c r="H17" s="67" t="s">
        <v>24166</v>
      </c>
      <c r="I17" s="67" t="s">
        <v>24167</v>
      </c>
      <c r="J17" s="67" t="s">
        <v>24168</v>
      </c>
      <c r="K17" s="67" t="s">
        <v>106</v>
      </c>
      <c r="L17" s="67" t="s">
        <v>62</v>
      </c>
      <c r="M17" s="67">
        <v>58896856</v>
      </c>
      <c r="N17" s="71" t="s">
        <v>365</v>
      </c>
      <c r="O17" s="46"/>
      <c r="P17" s="16"/>
    </row>
    <row r="18" spans="1:16" ht="15" hidden="1" customHeight="1" x14ac:dyDescent="0.25">
      <c r="A18">
        <v>14</v>
      </c>
      <c r="B18" s="99">
        <v>45291</v>
      </c>
      <c r="C18" s="99">
        <v>45300</v>
      </c>
      <c r="D18" s="99">
        <v>45300</v>
      </c>
      <c r="E18" s="136">
        <v>26744</v>
      </c>
      <c r="F18" s="100">
        <v>45308</v>
      </c>
      <c r="G18" s="71">
        <v>14</v>
      </c>
      <c r="H18" s="67" t="s">
        <v>24169</v>
      </c>
      <c r="I18" s="67" t="s">
        <v>2343</v>
      </c>
      <c r="J18" s="67" t="s">
        <v>2344</v>
      </c>
      <c r="K18" s="67" t="s">
        <v>75</v>
      </c>
      <c r="L18" s="67" t="s">
        <v>62</v>
      </c>
      <c r="M18" s="67">
        <v>55258675</v>
      </c>
      <c r="N18" s="71" t="s">
        <v>16563</v>
      </c>
      <c r="O18" s="46"/>
      <c r="P18" s="16"/>
    </row>
    <row r="19" spans="1:16" ht="15" hidden="1" customHeight="1" x14ac:dyDescent="0.25">
      <c r="A19">
        <v>15</v>
      </c>
      <c r="B19" s="99">
        <v>45291</v>
      </c>
      <c r="C19" s="99">
        <v>45300</v>
      </c>
      <c r="D19" s="99">
        <v>45300</v>
      </c>
      <c r="E19" s="136">
        <v>26747</v>
      </c>
      <c r="F19" s="100">
        <v>45308</v>
      </c>
      <c r="G19" s="71">
        <v>11</v>
      </c>
      <c r="H19" s="67" t="s">
        <v>24170</v>
      </c>
      <c r="I19" s="67" t="s">
        <v>24171</v>
      </c>
      <c r="J19" s="67" t="s">
        <v>24172</v>
      </c>
      <c r="K19" s="67" t="s">
        <v>75</v>
      </c>
      <c r="L19" s="67" t="s">
        <v>62</v>
      </c>
      <c r="M19" s="67">
        <v>53476040</v>
      </c>
      <c r="N19" s="71" t="s">
        <v>7161</v>
      </c>
      <c r="O19" s="46"/>
      <c r="P19" s="16"/>
    </row>
    <row r="20" spans="1:16" ht="15" hidden="1" customHeight="1" x14ac:dyDescent="0.25">
      <c r="A20">
        <v>16</v>
      </c>
      <c r="B20" s="99">
        <v>45291</v>
      </c>
      <c r="C20" s="99">
        <v>45300</v>
      </c>
      <c r="D20" s="99">
        <v>45300</v>
      </c>
      <c r="E20" s="136">
        <v>26772</v>
      </c>
      <c r="F20" s="100">
        <v>45306</v>
      </c>
      <c r="G20" s="71">
        <v>2</v>
      </c>
      <c r="H20" s="67" t="s">
        <v>24173</v>
      </c>
      <c r="I20" s="67" t="s">
        <v>24174</v>
      </c>
      <c r="J20" s="67" t="s">
        <v>24175</v>
      </c>
      <c r="K20" s="67" t="s">
        <v>65</v>
      </c>
      <c r="L20" s="67" t="s">
        <v>62</v>
      </c>
      <c r="M20" s="67">
        <v>5353023165</v>
      </c>
      <c r="N20" s="71" t="s">
        <v>14626</v>
      </c>
      <c r="O20" s="46"/>
      <c r="P20" s="16"/>
    </row>
    <row r="21" spans="1:16" ht="15" hidden="1" customHeight="1" x14ac:dyDescent="0.25">
      <c r="A21">
        <v>17</v>
      </c>
      <c r="B21" s="99">
        <v>45291</v>
      </c>
      <c r="C21" s="99">
        <v>45300</v>
      </c>
      <c r="D21" s="99">
        <v>45300</v>
      </c>
      <c r="E21" s="136">
        <v>26794</v>
      </c>
      <c r="F21" s="100">
        <v>45306</v>
      </c>
      <c r="G21" s="71">
        <v>1</v>
      </c>
      <c r="H21" s="67" t="s">
        <v>24176</v>
      </c>
      <c r="I21" s="67" t="s">
        <v>24177</v>
      </c>
      <c r="J21" s="67" t="s">
        <v>24178</v>
      </c>
      <c r="K21" s="67" t="s">
        <v>62</v>
      </c>
      <c r="L21" s="67" t="s">
        <v>62</v>
      </c>
      <c r="M21" s="67">
        <v>51807434</v>
      </c>
      <c r="N21" s="71" t="s">
        <v>24179</v>
      </c>
      <c r="O21" s="46"/>
      <c r="P21" s="16"/>
    </row>
    <row r="22" spans="1:16" ht="15" hidden="1" customHeight="1" x14ac:dyDescent="0.25">
      <c r="A22">
        <v>18</v>
      </c>
      <c r="B22" s="99">
        <v>45291</v>
      </c>
      <c r="C22" s="99">
        <v>45300</v>
      </c>
      <c r="D22" s="99">
        <v>45300</v>
      </c>
      <c r="E22" s="136">
        <v>26867</v>
      </c>
      <c r="F22" s="100">
        <v>45306</v>
      </c>
      <c r="G22" s="71">
        <v>1</v>
      </c>
      <c r="H22" s="67" t="s">
        <v>24180</v>
      </c>
      <c r="I22" s="67" t="s">
        <v>1110</v>
      </c>
      <c r="J22" s="67" t="s">
        <v>1111</v>
      </c>
      <c r="K22" s="67" t="s">
        <v>61</v>
      </c>
      <c r="L22" s="67" t="s">
        <v>62</v>
      </c>
      <c r="M22" s="67">
        <v>53509455</v>
      </c>
      <c r="N22" s="71" t="s">
        <v>352</v>
      </c>
      <c r="O22" s="46"/>
      <c r="P22" s="16"/>
    </row>
    <row r="23" spans="1:16" ht="15" hidden="1" customHeight="1" x14ac:dyDescent="0.25">
      <c r="A23">
        <v>19</v>
      </c>
      <c r="B23" s="99">
        <v>45291</v>
      </c>
      <c r="C23" s="99">
        <v>45300</v>
      </c>
      <c r="D23" s="99">
        <v>45300</v>
      </c>
      <c r="E23" s="136">
        <v>26879</v>
      </c>
      <c r="F23" s="100">
        <v>45306</v>
      </c>
      <c r="G23" s="71">
        <v>1</v>
      </c>
      <c r="H23" s="67" t="s">
        <v>24181</v>
      </c>
      <c r="I23" s="67" t="s">
        <v>405</v>
      </c>
      <c r="J23" s="67" t="s">
        <v>2340</v>
      </c>
      <c r="K23" s="67" t="s">
        <v>62</v>
      </c>
      <c r="L23" s="67" t="s">
        <v>62</v>
      </c>
      <c r="M23" s="67">
        <v>53179244</v>
      </c>
      <c r="N23" s="71" t="s">
        <v>24182</v>
      </c>
      <c r="O23" s="46"/>
      <c r="P23" s="16"/>
    </row>
    <row r="24" spans="1:16" ht="15" hidden="1" customHeight="1" x14ac:dyDescent="0.25">
      <c r="A24">
        <v>20</v>
      </c>
      <c r="B24" s="99">
        <v>45291</v>
      </c>
      <c r="C24" s="99">
        <v>45300</v>
      </c>
      <c r="D24" s="99">
        <v>45300</v>
      </c>
      <c r="E24" s="136">
        <v>26888</v>
      </c>
      <c r="F24" s="100">
        <v>45306</v>
      </c>
      <c r="G24" s="71">
        <v>1</v>
      </c>
      <c r="H24" s="67" t="s">
        <v>24183</v>
      </c>
      <c r="I24" s="67" t="s">
        <v>1412</v>
      </c>
      <c r="J24" s="67" t="s">
        <v>1413</v>
      </c>
      <c r="K24" s="67" t="s">
        <v>66</v>
      </c>
      <c r="L24" s="67" t="s">
        <v>62</v>
      </c>
      <c r="M24" s="67">
        <v>52558598</v>
      </c>
      <c r="N24" s="71" t="s">
        <v>352</v>
      </c>
      <c r="O24" s="46"/>
      <c r="P24" s="16"/>
    </row>
    <row r="25" spans="1:16" ht="15" hidden="1" customHeight="1" x14ac:dyDescent="0.25">
      <c r="A25">
        <v>21</v>
      </c>
      <c r="B25" s="99">
        <v>45291</v>
      </c>
      <c r="C25" s="99">
        <v>45300</v>
      </c>
      <c r="D25" s="99">
        <v>45300</v>
      </c>
      <c r="E25" s="136">
        <v>26889</v>
      </c>
      <c r="F25" s="100">
        <v>45306</v>
      </c>
      <c r="G25" s="71">
        <v>2</v>
      </c>
      <c r="H25" s="67" t="s">
        <v>24184</v>
      </c>
      <c r="I25" s="67" t="s">
        <v>1412</v>
      </c>
      <c r="J25" s="67" t="s">
        <v>1413</v>
      </c>
      <c r="K25" s="67" t="s">
        <v>66</v>
      </c>
      <c r="L25" s="67" t="s">
        <v>62</v>
      </c>
      <c r="M25" s="67">
        <v>52558598</v>
      </c>
      <c r="N25" s="71" t="s">
        <v>4958</v>
      </c>
      <c r="O25" s="46"/>
      <c r="P25" s="16"/>
    </row>
    <row r="26" spans="1:16" ht="15" hidden="1" customHeight="1" x14ac:dyDescent="0.25">
      <c r="A26">
        <v>22</v>
      </c>
      <c r="B26" s="99">
        <v>45291</v>
      </c>
      <c r="C26" s="99">
        <v>45300</v>
      </c>
      <c r="D26" s="99">
        <v>45300</v>
      </c>
      <c r="E26" s="136">
        <v>26895</v>
      </c>
      <c r="F26" s="100">
        <v>45306</v>
      </c>
      <c r="G26" s="71">
        <v>5</v>
      </c>
      <c r="H26" s="67" t="s">
        <v>24185</v>
      </c>
      <c r="I26" s="67" t="s">
        <v>24186</v>
      </c>
      <c r="J26" s="67" t="s">
        <v>24187</v>
      </c>
      <c r="K26" s="67" t="s">
        <v>62</v>
      </c>
      <c r="L26" s="67" t="s">
        <v>62</v>
      </c>
      <c r="M26" s="67">
        <v>53757733</v>
      </c>
      <c r="N26" s="71" t="s">
        <v>24188</v>
      </c>
      <c r="O26" s="46"/>
      <c r="P26" s="16"/>
    </row>
    <row r="27" spans="1:16" ht="15" hidden="1" customHeight="1" x14ac:dyDescent="0.25">
      <c r="A27">
        <v>23</v>
      </c>
      <c r="B27" s="99">
        <v>45291</v>
      </c>
      <c r="C27" s="99">
        <v>45300</v>
      </c>
      <c r="D27" s="99">
        <v>45300</v>
      </c>
      <c r="E27" s="136">
        <v>26925</v>
      </c>
      <c r="F27" s="100">
        <v>45308</v>
      </c>
      <c r="G27" s="71">
        <v>2</v>
      </c>
      <c r="H27" s="67" t="s">
        <v>24189</v>
      </c>
      <c r="I27" s="67" t="s">
        <v>24190</v>
      </c>
      <c r="J27" s="67" t="s">
        <v>24191</v>
      </c>
      <c r="K27" s="67" t="s">
        <v>75</v>
      </c>
      <c r="L27" s="67" t="s">
        <v>62</v>
      </c>
      <c r="M27" s="67">
        <v>53744059</v>
      </c>
      <c r="N27" s="71" t="s">
        <v>8241</v>
      </c>
      <c r="O27" s="46"/>
      <c r="P27" s="16"/>
    </row>
    <row r="28" spans="1:16" ht="15" hidden="1" customHeight="1" x14ac:dyDescent="0.25">
      <c r="A28">
        <v>24</v>
      </c>
      <c r="B28" s="99">
        <v>45291</v>
      </c>
      <c r="C28" s="99">
        <v>45300</v>
      </c>
      <c r="D28" s="99">
        <v>45300</v>
      </c>
      <c r="E28" s="136">
        <v>26982</v>
      </c>
      <c r="F28" s="100">
        <v>45306</v>
      </c>
      <c r="G28" s="71">
        <v>4</v>
      </c>
      <c r="H28" s="67" t="s">
        <v>24192</v>
      </c>
      <c r="I28" s="67" t="s">
        <v>2895</v>
      </c>
      <c r="J28" s="67" t="s">
        <v>2896</v>
      </c>
      <c r="K28" s="67" t="s">
        <v>62</v>
      </c>
      <c r="L28" s="67" t="s">
        <v>62</v>
      </c>
      <c r="M28" s="67">
        <v>55491710</v>
      </c>
      <c r="N28" s="71" t="s">
        <v>24193</v>
      </c>
      <c r="O28" s="46"/>
      <c r="P28" s="16"/>
    </row>
    <row r="29" spans="1:16" ht="15" hidden="1" customHeight="1" x14ac:dyDescent="0.25">
      <c r="A29">
        <v>25</v>
      </c>
      <c r="B29" s="99">
        <v>45291</v>
      </c>
      <c r="C29" s="99">
        <v>45300</v>
      </c>
      <c r="D29" s="99">
        <v>45300</v>
      </c>
      <c r="E29" s="136">
        <v>26986</v>
      </c>
      <c r="F29" s="100">
        <v>45306</v>
      </c>
      <c r="G29" s="71">
        <v>1</v>
      </c>
      <c r="H29" s="67" t="s">
        <v>24194</v>
      </c>
      <c r="I29" s="67" t="s">
        <v>23245</v>
      </c>
      <c r="J29" s="67" t="s">
        <v>23246</v>
      </c>
      <c r="K29" s="67" t="s">
        <v>61</v>
      </c>
      <c r="L29" s="67" t="s">
        <v>62</v>
      </c>
      <c r="M29" s="67">
        <v>55713258</v>
      </c>
      <c r="N29" s="71" t="s">
        <v>457</v>
      </c>
      <c r="O29" s="46"/>
      <c r="P29" s="16"/>
    </row>
    <row r="30" spans="1:16" ht="15" hidden="1" customHeight="1" x14ac:dyDescent="0.25">
      <c r="A30">
        <v>26</v>
      </c>
      <c r="B30" s="99">
        <v>45291</v>
      </c>
      <c r="C30" s="99">
        <v>45299</v>
      </c>
      <c r="D30" s="99">
        <v>45300</v>
      </c>
      <c r="E30" s="136">
        <v>26169</v>
      </c>
      <c r="F30" s="100">
        <v>45301</v>
      </c>
      <c r="G30" s="71">
        <v>2</v>
      </c>
      <c r="H30" s="67" t="s">
        <v>24195</v>
      </c>
      <c r="I30" s="67" t="s">
        <v>2698</v>
      </c>
      <c r="J30" s="67" t="s">
        <v>2699</v>
      </c>
      <c r="K30" s="67" t="s">
        <v>102</v>
      </c>
      <c r="L30" s="67" t="s">
        <v>99</v>
      </c>
      <c r="M30" s="67">
        <v>55916397</v>
      </c>
      <c r="N30" s="71" t="s">
        <v>359</v>
      </c>
      <c r="O30" s="46"/>
      <c r="P30" s="16"/>
    </row>
    <row r="31" spans="1:16" ht="15" hidden="1" customHeight="1" x14ac:dyDescent="0.25">
      <c r="A31">
        <v>27</v>
      </c>
      <c r="B31" s="99">
        <v>45291</v>
      </c>
      <c r="C31" s="99">
        <v>45299</v>
      </c>
      <c r="D31" s="99">
        <v>45300</v>
      </c>
      <c r="E31" s="136">
        <v>26370</v>
      </c>
      <c r="F31" s="100">
        <v>45302</v>
      </c>
      <c r="G31" s="71">
        <v>2</v>
      </c>
      <c r="H31" s="67" t="s">
        <v>24196</v>
      </c>
      <c r="I31" s="67" t="s">
        <v>1931</v>
      </c>
      <c r="J31" s="67" t="s">
        <v>1932</v>
      </c>
      <c r="K31" s="67" t="s">
        <v>102</v>
      </c>
      <c r="L31" s="67" t="s">
        <v>99</v>
      </c>
      <c r="M31" s="67">
        <v>53748157</v>
      </c>
      <c r="N31" s="71" t="s">
        <v>359</v>
      </c>
      <c r="O31" s="46"/>
      <c r="P31" s="16"/>
    </row>
    <row r="32" spans="1:16" ht="15" hidden="1" customHeight="1" x14ac:dyDescent="0.25">
      <c r="A32">
        <v>28</v>
      </c>
      <c r="B32" s="99">
        <v>45291</v>
      </c>
      <c r="C32" s="99">
        <v>45299</v>
      </c>
      <c r="D32" s="99">
        <v>45300</v>
      </c>
      <c r="E32" s="136">
        <v>26448</v>
      </c>
      <c r="F32" s="100">
        <v>45306</v>
      </c>
      <c r="G32" s="71">
        <v>2</v>
      </c>
      <c r="H32" s="67" t="s">
        <v>24197</v>
      </c>
      <c r="I32" s="67" t="s">
        <v>24198</v>
      </c>
      <c r="J32" s="67" t="s">
        <v>24199</v>
      </c>
      <c r="K32" s="67" t="s">
        <v>103</v>
      </c>
      <c r="L32" s="67" t="s">
        <v>99</v>
      </c>
      <c r="M32" s="67">
        <v>54734547</v>
      </c>
      <c r="N32" s="71" t="s">
        <v>359</v>
      </c>
      <c r="O32" s="46"/>
      <c r="P32" s="16"/>
    </row>
    <row r="33" spans="1:16" ht="15" hidden="1" customHeight="1" x14ac:dyDescent="0.25">
      <c r="A33">
        <v>29</v>
      </c>
      <c r="B33" s="99">
        <v>45291</v>
      </c>
      <c r="C33" s="99">
        <v>45299</v>
      </c>
      <c r="D33" s="99">
        <v>45300</v>
      </c>
      <c r="E33" s="136">
        <v>26517</v>
      </c>
      <c r="F33" s="100">
        <v>45300</v>
      </c>
      <c r="G33" s="71">
        <v>1</v>
      </c>
      <c r="H33" s="67" t="s">
        <v>24200</v>
      </c>
      <c r="I33" s="67" t="s">
        <v>24201</v>
      </c>
      <c r="J33" s="67" t="s">
        <v>24202</v>
      </c>
      <c r="K33" s="67" t="s">
        <v>102</v>
      </c>
      <c r="L33" s="67" t="s">
        <v>99</v>
      </c>
      <c r="M33" s="67">
        <v>58532686</v>
      </c>
      <c r="N33" s="71" t="s">
        <v>1091</v>
      </c>
      <c r="O33" s="46"/>
      <c r="P33" s="16"/>
    </row>
    <row r="34" spans="1:16" ht="15" hidden="1" customHeight="1" x14ac:dyDescent="0.25">
      <c r="A34">
        <v>30</v>
      </c>
      <c r="B34" s="99">
        <v>45291</v>
      </c>
      <c r="C34" s="99">
        <v>45299</v>
      </c>
      <c r="D34" s="99">
        <v>45300</v>
      </c>
      <c r="E34" s="136">
        <v>26743</v>
      </c>
      <c r="F34" s="100">
        <v>45301</v>
      </c>
      <c r="G34" s="71">
        <v>2</v>
      </c>
      <c r="H34" s="67" t="s">
        <v>24203</v>
      </c>
      <c r="I34" s="67" t="s">
        <v>1094</v>
      </c>
      <c r="J34" s="67" t="s">
        <v>1095</v>
      </c>
      <c r="K34" s="67" t="s">
        <v>102</v>
      </c>
      <c r="L34" s="67" t="s">
        <v>99</v>
      </c>
      <c r="M34" s="67">
        <v>48756541</v>
      </c>
      <c r="N34" s="71" t="s">
        <v>359</v>
      </c>
      <c r="O34" s="46"/>
      <c r="P34" s="16"/>
    </row>
    <row r="35" spans="1:16" ht="15" hidden="1" customHeight="1" x14ac:dyDescent="0.25">
      <c r="A35">
        <v>31</v>
      </c>
      <c r="B35" s="99">
        <v>45291</v>
      </c>
      <c r="C35" s="99">
        <v>45299</v>
      </c>
      <c r="D35" s="99">
        <v>45300</v>
      </c>
      <c r="E35" s="136">
        <v>26859</v>
      </c>
      <c r="F35" s="100">
        <v>45308</v>
      </c>
      <c r="G35" s="71">
        <v>8</v>
      </c>
      <c r="H35" s="67" t="s">
        <v>24204</v>
      </c>
      <c r="I35" s="67" t="s">
        <v>24205</v>
      </c>
      <c r="J35" s="67" t="s">
        <v>24206</v>
      </c>
      <c r="K35" s="67" t="s">
        <v>98</v>
      </c>
      <c r="L35" s="67" t="s">
        <v>99</v>
      </c>
      <c r="M35" s="67">
        <v>50089925</v>
      </c>
      <c r="N35" s="71" t="s">
        <v>1114</v>
      </c>
      <c r="O35" s="46"/>
      <c r="P35" s="16"/>
    </row>
    <row r="36" spans="1:16" ht="15" hidden="1" customHeight="1" x14ac:dyDescent="0.25">
      <c r="A36">
        <v>32</v>
      </c>
      <c r="B36" s="99">
        <v>45291</v>
      </c>
      <c r="C36" s="99">
        <v>45299</v>
      </c>
      <c r="D36" s="99">
        <v>45300</v>
      </c>
      <c r="E36" s="136">
        <v>26860</v>
      </c>
      <c r="F36" s="100">
        <v>45308</v>
      </c>
      <c r="G36" s="71">
        <v>5</v>
      </c>
      <c r="H36" s="67" t="s">
        <v>24207</v>
      </c>
      <c r="I36" s="67" t="s">
        <v>24205</v>
      </c>
      <c r="J36" s="67" t="s">
        <v>24206</v>
      </c>
      <c r="K36" s="67" t="s">
        <v>98</v>
      </c>
      <c r="L36" s="67" t="s">
        <v>99</v>
      </c>
      <c r="M36" s="67">
        <v>50089925</v>
      </c>
      <c r="N36" s="71" t="s">
        <v>561</v>
      </c>
      <c r="O36" s="46"/>
      <c r="P36" s="16"/>
    </row>
    <row r="37" spans="1:16" ht="15" hidden="1" customHeight="1" x14ac:dyDescent="0.25">
      <c r="A37">
        <v>33</v>
      </c>
      <c r="B37" s="99">
        <v>45291</v>
      </c>
      <c r="C37" s="99">
        <v>45299</v>
      </c>
      <c r="D37" s="99">
        <v>45300</v>
      </c>
      <c r="E37" s="136">
        <v>26862</v>
      </c>
      <c r="F37" s="100">
        <v>45308</v>
      </c>
      <c r="G37" s="71">
        <v>5</v>
      </c>
      <c r="H37" s="67" t="s">
        <v>24208</v>
      </c>
      <c r="I37" s="67" t="s">
        <v>24209</v>
      </c>
      <c r="J37" s="67" t="s">
        <v>24206</v>
      </c>
      <c r="K37" s="67" t="s">
        <v>98</v>
      </c>
      <c r="L37" s="67" t="s">
        <v>99</v>
      </c>
      <c r="M37" s="67">
        <v>50089925</v>
      </c>
      <c r="N37" s="71" t="s">
        <v>561</v>
      </c>
      <c r="O37" s="46"/>
      <c r="P37" s="16"/>
    </row>
    <row r="38" spans="1:16" ht="15" hidden="1" customHeight="1" x14ac:dyDescent="0.25">
      <c r="A38">
        <v>34</v>
      </c>
      <c r="B38" s="99">
        <v>45291</v>
      </c>
      <c r="C38" s="99">
        <v>45299</v>
      </c>
      <c r="D38" s="99">
        <v>45302</v>
      </c>
      <c r="E38" s="136">
        <v>25766</v>
      </c>
      <c r="F38" s="100">
        <v>45303</v>
      </c>
      <c r="G38" s="71">
        <v>4</v>
      </c>
      <c r="H38" s="67" t="s">
        <v>24210</v>
      </c>
      <c r="I38" s="67" t="s">
        <v>24211</v>
      </c>
      <c r="J38" s="67" t="s">
        <v>24212</v>
      </c>
      <c r="K38" s="67" t="s">
        <v>109</v>
      </c>
      <c r="L38" s="67" t="s">
        <v>110</v>
      </c>
      <c r="M38" s="67">
        <v>5354401214</v>
      </c>
      <c r="N38" s="71" t="s">
        <v>353</v>
      </c>
      <c r="O38" s="46"/>
      <c r="P38" s="16"/>
    </row>
    <row r="39" spans="1:16" ht="15" hidden="1" customHeight="1" x14ac:dyDescent="0.25">
      <c r="A39">
        <v>35</v>
      </c>
      <c r="B39" s="99">
        <v>45291</v>
      </c>
      <c r="C39" s="99">
        <v>45299</v>
      </c>
      <c r="D39" s="99">
        <v>45302</v>
      </c>
      <c r="E39" s="136">
        <v>26176</v>
      </c>
      <c r="F39" s="100">
        <v>45303</v>
      </c>
      <c r="G39" s="71">
        <v>1</v>
      </c>
      <c r="H39" s="67" t="s">
        <v>24213</v>
      </c>
      <c r="I39" s="67" t="s">
        <v>24214</v>
      </c>
      <c r="J39" s="67" t="s">
        <v>24215</v>
      </c>
      <c r="K39" s="67" t="s">
        <v>112</v>
      </c>
      <c r="L39" s="67" t="s">
        <v>110</v>
      </c>
      <c r="M39" s="67">
        <v>58287465</v>
      </c>
      <c r="N39" s="71" t="s">
        <v>1126</v>
      </c>
      <c r="O39" s="46"/>
      <c r="P39" s="16"/>
    </row>
    <row r="40" spans="1:16" ht="15" hidden="1" customHeight="1" x14ac:dyDescent="0.25">
      <c r="A40">
        <v>36</v>
      </c>
      <c r="B40" s="99">
        <v>45291</v>
      </c>
      <c r="C40" s="99">
        <v>45299</v>
      </c>
      <c r="D40" s="99">
        <v>45302</v>
      </c>
      <c r="E40" s="136">
        <v>26180</v>
      </c>
      <c r="F40" s="100">
        <v>45303</v>
      </c>
      <c r="G40" s="71">
        <v>1</v>
      </c>
      <c r="H40" s="67" t="s">
        <v>24216</v>
      </c>
      <c r="I40" s="67" t="s">
        <v>2711</v>
      </c>
      <c r="J40" s="67" t="s">
        <v>2712</v>
      </c>
      <c r="K40" s="67" t="s">
        <v>434</v>
      </c>
      <c r="L40" s="67" t="s">
        <v>110</v>
      </c>
      <c r="M40" s="67">
        <v>56233946</v>
      </c>
      <c r="N40" s="71" t="s">
        <v>24217</v>
      </c>
      <c r="O40" s="46"/>
      <c r="P40" s="16"/>
    </row>
    <row r="41" spans="1:16" ht="15" hidden="1" customHeight="1" x14ac:dyDescent="0.25">
      <c r="A41">
        <v>37</v>
      </c>
      <c r="B41" s="99">
        <v>45291</v>
      </c>
      <c r="C41" s="99">
        <v>45299</v>
      </c>
      <c r="D41" s="99">
        <v>45302</v>
      </c>
      <c r="E41" s="136">
        <v>26219</v>
      </c>
      <c r="F41" s="100">
        <v>45303</v>
      </c>
      <c r="G41" s="71">
        <v>1</v>
      </c>
      <c r="H41" s="67" t="s">
        <v>24218</v>
      </c>
      <c r="I41" s="67" t="s">
        <v>24219</v>
      </c>
      <c r="J41" s="67" t="s">
        <v>24220</v>
      </c>
      <c r="K41" s="67" t="s">
        <v>112</v>
      </c>
      <c r="L41" s="67" t="s">
        <v>110</v>
      </c>
      <c r="M41" s="67">
        <v>2147640039</v>
      </c>
      <c r="N41" s="71" t="s">
        <v>934</v>
      </c>
      <c r="O41" s="46"/>
      <c r="P41" s="16"/>
    </row>
    <row r="42" spans="1:16" ht="15" hidden="1" customHeight="1" x14ac:dyDescent="0.25">
      <c r="A42">
        <v>38</v>
      </c>
      <c r="B42" s="99">
        <v>45291</v>
      </c>
      <c r="C42" s="99">
        <v>45299</v>
      </c>
      <c r="D42" s="99">
        <v>45302</v>
      </c>
      <c r="E42" s="136">
        <v>26527</v>
      </c>
      <c r="F42" s="100">
        <v>45303</v>
      </c>
      <c r="G42" s="71">
        <v>2</v>
      </c>
      <c r="H42" s="67" t="s">
        <v>24221</v>
      </c>
      <c r="I42" s="67" t="s">
        <v>24222</v>
      </c>
      <c r="J42" s="67" t="s">
        <v>24223</v>
      </c>
      <c r="K42" s="67" t="s">
        <v>159</v>
      </c>
      <c r="L42" s="67" t="s">
        <v>110</v>
      </c>
      <c r="M42" s="67">
        <v>5354623686</v>
      </c>
      <c r="N42" s="71" t="s">
        <v>323</v>
      </c>
      <c r="O42" s="46"/>
      <c r="P42" s="16"/>
    </row>
    <row r="43" spans="1:16" ht="15" hidden="1" customHeight="1" x14ac:dyDescent="0.25">
      <c r="A43">
        <v>39</v>
      </c>
      <c r="B43" s="99">
        <v>45291</v>
      </c>
      <c r="C43" s="99">
        <v>45299</v>
      </c>
      <c r="D43" s="99">
        <v>45302</v>
      </c>
      <c r="E43" s="136">
        <v>26541</v>
      </c>
      <c r="F43" s="100">
        <v>45303</v>
      </c>
      <c r="G43" s="71">
        <v>3</v>
      </c>
      <c r="H43" s="67" t="s">
        <v>24224</v>
      </c>
      <c r="I43" s="67" t="s">
        <v>24225</v>
      </c>
      <c r="J43" s="67" t="s">
        <v>24226</v>
      </c>
      <c r="K43" s="67" t="s">
        <v>159</v>
      </c>
      <c r="L43" s="67" t="s">
        <v>110</v>
      </c>
      <c r="M43" s="67">
        <v>55876522</v>
      </c>
      <c r="N43" s="71" t="s">
        <v>18872</v>
      </c>
      <c r="O43" s="46"/>
      <c r="P43" s="16"/>
    </row>
    <row r="44" spans="1:16" ht="15" hidden="1" customHeight="1" x14ac:dyDescent="0.25">
      <c r="A44">
        <v>40</v>
      </c>
      <c r="B44" s="99">
        <v>45291</v>
      </c>
      <c r="C44" s="99">
        <v>45299</v>
      </c>
      <c r="D44" s="99">
        <v>45302</v>
      </c>
      <c r="E44" s="136">
        <v>26543</v>
      </c>
      <c r="F44" s="100">
        <v>45303</v>
      </c>
      <c r="G44" s="71">
        <v>1</v>
      </c>
      <c r="H44" s="67" t="s">
        <v>24227</v>
      </c>
      <c r="I44" s="67" t="s">
        <v>24228</v>
      </c>
      <c r="J44" s="67" t="s">
        <v>24229</v>
      </c>
      <c r="K44" s="67" t="s">
        <v>434</v>
      </c>
      <c r="L44" s="67" t="s">
        <v>110</v>
      </c>
      <c r="M44" s="67">
        <v>52111011</v>
      </c>
      <c r="N44" s="71" t="s">
        <v>3159</v>
      </c>
      <c r="O44" s="46"/>
      <c r="P44" s="16"/>
    </row>
    <row r="45" spans="1:16" ht="15" hidden="1" customHeight="1" x14ac:dyDescent="0.25">
      <c r="A45">
        <v>41</v>
      </c>
      <c r="B45" s="99">
        <v>45291</v>
      </c>
      <c r="C45" s="99">
        <v>45299</v>
      </c>
      <c r="D45" s="99">
        <v>45302</v>
      </c>
      <c r="E45" s="136">
        <v>26576</v>
      </c>
      <c r="F45" s="100">
        <v>45303</v>
      </c>
      <c r="G45" s="71">
        <v>2</v>
      </c>
      <c r="H45" s="67" t="s">
        <v>24230</v>
      </c>
      <c r="I45" s="67" t="s">
        <v>24231</v>
      </c>
      <c r="J45" s="67" t="s">
        <v>24232</v>
      </c>
      <c r="K45" s="67" t="s">
        <v>434</v>
      </c>
      <c r="L45" s="67" t="s">
        <v>110</v>
      </c>
      <c r="M45" s="67">
        <v>54100069</v>
      </c>
      <c r="N45" s="71" t="s">
        <v>24233</v>
      </c>
      <c r="O45" s="46"/>
      <c r="P45" s="16"/>
    </row>
    <row r="46" spans="1:16" ht="15" hidden="1" customHeight="1" x14ac:dyDescent="0.25">
      <c r="A46">
        <v>42</v>
      </c>
      <c r="B46" s="99">
        <v>45291</v>
      </c>
      <c r="C46" s="99">
        <v>45299</v>
      </c>
      <c r="D46" s="99"/>
      <c r="E46" s="71">
        <v>26579</v>
      </c>
      <c r="F46" s="71"/>
      <c r="G46" s="71">
        <v>1</v>
      </c>
      <c r="H46" s="67" t="s">
        <v>24234</v>
      </c>
      <c r="I46" s="67" t="s">
        <v>24235</v>
      </c>
      <c r="J46" s="67" t="s">
        <v>24236</v>
      </c>
      <c r="K46" s="67" t="s">
        <v>220</v>
      </c>
      <c r="L46" s="67" t="s">
        <v>110</v>
      </c>
      <c r="M46" s="67">
        <v>56465637</v>
      </c>
      <c r="N46" s="71" t="s">
        <v>365</v>
      </c>
      <c r="O46" s="46"/>
      <c r="P46" s="16"/>
    </row>
    <row r="47" spans="1:16" ht="15" hidden="1" customHeight="1" x14ac:dyDescent="0.25">
      <c r="A47">
        <v>43</v>
      </c>
      <c r="B47" s="99">
        <v>45291</v>
      </c>
      <c r="C47" s="99">
        <v>45299</v>
      </c>
      <c r="D47" s="99">
        <v>45302</v>
      </c>
      <c r="E47" s="136">
        <v>26583</v>
      </c>
      <c r="F47" s="100">
        <v>45303</v>
      </c>
      <c r="G47" s="71">
        <v>3</v>
      </c>
      <c r="H47" s="67" t="s">
        <v>24237</v>
      </c>
      <c r="I47" s="67" t="s">
        <v>20333</v>
      </c>
      <c r="J47" s="67" t="s">
        <v>20334</v>
      </c>
      <c r="K47" s="67" t="s">
        <v>114</v>
      </c>
      <c r="L47" s="67" t="s">
        <v>110</v>
      </c>
      <c r="M47" s="67">
        <v>55342796</v>
      </c>
      <c r="N47" s="71" t="s">
        <v>8610</v>
      </c>
      <c r="O47" s="46"/>
      <c r="P47" s="16"/>
    </row>
    <row r="48" spans="1:16" ht="15" hidden="1" customHeight="1" x14ac:dyDescent="0.25">
      <c r="A48">
        <v>44</v>
      </c>
      <c r="B48" s="99">
        <v>45291</v>
      </c>
      <c r="C48" s="99">
        <v>45299</v>
      </c>
      <c r="D48" s="99">
        <v>45302</v>
      </c>
      <c r="E48" s="136">
        <v>26740</v>
      </c>
      <c r="F48" s="100">
        <v>45303</v>
      </c>
      <c r="G48" s="71">
        <v>4</v>
      </c>
      <c r="H48" s="67" t="s">
        <v>24238</v>
      </c>
      <c r="I48" s="67" t="s">
        <v>24239</v>
      </c>
      <c r="J48" s="67" t="s">
        <v>24240</v>
      </c>
      <c r="K48" s="67" t="s">
        <v>159</v>
      </c>
      <c r="L48" s="67" t="s">
        <v>110</v>
      </c>
      <c r="M48" s="67">
        <v>52464078</v>
      </c>
      <c r="N48" s="71" t="s">
        <v>339</v>
      </c>
      <c r="O48" s="46"/>
      <c r="P48" s="16"/>
    </row>
    <row r="49" spans="1:16" ht="15" hidden="1" customHeight="1" x14ac:dyDescent="0.25">
      <c r="A49">
        <v>45</v>
      </c>
      <c r="B49" s="99">
        <v>45291</v>
      </c>
      <c r="C49" s="99">
        <v>45299</v>
      </c>
      <c r="D49" s="99">
        <v>45302</v>
      </c>
      <c r="E49" s="136">
        <v>26749</v>
      </c>
      <c r="F49" s="100">
        <v>45303</v>
      </c>
      <c r="G49" s="71">
        <v>3</v>
      </c>
      <c r="H49" s="67" t="s">
        <v>24241</v>
      </c>
      <c r="I49" s="67" t="s">
        <v>2523</v>
      </c>
      <c r="J49" s="67" t="s">
        <v>2524</v>
      </c>
      <c r="K49" s="67" t="s">
        <v>112</v>
      </c>
      <c r="L49" s="67" t="s">
        <v>110</v>
      </c>
      <c r="M49" s="67">
        <v>53354255</v>
      </c>
      <c r="N49" s="71" t="s">
        <v>24242</v>
      </c>
      <c r="O49" s="46"/>
      <c r="P49" s="16"/>
    </row>
    <row r="50" spans="1:16" ht="15" hidden="1" customHeight="1" x14ac:dyDescent="0.25">
      <c r="A50">
        <v>46</v>
      </c>
      <c r="B50" s="99">
        <v>45291</v>
      </c>
      <c r="C50" s="99">
        <v>45299</v>
      </c>
      <c r="D50" s="99">
        <v>45302</v>
      </c>
      <c r="E50" s="136">
        <v>26798</v>
      </c>
      <c r="F50" s="100">
        <v>45303</v>
      </c>
      <c r="G50" s="71">
        <v>3</v>
      </c>
      <c r="H50" s="67" t="s">
        <v>24243</v>
      </c>
      <c r="I50" s="67" t="s">
        <v>24244</v>
      </c>
      <c r="J50" s="67" t="s">
        <v>24245</v>
      </c>
      <c r="K50" s="67" t="s">
        <v>159</v>
      </c>
      <c r="L50" s="67" t="s">
        <v>110</v>
      </c>
      <c r="M50" s="67">
        <v>53490856</v>
      </c>
      <c r="N50" s="71" t="s">
        <v>13128</v>
      </c>
      <c r="O50" s="46"/>
      <c r="P50" s="16"/>
    </row>
    <row r="51" spans="1:16" ht="15" hidden="1" customHeight="1" x14ac:dyDescent="0.25">
      <c r="A51">
        <v>47</v>
      </c>
      <c r="B51" s="99">
        <v>45291</v>
      </c>
      <c r="C51" s="99">
        <v>45299</v>
      </c>
      <c r="D51" s="99">
        <v>45302</v>
      </c>
      <c r="E51" s="136">
        <v>26804</v>
      </c>
      <c r="F51" s="100">
        <v>45303</v>
      </c>
      <c r="G51" s="71">
        <v>1</v>
      </c>
      <c r="H51" s="67" t="s">
        <v>24246</v>
      </c>
      <c r="I51" s="67" t="s">
        <v>24247</v>
      </c>
      <c r="J51" s="67" t="s">
        <v>24248</v>
      </c>
      <c r="K51" s="67" t="s">
        <v>434</v>
      </c>
      <c r="L51" s="67" t="s">
        <v>110</v>
      </c>
      <c r="M51" s="67">
        <v>58321668</v>
      </c>
      <c r="N51" s="71" t="s">
        <v>365</v>
      </c>
      <c r="O51" s="46"/>
      <c r="P51" s="16"/>
    </row>
    <row r="52" spans="1:16" ht="15" hidden="1" customHeight="1" x14ac:dyDescent="0.25">
      <c r="A52">
        <v>48</v>
      </c>
      <c r="B52" s="99">
        <v>45291</v>
      </c>
      <c r="C52" s="99">
        <v>45299</v>
      </c>
      <c r="D52" s="99">
        <v>45302</v>
      </c>
      <c r="E52" s="136">
        <v>26815</v>
      </c>
      <c r="F52" s="100">
        <v>45303</v>
      </c>
      <c r="G52" s="71">
        <v>2</v>
      </c>
      <c r="H52" s="67" t="s">
        <v>24249</v>
      </c>
      <c r="I52" s="67" t="s">
        <v>24250</v>
      </c>
      <c r="J52" s="67" t="s">
        <v>24251</v>
      </c>
      <c r="K52" s="67" t="s">
        <v>716</v>
      </c>
      <c r="L52" s="67" t="s">
        <v>110</v>
      </c>
      <c r="M52" s="67">
        <v>59386735</v>
      </c>
      <c r="N52" s="71" t="s">
        <v>323</v>
      </c>
      <c r="O52" s="46"/>
      <c r="P52" s="16"/>
    </row>
    <row r="53" spans="1:16" ht="15" hidden="1" customHeight="1" x14ac:dyDescent="0.25">
      <c r="A53">
        <v>49</v>
      </c>
      <c r="B53" s="99">
        <v>45291</v>
      </c>
      <c r="C53" s="99">
        <v>45299</v>
      </c>
      <c r="D53" s="99">
        <v>45302</v>
      </c>
      <c r="E53" s="136">
        <v>26821</v>
      </c>
      <c r="F53" s="100">
        <v>45303</v>
      </c>
      <c r="G53" s="71">
        <v>1</v>
      </c>
      <c r="H53" s="67" t="s">
        <v>24252</v>
      </c>
      <c r="I53" s="67" t="s">
        <v>3737</v>
      </c>
      <c r="J53" s="67" t="s">
        <v>3738</v>
      </c>
      <c r="K53" s="67" t="s">
        <v>159</v>
      </c>
      <c r="L53" s="67" t="s">
        <v>110</v>
      </c>
      <c r="M53" s="67">
        <v>53744500</v>
      </c>
      <c r="N53" s="71" t="s">
        <v>352</v>
      </c>
      <c r="O53" s="46"/>
      <c r="P53" s="16"/>
    </row>
    <row r="54" spans="1:16" ht="15" hidden="1" customHeight="1" x14ac:dyDescent="0.25">
      <c r="A54">
        <v>50</v>
      </c>
      <c r="B54" s="99">
        <v>45291</v>
      </c>
      <c r="C54" s="99">
        <v>45299</v>
      </c>
      <c r="D54" s="99">
        <v>45302</v>
      </c>
      <c r="E54" s="136">
        <v>26871</v>
      </c>
      <c r="F54" s="100">
        <v>45303</v>
      </c>
      <c r="G54" s="71">
        <v>1</v>
      </c>
      <c r="H54" s="67" t="s">
        <v>24253</v>
      </c>
      <c r="I54" s="67" t="s">
        <v>24254</v>
      </c>
      <c r="J54" s="67" t="s">
        <v>24255</v>
      </c>
      <c r="K54" s="67" t="s">
        <v>12</v>
      </c>
      <c r="L54" s="67" t="s">
        <v>110</v>
      </c>
      <c r="M54" s="67">
        <v>54097958</v>
      </c>
      <c r="N54" s="71" t="s">
        <v>777</v>
      </c>
      <c r="O54" s="46"/>
      <c r="P54" s="16"/>
    </row>
    <row r="55" spans="1:16" ht="15" hidden="1" customHeight="1" x14ac:dyDescent="0.25">
      <c r="A55">
        <v>51</v>
      </c>
      <c r="B55" s="99">
        <v>45291</v>
      </c>
      <c r="C55" s="99">
        <v>45299</v>
      </c>
      <c r="D55" s="99">
        <v>45302</v>
      </c>
      <c r="E55" s="136">
        <v>27170</v>
      </c>
      <c r="F55" s="100">
        <v>45303</v>
      </c>
      <c r="G55" s="71">
        <v>4</v>
      </c>
      <c r="H55" s="67" t="s">
        <v>24256</v>
      </c>
      <c r="I55" s="67" t="s">
        <v>724</v>
      </c>
      <c r="J55" s="67" t="s">
        <v>725</v>
      </c>
      <c r="K55" s="67" t="s">
        <v>114</v>
      </c>
      <c r="L55" s="67" t="s">
        <v>110</v>
      </c>
      <c r="M55" s="67">
        <v>56672664</v>
      </c>
      <c r="N55" s="71" t="s">
        <v>878</v>
      </c>
      <c r="O55" s="46"/>
      <c r="P55" s="16"/>
    </row>
    <row r="56" spans="1:16" ht="15" hidden="1" customHeight="1" x14ac:dyDescent="0.25">
      <c r="A56">
        <v>52</v>
      </c>
      <c r="B56" s="99">
        <v>45291</v>
      </c>
      <c r="C56" s="99">
        <v>45299</v>
      </c>
      <c r="D56" s="99">
        <v>45302</v>
      </c>
      <c r="E56" s="136">
        <v>27171</v>
      </c>
      <c r="F56" s="100">
        <v>45303</v>
      </c>
      <c r="G56" s="71">
        <v>4</v>
      </c>
      <c r="H56" s="67" t="s">
        <v>24257</v>
      </c>
      <c r="I56" s="67" t="s">
        <v>724</v>
      </c>
      <c r="J56" s="67" t="s">
        <v>725</v>
      </c>
      <c r="K56" s="67" t="s">
        <v>114</v>
      </c>
      <c r="L56" s="67" t="s">
        <v>110</v>
      </c>
      <c r="M56" s="67">
        <v>56672664</v>
      </c>
      <c r="N56" s="71" t="s">
        <v>1086</v>
      </c>
      <c r="O56" s="46"/>
      <c r="P56" s="16"/>
    </row>
    <row r="57" spans="1:16" ht="15" hidden="1" customHeight="1" x14ac:dyDescent="0.25">
      <c r="A57">
        <v>53</v>
      </c>
      <c r="B57" s="99">
        <v>45291</v>
      </c>
      <c r="C57" s="99">
        <v>45300</v>
      </c>
      <c r="D57" s="99">
        <v>45302</v>
      </c>
      <c r="E57" s="136">
        <v>26224</v>
      </c>
      <c r="F57" s="100">
        <v>45306</v>
      </c>
      <c r="G57" s="71">
        <v>1</v>
      </c>
      <c r="H57" s="67" t="s">
        <v>24258</v>
      </c>
      <c r="I57" s="67" t="s">
        <v>24259</v>
      </c>
      <c r="J57" s="67" t="s">
        <v>24260</v>
      </c>
      <c r="K57" s="67" t="s">
        <v>48</v>
      </c>
      <c r="L57" s="67" t="s">
        <v>48</v>
      </c>
      <c r="M57" s="67">
        <v>5353248549</v>
      </c>
      <c r="N57" s="71" t="s">
        <v>365</v>
      </c>
      <c r="O57" s="46"/>
      <c r="P57" s="16"/>
    </row>
    <row r="58" spans="1:16" ht="15" hidden="1" customHeight="1" x14ac:dyDescent="0.25">
      <c r="A58">
        <v>54</v>
      </c>
      <c r="B58" s="99">
        <v>45291</v>
      </c>
      <c r="C58" s="99">
        <v>45300</v>
      </c>
      <c r="D58" s="99">
        <v>45302</v>
      </c>
      <c r="E58" s="136">
        <v>26324</v>
      </c>
      <c r="F58" s="100">
        <v>45305</v>
      </c>
      <c r="G58" s="71">
        <v>2</v>
      </c>
      <c r="H58" s="67" t="s">
        <v>24261</v>
      </c>
      <c r="I58" s="67" t="s">
        <v>5004</v>
      </c>
      <c r="J58" s="67" t="s">
        <v>5005</v>
      </c>
      <c r="K58" s="67" t="s">
        <v>54</v>
      </c>
      <c r="L58" s="67" t="s">
        <v>48</v>
      </c>
      <c r="M58" s="67">
        <v>53017496</v>
      </c>
      <c r="N58" s="71" t="s">
        <v>323</v>
      </c>
      <c r="O58" s="46"/>
      <c r="P58" s="16"/>
    </row>
    <row r="59" spans="1:16" ht="15" hidden="1" customHeight="1" x14ac:dyDescent="0.25">
      <c r="A59">
        <v>55</v>
      </c>
      <c r="B59" s="99">
        <v>45291</v>
      </c>
      <c r="C59" s="99">
        <v>45300</v>
      </c>
      <c r="D59" s="99">
        <v>45302</v>
      </c>
      <c r="E59" s="136">
        <v>26328</v>
      </c>
      <c r="F59" s="100">
        <v>45305</v>
      </c>
      <c r="G59" s="71">
        <v>6</v>
      </c>
      <c r="H59" s="67" t="s">
        <v>24262</v>
      </c>
      <c r="I59" s="67" t="s">
        <v>5004</v>
      </c>
      <c r="J59" s="67" t="s">
        <v>5005</v>
      </c>
      <c r="K59" s="67" t="s">
        <v>54</v>
      </c>
      <c r="L59" s="67" t="s">
        <v>48</v>
      </c>
      <c r="M59" s="67">
        <v>53017496</v>
      </c>
      <c r="N59" s="71" t="s">
        <v>16294</v>
      </c>
      <c r="O59" s="46"/>
      <c r="P59" s="16"/>
    </row>
    <row r="60" spans="1:16" ht="15" hidden="1" customHeight="1" x14ac:dyDescent="0.25">
      <c r="A60">
        <v>56</v>
      </c>
      <c r="B60" s="99">
        <v>45291</v>
      </c>
      <c r="C60" s="99">
        <v>45300</v>
      </c>
      <c r="D60" s="99">
        <v>45302</v>
      </c>
      <c r="E60" s="136">
        <v>26568</v>
      </c>
      <c r="F60" s="100">
        <v>45306</v>
      </c>
      <c r="G60" s="71">
        <v>9</v>
      </c>
      <c r="H60" s="67" t="s">
        <v>24263</v>
      </c>
      <c r="I60" s="67" t="s">
        <v>19397</v>
      </c>
      <c r="J60" s="67" t="s">
        <v>19398</v>
      </c>
      <c r="K60" s="67" t="s">
        <v>48</v>
      </c>
      <c r="L60" s="67" t="s">
        <v>48</v>
      </c>
      <c r="M60" s="67">
        <v>58062761</v>
      </c>
      <c r="N60" s="71" t="s">
        <v>5952</v>
      </c>
      <c r="O60" s="46"/>
      <c r="P60" s="16"/>
    </row>
    <row r="61" spans="1:16" ht="15" hidden="1" customHeight="1" x14ac:dyDescent="0.25">
      <c r="A61">
        <v>57</v>
      </c>
      <c r="B61" s="99">
        <v>45291</v>
      </c>
      <c r="C61" s="99">
        <v>45300</v>
      </c>
      <c r="D61" s="99">
        <v>45302</v>
      </c>
      <c r="E61" s="136">
        <v>26596</v>
      </c>
      <c r="F61" s="100">
        <v>45306</v>
      </c>
      <c r="G61" s="71">
        <v>1</v>
      </c>
      <c r="H61" s="67" t="s">
        <v>24264</v>
      </c>
      <c r="I61" s="67" t="s">
        <v>4947</v>
      </c>
      <c r="J61" s="67" t="s">
        <v>4948</v>
      </c>
      <c r="K61" s="67" t="s">
        <v>257</v>
      </c>
      <c r="L61" s="67" t="s">
        <v>48</v>
      </c>
      <c r="M61" s="67">
        <v>56470208</v>
      </c>
      <c r="N61" s="71" t="s">
        <v>352</v>
      </c>
      <c r="O61" s="46"/>
      <c r="P61" s="16"/>
    </row>
    <row r="62" spans="1:16" ht="15" hidden="1" customHeight="1" x14ac:dyDescent="0.25">
      <c r="A62">
        <v>58</v>
      </c>
      <c r="B62" s="99">
        <v>45291</v>
      </c>
      <c r="C62" s="99">
        <v>45300</v>
      </c>
      <c r="D62" s="99">
        <v>45302</v>
      </c>
      <c r="E62" s="136">
        <v>26606</v>
      </c>
      <c r="F62" s="100">
        <v>45306</v>
      </c>
      <c r="G62" s="71">
        <v>2</v>
      </c>
      <c r="H62" s="67" t="s">
        <v>24265</v>
      </c>
      <c r="I62" s="67" t="s">
        <v>11021</v>
      </c>
      <c r="J62" s="67" t="s">
        <v>11022</v>
      </c>
      <c r="K62" s="67" t="s">
        <v>50</v>
      </c>
      <c r="L62" s="67" t="s">
        <v>48</v>
      </c>
      <c r="M62" s="67">
        <v>58372512</v>
      </c>
      <c r="N62" s="71" t="s">
        <v>20197</v>
      </c>
      <c r="O62" s="46"/>
      <c r="P62" s="16"/>
    </row>
    <row r="63" spans="1:16" ht="15" hidden="1" customHeight="1" x14ac:dyDescent="0.25">
      <c r="A63">
        <v>59</v>
      </c>
      <c r="B63" s="99">
        <v>45291</v>
      </c>
      <c r="C63" s="99">
        <v>45300</v>
      </c>
      <c r="D63" s="99">
        <v>45302</v>
      </c>
      <c r="E63" s="136">
        <v>26623</v>
      </c>
      <c r="F63" s="100">
        <v>45306</v>
      </c>
      <c r="G63" s="71">
        <v>2</v>
      </c>
      <c r="H63" s="67" t="s">
        <v>24266</v>
      </c>
      <c r="I63" s="67" t="s">
        <v>24267</v>
      </c>
      <c r="J63" s="67" t="s">
        <v>24268</v>
      </c>
      <c r="K63" s="67" t="s">
        <v>50</v>
      </c>
      <c r="L63" s="67" t="s">
        <v>48</v>
      </c>
      <c r="M63" s="67">
        <v>54175192</v>
      </c>
      <c r="N63" s="71" t="s">
        <v>336</v>
      </c>
      <c r="O63" s="46"/>
      <c r="P63" s="16"/>
    </row>
    <row r="64" spans="1:16" ht="15" hidden="1" customHeight="1" x14ac:dyDescent="0.25">
      <c r="A64">
        <v>60</v>
      </c>
      <c r="B64" s="99">
        <v>45291</v>
      </c>
      <c r="C64" s="99">
        <v>45300</v>
      </c>
      <c r="D64" s="99">
        <v>45302</v>
      </c>
      <c r="E64" s="136">
        <v>26724</v>
      </c>
      <c r="F64" s="100">
        <v>45305</v>
      </c>
      <c r="G64" s="71">
        <v>1</v>
      </c>
      <c r="H64" s="67" t="s">
        <v>24269</v>
      </c>
      <c r="I64" s="67" t="s">
        <v>19377</v>
      </c>
      <c r="J64" s="67" t="s">
        <v>19378</v>
      </c>
      <c r="K64" s="67" t="s">
        <v>60</v>
      </c>
      <c r="L64" s="67" t="s">
        <v>48</v>
      </c>
      <c r="M64" s="67">
        <v>54447240</v>
      </c>
      <c r="N64" s="71" t="s">
        <v>2616</v>
      </c>
      <c r="O64" s="46"/>
      <c r="P64" s="16"/>
    </row>
    <row r="65" spans="1:16" ht="15" hidden="1" customHeight="1" x14ac:dyDescent="0.25">
      <c r="A65">
        <v>61</v>
      </c>
      <c r="B65" s="99">
        <v>45291</v>
      </c>
      <c r="C65" s="99">
        <v>45300</v>
      </c>
      <c r="D65" s="99">
        <v>45302</v>
      </c>
      <c r="E65" s="136">
        <v>26780</v>
      </c>
      <c r="F65" s="100">
        <v>45305</v>
      </c>
      <c r="G65" s="71">
        <v>2</v>
      </c>
      <c r="H65" s="67" t="s">
        <v>24270</v>
      </c>
      <c r="I65" s="67" t="s">
        <v>5004</v>
      </c>
      <c r="J65" s="67" t="s">
        <v>5005</v>
      </c>
      <c r="K65" s="67" t="s">
        <v>54</v>
      </c>
      <c r="L65" s="67" t="s">
        <v>48</v>
      </c>
      <c r="M65" s="67">
        <v>53017496</v>
      </c>
      <c r="N65" s="71" t="s">
        <v>866</v>
      </c>
      <c r="O65" s="46"/>
      <c r="P65" s="16"/>
    </row>
    <row r="66" spans="1:16" ht="15" hidden="1" customHeight="1" x14ac:dyDescent="0.25">
      <c r="A66">
        <v>62</v>
      </c>
      <c r="B66" s="99">
        <v>45291</v>
      </c>
      <c r="C66" s="99">
        <v>45300</v>
      </c>
      <c r="D66" s="99">
        <v>45302</v>
      </c>
      <c r="E66" s="136">
        <v>26826</v>
      </c>
      <c r="F66" s="100">
        <v>45306</v>
      </c>
      <c r="G66" s="71">
        <v>12</v>
      </c>
      <c r="H66" s="67" t="s">
        <v>24271</v>
      </c>
      <c r="I66" s="67" t="s">
        <v>2730</v>
      </c>
      <c r="J66" s="67" t="s">
        <v>2731</v>
      </c>
      <c r="K66" s="67" t="s">
        <v>50</v>
      </c>
      <c r="L66" s="67" t="s">
        <v>48</v>
      </c>
      <c r="M66" s="67">
        <v>52762190</v>
      </c>
      <c r="N66" s="71" t="s">
        <v>24272</v>
      </c>
      <c r="O66" s="46"/>
      <c r="P66" s="16"/>
    </row>
    <row r="67" spans="1:16" ht="15" hidden="1" customHeight="1" x14ac:dyDescent="0.25">
      <c r="A67">
        <v>63</v>
      </c>
      <c r="B67" s="99">
        <v>45291</v>
      </c>
      <c r="C67" s="99">
        <v>45300</v>
      </c>
      <c r="D67" s="99">
        <v>45302</v>
      </c>
      <c r="E67" s="136">
        <v>26894</v>
      </c>
      <c r="F67" s="100">
        <v>45306</v>
      </c>
      <c r="G67" s="71">
        <v>1</v>
      </c>
      <c r="H67" s="67" t="s">
        <v>24273</v>
      </c>
      <c r="I67" s="67" t="s">
        <v>24274</v>
      </c>
      <c r="J67" s="67" t="s">
        <v>24275</v>
      </c>
      <c r="K67" s="67" t="s">
        <v>190</v>
      </c>
      <c r="L67" s="67" t="s">
        <v>48</v>
      </c>
      <c r="M67" s="67">
        <v>50944289</v>
      </c>
      <c r="N67" s="71" t="s">
        <v>12402</v>
      </c>
      <c r="O67" s="46"/>
      <c r="P67" s="16"/>
    </row>
    <row r="68" spans="1:16" ht="15" hidden="1" customHeight="1" x14ac:dyDescent="0.25">
      <c r="A68">
        <v>64</v>
      </c>
      <c r="B68" s="99">
        <v>45291</v>
      </c>
      <c r="C68" s="99">
        <v>45300</v>
      </c>
      <c r="D68" s="99">
        <v>45302</v>
      </c>
      <c r="E68" s="136">
        <v>26908</v>
      </c>
      <c r="F68" s="100">
        <v>45306</v>
      </c>
      <c r="G68" s="71">
        <v>1</v>
      </c>
      <c r="H68" s="67" t="s">
        <v>24276</v>
      </c>
      <c r="I68" s="67" t="s">
        <v>19397</v>
      </c>
      <c r="J68" s="67" t="s">
        <v>19398</v>
      </c>
      <c r="K68" s="67" t="s">
        <v>48</v>
      </c>
      <c r="L68" s="67" t="s">
        <v>48</v>
      </c>
      <c r="M68" s="67">
        <v>58062761</v>
      </c>
      <c r="N68" s="71" t="s">
        <v>352</v>
      </c>
      <c r="O68" s="46"/>
      <c r="P68" s="16"/>
    </row>
    <row r="69" spans="1:16" ht="15" hidden="1" customHeight="1" x14ac:dyDescent="0.25">
      <c r="A69">
        <v>65</v>
      </c>
      <c r="B69" s="99">
        <v>45291</v>
      </c>
      <c r="C69" s="99">
        <v>45300</v>
      </c>
      <c r="D69" s="99">
        <v>45302</v>
      </c>
      <c r="E69" s="136">
        <v>26939</v>
      </c>
      <c r="F69" s="100">
        <v>45306</v>
      </c>
      <c r="G69" s="71">
        <v>6</v>
      </c>
      <c r="H69" s="67" t="s">
        <v>24277</v>
      </c>
      <c r="I69" s="67" t="s">
        <v>11080</v>
      </c>
      <c r="J69" s="67" t="s">
        <v>11081</v>
      </c>
      <c r="K69" s="67" t="s">
        <v>50</v>
      </c>
      <c r="L69" s="67" t="s">
        <v>48</v>
      </c>
      <c r="M69" s="67">
        <v>58213897</v>
      </c>
      <c r="N69" s="71" t="s">
        <v>1089</v>
      </c>
      <c r="O69" s="46"/>
      <c r="P69" s="16"/>
    </row>
    <row r="70" spans="1:16" ht="15" hidden="1" customHeight="1" x14ac:dyDescent="0.25">
      <c r="A70">
        <v>66</v>
      </c>
      <c r="B70" s="99">
        <v>45291</v>
      </c>
      <c r="C70" s="99">
        <v>45300</v>
      </c>
      <c r="D70" s="99">
        <v>45302</v>
      </c>
      <c r="E70" s="136">
        <v>27081</v>
      </c>
      <c r="F70" s="100">
        <v>45305</v>
      </c>
      <c r="G70" s="71">
        <v>3</v>
      </c>
      <c r="H70" s="67" t="s">
        <v>24278</v>
      </c>
      <c r="I70" s="67" t="s">
        <v>57</v>
      </c>
      <c r="J70" s="67" t="s">
        <v>1463</v>
      </c>
      <c r="K70" s="67" t="s">
        <v>52</v>
      </c>
      <c r="L70" s="67" t="s">
        <v>48</v>
      </c>
      <c r="M70" s="67">
        <v>55794266</v>
      </c>
      <c r="N70" s="71" t="s">
        <v>332</v>
      </c>
      <c r="O70" s="46"/>
      <c r="P70" s="16"/>
    </row>
    <row r="71" spans="1:16" ht="15" hidden="1" customHeight="1" x14ac:dyDescent="0.25">
      <c r="A71">
        <v>67</v>
      </c>
      <c r="B71" s="99">
        <v>45291</v>
      </c>
      <c r="C71" s="99">
        <v>45300</v>
      </c>
      <c r="D71" s="99">
        <v>45302</v>
      </c>
      <c r="E71" s="136">
        <v>27204</v>
      </c>
      <c r="F71" s="100">
        <v>45305</v>
      </c>
      <c r="G71" s="71">
        <v>1</v>
      </c>
      <c r="H71" s="67" t="s">
        <v>24279</v>
      </c>
      <c r="I71" s="67" t="s">
        <v>1742</v>
      </c>
      <c r="J71" s="67" t="s">
        <v>1743</v>
      </c>
      <c r="K71" s="67" t="s">
        <v>60</v>
      </c>
      <c r="L71" s="67" t="s">
        <v>48</v>
      </c>
      <c r="M71" s="67">
        <v>58375914</v>
      </c>
      <c r="N71" s="71" t="s">
        <v>342</v>
      </c>
      <c r="O71" s="46"/>
      <c r="P71" s="16"/>
    </row>
    <row r="72" spans="1:16" ht="15" hidden="1" customHeight="1" x14ac:dyDescent="0.25">
      <c r="A72">
        <v>68</v>
      </c>
      <c r="B72" s="99">
        <v>45291</v>
      </c>
      <c r="C72" s="99">
        <v>45300</v>
      </c>
      <c r="D72" s="99">
        <v>45302</v>
      </c>
      <c r="E72" s="136">
        <v>26067</v>
      </c>
      <c r="F72" s="100">
        <v>45306</v>
      </c>
      <c r="G72" s="71">
        <v>5</v>
      </c>
      <c r="H72" s="67" t="s">
        <v>24280</v>
      </c>
      <c r="I72" s="67" t="s">
        <v>24281</v>
      </c>
      <c r="J72" s="67" t="s">
        <v>24282</v>
      </c>
      <c r="K72" s="67" t="s">
        <v>25</v>
      </c>
      <c r="L72" s="67" t="s">
        <v>25</v>
      </c>
      <c r="M72" s="67">
        <v>53841142</v>
      </c>
      <c r="N72" s="71" t="s">
        <v>561</v>
      </c>
      <c r="O72" s="46"/>
      <c r="P72" s="16"/>
    </row>
    <row r="73" spans="1:16" ht="15" hidden="1" customHeight="1" x14ac:dyDescent="0.25">
      <c r="A73">
        <v>69</v>
      </c>
      <c r="B73" s="99">
        <v>45291</v>
      </c>
      <c r="C73" s="99">
        <v>45300</v>
      </c>
      <c r="D73" s="99">
        <v>45302</v>
      </c>
      <c r="E73" s="136">
        <v>26229</v>
      </c>
      <c r="F73" s="100">
        <v>45305</v>
      </c>
      <c r="G73" s="71">
        <v>2</v>
      </c>
      <c r="H73" s="67" t="s">
        <v>24283</v>
      </c>
      <c r="I73" s="67" t="s">
        <v>24284</v>
      </c>
      <c r="J73" s="67" t="s">
        <v>24285</v>
      </c>
      <c r="K73" s="67" t="s">
        <v>121</v>
      </c>
      <c r="L73" s="67" t="s">
        <v>25</v>
      </c>
      <c r="M73" s="67">
        <v>5353380146</v>
      </c>
      <c r="N73" s="71" t="s">
        <v>4036</v>
      </c>
      <c r="O73" s="46"/>
      <c r="P73" s="16"/>
    </row>
    <row r="74" spans="1:16" ht="15" hidden="1" customHeight="1" x14ac:dyDescent="0.25">
      <c r="A74">
        <v>70</v>
      </c>
      <c r="B74" s="99">
        <v>45291</v>
      </c>
      <c r="C74" s="99">
        <v>45300</v>
      </c>
      <c r="D74" s="99">
        <v>45302</v>
      </c>
      <c r="E74" s="136">
        <v>26378</v>
      </c>
      <c r="F74" s="71"/>
      <c r="G74" s="71">
        <v>3</v>
      </c>
      <c r="H74" s="67" t="s">
        <v>24286</v>
      </c>
      <c r="I74" s="67" t="s">
        <v>2283</v>
      </c>
      <c r="J74" s="67" t="s">
        <v>24287</v>
      </c>
      <c r="K74" s="67" t="s">
        <v>24</v>
      </c>
      <c r="L74" s="67" t="s">
        <v>25</v>
      </c>
      <c r="M74" s="67">
        <v>53866773</v>
      </c>
      <c r="N74" s="71" t="s">
        <v>356</v>
      </c>
      <c r="O74" s="46"/>
      <c r="P74" s="16"/>
    </row>
    <row r="75" spans="1:16" ht="15" hidden="1" customHeight="1" x14ac:dyDescent="0.25">
      <c r="A75">
        <v>71</v>
      </c>
      <c r="B75" s="99">
        <v>45291</v>
      </c>
      <c r="C75" s="99">
        <v>45300</v>
      </c>
      <c r="D75" s="99">
        <v>45302</v>
      </c>
      <c r="E75" s="136">
        <v>26382</v>
      </c>
      <c r="F75" s="71"/>
      <c r="G75" s="71">
        <v>1</v>
      </c>
      <c r="H75" s="67" t="s">
        <v>24288</v>
      </c>
      <c r="I75" s="67" t="s">
        <v>24289</v>
      </c>
      <c r="J75" s="67" t="s">
        <v>24290</v>
      </c>
      <c r="K75" s="67" t="s">
        <v>25</v>
      </c>
      <c r="L75" s="67" t="s">
        <v>25</v>
      </c>
      <c r="M75" s="67">
        <v>54242159</v>
      </c>
      <c r="N75" s="71" t="s">
        <v>352</v>
      </c>
      <c r="O75" s="46"/>
      <c r="P75" s="16"/>
    </row>
    <row r="76" spans="1:16" ht="15" hidden="1" customHeight="1" x14ac:dyDescent="0.25">
      <c r="A76">
        <v>72</v>
      </c>
      <c r="B76" s="99">
        <v>45291</v>
      </c>
      <c r="C76" s="99">
        <v>45300</v>
      </c>
      <c r="D76" s="99">
        <v>45302</v>
      </c>
      <c r="E76" s="136">
        <v>26533</v>
      </c>
      <c r="F76" s="71"/>
      <c r="G76" s="71">
        <v>2</v>
      </c>
      <c r="H76" s="67" t="s">
        <v>24291</v>
      </c>
      <c r="I76" s="67" t="s">
        <v>2554</v>
      </c>
      <c r="J76" s="67" t="s">
        <v>2555</v>
      </c>
      <c r="K76" s="67" t="s">
        <v>290</v>
      </c>
      <c r="L76" s="67" t="s">
        <v>25</v>
      </c>
      <c r="M76" s="67">
        <v>51498681</v>
      </c>
      <c r="N76" s="71" t="s">
        <v>359</v>
      </c>
      <c r="O76" s="46"/>
      <c r="P76" s="16"/>
    </row>
    <row r="77" spans="1:16" ht="15" hidden="1" customHeight="1" x14ac:dyDescent="0.25">
      <c r="A77">
        <v>73</v>
      </c>
      <c r="B77" s="99">
        <v>45291</v>
      </c>
      <c r="C77" s="99">
        <v>45300</v>
      </c>
      <c r="D77" s="99">
        <v>45302</v>
      </c>
      <c r="E77" s="136">
        <v>26534</v>
      </c>
      <c r="F77" s="71"/>
      <c r="G77" s="71">
        <v>1</v>
      </c>
      <c r="H77" s="67" t="s">
        <v>24292</v>
      </c>
      <c r="I77" s="67" t="s">
        <v>24293</v>
      </c>
      <c r="J77" s="67" t="s">
        <v>24294</v>
      </c>
      <c r="K77" s="67" t="s">
        <v>290</v>
      </c>
      <c r="L77" s="67" t="s">
        <v>25</v>
      </c>
      <c r="M77" s="67">
        <v>55184889</v>
      </c>
      <c r="N77" s="71" t="s">
        <v>352</v>
      </c>
      <c r="O77" s="46"/>
      <c r="P77" s="16"/>
    </row>
    <row r="78" spans="1:16" ht="15" hidden="1" customHeight="1" x14ac:dyDescent="0.25">
      <c r="A78">
        <v>74</v>
      </c>
      <c r="B78" s="99">
        <v>45291</v>
      </c>
      <c r="C78" s="99">
        <v>45300</v>
      </c>
      <c r="D78" s="99">
        <v>45302</v>
      </c>
      <c r="E78" s="136">
        <v>26561</v>
      </c>
      <c r="F78" s="71"/>
      <c r="G78" s="71">
        <v>2</v>
      </c>
      <c r="H78" s="67" t="s">
        <v>24295</v>
      </c>
      <c r="I78" s="67" t="s">
        <v>2740</v>
      </c>
      <c r="J78" s="67" t="s">
        <v>2741</v>
      </c>
      <c r="K78" s="67" t="s">
        <v>121</v>
      </c>
      <c r="L78" s="67" t="s">
        <v>25</v>
      </c>
      <c r="M78" s="67">
        <v>54464562</v>
      </c>
      <c r="N78" s="71" t="s">
        <v>4042</v>
      </c>
      <c r="O78" s="46"/>
      <c r="P78" s="16"/>
    </row>
    <row r="79" spans="1:16" ht="15" hidden="1" customHeight="1" x14ac:dyDescent="0.25">
      <c r="A79">
        <v>75</v>
      </c>
      <c r="B79" s="99">
        <v>45291</v>
      </c>
      <c r="C79" s="99">
        <v>45300</v>
      </c>
      <c r="D79" s="99">
        <v>45302</v>
      </c>
      <c r="E79" s="136">
        <v>26573</v>
      </c>
      <c r="F79" s="71"/>
      <c r="G79" s="71">
        <v>1</v>
      </c>
      <c r="H79" s="67" t="s">
        <v>24296</v>
      </c>
      <c r="I79" s="67" t="s">
        <v>14209</v>
      </c>
      <c r="J79" s="67" t="s">
        <v>24297</v>
      </c>
      <c r="K79" s="67" t="s">
        <v>25</v>
      </c>
      <c r="L79" s="67" t="s">
        <v>25</v>
      </c>
      <c r="M79" s="67">
        <v>50475127</v>
      </c>
      <c r="N79" s="71" t="s">
        <v>688</v>
      </c>
      <c r="O79" s="46"/>
      <c r="P79" s="16"/>
    </row>
    <row r="80" spans="1:16" ht="15" hidden="1" customHeight="1" x14ac:dyDescent="0.25">
      <c r="A80">
        <v>76</v>
      </c>
      <c r="B80" s="99">
        <v>45291</v>
      </c>
      <c r="C80" s="99">
        <v>45300</v>
      </c>
      <c r="D80" s="99">
        <v>45302</v>
      </c>
      <c r="E80" s="136">
        <v>26597</v>
      </c>
      <c r="F80" s="100">
        <v>45306</v>
      </c>
      <c r="G80" s="71">
        <v>2</v>
      </c>
      <c r="H80" s="67" t="s">
        <v>24298</v>
      </c>
      <c r="I80" s="67" t="s">
        <v>15788</v>
      </c>
      <c r="J80" s="67" t="s">
        <v>15789</v>
      </c>
      <c r="K80" s="67" t="s">
        <v>25</v>
      </c>
      <c r="L80" s="67" t="s">
        <v>25</v>
      </c>
      <c r="M80" s="67">
        <v>58216220</v>
      </c>
      <c r="N80" s="71" t="s">
        <v>594</v>
      </c>
      <c r="O80" s="46"/>
      <c r="P80" s="16"/>
    </row>
    <row r="81" spans="1:16" ht="15" hidden="1" customHeight="1" x14ac:dyDescent="0.25">
      <c r="A81">
        <v>77</v>
      </c>
      <c r="B81" s="99">
        <v>45291</v>
      </c>
      <c r="C81" s="99">
        <v>45300</v>
      </c>
      <c r="D81" s="99">
        <v>45302</v>
      </c>
      <c r="E81" s="136">
        <v>26618</v>
      </c>
      <c r="F81" s="100">
        <v>45306</v>
      </c>
      <c r="G81" s="71">
        <v>4</v>
      </c>
      <c r="H81" s="67" t="s">
        <v>24299</v>
      </c>
      <c r="I81" s="67" t="s">
        <v>1146</v>
      </c>
      <c r="J81" s="67" t="s">
        <v>1147</v>
      </c>
      <c r="K81" s="67" t="s">
        <v>25</v>
      </c>
      <c r="L81" s="67" t="s">
        <v>25</v>
      </c>
      <c r="M81" s="67">
        <v>56483935</v>
      </c>
      <c r="N81" s="71" t="s">
        <v>2114</v>
      </c>
      <c r="O81" s="46"/>
      <c r="P81" s="16"/>
    </row>
    <row r="82" spans="1:16" ht="15" hidden="1" customHeight="1" x14ac:dyDescent="0.25">
      <c r="A82">
        <v>78</v>
      </c>
      <c r="B82" s="99">
        <v>45291</v>
      </c>
      <c r="C82" s="99">
        <v>45300</v>
      </c>
      <c r="D82" s="99">
        <v>45302</v>
      </c>
      <c r="E82" s="136">
        <v>26676</v>
      </c>
      <c r="F82" s="71"/>
      <c r="G82" s="71">
        <v>3</v>
      </c>
      <c r="H82" s="67" t="s">
        <v>24300</v>
      </c>
      <c r="I82" s="67" t="s">
        <v>792</v>
      </c>
      <c r="J82" s="67" t="s">
        <v>793</v>
      </c>
      <c r="K82" s="67" t="s">
        <v>24</v>
      </c>
      <c r="L82" s="67" t="s">
        <v>25</v>
      </c>
      <c r="M82" s="67">
        <v>54284110</v>
      </c>
      <c r="N82" s="71" t="s">
        <v>356</v>
      </c>
      <c r="O82" s="46"/>
      <c r="P82" s="16"/>
    </row>
    <row r="83" spans="1:16" ht="15" hidden="1" customHeight="1" x14ac:dyDescent="0.25">
      <c r="A83">
        <v>79</v>
      </c>
      <c r="B83" s="99">
        <v>45291</v>
      </c>
      <c r="C83" s="99">
        <v>45300</v>
      </c>
      <c r="D83" s="99">
        <v>45302</v>
      </c>
      <c r="E83" s="136">
        <v>26678</v>
      </c>
      <c r="F83" s="71"/>
      <c r="G83" s="71">
        <v>2</v>
      </c>
      <c r="H83" s="67" t="s">
        <v>24301</v>
      </c>
      <c r="I83" s="67" t="s">
        <v>2748</v>
      </c>
      <c r="J83" s="67" t="s">
        <v>2749</v>
      </c>
      <c r="K83" s="67" t="s">
        <v>24</v>
      </c>
      <c r="L83" s="67" t="s">
        <v>25</v>
      </c>
      <c r="M83" s="67">
        <v>50058996</v>
      </c>
      <c r="N83" s="71" t="s">
        <v>336</v>
      </c>
      <c r="O83" s="46"/>
      <c r="P83" s="16"/>
    </row>
    <row r="84" spans="1:16" ht="15" hidden="1" customHeight="1" x14ac:dyDescent="0.25">
      <c r="A84">
        <v>80</v>
      </c>
      <c r="B84" s="99">
        <v>45291</v>
      </c>
      <c r="C84" s="99">
        <v>45300</v>
      </c>
      <c r="D84" s="99">
        <v>45302</v>
      </c>
      <c r="E84" s="136">
        <v>26714</v>
      </c>
      <c r="F84" s="71"/>
      <c r="G84" s="71">
        <v>1</v>
      </c>
      <c r="H84" s="67" t="s">
        <v>24302</v>
      </c>
      <c r="I84" s="67" t="s">
        <v>18551</v>
      </c>
      <c r="J84" s="67" t="s">
        <v>18552</v>
      </c>
      <c r="K84" s="67" t="s">
        <v>24</v>
      </c>
      <c r="L84" s="67" t="s">
        <v>25</v>
      </c>
      <c r="M84" s="67">
        <v>59547457</v>
      </c>
      <c r="N84" s="71" t="s">
        <v>352</v>
      </c>
      <c r="O84" s="46"/>
      <c r="P84" s="16"/>
    </row>
    <row r="85" spans="1:16" ht="15" hidden="1" customHeight="1" x14ac:dyDescent="0.25">
      <c r="A85">
        <v>81</v>
      </c>
      <c r="B85" s="99">
        <v>45291</v>
      </c>
      <c r="C85" s="99">
        <v>45300</v>
      </c>
      <c r="D85" s="99">
        <v>45302</v>
      </c>
      <c r="E85" s="136">
        <v>26715</v>
      </c>
      <c r="F85" s="71"/>
      <c r="G85" s="71">
        <v>3</v>
      </c>
      <c r="H85" s="67" t="s">
        <v>24303</v>
      </c>
      <c r="I85" s="67" t="s">
        <v>1748</v>
      </c>
      <c r="J85" s="67" t="s">
        <v>1749</v>
      </c>
      <c r="K85" s="67" t="s">
        <v>24</v>
      </c>
      <c r="L85" s="67" t="s">
        <v>25</v>
      </c>
      <c r="M85" s="67">
        <v>56264452</v>
      </c>
      <c r="N85" s="71" t="s">
        <v>396</v>
      </c>
      <c r="O85" s="46"/>
      <c r="P85" s="16"/>
    </row>
    <row r="86" spans="1:16" ht="15" hidden="1" customHeight="1" x14ac:dyDescent="0.25">
      <c r="A86">
        <v>82</v>
      </c>
      <c r="B86" s="99">
        <v>45291</v>
      </c>
      <c r="C86" s="99">
        <v>45300</v>
      </c>
      <c r="D86" s="99">
        <v>45302</v>
      </c>
      <c r="E86" s="136">
        <v>26784</v>
      </c>
      <c r="F86" s="100">
        <v>45306</v>
      </c>
      <c r="G86" s="71">
        <v>16</v>
      </c>
      <c r="H86" s="67" t="s">
        <v>24304</v>
      </c>
      <c r="I86" s="67" t="s">
        <v>2175</v>
      </c>
      <c r="J86" s="67" t="s">
        <v>2176</v>
      </c>
      <c r="K86" s="67" t="s">
        <v>25</v>
      </c>
      <c r="L86" s="67" t="s">
        <v>25</v>
      </c>
      <c r="M86" s="67">
        <v>56649976</v>
      </c>
      <c r="N86" s="71" t="s">
        <v>24305</v>
      </c>
      <c r="O86" s="46"/>
      <c r="P86" s="16"/>
    </row>
    <row r="87" spans="1:16" ht="15" hidden="1" customHeight="1" x14ac:dyDescent="0.25">
      <c r="A87">
        <v>83</v>
      </c>
      <c r="B87" s="99">
        <v>45291</v>
      </c>
      <c r="C87" s="99">
        <v>45300</v>
      </c>
      <c r="D87" s="99">
        <v>45302</v>
      </c>
      <c r="E87" s="136">
        <v>26819</v>
      </c>
      <c r="F87" s="71"/>
      <c r="G87" s="71">
        <v>1</v>
      </c>
      <c r="H87" s="67" t="s">
        <v>24306</v>
      </c>
      <c r="I87" s="67" t="s">
        <v>1751</v>
      </c>
      <c r="J87" s="67" t="s">
        <v>1752</v>
      </c>
      <c r="K87" s="67" t="s">
        <v>24</v>
      </c>
      <c r="L87" s="67" t="s">
        <v>25</v>
      </c>
      <c r="M87" s="67">
        <v>59362805</v>
      </c>
      <c r="N87" s="71" t="s">
        <v>352</v>
      </c>
      <c r="O87" s="46"/>
      <c r="P87" s="16"/>
    </row>
    <row r="88" spans="1:16" ht="15" hidden="1" customHeight="1" x14ac:dyDescent="0.25">
      <c r="A88">
        <v>84</v>
      </c>
      <c r="B88" s="99">
        <v>45291</v>
      </c>
      <c r="C88" s="99">
        <v>45300</v>
      </c>
      <c r="D88" s="99">
        <v>45302</v>
      </c>
      <c r="E88" s="136">
        <v>26825</v>
      </c>
      <c r="F88" s="100">
        <v>45306</v>
      </c>
      <c r="G88" s="71">
        <v>4</v>
      </c>
      <c r="H88" s="67" t="s">
        <v>24307</v>
      </c>
      <c r="I88" s="67" t="s">
        <v>24308</v>
      </c>
      <c r="J88" s="67" t="s">
        <v>24309</v>
      </c>
      <c r="K88" s="67" t="s">
        <v>25</v>
      </c>
      <c r="L88" s="67" t="s">
        <v>25</v>
      </c>
      <c r="M88" s="67">
        <v>56649976</v>
      </c>
      <c r="N88" s="71" t="s">
        <v>24310</v>
      </c>
      <c r="O88" s="46"/>
      <c r="P88" s="16"/>
    </row>
    <row r="89" spans="1:16" ht="15" hidden="1" customHeight="1" x14ac:dyDescent="0.25">
      <c r="A89">
        <v>85</v>
      </c>
      <c r="B89" s="99">
        <v>45291</v>
      </c>
      <c r="C89" s="99">
        <v>45300</v>
      </c>
      <c r="D89" s="99">
        <v>45302</v>
      </c>
      <c r="E89" s="136">
        <v>26841</v>
      </c>
      <c r="F89" s="71"/>
      <c r="G89" s="71">
        <v>3</v>
      </c>
      <c r="H89" s="67" t="s">
        <v>24311</v>
      </c>
      <c r="I89" s="67" t="s">
        <v>18540</v>
      </c>
      <c r="J89" s="67" t="s">
        <v>18541</v>
      </c>
      <c r="K89" s="67" t="s">
        <v>25</v>
      </c>
      <c r="L89" s="67" t="s">
        <v>25</v>
      </c>
      <c r="M89" s="67">
        <v>56659220</v>
      </c>
      <c r="N89" s="71" t="s">
        <v>1267</v>
      </c>
      <c r="O89" s="46"/>
      <c r="P89" s="16"/>
    </row>
    <row r="90" spans="1:16" ht="15" hidden="1" customHeight="1" x14ac:dyDescent="0.25">
      <c r="A90">
        <v>86</v>
      </c>
      <c r="B90" s="99">
        <v>45291</v>
      </c>
      <c r="C90" s="99">
        <v>45300</v>
      </c>
      <c r="D90" s="99">
        <v>45302</v>
      </c>
      <c r="E90" s="136">
        <v>26855</v>
      </c>
      <c r="F90" s="71"/>
      <c r="G90" s="71">
        <v>3</v>
      </c>
      <c r="H90" s="67" t="s">
        <v>24312</v>
      </c>
      <c r="I90" s="67" t="s">
        <v>6299</v>
      </c>
      <c r="J90" s="67" t="s">
        <v>6300</v>
      </c>
      <c r="K90" s="67" t="s">
        <v>25</v>
      </c>
      <c r="L90" s="67" t="s">
        <v>25</v>
      </c>
      <c r="M90" s="67">
        <v>54218165</v>
      </c>
      <c r="N90" s="71" t="s">
        <v>1501</v>
      </c>
      <c r="O90" s="46"/>
      <c r="P90" s="16"/>
    </row>
    <row r="91" spans="1:16" ht="15" hidden="1" customHeight="1" x14ac:dyDescent="0.25">
      <c r="A91">
        <v>87</v>
      </c>
      <c r="B91" s="99">
        <v>45291</v>
      </c>
      <c r="C91" s="99">
        <v>45300</v>
      </c>
      <c r="D91" s="99">
        <v>45302</v>
      </c>
      <c r="E91" s="136">
        <v>27097</v>
      </c>
      <c r="F91" s="71"/>
      <c r="G91" s="71">
        <v>1</v>
      </c>
      <c r="H91" s="67" t="s">
        <v>24313</v>
      </c>
      <c r="I91" s="67" t="s">
        <v>24314</v>
      </c>
      <c r="J91" s="67" t="s">
        <v>24315</v>
      </c>
      <c r="K91" s="67" t="s">
        <v>25</v>
      </c>
      <c r="L91" s="67" t="s">
        <v>25</v>
      </c>
      <c r="M91" s="67">
        <v>53525165</v>
      </c>
      <c r="N91" s="71" t="s">
        <v>24316</v>
      </c>
      <c r="O91" s="46"/>
      <c r="P91" s="16"/>
    </row>
    <row r="92" spans="1:16" ht="15" hidden="1" customHeight="1" x14ac:dyDescent="0.25">
      <c r="A92">
        <v>88</v>
      </c>
      <c r="B92" s="99">
        <v>45291</v>
      </c>
      <c r="C92" s="99">
        <v>45300</v>
      </c>
      <c r="D92" s="99">
        <v>45303</v>
      </c>
      <c r="E92" s="136">
        <v>25416</v>
      </c>
      <c r="F92" s="71"/>
      <c r="G92" s="71">
        <v>2</v>
      </c>
      <c r="H92" s="67" t="s">
        <v>24317</v>
      </c>
      <c r="I92" s="67" t="s">
        <v>24318</v>
      </c>
      <c r="J92" s="67" t="s">
        <v>24319</v>
      </c>
      <c r="K92" s="67" t="s">
        <v>32</v>
      </c>
      <c r="L92" s="67" t="s">
        <v>31</v>
      </c>
      <c r="M92" s="67">
        <v>5354351053</v>
      </c>
      <c r="N92" s="71" t="s">
        <v>359</v>
      </c>
      <c r="O92" s="46"/>
      <c r="P92" s="16"/>
    </row>
    <row r="93" spans="1:16" ht="15" hidden="1" customHeight="1" x14ac:dyDescent="0.25">
      <c r="A93">
        <v>89</v>
      </c>
      <c r="B93" s="99">
        <v>45291</v>
      </c>
      <c r="C93" s="99">
        <v>45300</v>
      </c>
      <c r="D93" s="99">
        <v>45303</v>
      </c>
      <c r="E93" s="136">
        <v>25847</v>
      </c>
      <c r="F93" s="100">
        <v>45308</v>
      </c>
      <c r="G93" s="71">
        <v>6</v>
      </c>
      <c r="H93" s="67" t="s">
        <v>24320</v>
      </c>
      <c r="I93" s="67" t="s">
        <v>24321</v>
      </c>
      <c r="J93" s="67" t="s">
        <v>24322</v>
      </c>
      <c r="K93" s="67" t="s">
        <v>32</v>
      </c>
      <c r="L93" s="67" t="s">
        <v>31</v>
      </c>
      <c r="M93" s="67">
        <v>5352474529</v>
      </c>
      <c r="N93" s="71" t="s">
        <v>10534</v>
      </c>
      <c r="O93" s="46"/>
      <c r="P93" s="16"/>
    </row>
    <row r="94" spans="1:16" ht="15" hidden="1" customHeight="1" x14ac:dyDescent="0.25">
      <c r="A94">
        <v>90</v>
      </c>
      <c r="B94" s="99">
        <v>45291</v>
      </c>
      <c r="C94" s="99">
        <v>45300</v>
      </c>
      <c r="D94" s="99">
        <v>45303</v>
      </c>
      <c r="E94" s="136">
        <v>26142</v>
      </c>
      <c r="F94" s="71"/>
      <c r="G94" s="71">
        <v>1</v>
      </c>
      <c r="H94" s="67" t="s">
        <v>24323</v>
      </c>
      <c r="I94" s="67" t="s">
        <v>24324</v>
      </c>
      <c r="J94" s="67" t="s">
        <v>24325</v>
      </c>
      <c r="K94" s="67" t="s">
        <v>32</v>
      </c>
      <c r="L94" s="67" t="s">
        <v>31</v>
      </c>
      <c r="M94" s="67">
        <v>58043730</v>
      </c>
      <c r="N94" s="71" t="s">
        <v>4450</v>
      </c>
      <c r="O94" s="46"/>
      <c r="P94" s="16"/>
    </row>
    <row r="95" spans="1:16" ht="15" hidden="1" customHeight="1" x14ac:dyDescent="0.25">
      <c r="A95">
        <v>91</v>
      </c>
      <c r="B95" s="99">
        <v>45291</v>
      </c>
      <c r="C95" s="99">
        <v>45300</v>
      </c>
      <c r="D95" s="99">
        <v>45303</v>
      </c>
      <c r="E95" s="136">
        <v>26172</v>
      </c>
      <c r="F95" s="100">
        <v>45305</v>
      </c>
      <c r="G95" s="71">
        <v>1</v>
      </c>
      <c r="H95" s="67" t="s">
        <v>24326</v>
      </c>
      <c r="I95" s="67" t="s">
        <v>16858</v>
      </c>
      <c r="J95" s="67" t="s">
        <v>16859</v>
      </c>
      <c r="K95" s="67" t="s">
        <v>36</v>
      </c>
      <c r="L95" s="67" t="s">
        <v>31</v>
      </c>
      <c r="M95" s="67">
        <v>55063643</v>
      </c>
      <c r="N95" s="71" t="s">
        <v>323</v>
      </c>
      <c r="O95" s="46"/>
      <c r="P95" s="16"/>
    </row>
    <row r="96" spans="1:16" ht="15" hidden="1" customHeight="1" x14ac:dyDescent="0.25">
      <c r="A96">
        <v>92</v>
      </c>
      <c r="B96" s="99">
        <v>45291</v>
      </c>
      <c r="C96" s="99">
        <v>45300</v>
      </c>
      <c r="D96" s="99">
        <v>45303</v>
      </c>
      <c r="E96" s="136">
        <v>26292</v>
      </c>
      <c r="F96" s="100">
        <v>45307</v>
      </c>
      <c r="G96" s="71">
        <v>3</v>
      </c>
      <c r="H96" s="67" t="s">
        <v>24327</v>
      </c>
      <c r="I96" s="67" t="s">
        <v>1479</v>
      </c>
      <c r="J96" s="67" t="s">
        <v>1480</v>
      </c>
      <c r="K96" s="67" t="s">
        <v>30</v>
      </c>
      <c r="L96" s="67" t="s">
        <v>31</v>
      </c>
      <c r="M96" s="67">
        <v>58510506</v>
      </c>
      <c r="N96" s="71" t="s">
        <v>457</v>
      </c>
      <c r="O96" s="46"/>
      <c r="P96" s="16"/>
    </row>
    <row r="97" spans="1:16" ht="15" hidden="1" customHeight="1" x14ac:dyDescent="0.25">
      <c r="A97">
        <v>93</v>
      </c>
      <c r="B97" s="99">
        <v>45291</v>
      </c>
      <c r="C97" s="99">
        <v>45300</v>
      </c>
      <c r="D97" s="99">
        <v>45303</v>
      </c>
      <c r="E97" s="136">
        <v>26298</v>
      </c>
      <c r="F97" s="100">
        <v>45309</v>
      </c>
      <c r="G97" s="71">
        <v>2</v>
      </c>
      <c r="H97" s="67" t="s">
        <v>24328</v>
      </c>
      <c r="I97" s="67" t="s">
        <v>11134</v>
      </c>
      <c r="J97" s="67" t="s">
        <v>11135</v>
      </c>
      <c r="K97" s="67" t="s">
        <v>1173</v>
      </c>
      <c r="L97" s="67" t="s">
        <v>31</v>
      </c>
      <c r="M97" s="67">
        <v>55715614</v>
      </c>
      <c r="N97" s="71" t="s">
        <v>323</v>
      </c>
      <c r="O97" s="46"/>
      <c r="P97" s="16"/>
    </row>
    <row r="98" spans="1:16" ht="15" hidden="1" customHeight="1" x14ac:dyDescent="0.25">
      <c r="A98">
        <v>94</v>
      </c>
      <c r="B98" s="99">
        <v>45291</v>
      </c>
      <c r="C98" s="99">
        <v>45300</v>
      </c>
      <c r="D98" s="99">
        <v>45303</v>
      </c>
      <c r="E98" s="136">
        <v>26318</v>
      </c>
      <c r="F98" s="71"/>
      <c r="G98" s="71">
        <v>1</v>
      </c>
      <c r="H98" s="67" t="s">
        <v>24329</v>
      </c>
      <c r="I98" s="67" t="s">
        <v>24330</v>
      </c>
      <c r="J98" s="67" t="s">
        <v>24331</v>
      </c>
      <c r="K98" s="67" t="s">
        <v>30</v>
      </c>
      <c r="L98" s="67" t="s">
        <v>31</v>
      </c>
      <c r="M98" s="67">
        <v>53347270</v>
      </c>
      <c r="N98" s="71" t="s">
        <v>558</v>
      </c>
      <c r="O98" s="46"/>
      <c r="P98" s="16"/>
    </row>
    <row r="99" spans="1:16" ht="15" hidden="1" customHeight="1" x14ac:dyDescent="0.25">
      <c r="A99">
        <v>95</v>
      </c>
      <c r="B99" s="99">
        <v>45291</v>
      </c>
      <c r="C99" s="99">
        <v>45300</v>
      </c>
      <c r="D99" s="99">
        <v>45303</v>
      </c>
      <c r="E99" s="136">
        <v>26319</v>
      </c>
      <c r="F99" s="71"/>
      <c r="G99" s="71">
        <v>1</v>
      </c>
      <c r="H99" s="67" t="s">
        <v>24332</v>
      </c>
      <c r="I99" s="67" t="s">
        <v>24333</v>
      </c>
      <c r="J99" s="67" t="s">
        <v>24331</v>
      </c>
      <c r="K99" s="67" t="s">
        <v>30</v>
      </c>
      <c r="L99" s="67" t="s">
        <v>31</v>
      </c>
      <c r="M99" s="67">
        <v>53347270</v>
      </c>
      <c r="N99" s="71" t="s">
        <v>3531</v>
      </c>
      <c r="O99" s="46"/>
      <c r="P99" s="16"/>
    </row>
    <row r="100" spans="1:16" ht="15" hidden="1" customHeight="1" x14ac:dyDescent="0.25">
      <c r="A100">
        <v>96</v>
      </c>
      <c r="B100" s="99">
        <v>45291</v>
      </c>
      <c r="C100" s="99">
        <v>45300</v>
      </c>
      <c r="D100" s="99">
        <v>45303</v>
      </c>
      <c r="E100" s="136">
        <v>26332</v>
      </c>
      <c r="F100" s="71"/>
      <c r="G100" s="71">
        <v>1</v>
      </c>
      <c r="H100" s="67" t="s">
        <v>24334</v>
      </c>
      <c r="I100" s="67" t="s">
        <v>24335</v>
      </c>
      <c r="J100" s="67" t="s">
        <v>24336</v>
      </c>
      <c r="K100" s="67" t="s">
        <v>30</v>
      </c>
      <c r="L100" s="67" t="s">
        <v>31</v>
      </c>
      <c r="M100" s="67">
        <v>54164107</v>
      </c>
      <c r="N100" s="71" t="s">
        <v>12022</v>
      </c>
      <c r="O100" s="46"/>
      <c r="P100" s="16"/>
    </row>
    <row r="101" spans="1:16" ht="15" hidden="1" customHeight="1" x14ac:dyDescent="0.25">
      <c r="A101">
        <v>97</v>
      </c>
      <c r="B101" s="99">
        <v>45291</v>
      </c>
      <c r="C101" s="99">
        <v>45300</v>
      </c>
      <c r="D101" s="99">
        <v>45303</v>
      </c>
      <c r="E101" s="136">
        <v>26333</v>
      </c>
      <c r="F101" s="71"/>
      <c r="G101" s="71">
        <v>1</v>
      </c>
      <c r="H101" s="67" t="s">
        <v>24337</v>
      </c>
      <c r="I101" s="67" t="s">
        <v>24335</v>
      </c>
      <c r="J101" s="67" t="s">
        <v>24336</v>
      </c>
      <c r="K101" s="67" t="s">
        <v>30</v>
      </c>
      <c r="L101" s="67" t="s">
        <v>31</v>
      </c>
      <c r="M101" s="67">
        <v>54164107</v>
      </c>
      <c r="N101" s="71" t="s">
        <v>12558</v>
      </c>
      <c r="O101" s="46"/>
      <c r="P101" s="16"/>
    </row>
    <row r="102" spans="1:16" ht="15" hidden="1" customHeight="1" x14ac:dyDescent="0.25">
      <c r="A102">
        <v>98</v>
      </c>
      <c r="B102" s="99">
        <v>45291</v>
      </c>
      <c r="C102" s="99">
        <v>45300</v>
      </c>
      <c r="D102" s="99">
        <v>45303</v>
      </c>
      <c r="E102" s="136">
        <v>26450</v>
      </c>
      <c r="F102" s="71"/>
      <c r="G102" s="71">
        <v>1</v>
      </c>
      <c r="H102" s="67" t="s">
        <v>24338</v>
      </c>
      <c r="I102" s="67" t="s">
        <v>24339</v>
      </c>
      <c r="J102" s="67" t="s">
        <v>24340</v>
      </c>
      <c r="K102" s="67" t="s">
        <v>32</v>
      </c>
      <c r="L102" s="67" t="s">
        <v>31</v>
      </c>
      <c r="M102" s="67">
        <v>5354161578</v>
      </c>
      <c r="N102" s="71" t="s">
        <v>352</v>
      </c>
      <c r="O102" s="46"/>
      <c r="P102" s="16"/>
    </row>
    <row r="103" spans="1:16" ht="15" hidden="1" customHeight="1" x14ac:dyDescent="0.25">
      <c r="A103">
        <v>99</v>
      </c>
      <c r="B103" s="99">
        <v>45291</v>
      </c>
      <c r="C103" s="99">
        <v>45300</v>
      </c>
      <c r="D103" s="99">
        <v>45303</v>
      </c>
      <c r="E103" s="136">
        <v>26504</v>
      </c>
      <c r="F103" s="100">
        <v>45309</v>
      </c>
      <c r="G103" s="71">
        <v>3</v>
      </c>
      <c r="H103" s="67" t="s">
        <v>24341</v>
      </c>
      <c r="I103" s="67" t="s">
        <v>24342</v>
      </c>
      <c r="J103" s="67" t="s">
        <v>24343</v>
      </c>
      <c r="K103" s="67" t="s">
        <v>266</v>
      </c>
      <c r="L103" s="67" t="s">
        <v>31</v>
      </c>
      <c r="M103" s="67">
        <v>56423085</v>
      </c>
      <c r="N103" s="71" t="s">
        <v>396</v>
      </c>
      <c r="O103" s="46"/>
      <c r="P103" s="16"/>
    </row>
    <row r="104" spans="1:16" ht="15" hidden="1" customHeight="1" x14ac:dyDescent="0.25">
      <c r="A104">
        <v>100</v>
      </c>
      <c r="B104" s="99">
        <v>45291</v>
      </c>
      <c r="C104" s="99">
        <v>45300</v>
      </c>
      <c r="D104" s="99">
        <v>45303</v>
      </c>
      <c r="E104" s="136">
        <v>26530</v>
      </c>
      <c r="F104" s="71"/>
      <c r="G104" s="71">
        <v>1</v>
      </c>
      <c r="H104" s="67" t="s">
        <v>24344</v>
      </c>
      <c r="I104" s="67" t="s">
        <v>24345</v>
      </c>
      <c r="J104" s="67" t="s">
        <v>24346</v>
      </c>
      <c r="K104" s="67" t="s">
        <v>30</v>
      </c>
      <c r="L104" s="67" t="s">
        <v>31</v>
      </c>
      <c r="M104" s="67">
        <v>5358908990</v>
      </c>
      <c r="N104" s="71" t="s">
        <v>352</v>
      </c>
      <c r="O104" s="46"/>
      <c r="P104" s="16"/>
    </row>
    <row r="105" spans="1:16" ht="15" hidden="1" customHeight="1" x14ac:dyDescent="0.25">
      <c r="A105">
        <v>101</v>
      </c>
      <c r="B105" s="99">
        <v>45291</v>
      </c>
      <c r="C105" s="99">
        <v>45300</v>
      </c>
      <c r="D105" s="99">
        <v>45303</v>
      </c>
      <c r="E105" s="136">
        <v>26539</v>
      </c>
      <c r="F105" s="100">
        <v>45309</v>
      </c>
      <c r="G105" s="71">
        <v>2</v>
      </c>
      <c r="H105" s="67" t="s">
        <v>24347</v>
      </c>
      <c r="I105" s="67" t="s">
        <v>5104</v>
      </c>
      <c r="J105" s="67" t="s">
        <v>5105</v>
      </c>
      <c r="K105" s="67" t="s">
        <v>36</v>
      </c>
      <c r="L105" s="67" t="s">
        <v>31</v>
      </c>
      <c r="M105" s="67">
        <v>5354352680</v>
      </c>
      <c r="N105" s="71" t="s">
        <v>24348</v>
      </c>
      <c r="O105" s="46"/>
      <c r="P105" s="16"/>
    </row>
    <row r="106" spans="1:16" ht="15" hidden="1" customHeight="1" x14ac:dyDescent="0.25">
      <c r="A106">
        <v>102</v>
      </c>
      <c r="B106" s="99">
        <v>45291</v>
      </c>
      <c r="C106" s="99">
        <v>45300</v>
      </c>
      <c r="D106" s="99">
        <v>45303</v>
      </c>
      <c r="E106" s="136">
        <v>26540</v>
      </c>
      <c r="F106" s="100">
        <v>45309</v>
      </c>
      <c r="G106" s="71">
        <v>2</v>
      </c>
      <c r="H106" s="67" t="s">
        <v>24349</v>
      </c>
      <c r="I106" s="67" t="s">
        <v>5104</v>
      </c>
      <c r="J106" s="67" t="s">
        <v>5105</v>
      </c>
      <c r="K106" s="67" t="s">
        <v>36</v>
      </c>
      <c r="L106" s="67" t="s">
        <v>31</v>
      </c>
      <c r="M106" s="67">
        <v>5354352680</v>
      </c>
      <c r="N106" s="71" t="s">
        <v>323</v>
      </c>
      <c r="O106" s="46"/>
      <c r="P106" s="16"/>
    </row>
    <row r="107" spans="1:16" ht="15" hidden="1" customHeight="1" x14ac:dyDescent="0.25">
      <c r="A107">
        <v>103</v>
      </c>
      <c r="B107" s="99">
        <v>45291</v>
      </c>
      <c r="C107" s="99">
        <v>45300</v>
      </c>
      <c r="D107" s="99">
        <v>45303</v>
      </c>
      <c r="E107" s="136">
        <v>26577</v>
      </c>
      <c r="F107" s="71"/>
      <c r="G107" s="71">
        <v>6</v>
      </c>
      <c r="H107" s="67" t="s">
        <v>24350</v>
      </c>
      <c r="I107" s="67" t="s">
        <v>24351</v>
      </c>
      <c r="J107" s="67" t="s">
        <v>24352</v>
      </c>
      <c r="K107" s="67" t="s">
        <v>32</v>
      </c>
      <c r="L107" s="67" t="s">
        <v>31</v>
      </c>
      <c r="M107" s="67">
        <v>50835382</v>
      </c>
      <c r="N107" s="71" t="s">
        <v>838</v>
      </c>
      <c r="O107" s="46"/>
      <c r="P107" s="16"/>
    </row>
    <row r="108" spans="1:16" ht="15" hidden="1" customHeight="1" x14ac:dyDescent="0.25">
      <c r="A108">
        <v>104</v>
      </c>
      <c r="B108" s="99">
        <v>45291</v>
      </c>
      <c r="C108" s="99">
        <v>45300</v>
      </c>
      <c r="D108" s="99">
        <v>45303</v>
      </c>
      <c r="E108" s="136">
        <v>26584</v>
      </c>
      <c r="F108" s="71"/>
      <c r="G108" s="71">
        <v>1</v>
      </c>
      <c r="H108" s="67" t="s">
        <v>24353</v>
      </c>
      <c r="I108" s="67" t="s">
        <v>806</v>
      </c>
      <c r="J108" s="67" t="s">
        <v>807</v>
      </c>
      <c r="K108" s="67" t="s">
        <v>30</v>
      </c>
      <c r="L108" s="67" t="s">
        <v>31</v>
      </c>
      <c r="M108" s="67">
        <v>59934651</v>
      </c>
      <c r="N108" s="71" t="s">
        <v>352</v>
      </c>
      <c r="O108" s="46"/>
      <c r="P108" s="16"/>
    </row>
    <row r="109" spans="1:16" ht="15" hidden="1" customHeight="1" x14ac:dyDescent="0.25">
      <c r="A109">
        <v>105</v>
      </c>
      <c r="B109" s="99">
        <v>45291</v>
      </c>
      <c r="C109" s="99">
        <v>45300</v>
      </c>
      <c r="D109" s="99">
        <v>45303</v>
      </c>
      <c r="E109" s="136">
        <v>26585</v>
      </c>
      <c r="F109" s="71"/>
      <c r="G109" s="71">
        <v>1</v>
      </c>
      <c r="H109" s="67" t="s">
        <v>24354</v>
      </c>
      <c r="I109" s="67" t="s">
        <v>806</v>
      </c>
      <c r="J109" s="67" t="s">
        <v>807</v>
      </c>
      <c r="K109" s="67" t="s">
        <v>30</v>
      </c>
      <c r="L109" s="67" t="s">
        <v>31</v>
      </c>
      <c r="M109" s="67">
        <v>59934651</v>
      </c>
      <c r="N109" s="71" t="s">
        <v>541</v>
      </c>
      <c r="O109" s="46"/>
      <c r="P109" s="16"/>
    </row>
    <row r="110" spans="1:16" ht="15" hidden="1" customHeight="1" x14ac:dyDescent="0.25">
      <c r="A110">
        <v>106</v>
      </c>
      <c r="B110" s="99">
        <v>45291</v>
      </c>
      <c r="C110" s="99">
        <v>45300</v>
      </c>
      <c r="D110" s="99">
        <v>45303</v>
      </c>
      <c r="E110" s="136">
        <v>26600</v>
      </c>
      <c r="F110" s="100">
        <v>45308</v>
      </c>
      <c r="G110" s="71">
        <v>1</v>
      </c>
      <c r="H110" s="67" t="s">
        <v>24355</v>
      </c>
      <c r="I110" s="67" t="s">
        <v>24356</v>
      </c>
      <c r="J110" s="67" t="s">
        <v>24357</v>
      </c>
      <c r="K110" s="67" t="s">
        <v>188</v>
      </c>
      <c r="L110" s="67" t="s">
        <v>31</v>
      </c>
      <c r="M110" s="67">
        <v>52728192</v>
      </c>
      <c r="N110" s="71" t="s">
        <v>617</v>
      </c>
      <c r="O110" s="46"/>
      <c r="P110" s="16"/>
    </row>
    <row r="111" spans="1:16" ht="15" hidden="1" customHeight="1" x14ac:dyDescent="0.25">
      <c r="A111">
        <v>107</v>
      </c>
      <c r="B111" s="99">
        <v>45291</v>
      </c>
      <c r="C111" s="99">
        <v>45300</v>
      </c>
      <c r="D111" s="99">
        <v>45303</v>
      </c>
      <c r="E111" s="136">
        <v>26621</v>
      </c>
      <c r="F111" s="71"/>
      <c r="G111" s="71">
        <v>1</v>
      </c>
      <c r="H111" s="67" t="s">
        <v>24358</v>
      </c>
      <c r="I111" s="67" t="s">
        <v>2185</v>
      </c>
      <c r="J111" s="67" t="s">
        <v>2186</v>
      </c>
      <c r="K111" s="67" t="s">
        <v>32</v>
      </c>
      <c r="L111" s="67" t="s">
        <v>31</v>
      </c>
      <c r="M111" s="67">
        <v>53751078</v>
      </c>
      <c r="N111" s="71" t="s">
        <v>9666</v>
      </c>
      <c r="O111" s="46"/>
      <c r="P111" s="16"/>
    </row>
    <row r="112" spans="1:16" ht="15" hidden="1" customHeight="1" x14ac:dyDescent="0.25">
      <c r="A112">
        <v>108</v>
      </c>
      <c r="B112" s="99">
        <v>45291</v>
      </c>
      <c r="C112" s="99">
        <v>45300</v>
      </c>
      <c r="D112" s="99">
        <v>45303</v>
      </c>
      <c r="E112" s="136">
        <v>26622</v>
      </c>
      <c r="F112" s="71"/>
      <c r="G112" s="71">
        <v>4</v>
      </c>
      <c r="H112" s="67" t="s">
        <v>24359</v>
      </c>
      <c r="I112" s="67" t="s">
        <v>24360</v>
      </c>
      <c r="J112" s="67" t="s">
        <v>24361</v>
      </c>
      <c r="K112" s="67" t="s">
        <v>30</v>
      </c>
      <c r="L112" s="67" t="s">
        <v>31</v>
      </c>
      <c r="M112" s="67">
        <v>42208570</v>
      </c>
      <c r="N112" s="71" t="s">
        <v>22667</v>
      </c>
      <c r="O112" s="46"/>
      <c r="P112" s="16"/>
    </row>
    <row r="113" spans="1:16" ht="15" hidden="1" customHeight="1" x14ac:dyDescent="0.25">
      <c r="A113">
        <v>109</v>
      </c>
      <c r="B113" s="99">
        <v>45291</v>
      </c>
      <c r="C113" s="99">
        <v>45300</v>
      </c>
      <c r="D113" s="99">
        <v>45303</v>
      </c>
      <c r="E113" s="136">
        <v>26624</v>
      </c>
      <c r="F113" s="71"/>
      <c r="G113" s="71">
        <v>1</v>
      </c>
      <c r="H113" s="67" t="s">
        <v>24362</v>
      </c>
      <c r="I113" s="67" t="s">
        <v>24363</v>
      </c>
      <c r="J113" s="67" t="s">
        <v>24364</v>
      </c>
      <c r="K113" s="67" t="s">
        <v>30</v>
      </c>
      <c r="L113" s="67" t="s">
        <v>31</v>
      </c>
      <c r="M113" s="67">
        <v>58510768</v>
      </c>
      <c r="N113" s="71" t="s">
        <v>6096</v>
      </c>
      <c r="O113" s="46"/>
      <c r="P113" s="16"/>
    </row>
    <row r="114" spans="1:16" ht="15" hidden="1" customHeight="1" x14ac:dyDescent="0.25">
      <c r="A114">
        <v>110</v>
      </c>
      <c r="B114" s="99">
        <v>45291</v>
      </c>
      <c r="C114" s="99">
        <v>45300</v>
      </c>
      <c r="D114" s="99">
        <v>45303</v>
      </c>
      <c r="E114" s="136">
        <v>26682</v>
      </c>
      <c r="F114" s="71"/>
      <c r="G114" s="71">
        <v>2</v>
      </c>
      <c r="H114" s="67" t="s">
        <v>24365</v>
      </c>
      <c r="I114" s="67" t="s">
        <v>957</v>
      </c>
      <c r="J114" s="67" t="s">
        <v>14927</v>
      </c>
      <c r="K114" s="67" t="s">
        <v>30</v>
      </c>
      <c r="L114" s="67" t="s">
        <v>31</v>
      </c>
      <c r="M114" s="67">
        <v>54350539</v>
      </c>
      <c r="N114" s="71" t="s">
        <v>359</v>
      </c>
      <c r="O114" s="46"/>
      <c r="P114" s="16"/>
    </row>
    <row r="115" spans="1:16" ht="15" hidden="1" customHeight="1" x14ac:dyDescent="0.25">
      <c r="A115">
        <v>111</v>
      </c>
      <c r="B115" s="99">
        <v>45291</v>
      </c>
      <c r="C115" s="99">
        <v>45300</v>
      </c>
      <c r="D115" s="99">
        <v>45303</v>
      </c>
      <c r="E115" s="136">
        <v>26683</v>
      </c>
      <c r="F115" s="71"/>
      <c r="G115" s="71">
        <v>6</v>
      </c>
      <c r="H115" s="67" t="s">
        <v>24366</v>
      </c>
      <c r="I115" s="67" t="s">
        <v>957</v>
      </c>
      <c r="J115" s="67" t="s">
        <v>14927</v>
      </c>
      <c r="K115" s="67" t="s">
        <v>30</v>
      </c>
      <c r="L115" s="67" t="s">
        <v>31</v>
      </c>
      <c r="M115" s="67">
        <v>54350539</v>
      </c>
      <c r="N115" s="71" t="s">
        <v>24367</v>
      </c>
      <c r="O115" s="46"/>
      <c r="P115" s="16"/>
    </row>
    <row r="116" spans="1:16" ht="15" hidden="1" customHeight="1" x14ac:dyDescent="0.25">
      <c r="A116">
        <v>112</v>
      </c>
      <c r="B116" s="99">
        <v>45291</v>
      </c>
      <c r="C116" s="99">
        <v>45300</v>
      </c>
      <c r="D116" s="99">
        <v>45303</v>
      </c>
      <c r="E116" s="136">
        <v>26694</v>
      </c>
      <c r="F116" s="71"/>
      <c r="G116" s="71">
        <v>1</v>
      </c>
      <c r="H116" s="67" t="s">
        <v>24368</v>
      </c>
      <c r="I116" s="67" t="s">
        <v>24369</v>
      </c>
      <c r="J116" s="67" t="s">
        <v>24370</v>
      </c>
      <c r="K116" s="67" t="s">
        <v>35</v>
      </c>
      <c r="L116" s="67" t="s">
        <v>31</v>
      </c>
      <c r="M116" s="67">
        <v>55172415</v>
      </c>
      <c r="N116" s="71" t="s">
        <v>352</v>
      </c>
      <c r="O116" s="46"/>
      <c r="P116" s="16"/>
    </row>
    <row r="117" spans="1:16" ht="15" hidden="1" customHeight="1" x14ac:dyDescent="0.25">
      <c r="A117">
        <v>113</v>
      </c>
      <c r="B117" s="99">
        <v>45291</v>
      </c>
      <c r="C117" s="99">
        <v>45300</v>
      </c>
      <c r="D117" s="99">
        <v>45303</v>
      </c>
      <c r="E117" s="136">
        <v>26720</v>
      </c>
      <c r="F117" s="71"/>
      <c r="G117" s="71">
        <v>1</v>
      </c>
      <c r="H117" s="67" t="s">
        <v>24371</v>
      </c>
      <c r="I117" s="67" t="s">
        <v>24372</v>
      </c>
      <c r="J117" s="67" t="s">
        <v>24373</v>
      </c>
      <c r="K117" s="67" t="s">
        <v>30</v>
      </c>
      <c r="L117" s="67" t="s">
        <v>31</v>
      </c>
      <c r="M117" s="67">
        <v>55732083</v>
      </c>
      <c r="N117" s="71" t="s">
        <v>315</v>
      </c>
      <c r="O117" s="46"/>
      <c r="P117" s="16"/>
    </row>
    <row r="118" spans="1:16" ht="15" hidden="1" customHeight="1" x14ac:dyDescent="0.25">
      <c r="A118">
        <v>114</v>
      </c>
      <c r="B118" s="99">
        <v>45291</v>
      </c>
      <c r="C118" s="99">
        <v>45300</v>
      </c>
      <c r="D118" s="99">
        <v>45303</v>
      </c>
      <c r="E118" s="136">
        <v>26723</v>
      </c>
      <c r="F118" s="71"/>
      <c r="G118" s="71">
        <v>1</v>
      </c>
      <c r="H118" s="67" t="s">
        <v>24374</v>
      </c>
      <c r="I118" s="67" t="s">
        <v>24375</v>
      </c>
      <c r="J118" s="67" t="s">
        <v>24376</v>
      </c>
      <c r="K118" s="67" t="s">
        <v>30</v>
      </c>
      <c r="L118" s="67" t="s">
        <v>31</v>
      </c>
      <c r="M118" s="67">
        <v>52488215</v>
      </c>
      <c r="N118" s="71" t="s">
        <v>352</v>
      </c>
      <c r="O118" s="46"/>
      <c r="P118" s="16"/>
    </row>
    <row r="119" spans="1:16" ht="15" hidden="1" customHeight="1" x14ac:dyDescent="0.25">
      <c r="A119">
        <v>115</v>
      </c>
      <c r="B119" s="99">
        <v>45291</v>
      </c>
      <c r="C119" s="99">
        <v>45300</v>
      </c>
      <c r="D119" s="99">
        <v>45303</v>
      </c>
      <c r="E119" s="136">
        <v>26748</v>
      </c>
      <c r="F119" s="100">
        <v>45307</v>
      </c>
      <c r="G119" s="71">
        <v>3</v>
      </c>
      <c r="H119" s="67" t="s">
        <v>24377</v>
      </c>
      <c r="I119" s="67" t="s">
        <v>9277</v>
      </c>
      <c r="J119" s="67" t="s">
        <v>9278</v>
      </c>
      <c r="K119" s="67" t="s">
        <v>30</v>
      </c>
      <c r="L119" s="67" t="s">
        <v>31</v>
      </c>
      <c r="M119" s="67">
        <v>54028705</v>
      </c>
      <c r="N119" s="71" t="s">
        <v>3545</v>
      </c>
      <c r="O119" s="46"/>
      <c r="P119" s="16"/>
    </row>
    <row r="120" spans="1:16" ht="15" hidden="1" customHeight="1" x14ac:dyDescent="0.25">
      <c r="A120">
        <v>116</v>
      </c>
      <c r="B120" s="99">
        <v>45291</v>
      </c>
      <c r="C120" s="99">
        <v>45300</v>
      </c>
      <c r="D120" s="99">
        <v>45303</v>
      </c>
      <c r="E120" s="136">
        <v>26753</v>
      </c>
      <c r="F120" s="100">
        <v>45307</v>
      </c>
      <c r="G120" s="71">
        <v>10</v>
      </c>
      <c r="H120" s="67" t="s">
        <v>24378</v>
      </c>
      <c r="I120" s="67" t="s">
        <v>9281</v>
      </c>
      <c r="J120" s="67" t="s">
        <v>9278</v>
      </c>
      <c r="K120" s="67" t="s">
        <v>30</v>
      </c>
      <c r="L120" s="67" t="s">
        <v>31</v>
      </c>
      <c r="M120" s="67">
        <v>54028705</v>
      </c>
      <c r="N120" s="71" t="s">
        <v>615</v>
      </c>
      <c r="O120" s="46"/>
      <c r="P120" s="16"/>
    </row>
    <row r="121" spans="1:16" ht="15" hidden="1" customHeight="1" x14ac:dyDescent="0.25">
      <c r="A121">
        <v>117</v>
      </c>
      <c r="B121" s="99">
        <v>45291</v>
      </c>
      <c r="C121" s="99">
        <v>45300</v>
      </c>
      <c r="D121" s="99">
        <v>45303</v>
      </c>
      <c r="E121" s="136">
        <v>26758</v>
      </c>
      <c r="F121" s="100">
        <v>45307</v>
      </c>
      <c r="G121" s="71">
        <v>3</v>
      </c>
      <c r="H121" s="67" t="s">
        <v>24379</v>
      </c>
      <c r="I121" s="67" t="s">
        <v>9281</v>
      </c>
      <c r="J121" s="67" t="s">
        <v>9278</v>
      </c>
      <c r="K121" s="67" t="s">
        <v>30</v>
      </c>
      <c r="L121" s="67" t="s">
        <v>31</v>
      </c>
      <c r="M121" s="67">
        <v>54028705</v>
      </c>
      <c r="N121" s="71" t="s">
        <v>2114</v>
      </c>
      <c r="O121" s="46"/>
      <c r="P121" s="16"/>
    </row>
    <row r="122" spans="1:16" ht="15" hidden="1" customHeight="1" x14ac:dyDescent="0.25">
      <c r="A122">
        <v>118</v>
      </c>
      <c r="B122" s="99">
        <v>45291</v>
      </c>
      <c r="C122" s="99">
        <v>45300</v>
      </c>
      <c r="D122" s="99">
        <v>45303</v>
      </c>
      <c r="E122" s="136">
        <v>26769</v>
      </c>
      <c r="F122" s="71"/>
      <c r="G122" s="71">
        <v>4</v>
      </c>
      <c r="H122" s="67" t="s">
        <v>24380</v>
      </c>
      <c r="I122" s="67" t="s">
        <v>24381</v>
      </c>
      <c r="J122" s="67" t="s">
        <v>24382</v>
      </c>
      <c r="K122" s="67" t="s">
        <v>30</v>
      </c>
      <c r="L122" s="67" t="s">
        <v>31</v>
      </c>
      <c r="M122" s="67">
        <v>5358194650</v>
      </c>
      <c r="N122" s="71" t="s">
        <v>356</v>
      </c>
      <c r="O122" s="46"/>
      <c r="P122" s="16"/>
    </row>
    <row r="123" spans="1:16" ht="15" hidden="1" customHeight="1" x14ac:dyDescent="0.25">
      <c r="A123">
        <v>119</v>
      </c>
      <c r="B123" s="99">
        <v>45291</v>
      </c>
      <c r="C123" s="99">
        <v>45300</v>
      </c>
      <c r="D123" s="99">
        <v>45303</v>
      </c>
      <c r="E123" s="136">
        <v>26806</v>
      </c>
      <c r="F123" s="100">
        <v>45306</v>
      </c>
      <c r="G123" s="71">
        <v>1</v>
      </c>
      <c r="H123" s="67" t="s">
        <v>24383</v>
      </c>
      <c r="I123" s="67" t="s">
        <v>17682</v>
      </c>
      <c r="J123" s="67" t="s">
        <v>17683</v>
      </c>
      <c r="K123" s="67" t="s">
        <v>30</v>
      </c>
      <c r="L123" s="67" t="s">
        <v>31</v>
      </c>
      <c r="M123" s="67">
        <v>58332862</v>
      </c>
      <c r="N123" s="71" t="s">
        <v>4111</v>
      </c>
      <c r="O123" s="46"/>
      <c r="P123" s="16"/>
    </row>
    <row r="124" spans="1:16" ht="15" hidden="1" customHeight="1" x14ac:dyDescent="0.25">
      <c r="A124">
        <v>120</v>
      </c>
      <c r="B124" s="99">
        <v>45291</v>
      </c>
      <c r="C124" s="99">
        <v>45300</v>
      </c>
      <c r="D124" s="99">
        <v>45303</v>
      </c>
      <c r="E124" s="136">
        <v>26811</v>
      </c>
      <c r="F124" s="100">
        <v>45309</v>
      </c>
      <c r="G124" s="71">
        <v>2</v>
      </c>
      <c r="H124" s="67" t="s">
        <v>24384</v>
      </c>
      <c r="I124" s="67" t="s">
        <v>24385</v>
      </c>
      <c r="J124" s="67" t="s">
        <v>24386</v>
      </c>
      <c r="K124" s="67" t="s">
        <v>1173</v>
      </c>
      <c r="L124" s="67" t="s">
        <v>31</v>
      </c>
      <c r="M124" s="67">
        <v>53942748</v>
      </c>
      <c r="N124" s="71" t="s">
        <v>865</v>
      </c>
      <c r="O124" s="46"/>
      <c r="P124" s="16"/>
    </row>
    <row r="125" spans="1:16" ht="15" hidden="1" customHeight="1" x14ac:dyDescent="0.25">
      <c r="A125">
        <v>121</v>
      </c>
      <c r="B125" s="99">
        <v>45291</v>
      </c>
      <c r="C125" s="99">
        <v>45300</v>
      </c>
      <c r="D125" s="99">
        <v>45303</v>
      </c>
      <c r="E125" s="136">
        <v>26864</v>
      </c>
      <c r="F125" s="71"/>
      <c r="G125" s="71">
        <v>2</v>
      </c>
      <c r="H125" s="67" t="s">
        <v>24387</v>
      </c>
      <c r="I125" s="67" t="s">
        <v>24388</v>
      </c>
      <c r="J125" s="67" t="s">
        <v>24389</v>
      </c>
      <c r="K125" s="67" t="s">
        <v>30</v>
      </c>
      <c r="L125" s="67" t="s">
        <v>31</v>
      </c>
      <c r="M125" s="67">
        <v>52018691</v>
      </c>
      <c r="N125" s="71" t="s">
        <v>359</v>
      </c>
      <c r="O125" s="46"/>
      <c r="P125" s="16"/>
    </row>
    <row r="126" spans="1:16" ht="15" hidden="1" customHeight="1" x14ac:dyDescent="0.25">
      <c r="A126">
        <v>122</v>
      </c>
      <c r="B126" s="99">
        <v>45291</v>
      </c>
      <c r="C126" s="99">
        <v>45300</v>
      </c>
      <c r="D126" s="99">
        <v>45303</v>
      </c>
      <c r="E126" s="136">
        <v>26865</v>
      </c>
      <c r="F126" s="71"/>
      <c r="G126" s="71">
        <v>3</v>
      </c>
      <c r="H126" s="67" t="s">
        <v>24390</v>
      </c>
      <c r="I126" s="67" t="s">
        <v>24388</v>
      </c>
      <c r="J126" s="67" t="s">
        <v>24389</v>
      </c>
      <c r="K126" s="67" t="s">
        <v>30</v>
      </c>
      <c r="L126" s="67" t="s">
        <v>31</v>
      </c>
      <c r="M126" s="67">
        <v>52018691</v>
      </c>
      <c r="N126" s="71" t="s">
        <v>2505</v>
      </c>
      <c r="O126" s="46"/>
      <c r="P126" s="16"/>
    </row>
    <row r="127" spans="1:16" ht="15" hidden="1" customHeight="1" x14ac:dyDescent="0.25">
      <c r="A127">
        <v>123</v>
      </c>
      <c r="B127" s="99">
        <v>45291</v>
      </c>
      <c r="C127" s="99">
        <v>45300</v>
      </c>
      <c r="D127" s="99">
        <v>45303</v>
      </c>
      <c r="E127" s="136">
        <v>26940</v>
      </c>
      <c r="F127" s="100">
        <v>45308</v>
      </c>
      <c r="G127" s="71">
        <v>3</v>
      </c>
      <c r="H127" s="67" t="s">
        <v>24391</v>
      </c>
      <c r="I127" s="67" t="s">
        <v>23494</v>
      </c>
      <c r="J127" s="67" t="s">
        <v>23495</v>
      </c>
      <c r="K127" s="67" t="s">
        <v>188</v>
      </c>
      <c r="L127" s="67" t="s">
        <v>31</v>
      </c>
      <c r="M127" s="67">
        <v>56283543</v>
      </c>
      <c r="N127" s="71" t="s">
        <v>376</v>
      </c>
      <c r="O127" s="46"/>
      <c r="P127" s="16"/>
    </row>
    <row r="128" spans="1:16" ht="15" hidden="1" customHeight="1" x14ac:dyDescent="0.25">
      <c r="A128">
        <v>124</v>
      </c>
      <c r="B128" s="99">
        <v>45291</v>
      </c>
      <c r="C128" s="99">
        <v>45300</v>
      </c>
      <c r="D128" s="99">
        <v>45303</v>
      </c>
      <c r="E128" s="136">
        <v>27000</v>
      </c>
      <c r="F128" s="100">
        <v>45305</v>
      </c>
      <c r="G128" s="71">
        <v>6</v>
      </c>
      <c r="H128" s="67" t="s">
        <v>24392</v>
      </c>
      <c r="I128" s="67" t="s">
        <v>24393</v>
      </c>
      <c r="J128" s="67" t="s">
        <v>24394</v>
      </c>
      <c r="K128" s="67" t="s">
        <v>1161</v>
      </c>
      <c r="L128" s="67" t="s">
        <v>31</v>
      </c>
      <c r="M128" s="67">
        <v>51772256</v>
      </c>
      <c r="N128" s="71" t="s">
        <v>356</v>
      </c>
      <c r="O128" s="46"/>
      <c r="P128" s="16"/>
    </row>
    <row r="129" spans="1:16" ht="15" hidden="1" customHeight="1" x14ac:dyDescent="0.25">
      <c r="A129">
        <v>125</v>
      </c>
      <c r="B129" s="99">
        <v>45291</v>
      </c>
      <c r="C129" s="99">
        <v>45300</v>
      </c>
      <c r="D129" s="99">
        <v>45303</v>
      </c>
      <c r="E129" s="136">
        <v>27074</v>
      </c>
      <c r="F129" s="71"/>
      <c r="G129" s="71">
        <v>4</v>
      </c>
      <c r="H129" s="67" t="s">
        <v>24395</v>
      </c>
      <c r="I129" s="67" t="s">
        <v>263</v>
      </c>
      <c r="J129" s="67" t="s">
        <v>2951</v>
      </c>
      <c r="K129" s="67" t="s">
        <v>30</v>
      </c>
      <c r="L129" s="67" t="s">
        <v>31</v>
      </c>
      <c r="M129" s="67">
        <v>54341637</v>
      </c>
      <c r="N129" s="71" t="s">
        <v>6505</v>
      </c>
      <c r="O129" s="46"/>
      <c r="P129" s="16"/>
    </row>
    <row r="130" spans="1:16" ht="15" hidden="1" customHeight="1" x14ac:dyDescent="0.25">
      <c r="A130">
        <v>126</v>
      </c>
      <c r="B130" s="99">
        <v>45291</v>
      </c>
      <c r="C130" s="99">
        <v>45301</v>
      </c>
      <c r="D130" s="99">
        <v>45304</v>
      </c>
      <c r="E130" s="136">
        <v>26110</v>
      </c>
      <c r="F130" s="100">
        <v>45308</v>
      </c>
      <c r="G130" s="71">
        <v>2</v>
      </c>
      <c r="H130" s="67" t="s">
        <v>24396</v>
      </c>
      <c r="I130" s="67" t="s">
        <v>24397</v>
      </c>
      <c r="J130" s="67" t="s">
        <v>24398</v>
      </c>
      <c r="K130" s="67" t="s">
        <v>128</v>
      </c>
      <c r="L130" s="67" t="s">
        <v>128</v>
      </c>
      <c r="M130" s="67">
        <v>53202118</v>
      </c>
      <c r="N130" s="71" t="s">
        <v>1502</v>
      </c>
      <c r="O130" s="46"/>
      <c r="P130" s="16"/>
    </row>
    <row r="131" spans="1:16" ht="15" hidden="1" customHeight="1" x14ac:dyDescent="0.25">
      <c r="A131">
        <v>127</v>
      </c>
      <c r="B131" s="99">
        <v>45291</v>
      </c>
      <c r="C131" s="99">
        <v>45301</v>
      </c>
      <c r="D131" s="99">
        <v>45304</v>
      </c>
      <c r="E131" s="136">
        <v>26111</v>
      </c>
      <c r="F131" s="100">
        <v>45308</v>
      </c>
      <c r="G131" s="71">
        <v>2</v>
      </c>
      <c r="H131" s="67" t="s">
        <v>24399</v>
      </c>
      <c r="I131" s="67" t="s">
        <v>24400</v>
      </c>
      <c r="J131" s="67" t="s">
        <v>24401</v>
      </c>
      <c r="K131" s="67" t="s">
        <v>128</v>
      </c>
      <c r="L131" s="67" t="s">
        <v>128</v>
      </c>
      <c r="M131" s="67">
        <v>58663153</v>
      </c>
      <c r="N131" s="71" t="s">
        <v>1502</v>
      </c>
      <c r="O131" s="46"/>
      <c r="P131" s="16"/>
    </row>
    <row r="132" spans="1:16" ht="15" hidden="1" customHeight="1" x14ac:dyDescent="0.25">
      <c r="A132">
        <v>128</v>
      </c>
      <c r="B132" s="99">
        <v>45291</v>
      </c>
      <c r="C132" s="99">
        <v>45301</v>
      </c>
      <c r="D132" s="99">
        <v>45304</v>
      </c>
      <c r="E132" s="136">
        <v>26171</v>
      </c>
      <c r="F132" s="100">
        <v>45306</v>
      </c>
      <c r="G132" s="71">
        <v>3</v>
      </c>
      <c r="H132" s="67" t="s">
        <v>24402</v>
      </c>
      <c r="I132" s="67" t="s">
        <v>24403</v>
      </c>
      <c r="J132" s="67" t="s">
        <v>24404</v>
      </c>
      <c r="K132" s="67" t="s">
        <v>128</v>
      </c>
      <c r="L132" s="67" t="s">
        <v>128</v>
      </c>
      <c r="M132" s="67">
        <v>5359978103</v>
      </c>
      <c r="N132" s="71" t="s">
        <v>403</v>
      </c>
      <c r="O132" s="46"/>
      <c r="P132" s="16"/>
    </row>
    <row r="133" spans="1:16" ht="15" hidden="1" customHeight="1" x14ac:dyDescent="0.25">
      <c r="A133">
        <v>129</v>
      </c>
      <c r="B133" s="99">
        <v>45291</v>
      </c>
      <c r="C133" s="99">
        <v>45301</v>
      </c>
      <c r="D133" s="99">
        <v>45304</v>
      </c>
      <c r="E133" s="136">
        <v>26177</v>
      </c>
      <c r="F133" s="100">
        <v>45306</v>
      </c>
      <c r="G133" s="71">
        <v>1</v>
      </c>
      <c r="H133" s="67" t="s">
        <v>24405</v>
      </c>
      <c r="I133" s="67" t="s">
        <v>24403</v>
      </c>
      <c r="J133" s="67" t="s">
        <v>24404</v>
      </c>
      <c r="K133" s="67" t="s">
        <v>128</v>
      </c>
      <c r="L133" s="67" t="s">
        <v>128</v>
      </c>
      <c r="M133" s="67">
        <v>5359978103</v>
      </c>
      <c r="N133" s="71" t="s">
        <v>728</v>
      </c>
      <c r="O133" s="46"/>
      <c r="P133" s="16"/>
    </row>
    <row r="134" spans="1:16" ht="15" hidden="1" customHeight="1" x14ac:dyDescent="0.25">
      <c r="A134">
        <v>130</v>
      </c>
      <c r="B134" s="99">
        <v>45291</v>
      </c>
      <c r="C134" s="99">
        <v>45301</v>
      </c>
      <c r="D134" s="99">
        <v>45304</v>
      </c>
      <c r="E134" s="136">
        <v>26258</v>
      </c>
      <c r="F134" s="100">
        <v>45306</v>
      </c>
      <c r="G134" s="71">
        <v>3</v>
      </c>
      <c r="H134" s="67" t="s">
        <v>24406</v>
      </c>
      <c r="I134" s="67" t="s">
        <v>23559</v>
      </c>
      <c r="J134" s="67" t="s">
        <v>23560</v>
      </c>
      <c r="K134" s="67" t="s">
        <v>128</v>
      </c>
      <c r="L134" s="67" t="s">
        <v>128</v>
      </c>
      <c r="M134" s="67">
        <v>52474229</v>
      </c>
      <c r="N134" s="71" t="s">
        <v>750</v>
      </c>
      <c r="O134" s="46"/>
      <c r="P134" s="16"/>
    </row>
    <row r="135" spans="1:16" ht="15" hidden="1" customHeight="1" x14ac:dyDescent="0.25">
      <c r="A135">
        <v>131</v>
      </c>
      <c r="B135" s="99">
        <v>45291</v>
      </c>
      <c r="C135" s="99">
        <v>45301</v>
      </c>
      <c r="D135" s="99">
        <v>45304</v>
      </c>
      <c r="E135" s="136">
        <v>26280</v>
      </c>
      <c r="F135" s="100">
        <v>45309</v>
      </c>
      <c r="G135" s="71">
        <v>1</v>
      </c>
      <c r="H135" s="67" t="s">
        <v>24407</v>
      </c>
      <c r="I135" s="67" t="s">
        <v>24408</v>
      </c>
      <c r="J135" s="67" t="s">
        <v>24409</v>
      </c>
      <c r="K135" s="67" t="s">
        <v>186</v>
      </c>
      <c r="L135" s="67" t="s">
        <v>128</v>
      </c>
      <c r="M135" s="67">
        <v>2147640039</v>
      </c>
      <c r="N135" s="71" t="s">
        <v>2492</v>
      </c>
      <c r="O135" s="46"/>
      <c r="P135" s="16"/>
    </row>
    <row r="136" spans="1:16" ht="15" hidden="1" customHeight="1" x14ac:dyDescent="0.25">
      <c r="A136">
        <v>132</v>
      </c>
      <c r="B136" s="99">
        <v>45291</v>
      </c>
      <c r="C136" s="99">
        <v>45301</v>
      </c>
      <c r="D136" s="99">
        <v>45304</v>
      </c>
      <c r="E136" s="136">
        <v>26340</v>
      </c>
      <c r="F136" s="100">
        <v>45307</v>
      </c>
      <c r="G136" s="71">
        <v>1</v>
      </c>
      <c r="H136" s="67" t="s">
        <v>24410</v>
      </c>
      <c r="I136" s="67" t="s">
        <v>24411</v>
      </c>
      <c r="J136" s="67" t="s">
        <v>24412</v>
      </c>
      <c r="K136" s="67" t="s">
        <v>130</v>
      </c>
      <c r="L136" s="67" t="s">
        <v>128</v>
      </c>
      <c r="M136" s="67">
        <v>5354475842</v>
      </c>
      <c r="N136" s="71" t="s">
        <v>799</v>
      </c>
      <c r="O136" s="46"/>
      <c r="P136" s="16"/>
    </row>
    <row r="137" spans="1:16" ht="15" hidden="1" customHeight="1" x14ac:dyDescent="0.25">
      <c r="A137">
        <v>133</v>
      </c>
      <c r="B137" s="99">
        <v>45291</v>
      </c>
      <c r="C137" s="99">
        <v>45301</v>
      </c>
      <c r="D137" s="99">
        <v>45304</v>
      </c>
      <c r="E137" s="136">
        <v>26425</v>
      </c>
      <c r="F137" s="100">
        <v>45307</v>
      </c>
      <c r="G137" s="71">
        <v>1</v>
      </c>
      <c r="H137" s="67" t="s">
        <v>24413</v>
      </c>
      <c r="I137" s="67" t="s">
        <v>23567</v>
      </c>
      <c r="J137" s="67" t="s">
        <v>23568</v>
      </c>
      <c r="K137" s="67" t="s">
        <v>130</v>
      </c>
      <c r="L137" s="67" t="s">
        <v>128</v>
      </c>
      <c r="M137" s="67">
        <v>59619382</v>
      </c>
      <c r="N137" s="71" t="s">
        <v>365</v>
      </c>
      <c r="O137" s="46"/>
      <c r="P137" s="16"/>
    </row>
    <row r="138" spans="1:16" ht="15" hidden="1" customHeight="1" x14ac:dyDescent="0.25">
      <c r="A138">
        <v>134</v>
      </c>
      <c r="B138" s="99">
        <v>45291</v>
      </c>
      <c r="C138" s="99">
        <v>45301</v>
      </c>
      <c r="D138" s="99">
        <v>45304</v>
      </c>
      <c r="E138" s="136">
        <v>26469</v>
      </c>
      <c r="F138" s="100">
        <v>45307</v>
      </c>
      <c r="G138" s="71">
        <v>1</v>
      </c>
      <c r="H138" s="67" t="s">
        <v>24414</v>
      </c>
      <c r="I138" s="67" t="s">
        <v>23567</v>
      </c>
      <c r="J138" s="67" t="s">
        <v>23568</v>
      </c>
      <c r="K138" s="67" t="s">
        <v>130</v>
      </c>
      <c r="L138" s="67" t="s">
        <v>128</v>
      </c>
      <c r="M138" s="67">
        <v>59619382</v>
      </c>
      <c r="N138" s="71" t="s">
        <v>1596</v>
      </c>
      <c r="O138" s="46"/>
      <c r="P138" s="16"/>
    </row>
    <row r="139" spans="1:16" ht="15" hidden="1" customHeight="1" x14ac:dyDescent="0.25">
      <c r="A139">
        <v>135</v>
      </c>
      <c r="B139" s="99">
        <v>45291</v>
      </c>
      <c r="C139" s="99">
        <v>45301</v>
      </c>
      <c r="D139" s="99">
        <v>45304</v>
      </c>
      <c r="E139" s="136">
        <v>26538</v>
      </c>
      <c r="F139" s="100">
        <v>45307</v>
      </c>
      <c r="G139" s="71">
        <v>4</v>
      </c>
      <c r="H139" s="67" t="s">
        <v>24415</v>
      </c>
      <c r="I139" s="67" t="s">
        <v>5214</v>
      </c>
      <c r="J139" s="67" t="s">
        <v>5215</v>
      </c>
      <c r="K139" s="67" t="s">
        <v>130</v>
      </c>
      <c r="L139" s="67" t="s">
        <v>128</v>
      </c>
      <c r="M139" s="67">
        <v>51502463</v>
      </c>
      <c r="N139" s="71" t="s">
        <v>1086</v>
      </c>
      <c r="O139" s="46"/>
      <c r="P139" s="16"/>
    </row>
    <row r="140" spans="1:16" ht="15" hidden="1" customHeight="1" x14ac:dyDescent="0.25">
      <c r="A140">
        <v>136</v>
      </c>
      <c r="B140" s="99">
        <v>45291</v>
      </c>
      <c r="C140" s="99">
        <v>45301</v>
      </c>
      <c r="D140" s="99">
        <v>45304</v>
      </c>
      <c r="E140" s="136">
        <v>26605</v>
      </c>
      <c r="F140" s="100">
        <v>45309</v>
      </c>
      <c r="G140" s="71">
        <v>1</v>
      </c>
      <c r="H140" s="67" t="s">
        <v>24416</v>
      </c>
      <c r="I140" s="67" t="s">
        <v>24417</v>
      </c>
      <c r="J140" s="67" t="s">
        <v>24418</v>
      </c>
      <c r="K140" s="67" t="s">
        <v>186</v>
      </c>
      <c r="L140" s="67" t="s">
        <v>128</v>
      </c>
      <c r="M140" s="67">
        <v>52993411</v>
      </c>
      <c r="N140" s="71" t="s">
        <v>9778</v>
      </c>
      <c r="O140" s="46"/>
      <c r="P140" s="16"/>
    </row>
    <row r="141" spans="1:16" ht="15" hidden="1" customHeight="1" x14ac:dyDescent="0.25">
      <c r="A141">
        <v>137</v>
      </c>
      <c r="B141" s="99">
        <v>45291</v>
      </c>
      <c r="C141" s="99">
        <v>45301</v>
      </c>
      <c r="D141" s="99">
        <v>45304</v>
      </c>
      <c r="E141" s="136">
        <v>26609</v>
      </c>
      <c r="F141" s="100">
        <v>45309</v>
      </c>
      <c r="G141" s="71">
        <v>1</v>
      </c>
      <c r="H141" s="67" t="s">
        <v>24419</v>
      </c>
      <c r="I141" s="67" t="s">
        <v>24420</v>
      </c>
      <c r="J141" s="67" t="s">
        <v>24421</v>
      </c>
      <c r="K141" s="67" t="s">
        <v>186</v>
      </c>
      <c r="L141" s="67" t="s">
        <v>128</v>
      </c>
      <c r="M141" s="67">
        <v>52993411</v>
      </c>
      <c r="N141" s="71" t="s">
        <v>421</v>
      </c>
      <c r="O141" s="46"/>
      <c r="P141" s="16"/>
    </row>
    <row r="142" spans="1:16" ht="15" hidden="1" customHeight="1" x14ac:dyDescent="0.25">
      <c r="A142">
        <v>138</v>
      </c>
      <c r="B142" s="99">
        <v>45291</v>
      </c>
      <c r="C142" s="99">
        <v>45301</v>
      </c>
      <c r="D142" s="99">
        <v>45304</v>
      </c>
      <c r="E142" s="136">
        <v>26656</v>
      </c>
      <c r="F142" s="100">
        <v>45306</v>
      </c>
      <c r="G142" s="71">
        <v>3</v>
      </c>
      <c r="H142" s="67" t="s">
        <v>24422</v>
      </c>
      <c r="I142" s="67" t="s">
        <v>22507</v>
      </c>
      <c r="J142" s="67" t="s">
        <v>22508</v>
      </c>
      <c r="K142" s="67" t="s">
        <v>128</v>
      </c>
      <c r="L142" s="67" t="s">
        <v>128</v>
      </c>
      <c r="M142" s="67">
        <v>54046768</v>
      </c>
      <c r="N142" s="71" t="s">
        <v>332</v>
      </c>
      <c r="O142" s="46"/>
      <c r="P142" s="16"/>
    </row>
    <row r="143" spans="1:16" ht="15" hidden="1" customHeight="1" x14ac:dyDescent="0.25">
      <c r="A143">
        <v>139</v>
      </c>
      <c r="B143" s="99">
        <v>45291</v>
      </c>
      <c r="C143" s="99">
        <v>45301</v>
      </c>
      <c r="D143" s="99">
        <v>45304</v>
      </c>
      <c r="E143" s="136">
        <v>26657</v>
      </c>
      <c r="F143" s="100">
        <v>45306</v>
      </c>
      <c r="G143" s="71">
        <v>1</v>
      </c>
      <c r="H143" s="67" t="s">
        <v>24423</v>
      </c>
      <c r="I143" s="67" t="s">
        <v>22507</v>
      </c>
      <c r="J143" s="67" t="s">
        <v>22508</v>
      </c>
      <c r="K143" s="67" t="s">
        <v>128</v>
      </c>
      <c r="L143" s="67" t="s">
        <v>128</v>
      </c>
      <c r="M143" s="67">
        <v>54046768</v>
      </c>
      <c r="N143" s="71" t="s">
        <v>2612</v>
      </c>
      <c r="O143" s="46"/>
      <c r="P143" s="16"/>
    </row>
    <row r="144" spans="1:16" ht="15" hidden="1" customHeight="1" x14ac:dyDescent="0.25">
      <c r="A144">
        <v>140</v>
      </c>
      <c r="B144" s="99">
        <v>45291</v>
      </c>
      <c r="C144" s="99">
        <v>45301</v>
      </c>
      <c r="D144" s="99">
        <v>45304</v>
      </c>
      <c r="E144" s="136">
        <v>26667</v>
      </c>
      <c r="F144" s="100">
        <v>45309</v>
      </c>
      <c r="G144" s="71">
        <v>2</v>
      </c>
      <c r="H144" s="67" t="s">
        <v>24424</v>
      </c>
      <c r="I144" s="67" t="s">
        <v>24425</v>
      </c>
      <c r="J144" s="67" t="s">
        <v>24426</v>
      </c>
      <c r="K144" s="67" t="s">
        <v>128</v>
      </c>
      <c r="L144" s="67" t="s">
        <v>128</v>
      </c>
      <c r="M144" s="67">
        <v>50462205</v>
      </c>
      <c r="N144" s="71" t="s">
        <v>359</v>
      </c>
      <c r="O144" s="46"/>
      <c r="P144" s="16"/>
    </row>
    <row r="145" spans="1:16" ht="15" hidden="1" customHeight="1" x14ac:dyDescent="0.25">
      <c r="A145">
        <v>141</v>
      </c>
      <c r="B145" s="99">
        <v>45291</v>
      </c>
      <c r="C145" s="99">
        <v>45301</v>
      </c>
      <c r="D145" s="99">
        <v>45304</v>
      </c>
      <c r="E145" s="136">
        <v>26702</v>
      </c>
      <c r="F145" s="100">
        <v>45307</v>
      </c>
      <c r="G145" s="71">
        <v>12</v>
      </c>
      <c r="H145" s="67" t="s">
        <v>24427</v>
      </c>
      <c r="I145" s="67" t="s">
        <v>6392</v>
      </c>
      <c r="J145" s="67" t="s">
        <v>13410</v>
      </c>
      <c r="K145" s="67" t="s">
        <v>261</v>
      </c>
      <c r="L145" s="67" t="s">
        <v>128</v>
      </c>
      <c r="M145" s="67">
        <v>50404105</v>
      </c>
      <c r="N145" s="71" t="s">
        <v>24428</v>
      </c>
      <c r="O145" s="46"/>
      <c r="P145" s="16"/>
    </row>
    <row r="146" spans="1:16" ht="15" hidden="1" customHeight="1" x14ac:dyDescent="0.25">
      <c r="A146">
        <v>142</v>
      </c>
      <c r="B146" s="99">
        <v>45291</v>
      </c>
      <c r="C146" s="99">
        <v>45301</v>
      </c>
      <c r="D146" s="99">
        <v>45304</v>
      </c>
      <c r="E146" s="136">
        <v>26732</v>
      </c>
      <c r="F146" s="100">
        <v>45308</v>
      </c>
      <c r="G146" s="71">
        <v>3</v>
      </c>
      <c r="H146" s="67" t="s">
        <v>24429</v>
      </c>
      <c r="I146" s="67" t="s">
        <v>21337</v>
      </c>
      <c r="J146" s="67" t="s">
        <v>21338</v>
      </c>
      <c r="K146" s="67" t="s">
        <v>128</v>
      </c>
      <c r="L146" s="67" t="s">
        <v>128</v>
      </c>
      <c r="M146" s="67">
        <v>59641684</v>
      </c>
      <c r="N146" s="71" t="s">
        <v>785</v>
      </c>
      <c r="O146" s="46"/>
      <c r="P146" s="16"/>
    </row>
    <row r="147" spans="1:16" ht="15" hidden="1" customHeight="1" x14ac:dyDescent="0.25">
      <c r="A147">
        <v>143</v>
      </c>
      <c r="B147" s="99">
        <v>45291</v>
      </c>
      <c r="C147" s="99">
        <v>45301</v>
      </c>
      <c r="D147" s="99">
        <v>45304</v>
      </c>
      <c r="E147" s="136">
        <v>26763</v>
      </c>
      <c r="F147" s="100">
        <v>45308</v>
      </c>
      <c r="G147" s="71">
        <v>3</v>
      </c>
      <c r="H147" s="67" t="s">
        <v>24430</v>
      </c>
      <c r="I147" s="67" t="s">
        <v>1520</v>
      </c>
      <c r="J147" s="67" t="s">
        <v>1521</v>
      </c>
      <c r="K147" s="67" t="s">
        <v>128</v>
      </c>
      <c r="L147" s="67" t="s">
        <v>128</v>
      </c>
      <c r="M147" s="67">
        <v>56924400</v>
      </c>
      <c r="N147" s="71" t="s">
        <v>336</v>
      </c>
      <c r="O147" s="46"/>
      <c r="P147" s="16"/>
    </row>
    <row r="148" spans="1:16" ht="15" hidden="1" customHeight="1" x14ac:dyDescent="0.25">
      <c r="A148">
        <v>144</v>
      </c>
      <c r="B148" s="99">
        <v>45291</v>
      </c>
      <c r="C148" s="99">
        <v>45301</v>
      </c>
      <c r="D148" s="99">
        <v>45304</v>
      </c>
      <c r="E148" s="136">
        <v>26816</v>
      </c>
      <c r="F148" s="100">
        <v>45308</v>
      </c>
      <c r="G148" s="71">
        <v>4</v>
      </c>
      <c r="H148" s="67" t="s">
        <v>24431</v>
      </c>
      <c r="I148" s="67" t="s">
        <v>24432</v>
      </c>
      <c r="J148" s="67" t="s">
        <v>24433</v>
      </c>
      <c r="K148" s="67" t="s">
        <v>128</v>
      </c>
      <c r="L148" s="67" t="s">
        <v>128</v>
      </c>
      <c r="M148" s="67">
        <v>52389818</v>
      </c>
      <c r="N148" s="71" t="s">
        <v>332</v>
      </c>
      <c r="O148" s="46"/>
      <c r="P148" s="16"/>
    </row>
    <row r="149" spans="1:16" ht="15" hidden="1" customHeight="1" x14ac:dyDescent="0.25">
      <c r="A149">
        <v>145</v>
      </c>
      <c r="B149" s="99">
        <v>45291</v>
      </c>
      <c r="C149" s="99">
        <v>45301</v>
      </c>
      <c r="D149" s="99">
        <v>45304</v>
      </c>
      <c r="E149" s="136">
        <v>26817</v>
      </c>
      <c r="F149" s="100">
        <v>45309</v>
      </c>
      <c r="G149" s="71">
        <v>1</v>
      </c>
      <c r="H149" s="67" t="s">
        <v>24434</v>
      </c>
      <c r="I149" s="67" t="s">
        <v>24435</v>
      </c>
      <c r="J149" s="67" t="s">
        <v>24436</v>
      </c>
      <c r="K149" s="67" t="s">
        <v>186</v>
      </c>
      <c r="L149" s="67" t="s">
        <v>128</v>
      </c>
      <c r="M149" s="67">
        <v>54578035</v>
      </c>
      <c r="N149" s="71" t="s">
        <v>352</v>
      </c>
      <c r="O149" s="46"/>
      <c r="P149" s="16"/>
    </row>
    <row r="150" spans="1:16" ht="15" hidden="1" customHeight="1" x14ac:dyDescent="0.25">
      <c r="A150">
        <v>146</v>
      </c>
      <c r="B150" s="99">
        <v>45291</v>
      </c>
      <c r="C150" s="99">
        <v>45301</v>
      </c>
      <c r="D150" s="99">
        <v>45304</v>
      </c>
      <c r="E150" s="136">
        <v>26907</v>
      </c>
      <c r="F150" s="100">
        <v>45306</v>
      </c>
      <c r="G150" s="71">
        <v>5</v>
      </c>
      <c r="H150" s="67" t="s">
        <v>24437</v>
      </c>
      <c r="I150" s="67" t="s">
        <v>2569</v>
      </c>
      <c r="J150" s="67" t="s">
        <v>2570</v>
      </c>
      <c r="K150" s="67" t="s">
        <v>128</v>
      </c>
      <c r="L150" s="67" t="s">
        <v>128</v>
      </c>
      <c r="M150" s="67">
        <v>56241855</v>
      </c>
      <c r="N150" s="71" t="s">
        <v>561</v>
      </c>
      <c r="O150" s="46"/>
      <c r="P150" s="16"/>
    </row>
    <row r="151" spans="1:16" ht="15" hidden="1" customHeight="1" x14ac:dyDescent="0.25">
      <c r="A151">
        <v>147</v>
      </c>
      <c r="B151" s="99">
        <v>45291</v>
      </c>
      <c r="C151" s="99">
        <v>45301</v>
      </c>
      <c r="D151" s="99">
        <v>45304</v>
      </c>
      <c r="E151" s="136">
        <v>26918</v>
      </c>
      <c r="F151" s="100">
        <v>45307</v>
      </c>
      <c r="G151" s="71">
        <v>2</v>
      </c>
      <c r="H151" s="67" t="s">
        <v>24438</v>
      </c>
      <c r="I151" s="67" t="s">
        <v>24439</v>
      </c>
      <c r="J151" s="67" t="s">
        <v>24440</v>
      </c>
      <c r="K151" s="67" t="s">
        <v>261</v>
      </c>
      <c r="L151" s="67" t="s">
        <v>128</v>
      </c>
      <c r="M151" s="67">
        <v>58109159</v>
      </c>
      <c r="N151" s="71" t="s">
        <v>594</v>
      </c>
      <c r="O151" s="46"/>
      <c r="P151" s="16"/>
    </row>
    <row r="152" spans="1:16" ht="15" hidden="1" customHeight="1" x14ac:dyDescent="0.25">
      <c r="A152">
        <v>148</v>
      </c>
      <c r="B152" s="99">
        <v>45291</v>
      </c>
      <c r="C152" s="99">
        <v>45301</v>
      </c>
      <c r="D152" s="99">
        <v>45304</v>
      </c>
      <c r="E152" s="136">
        <v>26928</v>
      </c>
      <c r="F152" s="100">
        <v>45307</v>
      </c>
      <c r="G152" s="71">
        <v>2</v>
      </c>
      <c r="H152" s="67" t="s">
        <v>24441</v>
      </c>
      <c r="I152" s="67" t="s">
        <v>461</v>
      </c>
      <c r="J152" s="67" t="s">
        <v>2196</v>
      </c>
      <c r="K152" s="67" t="s">
        <v>215</v>
      </c>
      <c r="L152" s="67" t="s">
        <v>128</v>
      </c>
      <c r="M152" s="67">
        <v>51633464</v>
      </c>
      <c r="N152" s="71" t="s">
        <v>359</v>
      </c>
      <c r="O152" s="46"/>
      <c r="P152" s="16"/>
    </row>
    <row r="153" spans="1:16" ht="15" hidden="1" customHeight="1" x14ac:dyDescent="0.25">
      <c r="A153">
        <v>149</v>
      </c>
      <c r="B153" s="99">
        <v>45291</v>
      </c>
      <c r="C153" s="99">
        <v>45301</v>
      </c>
      <c r="D153" s="99">
        <v>45304</v>
      </c>
      <c r="E153" s="136">
        <v>25978</v>
      </c>
      <c r="F153" s="71"/>
      <c r="G153" s="71">
        <v>1</v>
      </c>
      <c r="H153" s="67" t="s">
        <v>24442</v>
      </c>
      <c r="I153" s="67" t="s">
        <v>14970</v>
      </c>
      <c r="J153" s="67" t="s">
        <v>14971</v>
      </c>
      <c r="K153" s="67" t="s">
        <v>1989</v>
      </c>
      <c r="L153" s="67" t="s">
        <v>38</v>
      </c>
      <c r="M153" s="67">
        <v>58817790</v>
      </c>
      <c r="N153" s="71" t="s">
        <v>12746</v>
      </c>
      <c r="O153" s="46"/>
      <c r="P153" s="16"/>
    </row>
    <row r="154" spans="1:16" ht="15" hidden="1" customHeight="1" x14ac:dyDescent="0.25">
      <c r="A154">
        <v>150</v>
      </c>
      <c r="B154" s="99">
        <v>45291</v>
      </c>
      <c r="C154" s="99">
        <v>45301</v>
      </c>
      <c r="D154" s="99">
        <v>45304</v>
      </c>
      <c r="E154" s="136">
        <v>26109</v>
      </c>
      <c r="F154" s="100">
        <v>45308</v>
      </c>
      <c r="G154" s="71">
        <v>1</v>
      </c>
      <c r="H154" s="67" t="s">
        <v>24443</v>
      </c>
      <c r="I154" s="67" t="s">
        <v>24444</v>
      </c>
      <c r="J154" s="67" t="s">
        <v>24445</v>
      </c>
      <c r="K154" s="67" t="s">
        <v>40</v>
      </c>
      <c r="L154" s="67" t="s">
        <v>38</v>
      </c>
      <c r="M154" s="67">
        <v>54378371</v>
      </c>
      <c r="N154" s="71" t="s">
        <v>24446</v>
      </c>
      <c r="O154" s="46"/>
      <c r="P154" s="16"/>
    </row>
    <row r="155" spans="1:16" ht="15" hidden="1" customHeight="1" x14ac:dyDescent="0.25">
      <c r="A155">
        <v>151</v>
      </c>
      <c r="B155" s="99">
        <v>45291</v>
      </c>
      <c r="C155" s="99">
        <v>45301</v>
      </c>
      <c r="D155" s="99">
        <v>45304</v>
      </c>
      <c r="E155" s="136">
        <v>26277</v>
      </c>
      <c r="F155" s="100">
        <v>45307</v>
      </c>
      <c r="G155" s="71">
        <v>2</v>
      </c>
      <c r="H155" s="67" t="s">
        <v>24447</v>
      </c>
      <c r="I155" s="67" t="s">
        <v>24448</v>
      </c>
      <c r="J155" s="67" t="s">
        <v>24449</v>
      </c>
      <c r="K155" s="67" t="s">
        <v>42</v>
      </c>
      <c r="L155" s="67" t="s">
        <v>38</v>
      </c>
      <c r="M155" s="67">
        <v>2147640039</v>
      </c>
      <c r="N155" s="71" t="s">
        <v>6724</v>
      </c>
      <c r="O155" s="46"/>
      <c r="P155" s="16"/>
    </row>
    <row r="156" spans="1:16" ht="15" hidden="1" customHeight="1" x14ac:dyDescent="0.25">
      <c r="A156">
        <v>152</v>
      </c>
      <c r="B156" s="99">
        <v>45291</v>
      </c>
      <c r="C156" s="99">
        <v>45301</v>
      </c>
      <c r="D156" s="99">
        <v>45304</v>
      </c>
      <c r="E156" s="136">
        <v>26278</v>
      </c>
      <c r="F156" s="71"/>
      <c r="G156" s="71">
        <v>4</v>
      </c>
      <c r="H156" s="67" t="s">
        <v>24450</v>
      </c>
      <c r="I156" s="67" t="s">
        <v>24451</v>
      </c>
      <c r="J156" s="67" t="s">
        <v>24452</v>
      </c>
      <c r="K156" s="67" t="s">
        <v>42</v>
      </c>
      <c r="L156" s="67" t="s">
        <v>38</v>
      </c>
      <c r="M156" s="67">
        <v>2147640039</v>
      </c>
      <c r="N156" s="71" t="s">
        <v>3423</v>
      </c>
      <c r="O156" s="46"/>
      <c r="P156" s="16"/>
    </row>
    <row r="157" spans="1:16" ht="15" hidden="1" customHeight="1" x14ac:dyDescent="0.25">
      <c r="A157">
        <v>153</v>
      </c>
      <c r="B157" s="99">
        <v>45291</v>
      </c>
      <c r="C157" s="99">
        <v>45301</v>
      </c>
      <c r="D157" s="99">
        <v>45304</v>
      </c>
      <c r="E157" s="136">
        <v>26338</v>
      </c>
      <c r="F157" s="100">
        <v>45308</v>
      </c>
      <c r="G157" s="71">
        <v>1</v>
      </c>
      <c r="H157" s="67" t="s">
        <v>24453</v>
      </c>
      <c r="I157" s="67" t="s">
        <v>24454</v>
      </c>
      <c r="J157" s="67" t="s">
        <v>24455</v>
      </c>
      <c r="K157" s="67" t="s">
        <v>40</v>
      </c>
      <c r="L157" s="67" t="s">
        <v>38</v>
      </c>
      <c r="M157" s="67">
        <v>5350401673</v>
      </c>
      <c r="N157" s="71" t="s">
        <v>371</v>
      </c>
      <c r="O157" s="46"/>
      <c r="P157" s="16"/>
    </row>
    <row r="158" spans="1:16" ht="15" hidden="1" customHeight="1" x14ac:dyDescent="0.25">
      <c r="A158">
        <v>154</v>
      </c>
      <c r="B158" s="99">
        <v>45291</v>
      </c>
      <c r="C158" s="99">
        <v>45301</v>
      </c>
      <c r="D158" s="99">
        <v>45304</v>
      </c>
      <c r="E158" s="136">
        <v>26447</v>
      </c>
      <c r="F158" s="100">
        <v>45309</v>
      </c>
      <c r="G158" s="71">
        <v>4</v>
      </c>
      <c r="H158" s="67" t="s">
        <v>24456</v>
      </c>
      <c r="I158" s="67" t="s">
        <v>1202</v>
      </c>
      <c r="J158" s="67" t="s">
        <v>1203</v>
      </c>
      <c r="K158" s="67" t="s">
        <v>42</v>
      </c>
      <c r="L158" s="67" t="s">
        <v>38</v>
      </c>
      <c r="M158" s="67">
        <v>53648741</v>
      </c>
      <c r="N158" s="71" t="s">
        <v>339</v>
      </c>
      <c r="O158" s="46"/>
      <c r="P158" s="16"/>
    </row>
    <row r="159" spans="1:16" ht="15" hidden="1" customHeight="1" x14ac:dyDescent="0.25">
      <c r="A159">
        <v>155</v>
      </c>
      <c r="B159" s="99">
        <v>45291</v>
      </c>
      <c r="C159" s="99">
        <v>45301</v>
      </c>
      <c r="D159" s="99">
        <v>45304</v>
      </c>
      <c r="E159" s="136">
        <v>26717</v>
      </c>
      <c r="F159" s="71"/>
      <c r="G159" s="71">
        <v>17</v>
      </c>
      <c r="H159" s="67" t="s">
        <v>24457</v>
      </c>
      <c r="I159" s="67" t="s">
        <v>24458</v>
      </c>
      <c r="J159" s="67" t="s">
        <v>24459</v>
      </c>
      <c r="K159" s="67" t="s">
        <v>39</v>
      </c>
      <c r="L159" s="67" t="s">
        <v>38</v>
      </c>
      <c r="M159" s="67">
        <v>52548417</v>
      </c>
      <c r="N159" s="71" t="s">
        <v>24460</v>
      </c>
      <c r="O159" s="46"/>
      <c r="P159" s="16"/>
    </row>
    <row r="160" spans="1:16" ht="15" hidden="1" customHeight="1" x14ac:dyDescent="0.25">
      <c r="A160">
        <v>156</v>
      </c>
      <c r="B160" s="99">
        <v>45291</v>
      </c>
      <c r="C160" s="99">
        <v>45301</v>
      </c>
      <c r="D160" s="99">
        <v>45304</v>
      </c>
      <c r="E160" s="136">
        <v>26719</v>
      </c>
      <c r="F160" s="71"/>
      <c r="G160" s="71">
        <v>16</v>
      </c>
      <c r="H160" s="67" t="s">
        <v>24461</v>
      </c>
      <c r="I160" s="67" t="s">
        <v>24462</v>
      </c>
      <c r="J160" s="67" t="s">
        <v>24463</v>
      </c>
      <c r="K160" s="67" t="s">
        <v>39</v>
      </c>
      <c r="L160" s="67" t="s">
        <v>38</v>
      </c>
      <c r="M160" s="67">
        <v>54652641</v>
      </c>
      <c r="N160" s="71" t="s">
        <v>11192</v>
      </c>
      <c r="O160" s="46"/>
      <c r="P160" s="16"/>
    </row>
    <row r="161" spans="1:16" ht="15" hidden="1" customHeight="1" x14ac:dyDescent="0.25">
      <c r="A161">
        <v>157</v>
      </c>
      <c r="B161" s="99">
        <v>45291</v>
      </c>
      <c r="C161" s="99">
        <v>45301</v>
      </c>
      <c r="D161" s="99">
        <v>45304</v>
      </c>
      <c r="E161" s="136">
        <v>26922</v>
      </c>
      <c r="F161" s="100">
        <v>45309</v>
      </c>
      <c r="G161" s="71">
        <v>2</v>
      </c>
      <c r="H161" s="67" t="s">
        <v>24464</v>
      </c>
      <c r="I161" s="67" t="s">
        <v>7521</v>
      </c>
      <c r="J161" s="67" t="s">
        <v>17726</v>
      </c>
      <c r="K161" s="67" t="s">
        <v>42</v>
      </c>
      <c r="L161" s="67" t="s">
        <v>38</v>
      </c>
      <c r="M161" s="67">
        <v>54876142</v>
      </c>
      <c r="N161" s="71" t="s">
        <v>323</v>
      </c>
      <c r="O161" s="46"/>
      <c r="P161" s="16"/>
    </row>
    <row r="162" spans="1:16" ht="15" hidden="1" customHeight="1" x14ac:dyDescent="0.25">
      <c r="A162">
        <v>158</v>
      </c>
      <c r="B162" s="99">
        <v>45291</v>
      </c>
      <c r="C162" s="99">
        <v>45301</v>
      </c>
      <c r="D162" s="99">
        <v>45304</v>
      </c>
      <c r="E162" s="136">
        <v>26923</v>
      </c>
      <c r="F162" s="100">
        <v>45309</v>
      </c>
      <c r="G162" s="71">
        <v>6</v>
      </c>
      <c r="H162" s="67" t="s">
        <v>24465</v>
      </c>
      <c r="I162" s="67" t="s">
        <v>21568</v>
      </c>
      <c r="J162" s="67" t="s">
        <v>21569</v>
      </c>
      <c r="K162" s="67" t="s">
        <v>42</v>
      </c>
      <c r="L162" s="67" t="s">
        <v>38</v>
      </c>
      <c r="M162" s="67">
        <v>51067089</v>
      </c>
      <c r="N162" s="71" t="s">
        <v>1362</v>
      </c>
      <c r="O162" s="46"/>
      <c r="P162" s="16"/>
    </row>
    <row r="163" spans="1:16" ht="15" hidden="1" customHeight="1" x14ac:dyDescent="0.25">
      <c r="A163">
        <v>159</v>
      </c>
      <c r="B163" s="99">
        <v>45291</v>
      </c>
      <c r="C163" s="99">
        <v>45301</v>
      </c>
      <c r="D163" s="99">
        <v>45304</v>
      </c>
      <c r="E163" s="136">
        <v>26987</v>
      </c>
      <c r="F163" s="71"/>
      <c r="G163" s="71">
        <v>15</v>
      </c>
      <c r="H163" s="67" t="s">
        <v>24466</v>
      </c>
      <c r="I163" s="67" t="s">
        <v>24467</v>
      </c>
      <c r="J163" s="67" t="s">
        <v>24468</v>
      </c>
      <c r="K163" s="67" t="s">
        <v>1989</v>
      </c>
      <c r="L163" s="67" t="s">
        <v>38</v>
      </c>
      <c r="M163" s="67">
        <v>51062837</v>
      </c>
      <c r="N163" s="71" t="s">
        <v>738</v>
      </c>
      <c r="O163" s="46"/>
      <c r="P163" s="16"/>
    </row>
    <row r="164" spans="1:16" ht="15" hidden="1" customHeight="1" x14ac:dyDescent="0.25">
      <c r="A164">
        <v>160</v>
      </c>
      <c r="B164" s="99">
        <v>45291</v>
      </c>
      <c r="C164" s="99">
        <v>45301</v>
      </c>
      <c r="D164" s="99">
        <v>45304</v>
      </c>
      <c r="E164" s="136">
        <v>27191</v>
      </c>
      <c r="F164" s="71"/>
      <c r="G164" s="71">
        <v>1</v>
      </c>
      <c r="H164" s="67" t="s">
        <v>24469</v>
      </c>
      <c r="I164" s="67" t="s">
        <v>24470</v>
      </c>
      <c r="J164" s="67" t="s">
        <v>24471</v>
      </c>
      <c r="K164" s="67" t="s">
        <v>1989</v>
      </c>
      <c r="L164" s="67" t="s">
        <v>38</v>
      </c>
      <c r="M164" s="67">
        <v>55243660</v>
      </c>
      <c r="N164" s="71" t="s">
        <v>2548</v>
      </c>
      <c r="O164" s="46"/>
      <c r="P164" s="16"/>
    </row>
    <row r="165" spans="1:16" ht="15" customHeight="1" x14ac:dyDescent="0.25">
      <c r="A165">
        <v>161</v>
      </c>
      <c r="B165" s="99">
        <v>45291</v>
      </c>
      <c r="C165" s="99">
        <v>45301</v>
      </c>
      <c r="D165" s="99">
        <v>45304</v>
      </c>
      <c r="E165" s="136">
        <v>26021</v>
      </c>
      <c r="F165" s="100">
        <v>45306</v>
      </c>
      <c r="G165" s="71">
        <v>2</v>
      </c>
      <c r="H165" s="67" t="s">
        <v>24472</v>
      </c>
      <c r="I165" s="67" t="s">
        <v>24473</v>
      </c>
      <c r="J165" s="67" t="s">
        <v>24474</v>
      </c>
      <c r="K165" s="67" t="s">
        <v>137</v>
      </c>
      <c r="L165" s="67" t="s">
        <v>134</v>
      </c>
      <c r="M165" s="67">
        <v>5351098221</v>
      </c>
      <c r="N165" s="71" t="s">
        <v>323</v>
      </c>
      <c r="O165" s="46"/>
      <c r="P165" s="16"/>
    </row>
    <row r="166" spans="1:16" ht="15" customHeight="1" x14ac:dyDescent="0.25">
      <c r="A166">
        <v>162</v>
      </c>
      <c r="B166" s="99">
        <v>45291</v>
      </c>
      <c r="C166" s="99">
        <v>45301</v>
      </c>
      <c r="D166" s="99">
        <v>45304</v>
      </c>
      <c r="E166" s="136">
        <v>26118</v>
      </c>
      <c r="F166" s="71"/>
      <c r="G166" s="71">
        <v>1</v>
      </c>
      <c r="H166" s="67" t="s">
        <v>24475</v>
      </c>
      <c r="I166" s="67" t="s">
        <v>24476</v>
      </c>
      <c r="J166" s="67" t="s">
        <v>24477</v>
      </c>
      <c r="K166" s="67" t="s">
        <v>518</v>
      </c>
      <c r="L166" s="67" t="s">
        <v>134</v>
      </c>
      <c r="M166" s="67">
        <v>2147640039</v>
      </c>
      <c r="N166" s="71" t="s">
        <v>352</v>
      </c>
      <c r="O166" s="46"/>
      <c r="P166" s="16"/>
    </row>
    <row r="167" spans="1:16" ht="15" customHeight="1" x14ac:dyDescent="0.25">
      <c r="A167">
        <v>163</v>
      </c>
      <c r="B167" s="99">
        <v>45291</v>
      </c>
      <c r="C167" s="99">
        <v>45301</v>
      </c>
      <c r="D167" s="99">
        <v>45304</v>
      </c>
      <c r="E167" s="136">
        <v>26463</v>
      </c>
      <c r="F167" s="71"/>
      <c r="G167" s="71">
        <v>1</v>
      </c>
      <c r="H167" s="67" t="s">
        <v>24478</v>
      </c>
      <c r="I167" s="67" t="s">
        <v>24479</v>
      </c>
      <c r="J167" s="67" t="s">
        <v>24480</v>
      </c>
      <c r="K167" s="67" t="s">
        <v>134</v>
      </c>
      <c r="L167" s="67" t="s">
        <v>134</v>
      </c>
      <c r="M167" s="67">
        <v>55992898</v>
      </c>
      <c r="N167" s="71" t="s">
        <v>352</v>
      </c>
      <c r="O167" s="46"/>
      <c r="P167" s="16"/>
    </row>
    <row r="168" spans="1:16" ht="15" customHeight="1" x14ac:dyDescent="0.25">
      <c r="A168">
        <v>164</v>
      </c>
      <c r="B168" s="99">
        <v>45291</v>
      </c>
      <c r="C168" s="99">
        <v>45301</v>
      </c>
      <c r="D168" s="99">
        <v>45304</v>
      </c>
      <c r="E168" s="136">
        <v>26492</v>
      </c>
      <c r="F168" s="100">
        <v>45307</v>
      </c>
      <c r="G168" s="71">
        <v>1</v>
      </c>
      <c r="H168" s="67" t="s">
        <v>24481</v>
      </c>
      <c r="I168" s="67" t="s">
        <v>24482</v>
      </c>
      <c r="J168" s="67" t="s">
        <v>24483</v>
      </c>
      <c r="K168" s="67" t="s">
        <v>134</v>
      </c>
      <c r="L168" s="67" t="s">
        <v>134</v>
      </c>
      <c r="M168" s="67">
        <v>55445517</v>
      </c>
      <c r="N168" s="71" t="s">
        <v>352</v>
      </c>
      <c r="O168" s="46"/>
      <c r="P168" s="16"/>
    </row>
    <row r="169" spans="1:16" ht="15" customHeight="1" x14ac:dyDescent="0.25">
      <c r="A169">
        <v>165</v>
      </c>
      <c r="B169" s="99">
        <v>45291</v>
      </c>
      <c r="C169" s="99">
        <v>45301</v>
      </c>
      <c r="D169" s="99">
        <v>45304</v>
      </c>
      <c r="E169" s="136">
        <v>26529</v>
      </c>
      <c r="F169" s="71" t="s">
        <v>26306</v>
      </c>
      <c r="G169" s="71">
        <v>16</v>
      </c>
      <c r="H169" s="67" t="s">
        <v>24484</v>
      </c>
      <c r="I169" s="67" t="s">
        <v>2208</v>
      </c>
      <c r="J169" s="67" t="s">
        <v>2209</v>
      </c>
      <c r="K169" s="67" t="s">
        <v>135</v>
      </c>
      <c r="L169" s="67" t="s">
        <v>134</v>
      </c>
      <c r="M169" s="67">
        <v>58367256</v>
      </c>
      <c r="N169" s="71" t="s">
        <v>7226</v>
      </c>
      <c r="O169" s="46"/>
      <c r="P169" s="16"/>
    </row>
    <row r="170" spans="1:16" ht="15" customHeight="1" x14ac:dyDescent="0.25">
      <c r="A170">
        <v>166</v>
      </c>
      <c r="B170" s="99">
        <v>45291</v>
      </c>
      <c r="C170" s="99">
        <v>45301</v>
      </c>
      <c r="D170" s="99">
        <v>45304</v>
      </c>
      <c r="E170" s="136">
        <v>26658</v>
      </c>
      <c r="F170" s="100">
        <v>45307</v>
      </c>
      <c r="G170" s="71">
        <v>3</v>
      </c>
      <c r="H170" s="67" t="s">
        <v>24485</v>
      </c>
      <c r="I170" s="67" t="s">
        <v>23617</v>
      </c>
      <c r="J170" s="67" t="s">
        <v>23618</v>
      </c>
      <c r="K170" s="67" t="s">
        <v>134</v>
      </c>
      <c r="L170" s="67" t="s">
        <v>134</v>
      </c>
      <c r="M170" s="67">
        <v>54180105</v>
      </c>
      <c r="N170" s="71" t="s">
        <v>479</v>
      </c>
      <c r="O170" s="46"/>
      <c r="P170" s="16"/>
    </row>
    <row r="171" spans="1:16" ht="15" customHeight="1" x14ac:dyDescent="0.25">
      <c r="A171">
        <v>167</v>
      </c>
      <c r="B171" s="99">
        <v>45291</v>
      </c>
      <c r="C171" s="99">
        <v>45301</v>
      </c>
      <c r="D171" s="99">
        <v>45304</v>
      </c>
      <c r="E171" s="136">
        <v>26704</v>
      </c>
      <c r="F171" s="71"/>
      <c r="G171" s="71">
        <v>2</v>
      </c>
      <c r="H171" s="67" t="s">
        <v>24486</v>
      </c>
      <c r="I171" s="67" t="s">
        <v>24487</v>
      </c>
      <c r="J171" s="67" t="s">
        <v>24488</v>
      </c>
      <c r="K171" s="67" t="s">
        <v>518</v>
      </c>
      <c r="L171" s="67" t="s">
        <v>134</v>
      </c>
      <c r="M171" s="67">
        <v>54870948</v>
      </c>
      <c r="N171" s="71" t="s">
        <v>323</v>
      </c>
      <c r="O171" s="46"/>
      <c r="P171" s="16"/>
    </row>
    <row r="172" spans="1:16" ht="15" customHeight="1" x14ac:dyDescent="0.25">
      <c r="A172">
        <v>168</v>
      </c>
      <c r="B172" s="99">
        <v>45291</v>
      </c>
      <c r="C172" s="99">
        <v>45301</v>
      </c>
      <c r="D172" s="99">
        <v>45304</v>
      </c>
      <c r="E172" s="136">
        <v>26725</v>
      </c>
      <c r="F172" s="100">
        <v>45307</v>
      </c>
      <c r="G172" s="71">
        <v>2</v>
      </c>
      <c r="H172" s="67" t="s">
        <v>24489</v>
      </c>
      <c r="I172" s="67" t="s">
        <v>24490</v>
      </c>
      <c r="J172" s="67" t="s">
        <v>24491</v>
      </c>
      <c r="K172" s="67" t="s">
        <v>249</v>
      </c>
      <c r="L172" s="67" t="s">
        <v>134</v>
      </c>
      <c r="M172" s="67">
        <v>55898551</v>
      </c>
      <c r="N172" s="71" t="s">
        <v>24492</v>
      </c>
      <c r="O172" s="46"/>
      <c r="P172" s="16"/>
    </row>
    <row r="173" spans="1:16" ht="15" customHeight="1" x14ac:dyDescent="0.25">
      <c r="A173">
        <v>169</v>
      </c>
      <c r="B173" s="99">
        <v>45291</v>
      </c>
      <c r="C173" s="99">
        <v>45301</v>
      </c>
      <c r="D173" s="99">
        <v>45304</v>
      </c>
      <c r="E173" s="136">
        <v>26764</v>
      </c>
      <c r="F173" s="71"/>
      <c r="G173" s="71">
        <v>1</v>
      </c>
      <c r="H173" s="67" t="s">
        <v>24493</v>
      </c>
      <c r="I173" s="67" t="s">
        <v>24494</v>
      </c>
      <c r="J173" s="67" t="s">
        <v>24495</v>
      </c>
      <c r="K173" s="67" t="s">
        <v>134</v>
      </c>
      <c r="L173" s="67" t="s">
        <v>134</v>
      </c>
      <c r="M173" s="67">
        <v>54304102</v>
      </c>
      <c r="N173" s="71" t="s">
        <v>365</v>
      </c>
      <c r="O173" s="46"/>
      <c r="P173" s="16"/>
    </row>
    <row r="174" spans="1:16" ht="15" customHeight="1" x14ac:dyDescent="0.25">
      <c r="A174">
        <v>170</v>
      </c>
      <c r="B174" s="99">
        <v>45291</v>
      </c>
      <c r="C174" s="99">
        <v>45301</v>
      </c>
      <c r="D174" s="99">
        <v>45304</v>
      </c>
      <c r="E174" s="136">
        <v>26771</v>
      </c>
      <c r="F174" s="71" t="s">
        <v>26306</v>
      </c>
      <c r="G174" s="71">
        <v>1</v>
      </c>
      <c r="H174" s="67" t="s">
        <v>24496</v>
      </c>
      <c r="I174" s="67" t="s">
        <v>13464</v>
      </c>
      <c r="J174" s="67" t="s">
        <v>13465</v>
      </c>
      <c r="K174" s="67" t="s">
        <v>134</v>
      </c>
      <c r="L174" s="67" t="s">
        <v>134</v>
      </c>
      <c r="M174" s="67">
        <v>53778992</v>
      </c>
      <c r="N174" s="71" t="s">
        <v>2496</v>
      </c>
      <c r="O174" s="46"/>
      <c r="P174" s="16"/>
    </row>
    <row r="175" spans="1:16" ht="15" customHeight="1" x14ac:dyDescent="0.25">
      <c r="A175">
        <v>171</v>
      </c>
      <c r="B175" s="99">
        <v>45291</v>
      </c>
      <c r="C175" s="99">
        <v>45301</v>
      </c>
      <c r="D175" s="99">
        <v>45304</v>
      </c>
      <c r="E175" s="136">
        <v>26893</v>
      </c>
      <c r="F175" s="71"/>
      <c r="G175" s="71">
        <v>4</v>
      </c>
      <c r="H175" s="67" t="s">
        <v>24497</v>
      </c>
      <c r="I175" s="67" t="s">
        <v>20984</v>
      </c>
      <c r="J175" s="67" t="s">
        <v>20985</v>
      </c>
      <c r="K175" s="67" t="s">
        <v>133</v>
      </c>
      <c r="L175" s="67" t="s">
        <v>134</v>
      </c>
      <c r="M175" s="67">
        <v>5358224887</v>
      </c>
      <c r="N175" s="71" t="s">
        <v>353</v>
      </c>
      <c r="O175" s="46"/>
      <c r="P175" s="16"/>
    </row>
    <row r="176" spans="1:16" ht="15" customHeight="1" x14ac:dyDescent="0.25">
      <c r="A176">
        <v>172</v>
      </c>
      <c r="B176" s="99">
        <v>45291</v>
      </c>
      <c r="C176" s="99">
        <v>45301</v>
      </c>
      <c r="D176" s="99">
        <v>45304</v>
      </c>
      <c r="E176" s="136">
        <v>26842</v>
      </c>
      <c r="F176" s="100">
        <v>45307</v>
      </c>
      <c r="G176" s="71">
        <v>2</v>
      </c>
      <c r="H176" s="67" t="s">
        <v>24498</v>
      </c>
      <c r="I176" s="67" t="s">
        <v>1802</v>
      </c>
      <c r="J176" s="67" t="s">
        <v>1803</v>
      </c>
      <c r="K176" s="67" t="s">
        <v>134</v>
      </c>
      <c r="L176" s="67" t="s">
        <v>134</v>
      </c>
      <c r="M176" s="67">
        <v>55606880</v>
      </c>
      <c r="N176" s="71" t="s">
        <v>332</v>
      </c>
      <c r="O176" s="46"/>
      <c r="P176" s="16"/>
    </row>
    <row r="177" spans="1:16" ht="15" customHeight="1" x14ac:dyDescent="0.25">
      <c r="A177">
        <v>173</v>
      </c>
      <c r="B177" s="99">
        <v>45291</v>
      </c>
      <c r="C177" s="99">
        <v>45301</v>
      </c>
      <c r="D177" s="99">
        <v>45304</v>
      </c>
      <c r="E177" s="136">
        <v>26866</v>
      </c>
      <c r="F177" s="71" t="s">
        <v>26306</v>
      </c>
      <c r="G177" s="71">
        <v>1</v>
      </c>
      <c r="H177" s="67" t="s">
        <v>24499</v>
      </c>
      <c r="I177" s="67" t="s">
        <v>1206</v>
      </c>
      <c r="J177" s="67" t="s">
        <v>1207</v>
      </c>
      <c r="K177" s="67" t="s">
        <v>135</v>
      </c>
      <c r="L177" s="67" t="s">
        <v>134</v>
      </c>
      <c r="M177" s="67">
        <v>53387194</v>
      </c>
      <c r="N177" s="71" t="s">
        <v>352</v>
      </c>
      <c r="O177" s="46"/>
      <c r="P177" s="16"/>
    </row>
    <row r="178" spans="1:16" ht="15" customHeight="1" x14ac:dyDescent="0.25">
      <c r="A178">
        <v>174</v>
      </c>
      <c r="B178" s="99">
        <v>45291</v>
      </c>
      <c r="C178" s="99">
        <v>45301</v>
      </c>
      <c r="D178" s="99">
        <v>45304</v>
      </c>
      <c r="E178" s="136">
        <v>27008</v>
      </c>
      <c r="F178" s="100">
        <v>45307</v>
      </c>
      <c r="G178" s="71">
        <v>2</v>
      </c>
      <c r="H178" s="67" t="s">
        <v>24500</v>
      </c>
      <c r="I178" s="67" t="s">
        <v>24501</v>
      </c>
      <c r="J178" s="67" t="s">
        <v>24502</v>
      </c>
      <c r="K178" s="67" t="s">
        <v>134</v>
      </c>
      <c r="L178" s="67" t="s">
        <v>134</v>
      </c>
      <c r="M178" s="67">
        <v>5353415461</v>
      </c>
      <c r="N178" s="71" t="s">
        <v>946</v>
      </c>
      <c r="O178" s="46"/>
      <c r="P178" s="16"/>
    </row>
    <row r="179" spans="1:16" ht="15" customHeight="1" x14ac:dyDescent="0.25">
      <c r="A179">
        <v>175</v>
      </c>
      <c r="B179" s="99">
        <v>45291</v>
      </c>
      <c r="C179" s="99">
        <v>45301</v>
      </c>
      <c r="D179" s="99">
        <v>45304</v>
      </c>
      <c r="E179" s="136">
        <v>27071</v>
      </c>
      <c r="F179" s="100">
        <v>45307</v>
      </c>
      <c r="G179" s="71">
        <v>4</v>
      </c>
      <c r="H179" s="67" t="s">
        <v>24503</v>
      </c>
      <c r="I179" s="67" t="s">
        <v>1800</v>
      </c>
      <c r="J179" s="67" t="s">
        <v>1801</v>
      </c>
      <c r="K179" s="67" t="s">
        <v>134</v>
      </c>
      <c r="L179" s="67" t="s">
        <v>134</v>
      </c>
      <c r="M179" s="67">
        <v>53651968</v>
      </c>
      <c r="N179" s="71" t="s">
        <v>339</v>
      </c>
      <c r="O179" s="46"/>
      <c r="P179" s="16"/>
    </row>
    <row r="180" spans="1:16" ht="15" customHeight="1" x14ac:dyDescent="0.25">
      <c r="A180">
        <v>176</v>
      </c>
      <c r="B180" s="99">
        <v>45291</v>
      </c>
      <c r="C180" s="99">
        <v>45301</v>
      </c>
      <c r="D180" s="99">
        <v>45304</v>
      </c>
      <c r="E180" s="136">
        <v>27075</v>
      </c>
      <c r="F180" s="71"/>
      <c r="G180" s="71">
        <v>1</v>
      </c>
      <c r="H180" s="67" t="s">
        <v>24504</v>
      </c>
      <c r="I180" s="67" t="s">
        <v>217</v>
      </c>
      <c r="J180" s="67" t="s">
        <v>872</v>
      </c>
      <c r="K180" s="67" t="s">
        <v>304</v>
      </c>
      <c r="L180" s="67" t="s">
        <v>134</v>
      </c>
      <c r="M180" s="67">
        <v>55269577</v>
      </c>
      <c r="N180" s="71" t="s">
        <v>352</v>
      </c>
      <c r="O180" s="46"/>
      <c r="P180" s="16"/>
    </row>
    <row r="181" spans="1:16" ht="15" customHeight="1" x14ac:dyDescent="0.25">
      <c r="A181">
        <v>177</v>
      </c>
      <c r="B181" s="99">
        <v>45291</v>
      </c>
      <c r="C181" s="99">
        <v>45301</v>
      </c>
      <c r="D181" s="99">
        <v>45304</v>
      </c>
      <c r="E181" s="136">
        <v>27176</v>
      </c>
      <c r="F181" s="100">
        <v>45307</v>
      </c>
      <c r="G181" s="71">
        <v>2</v>
      </c>
      <c r="H181" s="67" t="s">
        <v>24505</v>
      </c>
      <c r="I181" s="67" t="s">
        <v>516</v>
      </c>
      <c r="J181" s="67" t="s">
        <v>17762</v>
      </c>
      <c r="K181" s="67" t="s">
        <v>134</v>
      </c>
      <c r="L181" s="67" t="s">
        <v>134</v>
      </c>
      <c r="M181" s="67">
        <v>52989989</v>
      </c>
      <c r="N181" s="71" t="s">
        <v>359</v>
      </c>
      <c r="O181" s="46"/>
      <c r="P181" s="16"/>
    </row>
    <row r="182" spans="1:16" ht="15" customHeight="1" x14ac:dyDescent="0.25">
      <c r="A182">
        <v>178</v>
      </c>
      <c r="B182" s="99">
        <v>45291</v>
      </c>
      <c r="C182" s="99">
        <v>45301</v>
      </c>
      <c r="D182" s="99">
        <v>45304</v>
      </c>
      <c r="E182" s="136">
        <v>27177</v>
      </c>
      <c r="F182" s="100">
        <v>45307</v>
      </c>
      <c r="G182" s="71">
        <v>1</v>
      </c>
      <c r="H182" s="67" t="s">
        <v>24506</v>
      </c>
      <c r="I182" s="67" t="s">
        <v>516</v>
      </c>
      <c r="J182" s="67" t="s">
        <v>17762</v>
      </c>
      <c r="K182" s="67" t="s">
        <v>134</v>
      </c>
      <c r="L182" s="67" t="s">
        <v>134</v>
      </c>
      <c r="M182" s="67">
        <v>52989989</v>
      </c>
      <c r="N182" s="71" t="s">
        <v>7999</v>
      </c>
      <c r="O182" s="46"/>
      <c r="P182" s="16"/>
    </row>
    <row r="183" spans="1:16" ht="15" hidden="1" customHeight="1" x14ac:dyDescent="0.25">
      <c r="A183">
        <v>179</v>
      </c>
      <c r="B183" s="99">
        <v>45291</v>
      </c>
      <c r="C183" s="99">
        <v>45301</v>
      </c>
      <c r="D183" s="99">
        <v>45304</v>
      </c>
      <c r="E183" s="136">
        <v>26376</v>
      </c>
      <c r="F183" s="100">
        <v>45307</v>
      </c>
      <c r="G183" s="71">
        <v>2</v>
      </c>
      <c r="H183" s="67" t="s">
        <v>24507</v>
      </c>
      <c r="I183" s="67" t="s">
        <v>9546</v>
      </c>
      <c r="J183" s="67" t="s">
        <v>24508</v>
      </c>
      <c r="K183" s="67" t="s">
        <v>140</v>
      </c>
      <c r="L183" s="67" t="s">
        <v>140</v>
      </c>
      <c r="M183" s="67">
        <v>58864319</v>
      </c>
      <c r="N183" s="71" t="s">
        <v>460</v>
      </c>
      <c r="O183" s="46"/>
      <c r="P183" s="16"/>
    </row>
    <row r="184" spans="1:16" ht="15" hidden="1" customHeight="1" x14ac:dyDescent="0.25">
      <c r="A184">
        <v>180</v>
      </c>
      <c r="B184" s="99">
        <v>45291</v>
      </c>
      <c r="C184" s="99">
        <v>45301</v>
      </c>
      <c r="D184" s="99">
        <v>45304</v>
      </c>
      <c r="E184" s="136">
        <v>26379</v>
      </c>
      <c r="F184" s="100">
        <v>45306</v>
      </c>
      <c r="G184" s="71">
        <v>1</v>
      </c>
      <c r="H184" s="67" t="s">
        <v>24509</v>
      </c>
      <c r="I184" s="67" t="s">
        <v>24510</v>
      </c>
      <c r="J184" s="67" t="s">
        <v>1807</v>
      </c>
      <c r="K184" s="67" t="s">
        <v>140</v>
      </c>
      <c r="L184" s="67" t="s">
        <v>140</v>
      </c>
      <c r="M184" s="67">
        <v>53138625</v>
      </c>
      <c r="N184" s="71" t="s">
        <v>365</v>
      </c>
      <c r="O184" s="46"/>
      <c r="P184" s="16"/>
    </row>
    <row r="185" spans="1:16" ht="15" hidden="1" customHeight="1" x14ac:dyDescent="0.25">
      <c r="A185">
        <v>181</v>
      </c>
      <c r="B185" s="99">
        <v>45291</v>
      </c>
      <c r="C185" s="99">
        <v>45301</v>
      </c>
      <c r="D185" s="99">
        <v>45304</v>
      </c>
      <c r="E185" s="136">
        <v>26633</v>
      </c>
      <c r="F185" s="100">
        <v>45306</v>
      </c>
      <c r="G185" s="71">
        <v>6</v>
      </c>
      <c r="H185" s="67" t="s">
        <v>24511</v>
      </c>
      <c r="I185" s="67" t="s">
        <v>24512</v>
      </c>
      <c r="J185" s="67" t="s">
        <v>24513</v>
      </c>
      <c r="K185" s="67" t="s">
        <v>140</v>
      </c>
      <c r="L185" s="67" t="s">
        <v>140</v>
      </c>
      <c r="M185" s="67">
        <v>55847849</v>
      </c>
      <c r="N185" s="71" t="s">
        <v>17197</v>
      </c>
      <c r="O185" s="46"/>
      <c r="P185" s="16"/>
    </row>
    <row r="186" spans="1:16" ht="15" hidden="1" customHeight="1" x14ac:dyDescent="0.25">
      <c r="A186">
        <v>182</v>
      </c>
      <c r="B186" s="99">
        <v>45291</v>
      </c>
      <c r="C186" s="99">
        <v>45301</v>
      </c>
      <c r="D186" s="99">
        <v>45304</v>
      </c>
      <c r="E186" s="136">
        <v>26634</v>
      </c>
      <c r="F186" s="100">
        <v>45306</v>
      </c>
      <c r="G186" s="71">
        <v>5</v>
      </c>
      <c r="H186" s="67" t="s">
        <v>24514</v>
      </c>
      <c r="I186" s="67" t="s">
        <v>24515</v>
      </c>
      <c r="J186" s="67" t="s">
        <v>24516</v>
      </c>
      <c r="K186" s="67" t="s">
        <v>140</v>
      </c>
      <c r="L186" s="67" t="s">
        <v>140</v>
      </c>
      <c r="M186" s="67">
        <v>50293386</v>
      </c>
      <c r="N186" s="71" t="s">
        <v>361</v>
      </c>
      <c r="O186" s="46"/>
      <c r="P186" s="16"/>
    </row>
    <row r="187" spans="1:16" ht="15" hidden="1" customHeight="1" x14ac:dyDescent="0.25">
      <c r="A187">
        <v>183</v>
      </c>
      <c r="B187" s="99">
        <v>45291</v>
      </c>
      <c r="C187" s="99">
        <v>45301</v>
      </c>
      <c r="D187" s="99">
        <v>45304</v>
      </c>
      <c r="E187" s="136">
        <v>26635</v>
      </c>
      <c r="F187" s="100">
        <v>45306</v>
      </c>
      <c r="G187" s="71">
        <v>3</v>
      </c>
      <c r="H187" s="67" t="s">
        <v>24517</v>
      </c>
      <c r="I187" s="67" t="s">
        <v>24518</v>
      </c>
      <c r="J187" s="67" t="s">
        <v>24519</v>
      </c>
      <c r="K187" s="67" t="s">
        <v>140</v>
      </c>
      <c r="L187" s="67" t="s">
        <v>140</v>
      </c>
      <c r="M187" s="67">
        <v>53411368</v>
      </c>
      <c r="N187" s="71" t="s">
        <v>393</v>
      </c>
      <c r="O187" s="46"/>
      <c r="P187" s="16"/>
    </row>
    <row r="188" spans="1:16" ht="15" hidden="1" customHeight="1" x14ac:dyDescent="0.25">
      <c r="A188">
        <v>184</v>
      </c>
      <c r="B188" s="99">
        <v>45291</v>
      </c>
      <c r="C188" s="99">
        <v>45301</v>
      </c>
      <c r="D188" s="99">
        <v>45304</v>
      </c>
      <c r="E188" s="136">
        <v>26636</v>
      </c>
      <c r="F188" s="100">
        <v>45306</v>
      </c>
      <c r="G188" s="71">
        <v>5</v>
      </c>
      <c r="H188" s="67" t="s">
        <v>24520</v>
      </c>
      <c r="I188" s="67" t="s">
        <v>24521</v>
      </c>
      <c r="J188" s="67" t="s">
        <v>24522</v>
      </c>
      <c r="K188" s="67" t="s">
        <v>140</v>
      </c>
      <c r="L188" s="67" t="s">
        <v>140</v>
      </c>
      <c r="M188" s="67">
        <v>53654707</v>
      </c>
      <c r="N188" s="71" t="s">
        <v>24523</v>
      </c>
      <c r="O188" s="46"/>
      <c r="P188" s="16"/>
    </row>
    <row r="189" spans="1:16" ht="15" hidden="1" customHeight="1" x14ac:dyDescent="0.25">
      <c r="A189">
        <v>185</v>
      </c>
      <c r="B189" s="99">
        <v>45291</v>
      </c>
      <c r="C189" s="99">
        <v>45301</v>
      </c>
      <c r="D189" s="99">
        <v>45304</v>
      </c>
      <c r="E189" s="136">
        <v>26711</v>
      </c>
      <c r="F189" s="100">
        <v>45306</v>
      </c>
      <c r="G189" s="71">
        <v>1</v>
      </c>
      <c r="H189" s="67" t="s">
        <v>24524</v>
      </c>
      <c r="I189" s="67" t="s">
        <v>24525</v>
      </c>
      <c r="J189" s="67" t="s">
        <v>24526</v>
      </c>
      <c r="K189" s="67" t="s">
        <v>140</v>
      </c>
      <c r="L189" s="67" t="s">
        <v>140</v>
      </c>
      <c r="M189" s="67">
        <v>58864895</v>
      </c>
      <c r="N189" s="71" t="s">
        <v>12476</v>
      </c>
      <c r="O189" s="46"/>
      <c r="P189" s="16"/>
    </row>
    <row r="190" spans="1:16" ht="15" hidden="1" customHeight="1" x14ac:dyDescent="0.25">
      <c r="A190">
        <v>186</v>
      </c>
      <c r="B190" s="99">
        <v>45291</v>
      </c>
      <c r="C190" s="99">
        <v>45301</v>
      </c>
      <c r="D190" s="99">
        <v>45304</v>
      </c>
      <c r="E190" s="136">
        <v>26712</v>
      </c>
      <c r="F190" s="100">
        <v>45306</v>
      </c>
      <c r="G190" s="71">
        <v>1</v>
      </c>
      <c r="H190" s="67" t="s">
        <v>24527</v>
      </c>
      <c r="I190" s="67" t="s">
        <v>24528</v>
      </c>
      <c r="J190" s="67" t="s">
        <v>24529</v>
      </c>
      <c r="K190" s="67" t="s">
        <v>140</v>
      </c>
      <c r="L190" s="67" t="s">
        <v>140</v>
      </c>
      <c r="M190" s="67">
        <v>58864895</v>
      </c>
      <c r="N190" s="71" t="s">
        <v>24530</v>
      </c>
      <c r="O190" s="46"/>
      <c r="P190" s="16"/>
    </row>
    <row r="191" spans="1:16" ht="15" hidden="1" customHeight="1" x14ac:dyDescent="0.25">
      <c r="A191">
        <v>187</v>
      </c>
      <c r="B191" s="99">
        <v>45291</v>
      </c>
      <c r="C191" s="99">
        <v>45301</v>
      </c>
      <c r="D191" s="99">
        <v>45304</v>
      </c>
      <c r="E191" s="136">
        <v>26776</v>
      </c>
      <c r="F191" s="100">
        <v>45306</v>
      </c>
      <c r="G191" s="71">
        <v>5</v>
      </c>
      <c r="H191" s="67" t="s">
        <v>24531</v>
      </c>
      <c r="I191" s="67" t="s">
        <v>473</v>
      </c>
      <c r="J191" s="67" t="s">
        <v>2228</v>
      </c>
      <c r="K191" s="67" t="s">
        <v>140</v>
      </c>
      <c r="L191" s="67" t="s">
        <v>140</v>
      </c>
      <c r="M191" s="67">
        <v>58156754</v>
      </c>
      <c r="N191" s="71" t="s">
        <v>10106</v>
      </c>
      <c r="O191" s="46"/>
      <c r="P191" s="16"/>
    </row>
    <row r="192" spans="1:16" ht="15" hidden="1" customHeight="1" x14ac:dyDescent="0.25">
      <c r="A192">
        <v>188</v>
      </c>
      <c r="B192" s="99">
        <v>45291</v>
      </c>
      <c r="C192" s="99">
        <v>45301</v>
      </c>
      <c r="D192" s="99">
        <v>45304</v>
      </c>
      <c r="E192" s="136">
        <v>26777</v>
      </c>
      <c r="F192" s="100">
        <v>45306</v>
      </c>
      <c r="G192" s="71">
        <v>3</v>
      </c>
      <c r="H192" s="67" t="s">
        <v>24532</v>
      </c>
      <c r="I192" s="67" t="s">
        <v>6543</v>
      </c>
      <c r="J192" s="67" t="s">
        <v>6544</v>
      </c>
      <c r="K192" s="67" t="s">
        <v>140</v>
      </c>
      <c r="L192" s="67" t="s">
        <v>140</v>
      </c>
      <c r="M192" s="67">
        <v>58005977</v>
      </c>
      <c r="N192" s="71" t="s">
        <v>24533</v>
      </c>
      <c r="O192" s="46"/>
      <c r="P192" s="16"/>
    </row>
    <row r="193" spans="1:16" ht="15" hidden="1" customHeight="1" x14ac:dyDescent="0.25">
      <c r="A193">
        <v>189</v>
      </c>
      <c r="B193" s="99">
        <v>45291</v>
      </c>
      <c r="C193" s="99">
        <v>45301</v>
      </c>
      <c r="D193" s="99">
        <v>45304</v>
      </c>
      <c r="E193" s="136">
        <v>26882</v>
      </c>
      <c r="F193" s="100">
        <v>45306</v>
      </c>
      <c r="G193" s="71">
        <v>1</v>
      </c>
      <c r="H193" s="67" t="s">
        <v>24534</v>
      </c>
      <c r="I193" s="67" t="s">
        <v>4158</v>
      </c>
      <c r="J193" s="67" t="s">
        <v>4159</v>
      </c>
      <c r="K193" s="67" t="s">
        <v>140</v>
      </c>
      <c r="L193" s="67" t="s">
        <v>140</v>
      </c>
      <c r="M193" s="67">
        <v>54408467</v>
      </c>
      <c r="N193" s="71" t="s">
        <v>352</v>
      </c>
      <c r="O193" s="46"/>
      <c r="P193" s="16"/>
    </row>
    <row r="194" spans="1:16" ht="15" hidden="1" customHeight="1" x14ac:dyDescent="0.25">
      <c r="A194">
        <v>190</v>
      </c>
      <c r="B194" s="99">
        <v>45291</v>
      </c>
      <c r="C194" s="99">
        <v>45301</v>
      </c>
      <c r="D194" s="99">
        <v>45304</v>
      </c>
      <c r="E194" s="136">
        <v>25943</v>
      </c>
      <c r="F194" s="71"/>
      <c r="G194" s="71">
        <v>1</v>
      </c>
      <c r="H194" s="67" t="s">
        <v>24535</v>
      </c>
      <c r="I194" s="67" t="s">
        <v>24536</v>
      </c>
      <c r="J194" s="67" t="s">
        <v>24537</v>
      </c>
      <c r="K194" s="67" t="s">
        <v>176</v>
      </c>
      <c r="L194" s="67" t="s">
        <v>143</v>
      </c>
      <c r="M194" s="67">
        <v>2147640039</v>
      </c>
      <c r="N194" s="71" t="s">
        <v>10533</v>
      </c>
      <c r="O194" s="46"/>
      <c r="P194" s="16"/>
    </row>
    <row r="195" spans="1:16" ht="15" hidden="1" customHeight="1" x14ac:dyDescent="0.25">
      <c r="A195">
        <v>191</v>
      </c>
      <c r="B195" s="99">
        <v>45291</v>
      </c>
      <c r="C195" s="99">
        <v>45301</v>
      </c>
      <c r="D195" s="99">
        <v>45304</v>
      </c>
      <c r="E195" s="136">
        <v>26029</v>
      </c>
      <c r="F195" s="71"/>
      <c r="G195" s="71">
        <v>1</v>
      </c>
      <c r="H195" s="67" t="s">
        <v>24538</v>
      </c>
      <c r="I195" s="67" t="s">
        <v>24539</v>
      </c>
      <c r="J195" s="67" t="s">
        <v>24540</v>
      </c>
      <c r="K195" s="67" t="s">
        <v>143</v>
      </c>
      <c r="L195" s="67" t="s">
        <v>143</v>
      </c>
      <c r="M195" s="67">
        <v>56762627</v>
      </c>
      <c r="N195" s="71" t="s">
        <v>323</v>
      </c>
      <c r="O195" s="46"/>
      <c r="P195" s="16"/>
    </row>
    <row r="196" spans="1:16" ht="15" hidden="1" customHeight="1" x14ac:dyDescent="0.25">
      <c r="A196">
        <v>192</v>
      </c>
      <c r="B196" s="99">
        <v>45291</v>
      </c>
      <c r="C196" s="99">
        <v>45301</v>
      </c>
      <c r="D196" s="99">
        <v>45304</v>
      </c>
      <c r="E196" s="136">
        <v>26098</v>
      </c>
      <c r="F196" s="71"/>
      <c r="G196" s="71">
        <v>4</v>
      </c>
      <c r="H196" s="67" t="s">
        <v>24541</v>
      </c>
      <c r="I196" s="67" t="s">
        <v>24542</v>
      </c>
      <c r="J196" s="67" t="s">
        <v>24543</v>
      </c>
      <c r="K196" s="67" t="s">
        <v>520</v>
      </c>
      <c r="L196" s="67" t="s">
        <v>143</v>
      </c>
      <c r="M196" s="67">
        <v>55312719</v>
      </c>
      <c r="N196" s="71" t="s">
        <v>24544</v>
      </c>
      <c r="O196" s="46"/>
      <c r="P196" s="16"/>
    </row>
    <row r="197" spans="1:16" ht="15" hidden="1" customHeight="1" x14ac:dyDescent="0.25">
      <c r="A197">
        <v>193</v>
      </c>
      <c r="B197" s="99">
        <v>45291</v>
      </c>
      <c r="C197" s="99">
        <v>45301</v>
      </c>
      <c r="D197" s="99">
        <v>45304</v>
      </c>
      <c r="E197" s="136">
        <v>26262</v>
      </c>
      <c r="F197" s="71"/>
      <c r="G197" s="71">
        <v>2</v>
      </c>
      <c r="H197" s="67" t="s">
        <v>24545</v>
      </c>
      <c r="I197" s="67" t="s">
        <v>24546</v>
      </c>
      <c r="J197" s="67" t="s">
        <v>24547</v>
      </c>
      <c r="K197" s="67" t="s">
        <v>143</v>
      </c>
      <c r="L197" s="67" t="s">
        <v>143</v>
      </c>
      <c r="M197" s="67">
        <v>5354424093</v>
      </c>
      <c r="N197" s="71" t="s">
        <v>1141</v>
      </c>
      <c r="O197" s="46"/>
      <c r="P197" s="16"/>
    </row>
    <row r="198" spans="1:16" ht="15" hidden="1" customHeight="1" x14ac:dyDescent="0.25">
      <c r="A198">
        <v>194</v>
      </c>
      <c r="B198" s="99">
        <v>45291</v>
      </c>
      <c r="C198" s="99">
        <v>45301</v>
      </c>
      <c r="D198" s="99">
        <v>45304</v>
      </c>
      <c r="E198" s="136">
        <v>26364</v>
      </c>
      <c r="F198" s="71"/>
      <c r="G198" s="71">
        <v>1</v>
      </c>
      <c r="H198" s="67" t="s">
        <v>24548</v>
      </c>
      <c r="I198" s="67" t="s">
        <v>17812</v>
      </c>
      <c r="J198" s="67" t="s">
        <v>17813</v>
      </c>
      <c r="K198" s="67" t="s">
        <v>143</v>
      </c>
      <c r="L198" s="67" t="s">
        <v>143</v>
      </c>
      <c r="M198" s="67">
        <v>59342096</v>
      </c>
      <c r="N198" s="71" t="s">
        <v>352</v>
      </c>
      <c r="O198" s="46"/>
      <c r="P198" s="16"/>
    </row>
    <row r="199" spans="1:16" ht="15" hidden="1" customHeight="1" x14ac:dyDescent="0.25">
      <c r="A199">
        <v>195</v>
      </c>
      <c r="B199" s="99">
        <v>45291</v>
      </c>
      <c r="C199" s="99">
        <v>45301</v>
      </c>
      <c r="D199" s="99">
        <v>45304</v>
      </c>
      <c r="E199" s="136">
        <v>26368</v>
      </c>
      <c r="F199" s="71"/>
      <c r="G199" s="71">
        <v>3</v>
      </c>
      <c r="H199" s="67" t="s">
        <v>24549</v>
      </c>
      <c r="I199" s="67" t="s">
        <v>18809</v>
      </c>
      <c r="J199" s="67" t="s">
        <v>18810</v>
      </c>
      <c r="K199" s="67" t="s">
        <v>143</v>
      </c>
      <c r="L199" s="67" t="s">
        <v>143</v>
      </c>
      <c r="M199" s="67">
        <v>53633514</v>
      </c>
      <c r="N199" s="71" t="s">
        <v>396</v>
      </c>
      <c r="O199" s="46"/>
      <c r="P199" s="16"/>
    </row>
    <row r="200" spans="1:16" ht="15" hidden="1" customHeight="1" x14ac:dyDescent="0.25">
      <c r="A200">
        <v>196</v>
      </c>
      <c r="B200" s="99">
        <v>45291</v>
      </c>
      <c r="C200" s="99">
        <v>45301</v>
      </c>
      <c r="D200" s="99">
        <v>45304</v>
      </c>
      <c r="E200" s="136">
        <v>26369</v>
      </c>
      <c r="F200" s="71"/>
      <c r="G200" s="71">
        <v>1</v>
      </c>
      <c r="H200" s="67" t="s">
        <v>24550</v>
      </c>
      <c r="I200" s="67" t="s">
        <v>18809</v>
      </c>
      <c r="J200" s="67" t="s">
        <v>18810</v>
      </c>
      <c r="K200" s="67" t="s">
        <v>143</v>
      </c>
      <c r="L200" s="67" t="s">
        <v>143</v>
      </c>
      <c r="M200" s="67">
        <v>53633514</v>
      </c>
      <c r="N200" s="71" t="s">
        <v>15557</v>
      </c>
      <c r="O200" s="46"/>
      <c r="P200" s="16"/>
    </row>
    <row r="201" spans="1:16" ht="15" hidden="1" customHeight="1" x14ac:dyDescent="0.25">
      <c r="A201">
        <v>197</v>
      </c>
      <c r="B201" s="99">
        <v>45291</v>
      </c>
      <c r="C201" s="99">
        <v>45301</v>
      </c>
      <c r="D201" s="99">
        <v>45304</v>
      </c>
      <c r="E201" s="136">
        <v>26377</v>
      </c>
      <c r="F201" s="71"/>
      <c r="G201" s="71">
        <v>1</v>
      </c>
      <c r="H201" s="67" t="s">
        <v>24551</v>
      </c>
      <c r="I201" s="67" t="s">
        <v>17812</v>
      </c>
      <c r="J201" s="67" t="s">
        <v>17813</v>
      </c>
      <c r="K201" s="67" t="s">
        <v>143</v>
      </c>
      <c r="L201" s="67" t="s">
        <v>143</v>
      </c>
      <c r="M201" s="67">
        <v>59342096</v>
      </c>
      <c r="N201" s="71" t="s">
        <v>352</v>
      </c>
      <c r="O201" s="46"/>
      <c r="P201" s="16"/>
    </row>
    <row r="202" spans="1:16" ht="15" hidden="1" customHeight="1" x14ac:dyDescent="0.25">
      <c r="A202">
        <v>198</v>
      </c>
      <c r="B202" s="99">
        <v>45291</v>
      </c>
      <c r="C202" s="99">
        <v>45301</v>
      </c>
      <c r="D202" s="99">
        <v>45304</v>
      </c>
      <c r="E202" s="136">
        <v>26402</v>
      </c>
      <c r="F202" s="71"/>
      <c r="G202" s="71">
        <v>1</v>
      </c>
      <c r="H202" s="67" t="s">
        <v>24552</v>
      </c>
      <c r="I202" s="67" t="s">
        <v>24553</v>
      </c>
      <c r="J202" s="67" t="s">
        <v>24554</v>
      </c>
      <c r="K202" s="67" t="s">
        <v>143</v>
      </c>
      <c r="L202" s="67" t="s">
        <v>143</v>
      </c>
      <c r="M202" s="67">
        <v>5358823834</v>
      </c>
      <c r="N202" s="71" t="s">
        <v>24555</v>
      </c>
      <c r="O202" s="46"/>
      <c r="P202" s="16"/>
    </row>
    <row r="203" spans="1:16" ht="15" hidden="1" customHeight="1" x14ac:dyDescent="0.25">
      <c r="A203">
        <v>199</v>
      </c>
      <c r="B203" s="99">
        <v>45291</v>
      </c>
      <c r="C203" s="99">
        <v>45301</v>
      </c>
      <c r="D203" s="99">
        <v>45304</v>
      </c>
      <c r="E203" s="136">
        <v>26407</v>
      </c>
      <c r="F203" s="71"/>
      <c r="G203" s="71">
        <v>1</v>
      </c>
      <c r="H203" s="67" t="s">
        <v>24556</v>
      </c>
      <c r="I203" s="67" t="s">
        <v>24557</v>
      </c>
      <c r="J203" s="67" t="s">
        <v>24558</v>
      </c>
      <c r="K203" s="67" t="s">
        <v>142</v>
      </c>
      <c r="L203" s="67" t="s">
        <v>143</v>
      </c>
      <c r="M203" s="67">
        <v>5355997914</v>
      </c>
      <c r="N203" s="71" t="s">
        <v>4480</v>
      </c>
      <c r="O203" s="46"/>
      <c r="P203" s="16"/>
    </row>
    <row r="204" spans="1:16" ht="15" hidden="1" customHeight="1" x14ac:dyDescent="0.25">
      <c r="A204">
        <v>200</v>
      </c>
      <c r="B204" s="99">
        <v>45291</v>
      </c>
      <c r="C204" s="99">
        <v>45301</v>
      </c>
      <c r="D204" s="99">
        <v>45304</v>
      </c>
      <c r="E204" s="136">
        <v>26432</v>
      </c>
      <c r="F204" s="71"/>
      <c r="G204" s="71">
        <v>2</v>
      </c>
      <c r="H204" s="67" t="s">
        <v>24559</v>
      </c>
      <c r="I204" s="67" t="s">
        <v>914</v>
      </c>
      <c r="J204" s="67" t="s">
        <v>915</v>
      </c>
      <c r="K204" s="67" t="s">
        <v>143</v>
      </c>
      <c r="L204" s="67" t="s">
        <v>143</v>
      </c>
      <c r="M204" s="67">
        <v>50494084</v>
      </c>
      <c r="N204" s="71" t="s">
        <v>8386</v>
      </c>
      <c r="O204" s="46"/>
      <c r="P204" s="16"/>
    </row>
    <row r="205" spans="1:16" ht="15" hidden="1" customHeight="1" x14ac:dyDescent="0.25">
      <c r="A205">
        <v>201</v>
      </c>
      <c r="B205" s="99">
        <v>45291</v>
      </c>
      <c r="C205" s="99">
        <v>45301</v>
      </c>
      <c r="D205" s="99">
        <v>45304</v>
      </c>
      <c r="E205" s="136">
        <v>26435</v>
      </c>
      <c r="F205" s="71"/>
      <c r="G205" s="71">
        <v>3</v>
      </c>
      <c r="H205" s="67" t="s">
        <v>24560</v>
      </c>
      <c r="I205" s="67" t="s">
        <v>22735</v>
      </c>
      <c r="J205" s="67" t="s">
        <v>22736</v>
      </c>
      <c r="K205" s="67" t="s">
        <v>143</v>
      </c>
      <c r="L205" s="67" t="s">
        <v>143</v>
      </c>
      <c r="M205" s="67">
        <v>54252595</v>
      </c>
      <c r="N205" s="71" t="s">
        <v>9935</v>
      </c>
      <c r="O205" s="46"/>
      <c r="P205" s="16"/>
    </row>
    <row r="206" spans="1:16" ht="15" hidden="1" customHeight="1" x14ac:dyDescent="0.25">
      <c r="A206">
        <v>202</v>
      </c>
      <c r="B206" s="99">
        <v>45291</v>
      </c>
      <c r="C206" s="99">
        <v>45301</v>
      </c>
      <c r="D206" s="99">
        <v>45304</v>
      </c>
      <c r="E206" s="136">
        <v>26518</v>
      </c>
      <c r="F206" s="71"/>
      <c r="G206" s="71">
        <v>2</v>
      </c>
      <c r="H206" s="67" t="s">
        <v>24561</v>
      </c>
      <c r="I206" s="67" t="s">
        <v>20654</v>
      </c>
      <c r="J206" s="67" t="s">
        <v>20655</v>
      </c>
      <c r="K206" s="67" t="s">
        <v>145</v>
      </c>
      <c r="L206" s="67" t="s">
        <v>143</v>
      </c>
      <c r="M206" s="67">
        <v>53533224479</v>
      </c>
      <c r="N206" s="71" t="s">
        <v>1141</v>
      </c>
      <c r="O206" s="46"/>
      <c r="P206" s="16"/>
    </row>
    <row r="207" spans="1:16" ht="15" hidden="1" customHeight="1" x14ac:dyDescent="0.25">
      <c r="A207">
        <v>203</v>
      </c>
      <c r="B207" s="99">
        <v>45291</v>
      </c>
      <c r="C207" s="99">
        <v>45301</v>
      </c>
      <c r="D207" s="99">
        <v>45304</v>
      </c>
      <c r="E207" s="136">
        <v>26519</v>
      </c>
      <c r="F207" s="71"/>
      <c r="G207" s="71">
        <v>1</v>
      </c>
      <c r="H207" s="67" t="s">
        <v>24562</v>
      </c>
      <c r="I207" s="67" t="s">
        <v>24563</v>
      </c>
      <c r="J207" s="67" t="s">
        <v>24564</v>
      </c>
      <c r="K207" s="67" t="s">
        <v>143</v>
      </c>
      <c r="L207" s="67" t="s">
        <v>143</v>
      </c>
      <c r="M207" s="67">
        <v>50261403</v>
      </c>
      <c r="N207" s="71" t="s">
        <v>352</v>
      </c>
      <c r="O207" s="46"/>
      <c r="P207" s="16"/>
    </row>
    <row r="208" spans="1:16" ht="15" hidden="1" customHeight="1" x14ac:dyDescent="0.25">
      <c r="A208">
        <v>204</v>
      </c>
      <c r="B208" s="99">
        <v>45291</v>
      </c>
      <c r="C208" s="99">
        <v>45301</v>
      </c>
      <c r="D208" s="99">
        <v>45304</v>
      </c>
      <c r="E208" s="136">
        <v>26594</v>
      </c>
      <c r="F208" s="71"/>
      <c r="G208" s="71">
        <v>1</v>
      </c>
      <c r="H208" s="67" t="s">
        <v>24565</v>
      </c>
      <c r="I208" s="67" t="s">
        <v>2794</v>
      </c>
      <c r="J208" s="67" t="s">
        <v>2795</v>
      </c>
      <c r="K208" s="67" t="s">
        <v>1812</v>
      </c>
      <c r="L208" s="67" t="s">
        <v>143</v>
      </c>
      <c r="M208" s="67">
        <v>53557515</v>
      </c>
      <c r="N208" s="71" t="s">
        <v>13484</v>
      </c>
      <c r="O208" s="46"/>
      <c r="P208" s="16"/>
    </row>
    <row r="209" spans="1:16" ht="15" hidden="1" customHeight="1" x14ac:dyDescent="0.25">
      <c r="A209">
        <v>205</v>
      </c>
      <c r="B209" s="99">
        <v>45291</v>
      </c>
      <c r="C209" s="99">
        <v>45301</v>
      </c>
      <c r="D209" s="99">
        <v>45304</v>
      </c>
      <c r="E209" s="136">
        <v>26652</v>
      </c>
      <c r="F209" s="71"/>
      <c r="G209" s="71">
        <v>22</v>
      </c>
      <c r="H209" s="67" t="s">
        <v>24566</v>
      </c>
      <c r="I209" s="67" t="s">
        <v>24567</v>
      </c>
      <c r="J209" s="67" t="s">
        <v>24568</v>
      </c>
      <c r="K209" s="67" t="s">
        <v>143</v>
      </c>
      <c r="L209" s="67" t="s">
        <v>143</v>
      </c>
      <c r="M209" s="67">
        <v>53408282</v>
      </c>
      <c r="N209" s="71" t="s">
        <v>24569</v>
      </c>
      <c r="O209" s="46"/>
      <c r="P209" s="16"/>
    </row>
    <row r="210" spans="1:16" ht="15" hidden="1" customHeight="1" x14ac:dyDescent="0.25">
      <c r="A210">
        <v>206</v>
      </c>
      <c r="B210" s="99">
        <v>45291</v>
      </c>
      <c r="C210" s="99">
        <v>45301</v>
      </c>
      <c r="D210" s="99">
        <v>45304</v>
      </c>
      <c r="E210" s="136">
        <v>26661</v>
      </c>
      <c r="F210" s="71"/>
      <c r="G210" s="71">
        <v>1</v>
      </c>
      <c r="H210" s="67" t="s">
        <v>24570</v>
      </c>
      <c r="I210" s="67" t="s">
        <v>914</v>
      </c>
      <c r="J210" s="67" t="s">
        <v>915</v>
      </c>
      <c r="K210" s="67" t="s">
        <v>143</v>
      </c>
      <c r="L210" s="67" t="s">
        <v>143</v>
      </c>
      <c r="M210" s="67">
        <v>50494084</v>
      </c>
      <c r="N210" s="71" t="s">
        <v>352</v>
      </c>
      <c r="O210" s="46"/>
      <c r="P210" s="16"/>
    </row>
    <row r="211" spans="1:16" ht="15" hidden="1" customHeight="1" x14ac:dyDescent="0.25">
      <c r="A211">
        <v>207</v>
      </c>
      <c r="B211" s="99">
        <v>45291</v>
      </c>
      <c r="C211" s="99">
        <v>45301</v>
      </c>
      <c r="D211" s="99">
        <v>45304</v>
      </c>
      <c r="E211" s="136">
        <v>26672</v>
      </c>
      <c r="F211" s="71"/>
      <c r="G211" s="71">
        <v>4</v>
      </c>
      <c r="H211" s="67" t="s">
        <v>24571</v>
      </c>
      <c r="I211" s="67" t="s">
        <v>24572</v>
      </c>
      <c r="J211" s="67" t="s">
        <v>24573</v>
      </c>
      <c r="K211" s="67" t="s">
        <v>143</v>
      </c>
      <c r="L211" s="67" t="s">
        <v>143</v>
      </c>
      <c r="M211" s="67">
        <v>58821720</v>
      </c>
      <c r="N211" s="71" t="s">
        <v>3883</v>
      </c>
      <c r="O211" s="46"/>
      <c r="P211" s="16"/>
    </row>
    <row r="212" spans="1:16" ht="15" hidden="1" customHeight="1" x14ac:dyDescent="0.25">
      <c r="A212">
        <v>208</v>
      </c>
      <c r="B212" s="99">
        <v>45291</v>
      </c>
      <c r="C212" s="99">
        <v>45301</v>
      </c>
      <c r="D212" s="99">
        <v>45304</v>
      </c>
      <c r="E212" s="136">
        <v>26673</v>
      </c>
      <c r="F212" s="71"/>
      <c r="G212" s="71">
        <v>4</v>
      </c>
      <c r="H212" s="67" t="s">
        <v>24574</v>
      </c>
      <c r="I212" s="67" t="s">
        <v>10399</v>
      </c>
      <c r="J212" s="67" t="s">
        <v>10400</v>
      </c>
      <c r="K212" s="67" t="s">
        <v>520</v>
      </c>
      <c r="L212" s="67" t="s">
        <v>143</v>
      </c>
      <c r="M212" s="67">
        <v>54674295</v>
      </c>
      <c r="N212" s="71" t="s">
        <v>1357</v>
      </c>
      <c r="O212" s="46"/>
      <c r="P212" s="16"/>
    </row>
    <row r="213" spans="1:16" ht="15" hidden="1" customHeight="1" x14ac:dyDescent="0.25">
      <c r="A213">
        <v>209</v>
      </c>
      <c r="B213" s="99">
        <v>45291</v>
      </c>
      <c r="C213" s="99">
        <v>45301</v>
      </c>
      <c r="D213" s="99">
        <v>45304</v>
      </c>
      <c r="E213" s="136">
        <v>26674</v>
      </c>
      <c r="F213" s="71"/>
      <c r="G213" s="71">
        <v>2</v>
      </c>
      <c r="H213" s="67" t="s">
        <v>24575</v>
      </c>
      <c r="I213" s="67" t="s">
        <v>24576</v>
      </c>
      <c r="J213" s="67" t="s">
        <v>24577</v>
      </c>
      <c r="K213" s="67" t="s">
        <v>5417</v>
      </c>
      <c r="L213" s="67" t="s">
        <v>143</v>
      </c>
      <c r="M213" s="67">
        <v>58026175</v>
      </c>
      <c r="N213" s="71" t="s">
        <v>876</v>
      </c>
      <c r="O213" s="46"/>
      <c r="P213" s="16"/>
    </row>
    <row r="214" spans="1:16" ht="15" hidden="1" customHeight="1" x14ac:dyDescent="0.25">
      <c r="A214">
        <v>210</v>
      </c>
      <c r="B214" s="99">
        <v>45291</v>
      </c>
      <c r="C214" s="99">
        <v>45301</v>
      </c>
      <c r="D214" s="99">
        <v>45304</v>
      </c>
      <c r="E214" s="136">
        <v>26675</v>
      </c>
      <c r="F214" s="71"/>
      <c r="G214" s="71">
        <v>2</v>
      </c>
      <c r="H214" s="67" t="s">
        <v>24578</v>
      </c>
      <c r="I214" s="67" t="s">
        <v>24579</v>
      </c>
      <c r="J214" s="67" t="s">
        <v>24580</v>
      </c>
      <c r="K214" s="67" t="s">
        <v>143</v>
      </c>
      <c r="L214" s="67" t="s">
        <v>143</v>
      </c>
      <c r="M214" s="67">
        <v>55052884</v>
      </c>
      <c r="N214" s="71" t="s">
        <v>3522</v>
      </c>
      <c r="O214" s="46"/>
      <c r="P214" s="16"/>
    </row>
    <row r="215" spans="1:16" ht="15" hidden="1" customHeight="1" x14ac:dyDescent="0.25">
      <c r="A215">
        <v>211</v>
      </c>
      <c r="B215" s="99">
        <v>45291</v>
      </c>
      <c r="C215" s="99">
        <v>45301</v>
      </c>
      <c r="D215" s="99">
        <v>45304</v>
      </c>
      <c r="E215" s="136">
        <v>26750</v>
      </c>
      <c r="F215" s="71"/>
      <c r="G215" s="71">
        <v>3</v>
      </c>
      <c r="H215" s="67" t="s">
        <v>24581</v>
      </c>
      <c r="I215" s="67" t="s">
        <v>509</v>
      </c>
      <c r="J215" s="67" t="s">
        <v>24582</v>
      </c>
      <c r="K215" s="67" t="s">
        <v>143</v>
      </c>
      <c r="L215" s="67" t="s">
        <v>143</v>
      </c>
      <c r="M215" s="67">
        <v>58102735</v>
      </c>
      <c r="N215" s="71" t="s">
        <v>6509</v>
      </c>
      <c r="O215" s="46"/>
      <c r="P215" s="16"/>
    </row>
    <row r="216" spans="1:16" ht="15" hidden="1" customHeight="1" x14ac:dyDescent="0.25">
      <c r="A216">
        <v>212</v>
      </c>
      <c r="B216" s="99">
        <v>45291</v>
      </c>
      <c r="C216" s="99">
        <v>45301</v>
      </c>
      <c r="D216" s="99">
        <v>45304</v>
      </c>
      <c r="E216" s="136">
        <v>26751</v>
      </c>
      <c r="F216" s="71"/>
      <c r="G216" s="71">
        <v>4</v>
      </c>
      <c r="H216" s="67" t="s">
        <v>24583</v>
      </c>
      <c r="I216" s="67" t="s">
        <v>509</v>
      </c>
      <c r="J216" s="67" t="s">
        <v>24582</v>
      </c>
      <c r="K216" s="67" t="s">
        <v>143</v>
      </c>
      <c r="L216" s="67" t="s">
        <v>143</v>
      </c>
      <c r="M216" s="67">
        <v>58102735</v>
      </c>
      <c r="N216" s="71" t="s">
        <v>323</v>
      </c>
      <c r="O216" s="46"/>
      <c r="P216" s="16"/>
    </row>
    <row r="217" spans="1:16" ht="15" hidden="1" customHeight="1" x14ac:dyDescent="0.25">
      <c r="A217">
        <v>213</v>
      </c>
      <c r="B217" s="99">
        <v>45291</v>
      </c>
      <c r="C217" s="99">
        <v>45301</v>
      </c>
      <c r="D217" s="99">
        <v>45304</v>
      </c>
      <c r="E217" s="136">
        <v>26775</v>
      </c>
      <c r="F217" s="71"/>
      <c r="G217" s="71">
        <v>2</v>
      </c>
      <c r="H217" s="67" t="s">
        <v>24584</v>
      </c>
      <c r="I217" s="67" t="s">
        <v>24585</v>
      </c>
      <c r="J217" s="67" t="s">
        <v>24586</v>
      </c>
      <c r="K217" s="67" t="s">
        <v>143</v>
      </c>
      <c r="L217" s="67" t="s">
        <v>143</v>
      </c>
      <c r="M217" s="67">
        <v>56763639</v>
      </c>
      <c r="N217" s="71" t="s">
        <v>24587</v>
      </c>
      <c r="O217" s="46"/>
      <c r="P217" s="16"/>
    </row>
    <row r="218" spans="1:16" ht="15" hidden="1" customHeight="1" x14ac:dyDescent="0.25">
      <c r="A218">
        <v>214</v>
      </c>
      <c r="B218" s="99">
        <v>45291</v>
      </c>
      <c r="C218" s="99">
        <v>45301</v>
      </c>
      <c r="D218" s="99">
        <v>45304</v>
      </c>
      <c r="E218" s="136">
        <v>26787</v>
      </c>
      <c r="F218" s="71"/>
      <c r="G218" s="71">
        <v>1</v>
      </c>
      <c r="H218" s="67" t="s">
        <v>24588</v>
      </c>
      <c r="I218" s="67" t="s">
        <v>24589</v>
      </c>
      <c r="J218" s="67" t="s">
        <v>24590</v>
      </c>
      <c r="K218" s="67" t="s">
        <v>143</v>
      </c>
      <c r="L218" s="67" t="s">
        <v>143</v>
      </c>
      <c r="M218" s="67">
        <v>52172204</v>
      </c>
      <c r="N218" s="71" t="s">
        <v>18872</v>
      </c>
      <c r="O218" s="46"/>
      <c r="P218" s="16"/>
    </row>
    <row r="219" spans="1:16" ht="15" hidden="1" customHeight="1" x14ac:dyDescent="0.25">
      <c r="A219">
        <v>215</v>
      </c>
      <c r="B219" s="99">
        <v>45291</v>
      </c>
      <c r="C219" s="99">
        <v>45301</v>
      </c>
      <c r="D219" s="99">
        <v>45304</v>
      </c>
      <c r="E219" s="136">
        <v>26789</v>
      </c>
      <c r="F219" s="71"/>
      <c r="G219" s="71">
        <v>1</v>
      </c>
      <c r="H219" s="67" t="s">
        <v>24591</v>
      </c>
      <c r="I219" s="67" t="s">
        <v>24592</v>
      </c>
      <c r="J219" s="67" t="s">
        <v>24593</v>
      </c>
      <c r="K219" s="67" t="s">
        <v>143</v>
      </c>
      <c r="L219" s="67" t="s">
        <v>143</v>
      </c>
      <c r="M219" s="67">
        <v>52172204</v>
      </c>
      <c r="N219" s="71" t="s">
        <v>18872</v>
      </c>
      <c r="O219" s="46"/>
      <c r="P219" s="16"/>
    </row>
    <row r="220" spans="1:16" ht="15" hidden="1" customHeight="1" x14ac:dyDescent="0.25">
      <c r="A220">
        <v>216</v>
      </c>
      <c r="B220" s="99">
        <v>45291</v>
      </c>
      <c r="C220" s="99">
        <v>45301</v>
      </c>
      <c r="D220" s="99">
        <v>45304</v>
      </c>
      <c r="E220" s="136">
        <v>26790</v>
      </c>
      <c r="F220" s="71"/>
      <c r="G220" s="71">
        <v>2</v>
      </c>
      <c r="H220" s="67" t="s">
        <v>24594</v>
      </c>
      <c r="I220" s="67" t="s">
        <v>24595</v>
      </c>
      <c r="J220" s="67" t="s">
        <v>24596</v>
      </c>
      <c r="K220" s="67" t="s">
        <v>143</v>
      </c>
      <c r="L220" s="67" t="s">
        <v>143</v>
      </c>
      <c r="M220" s="67">
        <v>54428590</v>
      </c>
      <c r="N220" s="71" t="s">
        <v>1364</v>
      </c>
      <c r="O220" s="46"/>
      <c r="P220" s="16"/>
    </row>
    <row r="221" spans="1:16" ht="15" hidden="1" customHeight="1" x14ac:dyDescent="0.25">
      <c r="A221">
        <v>217</v>
      </c>
      <c r="B221" s="99">
        <v>45291</v>
      </c>
      <c r="C221" s="99">
        <v>45301</v>
      </c>
      <c r="D221" s="99">
        <v>45304</v>
      </c>
      <c r="E221" s="136">
        <v>26791</v>
      </c>
      <c r="F221" s="71"/>
      <c r="G221" s="71">
        <v>1</v>
      </c>
      <c r="H221" s="67" t="s">
        <v>24597</v>
      </c>
      <c r="I221" s="67" t="s">
        <v>24598</v>
      </c>
      <c r="J221" s="67" t="s">
        <v>24599</v>
      </c>
      <c r="K221" s="67" t="s">
        <v>143</v>
      </c>
      <c r="L221" s="67" t="s">
        <v>143</v>
      </c>
      <c r="M221" s="67">
        <v>52172204</v>
      </c>
      <c r="N221" s="71" t="s">
        <v>1143</v>
      </c>
      <c r="O221" s="46"/>
      <c r="P221" s="16"/>
    </row>
    <row r="222" spans="1:16" ht="15" hidden="1" customHeight="1" x14ac:dyDescent="0.25">
      <c r="A222">
        <v>218</v>
      </c>
      <c r="B222" s="99">
        <v>45291</v>
      </c>
      <c r="C222" s="99">
        <v>45301</v>
      </c>
      <c r="D222" s="99">
        <v>45304</v>
      </c>
      <c r="E222" s="136">
        <v>26932</v>
      </c>
      <c r="F222" s="71"/>
      <c r="G222" s="71">
        <v>6</v>
      </c>
      <c r="H222" s="67" t="s">
        <v>24600</v>
      </c>
      <c r="I222" s="67" t="s">
        <v>19713</v>
      </c>
      <c r="J222" s="67" t="s">
        <v>19714</v>
      </c>
      <c r="K222" s="67" t="s">
        <v>143</v>
      </c>
      <c r="L222" s="67" t="s">
        <v>143</v>
      </c>
      <c r="M222" s="67">
        <v>53632973</v>
      </c>
      <c r="N222" s="71" t="s">
        <v>561</v>
      </c>
      <c r="O222" s="46"/>
      <c r="P222" s="16"/>
    </row>
    <row r="223" spans="1:16" ht="15" hidden="1" customHeight="1" x14ac:dyDescent="0.25">
      <c r="A223">
        <v>219</v>
      </c>
      <c r="B223" s="99">
        <v>45291</v>
      </c>
      <c r="C223" s="99">
        <v>45301</v>
      </c>
      <c r="D223" s="99">
        <v>45304</v>
      </c>
      <c r="E223" s="136">
        <v>26934</v>
      </c>
      <c r="F223" s="71"/>
      <c r="G223" s="71">
        <v>2</v>
      </c>
      <c r="H223" s="67" t="s">
        <v>24601</v>
      </c>
      <c r="I223" s="67" t="s">
        <v>2401</v>
      </c>
      <c r="J223" s="67" t="s">
        <v>2402</v>
      </c>
      <c r="K223" s="67" t="s">
        <v>143</v>
      </c>
      <c r="L223" s="67" t="s">
        <v>143</v>
      </c>
      <c r="M223" s="67">
        <v>58605607</v>
      </c>
      <c r="N223" s="71" t="s">
        <v>323</v>
      </c>
      <c r="O223" s="46"/>
      <c r="P223" s="16"/>
    </row>
    <row r="224" spans="1:16" ht="15" hidden="1" customHeight="1" x14ac:dyDescent="0.25">
      <c r="A224">
        <v>220</v>
      </c>
      <c r="B224" s="99">
        <v>45291</v>
      </c>
      <c r="C224" s="99">
        <v>45301</v>
      </c>
      <c r="D224" s="99">
        <v>45304</v>
      </c>
      <c r="E224" s="136">
        <v>26935</v>
      </c>
      <c r="F224" s="71"/>
      <c r="G224" s="71">
        <v>1</v>
      </c>
      <c r="H224" s="67" t="s">
        <v>24602</v>
      </c>
      <c r="I224" s="67" t="s">
        <v>2401</v>
      </c>
      <c r="J224" s="67" t="s">
        <v>2402</v>
      </c>
      <c r="K224" s="67" t="s">
        <v>143</v>
      </c>
      <c r="L224" s="67" t="s">
        <v>143</v>
      </c>
      <c r="M224" s="67">
        <v>58605607</v>
      </c>
      <c r="N224" s="71" t="s">
        <v>3400</v>
      </c>
      <c r="O224" s="46"/>
      <c r="P224" s="16"/>
    </row>
    <row r="225" spans="1:16" ht="15" hidden="1" customHeight="1" x14ac:dyDescent="0.25">
      <c r="A225">
        <v>221</v>
      </c>
      <c r="B225" s="99">
        <v>45291</v>
      </c>
      <c r="C225" s="99">
        <v>45301</v>
      </c>
      <c r="D225" s="99">
        <v>45304</v>
      </c>
      <c r="E225" s="136">
        <v>27178</v>
      </c>
      <c r="F225" s="71"/>
      <c r="G225" s="71">
        <v>1</v>
      </c>
      <c r="H225" s="67" t="s">
        <v>24603</v>
      </c>
      <c r="I225" s="67" t="s">
        <v>180</v>
      </c>
      <c r="J225" s="67" t="s">
        <v>1562</v>
      </c>
      <c r="K225" s="67" t="s">
        <v>143</v>
      </c>
      <c r="L225" s="67" t="s">
        <v>143</v>
      </c>
      <c r="M225" s="67">
        <v>53931496</v>
      </c>
      <c r="N225" s="71" t="s">
        <v>352</v>
      </c>
      <c r="O225" s="46"/>
      <c r="P225" s="16"/>
    </row>
    <row r="226" spans="1:16" ht="15" hidden="1" customHeight="1" x14ac:dyDescent="0.25">
      <c r="A226">
        <v>222</v>
      </c>
      <c r="B226" s="99">
        <v>45291</v>
      </c>
      <c r="C226" s="99">
        <v>45301</v>
      </c>
      <c r="D226" s="99">
        <v>45304</v>
      </c>
      <c r="E226" s="136">
        <v>26061</v>
      </c>
      <c r="F226" s="71"/>
      <c r="G226" s="71">
        <v>1</v>
      </c>
      <c r="H226" s="67" t="s">
        <v>24604</v>
      </c>
      <c r="I226" s="67" t="s">
        <v>4222</v>
      </c>
      <c r="J226" s="67" t="s">
        <v>4223</v>
      </c>
      <c r="K226" s="67" t="s">
        <v>254</v>
      </c>
      <c r="L226" s="67" t="s">
        <v>44</v>
      </c>
      <c r="M226" s="67">
        <v>54675368</v>
      </c>
      <c r="N226" s="71" t="s">
        <v>323</v>
      </c>
      <c r="O226" s="46"/>
      <c r="P226" s="16"/>
    </row>
    <row r="227" spans="1:16" ht="15" hidden="1" customHeight="1" x14ac:dyDescent="0.25">
      <c r="A227">
        <v>223</v>
      </c>
      <c r="B227" s="99">
        <v>45291</v>
      </c>
      <c r="C227" s="99">
        <v>45301</v>
      </c>
      <c r="D227" s="99">
        <v>45304</v>
      </c>
      <c r="E227" s="136">
        <v>26091</v>
      </c>
      <c r="F227" s="71"/>
      <c r="G227" s="71">
        <v>1</v>
      </c>
      <c r="H227" s="67" t="s">
        <v>24605</v>
      </c>
      <c r="I227" s="67" t="s">
        <v>24606</v>
      </c>
      <c r="J227" s="67" t="s">
        <v>24607</v>
      </c>
      <c r="K227" s="67" t="s">
        <v>504</v>
      </c>
      <c r="L227" s="67" t="s">
        <v>44</v>
      </c>
      <c r="M227" s="67">
        <v>5351729948</v>
      </c>
      <c r="N227" s="71" t="s">
        <v>373</v>
      </c>
      <c r="O227" s="46"/>
      <c r="P227" s="16"/>
    </row>
    <row r="228" spans="1:16" ht="15" hidden="1" customHeight="1" x14ac:dyDescent="0.25">
      <c r="A228">
        <v>224</v>
      </c>
      <c r="B228" s="99">
        <v>45291</v>
      </c>
      <c r="C228" s="99">
        <v>45301</v>
      </c>
      <c r="D228" s="99">
        <v>45304</v>
      </c>
      <c r="E228" s="136">
        <v>26197</v>
      </c>
      <c r="F228" s="71"/>
      <c r="G228" s="71">
        <v>1</v>
      </c>
      <c r="H228" s="67" t="s">
        <v>24608</v>
      </c>
      <c r="I228" s="67" t="s">
        <v>24609</v>
      </c>
      <c r="J228" s="67" t="s">
        <v>24610</v>
      </c>
      <c r="K228" s="67" t="s">
        <v>254</v>
      </c>
      <c r="L228" s="67" t="s">
        <v>44</v>
      </c>
      <c r="M228" s="67">
        <v>2147640039</v>
      </c>
      <c r="N228" s="71" t="s">
        <v>2602</v>
      </c>
      <c r="O228" s="46"/>
      <c r="P228" s="16"/>
    </row>
    <row r="229" spans="1:16" ht="15" hidden="1" customHeight="1" x14ac:dyDescent="0.25">
      <c r="A229">
        <v>225</v>
      </c>
      <c r="B229" s="99">
        <v>45291</v>
      </c>
      <c r="C229" s="99">
        <v>45301</v>
      </c>
      <c r="D229" s="99">
        <v>45304</v>
      </c>
      <c r="E229" s="136">
        <v>26295</v>
      </c>
      <c r="F229" s="71"/>
      <c r="G229" s="71">
        <v>3</v>
      </c>
      <c r="H229" s="67" t="s">
        <v>24611</v>
      </c>
      <c r="I229" s="67" t="s">
        <v>4228</v>
      </c>
      <c r="J229" s="67" t="s">
        <v>2417</v>
      </c>
      <c r="K229" s="67" t="s">
        <v>43</v>
      </c>
      <c r="L229" s="67" t="s">
        <v>44</v>
      </c>
      <c r="M229" s="67">
        <v>5323481796</v>
      </c>
      <c r="N229" s="71" t="s">
        <v>332</v>
      </c>
      <c r="O229" s="46"/>
      <c r="P229" s="16"/>
    </row>
    <row r="230" spans="1:16" ht="15" hidden="1" customHeight="1" x14ac:dyDescent="0.25">
      <c r="A230">
        <v>226</v>
      </c>
      <c r="B230" s="99">
        <v>45291</v>
      </c>
      <c r="C230" s="99">
        <v>45301</v>
      </c>
      <c r="D230" s="99">
        <v>45304</v>
      </c>
      <c r="E230" s="136">
        <v>26362</v>
      </c>
      <c r="F230" s="71"/>
      <c r="G230" s="71">
        <v>8</v>
      </c>
      <c r="H230" s="67" t="s">
        <v>24612</v>
      </c>
      <c r="I230" s="67" t="s">
        <v>24613</v>
      </c>
      <c r="J230" s="67" t="s">
        <v>24614</v>
      </c>
      <c r="K230" s="67" t="s">
        <v>43</v>
      </c>
      <c r="L230" s="67" t="s">
        <v>44</v>
      </c>
      <c r="M230" s="67">
        <v>53532702</v>
      </c>
      <c r="N230" s="71" t="s">
        <v>24615</v>
      </c>
      <c r="O230" s="46"/>
      <c r="P230" s="16"/>
    </row>
    <row r="231" spans="1:16" ht="15" hidden="1" customHeight="1" x14ac:dyDescent="0.25">
      <c r="A231">
        <v>227</v>
      </c>
      <c r="B231" s="99">
        <v>45291</v>
      </c>
      <c r="C231" s="99">
        <v>45301</v>
      </c>
      <c r="D231" s="99">
        <v>45304</v>
      </c>
      <c r="E231" s="136">
        <v>26363</v>
      </c>
      <c r="F231" s="71"/>
      <c r="G231" s="71">
        <v>5</v>
      </c>
      <c r="H231" s="67" t="s">
        <v>24616</v>
      </c>
      <c r="I231" s="67" t="s">
        <v>24617</v>
      </c>
      <c r="J231" s="67" t="s">
        <v>24614</v>
      </c>
      <c r="K231" s="67" t="s">
        <v>43</v>
      </c>
      <c r="L231" s="67" t="s">
        <v>44</v>
      </c>
      <c r="M231" s="67">
        <v>53554286</v>
      </c>
      <c r="N231" s="71" t="s">
        <v>24618</v>
      </c>
      <c r="O231" s="46"/>
      <c r="P231" s="16"/>
    </row>
    <row r="232" spans="1:16" ht="15" hidden="1" customHeight="1" x14ac:dyDescent="0.25">
      <c r="A232">
        <v>228</v>
      </c>
      <c r="B232" s="99">
        <v>45291</v>
      </c>
      <c r="C232" s="99">
        <v>45301</v>
      </c>
      <c r="D232" s="99">
        <v>45304</v>
      </c>
      <c r="E232" s="136">
        <v>26413</v>
      </c>
      <c r="F232" s="71"/>
      <c r="G232" s="71">
        <v>4</v>
      </c>
      <c r="H232" s="67" t="s">
        <v>24619</v>
      </c>
      <c r="I232" s="67" t="s">
        <v>24613</v>
      </c>
      <c r="J232" s="67" t="s">
        <v>24614</v>
      </c>
      <c r="K232" s="67" t="s">
        <v>43</v>
      </c>
      <c r="L232" s="67" t="s">
        <v>44</v>
      </c>
      <c r="M232" s="67">
        <v>53532702</v>
      </c>
      <c r="N232" s="71" t="s">
        <v>24620</v>
      </c>
      <c r="O232" s="46"/>
      <c r="P232" s="16"/>
    </row>
    <row r="233" spans="1:16" ht="15" hidden="1" customHeight="1" x14ac:dyDescent="0.25">
      <c r="A233">
        <v>229</v>
      </c>
      <c r="B233" s="99">
        <v>45291</v>
      </c>
      <c r="C233" s="99">
        <v>45301</v>
      </c>
      <c r="D233" s="99">
        <v>45304</v>
      </c>
      <c r="E233" s="136">
        <v>26415</v>
      </c>
      <c r="F233" s="71"/>
      <c r="G233" s="71">
        <v>3</v>
      </c>
      <c r="H233" s="67" t="s">
        <v>24621</v>
      </c>
      <c r="I233" s="67" t="s">
        <v>24617</v>
      </c>
      <c r="J233" s="67" t="s">
        <v>24614</v>
      </c>
      <c r="K233" s="67" t="s">
        <v>43</v>
      </c>
      <c r="L233" s="67" t="s">
        <v>44</v>
      </c>
      <c r="M233" s="67">
        <v>53554286</v>
      </c>
      <c r="N233" s="71" t="s">
        <v>24622</v>
      </c>
      <c r="O233" s="46"/>
      <c r="P233" s="16"/>
    </row>
    <row r="234" spans="1:16" ht="15" hidden="1" customHeight="1" x14ac:dyDescent="0.25">
      <c r="A234">
        <v>230</v>
      </c>
      <c r="B234" s="99">
        <v>45291</v>
      </c>
      <c r="C234" s="99">
        <v>45301</v>
      </c>
      <c r="D234" s="99">
        <v>45304</v>
      </c>
      <c r="E234" s="136">
        <v>26418</v>
      </c>
      <c r="F234" s="71"/>
      <c r="G234" s="71">
        <v>2</v>
      </c>
      <c r="H234" s="67" t="s">
        <v>24623</v>
      </c>
      <c r="I234" s="67" t="s">
        <v>24624</v>
      </c>
      <c r="J234" s="67" t="s">
        <v>24625</v>
      </c>
      <c r="K234" s="67" t="s">
        <v>43</v>
      </c>
      <c r="L234" s="67" t="s">
        <v>44</v>
      </c>
      <c r="M234" s="67">
        <v>53554286</v>
      </c>
      <c r="N234" s="71" t="s">
        <v>4042</v>
      </c>
      <c r="O234" s="46"/>
      <c r="P234" s="16"/>
    </row>
    <row r="235" spans="1:16" ht="15" hidden="1" customHeight="1" x14ac:dyDescent="0.25">
      <c r="A235">
        <v>231</v>
      </c>
      <c r="B235" s="99">
        <v>45291</v>
      </c>
      <c r="C235" s="99">
        <v>45301</v>
      </c>
      <c r="D235" s="99">
        <v>45304</v>
      </c>
      <c r="E235" s="136">
        <v>26419</v>
      </c>
      <c r="F235" s="71"/>
      <c r="G235" s="71">
        <v>2</v>
      </c>
      <c r="H235" s="67" t="s">
        <v>24626</v>
      </c>
      <c r="I235" s="67" t="s">
        <v>24627</v>
      </c>
      <c r="J235" s="67" t="s">
        <v>24628</v>
      </c>
      <c r="K235" s="67" t="s">
        <v>43</v>
      </c>
      <c r="L235" s="67" t="s">
        <v>44</v>
      </c>
      <c r="M235" s="67">
        <v>5355286</v>
      </c>
      <c r="N235" s="71" t="s">
        <v>4042</v>
      </c>
      <c r="O235" s="46"/>
      <c r="P235" s="16"/>
    </row>
    <row r="236" spans="1:16" ht="15" hidden="1" customHeight="1" x14ac:dyDescent="0.25">
      <c r="A236">
        <v>232</v>
      </c>
      <c r="B236" s="99">
        <v>45291</v>
      </c>
      <c r="C236" s="99">
        <v>45301</v>
      </c>
      <c r="D236" s="99">
        <v>45304</v>
      </c>
      <c r="E236" s="136">
        <v>26420</v>
      </c>
      <c r="F236" s="71"/>
      <c r="G236" s="71">
        <v>2</v>
      </c>
      <c r="H236" s="67" t="s">
        <v>24629</v>
      </c>
      <c r="I236" s="67" t="s">
        <v>24613</v>
      </c>
      <c r="J236" s="67" t="s">
        <v>24614</v>
      </c>
      <c r="K236" s="67" t="s">
        <v>43</v>
      </c>
      <c r="L236" s="67" t="s">
        <v>44</v>
      </c>
      <c r="M236" s="67">
        <v>53532702</v>
      </c>
      <c r="N236" s="71" t="s">
        <v>4042</v>
      </c>
      <c r="O236" s="46"/>
      <c r="P236" s="16"/>
    </row>
    <row r="237" spans="1:16" ht="15" hidden="1" customHeight="1" x14ac:dyDescent="0.25">
      <c r="A237">
        <v>233</v>
      </c>
      <c r="B237" s="99">
        <v>45291</v>
      </c>
      <c r="C237" s="99">
        <v>45301</v>
      </c>
      <c r="D237" s="99">
        <v>45304</v>
      </c>
      <c r="E237" s="136">
        <v>26663</v>
      </c>
      <c r="F237" s="71"/>
      <c r="G237" s="71">
        <v>4</v>
      </c>
      <c r="H237" s="67" t="s">
        <v>24630</v>
      </c>
      <c r="I237" s="67" t="s">
        <v>8544</v>
      </c>
      <c r="J237" s="67" t="s">
        <v>8545</v>
      </c>
      <c r="K237" s="67" t="s">
        <v>45</v>
      </c>
      <c r="L237" s="67" t="s">
        <v>44</v>
      </c>
      <c r="M237" s="67">
        <v>51649684</v>
      </c>
      <c r="N237" s="71" t="s">
        <v>1086</v>
      </c>
      <c r="O237" s="46"/>
      <c r="P237" s="16"/>
    </row>
    <row r="238" spans="1:16" ht="15" hidden="1" customHeight="1" x14ac:dyDescent="0.25">
      <c r="A238">
        <v>234</v>
      </c>
      <c r="B238" s="99">
        <v>45291</v>
      </c>
      <c r="C238" s="99">
        <v>45301</v>
      </c>
      <c r="D238" s="99">
        <v>45304</v>
      </c>
      <c r="E238" s="136">
        <v>26664</v>
      </c>
      <c r="F238" s="71"/>
      <c r="G238" s="71">
        <v>5</v>
      </c>
      <c r="H238" s="67" t="s">
        <v>24631</v>
      </c>
      <c r="I238" s="67" t="s">
        <v>8544</v>
      </c>
      <c r="J238" s="67" t="s">
        <v>8545</v>
      </c>
      <c r="K238" s="67" t="s">
        <v>45</v>
      </c>
      <c r="L238" s="67" t="s">
        <v>44</v>
      </c>
      <c r="M238" s="67">
        <v>51649684</v>
      </c>
      <c r="N238" s="71" t="s">
        <v>2083</v>
      </c>
      <c r="O238" s="46"/>
      <c r="P238" s="16"/>
    </row>
    <row r="239" spans="1:16" ht="15" hidden="1" customHeight="1" x14ac:dyDescent="0.25">
      <c r="A239">
        <v>235</v>
      </c>
      <c r="B239" s="99">
        <v>45291</v>
      </c>
      <c r="C239" s="99">
        <v>45301</v>
      </c>
      <c r="D239" s="99">
        <v>45304</v>
      </c>
      <c r="E239" s="136">
        <v>26745</v>
      </c>
      <c r="F239" s="71"/>
      <c r="G239" s="71">
        <v>3</v>
      </c>
      <c r="H239" s="67" t="s">
        <v>24632</v>
      </c>
      <c r="I239" s="67" t="s">
        <v>24633</v>
      </c>
      <c r="J239" s="67" t="s">
        <v>24634</v>
      </c>
      <c r="K239" s="67" t="s">
        <v>43</v>
      </c>
      <c r="L239" s="67" t="s">
        <v>44</v>
      </c>
      <c r="M239" s="67">
        <v>51862637</v>
      </c>
      <c r="N239" s="71" t="s">
        <v>332</v>
      </c>
      <c r="O239" s="46"/>
      <c r="P239" s="16"/>
    </row>
    <row r="240" spans="1:16" ht="15" hidden="1" customHeight="1" x14ac:dyDescent="0.25">
      <c r="A240">
        <v>236</v>
      </c>
      <c r="B240" s="99">
        <v>45291</v>
      </c>
      <c r="C240" s="99">
        <v>45301</v>
      </c>
      <c r="D240" s="99">
        <v>45304</v>
      </c>
      <c r="E240" s="136">
        <v>26761</v>
      </c>
      <c r="F240" s="71"/>
      <c r="G240" s="71">
        <v>2</v>
      </c>
      <c r="H240" s="67" t="s">
        <v>24635</v>
      </c>
      <c r="I240" s="67" t="s">
        <v>24636</v>
      </c>
      <c r="J240" s="67" t="s">
        <v>24637</v>
      </c>
      <c r="K240" s="67" t="s">
        <v>43</v>
      </c>
      <c r="L240" s="67" t="s">
        <v>44</v>
      </c>
      <c r="M240" s="67">
        <v>5351251158</v>
      </c>
      <c r="N240" s="71" t="s">
        <v>3188</v>
      </c>
      <c r="O240" s="46"/>
      <c r="P240" s="16"/>
    </row>
    <row r="241" spans="1:16" ht="15" hidden="1" customHeight="1" x14ac:dyDescent="0.25">
      <c r="A241">
        <v>237</v>
      </c>
      <c r="B241" s="99">
        <v>45291</v>
      </c>
      <c r="C241" s="99">
        <v>45301</v>
      </c>
      <c r="D241" s="99">
        <v>45304</v>
      </c>
      <c r="E241" s="136">
        <v>26896</v>
      </c>
      <c r="F241" s="71"/>
      <c r="G241" s="71">
        <v>1</v>
      </c>
      <c r="H241" s="67" t="s">
        <v>24638</v>
      </c>
      <c r="I241" s="67" t="s">
        <v>2814</v>
      </c>
      <c r="J241" s="67" t="s">
        <v>2815</v>
      </c>
      <c r="K241" s="67" t="s">
        <v>43</v>
      </c>
      <c r="L241" s="67" t="s">
        <v>44</v>
      </c>
      <c r="M241" s="67">
        <v>54205365</v>
      </c>
      <c r="N241" s="71" t="s">
        <v>365</v>
      </c>
      <c r="O241" s="46"/>
      <c r="P241" s="16"/>
    </row>
    <row r="242" spans="1:16" ht="15" hidden="1" customHeight="1" x14ac:dyDescent="0.25">
      <c r="A242">
        <v>238</v>
      </c>
      <c r="B242" s="99">
        <v>45291</v>
      </c>
      <c r="C242" s="99">
        <v>45301</v>
      </c>
      <c r="D242" s="99">
        <v>45304</v>
      </c>
      <c r="E242" s="136">
        <v>26991</v>
      </c>
      <c r="F242" s="71"/>
      <c r="G242" s="71">
        <v>2</v>
      </c>
      <c r="H242" s="67" t="s">
        <v>24639</v>
      </c>
      <c r="I242" s="67" t="s">
        <v>24640</v>
      </c>
      <c r="J242" s="67" t="s">
        <v>24641</v>
      </c>
      <c r="K242" s="67" t="s">
        <v>881</v>
      </c>
      <c r="L242" s="67" t="s">
        <v>44</v>
      </c>
      <c r="M242" s="67">
        <v>5355974714</v>
      </c>
      <c r="N242" s="71" t="s">
        <v>6320</v>
      </c>
      <c r="O242" s="46"/>
      <c r="P242" s="16"/>
    </row>
    <row r="243" spans="1:16" ht="15" hidden="1" customHeight="1" x14ac:dyDescent="0.25">
      <c r="A243">
        <v>239</v>
      </c>
      <c r="B243" s="99">
        <v>45291</v>
      </c>
      <c r="C243" s="99">
        <v>45301</v>
      </c>
      <c r="D243" s="99">
        <v>45304</v>
      </c>
      <c r="E243" s="136">
        <v>27131</v>
      </c>
      <c r="F243" s="71"/>
      <c r="G243" s="71">
        <v>2</v>
      </c>
      <c r="H243" s="67" t="s">
        <v>24642</v>
      </c>
      <c r="I243" s="67" t="s">
        <v>24643</v>
      </c>
      <c r="J243" s="67" t="s">
        <v>24644</v>
      </c>
      <c r="K243" s="67" t="s">
        <v>254</v>
      </c>
      <c r="L243" s="67" t="s">
        <v>44</v>
      </c>
      <c r="M243" s="67">
        <v>5351086236</v>
      </c>
      <c r="N243" s="71" t="s">
        <v>24645</v>
      </c>
      <c r="O243" s="46"/>
      <c r="P243" s="16"/>
    </row>
    <row r="244" spans="1:16" ht="15" hidden="1" customHeight="1" x14ac:dyDescent="0.25">
      <c r="A244">
        <v>240</v>
      </c>
      <c r="B244" s="99">
        <v>45291</v>
      </c>
      <c r="C244" s="99">
        <v>45301</v>
      </c>
      <c r="D244" s="99">
        <v>45304</v>
      </c>
      <c r="E244" s="136">
        <v>26018</v>
      </c>
      <c r="F244" s="100">
        <v>45307</v>
      </c>
      <c r="G244" s="71">
        <v>1</v>
      </c>
      <c r="H244" s="67" t="s">
        <v>24646</v>
      </c>
      <c r="I244" s="67" t="s">
        <v>24647</v>
      </c>
      <c r="J244" s="67" t="s">
        <v>24648</v>
      </c>
      <c r="K244" s="67" t="s">
        <v>151</v>
      </c>
      <c r="L244" s="67" t="s">
        <v>150</v>
      </c>
      <c r="M244" s="67">
        <v>53361390</v>
      </c>
      <c r="N244" s="71" t="s">
        <v>352</v>
      </c>
      <c r="O244" s="46"/>
      <c r="P244" s="16"/>
    </row>
    <row r="245" spans="1:16" ht="15" hidden="1" customHeight="1" x14ac:dyDescent="0.25">
      <c r="A245">
        <v>241</v>
      </c>
      <c r="B245" s="99">
        <v>45291</v>
      </c>
      <c r="C245" s="99">
        <v>45301</v>
      </c>
      <c r="D245" s="99">
        <v>45304</v>
      </c>
      <c r="E245" s="136">
        <v>26358</v>
      </c>
      <c r="F245" s="100">
        <v>45307</v>
      </c>
      <c r="G245" s="71">
        <v>2</v>
      </c>
      <c r="H245" s="67" t="s">
        <v>24649</v>
      </c>
      <c r="I245" s="67" t="s">
        <v>24650</v>
      </c>
      <c r="J245" s="67" t="s">
        <v>24651</v>
      </c>
      <c r="K245" s="67" t="s">
        <v>151</v>
      </c>
      <c r="L245" s="67" t="s">
        <v>150</v>
      </c>
      <c r="M245" s="67">
        <v>53402879</v>
      </c>
      <c r="N245" s="71" t="s">
        <v>319</v>
      </c>
      <c r="O245" s="46"/>
      <c r="P245" s="16"/>
    </row>
    <row r="246" spans="1:16" ht="15" hidden="1" customHeight="1" x14ac:dyDescent="0.25">
      <c r="A246">
        <v>242</v>
      </c>
      <c r="B246" s="99">
        <v>45291</v>
      </c>
      <c r="C246" s="99">
        <v>45301</v>
      </c>
      <c r="D246" s="99">
        <v>45304</v>
      </c>
      <c r="E246" s="136">
        <v>26359</v>
      </c>
      <c r="F246" s="100">
        <v>45307</v>
      </c>
      <c r="G246" s="71">
        <v>2</v>
      </c>
      <c r="H246" s="67" t="s">
        <v>24652</v>
      </c>
      <c r="I246" s="67" t="s">
        <v>24653</v>
      </c>
      <c r="J246" s="67" t="s">
        <v>24654</v>
      </c>
      <c r="K246" s="67" t="s">
        <v>151</v>
      </c>
      <c r="L246" s="67" t="s">
        <v>150</v>
      </c>
      <c r="M246" s="67">
        <v>53402879</v>
      </c>
      <c r="N246" s="71" t="s">
        <v>342</v>
      </c>
      <c r="O246" s="46"/>
      <c r="P246" s="16"/>
    </row>
    <row r="247" spans="1:16" ht="15" hidden="1" customHeight="1" x14ac:dyDescent="0.25">
      <c r="A247">
        <v>243</v>
      </c>
      <c r="B247" s="99">
        <v>45291</v>
      </c>
      <c r="C247" s="99">
        <v>45301</v>
      </c>
      <c r="D247" s="99">
        <v>45304</v>
      </c>
      <c r="E247" s="136">
        <v>26459</v>
      </c>
      <c r="F247" s="100">
        <v>45307</v>
      </c>
      <c r="G247" s="71">
        <v>4</v>
      </c>
      <c r="H247" s="67" t="s">
        <v>24655</v>
      </c>
      <c r="I247" s="67" t="s">
        <v>2025</v>
      </c>
      <c r="J247" s="67" t="s">
        <v>2026</v>
      </c>
      <c r="K247" s="67" t="s">
        <v>222</v>
      </c>
      <c r="L247" s="67" t="s">
        <v>150</v>
      </c>
      <c r="M247" s="67">
        <v>54062452</v>
      </c>
      <c r="N247" s="71" t="s">
        <v>356</v>
      </c>
      <c r="O247" s="46"/>
      <c r="P247" s="16"/>
    </row>
    <row r="248" spans="1:16" ht="15" hidden="1" customHeight="1" x14ac:dyDescent="0.25">
      <c r="A248">
        <v>244</v>
      </c>
      <c r="B248" s="99">
        <v>45291</v>
      </c>
      <c r="C248" s="99">
        <v>45301</v>
      </c>
      <c r="D248" s="99">
        <v>45304</v>
      </c>
      <c r="E248" s="136">
        <v>26462</v>
      </c>
      <c r="F248" s="100">
        <v>45307</v>
      </c>
      <c r="G248" s="71">
        <v>1</v>
      </c>
      <c r="H248" s="67" t="s">
        <v>24656</v>
      </c>
      <c r="I248" s="67" t="s">
        <v>24657</v>
      </c>
      <c r="J248" s="67" t="s">
        <v>24658</v>
      </c>
      <c r="K248" s="67" t="s">
        <v>222</v>
      </c>
      <c r="L248" s="67" t="s">
        <v>150</v>
      </c>
      <c r="M248" s="67">
        <v>58132458</v>
      </c>
      <c r="N248" s="71" t="s">
        <v>352</v>
      </c>
      <c r="O248" s="46"/>
      <c r="P248" s="16"/>
    </row>
    <row r="249" spans="1:16" ht="15" hidden="1" customHeight="1" x14ac:dyDescent="0.25">
      <c r="A249">
        <v>245</v>
      </c>
      <c r="B249" s="99">
        <v>45291</v>
      </c>
      <c r="C249" s="99">
        <v>45301</v>
      </c>
      <c r="D249" s="99">
        <v>45304</v>
      </c>
      <c r="E249" s="136">
        <v>26589</v>
      </c>
      <c r="F249" s="100">
        <v>45307</v>
      </c>
      <c r="G249" s="71">
        <v>1</v>
      </c>
      <c r="H249" s="67" t="s">
        <v>24659</v>
      </c>
      <c r="I249" s="67" t="s">
        <v>2418</v>
      </c>
      <c r="J249" s="67" t="s">
        <v>2419</v>
      </c>
      <c r="K249" s="67" t="s">
        <v>212</v>
      </c>
      <c r="L249" s="67" t="s">
        <v>150</v>
      </c>
      <c r="M249" s="67">
        <v>50054106</v>
      </c>
      <c r="N249" s="71" t="s">
        <v>3848</v>
      </c>
      <c r="O249" s="46"/>
      <c r="P249" s="16"/>
    </row>
    <row r="250" spans="1:16" ht="15" hidden="1" customHeight="1" x14ac:dyDescent="0.25">
      <c r="A250">
        <v>246</v>
      </c>
      <c r="B250" s="99">
        <v>45291</v>
      </c>
      <c r="C250" s="99">
        <v>45301</v>
      </c>
      <c r="D250" s="99">
        <v>45304</v>
      </c>
      <c r="E250" s="136">
        <v>26613</v>
      </c>
      <c r="F250" s="100">
        <v>45307</v>
      </c>
      <c r="G250" s="71">
        <v>1</v>
      </c>
      <c r="H250" s="67" t="s">
        <v>24660</v>
      </c>
      <c r="I250" s="67" t="s">
        <v>11445</v>
      </c>
      <c r="J250" s="67" t="s">
        <v>11446</v>
      </c>
      <c r="K250" s="67" t="s">
        <v>151</v>
      </c>
      <c r="L250" s="67" t="s">
        <v>150</v>
      </c>
      <c r="M250" s="67">
        <v>53405079</v>
      </c>
      <c r="N250" s="71" t="s">
        <v>2625</v>
      </c>
      <c r="O250" s="46"/>
      <c r="P250" s="16"/>
    </row>
    <row r="251" spans="1:16" ht="15" hidden="1" customHeight="1" x14ac:dyDescent="0.25">
      <c r="A251">
        <v>247</v>
      </c>
      <c r="B251" s="99">
        <v>45291</v>
      </c>
      <c r="C251" s="99">
        <v>45301</v>
      </c>
      <c r="D251" s="99">
        <v>45304</v>
      </c>
      <c r="E251" s="136">
        <v>26640</v>
      </c>
      <c r="F251" s="71"/>
      <c r="G251" s="71">
        <v>2</v>
      </c>
      <c r="H251" s="67" t="s">
        <v>24661</v>
      </c>
      <c r="I251" s="67" t="s">
        <v>16138</v>
      </c>
      <c r="J251" s="67" t="s">
        <v>16139</v>
      </c>
      <c r="K251" s="67" t="s">
        <v>151</v>
      </c>
      <c r="L251" s="67" t="s">
        <v>150</v>
      </c>
      <c r="M251" s="67">
        <v>52635499</v>
      </c>
      <c r="N251" s="71" t="s">
        <v>323</v>
      </c>
      <c r="O251" s="46"/>
      <c r="P251" s="16"/>
    </row>
    <row r="252" spans="1:16" ht="15" hidden="1" customHeight="1" x14ac:dyDescent="0.25">
      <c r="A252">
        <v>248</v>
      </c>
      <c r="B252" s="99">
        <v>45291</v>
      </c>
      <c r="C252" s="99">
        <v>45301</v>
      </c>
      <c r="D252" s="99">
        <v>45304</v>
      </c>
      <c r="E252" s="136">
        <v>26645</v>
      </c>
      <c r="F252" s="71"/>
      <c r="G252" s="71">
        <v>2</v>
      </c>
      <c r="H252" s="67" t="s">
        <v>24662</v>
      </c>
      <c r="I252" s="67" t="s">
        <v>2013</v>
      </c>
      <c r="J252" s="67" t="s">
        <v>2014</v>
      </c>
      <c r="K252" s="67" t="s">
        <v>151</v>
      </c>
      <c r="L252" s="67" t="s">
        <v>150</v>
      </c>
      <c r="M252" s="67">
        <v>56830942</v>
      </c>
      <c r="N252" s="71" t="s">
        <v>323</v>
      </c>
      <c r="O252" s="46"/>
      <c r="P252" s="16"/>
    </row>
    <row r="253" spans="1:16" ht="15" hidden="1" customHeight="1" x14ac:dyDescent="0.25">
      <c r="A253">
        <v>249</v>
      </c>
      <c r="B253" s="99">
        <v>45291</v>
      </c>
      <c r="C253" s="99">
        <v>45301</v>
      </c>
      <c r="D253" s="99">
        <v>45304</v>
      </c>
      <c r="E253" s="136">
        <v>26812</v>
      </c>
      <c r="F253" s="100">
        <v>45307</v>
      </c>
      <c r="G253" s="71">
        <v>2</v>
      </c>
      <c r="H253" s="67" t="s">
        <v>24663</v>
      </c>
      <c r="I253" s="67" t="s">
        <v>24653</v>
      </c>
      <c r="J253" s="67" t="s">
        <v>24654</v>
      </c>
      <c r="K253" s="67" t="s">
        <v>151</v>
      </c>
      <c r="L253" s="67" t="s">
        <v>150</v>
      </c>
      <c r="M253" s="67">
        <v>53402879</v>
      </c>
      <c r="N253" s="71" t="s">
        <v>6301</v>
      </c>
      <c r="O253" s="46"/>
      <c r="P253" s="16"/>
    </row>
    <row r="254" spans="1:16" ht="15" hidden="1" customHeight="1" x14ac:dyDescent="0.25">
      <c r="A254">
        <v>250</v>
      </c>
      <c r="B254" s="99">
        <v>45291</v>
      </c>
      <c r="C254" s="99">
        <v>45301</v>
      </c>
      <c r="D254" s="99">
        <v>45304</v>
      </c>
      <c r="E254" s="136">
        <v>26820</v>
      </c>
      <c r="F254" s="100">
        <v>45307</v>
      </c>
      <c r="G254" s="71">
        <v>2</v>
      </c>
      <c r="H254" s="67" t="s">
        <v>24664</v>
      </c>
      <c r="I254" s="67" t="s">
        <v>17060</v>
      </c>
      <c r="J254" s="67" t="s">
        <v>17061</v>
      </c>
      <c r="K254" s="67" t="s">
        <v>151</v>
      </c>
      <c r="L254" s="67" t="s">
        <v>150</v>
      </c>
      <c r="M254" s="67">
        <v>55133494</v>
      </c>
      <c r="N254" s="71" t="s">
        <v>403</v>
      </c>
      <c r="O254" s="46"/>
      <c r="P254" s="16"/>
    </row>
    <row r="255" spans="1:16" ht="15" hidden="1" customHeight="1" x14ac:dyDescent="0.25">
      <c r="A255">
        <v>251</v>
      </c>
      <c r="B255" s="99">
        <v>45291</v>
      </c>
      <c r="C255" s="99">
        <v>45301</v>
      </c>
      <c r="D255" s="99">
        <v>45304</v>
      </c>
      <c r="E255" s="136">
        <v>26898</v>
      </c>
      <c r="F255" s="100">
        <v>45307</v>
      </c>
      <c r="G255" s="71">
        <v>4</v>
      </c>
      <c r="H255" s="67" t="s">
        <v>24665</v>
      </c>
      <c r="I255" s="67" t="s">
        <v>24666</v>
      </c>
      <c r="J255" s="67" t="s">
        <v>24667</v>
      </c>
      <c r="K255" s="67" t="s">
        <v>151</v>
      </c>
      <c r="L255" s="67" t="s">
        <v>150</v>
      </c>
      <c r="M255" s="67">
        <v>58103090</v>
      </c>
      <c r="N255" s="71" t="s">
        <v>353</v>
      </c>
      <c r="O255" s="46"/>
      <c r="P255" s="16"/>
    </row>
    <row r="256" spans="1:16" ht="15" hidden="1" customHeight="1" x14ac:dyDescent="0.25">
      <c r="A256">
        <v>252</v>
      </c>
      <c r="B256" s="99">
        <v>45291</v>
      </c>
      <c r="C256" s="99">
        <v>45301</v>
      </c>
      <c r="D256" s="99">
        <v>45304</v>
      </c>
      <c r="E256" s="136">
        <v>26927</v>
      </c>
      <c r="F256" s="71"/>
      <c r="G256" s="71">
        <v>3</v>
      </c>
      <c r="H256" s="67" t="s">
        <v>24668</v>
      </c>
      <c r="I256" s="67" t="s">
        <v>3007</v>
      </c>
      <c r="J256" s="67" t="s">
        <v>3008</v>
      </c>
      <c r="K256" s="67" t="s">
        <v>222</v>
      </c>
      <c r="L256" s="67" t="s">
        <v>150</v>
      </c>
      <c r="M256" s="67">
        <v>54200779</v>
      </c>
      <c r="N256" s="71" t="s">
        <v>396</v>
      </c>
      <c r="O256" s="46"/>
      <c r="P256" s="16"/>
    </row>
    <row r="257" spans="1:16" ht="15" hidden="1" customHeight="1" x14ac:dyDescent="0.25">
      <c r="A257">
        <v>253</v>
      </c>
      <c r="B257" s="99">
        <v>45291</v>
      </c>
      <c r="C257" s="99">
        <v>45301</v>
      </c>
      <c r="D257" s="99">
        <v>45304</v>
      </c>
      <c r="E257" s="136">
        <v>26191</v>
      </c>
      <c r="F257" s="100">
        <v>45307</v>
      </c>
      <c r="G257" s="71">
        <v>1</v>
      </c>
      <c r="H257" s="67" t="s">
        <v>24669</v>
      </c>
      <c r="I257" s="67" t="s">
        <v>20779</v>
      </c>
      <c r="J257" s="67" t="s">
        <v>20780</v>
      </c>
      <c r="K257" s="67" t="s">
        <v>153</v>
      </c>
      <c r="L257" s="67" t="s">
        <v>154</v>
      </c>
      <c r="M257" s="67">
        <v>5351200248</v>
      </c>
      <c r="N257" s="71" t="s">
        <v>2532</v>
      </c>
      <c r="O257" s="46"/>
      <c r="P257" s="16"/>
    </row>
    <row r="258" spans="1:16" ht="15" hidden="1" customHeight="1" x14ac:dyDescent="0.25">
      <c r="A258">
        <v>254</v>
      </c>
      <c r="B258" s="99">
        <v>45291</v>
      </c>
      <c r="C258" s="99">
        <v>45301</v>
      </c>
      <c r="D258" s="99">
        <v>45304</v>
      </c>
      <c r="E258" s="136">
        <v>26628</v>
      </c>
      <c r="F258" s="100">
        <v>45308</v>
      </c>
      <c r="G258" s="71">
        <v>2</v>
      </c>
      <c r="H258" s="67" t="s">
        <v>24670</v>
      </c>
      <c r="I258" s="67" t="s">
        <v>24671</v>
      </c>
      <c r="J258" s="67" t="s">
        <v>24672</v>
      </c>
      <c r="K258" s="67" t="s">
        <v>154</v>
      </c>
      <c r="L258" s="67" t="s">
        <v>154</v>
      </c>
      <c r="M258" s="67">
        <v>5354740927</v>
      </c>
      <c r="N258" s="71" t="s">
        <v>323</v>
      </c>
      <c r="O258" s="46"/>
      <c r="P258" s="16"/>
    </row>
    <row r="259" spans="1:16" ht="15" hidden="1" customHeight="1" x14ac:dyDescent="0.25">
      <c r="A259">
        <v>255</v>
      </c>
      <c r="B259" s="99">
        <v>45291</v>
      </c>
      <c r="C259" s="99">
        <v>45301</v>
      </c>
      <c r="D259" s="99">
        <v>45304</v>
      </c>
      <c r="E259" s="136">
        <v>26698</v>
      </c>
      <c r="F259" s="100">
        <v>45307</v>
      </c>
      <c r="G259" s="71">
        <v>1</v>
      </c>
      <c r="H259" s="67" t="s">
        <v>24673</v>
      </c>
      <c r="I259" s="67" t="s">
        <v>7770</v>
      </c>
      <c r="J259" s="67" t="s">
        <v>7771</v>
      </c>
      <c r="K259" s="67" t="s">
        <v>153</v>
      </c>
      <c r="L259" s="67" t="s">
        <v>154</v>
      </c>
      <c r="M259" s="67">
        <v>53628633</v>
      </c>
      <c r="N259" s="71" t="s">
        <v>352</v>
      </c>
      <c r="O259" s="46"/>
      <c r="P259" s="16"/>
    </row>
    <row r="260" spans="1:16" ht="15" hidden="1" customHeight="1" x14ac:dyDescent="0.25">
      <c r="A260">
        <v>256</v>
      </c>
      <c r="B260" s="99">
        <v>45291</v>
      </c>
      <c r="C260" s="99">
        <v>45300</v>
      </c>
      <c r="D260" s="99">
        <v>45300</v>
      </c>
      <c r="E260" s="136">
        <v>26513</v>
      </c>
      <c r="F260" s="71"/>
      <c r="G260" s="71">
        <v>1</v>
      </c>
      <c r="H260" s="67" t="s">
        <v>24674</v>
      </c>
      <c r="I260" s="67" t="s">
        <v>24675</v>
      </c>
      <c r="J260" s="67" t="s">
        <v>24676</v>
      </c>
      <c r="K260" s="67" t="s">
        <v>525</v>
      </c>
      <c r="L260" s="67" t="s">
        <v>525</v>
      </c>
      <c r="M260" s="67">
        <v>46311926</v>
      </c>
      <c r="N260" s="71" t="s">
        <v>365</v>
      </c>
      <c r="O260" s="46"/>
      <c r="P260" s="16"/>
    </row>
    <row r="261" spans="1:16" ht="15" hidden="1" customHeight="1" x14ac:dyDescent="0.25">
      <c r="A261">
        <v>257</v>
      </c>
      <c r="B261" s="99">
        <v>45291</v>
      </c>
      <c r="C261" s="99">
        <v>45300</v>
      </c>
      <c r="D261" s="99">
        <v>45300</v>
      </c>
      <c r="E261" s="136">
        <v>26670</v>
      </c>
      <c r="F261" s="71"/>
      <c r="G261" s="71">
        <v>2</v>
      </c>
      <c r="H261" s="67" t="s">
        <v>24677</v>
      </c>
      <c r="I261" s="67" t="s">
        <v>11523</v>
      </c>
      <c r="J261" s="67" t="s">
        <v>11524</v>
      </c>
      <c r="K261" s="67" t="s">
        <v>525</v>
      </c>
      <c r="L261" s="67" t="s">
        <v>525</v>
      </c>
      <c r="M261" s="67">
        <v>53640453</v>
      </c>
      <c r="N261" s="71" t="s">
        <v>359</v>
      </c>
      <c r="O261" s="46"/>
      <c r="P261" s="16"/>
    </row>
    <row r="262" spans="1:16" ht="15" hidden="1" customHeight="1" x14ac:dyDescent="0.25">
      <c r="B262" s="132"/>
      <c r="D262" s="6"/>
      <c r="K262" s="164"/>
      <c r="L262" s="65"/>
      <c r="M262" s="191"/>
      <c r="N262" s="219" t="s">
        <v>160</v>
      </c>
      <c r="O262" s="18"/>
    </row>
    <row r="263" spans="1:16" ht="15" hidden="1" customHeight="1" x14ac:dyDescent="0.25">
      <c r="B263" s="132"/>
      <c r="D263" s="6"/>
      <c r="K263" s="164"/>
      <c r="L263" s="65"/>
      <c r="M263" s="191"/>
      <c r="N263" s="193" t="s">
        <v>161</v>
      </c>
      <c r="O263" s="27"/>
    </row>
    <row r="264" spans="1:16" ht="15" hidden="1" customHeight="1" x14ac:dyDescent="0.25">
      <c r="B264" s="132"/>
      <c r="D264" s="6"/>
      <c r="L264" s="65"/>
      <c r="N264" s="193" t="s">
        <v>6720</v>
      </c>
      <c r="O264" s="27"/>
    </row>
    <row r="265" spans="1:16" ht="15" hidden="1" customHeight="1" x14ac:dyDescent="0.25">
      <c r="B265" s="132"/>
      <c r="L265" s="65"/>
      <c r="N265" s="193" t="s">
        <v>1861</v>
      </c>
      <c r="O265" s="27"/>
    </row>
    <row r="266" spans="1:16" ht="15" hidden="1" customHeight="1" x14ac:dyDescent="0.25">
      <c r="B266" s="132"/>
      <c r="L266" s="65"/>
      <c r="N266" s="247" t="s">
        <v>7800</v>
      </c>
      <c r="O266" s="248"/>
    </row>
    <row r="267" spans="1:16" s="294" customFormat="1" ht="15" hidden="1" customHeight="1" x14ac:dyDescent="0.2">
      <c r="B267" s="51">
        <v>45291</v>
      </c>
      <c r="C267" s="99">
        <v>45301</v>
      </c>
      <c r="D267" s="99">
        <v>45304</v>
      </c>
      <c r="E267" s="137"/>
      <c r="F267" s="84"/>
      <c r="G267" s="71">
        <v>1</v>
      </c>
      <c r="H267" s="293" t="s">
        <v>24681</v>
      </c>
      <c r="I267" s="84" t="s">
        <v>24682</v>
      </c>
      <c r="J267" s="84" t="s">
        <v>24683</v>
      </c>
      <c r="K267" s="84" t="s">
        <v>143</v>
      </c>
      <c r="L267" s="84" t="s">
        <v>143</v>
      </c>
      <c r="M267" s="84">
        <v>5353083153</v>
      </c>
      <c r="N267" s="296">
        <v>10.82</v>
      </c>
      <c r="O267" s="295"/>
    </row>
    <row r="268" spans="1:16" s="294" customFormat="1" ht="15" hidden="1" customHeight="1" x14ac:dyDescent="0.2">
      <c r="B268" s="51">
        <v>45291</v>
      </c>
      <c r="C268" s="99">
        <v>45301</v>
      </c>
      <c r="D268" s="99">
        <v>45304</v>
      </c>
      <c r="E268" s="137"/>
      <c r="F268" s="84"/>
      <c r="G268" s="71">
        <v>2</v>
      </c>
      <c r="H268" s="84" t="s">
        <v>24684</v>
      </c>
      <c r="I268" s="84" t="s">
        <v>5463</v>
      </c>
      <c r="J268" s="84" t="s">
        <v>24685</v>
      </c>
      <c r="K268" s="84" t="s">
        <v>24686</v>
      </c>
      <c r="L268" s="84" t="s">
        <v>143</v>
      </c>
      <c r="M268" s="84" t="s">
        <v>523</v>
      </c>
      <c r="N268" s="296">
        <v>54.84</v>
      </c>
      <c r="O268" s="295"/>
    </row>
    <row r="269" spans="1:16" x14ac:dyDescent="0.25">
      <c r="D269" s="114"/>
      <c r="E269" s="217"/>
      <c r="F269" s="217"/>
    </row>
    <row r="270" spans="1:16" x14ac:dyDescent="0.25">
      <c r="E270" s="217"/>
      <c r="F270" s="217"/>
    </row>
    <row r="271" spans="1:16" x14ac:dyDescent="0.25">
      <c r="E271" s="217"/>
      <c r="F271" s="217"/>
      <c r="J271" s="164"/>
    </row>
    <row r="272" spans="1:16" x14ac:dyDescent="0.25">
      <c r="E272" s="217"/>
      <c r="F272" s="217"/>
      <c r="J272" s="164"/>
    </row>
    <row r="273" spans="5:10" x14ac:dyDescent="0.25">
      <c r="E273" s="217"/>
      <c r="F273" s="217"/>
      <c r="J273" s="164"/>
    </row>
    <row r="274" spans="5:10" x14ac:dyDescent="0.25">
      <c r="E274" s="217"/>
      <c r="F274" s="217"/>
      <c r="J274" s="164"/>
    </row>
    <row r="275" spans="5:10" x14ac:dyDescent="0.25">
      <c r="E275" s="217"/>
      <c r="F275" s="217"/>
      <c r="J275" s="184"/>
    </row>
    <row r="276" spans="5:10" x14ac:dyDescent="0.25">
      <c r="E276" s="217"/>
      <c r="F276" s="217"/>
    </row>
    <row r="277" spans="5:10" x14ac:dyDescent="0.25">
      <c r="E277" s="217"/>
      <c r="F277" s="217"/>
    </row>
    <row r="278" spans="5:10" x14ac:dyDescent="0.25">
      <c r="E278" s="217"/>
      <c r="F278" s="217"/>
    </row>
  </sheetData>
  <autoFilter ref="B4:O268">
    <filterColumn colId="10">
      <filters>
        <filter val="Camaguey"/>
      </filters>
    </filterColumn>
  </autoFilter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08"/>
  <sheetViews>
    <sheetView topLeftCell="B1" workbookViewId="0">
      <selection activeCell="F5" sqref="F5:F19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24687</v>
      </c>
      <c r="H2" s="218"/>
      <c r="J2" s="148"/>
    </row>
    <row r="3" spans="1:16" x14ac:dyDescent="0.25">
      <c r="K3" s="292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45303</v>
      </c>
      <c r="C5" s="99">
        <v>45309</v>
      </c>
      <c r="D5" s="99">
        <v>45310</v>
      </c>
      <c r="E5" s="123">
        <v>26536</v>
      </c>
      <c r="F5" s="68">
        <v>45311</v>
      </c>
      <c r="G5" s="29">
        <v>1</v>
      </c>
      <c r="H5" s="31" t="s">
        <v>24688</v>
      </c>
      <c r="I5" s="67" t="s">
        <v>24689</v>
      </c>
      <c r="J5" s="67" t="s">
        <v>24690</v>
      </c>
      <c r="K5" s="67" t="s">
        <v>80</v>
      </c>
      <c r="L5" s="31" t="s">
        <v>9</v>
      </c>
      <c r="M5" s="31">
        <v>5352489589</v>
      </c>
      <c r="N5" s="29" t="s">
        <v>8610</v>
      </c>
      <c r="O5" s="46"/>
      <c r="P5" s="16"/>
    </row>
    <row r="6" spans="1:16" ht="15" customHeight="1" x14ac:dyDescent="0.25">
      <c r="A6">
        <v>2</v>
      </c>
      <c r="B6" s="99">
        <v>45303</v>
      </c>
      <c r="C6" s="99">
        <v>45309</v>
      </c>
      <c r="D6" s="99">
        <v>45310</v>
      </c>
      <c r="E6" s="123">
        <v>26593</v>
      </c>
      <c r="F6" s="68">
        <v>45311</v>
      </c>
      <c r="G6" s="29">
        <v>1</v>
      </c>
      <c r="H6" s="31" t="s">
        <v>24691</v>
      </c>
      <c r="I6" s="67" t="s">
        <v>24692</v>
      </c>
      <c r="J6" s="67" t="s">
        <v>24693</v>
      </c>
      <c r="K6" s="67" t="s">
        <v>80</v>
      </c>
      <c r="L6" s="31" t="s">
        <v>9</v>
      </c>
      <c r="M6" s="31">
        <v>55824955</v>
      </c>
      <c r="N6" s="29" t="s">
        <v>421</v>
      </c>
      <c r="O6" s="46"/>
      <c r="P6" s="16"/>
    </row>
    <row r="7" spans="1:16" ht="15" customHeight="1" x14ac:dyDescent="0.25">
      <c r="A7">
        <v>3</v>
      </c>
      <c r="B7" s="99">
        <v>45303</v>
      </c>
      <c r="C7" s="99">
        <v>45309</v>
      </c>
      <c r="D7" s="99">
        <v>45310</v>
      </c>
      <c r="E7" s="123">
        <v>26602</v>
      </c>
      <c r="F7" s="68">
        <v>45311</v>
      </c>
      <c r="G7" s="29">
        <v>1</v>
      </c>
      <c r="H7" s="31" t="s">
        <v>24694</v>
      </c>
      <c r="I7" s="67" t="s">
        <v>24692</v>
      </c>
      <c r="J7" s="67" t="s">
        <v>24693</v>
      </c>
      <c r="K7" s="67" t="s">
        <v>80</v>
      </c>
      <c r="L7" s="31" t="s">
        <v>9</v>
      </c>
      <c r="M7" s="31">
        <v>55824955</v>
      </c>
      <c r="N7" s="29" t="s">
        <v>24695</v>
      </c>
      <c r="O7" s="46"/>
      <c r="P7" s="16"/>
    </row>
    <row r="8" spans="1:16" ht="15" customHeight="1" x14ac:dyDescent="0.25">
      <c r="A8">
        <v>4</v>
      </c>
      <c r="B8" s="99">
        <v>45303</v>
      </c>
      <c r="C8" s="99">
        <v>45309</v>
      </c>
      <c r="D8" s="99">
        <v>45310</v>
      </c>
      <c r="E8" s="123">
        <v>26938</v>
      </c>
      <c r="F8" s="68">
        <v>45311</v>
      </c>
      <c r="G8" s="29">
        <v>2</v>
      </c>
      <c r="H8" s="31" t="s">
        <v>24696</v>
      </c>
      <c r="I8" s="67" t="s">
        <v>1602</v>
      </c>
      <c r="J8" s="67" t="s">
        <v>1603</v>
      </c>
      <c r="K8" s="67" t="s">
        <v>80</v>
      </c>
      <c r="L8" s="31" t="s">
        <v>9</v>
      </c>
      <c r="M8" s="31">
        <v>54389829</v>
      </c>
      <c r="N8" s="29" t="s">
        <v>594</v>
      </c>
      <c r="O8" s="46"/>
      <c r="P8" s="16"/>
    </row>
    <row r="9" spans="1:16" ht="15" customHeight="1" x14ac:dyDescent="0.25">
      <c r="A9">
        <v>5</v>
      </c>
      <c r="B9" s="99">
        <v>45303</v>
      </c>
      <c r="C9" s="99">
        <v>45309</v>
      </c>
      <c r="D9" s="99">
        <v>45310</v>
      </c>
      <c r="E9" s="123">
        <v>26943</v>
      </c>
      <c r="F9" s="68">
        <v>45311</v>
      </c>
      <c r="G9" s="29">
        <v>1</v>
      </c>
      <c r="H9" s="31" t="s">
        <v>24697</v>
      </c>
      <c r="I9" s="67" t="s">
        <v>366</v>
      </c>
      <c r="J9" s="67" t="s">
        <v>1865</v>
      </c>
      <c r="K9" s="67" t="s">
        <v>80</v>
      </c>
      <c r="L9" s="31" t="s">
        <v>9</v>
      </c>
      <c r="M9" s="31">
        <v>52785303</v>
      </c>
      <c r="N9" s="29" t="s">
        <v>365</v>
      </c>
      <c r="O9" s="46"/>
      <c r="P9" s="16"/>
    </row>
    <row r="10" spans="1:16" ht="15" customHeight="1" x14ac:dyDescent="0.25">
      <c r="A10">
        <v>6</v>
      </c>
      <c r="B10" s="99">
        <v>45303</v>
      </c>
      <c r="C10" s="99">
        <v>45309</v>
      </c>
      <c r="D10" s="99">
        <v>45310</v>
      </c>
      <c r="E10" s="123">
        <v>26979</v>
      </c>
      <c r="F10" s="68">
        <v>45311</v>
      </c>
      <c r="G10" s="29">
        <v>1</v>
      </c>
      <c r="H10" s="31" t="s">
        <v>24698</v>
      </c>
      <c r="I10" s="67" t="s">
        <v>24692</v>
      </c>
      <c r="J10" s="67" t="s">
        <v>24693</v>
      </c>
      <c r="K10" s="67" t="s">
        <v>80</v>
      </c>
      <c r="L10" s="31" t="s">
        <v>9</v>
      </c>
      <c r="M10" s="31">
        <v>55824955</v>
      </c>
      <c r="N10" s="29" t="s">
        <v>24699</v>
      </c>
      <c r="O10" s="46"/>
      <c r="P10" s="16"/>
    </row>
    <row r="11" spans="1:16" ht="15" customHeight="1" x14ac:dyDescent="0.25">
      <c r="A11">
        <v>7</v>
      </c>
      <c r="B11" s="99">
        <v>45303</v>
      </c>
      <c r="C11" s="99">
        <v>45309</v>
      </c>
      <c r="D11" s="99">
        <v>45310</v>
      </c>
      <c r="E11" s="123">
        <v>26998</v>
      </c>
      <c r="F11" s="68">
        <v>45311</v>
      </c>
      <c r="G11" s="29">
        <v>1</v>
      </c>
      <c r="H11" s="31" t="s">
        <v>24700</v>
      </c>
      <c r="I11" s="67" t="s">
        <v>24701</v>
      </c>
      <c r="J11" s="67" t="s">
        <v>24702</v>
      </c>
      <c r="K11" s="67" t="s">
        <v>80</v>
      </c>
      <c r="L11" s="31" t="s">
        <v>9</v>
      </c>
      <c r="M11" s="31">
        <v>58894866</v>
      </c>
      <c r="N11" s="29" t="s">
        <v>5934</v>
      </c>
      <c r="O11" s="46"/>
      <c r="P11" s="16"/>
    </row>
    <row r="12" spans="1:16" ht="15" customHeight="1" x14ac:dyDescent="0.25">
      <c r="A12">
        <v>8</v>
      </c>
      <c r="B12" s="99">
        <v>45303</v>
      </c>
      <c r="C12" s="99">
        <v>45309</v>
      </c>
      <c r="D12" s="99">
        <v>45310</v>
      </c>
      <c r="E12" s="123">
        <v>27001</v>
      </c>
      <c r="F12" s="68">
        <v>45311</v>
      </c>
      <c r="G12" s="29">
        <v>2</v>
      </c>
      <c r="H12" s="31" t="s">
        <v>24703</v>
      </c>
      <c r="I12" s="67" t="s">
        <v>24704</v>
      </c>
      <c r="J12" s="67" t="s">
        <v>24705</v>
      </c>
      <c r="K12" s="67" t="s">
        <v>80</v>
      </c>
      <c r="L12" s="31" t="s">
        <v>9</v>
      </c>
      <c r="M12" s="31">
        <v>58894866</v>
      </c>
      <c r="N12" s="29" t="s">
        <v>1090</v>
      </c>
      <c r="O12" s="46"/>
      <c r="P12" s="16"/>
    </row>
    <row r="13" spans="1:16" ht="15" customHeight="1" x14ac:dyDescent="0.25">
      <c r="A13">
        <v>9</v>
      </c>
      <c r="B13" s="99">
        <v>45303</v>
      </c>
      <c r="C13" s="99">
        <v>45309</v>
      </c>
      <c r="D13" s="99">
        <v>45310</v>
      </c>
      <c r="E13" s="123">
        <v>27022</v>
      </c>
      <c r="F13" s="68">
        <v>45311</v>
      </c>
      <c r="G13" s="29">
        <v>1</v>
      </c>
      <c r="H13" s="31" t="s">
        <v>24706</v>
      </c>
      <c r="I13" s="67" t="s">
        <v>24707</v>
      </c>
      <c r="J13" s="67" t="s">
        <v>24708</v>
      </c>
      <c r="K13" s="67" t="s">
        <v>80</v>
      </c>
      <c r="L13" s="31" t="s">
        <v>9</v>
      </c>
      <c r="M13" s="31">
        <v>54754617</v>
      </c>
      <c r="N13" s="29" t="s">
        <v>634</v>
      </c>
      <c r="O13" s="46"/>
      <c r="P13" s="16"/>
    </row>
    <row r="14" spans="1:16" ht="15" hidden="1" customHeight="1" x14ac:dyDescent="0.25">
      <c r="A14">
        <v>10</v>
      </c>
      <c r="B14" s="99">
        <v>45303</v>
      </c>
      <c r="C14" s="113">
        <v>45307</v>
      </c>
      <c r="D14" s="113">
        <v>45307</v>
      </c>
      <c r="E14" s="29">
        <v>27024</v>
      </c>
      <c r="F14" s="103" t="s">
        <v>96</v>
      </c>
      <c r="G14" s="29">
        <v>3</v>
      </c>
      <c r="H14" s="31" t="s">
        <v>24709</v>
      </c>
      <c r="I14" s="67" t="s">
        <v>268</v>
      </c>
      <c r="J14" s="67" t="s">
        <v>2260</v>
      </c>
      <c r="K14" s="67" t="s">
        <v>80</v>
      </c>
      <c r="L14" s="31" t="s">
        <v>9</v>
      </c>
      <c r="M14" s="31">
        <v>53473506</v>
      </c>
      <c r="N14" s="29" t="s">
        <v>623</v>
      </c>
      <c r="O14" s="46"/>
      <c r="P14" s="16"/>
    </row>
    <row r="15" spans="1:16" ht="15" customHeight="1" x14ac:dyDescent="0.25">
      <c r="A15">
        <v>11</v>
      </c>
      <c r="B15" s="99">
        <v>45303</v>
      </c>
      <c r="C15" s="99">
        <v>45309</v>
      </c>
      <c r="D15" s="99">
        <v>45310</v>
      </c>
      <c r="E15" s="123">
        <v>27120</v>
      </c>
      <c r="F15" s="68">
        <v>45311</v>
      </c>
      <c r="G15" s="29">
        <v>1</v>
      </c>
      <c r="H15" s="31" t="s">
        <v>24710</v>
      </c>
      <c r="I15" s="67" t="s">
        <v>24711</v>
      </c>
      <c r="J15" s="67" t="s">
        <v>24712</v>
      </c>
      <c r="K15" s="67" t="s">
        <v>80</v>
      </c>
      <c r="L15" s="31" t="s">
        <v>9</v>
      </c>
      <c r="M15" s="31">
        <v>5358175861</v>
      </c>
      <c r="N15" s="29" t="s">
        <v>24713</v>
      </c>
      <c r="O15" s="46"/>
      <c r="P15" s="16"/>
    </row>
    <row r="16" spans="1:16" ht="15" customHeight="1" x14ac:dyDescent="0.25">
      <c r="A16">
        <v>12</v>
      </c>
      <c r="B16" s="99">
        <v>45303</v>
      </c>
      <c r="C16" s="99">
        <v>45309</v>
      </c>
      <c r="D16" s="99">
        <v>45310</v>
      </c>
      <c r="E16" s="123">
        <v>27133</v>
      </c>
      <c r="F16" s="68">
        <v>45311</v>
      </c>
      <c r="G16" s="29">
        <v>1</v>
      </c>
      <c r="H16" s="31" t="s">
        <v>24714</v>
      </c>
      <c r="I16" s="67" t="s">
        <v>1869</v>
      </c>
      <c r="J16" s="67" t="s">
        <v>1870</v>
      </c>
      <c r="K16" s="67" t="s">
        <v>80</v>
      </c>
      <c r="L16" s="31" t="s">
        <v>9</v>
      </c>
      <c r="M16" s="31">
        <v>52818371</v>
      </c>
      <c r="N16" s="29" t="s">
        <v>323</v>
      </c>
      <c r="O16" s="46"/>
      <c r="P16" s="16"/>
    </row>
    <row r="17" spans="1:16" ht="15" customHeight="1" x14ac:dyDescent="0.25">
      <c r="A17">
        <v>13</v>
      </c>
      <c r="B17" s="99">
        <v>45303</v>
      </c>
      <c r="C17" s="99">
        <v>45309</v>
      </c>
      <c r="D17" s="99">
        <v>45310</v>
      </c>
      <c r="E17" s="123">
        <v>27137</v>
      </c>
      <c r="F17" s="68">
        <v>45311</v>
      </c>
      <c r="G17" s="29">
        <v>7</v>
      </c>
      <c r="H17" s="31" t="s">
        <v>24715</v>
      </c>
      <c r="I17" s="67" t="s">
        <v>1869</v>
      </c>
      <c r="J17" s="67" t="s">
        <v>1870</v>
      </c>
      <c r="K17" s="67" t="s">
        <v>80</v>
      </c>
      <c r="L17" s="31" t="s">
        <v>9</v>
      </c>
      <c r="M17" s="31">
        <v>52818371</v>
      </c>
      <c r="N17" s="29" t="s">
        <v>3839</v>
      </c>
      <c r="O17" s="46"/>
      <c r="P17" s="16"/>
    </row>
    <row r="18" spans="1:16" ht="15" customHeight="1" x14ac:dyDescent="0.25">
      <c r="A18">
        <v>14</v>
      </c>
      <c r="B18" s="99">
        <v>45303</v>
      </c>
      <c r="C18" s="99">
        <v>45309</v>
      </c>
      <c r="D18" s="99">
        <v>45310</v>
      </c>
      <c r="E18" s="123">
        <v>27143</v>
      </c>
      <c r="F18" s="68">
        <v>45311</v>
      </c>
      <c r="G18" s="29">
        <v>1</v>
      </c>
      <c r="H18" s="31" t="s">
        <v>24716</v>
      </c>
      <c r="I18" s="67" t="s">
        <v>24717</v>
      </c>
      <c r="J18" s="67" t="s">
        <v>24718</v>
      </c>
      <c r="K18" s="67" t="s">
        <v>80</v>
      </c>
      <c r="L18" s="31" t="s">
        <v>9</v>
      </c>
      <c r="M18" s="31">
        <v>54153467</v>
      </c>
      <c r="N18" s="29" t="s">
        <v>315</v>
      </c>
      <c r="O18" s="46"/>
      <c r="P18" s="16"/>
    </row>
    <row r="19" spans="1:16" ht="15" customHeight="1" x14ac:dyDescent="0.25">
      <c r="A19">
        <v>15</v>
      </c>
      <c r="B19" s="99">
        <v>45303</v>
      </c>
      <c r="C19" s="99">
        <v>45309</v>
      </c>
      <c r="D19" s="99">
        <v>45310</v>
      </c>
      <c r="E19" s="123">
        <v>27236</v>
      </c>
      <c r="F19" s="68">
        <v>45311</v>
      </c>
      <c r="G19" s="29">
        <v>1</v>
      </c>
      <c r="H19" s="31" t="s">
        <v>24719</v>
      </c>
      <c r="I19" s="67" t="s">
        <v>24720</v>
      </c>
      <c r="J19" s="67" t="s">
        <v>24721</v>
      </c>
      <c r="K19" s="67" t="s">
        <v>80</v>
      </c>
      <c r="L19" s="31" t="s">
        <v>9</v>
      </c>
      <c r="M19" s="31">
        <v>76987979</v>
      </c>
      <c r="N19" s="29" t="s">
        <v>352</v>
      </c>
      <c r="O19" s="46"/>
      <c r="P19" s="16"/>
    </row>
    <row r="20" spans="1:16" ht="15" customHeight="1" x14ac:dyDescent="0.25">
      <c r="A20">
        <v>16</v>
      </c>
      <c r="B20" s="99">
        <v>45303</v>
      </c>
      <c r="C20" s="99">
        <v>45309</v>
      </c>
      <c r="D20" s="99">
        <v>45310</v>
      </c>
      <c r="E20" s="123">
        <v>27330</v>
      </c>
      <c r="F20" s="68">
        <v>45311</v>
      </c>
      <c r="G20" s="29">
        <v>2</v>
      </c>
      <c r="H20" s="31" t="s">
        <v>24722</v>
      </c>
      <c r="I20" s="67" t="s">
        <v>2485</v>
      </c>
      <c r="J20" s="67" t="s">
        <v>2486</v>
      </c>
      <c r="K20" s="67" t="s">
        <v>80</v>
      </c>
      <c r="L20" s="31" t="s">
        <v>9</v>
      </c>
      <c r="M20" s="31">
        <v>52420370</v>
      </c>
      <c r="N20" s="29" t="s">
        <v>346</v>
      </c>
      <c r="O20" s="46"/>
      <c r="P20" s="16"/>
    </row>
    <row r="21" spans="1:16" ht="15" customHeight="1" x14ac:dyDescent="0.25">
      <c r="A21">
        <v>17</v>
      </c>
      <c r="B21" s="99">
        <v>45303</v>
      </c>
      <c r="C21" s="99">
        <v>45309</v>
      </c>
      <c r="D21" s="99">
        <v>45310</v>
      </c>
      <c r="E21" s="123">
        <v>27382</v>
      </c>
      <c r="F21" s="68">
        <v>45311</v>
      </c>
      <c r="G21" s="29">
        <v>1</v>
      </c>
      <c r="H21" s="31" t="s">
        <v>24723</v>
      </c>
      <c r="I21" s="67" t="s">
        <v>24724</v>
      </c>
      <c r="J21" s="67" t="s">
        <v>24725</v>
      </c>
      <c r="K21" s="67" t="s">
        <v>80</v>
      </c>
      <c r="L21" s="31" t="s">
        <v>9</v>
      </c>
      <c r="M21" s="31">
        <v>52898946</v>
      </c>
      <c r="N21" s="29" t="s">
        <v>365</v>
      </c>
      <c r="O21" s="46"/>
      <c r="P21" s="16"/>
    </row>
    <row r="22" spans="1:16" ht="15" customHeight="1" x14ac:dyDescent="0.25">
      <c r="A22">
        <v>18</v>
      </c>
      <c r="B22" s="99">
        <v>45303</v>
      </c>
      <c r="C22" s="99">
        <v>45309</v>
      </c>
      <c r="D22" s="99">
        <v>45310</v>
      </c>
      <c r="E22" s="123">
        <v>27550</v>
      </c>
      <c r="F22" s="68">
        <v>45311</v>
      </c>
      <c r="G22" s="29">
        <v>4</v>
      </c>
      <c r="H22" s="31" t="s">
        <v>24726</v>
      </c>
      <c r="I22" s="67" t="s">
        <v>24727</v>
      </c>
      <c r="J22" s="67" t="s">
        <v>24728</v>
      </c>
      <c r="K22" s="67" t="s">
        <v>80</v>
      </c>
      <c r="L22" s="31" t="s">
        <v>9</v>
      </c>
      <c r="M22" s="31">
        <v>54731687</v>
      </c>
      <c r="N22" s="29" t="s">
        <v>353</v>
      </c>
      <c r="O22" s="46"/>
      <c r="P22" s="16"/>
    </row>
    <row r="23" spans="1:16" ht="15" customHeight="1" x14ac:dyDescent="0.25">
      <c r="A23">
        <v>19</v>
      </c>
      <c r="B23" s="99">
        <v>45303</v>
      </c>
      <c r="C23" s="99">
        <v>45309</v>
      </c>
      <c r="D23" s="99">
        <v>45310</v>
      </c>
      <c r="E23" s="123">
        <v>27587</v>
      </c>
      <c r="F23" s="68">
        <v>45311</v>
      </c>
      <c r="G23" s="29">
        <v>1</v>
      </c>
      <c r="H23" s="31" t="s">
        <v>24729</v>
      </c>
      <c r="I23" s="67" t="s">
        <v>6733</v>
      </c>
      <c r="J23" s="67" t="s">
        <v>6734</v>
      </c>
      <c r="K23" s="67" t="s">
        <v>80</v>
      </c>
      <c r="L23" s="31" t="s">
        <v>9</v>
      </c>
      <c r="M23" s="31">
        <v>59172353</v>
      </c>
      <c r="N23" s="29" t="s">
        <v>1554</v>
      </c>
      <c r="O23" s="46"/>
      <c r="P23" s="16"/>
    </row>
    <row r="24" spans="1:16" ht="15" customHeight="1" x14ac:dyDescent="0.25">
      <c r="A24">
        <v>20</v>
      </c>
      <c r="B24" s="99">
        <v>45303</v>
      </c>
      <c r="C24" s="99">
        <v>45309</v>
      </c>
      <c r="D24" s="99">
        <v>45310</v>
      </c>
      <c r="E24" s="123">
        <v>27588</v>
      </c>
      <c r="F24" s="68">
        <v>45311</v>
      </c>
      <c r="G24" s="29">
        <v>1</v>
      </c>
      <c r="H24" s="31" t="s">
        <v>24730</v>
      </c>
      <c r="I24" s="67" t="s">
        <v>6733</v>
      </c>
      <c r="J24" s="67" t="s">
        <v>6734</v>
      </c>
      <c r="K24" s="67" t="s">
        <v>80</v>
      </c>
      <c r="L24" s="31" t="s">
        <v>9</v>
      </c>
      <c r="M24" s="31">
        <v>59172353</v>
      </c>
      <c r="N24" s="29" t="s">
        <v>365</v>
      </c>
      <c r="O24" s="46"/>
      <c r="P24" s="16"/>
    </row>
    <row r="25" spans="1:16" ht="15" customHeight="1" x14ac:dyDescent="0.25">
      <c r="A25">
        <v>21</v>
      </c>
      <c r="B25" s="99">
        <v>45303</v>
      </c>
      <c r="C25" s="99">
        <v>45309</v>
      </c>
      <c r="D25" s="99">
        <v>45310</v>
      </c>
      <c r="E25" s="123">
        <v>26868</v>
      </c>
      <c r="F25" s="68">
        <v>45311</v>
      </c>
      <c r="G25" s="29">
        <v>1</v>
      </c>
      <c r="H25" s="31" t="s">
        <v>24731</v>
      </c>
      <c r="I25" s="67" t="s">
        <v>24732</v>
      </c>
      <c r="J25" s="67" t="s">
        <v>24733</v>
      </c>
      <c r="K25" s="67" t="s">
        <v>8</v>
      </c>
      <c r="L25" s="31" t="s">
        <v>9</v>
      </c>
      <c r="M25" s="31">
        <v>5353573958</v>
      </c>
      <c r="N25" s="29" t="s">
        <v>365</v>
      </c>
      <c r="O25" s="46"/>
      <c r="P25" s="16"/>
    </row>
    <row r="26" spans="1:16" ht="15" customHeight="1" x14ac:dyDescent="0.25">
      <c r="A26">
        <v>22</v>
      </c>
      <c r="B26" s="99">
        <v>45303</v>
      </c>
      <c r="C26" s="99">
        <v>45309</v>
      </c>
      <c r="D26" s="99">
        <v>45310</v>
      </c>
      <c r="E26" s="123">
        <v>26872</v>
      </c>
      <c r="F26" s="68">
        <v>45311</v>
      </c>
      <c r="G26" s="29">
        <v>1</v>
      </c>
      <c r="H26" s="31" t="s">
        <v>24734</v>
      </c>
      <c r="I26" s="67" t="s">
        <v>24732</v>
      </c>
      <c r="J26" s="67" t="s">
        <v>24733</v>
      </c>
      <c r="K26" s="67" t="s">
        <v>8</v>
      </c>
      <c r="L26" s="31" t="s">
        <v>9</v>
      </c>
      <c r="M26" s="31">
        <v>5353573958</v>
      </c>
      <c r="N26" s="29" t="s">
        <v>3465</v>
      </c>
      <c r="O26" s="46"/>
      <c r="P26" s="16"/>
    </row>
    <row r="27" spans="1:16" ht="15" customHeight="1" x14ac:dyDescent="0.25">
      <c r="A27">
        <v>23</v>
      </c>
      <c r="B27" s="99">
        <v>45303</v>
      </c>
      <c r="C27" s="99">
        <v>45309</v>
      </c>
      <c r="D27" s="99">
        <v>45310</v>
      </c>
      <c r="E27" s="123">
        <v>26920</v>
      </c>
      <c r="F27" s="68">
        <v>45311</v>
      </c>
      <c r="G27" s="29">
        <v>4</v>
      </c>
      <c r="H27" s="31" t="s">
        <v>24735</v>
      </c>
      <c r="I27" s="67" t="s">
        <v>3198</v>
      </c>
      <c r="J27" s="67" t="s">
        <v>3199</v>
      </c>
      <c r="K27" s="67" t="s">
        <v>8</v>
      </c>
      <c r="L27" s="31" t="s">
        <v>9</v>
      </c>
      <c r="M27" s="31">
        <v>55151225</v>
      </c>
      <c r="N27" s="29" t="s">
        <v>3291</v>
      </c>
      <c r="O27" s="46"/>
      <c r="P27" s="16"/>
    </row>
    <row r="28" spans="1:16" ht="15" customHeight="1" x14ac:dyDescent="0.25">
      <c r="A28">
        <v>24</v>
      </c>
      <c r="B28" s="99">
        <v>45303</v>
      </c>
      <c r="C28" s="99">
        <v>45309</v>
      </c>
      <c r="D28" s="99">
        <v>45310</v>
      </c>
      <c r="E28" s="123">
        <v>26962</v>
      </c>
      <c r="F28" s="68">
        <v>45311</v>
      </c>
      <c r="G28" s="29">
        <v>1</v>
      </c>
      <c r="H28" s="31" t="s">
        <v>24736</v>
      </c>
      <c r="I28" s="67" t="s">
        <v>24737</v>
      </c>
      <c r="J28" s="67" t="s">
        <v>24738</v>
      </c>
      <c r="K28" s="67" t="s">
        <v>8</v>
      </c>
      <c r="L28" s="31" t="s">
        <v>9</v>
      </c>
      <c r="M28" s="31">
        <v>52846754</v>
      </c>
      <c r="N28" s="29" t="s">
        <v>1360</v>
      </c>
      <c r="O28" s="46"/>
      <c r="P28" s="16"/>
    </row>
    <row r="29" spans="1:16" ht="15" customHeight="1" x14ac:dyDescent="0.25">
      <c r="A29">
        <v>25</v>
      </c>
      <c r="B29" s="99">
        <v>45303</v>
      </c>
      <c r="C29" s="99">
        <v>45309</v>
      </c>
      <c r="D29" s="99">
        <v>45310</v>
      </c>
      <c r="E29" s="123">
        <v>27123</v>
      </c>
      <c r="F29" s="68">
        <v>45311</v>
      </c>
      <c r="G29" s="29">
        <v>2</v>
      </c>
      <c r="H29" s="31" t="s">
        <v>24739</v>
      </c>
      <c r="I29" s="67" t="s">
        <v>24740</v>
      </c>
      <c r="J29" s="67" t="s">
        <v>24741</v>
      </c>
      <c r="K29" s="67" t="s">
        <v>8</v>
      </c>
      <c r="L29" s="31" t="s">
        <v>9</v>
      </c>
      <c r="M29" s="31">
        <v>54822864</v>
      </c>
      <c r="N29" s="29" t="s">
        <v>323</v>
      </c>
      <c r="O29" s="46"/>
      <c r="P29" s="16"/>
    </row>
    <row r="30" spans="1:16" ht="15" customHeight="1" x14ac:dyDescent="0.25">
      <c r="A30">
        <v>26</v>
      </c>
      <c r="B30" s="99">
        <v>45303</v>
      </c>
      <c r="C30" s="99">
        <v>45309</v>
      </c>
      <c r="D30" s="99">
        <v>45310</v>
      </c>
      <c r="E30" s="123">
        <v>27263</v>
      </c>
      <c r="F30" s="68">
        <v>45311</v>
      </c>
      <c r="G30" s="29">
        <v>1</v>
      </c>
      <c r="H30" s="31" t="s">
        <v>24742</v>
      </c>
      <c r="I30" s="67" t="s">
        <v>24743</v>
      </c>
      <c r="J30" s="67" t="s">
        <v>24744</v>
      </c>
      <c r="K30" s="67" t="s">
        <v>8</v>
      </c>
      <c r="L30" s="31" t="s">
        <v>9</v>
      </c>
      <c r="M30" s="31">
        <v>5353574848</v>
      </c>
      <c r="N30" s="29" t="s">
        <v>6669</v>
      </c>
      <c r="O30" s="46"/>
      <c r="P30" s="16"/>
    </row>
    <row r="31" spans="1:16" ht="15" customHeight="1" x14ac:dyDescent="0.25">
      <c r="A31">
        <v>27</v>
      </c>
      <c r="B31" s="99">
        <v>45303</v>
      </c>
      <c r="C31" s="99">
        <v>45309</v>
      </c>
      <c r="D31" s="99">
        <v>45310</v>
      </c>
      <c r="E31" s="123">
        <v>27659</v>
      </c>
      <c r="F31" s="68">
        <v>45311</v>
      </c>
      <c r="G31" s="29">
        <v>1</v>
      </c>
      <c r="H31" s="31" t="s">
        <v>24745</v>
      </c>
      <c r="I31" s="67" t="s">
        <v>24746</v>
      </c>
      <c r="J31" s="67" t="s">
        <v>24747</v>
      </c>
      <c r="K31" s="67" t="s">
        <v>8</v>
      </c>
      <c r="L31" s="31" t="s">
        <v>9</v>
      </c>
      <c r="M31" s="31">
        <v>58379055</v>
      </c>
      <c r="N31" s="29" t="s">
        <v>728</v>
      </c>
      <c r="O31" s="46"/>
      <c r="P31" s="16"/>
    </row>
    <row r="32" spans="1:16" ht="15" customHeight="1" x14ac:dyDescent="0.25">
      <c r="A32">
        <v>28</v>
      </c>
      <c r="B32" s="99">
        <v>45303</v>
      </c>
      <c r="C32" s="99">
        <v>45309</v>
      </c>
      <c r="D32" s="99">
        <v>45310</v>
      </c>
      <c r="E32" s="123">
        <v>24602</v>
      </c>
      <c r="F32" s="68">
        <v>45311</v>
      </c>
      <c r="G32" s="29">
        <v>6</v>
      </c>
      <c r="H32" s="31" t="s">
        <v>24748</v>
      </c>
      <c r="I32" s="67" t="s">
        <v>378</v>
      </c>
      <c r="J32" s="67" t="s">
        <v>17160</v>
      </c>
      <c r="K32" s="67" t="s">
        <v>10</v>
      </c>
      <c r="L32" s="31" t="s">
        <v>9</v>
      </c>
      <c r="M32" s="31">
        <v>52914311</v>
      </c>
      <c r="N32" s="29" t="s">
        <v>19251</v>
      </c>
      <c r="O32" s="46"/>
      <c r="P32" s="16"/>
    </row>
    <row r="33" spans="1:16" ht="15" customHeight="1" x14ac:dyDescent="0.25">
      <c r="A33">
        <v>29</v>
      </c>
      <c r="B33" s="99">
        <v>45303</v>
      </c>
      <c r="C33" s="99">
        <v>45309</v>
      </c>
      <c r="D33" s="99">
        <v>45310</v>
      </c>
      <c r="E33" s="123">
        <v>26941</v>
      </c>
      <c r="F33" s="68">
        <v>45311</v>
      </c>
      <c r="G33" s="29">
        <v>1</v>
      </c>
      <c r="H33" s="31" t="s">
        <v>24749</v>
      </c>
      <c r="I33" s="67" t="s">
        <v>11</v>
      </c>
      <c r="J33" s="67" t="s">
        <v>990</v>
      </c>
      <c r="K33" s="67" t="s">
        <v>10</v>
      </c>
      <c r="L33" s="31" t="s">
        <v>9</v>
      </c>
      <c r="M33" s="31">
        <v>5353459120</v>
      </c>
      <c r="N33" s="29" t="s">
        <v>352</v>
      </c>
      <c r="O33" s="46"/>
      <c r="P33" s="16"/>
    </row>
    <row r="34" spans="1:16" ht="15" customHeight="1" x14ac:dyDescent="0.25">
      <c r="A34">
        <v>30</v>
      </c>
      <c r="B34" s="99">
        <v>45303</v>
      </c>
      <c r="C34" s="99">
        <v>45309</v>
      </c>
      <c r="D34" s="99">
        <v>45310</v>
      </c>
      <c r="E34" s="123">
        <v>26973</v>
      </c>
      <c r="F34" s="68">
        <v>45311</v>
      </c>
      <c r="G34" s="29">
        <v>2</v>
      </c>
      <c r="H34" s="31" t="s">
        <v>24750</v>
      </c>
      <c r="I34" s="67" t="s">
        <v>1615</v>
      </c>
      <c r="J34" s="67" t="s">
        <v>1616</v>
      </c>
      <c r="K34" s="67" t="s">
        <v>10</v>
      </c>
      <c r="L34" s="31" t="s">
        <v>9</v>
      </c>
      <c r="M34" s="31">
        <v>52835305</v>
      </c>
      <c r="N34" s="29" t="s">
        <v>323</v>
      </c>
      <c r="O34" s="46"/>
      <c r="P34" s="16"/>
    </row>
    <row r="35" spans="1:16" ht="15" customHeight="1" x14ac:dyDescent="0.25">
      <c r="A35">
        <v>31</v>
      </c>
      <c r="B35" s="99">
        <v>45303</v>
      </c>
      <c r="C35" s="99">
        <v>45309</v>
      </c>
      <c r="D35" s="99">
        <v>45310</v>
      </c>
      <c r="E35" s="123">
        <v>27062</v>
      </c>
      <c r="F35" s="68">
        <v>45311</v>
      </c>
      <c r="G35" s="29">
        <v>1</v>
      </c>
      <c r="H35" s="31" t="s">
        <v>24751</v>
      </c>
      <c r="I35" s="67" t="s">
        <v>4463</v>
      </c>
      <c r="J35" s="67" t="s">
        <v>4464</v>
      </c>
      <c r="K35" s="67" t="s">
        <v>10</v>
      </c>
      <c r="L35" s="31" t="s">
        <v>9</v>
      </c>
      <c r="M35" s="31">
        <v>58262443</v>
      </c>
      <c r="N35" s="29" t="s">
        <v>376</v>
      </c>
      <c r="O35" s="46"/>
      <c r="P35" s="16"/>
    </row>
    <row r="36" spans="1:16" ht="15" customHeight="1" x14ac:dyDescent="0.25">
      <c r="A36">
        <v>32</v>
      </c>
      <c r="B36" s="99">
        <v>45303</v>
      </c>
      <c r="C36" s="99">
        <v>45309</v>
      </c>
      <c r="D36" s="99">
        <v>45310</v>
      </c>
      <c r="E36" s="123">
        <v>27335</v>
      </c>
      <c r="F36" s="68">
        <v>45311</v>
      </c>
      <c r="G36" s="29">
        <v>1</v>
      </c>
      <c r="H36" s="31" t="s">
        <v>24752</v>
      </c>
      <c r="I36" s="67" t="s">
        <v>18013</v>
      </c>
      <c r="J36" s="67" t="s">
        <v>18014</v>
      </c>
      <c r="K36" s="67" t="s">
        <v>10</v>
      </c>
      <c r="L36" s="31" t="s">
        <v>9</v>
      </c>
      <c r="M36" s="31">
        <v>76839504</v>
      </c>
      <c r="N36" s="29" t="s">
        <v>23386</v>
      </c>
      <c r="O36" s="46"/>
      <c r="P36" s="16"/>
    </row>
    <row r="37" spans="1:16" ht="15" customHeight="1" x14ac:dyDescent="0.25">
      <c r="A37">
        <v>33</v>
      </c>
      <c r="B37" s="99">
        <v>45303</v>
      </c>
      <c r="C37" s="99">
        <v>45309</v>
      </c>
      <c r="D37" s="99">
        <v>45310</v>
      </c>
      <c r="E37" s="123">
        <v>27447</v>
      </c>
      <c r="F37" s="68">
        <v>45311</v>
      </c>
      <c r="G37" s="29">
        <v>2</v>
      </c>
      <c r="H37" s="31" t="s">
        <v>24753</v>
      </c>
      <c r="I37" s="67" t="s">
        <v>1615</v>
      </c>
      <c r="J37" s="67" t="s">
        <v>1616</v>
      </c>
      <c r="K37" s="67" t="s">
        <v>10</v>
      </c>
      <c r="L37" s="31" t="s">
        <v>9</v>
      </c>
      <c r="M37" s="31">
        <v>52835305</v>
      </c>
      <c r="N37" s="29" t="s">
        <v>323</v>
      </c>
      <c r="O37" s="46"/>
      <c r="P37" s="16"/>
    </row>
    <row r="38" spans="1:16" ht="15" customHeight="1" x14ac:dyDescent="0.25">
      <c r="A38">
        <v>34</v>
      </c>
      <c r="B38" s="99">
        <v>45303</v>
      </c>
      <c r="C38" s="99">
        <v>45309</v>
      </c>
      <c r="D38" s="99">
        <v>45310</v>
      </c>
      <c r="E38" s="123">
        <v>27558</v>
      </c>
      <c r="F38" s="68">
        <v>45311</v>
      </c>
      <c r="G38" s="29">
        <v>1</v>
      </c>
      <c r="H38" s="31" t="s">
        <v>24754</v>
      </c>
      <c r="I38" s="67" t="s">
        <v>24755</v>
      </c>
      <c r="J38" s="67" t="s">
        <v>24756</v>
      </c>
      <c r="K38" s="67" t="s">
        <v>10</v>
      </c>
      <c r="L38" s="31" t="s">
        <v>9</v>
      </c>
      <c r="M38" s="31">
        <v>5352727246</v>
      </c>
      <c r="N38" s="29" t="s">
        <v>2493</v>
      </c>
      <c r="O38" s="46"/>
      <c r="P38" s="16"/>
    </row>
    <row r="39" spans="1:16" ht="15" customHeight="1" x14ac:dyDescent="0.25">
      <c r="A39">
        <v>35</v>
      </c>
      <c r="B39" s="99">
        <v>45303</v>
      </c>
      <c r="C39" s="99">
        <v>45309</v>
      </c>
      <c r="D39" s="99">
        <v>45310</v>
      </c>
      <c r="E39" s="123">
        <v>27706</v>
      </c>
      <c r="F39" s="68">
        <v>45311</v>
      </c>
      <c r="G39" s="29">
        <v>1</v>
      </c>
      <c r="H39" s="31" t="s">
        <v>24757</v>
      </c>
      <c r="I39" s="67" t="s">
        <v>24758</v>
      </c>
      <c r="J39" s="67" t="s">
        <v>24759</v>
      </c>
      <c r="K39" s="67" t="s">
        <v>10</v>
      </c>
      <c r="L39" s="31" t="s">
        <v>9</v>
      </c>
      <c r="M39" s="31">
        <v>76451130</v>
      </c>
      <c r="N39" s="29" t="s">
        <v>3182</v>
      </c>
      <c r="O39" s="46"/>
      <c r="P39" s="16"/>
    </row>
    <row r="40" spans="1:16" ht="15" hidden="1" customHeight="1" x14ac:dyDescent="0.25">
      <c r="A40">
        <v>36</v>
      </c>
      <c r="B40" s="99">
        <v>45303</v>
      </c>
      <c r="C40" s="99">
        <v>45309</v>
      </c>
      <c r="D40" s="99">
        <v>45309</v>
      </c>
      <c r="E40" s="123">
        <v>27182</v>
      </c>
      <c r="F40" s="68">
        <v>45310</v>
      </c>
      <c r="G40" s="29">
        <v>2</v>
      </c>
      <c r="H40" s="31" t="s">
        <v>24760</v>
      </c>
      <c r="I40" s="67" t="s">
        <v>24761</v>
      </c>
      <c r="J40" s="67" t="s">
        <v>24762</v>
      </c>
      <c r="K40" s="67" t="s">
        <v>12</v>
      </c>
      <c r="L40" s="31" t="s">
        <v>9</v>
      </c>
      <c r="M40" s="31">
        <v>8631308</v>
      </c>
      <c r="N40" s="29" t="s">
        <v>594</v>
      </c>
      <c r="O40" s="46"/>
      <c r="P40" s="16"/>
    </row>
    <row r="41" spans="1:16" ht="15" hidden="1" customHeight="1" x14ac:dyDescent="0.25">
      <c r="A41">
        <v>37</v>
      </c>
      <c r="B41" s="99">
        <v>45303</v>
      </c>
      <c r="C41" s="99">
        <v>45309</v>
      </c>
      <c r="D41" s="99">
        <v>45309</v>
      </c>
      <c r="E41" s="123">
        <v>27192</v>
      </c>
      <c r="F41" s="68">
        <v>45310</v>
      </c>
      <c r="G41" s="29">
        <v>3</v>
      </c>
      <c r="H41" s="31" t="s">
        <v>24763</v>
      </c>
      <c r="I41" s="67" t="s">
        <v>24764</v>
      </c>
      <c r="J41" s="67" t="s">
        <v>24765</v>
      </c>
      <c r="K41" s="67" t="s">
        <v>12</v>
      </c>
      <c r="L41" s="31" t="s">
        <v>9</v>
      </c>
      <c r="M41" s="31">
        <v>5353888497</v>
      </c>
      <c r="N41" s="29" t="s">
        <v>403</v>
      </c>
      <c r="O41" s="46"/>
      <c r="P41" s="16"/>
    </row>
    <row r="42" spans="1:16" ht="15" hidden="1" customHeight="1" x14ac:dyDescent="0.25">
      <c r="A42">
        <v>38</v>
      </c>
      <c r="B42" s="99">
        <v>45303</v>
      </c>
      <c r="C42" s="99">
        <v>45309</v>
      </c>
      <c r="D42" s="99">
        <v>45309</v>
      </c>
      <c r="E42" s="123">
        <v>27400</v>
      </c>
      <c r="F42" s="68">
        <v>45310</v>
      </c>
      <c r="G42" s="29">
        <v>1</v>
      </c>
      <c r="H42" s="31" t="s">
        <v>24766</v>
      </c>
      <c r="I42" s="67" t="s">
        <v>24767</v>
      </c>
      <c r="J42" s="67" t="s">
        <v>24768</v>
      </c>
      <c r="K42" s="67" t="s">
        <v>12</v>
      </c>
      <c r="L42" s="31" t="s">
        <v>9</v>
      </c>
      <c r="M42" s="31">
        <v>59108122</v>
      </c>
      <c r="N42" s="29" t="s">
        <v>2496</v>
      </c>
      <c r="O42" s="46"/>
      <c r="P42" s="16"/>
    </row>
    <row r="43" spans="1:16" ht="15" hidden="1" customHeight="1" x14ac:dyDescent="0.25">
      <c r="A43">
        <v>39</v>
      </c>
      <c r="B43" s="99">
        <v>45303</v>
      </c>
      <c r="C43" s="99">
        <v>45309</v>
      </c>
      <c r="D43" s="99">
        <v>45309</v>
      </c>
      <c r="E43" s="123">
        <v>27577</v>
      </c>
      <c r="F43" s="68">
        <v>45310</v>
      </c>
      <c r="G43" s="29">
        <v>6</v>
      </c>
      <c r="H43" s="31" t="s">
        <v>24769</v>
      </c>
      <c r="I43" s="67" t="s">
        <v>24770</v>
      </c>
      <c r="J43" s="67" t="s">
        <v>24771</v>
      </c>
      <c r="K43" s="67" t="s">
        <v>12</v>
      </c>
      <c r="L43" s="31" t="s">
        <v>9</v>
      </c>
      <c r="M43" s="31">
        <v>55107429</v>
      </c>
      <c r="N43" s="29" t="s">
        <v>855</v>
      </c>
      <c r="O43" s="46"/>
      <c r="P43" s="16"/>
    </row>
    <row r="44" spans="1:16" ht="15" hidden="1" customHeight="1" x14ac:dyDescent="0.25">
      <c r="A44">
        <v>40</v>
      </c>
      <c r="B44" s="99">
        <v>45303</v>
      </c>
      <c r="C44" s="99">
        <v>45309</v>
      </c>
      <c r="D44" s="99">
        <v>45309</v>
      </c>
      <c r="E44" s="123">
        <v>26620</v>
      </c>
      <c r="F44" s="68">
        <v>45310</v>
      </c>
      <c r="G44" s="29">
        <v>1</v>
      </c>
      <c r="H44" s="31" t="s">
        <v>24772</v>
      </c>
      <c r="I44" s="67" t="s">
        <v>11635</v>
      </c>
      <c r="J44" s="67" t="s">
        <v>11636</v>
      </c>
      <c r="K44" s="67" t="s">
        <v>13</v>
      </c>
      <c r="L44" s="31" t="s">
        <v>9</v>
      </c>
      <c r="M44" s="31">
        <v>58157100</v>
      </c>
      <c r="N44" s="29" t="s">
        <v>948</v>
      </c>
      <c r="O44" s="46"/>
      <c r="P44" s="16"/>
    </row>
    <row r="45" spans="1:16" ht="15" hidden="1" customHeight="1" x14ac:dyDescent="0.25">
      <c r="A45">
        <v>41</v>
      </c>
      <c r="B45" s="99">
        <v>45303</v>
      </c>
      <c r="C45" s="99">
        <v>45309</v>
      </c>
      <c r="D45" s="99">
        <v>45309</v>
      </c>
      <c r="E45" s="123">
        <v>26952</v>
      </c>
      <c r="F45" s="68">
        <v>45310</v>
      </c>
      <c r="G45" s="29">
        <v>1</v>
      </c>
      <c r="H45" s="31" t="s">
        <v>24773</v>
      </c>
      <c r="I45" s="67" t="s">
        <v>24774</v>
      </c>
      <c r="J45" s="67" t="s">
        <v>24775</v>
      </c>
      <c r="K45" s="67" t="s">
        <v>13</v>
      </c>
      <c r="L45" s="31" t="s">
        <v>9</v>
      </c>
      <c r="M45" s="31">
        <v>5356131514</v>
      </c>
      <c r="N45" s="29" t="s">
        <v>352</v>
      </c>
      <c r="O45" s="46"/>
      <c r="P45" s="16"/>
    </row>
    <row r="46" spans="1:16" ht="15" hidden="1" customHeight="1" x14ac:dyDescent="0.25">
      <c r="A46">
        <v>42</v>
      </c>
      <c r="B46" s="99">
        <v>45303</v>
      </c>
      <c r="C46" s="99">
        <v>45309</v>
      </c>
      <c r="D46" s="99"/>
      <c r="E46" s="29">
        <v>26992</v>
      </c>
      <c r="F46" s="29"/>
      <c r="G46" s="29">
        <v>12</v>
      </c>
      <c r="H46" s="31" t="s">
        <v>24776</v>
      </c>
      <c r="I46" s="67" t="s">
        <v>24777</v>
      </c>
      <c r="J46" s="67" t="s">
        <v>24778</v>
      </c>
      <c r="K46" s="67" t="s">
        <v>13</v>
      </c>
      <c r="L46" s="31" t="s">
        <v>9</v>
      </c>
      <c r="M46" s="31">
        <v>54392818</v>
      </c>
      <c r="N46" s="29" t="s">
        <v>24779</v>
      </c>
      <c r="O46" s="46"/>
      <c r="P46" s="16"/>
    </row>
    <row r="47" spans="1:16" ht="15" hidden="1" customHeight="1" x14ac:dyDescent="0.25">
      <c r="A47">
        <v>43</v>
      </c>
      <c r="B47" s="99">
        <v>45303</v>
      </c>
      <c r="C47" s="99">
        <v>45309</v>
      </c>
      <c r="D47" s="99"/>
      <c r="E47" s="29">
        <v>26994</v>
      </c>
      <c r="F47" s="29"/>
      <c r="G47" s="29">
        <v>6</v>
      </c>
      <c r="H47" s="31" t="s">
        <v>24780</v>
      </c>
      <c r="I47" s="67" t="s">
        <v>24781</v>
      </c>
      <c r="J47" s="67" t="s">
        <v>24778</v>
      </c>
      <c r="K47" s="67" t="s">
        <v>13</v>
      </c>
      <c r="L47" s="31" t="s">
        <v>9</v>
      </c>
      <c r="M47" s="31">
        <v>54392818</v>
      </c>
      <c r="N47" s="29" t="s">
        <v>794</v>
      </c>
      <c r="O47" s="46"/>
      <c r="P47" s="16"/>
    </row>
    <row r="48" spans="1:16" ht="15" hidden="1" customHeight="1" x14ac:dyDescent="0.25">
      <c r="A48">
        <v>44</v>
      </c>
      <c r="B48" s="99">
        <v>45303</v>
      </c>
      <c r="C48" s="99">
        <v>45309</v>
      </c>
      <c r="D48" s="99">
        <v>45309</v>
      </c>
      <c r="E48" s="123">
        <v>27073</v>
      </c>
      <c r="F48" s="68">
        <v>45310</v>
      </c>
      <c r="G48" s="29">
        <v>1</v>
      </c>
      <c r="H48" s="31" t="s">
        <v>24782</v>
      </c>
      <c r="I48" s="67" t="s">
        <v>11648</v>
      </c>
      <c r="J48" s="67" t="s">
        <v>11649</v>
      </c>
      <c r="K48" s="67" t="s">
        <v>13</v>
      </c>
      <c r="L48" s="31" t="s">
        <v>9</v>
      </c>
      <c r="M48" s="31">
        <v>58004852</v>
      </c>
      <c r="N48" s="29" t="s">
        <v>365</v>
      </c>
      <c r="O48" s="46"/>
      <c r="P48" s="16"/>
    </row>
    <row r="49" spans="1:16" ht="15" hidden="1" customHeight="1" x14ac:dyDescent="0.25">
      <c r="A49">
        <v>45</v>
      </c>
      <c r="B49" s="99">
        <v>45303</v>
      </c>
      <c r="C49" s="99">
        <v>45309</v>
      </c>
      <c r="D49" s="99">
        <v>45309</v>
      </c>
      <c r="E49" s="123">
        <v>27520</v>
      </c>
      <c r="F49" s="68">
        <v>45310</v>
      </c>
      <c r="G49" s="29">
        <v>2</v>
      </c>
      <c r="H49" s="31" t="s">
        <v>24783</v>
      </c>
      <c r="I49" s="67" t="s">
        <v>1887</v>
      </c>
      <c r="J49" s="67" t="s">
        <v>1888</v>
      </c>
      <c r="K49" s="67" t="s">
        <v>13</v>
      </c>
      <c r="L49" s="31" t="s">
        <v>9</v>
      </c>
      <c r="M49" s="31">
        <v>53207307</v>
      </c>
      <c r="N49" s="29" t="s">
        <v>346</v>
      </c>
      <c r="O49" s="46"/>
      <c r="P49" s="16"/>
    </row>
    <row r="50" spans="1:16" ht="15" hidden="1" customHeight="1" x14ac:dyDescent="0.25">
      <c r="A50">
        <v>46</v>
      </c>
      <c r="B50" s="99">
        <v>45303</v>
      </c>
      <c r="C50" s="99">
        <v>45309</v>
      </c>
      <c r="D50" s="99">
        <v>45309</v>
      </c>
      <c r="E50" s="123">
        <v>27525</v>
      </c>
      <c r="F50" s="68">
        <v>45310</v>
      </c>
      <c r="G50" s="29">
        <v>3</v>
      </c>
      <c r="H50" s="31" t="s">
        <v>24784</v>
      </c>
      <c r="I50" s="67" t="s">
        <v>24785</v>
      </c>
      <c r="J50" s="67" t="s">
        <v>24786</v>
      </c>
      <c r="K50" s="67" t="s">
        <v>13</v>
      </c>
      <c r="L50" s="31" t="s">
        <v>9</v>
      </c>
      <c r="M50" s="31">
        <v>58296090</v>
      </c>
      <c r="N50" s="29" t="s">
        <v>668</v>
      </c>
      <c r="O50" s="46"/>
      <c r="P50" s="16"/>
    </row>
    <row r="51" spans="1:16" ht="15" customHeight="1" x14ac:dyDescent="0.25">
      <c r="A51">
        <v>47</v>
      </c>
      <c r="B51" s="99">
        <v>45303</v>
      </c>
      <c r="C51" s="99">
        <v>45309</v>
      </c>
      <c r="D51" s="99">
        <v>45310</v>
      </c>
      <c r="E51" s="123">
        <v>27005</v>
      </c>
      <c r="F51" s="68">
        <v>45311</v>
      </c>
      <c r="G51" s="29">
        <v>1</v>
      </c>
      <c r="H51" s="31" t="s">
        <v>24787</v>
      </c>
      <c r="I51" s="67" t="s">
        <v>24788</v>
      </c>
      <c r="J51" s="67" t="s">
        <v>24789</v>
      </c>
      <c r="K51" s="67" t="s">
        <v>82</v>
      </c>
      <c r="L51" s="31" t="s">
        <v>9</v>
      </c>
      <c r="M51" s="31">
        <v>52940904</v>
      </c>
      <c r="N51" s="29" t="s">
        <v>2553</v>
      </c>
      <c r="O51" s="46"/>
      <c r="P51" s="16"/>
    </row>
    <row r="52" spans="1:16" ht="15" customHeight="1" x14ac:dyDescent="0.25">
      <c r="A52">
        <v>48</v>
      </c>
      <c r="B52" s="99">
        <v>45303</v>
      </c>
      <c r="C52" s="99">
        <v>45309</v>
      </c>
      <c r="D52" s="99">
        <v>45310</v>
      </c>
      <c r="E52" s="123">
        <v>27066</v>
      </c>
      <c r="F52" s="68">
        <v>45311</v>
      </c>
      <c r="G52" s="29">
        <v>2</v>
      </c>
      <c r="H52" s="31" t="s">
        <v>24790</v>
      </c>
      <c r="I52" s="67" t="s">
        <v>15310</v>
      </c>
      <c r="J52" s="67" t="s">
        <v>15311</v>
      </c>
      <c r="K52" s="67" t="s">
        <v>82</v>
      </c>
      <c r="L52" s="31" t="s">
        <v>9</v>
      </c>
      <c r="M52" s="31">
        <v>5356927664</v>
      </c>
      <c r="N52" s="29" t="s">
        <v>323</v>
      </c>
      <c r="O52" s="46"/>
      <c r="P52" s="16"/>
    </row>
    <row r="53" spans="1:16" ht="15" hidden="1" customHeight="1" x14ac:dyDescent="0.25">
      <c r="A53">
        <v>49</v>
      </c>
      <c r="B53" s="99">
        <v>45303</v>
      </c>
      <c r="C53" s="99">
        <v>45309</v>
      </c>
      <c r="D53" s="99"/>
      <c r="E53" s="29">
        <v>27093</v>
      </c>
      <c r="F53" s="29"/>
      <c r="G53" s="29">
        <v>1</v>
      </c>
      <c r="H53" s="31" t="s">
        <v>24791</v>
      </c>
      <c r="I53" s="67" t="s">
        <v>24792</v>
      </c>
      <c r="J53" s="67" t="s">
        <v>24793</v>
      </c>
      <c r="K53" s="67" t="s">
        <v>82</v>
      </c>
      <c r="L53" s="31" t="s">
        <v>9</v>
      </c>
      <c r="M53" s="31">
        <v>52410513</v>
      </c>
      <c r="N53" s="29" t="s">
        <v>349</v>
      </c>
      <c r="O53" s="46"/>
      <c r="P53" s="16"/>
    </row>
    <row r="54" spans="1:16" ht="15" customHeight="1" x14ac:dyDescent="0.25">
      <c r="A54">
        <v>50</v>
      </c>
      <c r="B54" s="99">
        <v>45303</v>
      </c>
      <c r="C54" s="99">
        <v>45309</v>
      </c>
      <c r="D54" s="99">
        <v>45310</v>
      </c>
      <c r="E54" s="123">
        <v>27407</v>
      </c>
      <c r="F54" s="68">
        <v>45311</v>
      </c>
      <c r="G54" s="29">
        <v>1</v>
      </c>
      <c r="H54" s="31" t="s">
        <v>24794</v>
      </c>
      <c r="I54" s="67" t="s">
        <v>24795</v>
      </c>
      <c r="J54" s="67" t="s">
        <v>24796</v>
      </c>
      <c r="K54" s="67" t="s">
        <v>82</v>
      </c>
      <c r="L54" s="31" t="s">
        <v>9</v>
      </c>
      <c r="M54" s="31">
        <v>547013229</v>
      </c>
      <c r="N54" s="29" t="s">
        <v>780</v>
      </c>
      <c r="O54" s="46"/>
      <c r="P54" s="16"/>
    </row>
    <row r="55" spans="1:16" ht="15" hidden="1" customHeight="1" x14ac:dyDescent="0.25">
      <c r="A55">
        <v>51</v>
      </c>
      <c r="B55" s="99">
        <v>45303</v>
      </c>
      <c r="C55" s="99">
        <v>45308</v>
      </c>
      <c r="D55" s="99">
        <v>45308</v>
      </c>
      <c r="E55" s="123">
        <v>25951</v>
      </c>
      <c r="F55" s="68">
        <v>45309</v>
      </c>
      <c r="G55" s="29">
        <v>6</v>
      </c>
      <c r="H55" s="31" t="s">
        <v>24797</v>
      </c>
      <c r="I55" s="67" t="s">
        <v>22962</v>
      </c>
      <c r="J55" s="67" t="s">
        <v>22963</v>
      </c>
      <c r="K55" s="67" t="s">
        <v>15</v>
      </c>
      <c r="L55" s="31" t="s">
        <v>9</v>
      </c>
      <c r="M55" s="31">
        <v>59226769</v>
      </c>
      <c r="N55" s="29" t="s">
        <v>24798</v>
      </c>
      <c r="O55" s="46"/>
      <c r="P55" s="16"/>
    </row>
    <row r="56" spans="1:16" ht="15" hidden="1" customHeight="1" x14ac:dyDescent="0.25">
      <c r="A56">
        <v>52</v>
      </c>
      <c r="B56" s="99">
        <v>45303</v>
      </c>
      <c r="C56" s="99">
        <v>45308</v>
      </c>
      <c r="D56" s="99">
        <v>45308</v>
      </c>
      <c r="E56" s="123">
        <v>25989</v>
      </c>
      <c r="F56" s="68">
        <v>45309</v>
      </c>
      <c r="G56" s="29">
        <v>4</v>
      </c>
      <c r="H56" s="31" t="s">
        <v>24799</v>
      </c>
      <c r="I56" s="67" t="s">
        <v>22962</v>
      </c>
      <c r="J56" s="67" t="s">
        <v>22963</v>
      </c>
      <c r="K56" s="67" t="s">
        <v>15</v>
      </c>
      <c r="L56" s="31" t="s">
        <v>9</v>
      </c>
      <c r="M56" s="31">
        <v>59226769</v>
      </c>
      <c r="N56" s="29" t="s">
        <v>17301</v>
      </c>
      <c r="O56" s="46"/>
      <c r="P56" s="16"/>
    </row>
    <row r="57" spans="1:16" ht="15" hidden="1" customHeight="1" x14ac:dyDescent="0.25">
      <c r="A57">
        <v>53</v>
      </c>
      <c r="B57" s="99">
        <v>45303</v>
      </c>
      <c r="C57" s="99">
        <v>45308</v>
      </c>
      <c r="D57" s="99">
        <v>45308</v>
      </c>
      <c r="E57" s="123">
        <v>26880</v>
      </c>
      <c r="F57" s="68">
        <v>45309</v>
      </c>
      <c r="G57" s="29">
        <v>1</v>
      </c>
      <c r="H57" s="31" t="s">
        <v>24800</v>
      </c>
      <c r="I57" s="67" t="s">
        <v>24801</v>
      </c>
      <c r="J57" s="67" t="s">
        <v>24802</v>
      </c>
      <c r="K57" s="67" t="s">
        <v>15</v>
      </c>
      <c r="L57" s="31" t="s">
        <v>9</v>
      </c>
      <c r="M57" s="31">
        <v>5353464844</v>
      </c>
      <c r="N57" s="29" t="s">
        <v>400</v>
      </c>
      <c r="O57" s="46"/>
      <c r="P57" s="16"/>
    </row>
    <row r="58" spans="1:16" ht="15" hidden="1" customHeight="1" x14ac:dyDescent="0.25">
      <c r="A58">
        <v>54</v>
      </c>
      <c r="B58" s="99">
        <v>45303</v>
      </c>
      <c r="C58" s="99">
        <v>45308</v>
      </c>
      <c r="D58" s="99">
        <v>45308</v>
      </c>
      <c r="E58" s="123">
        <v>27038</v>
      </c>
      <c r="F58" s="68">
        <v>45309</v>
      </c>
      <c r="G58" s="29">
        <v>6</v>
      </c>
      <c r="H58" s="31" t="s">
        <v>24803</v>
      </c>
      <c r="I58" s="67" t="s">
        <v>13855</v>
      </c>
      <c r="J58" s="67" t="s">
        <v>13856</v>
      </c>
      <c r="K58" s="67" t="s">
        <v>15</v>
      </c>
      <c r="L58" s="31" t="s">
        <v>9</v>
      </c>
      <c r="M58" s="31">
        <v>55514877</v>
      </c>
      <c r="N58" s="29" t="s">
        <v>12196</v>
      </c>
      <c r="O58" s="46"/>
      <c r="P58" s="16"/>
    </row>
    <row r="59" spans="1:16" ht="15" hidden="1" customHeight="1" x14ac:dyDescent="0.25">
      <c r="A59">
        <v>55</v>
      </c>
      <c r="B59" s="99">
        <v>45303</v>
      </c>
      <c r="C59" s="99">
        <v>45308</v>
      </c>
      <c r="D59" s="99">
        <v>45308</v>
      </c>
      <c r="E59" s="123">
        <v>27039</v>
      </c>
      <c r="F59" s="68">
        <v>45309</v>
      </c>
      <c r="G59" s="29">
        <v>6</v>
      </c>
      <c r="H59" s="31" t="s">
        <v>24804</v>
      </c>
      <c r="I59" s="67" t="s">
        <v>13852</v>
      </c>
      <c r="J59" s="67" t="s">
        <v>13853</v>
      </c>
      <c r="K59" s="67" t="s">
        <v>15</v>
      </c>
      <c r="L59" s="31" t="s">
        <v>9</v>
      </c>
      <c r="M59" s="31">
        <v>50136940</v>
      </c>
      <c r="N59" s="29" t="s">
        <v>12196</v>
      </c>
      <c r="O59" s="46"/>
      <c r="P59" s="16"/>
    </row>
    <row r="60" spans="1:16" ht="15" hidden="1" customHeight="1" x14ac:dyDescent="0.25">
      <c r="A60">
        <v>56</v>
      </c>
      <c r="B60" s="99">
        <v>45303</v>
      </c>
      <c r="C60" s="99">
        <v>45308</v>
      </c>
      <c r="D60" s="99">
        <v>45308</v>
      </c>
      <c r="E60" s="123">
        <v>27040</v>
      </c>
      <c r="F60" s="68">
        <v>45309</v>
      </c>
      <c r="G60" s="29">
        <v>6</v>
      </c>
      <c r="H60" s="31" t="s">
        <v>24805</v>
      </c>
      <c r="I60" s="67" t="s">
        <v>24806</v>
      </c>
      <c r="J60" s="67" t="s">
        <v>24807</v>
      </c>
      <c r="K60" s="67" t="s">
        <v>15</v>
      </c>
      <c r="L60" s="31" t="s">
        <v>9</v>
      </c>
      <c r="M60" s="31">
        <v>53894966</v>
      </c>
      <c r="N60" s="29" t="s">
        <v>4441</v>
      </c>
      <c r="O60" s="46"/>
      <c r="P60" s="16"/>
    </row>
    <row r="61" spans="1:16" ht="15" hidden="1" customHeight="1" x14ac:dyDescent="0.25">
      <c r="A61">
        <v>57</v>
      </c>
      <c r="B61" s="99">
        <v>45303</v>
      </c>
      <c r="C61" s="99">
        <v>45308</v>
      </c>
      <c r="D61" s="99">
        <v>45308</v>
      </c>
      <c r="E61" s="123">
        <v>27042</v>
      </c>
      <c r="F61" s="68">
        <v>45309</v>
      </c>
      <c r="G61" s="29">
        <v>6</v>
      </c>
      <c r="H61" s="31" t="s">
        <v>24808</v>
      </c>
      <c r="I61" s="67" t="s">
        <v>24809</v>
      </c>
      <c r="J61" s="67" t="s">
        <v>24810</v>
      </c>
      <c r="K61" s="67" t="s">
        <v>15</v>
      </c>
      <c r="L61" s="31" t="s">
        <v>9</v>
      </c>
      <c r="M61" s="31">
        <v>53894966</v>
      </c>
      <c r="N61" s="29" t="s">
        <v>4441</v>
      </c>
      <c r="O61" s="46"/>
      <c r="P61" s="16"/>
    </row>
    <row r="62" spans="1:16" ht="15" hidden="1" customHeight="1" x14ac:dyDescent="0.25">
      <c r="A62">
        <v>58</v>
      </c>
      <c r="B62" s="99">
        <v>45303</v>
      </c>
      <c r="C62" s="99">
        <v>45308</v>
      </c>
      <c r="D62" s="99">
        <v>45308</v>
      </c>
      <c r="E62" s="123">
        <v>27043</v>
      </c>
      <c r="F62" s="68">
        <v>45309</v>
      </c>
      <c r="G62" s="29">
        <v>4</v>
      </c>
      <c r="H62" s="31" t="s">
        <v>24811</v>
      </c>
      <c r="I62" s="67" t="s">
        <v>24812</v>
      </c>
      <c r="J62" s="67" t="s">
        <v>24813</v>
      </c>
      <c r="K62" s="67" t="s">
        <v>15</v>
      </c>
      <c r="L62" s="31" t="s">
        <v>9</v>
      </c>
      <c r="M62" s="31">
        <v>55514877</v>
      </c>
      <c r="N62" s="29" t="s">
        <v>4372</v>
      </c>
      <c r="O62" s="46"/>
      <c r="P62" s="16"/>
    </row>
    <row r="63" spans="1:16" ht="15" hidden="1" customHeight="1" x14ac:dyDescent="0.25">
      <c r="A63">
        <v>59</v>
      </c>
      <c r="B63" s="99">
        <v>45303</v>
      </c>
      <c r="C63" s="99">
        <v>45308</v>
      </c>
      <c r="D63" s="99">
        <v>45308</v>
      </c>
      <c r="E63" s="123">
        <v>27044</v>
      </c>
      <c r="F63" s="68">
        <v>45309</v>
      </c>
      <c r="G63" s="29">
        <v>2</v>
      </c>
      <c r="H63" s="31" t="s">
        <v>24814</v>
      </c>
      <c r="I63" s="67" t="s">
        <v>20006</v>
      </c>
      <c r="J63" s="67" t="s">
        <v>20007</v>
      </c>
      <c r="K63" s="67" t="s">
        <v>15</v>
      </c>
      <c r="L63" s="31" t="s">
        <v>9</v>
      </c>
      <c r="M63" s="31">
        <v>53262619</v>
      </c>
      <c r="N63" s="29" t="s">
        <v>460</v>
      </c>
      <c r="O63" s="46"/>
      <c r="P63" s="16"/>
    </row>
    <row r="64" spans="1:16" ht="15" hidden="1" customHeight="1" x14ac:dyDescent="0.25">
      <c r="A64">
        <v>60</v>
      </c>
      <c r="B64" s="99">
        <v>45303</v>
      </c>
      <c r="C64" s="99">
        <v>45308</v>
      </c>
      <c r="D64" s="99">
        <v>45308</v>
      </c>
      <c r="E64" s="123">
        <v>27046</v>
      </c>
      <c r="F64" s="68">
        <v>45309</v>
      </c>
      <c r="G64" s="29">
        <v>3</v>
      </c>
      <c r="H64" s="31" t="s">
        <v>24815</v>
      </c>
      <c r="I64" s="67" t="s">
        <v>24816</v>
      </c>
      <c r="J64" s="67" t="s">
        <v>24817</v>
      </c>
      <c r="K64" s="67" t="s">
        <v>15</v>
      </c>
      <c r="L64" s="31" t="s">
        <v>9</v>
      </c>
      <c r="M64" s="31">
        <v>59753942</v>
      </c>
      <c r="N64" s="29" t="s">
        <v>474</v>
      </c>
      <c r="O64" s="46"/>
      <c r="P64" s="16"/>
    </row>
    <row r="65" spans="1:16" ht="15" hidden="1" customHeight="1" x14ac:dyDescent="0.25">
      <c r="A65">
        <v>61</v>
      </c>
      <c r="B65" s="99">
        <v>45303</v>
      </c>
      <c r="C65" s="99">
        <v>45309</v>
      </c>
      <c r="D65" s="99"/>
      <c r="E65" s="29">
        <v>27325</v>
      </c>
      <c r="F65" s="29"/>
      <c r="G65" s="29">
        <v>5</v>
      </c>
      <c r="H65" s="31" t="s">
        <v>24818</v>
      </c>
      <c r="I65" s="67" t="s">
        <v>318</v>
      </c>
      <c r="J65" s="67" t="s">
        <v>591</v>
      </c>
      <c r="K65" s="67" t="s">
        <v>15</v>
      </c>
      <c r="L65" s="31" t="s">
        <v>9</v>
      </c>
      <c r="M65" s="31">
        <v>5358466078</v>
      </c>
      <c r="N65" s="29" t="s">
        <v>623</v>
      </c>
      <c r="O65" s="46"/>
      <c r="P65" s="16"/>
    </row>
    <row r="66" spans="1:16" ht="15" hidden="1" customHeight="1" x14ac:dyDescent="0.25">
      <c r="A66">
        <v>62</v>
      </c>
      <c r="B66" s="99">
        <v>45303</v>
      </c>
      <c r="C66" s="99">
        <v>45308</v>
      </c>
      <c r="D66" s="99">
        <v>45308</v>
      </c>
      <c r="E66" s="123">
        <v>27408</v>
      </c>
      <c r="F66" s="68">
        <v>45309</v>
      </c>
      <c r="G66" s="29">
        <v>4</v>
      </c>
      <c r="H66" s="31" t="s">
        <v>24819</v>
      </c>
      <c r="I66" s="67" t="s">
        <v>11688</v>
      </c>
      <c r="J66" s="67" t="s">
        <v>11689</v>
      </c>
      <c r="K66" s="67" t="s">
        <v>15</v>
      </c>
      <c r="L66" s="31" t="s">
        <v>9</v>
      </c>
      <c r="M66" s="31">
        <v>54601202</v>
      </c>
      <c r="N66" s="29" t="s">
        <v>435</v>
      </c>
      <c r="O66" s="46"/>
      <c r="P66" s="16"/>
    </row>
    <row r="67" spans="1:16" ht="15" hidden="1" customHeight="1" x14ac:dyDescent="0.25">
      <c r="A67">
        <v>63</v>
      </c>
      <c r="B67" s="99">
        <v>45303</v>
      </c>
      <c r="C67" s="99">
        <v>45308</v>
      </c>
      <c r="D67" s="99">
        <v>45308</v>
      </c>
      <c r="E67" s="123">
        <v>27409</v>
      </c>
      <c r="F67" s="68">
        <v>45309</v>
      </c>
      <c r="G67" s="29">
        <v>4</v>
      </c>
      <c r="H67" s="31" t="s">
        <v>24820</v>
      </c>
      <c r="I67" s="67" t="s">
        <v>11691</v>
      </c>
      <c r="J67" s="67" t="s">
        <v>11689</v>
      </c>
      <c r="K67" s="67" t="s">
        <v>15</v>
      </c>
      <c r="L67" s="31" t="s">
        <v>9</v>
      </c>
      <c r="M67" s="31">
        <v>54601202</v>
      </c>
      <c r="N67" s="29" t="s">
        <v>799</v>
      </c>
      <c r="O67" s="46"/>
      <c r="P67" s="16"/>
    </row>
    <row r="68" spans="1:16" ht="15" hidden="1" customHeight="1" x14ac:dyDescent="0.25">
      <c r="A68">
        <v>64</v>
      </c>
      <c r="B68" s="99">
        <v>45303</v>
      </c>
      <c r="C68" s="99">
        <v>45308</v>
      </c>
      <c r="D68" s="99">
        <v>45308</v>
      </c>
      <c r="E68" s="123">
        <v>27411</v>
      </c>
      <c r="F68" s="68">
        <v>45309</v>
      </c>
      <c r="G68" s="29">
        <v>3</v>
      </c>
      <c r="H68" s="31" t="s">
        <v>24821</v>
      </c>
      <c r="I68" s="67" t="s">
        <v>21926</v>
      </c>
      <c r="J68" s="67" t="s">
        <v>21927</v>
      </c>
      <c r="K68" s="67" t="s">
        <v>15</v>
      </c>
      <c r="L68" s="31" t="s">
        <v>9</v>
      </c>
      <c r="M68" s="31">
        <v>54601202</v>
      </c>
      <c r="N68" s="29" t="s">
        <v>359</v>
      </c>
      <c r="O68" s="46"/>
      <c r="P68" s="16"/>
    </row>
    <row r="69" spans="1:16" ht="15" hidden="1" customHeight="1" x14ac:dyDescent="0.25">
      <c r="A69">
        <v>65</v>
      </c>
      <c r="B69" s="99">
        <v>45303</v>
      </c>
      <c r="C69" s="99">
        <v>45308</v>
      </c>
      <c r="D69" s="99">
        <v>45308</v>
      </c>
      <c r="E69" s="123">
        <v>27414</v>
      </c>
      <c r="F69" s="68">
        <v>45309</v>
      </c>
      <c r="G69" s="29">
        <v>4</v>
      </c>
      <c r="H69" s="31" t="s">
        <v>24822</v>
      </c>
      <c r="I69" s="67" t="s">
        <v>24823</v>
      </c>
      <c r="J69" s="67" t="s">
        <v>24824</v>
      </c>
      <c r="K69" s="67" t="s">
        <v>15</v>
      </c>
      <c r="L69" s="31" t="s">
        <v>9</v>
      </c>
      <c r="M69" s="31">
        <v>54601202</v>
      </c>
      <c r="N69" s="29" t="s">
        <v>681</v>
      </c>
      <c r="O69" s="46"/>
      <c r="P69" s="16"/>
    </row>
    <row r="70" spans="1:16" ht="15" hidden="1" customHeight="1" x14ac:dyDescent="0.25">
      <c r="A70">
        <v>66</v>
      </c>
      <c r="B70" s="99">
        <v>45303</v>
      </c>
      <c r="C70" s="99">
        <v>45309</v>
      </c>
      <c r="D70" s="99"/>
      <c r="E70" s="29">
        <v>27597</v>
      </c>
      <c r="F70" s="29"/>
      <c r="G70" s="29">
        <v>1</v>
      </c>
      <c r="H70" s="31" t="s">
        <v>24825</v>
      </c>
      <c r="I70" s="67" t="s">
        <v>318</v>
      </c>
      <c r="J70" s="67" t="s">
        <v>591</v>
      </c>
      <c r="K70" s="67" t="s">
        <v>15</v>
      </c>
      <c r="L70" s="31" t="s">
        <v>9</v>
      </c>
      <c r="M70" s="31">
        <v>5358466078</v>
      </c>
      <c r="N70" s="29" t="s">
        <v>352</v>
      </c>
      <c r="O70" s="46"/>
      <c r="P70" s="16"/>
    </row>
    <row r="71" spans="1:16" ht="15" hidden="1" customHeight="1" x14ac:dyDescent="0.25">
      <c r="A71">
        <v>67</v>
      </c>
      <c r="B71" s="99">
        <v>45303</v>
      </c>
      <c r="C71" s="99">
        <v>45309</v>
      </c>
      <c r="D71" s="99"/>
      <c r="E71" s="29">
        <v>27598</v>
      </c>
      <c r="F71" s="29"/>
      <c r="G71" s="29">
        <v>2</v>
      </c>
      <c r="H71" s="31" t="s">
        <v>24826</v>
      </c>
      <c r="I71" s="67" t="s">
        <v>318</v>
      </c>
      <c r="J71" s="67" t="s">
        <v>591</v>
      </c>
      <c r="K71" s="67" t="s">
        <v>15</v>
      </c>
      <c r="L71" s="31" t="s">
        <v>9</v>
      </c>
      <c r="M71" s="31">
        <v>5358466078</v>
      </c>
      <c r="N71" s="29" t="s">
        <v>697</v>
      </c>
      <c r="O71" s="46"/>
      <c r="P71" s="16"/>
    </row>
    <row r="72" spans="1:16" ht="15" hidden="1" customHeight="1" x14ac:dyDescent="0.25">
      <c r="A72">
        <v>68</v>
      </c>
      <c r="B72" s="99">
        <v>45303</v>
      </c>
      <c r="C72" s="99">
        <v>45308</v>
      </c>
      <c r="D72" s="99">
        <v>45308</v>
      </c>
      <c r="E72" s="123">
        <v>27608</v>
      </c>
      <c r="F72" s="68">
        <v>45309</v>
      </c>
      <c r="G72" s="29">
        <v>1</v>
      </c>
      <c r="H72" s="31" t="s">
        <v>24827</v>
      </c>
      <c r="I72" s="67" t="s">
        <v>24828</v>
      </c>
      <c r="J72" s="67" t="s">
        <v>24829</v>
      </c>
      <c r="K72" s="67" t="s">
        <v>15</v>
      </c>
      <c r="L72" s="31" t="s">
        <v>9</v>
      </c>
      <c r="M72" s="31">
        <v>52665107</v>
      </c>
      <c r="N72" s="29" t="s">
        <v>323</v>
      </c>
      <c r="O72" s="46"/>
      <c r="P72" s="16"/>
    </row>
    <row r="73" spans="1:16" ht="15" hidden="1" customHeight="1" x14ac:dyDescent="0.25">
      <c r="A73">
        <v>69</v>
      </c>
      <c r="B73" s="99">
        <v>45303</v>
      </c>
      <c r="C73" s="99">
        <v>45309</v>
      </c>
      <c r="D73" s="99"/>
      <c r="E73" s="29">
        <v>27757</v>
      </c>
      <c r="F73" s="29"/>
      <c r="G73" s="29">
        <v>2</v>
      </c>
      <c r="H73" s="31" t="s">
        <v>24830</v>
      </c>
      <c r="I73" s="67" t="s">
        <v>318</v>
      </c>
      <c r="J73" s="67" t="s">
        <v>591</v>
      </c>
      <c r="K73" s="67" t="s">
        <v>15</v>
      </c>
      <c r="L73" s="31" t="s">
        <v>9</v>
      </c>
      <c r="M73" s="31">
        <v>5358466078</v>
      </c>
      <c r="N73" s="29" t="s">
        <v>359</v>
      </c>
      <c r="O73" s="46"/>
      <c r="P73" s="16"/>
    </row>
    <row r="74" spans="1:16" ht="15" customHeight="1" x14ac:dyDescent="0.25">
      <c r="A74">
        <v>70</v>
      </c>
      <c r="B74" s="99">
        <v>45303</v>
      </c>
      <c r="C74" s="99">
        <v>45309</v>
      </c>
      <c r="D74" s="99">
        <v>45310</v>
      </c>
      <c r="E74" s="123">
        <v>26861</v>
      </c>
      <c r="F74" s="68">
        <v>45311</v>
      </c>
      <c r="G74" s="29">
        <v>9</v>
      </c>
      <c r="H74" s="31" t="s">
        <v>24831</v>
      </c>
      <c r="I74" s="67" t="s">
        <v>984</v>
      </c>
      <c r="J74" s="67" t="s">
        <v>985</v>
      </c>
      <c r="K74" s="67" t="s">
        <v>17</v>
      </c>
      <c r="L74" s="31" t="s">
        <v>9</v>
      </c>
      <c r="M74" s="31">
        <v>77650876</v>
      </c>
      <c r="N74" s="29" t="s">
        <v>2520</v>
      </c>
      <c r="O74" s="46"/>
      <c r="P74" s="16"/>
    </row>
    <row r="75" spans="1:16" ht="15" customHeight="1" x14ac:dyDescent="0.25">
      <c r="A75">
        <v>71</v>
      </c>
      <c r="B75" s="99">
        <v>45303</v>
      </c>
      <c r="C75" s="99">
        <v>45309</v>
      </c>
      <c r="D75" s="99">
        <v>45310</v>
      </c>
      <c r="E75" s="123">
        <v>26863</v>
      </c>
      <c r="F75" s="68">
        <v>45311</v>
      </c>
      <c r="G75" s="29">
        <v>8</v>
      </c>
      <c r="H75" s="31" t="s">
        <v>24832</v>
      </c>
      <c r="I75" s="67" t="s">
        <v>24833</v>
      </c>
      <c r="J75" s="67" t="s">
        <v>24834</v>
      </c>
      <c r="K75" s="67" t="s">
        <v>17</v>
      </c>
      <c r="L75" s="31" t="s">
        <v>9</v>
      </c>
      <c r="M75" s="31">
        <v>77650876</v>
      </c>
      <c r="N75" s="29" t="s">
        <v>2520</v>
      </c>
      <c r="O75" s="46"/>
      <c r="P75" s="16"/>
    </row>
    <row r="76" spans="1:16" ht="15" customHeight="1" x14ac:dyDescent="0.25">
      <c r="A76">
        <v>72</v>
      </c>
      <c r="B76" s="99">
        <v>45303</v>
      </c>
      <c r="C76" s="99">
        <v>45309</v>
      </c>
      <c r="D76" s="99">
        <v>45310</v>
      </c>
      <c r="E76" s="123">
        <v>26873</v>
      </c>
      <c r="F76" s="68">
        <v>45311</v>
      </c>
      <c r="G76" s="29">
        <v>7</v>
      </c>
      <c r="H76" s="31" t="s">
        <v>24835</v>
      </c>
      <c r="I76" s="67" t="s">
        <v>24836</v>
      </c>
      <c r="J76" s="67" t="s">
        <v>24837</v>
      </c>
      <c r="K76" s="67" t="s">
        <v>17</v>
      </c>
      <c r="L76" s="31" t="s">
        <v>9</v>
      </c>
      <c r="M76" s="31">
        <v>52845381</v>
      </c>
      <c r="N76" s="29" t="s">
        <v>668</v>
      </c>
      <c r="O76" s="46"/>
      <c r="P76" s="16"/>
    </row>
    <row r="77" spans="1:16" ht="15" customHeight="1" x14ac:dyDescent="0.25">
      <c r="A77">
        <v>73</v>
      </c>
      <c r="B77" s="99">
        <v>45303</v>
      </c>
      <c r="C77" s="99">
        <v>45309</v>
      </c>
      <c r="D77" s="99">
        <v>45310</v>
      </c>
      <c r="E77" s="123">
        <v>26874</v>
      </c>
      <c r="F77" s="68">
        <v>45311</v>
      </c>
      <c r="G77" s="29">
        <v>4</v>
      </c>
      <c r="H77" s="31" t="s">
        <v>24838</v>
      </c>
      <c r="I77" s="67" t="s">
        <v>24839</v>
      </c>
      <c r="J77" s="67" t="s">
        <v>24837</v>
      </c>
      <c r="K77" s="67" t="s">
        <v>17</v>
      </c>
      <c r="L77" s="31" t="s">
        <v>9</v>
      </c>
      <c r="M77" s="31">
        <v>52681820</v>
      </c>
      <c r="N77" s="29" t="s">
        <v>750</v>
      </c>
      <c r="O77" s="46"/>
      <c r="P77" s="16"/>
    </row>
    <row r="78" spans="1:16" ht="15" hidden="1" customHeight="1" x14ac:dyDescent="0.25">
      <c r="A78">
        <v>74</v>
      </c>
      <c r="B78" s="99">
        <v>45303</v>
      </c>
      <c r="C78" s="99">
        <v>45308</v>
      </c>
      <c r="D78" s="99">
        <v>45308</v>
      </c>
      <c r="E78" s="29">
        <v>26999</v>
      </c>
      <c r="F78" s="103" t="s">
        <v>96</v>
      </c>
      <c r="G78" s="29">
        <v>4</v>
      </c>
      <c r="H78" s="31" t="s">
        <v>24840</v>
      </c>
      <c r="I78" s="67" t="s">
        <v>276</v>
      </c>
      <c r="J78" s="67" t="s">
        <v>3036</v>
      </c>
      <c r="K78" s="67" t="s">
        <v>17</v>
      </c>
      <c r="L78" s="31" t="s">
        <v>9</v>
      </c>
      <c r="M78" s="31">
        <v>52802556</v>
      </c>
      <c r="N78" s="29" t="s">
        <v>24841</v>
      </c>
      <c r="O78" s="46"/>
      <c r="P78" s="16"/>
    </row>
    <row r="79" spans="1:16" ht="15" hidden="1" customHeight="1" x14ac:dyDescent="0.25">
      <c r="A79">
        <v>75</v>
      </c>
      <c r="B79" s="99">
        <v>45303</v>
      </c>
      <c r="C79" s="99">
        <v>45308</v>
      </c>
      <c r="D79" s="99">
        <v>45308</v>
      </c>
      <c r="E79" s="29">
        <v>27060</v>
      </c>
      <c r="F79" s="103" t="s">
        <v>96</v>
      </c>
      <c r="G79" s="29">
        <v>1</v>
      </c>
      <c r="H79" s="31" t="s">
        <v>24842</v>
      </c>
      <c r="I79" s="67" t="s">
        <v>276</v>
      </c>
      <c r="J79" s="67" t="s">
        <v>3036</v>
      </c>
      <c r="K79" s="67" t="s">
        <v>17</v>
      </c>
      <c r="L79" s="31" t="s">
        <v>9</v>
      </c>
      <c r="M79" s="31">
        <v>52802556</v>
      </c>
      <c r="N79" s="29" t="s">
        <v>2490</v>
      </c>
      <c r="O79" s="46"/>
      <c r="P79" s="16"/>
    </row>
    <row r="80" spans="1:16" ht="15" customHeight="1" x14ac:dyDescent="0.25">
      <c r="A80">
        <v>76</v>
      </c>
      <c r="B80" s="99">
        <v>45303</v>
      </c>
      <c r="C80" s="99">
        <v>45309</v>
      </c>
      <c r="D80" s="99">
        <v>45310</v>
      </c>
      <c r="E80" s="123">
        <v>27061</v>
      </c>
      <c r="F80" s="68">
        <v>45311</v>
      </c>
      <c r="G80" s="29">
        <v>3</v>
      </c>
      <c r="H80" s="31" t="s">
        <v>24843</v>
      </c>
      <c r="I80" s="67" t="s">
        <v>652</v>
      </c>
      <c r="J80" s="67" t="s">
        <v>1900</v>
      </c>
      <c r="K80" s="67" t="s">
        <v>17</v>
      </c>
      <c r="L80" s="31" t="s">
        <v>9</v>
      </c>
      <c r="M80" s="31">
        <v>53164484</v>
      </c>
      <c r="N80" s="29" t="s">
        <v>928</v>
      </c>
      <c r="O80" s="46"/>
      <c r="P80" s="16"/>
    </row>
    <row r="81" spans="1:16" ht="15" hidden="1" customHeight="1" x14ac:dyDescent="0.25">
      <c r="A81">
        <v>77</v>
      </c>
      <c r="B81" s="99">
        <v>45303</v>
      </c>
      <c r="C81" s="99">
        <v>45307</v>
      </c>
      <c r="D81" s="99">
        <v>45307</v>
      </c>
      <c r="E81" s="29">
        <v>27145</v>
      </c>
      <c r="F81" s="103" t="s">
        <v>96</v>
      </c>
      <c r="G81" s="29">
        <v>5</v>
      </c>
      <c r="H81" s="31" t="s">
        <v>24844</v>
      </c>
      <c r="I81" s="67" t="s">
        <v>1065</v>
      </c>
      <c r="J81" s="67" t="s">
        <v>5671</v>
      </c>
      <c r="K81" s="67" t="s">
        <v>17</v>
      </c>
      <c r="L81" s="31" t="s">
        <v>9</v>
      </c>
      <c r="M81" s="31">
        <v>52429102</v>
      </c>
      <c r="N81" s="29" t="s">
        <v>691</v>
      </c>
      <c r="O81" s="46"/>
      <c r="P81" s="16"/>
    </row>
    <row r="82" spans="1:16" ht="15" hidden="1" customHeight="1" x14ac:dyDescent="0.25">
      <c r="A82">
        <v>78</v>
      </c>
      <c r="B82" s="99">
        <v>45303</v>
      </c>
      <c r="C82" s="99">
        <v>45307</v>
      </c>
      <c r="D82" s="99">
        <v>45307</v>
      </c>
      <c r="E82" s="29">
        <v>27146</v>
      </c>
      <c r="F82" s="103" t="s">
        <v>96</v>
      </c>
      <c r="G82" s="29">
        <v>1</v>
      </c>
      <c r="H82" s="31" t="s">
        <v>24845</v>
      </c>
      <c r="I82" s="67" t="s">
        <v>1065</v>
      </c>
      <c r="J82" s="67" t="s">
        <v>5671</v>
      </c>
      <c r="K82" s="67" t="s">
        <v>17</v>
      </c>
      <c r="L82" s="31" t="s">
        <v>9</v>
      </c>
      <c r="M82" s="31">
        <v>52429102</v>
      </c>
      <c r="N82" s="29" t="s">
        <v>352</v>
      </c>
      <c r="O82" s="46"/>
      <c r="P82" s="16"/>
    </row>
    <row r="83" spans="1:16" ht="15" customHeight="1" x14ac:dyDescent="0.25">
      <c r="A83">
        <v>79</v>
      </c>
      <c r="B83" s="99">
        <v>45303</v>
      </c>
      <c r="C83" s="99">
        <v>45309</v>
      </c>
      <c r="D83" s="99">
        <v>45310</v>
      </c>
      <c r="E83" s="123">
        <v>27168</v>
      </c>
      <c r="F83" s="68">
        <v>45311</v>
      </c>
      <c r="G83" s="29">
        <v>1</v>
      </c>
      <c r="H83" s="31" t="s">
        <v>24846</v>
      </c>
      <c r="I83" s="67" t="s">
        <v>24847</v>
      </c>
      <c r="J83" s="67" t="s">
        <v>24848</v>
      </c>
      <c r="K83" s="67" t="s">
        <v>17</v>
      </c>
      <c r="L83" s="31" t="s">
        <v>9</v>
      </c>
      <c r="M83" s="31">
        <v>52709906</v>
      </c>
      <c r="N83" s="29" t="s">
        <v>787</v>
      </c>
      <c r="O83" s="46"/>
      <c r="P83" s="16"/>
    </row>
    <row r="84" spans="1:16" ht="15" customHeight="1" x14ac:dyDescent="0.25">
      <c r="A84">
        <v>80</v>
      </c>
      <c r="B84" s="99">
        <v>45303</v>
      </c>
      <c r="C84" s="99">
        <v>45309</v>
      </c>
      <c r="D84" s="99">
        <v>45310</v>
      </c>
      <c r="E84" s="123">
        <v>27213</v>
      </c>
      <c r="F84" s="68">
        <v>45311</v>
      </c>
      <c r="G84" s="29">
        <v>1</v>
      </c>
      <c r="H84" s="31" t="s">
        <v>24849</v>
      </c>
      <c r="I84" s="67" t="s">
        <v>24850</v>
      </c>
      <c r="J84" s="67" t="s">
        <v>24851</v>
      </c>
      <c r="K84" s="67" t="s">
        <v>17</v>
      </c>
      <c r="L84" s="31" t="s">
        <v>9</v>
      </c>
      <c r="M84" s="31">
        <v>5356352254</v>
      </c>
      <c r="N84" s="29" t="s">
        <v>17156</v>
      </c>
      <c r="O84" s="46"/>
      <c r="P84" s="16"/>
    </row>
    <row r="85" spans="1:16" ht="15" customHeight="1" x14ac:dyDescent="0.25">
      <c r="A85">
        <v>81</v>
      </c>
      <c r="B85" s="99">
        <v>45303</v>
      </c>
      <c r="C85" s="99">
        <v>45309</v>
      </c>
      <c r="D85" s="99">
        <v>45310</v>
      </c>
      <c r="E85" s="123">
        <v>27234</v>
      </c>
      <c r="F85" s="68">
        <v>45311</v>
      </c>
      <c r="G85" s="29">
        <v>1</v>
      </c>
      <c r="H85" s="31" t="s">
        <v>24852</v>
      </c>
      <c r="I85" s="67" t="s">
        <v>24853</v>
      </c>
      <c r="J85" s="67" t="s">
        <v>24854</v>
      </c>
      <c r="K85" s="67" t="s">
        <v>17</v>
      </c>
      <c r="L85" s="31" t="s">
        <v>9</v>
      </c>
      <c r="M85" s="31">
        <v>54799494</v>
      </c>
      <c r="N85" s="29" t="s">
        <v>352</v>
      </c>
      <c r="O85" s="46"/>
      <c r="P85" s="16"/>
    </row>
    <row r="86" spans="1:16" ht="15" customHeight="1" x14ac:dyDescent="0.25">
      <c r="A86">
        <v>82</v>
      </c>
      <c r="B86" s="99">
        <v>45303</v>
      </c>
      <c r="C86" s="99">
        <v>45309</v>
      </c>
      <c r="D86" s="99">
        <v>45310</v>
      </c>
      <c r="E86" s="123">
        <v>27237</v>
      </c>
      <c r="F86" s="68">
        <v>45311</v>
      </c>
      <c r="G86" s="29">
        <v>1</v>
      </c>
      <c r="H86" s="31" t="s">
        <v>24855</v>
      </c>
      <c r="I86" s="67" t="s">
        <v>24856</v>
      </c>
      <c r="J86" s="67" t="s">
        <v>24857</v>
      </c>
      <c r="K86" s="67" t="s">
        <v>17</v>
      </c>
      <c r="L86" s="31" t="s">
        <v>9</v>
      </c>
      <c r="M86" s="31">
        <v>58203635</v>
      </c>
      <c r="N86" s="29" t="s">
        <v>352</v>
      </c>
      <c r="O86" s="46"/>
      <c r="P86" s="16"/>
    </row>
    <row r="87" spans="1:16" ht="15" customHeight="1" x14ac:dyDescent="0.25">
      <c r="A87">
        <v>83</v>
      </c>
      <c r="B87" s="99">
        <v>45303</v>
      </c>
      <c r="C87" s="99">
        <v>45309</v>
      </c>
      <c r="D87" s="99">
        <v>45310</v>
      </c>
      <c r="E87" s="123">
        <v>27590</v>
      </c>
      <c r="F87" s="68">
        <v>45311</v>
      </c>
      <c r="G87" s="29">
        <v>2</v>
      </c>
      <c r="H87" s="31" t="s">
        <v>24858</v>
      </c>
      <c r="I87" s="67" t="s">
        <v>24859</v>
      </c>
      <c r="J87" s="67" t="s">
        <v>24860</v>
      </c>
      <c r="K87" s="67" t="s">
        <v>17</v>
      </c>
      <c r="L87" s="31" t="s">
        <v>9</v>
      </c>
      <c r="M87" s="31">
        <v>53317992</v>
      </c>
      <c r="N87" s="29" t="s">
        <v>359</v>
      </c>
      <c r="O87" s="46"/>
      <c r="P87" s="16"/>
    </row>
    <row r="88" spans="1:16" ht="15" hidden="1" customHeight="1" x14ac:dyDescent="0.25">
      <c r="A88">
        <v>84</v>
      </c>
      <c r="B88" s="99">
        <v>45303</v>
      </c>
      <c r="C88" s="99">
        <v>45309</v>
      </c>
      <c r="D88" s="99">
        <v>45309</v>
      </c>
      <c r="E88" s="123">
        <v>26884</v>
      </c>
      <c r="F88" s="68">
        <v>45310</v>
      </c>
      <c r="G88" s="29">
        <v>1</v>
      </c>
      <c r="H88" s="31" t="s">
        <v>24861</v>
      </c>
      <c r="I88" s="67" t="s">
        <v>24862</v>
      </c>
      <c r="J88" s="67" t="s">
        <v>24863</v>
      </c>
      <c r="K88" s="67" t="s">
        <v>20</v>
      </c>
      <c r="L88" s="31" t="s">
        <v>9</v>
      </c>
      <c r="M88" s="31">
        <v>52519116</v>
      </c>
      <c r="N88" s="29" t="s">
        <v>315</v>
      </c>
      <c r="O88" s="46"/>
      <c r="P88" s="16"/>
    </row>
    <row r="89" spans="1:16" ht="15" hidden="1" customHeight="1" x14ac:dyDescent="0.25">
      <c r="A89">
        <v>85</v>
      </c>
      <c r="B89" s="99">
        <v>45303</v>
      </c>
      <c r="C89" s="99">
        <v>45309</v>
      </c>
      <c r="D89" s="99">
        <v>45309</v>
      </c>
      <c r="E89" s="123">
        <v>27214</v>
      </c>
      <c r="F89" s="68">
        <v>45310</v>
      </c>
      <c r="G89" s="29">
        <v>1</v>
      </c>
      <c r="H89" s="31" t="s">
        <v>24864</v>
      </c>
      <c r="I89" s="67" t="s">
        <v>24862</v>
      </c>
      <c r="J89" s="67" t="s">
        <v>24863</v>
      </c>
      <c r="K89" s="67" t="s">
        <v>20</v>
      </c>
      <c r="L89" s="31" t="s">
        <v>9</v>
      </c>
      <c r="M89" s="31">
        <v>52519116</v>
      </c>
      <c r="N89" s="29" t="s">
        <v>365</v>
      </c>
      <c r="O89" s="46"/>
      <c r="P89" s="16"/>
    </row>
    <row r="90" spans="1:16" ht="15" customHeight="1" x14ac:dyDescent="0.25">
      <c r="A90">
        <v>86</v>
      </c>
      <c r="B90" s="99">
        <v>45303</v>
      </c>
      <c r="C90" s="99">
        <v>45309</v>
      </c>
      <c r="D90" s="113">
        <v>45310</v>
      </c>
      <c r="E90" s="123">
        <v>27248</v>
      </c>
      <c r="F90" s="68">
        <v>45311</v>
      </c>
      <c r="G90" s="29">
        <v>1</v>
      </c>
      <c r="H90" s="31" t="s">
        <v>24865</v>
      </c>
      <c r="I90" s="67" t="s">
        <v>24866</v>
      </c>
      <c r="J90" s="67" t="s">
        <v>24867</v>
      </c>
      <c r="K90" s="67" t="s">
        <v>20</v>
      </c>
      <c r="L90" s="31" t="s">
        <v>9</v>
      </c>
      <c r="M90" s="31">
        <v>59958787</v>
      </c>
      <c r="N90" s="29" t="s">
        <v>24316</v>
      </c>
      <c r="O90" s="46"/>
      <c r="P90" s="16"/>
    </row>
    <row r="91" spans="1:16" ht="15" hidden="1" customHeight="1" x14ac:dyDescent="0.25">
      <c r="A91">
        <v>87</v>
      </c>
      <c r="B91" s="99">
        <v>45303</v>
      </c>
      <c r="C91" s="99">
        <v>45309</v>
      </c>
      <c r="D91" s="99">
        <v>45309</v>
      </c>
      <c r="E91" s="123">
        <v>27314</v>
      </c>
      <c r="F91" s="68">
        <v>45310</v>
      </c>
      <c r="G91" s="29">
        <v>1</v>
      </c>
      <c r="H91" s="31" t="s">
        <v>24868</v>
      </c>
      <c r="I91" s="67" t="s">
        <v>24869</v>
      </c>
      <c r="J91" s="67" t="s">
        <v>24870</v>
      </c>
      <c r="K91" s="67" t="s">
        <v>20</v>
      </c>
      <c r="L91" s="31" t="s">
        <v>9</v>
      </c>
      <c r="M91" s="31">
        <v>54481921</v>
      </c>
      <c r="N91" s="29" t="s">
        <v>352</v>
      </c>
      <c r="O91" s="46"/>
      <c r="P91" s="16"/>
    </row>
    <row r="92" spans="1:16" ht="15" hidden="1" customHeight="1" x14ac:dyDescent="0.25">
      <c r="A92">
        <v>88</v>
      </c>
      <c r="B92" s="99">
        <v>45303</v>
      </c>
      <c r="C92" s="99">
        <v>45308</v>
      </c>
      <c r="D92" s="99">
        <v>45308</v>
      </c>
      <c r="E92" s="123">
        <v>26431</v>
      </c>
      <c r="F92" s="68">
        <v>45309</v>
      </c>
      <c r="G92" s="29">
        <v>4</v>
      </c>
      <c r="H92" s="31" t="s">
        <v>24871</v>
      </c>
      <c r="I92" s="67" t="s">
        <v>164</v>
      </c>
      <c r="J92" s="67" t="s">
        <v>23038</v>
      </c>
      <c r="K92" s="67" t="s">
        <v>78</v>
      </c>
      <c r="L92" s="31" t="s">
        <v>9</v>
      </c>
      <c r="M92" s="31">
        <v>51103233</v>
      </c>
      <c r="N92" s="29" t="s">
        <v>319</v>
      </c>
      <c r="O92" s="46"/>
      <c r="P92" s="16"/>
    </row>
    <row r="93" spans="1:16" ht="15" hidden="1" customHeight="1" x14ac:dyDescent="0.25">
      <c r="A93">
        <v>89</v>
      </c>
      <c r="B93" s="99">
        <v>45303</v>
      </c>
      <c r="C93" s="99">
        <v>45308</v>
      </c>
      <c r="D93" s="99">
        <v>45308</v>
      </c>
      <c r="E93" s="123">
        <v>26429</v>
      </c>
      <c r="F93" s="68">
        <v>45309</v>
      </c>
      <c r="G93" s="29">
        <v>2</v>
      </c>
      <c r="H93" s="31" t="s">
        <v>24872</v>
      </c>
      <c r="I93" s="67" t="s">
        <v>1007</v>
      </c>
      <c r="J93" s="67" t="s">
        <v>1008</v>
      </c>
      <c r="K93" s="67" t="s">
        <v>78</v>
      </c>
      <c r="L93" s="31" t="s">
        <v>9</v>
      </c>
      <c r="M93" s="31">
        <v>52920680</v>
      </c>
      <c r="N93" s="29" t="s">
        <v>425</v>
      </c>
      <c r="O93" s="46"/>
      <c r="P93" s="16"/>
    </row>
    <row r="94" spans="1:16" ht="15" hidden="1" customHeight="1" x14ac:dyDescent="0.25">
      <c r="A94">
        <v>90</v>
      </c>
      <c r="B94" s="99">
        <v>45303</v>
      </c>
      <c r="C94" s="99">
        <v>45308</v>
      </c>
      <c r="D94" s="99">
        <v>45308</v>
      </c>
      <c r="E94" s="123">
        <v>27016</v>
      </c>
      <c r="F94" s="68">
        <v>45309</v>
      </c>
      <c r="G94" s="29">
        <v>4</v>
      </c>
      <c r="H94" s="31" t="s">
        <v>24873</v>
      </c>
      <c r="I94" s="67" t="s">
        <v>961</v>
      </c>
      <c r="J94" s="67" t="s">
        <v>962</v>
      </c>
      <c r="K94" s="67" t="s">
        <v>78</v>
      </c>
      <c r="L94" s="31" t="s">
        <v>9</v>
      </c>
      <c r="M94" s="31">
        <v>52525827</v>
      </c>
      <c r="N94" s="29" t="s">
        <v>339</v>
      </c>
      <c r="O94" s="46"/>
      <c r="P94" s="16"/>
    </row>
    <row r="95" spans="1:16" ht="15" hidden="1" customHeight="1" x14ac:dyDescent="0.25">
      <c r="A95">
        <v>91</v>
      </c>
      <c r="B95" s="99">
        <v>45303</v>
      </c>
      <c r="C95" s="99">
        <v>45308</v>
      </c>
      <c r="D95" s="99">
        <v>45308</v>
      </c>
      <c r="E95" s="123">
        <v>27301</v>
      </c>
      <c r="F95" s="68">
        <v>45309</v>
      </c>
      <c r="G95" s="29">
        <v>1</v>
      </c>
      <c r="H95" s="31" t="s">
        <v>24874</v>
      </c>
      <c r="I95" s="67" t="s">
        <v>24875</v>
      </c>
      <c r="J95" s="67" t="s">
        <v>24876</v>
      </c>
      <c r="K95" s="67" t="s">
        <v>78</v>
      </c>
      <c r="L95" s="31" t="s">
        <v>9</v>
      </c>
      <c r="M95" s="31">
        <v>50067074</v>
      </c>
      <c r="N95" s="29" t="s">
        <v>2496</v>
      </c>
      <c r="O95" s="46"/>
      <c r="P95" s="16"/>
    </row>
    <row r="96" spans="1:16" ht="15" hidden="1" customHeight="1" x14ac:dyDescent="0.25">
      <c r="A96">
        <v>92</v>
      </c>
      <c r="B96" s="99">
        <v>45303</v>
      </c>
      <c r="C96" s="99">
        <v>45308</v>
      </c>
      <c r="D96" s="99">
        <v>45308</v>
      </c>
      <c r="E96" s="123">
        <v>27555</v>
      </c>
      <c r="F96" s="68">
        <v>45309</v>
      </c>
      <c r="G96" s="29">
        <v>1</v>
      </c>
      <c r="H96" s="31" t="s">
        <v>24877</v>
      </c>
      <c r="I96" s="67" t="s">
        <v>165</v>
      </c>
      <c r="J96" s="67" t="s">
        <v>606</v>
      </c>
      <c r="K96" s="67" t="s">
        <v>78</v>
      </c>
      <c r="L96" s="31" t="s">
        <v>9</v>
      </c>
      <c r="M96" s="31">
        <v>56082149</v>
      </c>
      <c r="N96" s="29" t="s">
        <v>315</v>
      </c>
      <c r="O96" s="46"/>
      <c r="P96" s="16"/>
    </row>
    <row r="97" spans="1:16" ht="15" hidden="1" customHeight="1" x14ac:dyDescent="0.25">
      <c r="A97">
        <v>93</v>
      </c>
      <c r="B97" s="99">
        <v>45303</v>
      </c>
      <c r="C97" s="99">
        <v>45308</v>
      </c>
      <c r="D97" s="99">
        <v>45308</v>
      </c>
      <c r="E97" s="123">
        <v>27603</v>
      </c>
      <c r="F97" s="68">
        <v>45309</v>
      </c>
      <c r="G97" s="29">
        <v>3</v>
      </c>
      <c r="H97" s="31" t="s">
        <v>24878</v>
      </c>
      <c r="I97" s="67" t="s">
        <v>8859</v>
      </c>
      <c r="J97" s="67" t="s">
        <v>8860</v>
      </c>
      <c r="K97" s="67" t="s">
        <v>78</v>
      </c>
      <c r="L97" s="31" t="s">
        <v>9</v>
      </c>
      <c r="M97" s="31">
        <v>54497124</v>
      </c>
      <c r="N97" s="29" t="s">
        <v>1362</v>
      </c>
      <c r="O97" s="46"/>
      <c r="P97" s="16"/>
    </row>
    <row r="98" spans="1:16" ht="15" hidden="1" customHeight="1" x14ac:dyDescent="0.25">
      <c r="A98">
        <v>94</v>
      </c>
      <c r="B98" s="99">
        <v>45303</v>
      </c>
      <c r="C98" s="99">
        <v>45308</v>
      </c>
      <c r="D98" s="99">
        <v>45308</v>
      </c>
      <c r="E98" s="123">
        <v>27665</v>
      </c>
      <c r="F98" s="68">
        <v>45309</v>
      </c>
      <c r="G98" s="29">
        <v>3</v>
      </c>
      <c r="H98" s="31" t="s">
        <v>24879</v>
      </c>
      <c r="I98" s="67" t="s">
        <v>24880</v>
      </c>
      <c r="J98" s="67" t="s">
        <v>18173</v>
      </c>
      <c r="K98" s="67" t="s">
        <v>78</v>
      </c>
      <c r="L98" s="31" t="s">
        <v>9</v>
      </c>
      <c r="M98" s="31">
        <v>58389440</v>
      </c>
      <c r="N98" s="29" t="s">
        <v>392</v>
      </c>
      <c r="O98" s="46"/>
      <c r="P98" s="16"/>
    </row>
    <row r="99" spans="1:16" ht="15" hidden="1" customHeight="1" x14ac:dyDescent="0.25">
      <c r="A99">
        <v>95</v>
      </c>
      <c r="B99" s="99">
        <v>45303</v>
      </c>
      <c r="C99" s="99">
        <v>45308</v>
      </c>
      <c r="D99" s="99">
        <v>45308</v>
      </c>
      <c r="E99" s="123">
        <v>27738</v>
      </c>
      <c r="F99" s="68">
        <v>45309</v>
      </c>
      <c r="G99" s="29">
        <v>3</v>
      </c>
      <c r="H99" s="31" t="s">
        <v>24881</v>
      </c>
      <c r="I99" s="67" t="s">
        <v>225</v>
      </c>
      <c r="J99" s="67" t="s">
        <v>616</v>
      </c>
      <c r="K99" s="67" t="s">
        <v>78</v>
      </c>
      <c r="L99" s="31" t="s">
        <v>9</v>
      </c>
      <c r="M99" s="31">
        <v>58409618</v>
      </c>
      <c r="N99" s="29" t="s">
        <v>339</v>
      </c>
      <c r="O99" s="46"/>
      <c r="P99" s="16"/>
    </row>
    <row r="100" spans="1:16" ht="15" hidden="1" customHeight="1" x14ac:dyDescent="0.25">
      <c r="A100">
        <v>96</v>
      </c>
      <c r="B100" s="99">
        <v>45303</v>
      </c>
      <c r="C100" s="99">
        <v>45308</v>
      </c>
      <c r="D100" s="99">
        <v>45308</v>
      </c>
      <c r="E100" s="123">
        <v>27799</v>
      </c>
      <c r="F100" s="68">
        <v>45309</v>
      </c>
      <c r="G100" s="29">
        <v>1</v>
      </c>
      <c r="H100" s="31" t="s">
        <v>24882</v>
      </c>
      <c r="I100" s="67" t="s">
        <v>612</v>
      </c>
      <c r="J100" s="67" t="s">
        <v>613</v>
      </c>
      <c r="K100" s="67" t="s">
        <v>78</v>
      </c>
      <c r="L100" s="31" t="s">
        <v>9</v>
      </c>
      <c r="M100" s="31">
        <v>54757194</v>
      </c>
      <c r="N100" s="29" t="s">
        <v>315</v>
      </c>
      <c r="O100" s="46"/>
      <c r="P100" s="16"/>
    </row>
    <row r="101" spans="1:16" ht="15" hidden="1" customHeight="1" x14ac:dyDescent="0.25">
      <c r="A101">
        <v>97</v>
      </c>
      <c r="B101" s="99">
        <v>45303</v>
      </c>
      <c r="C101" s="99">
        <v>45308</v>
      </c>
      <c r="D101" s="99">
        <v>45308</v>
      </c>
      <c r="E101" s="123">
        <v>23750</v>
      </c>
      <c r="F101" s="68">
        <v>45309</v>
      </c>
      <c r="G101" s="29">
        <v>5</v>
      </c>
      <c r="H101" s="31" t="s">
        <v>24883</v>
      </c>
      <c r="I101" s="67" t="s">
        <v>17317</v>
      </c>
      <c r="J101" s="67" t="s">
        <v>17318</v>
      </c>
      <c r="K101" s="67" t="s">
        <v>84</v>
      </c>
      <c r="L101" s="31" t="s">
        <v>9</v>
      </c>
      <c r="M101" s="31">
        <v>58180479</v>
      </c>
      <c r="N101" s="29" t="s">
        <v>407</v>
      </c>
      <c r="O101" s="46"/>
      <c r="P101" s="16"/>
    </row>
    <row r="102" spans="1:16" ht="15" hidden="1" customHeight="1" x14ac:dyDescent="0.25">
      <c r="A102">
        <v>98</v>
      </c>
      <c r="B102" s="99">
        <v>45303</v>
      </c>
      <c r="C102" s="99">
        <v>45308</v>
      </c>
      <c r="D102" s="99">
        <v>45308</v>
      </c>
      <c r="E102" s="123">
        <v>23752</v>
      </c>
      <c r="F102" s="68">
        <v>45309</v>
      </c>
      <c r="G102" s="29">
        <v>4</v>
      </c>
      <c r="H102" s="31" t="s">
        <v>24884</v>
      </c>
      <c r="I102" s="67" t="s">
        <v>24885</v>
      </c>
      <c r="J102" s="67" t="s">
        <v>17318</v>
      </c>
      <c r="K102" s="67" t="s">
        <v>84</v>
      </c>
      <c r="L102" s="31" t="s">
        <v>9</v>
      </c>
      <c r="M102" s="31">
        <v>58180479</v>
      </c>
      <c r="N102" s="29" t="s">
        <v>1375</v>
      </c>
      <c r="O102" s="46"/>
      <c r="P102" s="16"/>
    </row>
    <row r="103" spans="1:16" ht="15" hidden="1" customHeight="1" x14ac:dyDescent="0.25">
      <c r="A103">
        <v>99</v>
      </c>
      <c r="B103" s="99">
        <v>45303</v>
      </c>
      <c r="C103" s="99">
        <v>45308</v>
      </c>
      <c r="D103" s="99">
        <v>45308</v>
      </c>
      <c r="E103" s="123">
        <v>25959</v>
      </c>
      <c r="F103" s="68">
        <v>45309</v>
      </c>
      <c r="G103" s="29">
        <v>11</v>
      </c>
      <c r="H103" s="31" t="s">
        <v>24886</v>
      </c>
      <c r="I103" s="67" t="s">
        <v>22085</v>
      </c>
      <c r="J103" s="67" t="s">
        <v>22086</v>
      </c>
      <c r="K103" s="67" t="s">
        <v>84</v>
      </c>
      <c r="L103" s="31" t="s">
        <v>9</v>
      </c>
      <c r="M103" s="31">
        <v>5359103881</v>
      </c>
      <c r="N103" s="29" t="s">
        <v>6245</v>
      </c>
      <c r="O103" s="46"/>
      <c r="P103" s="16"/>
    </row>
    <row r="104" spans="1:16" ht="15" hidden="1" customHeight="1" x14ac:dyDescent="0.25">
      <c r="A104">
        <v>100</v>
      </c>
      <c r="B104" s="99">
        <v>45303</v>
      </c>
      <c r="C104" s="99">
        <v>45308</v>
      </c>
      <c r="D104" s="99">
        <v>45308</v>
      </c>
      <c r="E104" s="123">
        <v>26494</v>
      </c>
      <c r="F104" s="68">
        <v>45309</v>
      </c>
      <c r="G104" s="29">
        <v>1</v>
      </c>
      <c r="H104" s="31" t="s">
        <v>24887</v>
      </c>
      <c r="I104" s="67" t="s">
        <v>10770</v>
      </c>
      <c r="J104" s="67" t="s">
        <v>10771</v>
      </c>
      <c r="K104" s="67" t="s">
        <v>84</v>
      </c>
      <c r="L104" s="31" t="s">
        <v>9</v>
      </c>
      <c r="M104" s="31">
        <v>53861761</v>
      </c>
      <c r="N104" s="29" t="s">
        <v>323</v>
      </c>
      <c r="O104" s="46"/>
      <c r="P104" s="16"/>
    </row>
    <row r="105" spans="1:16" ht="15" hidden="1" customHeight="1" x14ac:dyDescent="0.25">
      <c r="A105">
        <v>101</v>
      </c>
      <c r="B105" s="99">
        <v>45303</v>
      </c>
      <c r="C105" s="99">
        <v>45308</v>
      </c>
      <c r="D105" s="99">
        <v>45308</v>
      </c>
      <c r="E105" s="123">
        <v>26887</v>
      </c>
      <c r="F105" s="68">
        <v>45309</v>
      </c>
      <c r="G105" s="29">
        <v>5</v>
      </c>
      <c r="H105" s="31" t="s">
        <v>24888</v>
      </c>
      <c r="I105" s="67" t="s">
        <v>21383</v>
      </c>
      <c r="J105" s="67" t="s">
        <v>21384</v>
      </c>
      <c r="K105" s="67" t="s">
        <v>84</v>
      </c>
      <c r="L105" s="31" t="s">
        <v>9</v>
      </c>
      <c r="M105" s="31">
        <v>53142377</v>
      </c>
      <c r="N105" s="29" t="s">
        <v>561</v>
      </c>
      <c r="O105" s="46"/>
      <c r="P105" s="16"/>
    </row>
    <row r="106" spans="1:16" ht="15" hidden="1" customHeight="1" x14ac:dyDescent="0.25">
      <c r="A106">
        <v>102</v>
      </c>
      <c r="B106" s="99">
        <v>45303</v>
      </c>
      <c r="C106" s="99">
        <v>45308</v>
      </c>
      <c r="D106" s="99">
        <v>45308</v>
      </c>
      <c r="E106" s="123">
        <v>27153</v>
      </c>
      <c r="F106" s="68">
        <v>45309</v>
      </c>
      <c r="G106" s="29">
        <v>2</v>
      </c>
      <c r="H106" s="31" t="s">
        <v>24889</v>
      </c>
      <c r="I106" s="67" t="s">
        <v>13000</v>
      </c>
      <c r="J106" s="67" t="s">
        <v>13001</v>
      </c>
      <c r="K106" s="67" t="s">
        <v>84</v>
      </c>
      <c r="L106" s="31" t="s">
        <v>9</v>
      </c>
      <c r="M106" s="31">
        <v>58284480</v>
      </c>
      <c r="N106" s="29" t="s">
        <v>359</v>
      </c>
      <c r="O106" s="46"/>
      <c r="P106" s="16"/>
    </row>
    <row r="107" spans="1:16" ht="15" hidden="1" customHeight="1" x14ac:dyDescent="0.25">
      <c r="A107">
        <v>103</v>
      </c>
      <c r="B107" s="99">
        <v>45303</v>
      </c>
      <c r="C107" s="99">
        <v>45308</v>
      </c>
      <c r="D107" s="99">
        <v>45308</v>
      </c>
      <c r="E107" s="123">
        <v>27155</v>
      </c>
      <c r="F107" s="68">
        <v>45309</v>
      </c>
      <c r="G107" s="29">
        <v>2</v>
      </c>
      <c r="H107" s="31" t="s">
        <v>24890</v>
      </c>
      <c r="I107" s="67" t="s">
        <v>10770</v>
      </c>
      <c r="J107" s="67" t="s">
        <v>10771</v>
      </c>
      <c r="K107" s="67" t="s">
        <v>84</v>
      </c>
      <c r="L107" s="31" t="s">
        <v>9</v>
      </c>
      <c r="M107" s="31">
        <v>53861761</v>
      </c>
      <c r="N107" s="29" t="s">
        <v>359</v>
      </c>
      <c r="O107" s="46"/>
      <c r="P107" s="16"/>
    </row>
    <row r="108" spans="1:16" ht="15" hidden="1" customHeight="1" x14ac:dyDescent="0.25">
      <c r="A108">
        <v>104</v>
      </c>
      <c r="B108" s="99">
        <v>45303</v>
      </c>
      <c r="C108" s="99">
        <v>45308</v>
      </c>
      <c r="D108" s="99">
        <v>45308</v>
      </c>
      <c r="E108" s="123">
        <v>27156</v>
      </c>
      <c r="F108" s="68">
        <v>45309</v>
      </c>
      <c r="G108" s="29">
        <v>5</v>
      </c>
      <c r="H108" s="31" t="s">
        <v>24891</v>
      </c>
      <c r="I108" s="67" t="s">
        <v>10770</v>
      </c>
      <c r="J108" s="67" t="s">
        <v>10771</v>
      </c>
      <c r="K108" s="67" t="s">
        <v>84</v>
      </c>
      <c r="L108" s="31" t="s">
        <v>9</v>
      </c>
      <c r="M108" s="31">
        <v>53861761</v>
      </c>
      <c r="N108" s="29" t="s">
        <v>698</v>
      </c>
      <c r="O108" s="46"/>
      <c r="P108" s="16"/>
    </row>
    <row r="109" spans="1:16" ht="15" hidden="1" customHeight="1" x14ac:dyDescent="0.25">
      <c r="A109">
        <v>105</v>
      </c>
      <c r="B109" s="99">
        <v>45303</v>
      </c>
      <c r="C109" s="99">
        <v>45308</v>
      </c>
      <c r="D109" s="99">
        <v>45308</v>
      </c>
      <c r="E109" s="123">
        <v>27190</v>
      </c>
      <c r="F109" s="68">
        <v>45309</v>
      </c>
      <c r="G109" s="29">
        <v>1</v>
      </c>
      <c r="H109" s="31" t="s">
        <v>24892</v>
      </c>
      <c r="I109" s="67" t="s">
        <v>24893</v>
      </c>
      <c r="J109" s="67" t="s">
        <v>24894</v>
      </c>
      <c r="K109" s="67" t="s">
        <v>84</v>
      </c>
      <c r="L109" s="31" t="s">
        <v>9</v>
      </c>
      <c r="M109" s="31">
        <v>72622717</v>
      </c>
      <c r="N109" s="29" t="s">
        <v>352</v>
      </c>
      <c r="O109" s="46"/>
      <c r="P109" s="16"/>
    </row>
    <row r="110" spans="1:16" ht="15" hidden="1" customHeight="1" x14ac:dyDescent="0.25">
      <c r="A110">
        <v>106</v>
      </c>
      <c r="B110" s="99">
        <v>45303</v>
      </c>
      <c r="C110" s="99">
        <v>45308</v>
      </c>
      <c r="D110" s="99">
        <v>45308</v>
      </c>
      <c r="E110" s="123">
        <v>27253</v>
      </c>
      <c r="F110" s="68">
        <v>45309</v>
      </c>
      <c r="G110" s="29">
        <v>1</v>
      </c>
      <c r="H110" s="31" t="s">
        <v>24895</v>
      </c>
      <c r="I110" s="67" t="s">
        <v>24006</v>
      </c>
      <c r="J110" s="67" t="s">
        <v>24007</v>
      </c>
      <c r="K110" s="67" t="s">
        <v>84</v>
      </c>
      <c r="L110" s="31" t="s">
        <v>9</v>
      </c>
      <c r="M110" s="31">
        <v>5354759709</v>
      </c>
      <c r="N110" s="29" t="s">
        <v>5324</v>
      </c>
      <c r="O110" s="46"/>
      <c r="P110" s="16"/>
    </row>
    <row r="111" spans="1:16" ht="15" hidden="1" customHeight="1" x14ac:dyDescent="0.25">
      <c r="A111">
        <v>107</v>
      </c>
      <c r="B111" s="99">
        <v>45303</v>
      </c>
      <c r="C111" s="99">
        <v>45308</v>
      </c>
      <c r="D111" s="99">
        <v>45308</v>
      </c>
      <c r="E111" s="123">
        <v>27257</v>
      </c>
      <c r="F111" s="68">
        <v>45309</v>
      </c>
      <c r="G111" s="29">
        <v>1</v>
      </c>
      <c r="H111" s="31" t="s">
        <v>24896</v>
      </c>
      <c r="I111" s="67" t="s">
        <v>24897</v>
      </c>
      <c r="J111" s="67" t="s">
        <v>24898</v>
      </c>
      <c r="K111" s="67" t="s">
        <v>84</v>
      </c>
      <c r="L111" s="31" t="s">
        <v>9</v>
      </c>
      <c r="M111" s="31">
        <v>5351470449</v>
      </c>
      <c r="N111" s="29" t="s">
        <v>5324</v>
      </c>
      <c r="O111" s="46"/>
      <c r="P111" s="16"/>
    </row>
    <row r="112" spans="1:16" ht="15" hidden="1" customHeight="1" x14ac:dyDescent="0.25">
      <c r="A112">
        <v>108</v>
      </c>
      <c r="B112" s="99">
        <v>45303</v>
      </c>
      <c r="C112" s="99">
        <v>45308</v>
      </c>
      <c r="D112" s="99">
        <v>45308</v>
      </c>
      <c r="E112" s="123">
        <v>27366</v>
      </c>
      <c r="F112" s="68">
        <v>45309</v>
      </c>
      <c r="G112" s="29">
        <v>3</v>
      </c>
      <c r="H112" s="31" t="s">
        <v>24899</v>
      </c>
      <c r="I112" s="67" t="s">
        <v>17320</v>
      </c>
      <c r="J112" s="67" t="s">
        <v>17321</v>
      </c>
      <c r="K112" s="67" t="s">
        <v>84</v>
      </c>
      <c r="L112" s="31" t="s">
        <v>9</v>
      </c>
      <c r="M112" s="31">
        <v>59763263</v>
      </c>
      <c r="N112" s="29" t="s">
        <v>9634</v>
      </c>
      <c r="O112" s="46"/>
      <c r="P112" s="16"/>
    </row>
    <row r="113" spans="1:16" ht="15" hidden="1" customHeight="1" x14ac:dyDescent="0.25">
      <c r="A113">
        <v>109</v>
      </c>
      <c r="B113" s="99">
        <v>45303</v>
      </c>
      <c r="C113" s="99">
        <v>45308</v>
      </c>
      <c r="D113" s="99">
        <v>45308</v>
      </c>
      <c r="E113" s="123">
        <v>27615</v>
      </c>
      <c r="F113" s="68">
        <v>45309</v>
      </c>
      <c r="G113" s="29">
        <v>11</v>
      </c>
      <c r="H113" s="31" t="s">
        <v>24900</v>
      </c>
      <c r="I113" s="67" t="s">
        <v>2289</v>
      </c>
      <c r="J113" s="67" t="s">
        <v>2290</v>
      </c>
      <c r="K113" s="67" t="s">
        <v>84</v>
      </c>
      <c r="L113" s="31" t="s">
        <v>9</v>
      </c>
      <c r="M113" s="31">
        <v>56461539</v>
      </c>
      <c r="N113" s="29" t="s">
        <v>368</v>
      </c>
      <c r="O113" s="46"/>
      <c r="P113" s="16"/>
    </row>
    <row r="114" spans="1:16" ht="15" hidden="1" customHeight="1" x14ac:dyDescent="0.25">
      <c r="A114">
        <v>110</v>
      </c>
      <c r="B114" s="99">
        <v>45303</v>
      </c>
      <c r="C114" s="99">
        <v>45308</v>
      </c>
      <c r="D114" s="99">
        <v>45308</v>
      </c>
      <c r="E114" s="123">
        <v>27618</v>
      </c>
      <c r="F114" s="68">
        <v>45309</v>
      </c>
      <c r="G114" s="29">
        <v>9</v>
      </c>
      <c r="H114" s="31" t="s">
        <v>24901</v>
      </c>
      <c r="I114" s="67" t="s">
        <v>189</v>
      </c>
      <c r="J114" s="67" t="s">
        <v>2290</v>
      </c>
      <c r="K114" s="67" t="s">
        <v>84</v>
      </c>
      <c r="L114" s="31" t="s">
        <v>9</v>
      </c>
      <c r="M114" s="31">
        <v>53443743</v>
      </c>
      <c r="N114" s="29" t="s">
        <v>948</v>
      </c>
      <c r="O114" s="46"/>
      <c r="P114" s="16"/>
    </row>
    <row r="115" spans="1:16" ht="15" hidden="1" customHeight="1" x14ac:dyDescent="0.25">
      <c r="A115">
        <v>111</v>
      </c>
      <c r="B115" s="99">
        <v>45303</v>
      </c>
      <c r="C115" s="99">
        <v>45308</v>
      </c>
      <c r="D115" s="99">
        <v>45308</v>
      </c>
      <c r="E115" s="123">
        <v>27620</v>
      </c>
      <c r="F115" s="68">
        <v>45309</v>
      </c>
      <c r="G115" s="29">
        <v>8</v>
      </c>
      <c r="H115" s="31" t="s">
        <v>24902</v>
      </c>
      <c r="I115" s="67" t="s">
        <v>208</v>
      </c>
      <c r="J115" s="67" t="s">
        <v>13941</v>
      </c>
      <c r="K115" s="67" t="s">
        <v>84</v>
      </c>
      <c r="L115" s="31" t="s">
        <v>9</v>
      </c>
      <c r="M115" s="31">
        <v>56461539</v>
      </c>
      <c r="N115" s="29" t="s">
        <v>3297</v>
      </c>
      <c r="O115" s="46"/>
      <c r="P115" s="16"/>
    </row>
    <row r="116" spans="1:16" ht="15" hidden="1" customHeight="1" x14ac:dyDescent="0.25">
      <c r="A116">
        <v>112</v>
      </c>
      <c r="B116" s="99">
        <v>45303</v>
      </c>
      <c r="C116" s="99">
        <v>45308</v>
      </c>
      <c r="D116" s="99">
        <v>45308</v>
      </c>
      <c r="E116" s="123">
        <v>27720</v>
      </c>
      <c r="F116" s="68">
        <v>45309</v>
      </c>
      <c r="G116" s="29">
        <v>1</v>
      </c>
      <c r="H116" s="31" t="s">
        <v>24903</v>
      </c>
      <c r="I116" s="67" t="s">
        <v>24904</v>
      </c>
      <c r="J116" s="67" t="s">
        <v>24905</v>
      </c>
      <c r="K116" s="67" t="s">
        <v>84</v>
      </c>
      <c r="L116" s="31" t="s">
        <v>9</v>
      </c>
      <c r="M116" s="31">
        <v>53784769</v>
      </c>
      <c r="N116" s="29" t="s">
        <v>24906</v>
      </c>
      <c r="O116" s="46"/>
      <c r="P116" s="16"/>
    </row>
    <row r="117" spans="1:16" ht="15" customHeight="1" x14ac:dyDescent="0.25">
      <c r="A117">
        <v>113</v>
      </c>
      <c r="B117" s="99">
        <v>45303</v>
      </c>
      <c r="C117" s="99">
        <v>45309</v>
      </c>
      <c r="D117" s="113">
        <v>45310</v>
      </c>
      <c r="E117" s="123">
        <v>26156</v>
      </c>
      <c r="F117" s="68">
        <v>45311</v>
      </c>
      <c r="G117" s="29">
        <v>1</v>
      </c>
      <c r="H117" s="31" t="s">
        <v>24907</v>
      </c>
      <c r="I117" s="67" t="s">
        <v>24014</v>
      </c>
      <c r="J117" s="67" t="s">
        <v>24015</v>
      </c>
      <c r="K117" s="67" t="s">
        <v>77</v>
      </c>
      <c r="L117" s="31" t="s">
        <v>9</v>
      </c>
      <c r="M117" s="31">
        <v>52923207</v>
      </c>
      <c r="N117" s="29" t="s">
        <v>322</v>
      </c>
      <c r="O117" s="46"/>
      <c r="P117" s="16"/>
    </row>
    <row r="118" spans="1:16" ht="15" hidden="1" customHeight="1" x14ac:dyDescent="0.25">
      <c r="A118">
        <v>114</v>
      </c>
      <c r="B118" s="99">
        <v>45303</v>
      </c>
      <c r="C118" s="99"/>
      <c r="D118" s="99"/>
      <c r="E118" s="29">
        <v>26159</v>
      </c>
      <c r="F118" s="29"/>
      <c r="G118" s="29">
        <v>6</v>
      </c>
      <c r="H118" s="31" t="s">
        <v>24908</v>
      </c>
      <c r="I118" s="67" t="s">
        <v>24909</v>
      </c>
      <c r="J118" s="67" t="s">
        <v>24015</v>
      </c>
      <c r="K118" s="67" t="s">
        <v>77</v>
      </c>
      <c r="L118" s="31" t="s">
        <v>9</v>
      </c>
      <c r="M118" s="31">
        <v>55164222</v>
      </c>
      <c r="N118" s="29" t="s">
        <v>24910</v>
      </c>
      <c r="O118" s="46"/>
      <c r="P118" s="16"/>
    </row>
    <row r="119" spans="1:16" ht="15" hidden="1" customHeight="1" x14ac:dyDescent="0.25">
      <c r="A119">
        <v>115</v>
      </c>
      <c r="B119" s="99">
        <v>45303</v>
      </c>
      <c r="C119" s="99">
        <v>45309</v>
      </c>
      <c r="D119" s="99">
        <v>45309</v>
      </c>
      <c r="E119" s="123">
        <v>26695</v>
      </c>
      <c r="F119" s="68">
        <v>45310</v>
      </c>
      <c r="G119" s="29">
        <v>1</v>
      </c>
      <c r="H119" s="31" t="s">
        <v>24911</v>
      </c>
      <c r="I119" s="67" t="s">
        <v>24912</v>
      </c>
      <c r="J119" s="67" t="s">
        <v>24913</v>
      </c>
      <c r="K119" s="67" t="s">
        <v>77</v>
      </c>
      <c r="L119" s="31" t="s">
        <v>9</v>
      </c>
      <c r="M119" s="31">
        <v>5353719041</v>
      </c>
      <c r="N119" s="29" t="s">
        <v>6971</v>
      </c>
      <c r="O119" s="46"/>
      <c r="P119" s="16"/>
    </row>
    <row r="120" spans="1:16" ht="15" hidden="1" customHeight="1" x14ac:dyDescent="0.25">
      <c r="A120">
        <v>116</v>
      </c>
      <c r="B120" s="99">
        <v>45303</v>
      </c>
      <c r="C120" s="99">
        <v>45309</v>
      </c>
      <c r="D120" s="99">
        <v>45309</v>
      </c>
      <c r="E120" s="123">
        <v>26706</v>
      </c>
      <c r="F120" s="68">
        <v>45310</v>
      </c>
      <c r="G120" s="29">
        <v>6</v>
      </c>
      <c r="H120" s="31" t="s">
        <v>24914</v>
      </c>
      <c r="I120" s="67" t="s">
        <v>24912</v>
      </c>
      <c r="J120" s="67" t="s">
        <v>24913</v>
      </c>
      <c r="K120" s="67" t="s">
        <v>77</v>
      </c>
      <c r="L120" s="31" t="s">
        <v>9</v>
      </c>
      <c r="M120" s="31">
        <v>5353719041</v>
      </c>
      <c r="N120" s="29" t="s">
        <v>2048</v>
      </c>
      <c r="O120" s="46"/>
      <c r="P120" s="16"/>
    </row>
    <row r="121" spans="1:16" ht="15" hidden="1" customHeight="1" x14ac:dyDescent="0.25">
      <c r="A121">
        <v>117</v>
      </c>
      <c r="B121" s="99">
        <v>45303</v>
      </c>
      <c r="C121" s="99">
        <v>45309</v>
      </c>
      <c r="D121" s="99">
        <v>45309</v>
      </c>
      <c r="E121" s="123">
        <v>26933</v>
      </c>
      <c r="F121" s="68">
        <v>45310</v>
      </c>
      <c r="G121" s="29">
        <v>6</v>
      </c>
      <c r="H121" s="31" t="s">
        <v>24915</v>
      </c>
      <c r="I121" s="67" t="s">
        <v>14631</v>
      </c>
      <c r="J121" s="67" t="s">
        <v>14632</v>
      </c>
      <c r="K121" s="67" t="s">
        <v>77</v>
      </c>
      <c r="L121" s="31" t="s">
        <v>9</v>
      </c>
      <c r="M121" s="31">
        <v>53244084</v>
      </c>
      <c r="N121" s="29" t="s">
        <v>24916</v>
      </c>
      <c r="O121" s="46"/>
      <c r="P121" s="16"/>
    </row>
    <row r="122" spans="1:16" ht="15" hidden="1" customHeight="1" x14ac:dyDescent="0.25">
      <c r="A122">
        <v>118</v>
      </c>
      <c r="B122" s="99">
        <v>45303</v>
      </c>
      <c r="C122" s="99">
        <v>45309</v>
      </c>
      <c r="D122" s="99">
        <v>45309</v>
      </c>
      <c r="E122" s="123">
        <v>26955</v>
      </c>
      <c r="F122" s="68">
        <v>45310</v>
      </c>
      <c r="G122" s="29">
        <v>1</v>
      </c>
      <c r="H122" s="31" t="s">
        <v>24917</v>
      </c>
      <c r="I122" s="67" t="s">
        <v>24918</v>
      </c>
      <c r="J122" s="67" t="s">
        <v>24919</v>
      </c>
      <c r="K122" s="67" t="s">
        <v>77</v>
      </c>
      <c r="L122" s="31" t="s">
        <v>9</v>
      </c>
      <c r="M122" s="31">
        <v>5356706603</v>
      </c>
      <c r="N122" s="29" t="s">
        <v>367</v>
      </c>
      <c r="O122" s="46"/>
      <c r="P122" s="16"/>
    </row>
    <row r="123" spans="1:16" ht="15" hidden="1" customHeight="1" x14ac:dyDescent="0.25">
      <c r="A123">
        <v>119</v>
      </c>
      <c r="B123" s="99">
        <v>45303</v>
      </c>
      <c r="C123" s="99">
        <v>45309</v>
      </c>
      <c r="D123" s="99">
        <v>45309</v>
      </c>
      <c r="E123" s="123">
        <v>27104</v>
      </c>
      <c r="F123" s="68">
        <v>45310</v>
      </c>
      <c r="G123" s="29">
        <v>2</v>
      </c>
      <c r="H123" s="31" t="s">
        <v>24920</v>
      </c>
      <c r="I123" s="67" t="s">
        <v>24921</v>
      </c>
      <c r="J123" s="67" t="s">
        <v>24922</v>
      </c>
      <c r="K123" s="67" t="s">
        <v>77</v>
      </c>
      <c r="L123" s="31" t="s">
        <v>9</v>
      </c>
      <c r="M123" s="31">
        <v>50818546</v>
      </c>
      <c r="N123" s="29" t="s">
        <v>2494</v>
      </c>
      <c r="O123" s="46"/>
      <c r="P123" s="16"/>
    </row>
    <row r="124" spans="1:16" ht="15" hidden="1" customHeight="1" x14ac:dyDescent="0.25">
      <c r="A124">
        <v>120</v>
      </c>
      <c r="B124" s="99">
        <v>45303</v>
      </c>
      <c r="C124" s="99">
        <v>45309</v>
      </c>
      <c r="D124" s="99">
        <v>45309</v>
      </c>
      <c r="E124" s="123">
        <v>27107</v>
      </c>
      <c r="F124" s="68">
        <v>45310</v>
      </c>
      <c r="G124" s="29">
        <v>1</v>
      </c>
      <c r="H124" s="31" t="s">
        <v>24923</v>
      </c>
      <c r="I124" s="67" t="s">
        <v>24924</v>
      </c>
      <c r="J124" s="67" t="s">
        <v>24925</v>
      </c>
      <c r="K124" s="67" t="s">
        <v>77</v>
      </c>
      <c r="L124" s="31" t="s">
        <v>9</v>
      </c>
      <c r="M124" s="31">
        <v>5353497409</v>
      </c>
      <c r="N124" s="29" t="s">
        <v>1268</v>
      </c>
      <c r="O124" s="46"/>
      <c r="P124" s="16"/>
    </row>
    <row r="125" spans="1:16" ht="15" hidden="1" customHeight="1" x14ac:dyDescent="0.25">
      <c r="A125">
        <v>121</v>
      </c>
      <c r="B125" s="99">
        <v>45303</v>
      </c>
      <c r="C125" s="99">
        <v>45309</v>
      </c>
      <c r="D125" s="99">
        <v>45309</v>
      </c>
      <c r="E125" s="123">
        <v>27187</v>
      </c>
      <c r="F125" s="68">
        <v>45310</v>
      </c>
      <c r="G125" s="29">
        <v>5</v>
      </c>
      <c r="H125" s="31" t="s">
        <v>24926</v>
      </c>
      <c r="I125" s="67" t="s">
        <v>24927</v>
      </c>
      <c r="J125" s="67" t="s">
        <v>24928</v>
      </c>
      <c r="K125" s="67" t="s">
        <v>77</v>
      </c>
      <c r="L125" s="31" t="s">
        <v>9</v>
      </c>
      <c r="M125" s="31">
        <v>52849306</v>
      </c>
      <c r="N125" s="29" t="s">
        <v>1427</v>
      </c>
      <c r="O125" s="46"/>
      <c r="P125" s="16"/>
    </row>
    <row r="126" spans="1:16" ht="15" customHeight="1" x14ac:dyDescent="0.25">
      <c r="A126">
        <v>122</v>
      </c>
      <c r="B126" s="99">
        <v>45303</v>
      </c>
      <c r="C126" s="99">
        <v>45309</v>
      </c>
      <c r="D126" s="113">
        <v>45310</v>
      </c>
      <c r="E126" s="123">
        <v>27229</v>
      </c>
      <c r="F126" s="68">
        <v>45311</v>
      </c>
      <c r="G126" s="29">
        <v>1</v>
      </c>
      <c r="H126" s="31" t="s">
        <v>24929</v>
      </c>
      <c r="I126" s="67" t="s">
        <v>177</v>
      </c>
      <c r="J126" s="67" t="s">
        <v>2307</v>
      </c>
      <c r="K126" s="67" t="s">
        <v>77</v>
      </c>
      <c r="L126" s="31" t="s">
        <v>9</v>
      </c>
      <c r="M126" s="31">
        <v>52467280</v>
      </c>
      <c r="N126" s="29" t="s">
        <v>352</v>
      </c>
      <c r="O126" s="46"/>
      <c r="P126" s="16"/>
    </row>
    <row r="127" spans="1:16" ht="15" hidden="1" customHeight="1" x14ac:dyDescent="0.25">
      <c r="A127">
        <v>123</v>
      </c>
      <c r="B127" s="99">
        <v>45303</v>
      </c>
      <c r="C127" s="99">
        <v>45309</v>
      </c>
      <c r="D127" s="99">
        <v>45309</v>
      </c>
      <c r="E127" s="123">
        <v>27316</v>
      </c>
      <c r="F127" s="68">
        <v>45310</v>
      </c>
      <c r="G127" s="29">
        <v>2</v>
      </c>
      <c r="H127" s="31" t="s">
        <v>24930</v>
      </c>
      <c r="I127" s="67" t="s">
        <v>7036</v>
      </c>
      <c r="J127" s="67" t="s">
        <v>7037</v>
      </c>
      <c r="K127" s="67" t="s">
        <v>77</v>
      </c>
      <c r="L127" s="31" t="s">
        <v>9</v>
      </c>
      <c r="M127" s="31">
        <v>54010549</v>
      </c>
      <c r="N127" s="29" t="s">
        <v>15844</v>
      </c>
      <c r="O127" s="46"/>
      <c r="P127" s="16"/>
    </row>
    <row r="128" spans="1:16" ht="15" hidden="1" customHeight="1" x14ac:dyDescent="0.25">
      <c r="A128">
        <v>124</v>
      </c>
      <c r="B128" s="99">
        <v>45303</v>
      </c>
      <c r="C128" s="99">
        <v>45309</v>
      </c>
      <c r="D128" s="99">
        <v>45309</v>
      </c>
      <c r="E128" s="123">
        <v>27322</v>
      </c>
      <c r="F128" s="68">
        <v>45310</v>
      </c>
      <c r="G128" s="29">
        <v>5</v>
      </c>
      <c r="H128" s="31" t="s">
        <v>24931</v>
      </c>
      <c r="I128" s="67" t="s">
        <v>24932</v>
      </c>
      <c r="J128" s="67" t="s">
        <v>24933</v>
      </c>
      <c r="K128" s="67" t="s">
        <v>77</v>
      </c>
      <c r="L128" s="31" t="s">
        <v>9</v>
      </c>
      <c r="M128" s="31">
        <v>53798283</v>
      </c>
      <c r="N128" s="29" t="s">
        <v>623</v>
      </c>
      <c r="O128" s="46"/>
      <c r="P128" s="16"/>
    </row>
    <row r="129" spans="1:16" ht="15" hidden="1" customHeight="1" x14ac:dyDescent="0.25">
      <c r="B129" s="99"/>
      <c r="C129" s="99"/>
      <c r="D129" s="297"/>
      <c r="E129" s="61"/>
      <c r="F129" s="29"/>
      <c r="G129" s="29"/>
      <c r="H129" s="31" t="s">
        <v>26293</v>
      </c>
      <c r="I129" s="67" t="s">
        <v>24932</v>
      </c>
      <c r="J129" s="67" t="s">
        <v>24933</v>
      </c>
      <c r="K129" s="67" t="s">
        <v>77</v>
      </c>
      <c r="L129" s="31" t="s">
        <v>9</v>
      </c>
      <c r="M129" s="31">
        <v>53798283</v>
      </c>
      <c r="N129" s="29"/>
      <c r="O129" s="46"/>
      <c r="P129" s="16"/>
    </row>
    <row r="130" spans="1:16" ht="15" hidden="1" customHeight="1" x14ac:dyDescent="0.25">
      <c r="B130" s="99"/>
      <c r="C130" s="99"/>
      <c r="D130" s="297"/>
      <c r="E130" s="61"/>
      <c r="F130" s="29"/>
      <c r="G130" s="29"/>
      <c r="H130" s="31" t="s">
        <v>26294</v>
      </c>
      <c r="I130" s="67" t="s">
        <v>24932</v>
      </c>
      <c r="J130" s="67" t="s">
        <v>24933</v>
      </c>
      <c r="K130" s="67" t="s">
        <v>77</v>
      </c>
      <c r="L130" s="31" t="s">
        <v>9</v>
      </c>
      <c r="M130" s="31">
        <v>53798283</v>
      </c>
      <c r="N130" s="29"/>
      <c r="O130" s="46"/>
      <c r="P130" s="16"/>
    </row>
    <row r="131" spans="1:16" ht="15" hidden="1" customHeight="1" x14ac:dyDescent="0.25">
      <c r="B131" s="99"/>
      <c r="C131" s="99"/>
      <c r="D131" s="297"/>
      <c r="E131" s="61"/>
      <c r="F131" s="29"/>
      <c r="G131" s="29"/>
      <c r="H131" s="31" t="s">
        <v>26295</v>
      </c>
      <c r="I131" s="67" t="s">
        <v>24932</v>
      </c>
      <c r="J131" s="67" t="s">
        <v>24933</v>
      </c>
      <c r="K131" s="67" t="s">
        <v>77</v>
      </c>
      <c r="L131" s="31" t="s">
        <v>9</v>
      </c>
      <c r="M131" s="31">
        <v>53798283</v>
      </c>
      <c r="N131" s="29"/>
      <c r="O131" s="46"/>
      <c r="P131" s="16"/>
    </row>
    <row r="132" spans="1:16" ht="15" hidden="1" customHeight="1" x14ac:dyDescent="0.25">
      <c r="B132" s="99"/>
      <c r="C132" s="99"/>
      <c r="D132" s="297"/>
      <c r="E132" s="61"/>
      <c r="F132" s="29"/>
      <c r="G132" s="29"/>
      <c r="H132" s="31" t="s">
        <v>26296</v>
      </c>
      <c r="I132" s="67" t="s">
        <v>24932</v>
      </c>
      <c r="J132" s="67" t="s">
        <v>24933</v>
      </c>
      <c r="K132" s="67" t="s">
        <v>77</v>
      </c>
      <c r="L132" s="31" t="s">
        <v>9</v>
      </c>
      <c r="M132" s="31">
        <v>53798283</v>
      </c>
      <c r="N132" s="29"/>
      <c r="O132" s="46"/>
      <c r="P132" s="16"/>
    </row>
    <row r="133" spans="1:16" ht="15" hidden="1" customHeight="1" x14ac:dyDescent="0.25">
      <c r="A133">
        <v>125</v>
      </c>
      <c r="B133" s="99">
        <v>45303</v>
      </c>
      <c r="C133" s="99">
        <v>45309</v>
      </c>
      <c r="D133" s="99">
        <v>45309</v>
      </c>
      <c r="E133" s="123">
        <v>27323</v>
      </c>
      <c r="F133" s="68">
        <v>45310</v>
      </c>
      <c r="G133" s="29">
        <v>5</v>
      </c>
      <c r="H133" s="31" t="s">
        <v>24934</v>
      </c>
      <c r="I133" s="67" t="s">
        <v>1078</v>
      </c>
      <c r="J133" s="67" t="s">
        <v>1079</v>
      </c>
      <c r="K133" s="67" t="s">
        <v>77</v>
      </c>
      <c r="L133" s="31" t="s">
        <v>9</v>
      </c>
      <c r="M133" s="31">
        <v>53156715</v>
      </c>
      <c r="N133" s="29" t="s">
        <v>623</v>
      </c>
      <c r="O133" s="46"/>
      <c r="P133" s="16"/>
    </row>
    <row r="134" spans="1:16" ht="15" hidden="1" customHeight="1" x14ac:dyDescent="0.25">
      <c r="B134" s="99"/>
      <c r="C134" s="99"/>
      <c r="D134" s="297"/>
      <c r="E134" s="29"/>
      <c r="F134" s="29"/>
      <c r="G134" s="29"/>
      <c r="H134" s="31" t="s">
        <v>26297</v>
      </c>
      <c r="I134" s="67" t="s">
        <v>1078</v>
      </c>
      <c r="J134" s="67" t="s">
        <v>1079</v>
      </c>
      <c r="K134" s="67" t="s">
        <v>77</v>
      </c>
      <c r="L134" s="31" t="s">
        <v>9</v>
      </c>
      <c r="M134" s="31">
        <v>53156715</v>
      </c>
      <c r="N134" s="29"/>
      <c r="O134" s="46"/>
      <c r="P134" s="16"/>
    </row>
    <row r="135" spans="1:16" ht="15" hidden="1" customHeight="1" x14ac:dyDescent="0.25">
      <c r="B135" s="99"/>
      <c r="C135" s="99"/>
      <c r="D135" s="297"/>
      <c r="E135" s="29"/>
      <c r="F135" s="29"/>
      <c r="G135" s="29"/>
      <c r="H135" s="31" t="s">
        <v>26298</v>
      </c>
      <c r="I135" s="67" t="s">
        <v>1078</v>
      </c>
      <c r="J135" s="67" t="s">
        <v>1079</v>
      </c>
      <c r="K135" s="67" t="s">
        <v>77</v>
      </c>
      <c r="L135" s="31" t="s">
        <v>9</v>
      </c>
      <c r="M135" s="31">
        <v>53156715</v>
      </c>
      <c r="N135" s="29"/>
      <c r="O135" s="46"/>
      <c r="P135" s="16"/>
    </row>
    <row r="136" spans="1:16" ht="15" hidden="1" customHeight="1" x14ac:dyDescent="0.25">
      <c r="B136" s="99"/>
      <c r="C136" s="99"/>
      <c r="D136" s="297"/>
      <c r="E136" s="29"/>
      <c r="F136" s="29"/>
      <c r="G136" s="29"/>
      <c r="H136" s="31" t="s">
        <v>26299</v>
      </c>
      <c r="I136" s="67" t="s">
        <v>1078</v>
      </c>
      <c r="J136" s="67" t="s">
        <v>1079</v>
      </c>
      <c r="K136" s="67" t="s">
        <v>77</v>
      </c>
      <c r="L136" s="31" t="s">
        <v>9</v>
      </c>
      <c r="M136" s="31">
        <v>53156715</v>
      </c>
      <c r="N136" s="29"/>
      <c r="O136" s="46"/>
      <c r="P136" s="16"/>
    </row>
    <row r="137" spans="1:16" ht="15" hidden="1" customHeight="1" x14ac:dyDescent="0.25">
      <c r="A137">
        <v>126</v>
      </c>
      <c r="B137" s="99">
        <v>45303</v>
      </c>
      <c r="C137" s="99">
        <v>45309</v>
      </c>
      <c r="D137" s="297"/>
      <c r="E137" s="29">
        <v>27324</v>
      </c>
      <c r="F137" s="29"/>
      <c r="G137" s="29">
        <v>5</v>
      </c>
      <c r="H137" s="31" t="s">
        <v>24935</v>
      </c>
      <c r="I137" s="67" t="s">
        <v>24936</v>
      </c>
      <c r="J137" s="67" t="s">
        <v>24937</v>
      </c>
      <c r="K137" s="67" t="s">
        <v>77</v>
      </c>
      <c r="L137" s="31" t="s">
        <v>9</v>
      </c>
      <c r="M137" s="31">
        <v>52719971</v>
      </c>
      <c r="N137" s="29" t="s">
        <v>623</v>
      </c>
      <c r="O137" s="46"/>
      <c r="P137" s="16"/>
    </row>
    <row r="138" spans="1:16" ht="15" hidden="1" customHeight="1" x14ac:dyDescent="0.25">
      <c r="A138">
        <v>127</v>
      </c>
      <c r="B138" s="99">
        <v>45303</v>
      </c>
      <c r="C138" s="113">
        <v>45307</v>
      </c>
      <c r="D138" s="113">
        <v>45307</v>
      </c>
      <c r="E138" s="29">
        <v>27328</v>
      </c>
      <c r="F138" s="103" t="s">
        <v>96</v>
      </c>
      <c r="G138" s="29">
        <v>4</v>
      </c>
      <c r="H138" s="31" t="s">
        <v>24938</v>
      </c>
      <c r="I138" s="67" t="s">
        <v>24939</v>
      </c>
      <c r="J138" s="67" t="s">
        <v>24940</v>
      </c>
      <c r="K138" s="67" t="s">
        <v>77</v>
      </c>
      <c r="L138" s="31" t="s">
        <v>9</v>
      </c>
      <c r="M138" s="31">
        <v>53612321</v>
      </c>
      <c r="N138" s="29" t="s">
        <v>13055</v>
      </c>
      <c r="O138" s="46"/>
      <c r="P138" s="16"/>
    </row>
    <row r="139" spans="1:16" ht="15" hidden="1" customHeight="1" x14ac:dyDescent="0.25">
      <c r="A139">
        <v>128</v>
      </c>
      <c r="B139" s="99">
        <v>45303</v>
      </c>
      <c r="C139" s="113">
        <v>45307</v>
      </c>
      <c r="D139" s="113">
        <v>45307</v>
      </c>
      <c r="E139" s="29">
        <v>27331</v>
      </c>
      <c r="F139" s="103" t="s">
        <v>96</v>
      </c>
      <c r="G139" s="29">
        <v>2</v>
      </c>
      <c r="H139" s="31" t="s">
        <v>24941</v>
      </c>
      <c r="I139" s="67" t="s">
        <v>16497</v>
      </c>
      <c r="J139" s="67" t="s">
        <v>16498</v>
      </c>
      <c r="K139" s="67" t="s">
        <v>77</v>
      </c>
      <c r="L139" s="31" t="s">
        <v>9</v>
      </c>
      <c r="M139" s="31">
        <v>53324113</v>
      </c>
      <c r="N139" s="29" t="s">
        <v>1140</v>
      </c>
      <c r="O139" s="46"/>
      <c r="P139" s="16"/>
    </row>
    <row r="140" spans="1:16" ht="15" hidden="1" customHeight="1" x14ac:dyDescent="0.25">
      <c r="A140">
        <v>129</v>
      </c>
      <c r="B140" s="99">
        <v>45303</v>
      </c>
      <c r="C140" s="113">
        <v>45307</v>
      </c>
      <c r="D140" s="113">
        <v>45307</v>
      </c>
      <c r="E140" s="29">
        <v>27332</v>
      </c>
      <c r="F140" s="103" t="s">
        <v>96</v>
      </c>
      <c r="G140" s="29">
        <v>8</v>
      </c>
      <c r="H140" s="31" t="s">
        <v>24942</v>
      </c>
      <c r="I140" s="67" t="s">
        <v>24943</v>
      </c>
      <c r="J140" s="67" t="s">
        <v>24944</v>
      </c>
      <c r="K140" s="67" t="s">
        <v>77</v>
      </c>
      <c r="L140" s="31" t="s">
        <v>9</v>
      </c>
      <c r="M140" s="31">
        <v>54708985</v>
      </c>
      <c r="N140" s="29" t="s">
        <v>3944</v>
      </c>
      <c r="O140" s="46"/>
      <c r="P140" s="16"/>
    </row>
    <row r="141" spans="1:16" ht="15" hidden="1" customHeight="1" x14ac:dyDescent="0.25">
      <c r="A141">
        <v>130</v>
      </c>
      <c r="B141" s="99">
        <v>45303</v>
      </c>
      <c r="C141" s="99">
        <v>45309</v>
      </c>
      <c r="D141" s="99">
        <v>45309</v>
      </c>
      <c r="E141" s="123">
        <v>27370</v>
      </c>
      <c r="F141" s="68">
        <v>45310</v>
      </c>
      <c r="G141" s="29">
        <v>2</v>
      </c>
      <c r="H141" s="31" t="s">
        <v>24945</v>
      </c>
      <c r="I141" s="67" t="s">
        <v>17343</v>
      </c>
      <c r="J141" s="67" t="s">
        <v>17344</v>
      </c>
      <c r="K141" s="67" t="s">
        <v>77</v>
      </c>
      <c r="L141" s="31" t="s">
        <v>9</v>
      </c>
      <c r="M141" s="31">
        <v>53950769</v>
      </c>
      <c r="N141" s="29" t="s">
        <v>359</v>
      </c>
      <c r="O141" s="46"/>
      <c r="P141" s="16"/>
    </row>
    <row r="142" spans="1:16" ht="15" hidden="1" customHeight="1" x14ac:dyDescent="0.25">
      <c r="A142">
        <v>131</v>
      </c>
      <c r="B142" s="99">
        <v>45303</v>
      </c>
      <c r="C142" s="99">
        <v>45309</v>
      </c>
      <c r="D142" s="99">
        <v>45309</v>
      </c>
      <c r="E142" s="123">
        <v>27496</v>
      </c>
      <c r="F142" s="68">
        <v>45310</v>
      </c>
      <c r="G142" s="29">
        <v>3</v>
      </c>
      <c r="H142" s="31" t="s">
        <v>24946</v>
      </c>
      <c r="I142" s="67" t="s">
        <v>16482</v>
      </c>
      <c r="J142" s="67" t="s">
        <v>11808</v>
      </c>
      <c r="K142" s="67" t="s">
        <v>77</v>
      </c>
      <c r="L142" s="31" t="s">
        <v>9</v>
      </c>
      <c r="M142" s="31">
        <v>53015698</v>
      </c>
      <c r="N142" s="29" t="s">
        <v>396</v>
      </c>
      <c r="O142" s="46"/>
      <c r="P142" s="16"/>
    </row>
    <row r="143" spans="1:16" ht="15" hidden="1" customHeight="1" x14ac:dyDescent="0.25">
      <c r="A143">
        <v>132</v>
      </c>
      <c r="B143" s="99">
        <v>45303</v>
      </c>
      <c r="C143" s="99">
        <v>45309</v>
      </c>
      <c r="D143" s="99">
        <v>45309</v>
      </c>
      <c r="E143" s="123">
        <v>27563</v>
      </c>
      <c r="F143" s="68">
        <v>45310</v>
      </c>
      <c r="G143" s="29">
        <v>1</v>
      </c>
      <c r="H143" s="31" t="s">
        <v>24947</v>
      </c>
      <c r="I143" s="67" t="s">
        <v>2677</v>
      </c>
      <c r="J143" s="67" t="s">
        <v>2678</v>
      </c>
      <c r="K143" s="67" t="s">
        <v>77</v>
      </c>
      <c r="L143" s="31" t="s">
        <v>9</v>
      </c>
      <c r="M143" s="31">
        <v>52706564</v>
      </c>
      <c r="N143" s="29" t="s">
        <v>16747</v>
      </c>
      <c r="O143" s="46"/>
      <c r="P143" s="16"/>
    </row>
    <row r="144" spans="1:16" ht="15" hidden="1" customHeight="1" x14ac:dyDescent="0.25">
      <c r="A144">
        <v>133</v>
      </c>
      <c r="B144" s="99">
        <v>45303</v>
      </c>
      <c r="C144" s="99">
        <v>45309</v>
      </c>
      <c r="D144" s="297"/>
      <c r="E144" s="29">
        <v>27622</v>
      </c>
      <c r="F144" s="29"/>
      <c r="G144" s="29">
        <v>1</v>
      </c>
      <c r="H144" s="31" t="s">
        <v>24948</v>
      </c>
      <c r="I144" s="67" t="s">
        <v>24949</v>
      </c>
      <c r="J144" s="67" t="s">
        <v>24950</v>
      </c>
      <c r="K144" s="67" t="s">
        <v>77</v>
      </c>
      <c r="L144" s="31" t="s">
        <v>9</v>
      </c>
      <c r="M144" s="31">
        <v>54062538</v>
      </c>
      <c r="N144" s="29" t="s">
        <v>3545</v>
      </c>
      <c r="O144" s="46"/>
      <c r="P144" s="16"/>
    </row>
    <row r="145" spans="1:16" ht="15" hidden="1" customHeight="1" x14ac:dyDescent="0.25">
      <c r="A145">
        <v>134</v>
      </c>
      <c r="B145" s="99">
        <v>45303</v>
      </c>
      <c r="C145" s="99">
        <v>45309</v>
      </c>
      <c r="D145" s="297"/>
      <c r="E145" s="29">
        <v>27623</v>
      </c>
      <c r="F145" s="29"/>
      <c r="G145" s="29">
        <v>1</v>
      </c>
      <c r="H145" s="31" t="s">
        <v>24951</v>
      </c>
      <c r="I145" s="67" t="s">
        <v>24952</v>
      </c>
      <c r="J145" s="67" t="s">
        <v>24950</v>
      </c>
      <c r="K145" s="67" t="s">
        <v>77</v>
      </c>
      <c r="L145" s="31" t="s">
        <v>9</v>
      </c>
      <c r="M145" s="31">
        <v>56690656</v>
      </c>
      <c r="N145" s="29" t="s">
        <v>356</v>
      </c>
      <c r="O145" s="46"/>
      <c r="P145" s="16"/>
    </row>
    <row r="146" spans="1:16" ht="15" hidden="1" customHeight="1" x14ac:dyDescent="0.25">
      <c r="A146">
        <v>135</v>
      </c>
      <c r="B146" s="99">
        <v>45303</v>
      </c>
      <c r="C146" s="99">
        <v>45309</v>
      </c>
      <c r="D146" s="99">
        <v>45309</v>
      </c>
      <c r="E146" s="123">
        <v>27625</v>
      </c>
      <c r="F146" s="68">
        <v>45310</v>
      </c>
      <c r="G146" s="29">
        <v>5</v>
      </c>
      <c r="H146" s="31" t="s">
        <v>24953</v>
      </c>
      <c r="I146" s="67" t="s">
        <v>24954</v>
      </c>
      <c r="J146" s="67" t="s">
        <v>24955</v>
      </c>
      <c r="K146" s="67" t="s">
        <v>77</v>
      </c>
      <c r="L146" s="31" t="s">
        <v>9</v>
      </c>
      <c r="M146" s="31">
        <v>54062538</v>
      </c>
      <c r="N146" s="29" t="s">
        <v>442</v>
      </c>
      <c r="O146" s="46"/>
      <c r="P146" s="16"/>
    </row>
    <row r="147" spans="1:16" ht="15" customHeight="1" x14ac:dyDescent="0.25">
      <c r="A147">
        <v>136</v>
      </c>
      <c r="B147" s="99">
        <v>45303</v>
      </c>
      <c r="C147" s="99">
        <v>45309</v>
      </c>
      <c r="D147" s="113">
        <v>45310</v>
      </c>
      <c r="E147" s="123">
        <v>27627</v>
      </c>
      <c r="F147" s="68">
        <v>45311</v>
      </c>
      <c r="G147" s="29">
        <v>3</v>
      </c>
      <c r="H147" s="31" t="s">
        <v>24956</v>
      </c>
      <c r="I147" s="67" t="s">
        <v>24957</v>
      </c>
      <c r="J147" s="67" t="s">
        <v>24958</v>
      </c>
      <c r="K147" s="67" t="s">
        <v>77</v>
      </c>
      <c r="L147" s="31" t="s">
        <v>9</v>
      </c>
      <c r="M147" s="31">
        <v>54062538</v>
      </c>
      <c r="N147" s="29" t="s">
        <v>13325</v>
      </c>
      <c r="O147" s="46"/>
      <c r="P147" s="16"/>
    </row>
    <row r="148" spans="1:16" ht="15" hidden="1" customHeight="1" x14ac:dyDescent="0.25">
      <c r="A148">
        <v>137</v>
      </c>
      <c r="B148" s="99">
        <v>45303</v>
      </c>
      <c r="C148" s="99">
        <v>45309</v>
      </c>
      <c r="D148" s="99">
        <v>45309</v>
      </c>
      <c r="E148" s="123">
        <v>27628</v>
      </c>
      <c r="F148" s="68">
        <v>45310</v>
      </c>
      <c r="G148" s="29">
        <v>1</v>
      </c>
      <c r="H148" s="31" t="s">
        <v>24959</v>
      </c>
      <c r="I148" s="67" t="s">
        <v>24960</v>
      </c>
      <c r="J148" s="67" t="s">
        <v>24961</v>
      </c>
      <c r="K148" s="67" t="s">
        <v>77</v>
      </c>
      <c r="L148" s="31" t="s">
        <v>9</v>
      </c>
      <c r="M148" s="31">
        <v>54062538</v>
      </c>
      <c r="N148" s="29" t="s">
        <v>353</v>
      </c>
      <c r="O148" s="46"/>
      <c r="P148" s="16"/>
    </row>
    <row r="149" spans="1:16" ht="15" customHeight="1" x14ac:dyDescent="0.25">
      <c r="A149">
        <v>138</v>
      </c>
      <c r="B149" s="99">
        <v>45303</v>
      </c>
      <c r="C149" s="99">
        <v>45309</v>
      </c>
      <c r="D149" s="113">
        <v>45310</v>
      </c>
      <c r="E149" s="123">
        <v>27633</v>
      </c>
      <c r="F149" s="68">
        <v>45311</v>
      </c>
      <c r="G149" s="29">
        <v>1</v>
      </c>
      <c r="H149" s="31" t="s">
        <v>24962</v>
      </c>
      <c r="I149" s="67" t="s">
        <v>24957</v>
      </c>
      <c r="J149" s="67" t="s">
        <v>24958</v>
      </c>
      <c r="K149" s="67" t="s">
        <v>77</v>
      </c>
      <c r="L149" s="31" t="s">
        <v>9</v>
      </c>
      <c r="M149" s="31">
        <v>54062538</v>
      </c>
      <c r="N149" s="29" t="s">
        <v>12476</v>
      </c>
      <c r="O149" s="46"/>
      <c r="P149" s="16"/>
    </row>
    <row r="150" spans="1:16" ht="15" hidden="1" customHeight="1" x14ac:dyDescent="0.25">
      <c r="A150">
        <v>139</v>
      </c>
      <c r="B150" s="99">
        <v>45303</v>
      </c>
      <c r="C150" s="99">
        <v>45309</v>
      </c>
      <c r="D150" s="297"/>
      <c r="E150" s="29">
        <v>27642</v>
      </c>
      <c r="F150" s="29"/>
      <c r="G150" s="29">
        <v>1</v>
      </c>
      <c r="H150" s="31" t="s">
        <v>24963</v>
      </c>
      <c r="I150" s="67" t="s">
        <v>2685</v>
      </c>
      <c r="J150" s="67" t="s">
        <v>2686</v>
      </c>
      <c r="K150" s="67" t="s">
        <v>77</v>
      </c>
      <c r="L150" s="31" t="s">
        <v>9</v>
      </c>
      <c r="M150" s="31">
        <v>52763391</v>
      </c>
      <c r="N150" s="29" t="s">
        <v>404</v>
      </c>
      <c r="O150" s="46"/>
      <c r="P150" s="16"/>
    </row>
    <row r="151" spans="1:16" ht="15" customHeight="1" x14ac:dyDescent="0.25">
      <c r="A151">
        <v>140</v>
      </c>
      <c r="B151" s="99">
        <v>45303</v>
      </c>
      <c r="C151" s="99">
        <v>45309</v>
      </c>
      <c r="D151" s="113">
        <v>45310</v>
      </c>
      <c r="E151" s="123">
        <v>27649</v>
      </c>
      <c r="F151" s="68">
        <v>45311</v>
      </c>
      <c r="G151" s="29">
        <v>1</v>
      </c>
      <c r="H151" s="31" t="s">
        <v>24964</v>
      </c>
      <c r="I151" s="67" t="s">
        <v>24965</v>
      </c>
      <c r="J151" s="67" t="s">
        <v>24966</v>
      </c>
      <c r="K151" s="67" t="s">
        <v>77</v>
      </c>
      <c r="L151" s="31" t="s">
        <v>9</v>
      </c>
      <c r="M151" s="31">
        <v>52893014</v>
      </c>
      <c r="N151" s="29" t="s">
        <v>329</v>
      </c>
      <c r="O151" s="46"/>
      <c r="P151" s="16"/>
    </row>
    <row r="152" spans="1:16" ht="15" hidden="1" customHeight="1" x14ac:dyDescent="0.25">
      <c r="A152">
        <v>141</v>
      </c>
      <c r="B152" s="99">
        <v>45303</v>
      </c>
      <c r="C152" s="99">
        <v>45309</v>
      </c>
      <c r="D152" s="297"/>
      <c r="E152" s="29">
        <v>27661</v>
      </c>
      <c r="F152" s="29"/>
      <c r="G152" s="29">
        <v>3</v>
      </c>
      <c r="H152" s="31" t="s">
        <v>24967</v>
      </c>
      <c r="I152" s="67" t="s">
        <v>24952</v>
      </c>
      <c r="J152" s="67" t="s">
        <v>24950</v>
      </c>
      <c r="K152" s="67" t="s">
        <v>77</v>
      </c>
      <c r="L152" s="31" t="s">
        <v>9</v>
      </c>
      <c r="M152" s="31">
        <v>56690656</v>
      </c>
      <c r="N152" s="29" t="s">
        <v>10241</v>
      </c>
      <c r="O152" s="46"/>
      <c r="P152" s="16"/>
    </row>
    <row r="153" spans="1:16" ht="15" customHeight="1" x14ac:dyDescent="0.25">
      <c r="A153">
        <v>142</v>
      </c>
      <c r="B153" s="99">
        <v>45303</v>
      </c>
      <c r="C153" s="99">
        <v>45309</v>
      </c>
      <c r="D153" s="113">
        <v>45310</v>
      </c>
      <c r="E153" s="123">
        <v>27662</v>
      </c>
      <c r="F153" s="68">
        <v>45311</v>
      </c>
      <c r="G153" s="29">
        <v>1</v>
      </c>
      <c r="H153" s="31" t="s">
        <v>24968</v>
      </c>
      <c r="I153" s="67" t="s">
        <v>24952</v>
      </c>
      <c r="J153" s="67" t="s">
        <v>24950</v>
      </c>
      <c r="K153" s="67" t="s">
        <v>77</v>
      </c>
      <c r="L153" s="31" t="s">
        <v>9</v>
      </c>
      <c r="M153" s="31">
        <v>56690656</v>
      </c>
      <c r="N153" s="29" t="s">
        <v>352</v>
      </c>
      <c r="O153" s="46"/>
      <c r="P153" s="16"/>
    </row>
    <row r="154" spans="1:16" ht="15" hidden="1" customHeight="1" x14ac:dyDescent="0.25">
      <c r="A154">
        <v>143</v>
      </c>
      <c r="B154" s="99">
        <v>45303</v>
      </c>
      <c r="C154" s="99">
        <v>45309</v>
      </c>
      <c r="D154" s="99">
        <v>45309</v>
      </c>
      <c r="E154" s="123">
        <v>27663</v>
      </c>
      <c r="F154" s="68">
        <v>45310</v>
      </c>
      <c r="G154" s="29">
        <v>2</v>
      </c>
      <c r="H154" s="31" t="s">
        <v>24969</v>
      </c>
      <c r="I154" s="67" t="s">
        <v>637</v>
      </c>
      <c r="J154" s="67" t="s">
        <v>638</v>
      </c>
      <c r="K154" s="67" t="s">
        <v>77</v>
      </c>
      <c r="L154" s="31" t="s">
        <v>9</v>
      </c>
      <c r="M154" s="31">
        <v>59490861</v>
      </c>
      <c r="N154" s="29" t="s">
        <v>356</v>
      </c>
      <c r="O154" s="46"/>
      <c r="P154" s="16"/>
    </row>
    <row r="155" spans="1:16" ht="15" hidden="1" customHeight="1" x14ac:dyDescent="0.25">
      <c r="B155" s="99"/>
      <c r="C155" s="99"/>
      <c r="D155" s="99"/>
      <c r="E155" s="61"/>
      <c r="F155" s="29"/>
      <c r="G155" s="29"/>
      <c r="H155" s="31" t="s">
        <v>26300</v>
      </c>
      <c r="I155" s="67" t="s">
        <v>637</v>
      </c>
      <c r="J155" s="67" t="s">
        <v>638</v>
      </c>
      <c r="K155" s="67" t="s">
        <v>77</v>
      </c>
      <c r="L155" s="31" t="s">
        <v>9</v>
      </c>
      <c r="M155" s="31">
        <v>59490861</v>
      </c>
      <c r="N155" s="29"/>
      <c r="O155" s="46"/>
      <c r="P155" s="16"/>
    </row>
    <row r="156" spans="1:16" ht="15" hidden="1" customHeight="1" x14ac:dyDescent="0.25">
      <c r="A156">
        <v>144</v>
      </c>
      <c r="B156" s="99">
        <v>45303</v>
      </c>
      <c r="C156" s="99">
        <v>45309</v>
      </c>
      <c r="D156" s="99">
        <v>45309</v>
      </c>
      <c r="E156" s="123">
        <v>27664</v>
      </c>
      <c r="F156" s="68">
        <v>45310</v>
      </c>
      <c r="G156" s="29">
        <v>2</v>
      </c>
      <c r="H156" s="31" t="s">
        <v>24970</v>
      </c>
      <c r="I156" s="67" t="s">
        <v>234</v>
      </c>
      <c r="J156" s="67" t="s">
        <v>635</v>
      </c>
      <c r="K156" s="67" t="s">
        <v>77</v>
      </c>
      <c r="L156" s="31" t="s">
        <v>9</v>
      </c>
      <c r="M156" s="31">
        <v>59490861</v>
      </c>
      <c r="N156" s="29" t="s">
        <v>356</v>
      </c>
      <c r="O156" s="46"/>
      <c r="P156" s="16"/>
    </row>
    <row r="157" spans="1:16" ht="15" hidden="1" customHeight="1" x14ac:dyDescent="0.25">
      <c r="A157">
        <v>145</v>
      </c>
      <c r="B157" s="99">
        <v>45303</v>
      </c>
      <c r="C157" s="113">
        <v>45307</v>
      </c>
      <c r="D157" s="113">
        <v>45307</v>
      </c>
      <c r="E157" s="29">
        <v>27681</v>
      </c>
      <c r="F157" s="103" t="s">
        <v>96</v>
      </c>
      <c r="G157" s="29">
        <v>4</v>
      </c>
      <c r="H157" s="31" t="s">
        <v>24971</v>
      </c>
      <c r="I157" s="67" t="s">
        <v>24972</v>
      </c>
      <c r="J157" s="67" t="s">
        <v>24973</v>
      </c>
      <c r="K157" s="67" t="s">
        <v>77</v>
      </c>
      <c r="L157" s="31" t="s">
        <v>9</v>
      </c>
      <c r="M157" s="31">
        <v>52685622</v>
      </c>
      <c r="N157" s="29" t="s">
        <v>14738</v>
      </c>
      <c r="O157" s="46"/>
      <c r="P157" s="16"/>
    </row>
    <row r="158" spans="1:16" ht="15" hidden="1" customHeight="1" x14ac:dyDescent="0.25">
      <c r="A158">
        <v>146</v>
      </c>
      <c r="B158" s="99">
        <v>45303</v>
      </c>
      <c r="C158" s="99">
        <v>45309</v>
      </c>
      <c r="D158" s="99">
        <v>45309</v>
      </c>
      <c r="E158" s="123">
        <v>27725</v>
      </c>
      <c r="F158" s="68">
        <v>45310</v>
      </c>
      <c r="G158" s="29">
        <v>6</v>
      </c>
      <c r="H158" s="31" t="s">
        <v>24974</v>
      </c>
      <c r="I158" s="67" t="s">
        <v>24975</v>
      </c>
      <c r="J158" s="67" t="s">
        <v>14632</v>
      </c>
      <c r="K158" s="67" t="s">
        <v>77</v>
      </c>
      <c r="L158" s="31" t="s">
        <v>9</v>
      </c>
      <c r="M158" s="31">
        <v>53244084</v>
      </c>
      <c r="N158" s="29" t="s">
        <v>7869</v>
      </c>
      <c r="O158" s="46"/>
      <c r="P158" s="16"/>
    </row>
    <row r="159" spans="1:16" ht="15" hidden="1" customHeight="1" x14ac:dyDescent="0.25">
      <c r="A159">
        <v>147</v>
      </c>
      <c r="B159" s="99">
        <v>45303</v>
      </c>
      <c r="C159" s="99">
        <v>45309</v>
      </c>
      <c r="D159" s="99">
        <v>45309</v>
      </c>
      <c r="E159" s="123">
        <v>27727</v>
      </c>
      <c r="F159" s="68">
        <v>45310</v>
      </c>
      <c r="G159" s="29">
        <v>6</v>
      </c>
      <c r="H159" s="31" t="s">
        <v>24976</v>
      </c>
      <c r="I159" s="67" t="s">
        <v>14631</v>
      </c>
      <c r="J159" s="67" t="s">
        <v>14632</v>
      </c>
      <c r="K159" s="67" t="s">
        <v>77</v>
      </c>
      <c r="L159" s="31" t="s">
        <v>9</v>
      </c>
      <c r="M159" s="31">
        <v>53244084</v>
      </c>
      <c r="N159" s="29" t="s">
        <v>7869</v>
      </c>
      <c r="O159" s="46"/>
      <c r="P159" s="16"/>
    </row>
    <row r="160" spans="1:16" ht="15" hidden="1" customHeight="1" x14ac:dyDescent="0.25">
      <c r="A160">
        <v>148</v>
      </c>
      <c r="B160" s="99">
        <v>45303</v>
      </c>
      <c r="C160" s="99">
        <v>45309</v>
      </c>
      <c r="D160" s="99">
        <v>45309</v>
      </c>
      <c r="E160" s="123">
        <v>27729</v>
      </c>
      <c r="F160" s="68">
        <v>45310</v>
      </c>
      <c r="G160" s="29">
        <v>3</v>
      </c>
      <c r="H160" s="31" t="s">
        <v>24977</v>
      </c>
      <c r="I160" s="67" t="s">
        <v>4692</v>
      </c>
      <c r="J160" s="67" t="s">
        <v>2673</v>
      </c>
      <c r="K160" s="67" t="s">
        <v>77</v>
      </c>
      <c r="L160" s="31" t="s">
        <v>9</v>
      </c>
      <c r="M160" s="31">
        <v>52768230</v>
      </c>
      <c r="N160" s="29" t="s">
        <v>1451</v>
      </c>
      <c r="O160" s="46"/>
      <c r="P160" s="16"/>
    </row>
    <row r="161" spans="1:16" ht="15" hidden="1" customHeight="1" x14ac:dyDescent="0.25">
      <c r="A161">
        <v>149</v>
      </c>
      <c r="B161" s="99">
        <v>45303</v>
      </c>
      <c r="C161" s="99">
        <v>45309</v>
      </c>
      <c r="D161" s="99">
        <v>45309</v>
      </c>
      <c r="E161" s="123">
        <v>27754</v>
      </c>
      <c r="F161" s="68">
        <v>45310</v>
      </c>
      <c r="G161" s="29">
        <v>1</v>
      </c>
      <c r="H161" s="31" t="s">
        <v>24978</v>
      </c>
      <c r="I161" s="67" t="s">
        <v>14631</v>
      </c>
      <c r="J161" s="67" t="s">
        <v>14632</v>
      </c>
      <c r="K161" s="67" t="s">
        <v>77</v>
      </c>
      <c r="L161" s="31" t="s">
        <v>9</v>
      </c>
      <c r="M161" s="31">
        <v>53244084</v>
      </c>
      <c r="N161" s="29" t="s">
        <v>912</v>
      </c>
      <c r="O161" s="46"/>
      <c r="P161" s="16"/>
    </row>
    <row r="162" spans="1:16" ht="15" hidden="1" customHeight="1" x14ac:dyDescent="0.25">
      <c r="A162">
        <v>150</v>
      </c>
      <c r="B162" s="99">
        <v>45303</v>
      </c>
      <c r="C162" s="99">
        <v>45309</v>
      </c>
      <c r="D162" s="99">
        <v>45309</v>
      </c>
      <c r="E162" s="123">
        <v>27767</v>
      </c>
      <c r="F162" s="68">
        <v>45310</v>
      </c>
      <c r="G162" s="29">
        <v>1</v>
      </c>
      <c r="H162" s="31" t="s">
        <v>24979</v>
      </c>
      <c r="I162" s="67" t="s">
        <v>1671</v>
      </c>
      <c r="J162" s="67" t="s">
        <v>1672</v>
      </c>
      <c r="K162" s="67" t="s">
        <v>77</v>
      </c>
      <c r="L162" s="31" t="s">
        <v>9</v>
      </c>
      <c r="M162" s="31">
        <v>58692443</v>
      </c>
      <c r="N162" s="29" t="s">
        <v>352</v>
      </c>
      <c r="O162" s="46"/>
      <c r="P162" s="16"/>
    </row>
    <row r="163" spans="1:16" ht="15" hidden="1" customHeight="1" x14ac:dyDescent="0.25">
      <c r="A163">
        <v>151</v>
      </c>
      <c r="B163" s="99">
        <v>45303</v>
      </c>
      <c r="C163" s="113">
        <v>45307</v>
      </c>
      <c r="D163" s="113">
        <v>45307</v>
      </c>
      <c r="E163" s="29">
        <v>27775</v>
      </c>
      <c r="F163" s="103" t="s">
        <v>96</v>
      </c>
      <c r="G163" s="29">
        <v>4</v>
      </c>
      <c r="H163" s="31" t="s">
        <v>24980</v>
      </c>
      <c r="I163" s="67" t="s">
        <v>16497</v>
      </c>
      <c r="J163" s="67" t="s">
        <v>16498</v>
      </c>
      <c r="K163" s="67" t="s">
        <v>77</v>
      </c>
      <c r="L163" s="31" t="s">
        <v>9</v>
      </c>
      <c r="M163" s="31">
        <v>53324113</v>
      </c>
      <c r="N163" s="29" t="s">
        <v>838</v>
      </c>
      <c r="O163" s="46"/>
      <c r="P163" s="16"/>
    </row>
    <row r="164" spans="1:16" ht="15" hidden="1" customHeight="1" x14ac:dyDescent="0.25">
      <c r="A164">
        <v>152</v>
      </c>
      <c r="B164" s="99">
        <v>45303</v>
      </c>
      <c r="C164" s="113">
        <v>45307</v>
      </c>
      <c r="D164" s="113">
        <v>45307</v>
      </c>
      <c r="E164" s="29">
        <v>27776</v>
      </c>
      <c r="F164" s="103" t="s">
        <v>96</v>
      </c>
      <c r="G164" s="29">
        <v>2</v>
      </c>
      <c r="H164" s="31" t="s">
        <v>24981</v>
      </c>
      <c r="I164" s="67" t="s">
        <v>16497</v>
      </c>
      <c r="J164" s="67" t="s">
        <v>16498</v>
      </c>
      <c r="K164" s="67" t="s">
        <v>77</v>
      </c>
      <c r="L164" s="31" t="s">
        <v>9</v>
      </c>
      <c r="M164" s="31">
        <v>53324113</v>
      </c>
      <c r="N164" s="29" t="s">
        <v>417</v>
      </c>
      <c r="O164" s="46"/>
      <c r="P164" s="16"/>
    </row>
    <row r="165" spans="1:16" ht="15" hidden="1" customHeight="1" x14ac:dyDescent="0.25">
      <c r="A165">
        <v>153</v>
      </c>
      <c r="B165" s="99">
        <v>45303</v>
      </c>
      <c r="C165" s="113">
        <v>45307</v>
      </c>
      <c r="D165" s="113">
        <v>45307</v>
      </c>
      <c r="E165" s="29">
        <v>27932</v>
      </c>
      <c r="F165" s="103" t="s">
        <v>96</v>
      </c>
      <c r="G165" s="29">
        <v>2</v>
      </c>
      <c r="H165" s="31" t="s">
        <v>24982</v>
      </c>
      <c r="I165" s="67" t="s">
        <v>16497</v>
      </c>
      <c r="J165" s="67" t="s">
        <v>16498</v>
      </c>
      <c r="K165" s="67" t="s">
        <v>77</v>
      </c>
      <c r="L165" s="31" t="s">
        <v>9</v>
      </c>
      <c r="M165" s="31">
        <v>53324113</v>
      </c>
      <c r="N165" s="29" t="s">
        <v>323</v>
      </c>
      <c r="O165" s="46"/>
      <c r="P165" s="16"/>
    </row>
    <row r="166" spans="1:16" ht="15" hidden="1" customHeight="1" x14ac:dyDescent="0.25">
      <c r="A166">
        <v>154</v>
      </c>
      <c r="B166" s="99">
        <v>45303</v>
      </c>
      <c r="C166" s="99">
        <v>45308</v>
      </c>
      <c r="D166" s="99">
        <v>45308</v>
      </c>
      <c r="E166" s="123">
        <v>26493</v>
      </c>
      <c r="F166" s="68">
        <v>45309</v>
      </c>
      <c r="G166" s="29">
        <v>1</v>
      </c>
      <c r="H166" s="31" t="s">
        <v>24983</v>
      </c>
      <c r="I166" s="67" t="s">
        <v>24984</v>
      </c>
      <c r="J166" s="67" t="s">
        <v>24985</v>
      </c>
      <c r="K166" s="67" t="s">
        <v>21</v>
      </c>
      <c r="L166" s="31" t="s">
        <v>9</v>
      </c>
      <c r="M166" s="31">
        <v>5353442500</v>
      </c>
      <c r="N166" s="29" t="s">
        <v>8684</v>
      </c>
      <c r="O166" s="46"/>
      <c r="P166" s="16"/>
    </row>
    <row r="167" spans="1:16" ht="15" hidden="1" customHeight="1" x14ac:dyDescent="0.25">
      <c r="A167">
        <v>155</v>
      </c>
      <c r="B167" s="99">
        <v>45303</v>
      </c>
      <c r="C167" s="99">
        <v>45308</v>
      </c>
      <c r="D167" s="99">
        <v>45308</v>
      </c>
      <c r="E167" s="123">
        <v>26752</v>
      </c>
      <c r="F167" s="68">
        <v>45309</v>
      </c>
      <c r="G167" s="29">
        <v>2</v>
      </c>
      <c r="H167" s="31" t="s">
        <v>24986</v>
      </c>
      <c r="I167" s="67" t="s">
        <v>1925</v>
      </c>
      <c r="J167" s="67" t="s">
        <v>1926</v>
      </c>
      <c r="K167" s="67" t="s">
        <v>21</v>
      </c>
      <c r="L167" s="31" t="s">
        <v>9</v>
      </c>
      <c r="M167" s="31">
        <v>52857878</v>
      </c>
      <c r="N167" s="29" t="s">
        <v>1466</v>
      </c>
      <c r="O167" s="46"/>
      <c r="P167" s="16"/>
    </row>
    <row r="168" spans="1:16" ht="15" hidden="1" customHeight="1" x14ac:dyDescent="0.25">
      <c r="A168">
        <v>156</v>
      </c>
      <c r="B168" s="99">
        <v>45303</v>
      </c>
      <c r="C168" s="99">
        <v>45308</v>
      </c>
      <c r="D168" s="99">
        <v>45308</v>
      </c>
      <c r="E168" s="123">
        <v>27281</v>
      </c>
      <c r="F168" s="68">
        <v>45309</v>
      </c>
      <c r="G168" s="29">
        <v>4</v>
      </c>
      <c r="H168" s="31" t="s">
        <v>24987</v>
      </c>
      <c r="I168" s="67" t="s">
        <v>24988</v>
      </c>
      <c r="J168" s="67" t="s">
        <v>24989</v>
      </c>
      <c r="K168" s="67" t="s">
        <v>21</v>
      </c>
      <c r="L168" s="31" t="s">
        <v>9</v>
      </c>
      <c r="M168" s="31">
        <v>52785010</v>
      </c>
      <c r="N168" s="29" t="s">
        <v>12290</v>
      </c>
      <c r="O168" s="46"/>
      <c r="P168" s="16"/>
    </row>
    <row r="169" spans="1:16" ht="15" hidden="1" customHeight="1" x14ac:dyDescent="0.25">
      <c r="A169">
        <v>157</v>
      </c>
      <c r="B169" s="99">
        <v>45303</v>
      </c>
      <c r="C169" s="99">
        <v>45308</v>
      </c>
      <c r="D169" s="99">
        <v>45308</v>
      </c>
      <c r="E169" s="123">
        <v>27287</v>
      </c>
      <c r="F169" s="68">
        <v>45309</v>
      </c>
      <c r="G169" s="29">
        <v>12</v>
      </c>
      <c r="H169" s="31" t="s">
        <v>24990</v>
      </c>
      <c r="I169" s="67" t="s">
        <v>24988</v>
      </c>
      <c r="J169" s="67" t="s">
        <v>24989</v>
      </c>
      <c r="K169" s="67" t="s">
        <v>21</v>
      </c>
      <c r="L169" s="31" t="s">
        <v>9</v>
      </c>
      <c r="M169" s="31">
        <v>52785010</v>
      </c>
      <c r="N169" s="29" t="s">
        <v>24991</v>
      </c>
      <c r="O169" s="46"/>
      <c r="P169" s="16"/>
    </row>
    <row r="170" spans="1:16" ht="15" hidden="1" customHeight="1" x14ac:dyDescent="0.25">
      <c r="A170">
        <v>158</v>
      </c>
      <c r="B170" s="99">
        <v>45303</v>
      </c>
      <c r="C170" s="99">
        <v>45308</v>
      </c>
      <c r="D170" s="99">
        <v>45308</v>
      </c>
      <c r="E170" s="123">
        <v>27288</v>
      </c>
      <c r="F170" s="68">
        <v>45309</v>
      </c>
      <c r="G170" s="29">
        <v>2</v>
      </c>
      <c r="H170" s="31" t="s">
        <v>24992</v>
      </c>
      <c r="I170" s="67" t="s">
        <v>24988</v>
      </c>
      <c r="J170" s="67" t="s">
        <v>24989</v>
      </c>
      <c r="K170" s="67" t="s">
        <v>21</v>
      </c>
      <c r="L170" s="31" t="s">
        <v>9</v>
      </c>
      <c r="M170" s="31">
        <v>52785010</v>
      </c>
      <c r="N170" s="29" t="s">
        <v>356</v>
      </c>
      <c r="O170" s="46"/>
      <c r="P170" s="16"/>
    </row>
    <row r="171" spans="1:16" ht="15" hidden="1" customHeight="1" x14ac:dyDescent="0.25">
      <c r="A171">
        <v>159</v>
      </c>
      <c r="B171" s="99">
        <v>45303</v>
      </c>
      <c r="C171" s="99">
        <v>45308</v>
      </c>
      <c r="D171" s="99">
        <v>45308</v>
      </c>
      <c r="E171" s="123">
        <v>27290</v>
      </c>
      <c r="F171" s="68">
        <v>45309</v>
      </c>
      <c r="G171" s="29">
        <v>2</v>
      </c>
      <c r="H171" s="31" t="s">
        <v>24993</v>
      </c>
      <c r="I171" s="67" t="s">
        <v>24988</v>
      </c>
      <c r="J171" s="67" t="s">
        <v>24989</v>
      </c>
      <c r="K171" s="67" t="s">
        <v>21</v>
      </c>
      <c r="L171" s="31" t="s">
        <v>9</v>
      </c>
      <c r="M171" s="31">
        <v>52785010</v>
      </c>
      <c r="N171" s="29" t="s">
        <v>356</v>
      </c>
      <c r="O171" s="46"/>
      <c r="P171" s="16"/>
    </row>
    <row r="172" spans="1:16" ht="15" hidden="1" customHeight="1" x14ac:dyDescent="0.25">
      <c r="A172">
        <v>160</v>
      </c>
      <c r="B172" s="99">
        <v>45303</v>
      </c>
      <c r="C172" s="99">
        <v>45308</v>
      </c>
      <c r="D172" s="99">
        <v>45308</v>
      </c>
      <c r="E172" s="123">
        <v>27292</v>
      </c>
      <c r="F172" s="68">
        <v>45309</v>
      </c>
      <c r="G172" s="29">
        <v>8</v>
      </c>
      <c r="H172" s="31" t="s">
        <v>24994</v>
      </c>
      <c r="I172" s="67" t="s">
        <v>24988</v>
      </c>
      <c r="J172" s="67" t="s">
        <v>24989</v>
      </c>
      <c r="K172" s="67" t="s">
        <v>21</v>
      </c>
      <c r="L172" s="31" t="s">
        <v>9</v>
      </c>
      <c r="M172" s="31">
        <v>52785010</v>
      </c>
      <c r="N172" s="29" t="s">
        <v>24995</v>
      </c>
      <c r="O172" s="46"/>
      <c r="P172" s="16"/>
    </row>
    <row r="173" spans="1:16" ht="15" hidden="1" customHeight="1" x14ac:dyDescent="0.25">
      <c r="A173">
        <v>161</v>
      </c>
      <c r="B173" s="99">
        <v>45303</v>
      </c>
      <c r="C173" s="99">
        <v>45308</v>
      </c>
      <c r="D173" s="99">
        <v>45308</v>
      </c>
      <c r="E173" s="123">
        <v>27293</v>
      </c>
      <c r="F173" s="68">
        <v>45309</v>
      </c>
      <c r="G173" s="29">
        <v>8</v>
      </c>
      <c r="H173" s="31" t="s">
        <v>24996</v>
      </c>
      <c r="I173" s="67" t="s">
        <v>24997</v>
      </c>
      <c r="J173" s="67" t="s">
        <v>24998</v>
      </c>
      <c r="K173" s="67" t="s">
        <v>21</v>
      </c>
      <c r="L173" s="31" t="s">
        <v>9</v>
      </c>
      <c r="M173" s="31">
        <v>58136784</v>
      </c>
      <c r="N173" s="29" t="s">
        <v>24999</v>
      </c>
      <c r="O173" s="46"/>
      <c r="P173" s="16"/>
    </row>
    <row r="174" spans="1:16" ht="15" hidden="1" customHeight="1" x14ac:dyDescent="0.25">
      <c r="A174">
        <v>162</v>
      </c>
      <c r="B174" s="99">
        <v>45303</v>
      </c>
      <c r="C174" s="99">
        <v>45308</v>
      </c>
      <c r="D174" s="99">
        <v>45308</v>
      </c>
      <c r="E174" s="123">
        <v>27294</v>
      </c>
      <c r="F174" s="68">
        <v>45309</v>
      </c>
      <c r="G174" s="29">
        <v>2</v>
      </c>
      <c r="H174" s="31" t="s">
        <v>25000</v>
      </c>
      <c r="I174" s="67" t="s">
        <v>24997</v>
      </c>
      <c r="J174" s="67" t="s">
        <v>24998</v>
      </c>
      <c r="K174" s="67" t="s">
        <v>21</v>
      </c>
      <c r="L174" s="31" t="s">
        <v>9</v>
      </c>
      <c r="M174" s="31">
        <v>58136784</v>
      </c>
      <c r="N174" s="29" t="s">
        <v>356</v>
      </c>
      <c r="O174" s="46"/>
      <c r="P174" s="16"/>
    </row>
    <row r="175" spans="1:16" ht="15" hidden="1" customHeight="1" x14ac:dyDescent="0.25">
      <c r="A175">
        <v>163</v>
      </c>
      <c r="B175" s="99">
        <v>45303</v>
      </c>
      <c r="C175" s="99">
        <v>45308</v>
      </c>
      <c r="D175" s="99">
        <v>45308</v>
      </c>
      <c r="E175" s="123">
        <v>27295</v>
      </c>
      <c r="F175" s="68">
        <v>45309</v>
      </c>
      <c r="G175" s="29">
        <v>2</v>
      </c>
      <c r="H175" s="31" t="s">
        <v>25001</v>
      </c>
      <c r="I175" s="67" t="s">
        <v>24997</v>
      </c>
      <c r="J175" s="67" t="s">
        <v>24998</v>
      </c>
      <c r="K175" s="67" t="s">
        <v>21</v>
      </c>
      <c r="L175" s="31" t="s">
        <v>9</v>
      </c>
      <c r="M175" s="31">
        <v>58136784</v>
      </c>
      <c r="N175" s="29" t="s">
        <v>356</v>
      </c>
      <c r="O175" s="46"/>
      <c r="P175" s="16"/>
    </row>
    <row r="176" spans="1:16" ht="15" hidden="1" customHeight="1" x14ac:dyDescent="0.25">
      <c r="A176">
        <v>164</v>
      </c>
      <c r="B176" s="99">
        <v>45303</v>
      </c>
      <c r="C176" s="99">
        <v>45308</v>
      </c>
      <c r="D176" s="99">
        <v>45308</v>
      </c>
      <c r="E176" s="123">
        <v>27297</v>
      </c>
      <c r="F176" s="68">
        <v>45309</v>
      </c>
      <c r="G176" s="29">
        <v>10</v>
      </c>
      <c r="H176" s="31" t="s">
        <v>25002</v>
      </c>
      <c r="I176" s="67" t="s">
        <v>25003</v>
      </c>
      <c r="J176" s="67" t="s">
        <v>25004</v>
      </c>
      <c r="K176" s="67" t="s">
        <v>21</v>
      </c>
      <c r="L176" s="31" t="s">
        <v>9</v>
      </c>
      <c r="M176" s="31">
        <v>53160719</v>
      </c>
      <c r="N176" s="29" t="s">
        <v>25005</v>
      </c>
      <c r="O176" s="46"/>
      <c r="P176" s="16"/>
    </row>
    <row r="177" spans="1:16" ht="15" hidden="1" customHeight="1" x14ac:dyDescent="0.25">
      <c r="A177">
        <v>165</v>
      </c>
      <c r="B177" s="99">
        <v>45303</v>
      </c>
      <c r="C177" s="99">
        <v>45308</v>
      </c>
      <c r="D177" s="99">
        <v>45308</v>
      </c>
      <c r="E177" s="123">
        <v>27298</v>
      </c>
      <c r="F177" s="68">
        <v>45309</v>
      </c>
      <c r="G177" s="29">
        <v>15</v>
      </c>
      <c r="H177" s="31" t="s">
        <v>25006</v>
      </c>
      <c r="I177" s="67" t="s">
        <v>25007</v>
      </c>
      <c r="J177" s="67" t="s">
        <v>25004</v>
      </c>
      <c r="K177" s="67" t="s">
        <v>21</v>
      </c>
      <c r="L177" s="31" t="s">
        <v>9</v>
      </c>
      <c r="M177" s="31">
        <v>52828414</v>
      </c>
      <c r="N177" s="29" t="s">
        <v>2123</v>
      </c>
      <c r="O177" s="46"/>
      <c r="P177" s="16"/>
    </row>
    <row r="178" spans="1:16" ht="15" hidden="1" customHeight="1" x14ac:dyDescent="0.25">
      <c r="A178">
        <v>166</v>
      </c>
      <c r="B178" s="99">
        <v>45303</v>
      </c>
      <c r="C178" s="99">
        <v>45308</v>
      </c>
      <c r="D178" s="99">
        <v>45308</v>
      </c>
      <c r="E178" s="123">
        <v>27300</v>
      </c>
      <c r="F178" s="68">
        <v>45309</v>
      </c>
      <c r="G178" s="29">
        <v>9</v>
      </c>
      <c r="H178" s="31" t="s">
        <v>25008</v>
      </c>
      <c r="I178" s="67" t="s">
        <v>25009</v>
      </c>
      <c r="J178" s="67" t="s">
        <v>25004</v>
      </c>
      <c r="K178" s="67" t="s">
        <v>21</v>
      </c>
      <c r="L178" s="31" t="s">
        <v>9</v>
      </c>
      <c r="M178" s="31">
        <v>58425905</v>
      </c>
      <c r="N178" s="29" t="s">
        <v>588</v>
      </c>
      <c r="O178" s="46"/>
      <c r="P178" s="16"/>
    </row>
    <row r="179" spans="1:16" ht="15" hidden="1" customHeight="1" x14ac:dyDescent="0.25">
      <c r="A179">
        <v>167</v>
      </c>
      <c r="B179" s="99">
        <v>45303</v>
      </c>
      <c r="C179" s="99">
        <v>45308</v>
      </c>
      <c r="D179" s="99">
        <v>45308</v>
      </c>
      <c r="E179" s="123">
        <v>27302</v>
      </c>
      <c r="F179" s="68">
        <v>45309</v>
      </c>
      <c r="G179" s="29">
        <v>2</v>
      </c>
      <c r="H179" s="31" t="s">
        <v>25010</v>
      </c>
      <c r="I179" s="67" t="s">
        <v>25011</v>
      </c>
      <c r="J179" s="67" t="s">
        <v>25004</v>
      </c>
      <c r="K179" s="67" t="s">
        <v>21</v>
      </c>
      <c r="L179" s="31" t="s">
        <v>9</v>
      </c>
      <c r="M179" s="31">
        <v>52437220</v>
      </c>
      <c r="N179" s="29" t="s">
        <v>352</v>
      </c>
      <c r="O179" s="46"/>
      <c r="P179" s="16"/>
    </row>
    <row r="180" spans="1:16" ht="15" hidden="1" customHeight="1" x14ac:dyDescent="0.25">
      <c r="A180">
        <v>168</v>
      </c>
      <c r="B180" s="99">
        <v>45303</v>
      </c>
      <c r="C180" s="99">
        <v>45308</v>
      </c>
      <c r="D180" s="99"/>
      <c r="E180" s="29">
        <v>27402</v>
      </c>
      <c r="F180" s="29"/>
      <c r="G180" s="29">
        <v>1</v>
      </c>
      <c r="H180" s="31" t="s">
        <v>25012</v>
      </c>
      <c r="I180" s="67" t="s">
        <v>25013</v>
      </c>
      <c r="J180" s="67" t="s">
        <v>25014</v>
      </c>
      <c r="K180" s="67" t="s">
        <v>21</v>
      </c>
      <c r="L180" s="31" t="s">
        <v>9</v>
      </c>
      <c r="M180" s="31">
        <v>52881407</v>
      </c>
      <c r="N180" s="29" t="s">
        <v>13708</v>
      </c>
      <c r="O180" s="46"/>
      <c r="P180" s="16"/>
    </row>
    <row r="181" spans="1:16" ht="15" hidden="1" customHeight="1" x14ac:dyDescent="0.25">
      <c r="A181">
        <v>169</v>
      </c>
      <c r="B181" s="99">
        <v>45303</v>
      </c>
      <c r="C181" s="99">
        <v>45308</v>
      </c>
      <c r="D181" s="99">
        <v>45308</v>
      </c>
      <c r="E181" s="123">
        <v>27406</v>
      </c>
      <c r="F181" s="68">
        <v>45309</v>
      </c>
      <c r="G181" s="29">
        <v>1</v>
      </c>
      <c r="H181" s="31" t="s">
        <v>25015</v>
      </c>
      <c r="I181" s="67" t="s">
        <v>25016</v>
      </c>
      <c r="J181" s="67" t="s">
        <v>25017</v>
      </c>
      <c r="K181" s="67" t="s">
        <v>21</v>
      </c>
      <c r="L181" s="31" t="s">
        <v>9</v>
      </c>
      <c r="M181" s="31">
        <v>52471394</v>
      </c>
      <c r="N181" s="29" t="s">
        <v>323</v>
      </c>
      <c r="O181" s="46"/>
      <c r="P181" s="16"/>
    </row>
    <row r="182" spans="1:16" ht="15" hidden="1" customHeight="1" x14ac:dyDescent="0.25">
      <c r="A182">
        <v>170</v>
      </c>
      <c r="B182" s="99">
        <v>45303</v>
      </c>
      <c r="C182" s="99">
        <v>45308</v>
      </c>
      <c r="D182" s="99">
        <v>45308</v>
      </c>
      <c r="E182" s="123">
        <v>27650</v>
      </c>
      <c r="F182" s="68">
        <v>45309</v>
      </c>
      <c r="G182" s="29">
        <v>2</v>
      </c>
      <c r="H182" s="31" t="s">
        <v>25018</v>
      </c>
      <c r="I182" s="67" t="s">
        <v>228</v>
      </c>
      <c r="J182" s="67" t="s">
        <v>3349</v>
      </c>
      <c r="K182" s="67" t="s">
        <v>21</v>
      </c>
      <c r="L182" s="31" t="s">
        <v>9</v>
      </c>
      <c r="M182" s="31">
        <v>59094820</v>
      </c>
      <c r="N182" s="29" t="s">
        <v>332</v>
      </c>
      <c r="O182" s="46"/>
      <c r="P182" s="16"/>
    </row>
    <row r="183" spans="1:16" ht="15" hidden="1" customHeight="1" x14ac:dyDescent="0.25">
      <c r="A183">
        <v>171</v>
      </c>
      <c r="B183" s="99">
        <v>45303</v>
      </c>
      <c r="C183" s="99">
        <v>45309</v>
      </c>
      <c r="D183" s="99"/>
      <c r="E183" s="29">
        <v>27718</v>
      </c>
      <c r="F183" s="29"/>
      <c r="G183" s="29">
        <v>3</v>
      </c>
      <c r="H183" s="31" t="s">
        <v>25019</v>
      </c>
      <c r="I183" s="67" t="s">
        <v>657</v>
      </c>
      <c r="J183" s="67" t="s">
        <v>658</v>
      </c>
      <c r="K183" s="67" t="s">
        <v>22</v>
      </c>
      <c r="L183" s="31" t="s">
        <v>9</v>
      </c>
      <c r="M183" s="31">
        <v>53972529</v>
      </c>
      <c r="N183" s="29" t="s">
        <v>356</v>
      </c>
      <c r="O183" s="46"/>
      <c r="P183" s="16"/>
    </row>
    <row r="184" spans="1:16" ht="15" customHeight="1" x14ac:dyDescent="0.25">
      <c r="A184">
        <v>172</v>
      </c>
      <c r="B184" s="99">
        <v>45303</v>
      </c>
      <c r="C184" s="99">
        <v>45309</v>
      </c>
      <c r="D184" s="99">
        <v>45310</v>
      </c>
      <c r="E184" s="123">
        <v>26728</v>
      </c>
      <c r="F184" s="68">
        <v>45311</v>
      </c>
      <c r="G184" s="29">
        <v>1</v>
      </c>
      <c r="H184" s="31" t="s">
        <v>25020</v>
      </c>
      <c r="I184" s="67" t="s">
        <v>25021</v>
      </c>
      <c r="J184" s="67" t="s">
        <v>25022</v>
      </c>
      <c r="K184" s="67" t="s">
        <v>90</v>
      </c>
      <c r="L184" s="31" t="s">
        <v>9</v>
      </c>
      <c r="M184" s="31">
        <v>5354135901</v>
      </c>
      <c r="N184" s="29" t="s">
        <v>8471</v>
      </c>
      <c r="O184" s="46"/>
      <c r="P184" s="16"/>
    </row>
    <row r="185" spans="1:16" ht="15" customHeight="1" x14ac:dyDescent="0.25">
      <c r="A185">
        <v>173</v>
      </c>
      <c r="B185" s="99">
        <v>45303</v>
      </c>
      <c r="C185" s="99">
        <v>45309</v>
      </c>
      <c r="D185" s="99">
        <v>45310</v>
      </c>
      <c r="E185" s="123">
        <v>26944</v>
      </c>
      <c r="F185" s="68">
        <v>45311</v>
      </c>
      <c r="G185" s="29">
        <v>1</v>
      </c>
      <c r="H185" s="31" t="s">
        <v>25023</v>
      </c>
      <c r="I185" s="67" t="s">
        <v>993</v>
      </c>
      <c r="J185" s="67" t="s">
        <v>994</v>
      </c>
      <c r="K185" s="67" t="s">
        <v>90</v>
      </c>
      <c r="L185" s="31" t="s">
        <v>9</v>
      </c>
      <c r="M185" s="31">
        <v>5353052879</v>
      </c>
      <c r="N185" s="29" t="s">
        <v>365</v>
      </c>
      <c r="O185" s="46"/>
      <c r="P185" s="16"/>
    </row>
    <row r="186" spans="1:16" ht="15" customHeight="1" x14ac:dyDescent="0.25">
      <c r="A186">
        <v>174</v>
      </c>
      <c r="B186" s="99">
        <v>45303</v>
      </c>
      <c r="C186" s="99">
        <v>45309</v>
      </c>
      <c r="D186" s="99">
        <v>45310</v>
      </c>
      <c r="E186" s="123">
        <v>27017</v>
      </c>
      <c r="F186" s="68">
        <v>45311</v>
      </c>
      <c r="G186" s="29">
        <v>1</v>
      </c>
      <c r="H186" s="31" t="s">
        <v>25024</v>
      </c>
      <c r="I186" s="67" t="s">
        <v>25025</v>
      </c>
      <c r="J186" s="67" t="s">
        <v>25026</v>
      </c>
      <c r="K186" s="67" t="s">
        <v>90</v>
      </c>
      <c r="L186" s="31" t="s">
        <v>9</v>
      </c>
      <c r="M186" s="31">
        <v>54753551</v>
      </c>
      <c r="N186" s="29" t="s">
        <v>25027</v>
      </c>
      <c r="O186" s="46"/>
      <c r="P186" s="16"/>
    </row>
    <row r="187" spans="1:16" ht="15" hidden="1" customHeight="1" x14ac:dyDescent="0.25">
      <c r="A187">
        <v>175</v>
      </c>
      <c r="B187" s="99">
        <v>45303</v>
      </c>
      <c r="C187" s="113">
        <v>45307</v>
      </c>
      <c r="D187" s="113">
        <v>45307</v>
      </c>
      <c r="E187" s="29">
        <v>27021</v>
      </c>
      <c r="F187" s="103" t="s">
        <v>96</v>
      </c>
      <c r="G187" s="29">
        <v>3</v>
      </c>
      <c r="H187" s="31" t="s">
        <v>25028</v>
      </c>
      <c r="I187" s="67" t="s">
        <v>2311</v>
      </c>
      <c r="J187" s="67" t="s">
        <v>2312</v>
      </c>
      <c r="K187" s="67" t="s">
        <v>90</v>
      </c>
      <c r="L187" s="31" t="s">
        <v>9</v>
      </c>
      <c r="M187" s="31">
        <v>53468075</v>
      </c>
      <c r="N187" s="29" t="s">
        <v>2503</v>
      </c>
      <c r="O187" s="46"/>
      <c r="P187" s="16"/>
    </row>
    <row r="188" spans="1:16" ht="15" hidden="1" customHeight="1" x14ac:dyDescent="0.25">
      <c r="A188">
        <v>176</v>
      </c>
      <c r="B188" s="99">
        <v>45303</v>
      </c>
      <c r="C188" s="113">
        <v>45307</v>
      </c>
      <c r="D188" s="113">
        <v>45307</v>
      </c>
      <c r="E188" s="29">
        <v>27028</v>
      </c>
      <c r="F188" s="103" t="s">
        <v>96</v>
      </c>
      <c r="G188" s="29">
        <v>2</v>
      </c>
      <c r="H188" s="31" t="s">
        <v>25029</v>
      </c>
      <c r="I188" s="67" t="s">
        <v>13110</v>
      </c>
      <c r="J188" s="67" t="s">
        <v>13111</v>
      </c>
      <c r="K188" s="67" t="s">
        <v>90</v>
      </c>
      <c r="L188" s="31" t="s">
        <v>9</v>
      </c>
      <c r="M188" s="31">
        <v>52518611</v>
      </c>
      <c r="N188" s="29" t="s">
        <v>321</v>
      </c>
      <c r="O188" s="46"/>
      <c r="P188" s="16"/>
    </row>
    <row r="189" spans="1:16" ht="15" customHeight="1" x14ac:dyDescent="0.25">
      <c r="A189">
        <v>177</v>
      </c>
      <c r="B189" s="99">
        <v>45303</v>
      </c>
      <c r="C189" s="99">
        <v>45309</v>
      </c>
      <c r="D189" s="99">
        <v>45310</v>
      </c>
      <c r="E189" s="123">
        <v>27371</v>
      </c>
      <c r="F189" s="68">
        <v>45311</v>
      </c>
      <c r="G189" s="29">
        <v>1</v>
      </c>
      <c r="H189" s="31" t="s">
        <v>25030</v>
      </c>
      <c r="I189" s="67" t="s">
        <v>2696</v>
      </c>
      <c r="J189" s="67" t="s">
        <v>2697</v>
      </c>
      <c r="K189" s="67" t="s">
        <v>90</v>
      </c>
      <c r="L189" s="31" t="s">
        <v>9</v>
      </c>
      <c r="M189" s="31">
        <v>5201046</v>
      </c>
      <c r="N189" s="29" t="s">
        <v>323</v>
      </c>
      <c r="O189" s="46"/>
      <c r="P189" s="16"/>
    </row>
    <row r="190" spans="1:16" ht="15" customHeight="1" x14ac:dyDescent="0.25">
      <c r="A190">
        <v>178</v>
      </c>
      <c r="B190" s="99">
        <v>45303</v>
      </c>
      <c r="C190" s="99">
        <v>45309</v>
      </c>
      <c r="D190" s="99">
        <v>45310</v>
      </c>
      <c r="E190" s="123">
        <v>27376</v>
      </c>
      <c r="F190" s="68">
        <v>45311</v>
      </c>
      <c r="G190" s="29">
        <v>7</v>
      </c>
      <c r="H190" s="31" t="s">
        <v>25031</v>
      </c>
      <c r="I190" s="67" t="s">
        <v>25032</v>
      </c>
      <c r="J190" s="67" t="s">
        <v>25033</v>
      </c>
      <c r="K190" s="67" t="s">
        <v>90</v>
      </c>
      <c r="L190" s="31" t="s">
        <v>9</v>
      </c>
      <c r="M190" s="31">
        <v>56960308</v>
      </c>
      <c r="N190" s="29" t="s">
        <v>346</v>
      </c>
      <c r="O190" s="46"/>
      <c r="P190" s="16"/>
    </row>
    <row r="191" spans="1:16" ht="15" customHeight="1" x14ac:dyDescent="0.25">
      <c r="A191">
        <v>179</v>
      </c>
      <c r="B191" s="99">
        <v>45303</v>
      </c>
      <c r="C191" s="99">
        <v>45309</v>
      </c>
      <c r="D191" s="99">
        <v>45310</v>
      </c>
      <c r="E191" s="123">
        <v>27518</v>
      </c>
      <c r="F191" s="68">
        <v>45311</v>
      </c>
      <c r="G191" s="29">
        <v>1</v>
      </c>
      <c r="H191" s="31" t="s">
        <v>25034</v>
      </c>
      <c r="I191" s="67" t="s">
        <v>25035</v>
      </c>
      <c r="J191" s="67" t="s">
        <v>25036</v>
      </c>
      <c r="K191" s="67" t="s">
        <v>90</v>
      </c>
      <c r="L191" s="31" t="s">
        <v>9</v>
      </c>
      <c r="M191" s="31">
        <v>54487858</v>
      </c>
      <c r="N191" s="29" t="s">
        <v>315</v>
      </c>
      <c r="O191" s="46"/>
      <c r="P191" s="16"/>
    </row>
    <row r="192" spans="1:16" ht="15" customHeight="1" x14ac:dyDescent="0.25">
      <c r="A192">
        <v>180</v>
      </c>
      <c r="B192" s="99">
        <v>45303</v>
      </c>
      <c r="C192" s="99">
        <v>45309</v>
      </c>
      <c r="D192" s="99">
        <v>45310</v>
      </c>
      <c r="E192" s="123">
        <v>27680</v>
      </c>
      <c r="F192" s="68">
        <v>45311</v>
      </c>
      <c r="G192" s="29">
        <v>1</v>
      </c>
      <c r="H192" s="31" t="s">
        <v>25037</v>
      </c>
      <c r="I192" s="67" t="s">
        <v>25038</v>
      </c>
      <c r="J192" s="67" t="s">
        <v>25039</v>
      </c>
      <c r="K192" s="67" t="s">
        <v>90</v>
      </c>
      <c r="L192" s="31" t="s">
        <v>9</v>
      </c>
      <c r="M192" s="31">
        <v>54397151</v>
      </c>
      <c r="N192" s="29" t="s">
        <v>3186</v>
      </c>
      <c r="O192" s="46"/>
      <c r="P192" s="16"/>
    </row>
    <row r="193" spans="1:16" ht="15" customHeight="1" x14ac:dyDescent="0.25">
      <c r="A193">
        <v>181</v>
      </c>
      <c r="B193" s="99">
        <v>45303</v>
      </c>
      <c r="C193" s="99">
        <v>45309</v>
      </c>
      <c r="D193" s="99">
        <v>45310</v>
      </c>
      <c r="E193" s="123">
        <v>27717</v>
      </c>
      <c r="F193" s="68">
        <v>45311</v>
      </c>
      <c r="G193" s="29">
        <v>1</v>
      </c>
      <c r="H193" s="31" t="s">
        <v>25040</v>
      </c>
      <c r="I193" s="67" t="s">
        <v>25041</v>
      </c>
      <c r="J193" s="67" t="s">
        <v>25042</v>
      </c>
      <c r="K193" s="67" t="s">
        <v>90</v>
      </c>
      <c r="L193" s="31" t="s">
        <v>9</v>
      </c>
      <c r="M193" s="31">
        <v>3057888860</v>
      </c>
      <c r="N193" s="29" t="s">
        <v>484</v>
      </c>
      <c r="O193" s="46"/>
      <c r="P193" s="16"/>
    </row>
    <row r="194" spans="1:16" hidden="1" x14ac:dyDescent="0.25">
      <c r="B194" s="132"/>
      <c r="D194" s="6"/>
      <c r="K194" s="164"/>
      <c r="L194" s="65"/>
      <c r="M194" s="191"/>
      <c r="N194" s="219" t="s">
        <v>160</v>
      </c>
      <c r="O194" s="18"/>
    </row>
    <row r="195" spans="1:16" ht="15" hidden="1" customHeight="1" x14ac:dyDescent="0.25">
      <c r="B195" s="132"/>
      <c r="D195" s="6"/>
      <c r="K195" s="164"/>
      <c r="L195" s="65"/>
      <c r="M195" s="191"/>
      <c r="N195" s="193" t="s">
        <v>161</v>
      </c>
      <c r="O195" s="27"/>
    </row>
    <row r="196" spans="1:16" hidden="1" x14ac:dyDescent="0.25">
      <c r="B196" s="132"/>
      <c r="D196" s="6"/>
      <c r="L196" s="65"/>
      <c r="N196" s="193" t="s">
        <v>6720</v>
      </c>
      <c r="O196" s="27"/>
    </row>
    <row r="197" spans="1:16" hidden="1" x14ac:dyDescent="0.25">
      <c r="B197" s="132"/>
      <c r="L197" s="65"/>
      <c r="N197" s="193" t="s">
        <v>1861</v>
      </c>
      <c r="O197" s="27"/>
    </row>
    <row r="198" spans="1:16" hidden="1" x14ac:dyDescent="0.25">
      <c r="B198" s="132"/>
      <c r="L198" s="65"/>
      <c r="N198" s="193" t="s">
        <v>7800</v>
      </c>
      <c r="O198" s="27"/>
    </row>
    <row r="199" spans="1:16" x14ac:dyDescent="0.25">
      <c r="D199" s="114"/>
      <c r="E199" s="217"/>
      <c r="F199" s="217"/>
    </row>
    <row r="200" spans="1:16" x14ac:dyDescent="0.25">
      <c r="E200" s="217"/>
      <c r="F200" s="217"/>
    </row>
    <row r="201" spans="1:16" x14ac:dyDescent="0.25">
      <c r="E201" s="217"/>
      <c r="F201" s="217"/>
      <c r="J201" s="164"/>
    </row>
    <row r="202" spans="1:16" x14ac:dyDescent="0.25">
      <c r="E202" s="217"/>
      <c r="F202" s="217"/>
      <c r="J202" s="164"/>
    </row>
    <row r="203" spans="1:16" x14ac:dyDescent="0.25">
      <c r="E203" s="217"/>
      <c r="F203" s="217"/>
      <c r="J203" s="164"/>
    </row>
    <row r="204" spans="1:16" x14ac:dyDescent="0.25">
      <c r="E204" s="217"/>
      <c r="F204" s="217"/>
      <c r="J204" s="164"/>
    </row>
    <row r="205" spans="1:16" x14ac:dyDescent="0.25">
      <c r="E205" s="217"/>
      <c r="F205" s="217"/>
      <c r="J205" s="184"/>
    </row>
    <row r="206" spans="1:16" x14ac:dyDescent="0.25">
      <c r="E206" s="217"/>
      <c r="F206" s="217"/>
    </row>
    <row r="207" spans="1:16" x14ac:dyDescent="0.25">
      <c r="E207" s="217"/>
      <c r="F207" s="217"/>
    </row>
    <row r="208" spans="1:16" x14ac:dyDescent="0.25">
      <c r="E208" s="217"/>
      <c r="F208" s="217"/>
    </row>
  </sheetData>
  <autoFilter ref="B4:O198">
    <filterColumn colId="2">
      <filters>
        <dateGroupItem year="2024" month="1" day="19" dateTimeGrouping="day"/>
      </filters>
    </filterColumn>
  </autoFilter>
  <pageMargins left="0.7" right="0.7" top="0.75" bottom="0.75" header="0.3" footer="0.3"/>
  <ignoredErrors>
    <ignoredError sqref="N65:N73" numberStoredAsText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86"/>
  <sheetViews>
    <sheetView topLeftCell="A4" zoomScaleNormal="100" workbookViewId="0">
      <selection activeCell="J284" sqref="J284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25043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45303</v>
      </c>
      <c r="C5" s="99"/>
      <c r="D5" s="99"/>
      <c r="E5" s="29">
        <v>27136</v>
      </c>
      <c r="F5" s="29"/>
      <c r="G5" s="29">
        <v>1</v>
      </c>
      <c r="H5" s="31" t="s">
        <v>25044</v>
      </c>
      <c r="I5" s="67" t="s">
        <v>25045</v>
      </c>
      <c r="J5" s="67" t="s">
        <v>25046</v>
      </c>
      <c r="K5" s="67" t="s">
        <v>66</v>
      </c>
      <c r="L5" s="31" t="s">
        <v>62</v>
      </c>
      <c r="M5" s="31">
        <v>58899948</v>
      </c>
      <c r="N5" s="29" t="s">
        <v>25047</v>
      </c>
      <c r="O5" s="46"/>
      <c r="P5" s="16"/>
    </row>
    <row r="6" spans="1:16" ht="15" hidden="1" customHeight="1" x14ac:dyDescent="0.25">
      <c r="A6">
        <v>2</v>
      </c>
      <c r="B6" s="99">
        <v>45303</v>
      </c>
      <c r="C6" s="99"/>
      <c r="D6" s="99"/>
      <c r="E6" s="29">
        <v>27167</v>
      </c>
      <c r="F6" s="29"/>
      <c r="G6" s="29">
        <v>1</v>
      </c>
      <c r="H6" s="31" t="s">
        <v>25048</v>
      </c>
      <c r="I6" s="67" t="s">
        <v>2331</v>
      </c>
      <c r="J6" s="67" t="s">
        <v>2332</v>
      </c>
      <c r="K6" s="67" t="s">
        <v>72</v>
      </c>
      <c r="L6" s="31" t="s">
        <v>62</v>
      </c>
      <c r="M6" s="31">
        <v>58899495</v>
      </c>
      <c r="N6" s="29" t="s">
        <v>352</v>
      </c>
      <c r="O6" s="46"/>
      <c r="P6" s="16"/>
    </row>
    <row r="7" spans="1:16" ht="15" hidden="1" customHeight="1" x14ac:dyDescent="0.25">
      <c r="A7">
        <v>3</v>
      </c>
      <c r="B7" s="99">
        <v>45303</v>
      </c>
      <c r="C7" s="99"/>
      <c r="D7" s="99"/>
      <c r="E7" s="29">
        <v>27254</v>
      </c>
      <c r="F7" s="29"/>
      <c r="G7" s="29">
        <v>1</v>
      </c>
      <c r="H7" s="31" t="s">
        <v>25049</v>
      </c>
      <c r="I7" s="67" t="s">
        <v>25050</v>
      </c>
      <c r="J7" s="67" t="s">
        <v>25051</v>
      </c>
      <c r="K7" s="67" t="s">
        <v>69</v>
      </c>
      <c r="L7" s="31" t="s">
        <v>62</v>
      </c>
      <c r="M7" s="31">
        <v>5359690823</v>
      </c>
      <c r="N7" s="29" t="s">
        <v>11475</v>
      </c>
      <c r="O7" s="46"/>
      <c r="P7" s="16"/>
    </row>
    <row r="8" spans="1:16" ht="15" hidden="1" customHeight="1" x14ac:dyDescent="0.25">
      <c r="A8">
        <v>4</v>
      </c>
      <c r="B8" s="99">
        <v>45303</v>
      </c>
      <c r="C8" s="99"/>
      <c r="D8" s="99"/>
      <c r="E8" s="29">
        <v>27259</v>
      </c>
      <c r="F8" s="29"/>
      <c r="G8" s="29">
        <v>2</v>
      </c>
      <c r="H8" s="31" t="s">
        <v>25052</v>
      </c>
      <c r="I8" s="67" t="s">
        <v>25053</v>
      </c>
      <c r="J8" s="67" t="s">
        <v>25054</v>
      </c>
      <c r="K8" s="67" t="s">
        <v>65</v>
      </c>
      <c r="L8" s="31" t="s">
        <v>62</v>
      </c>
      <c r="M8" s="31">
        <v>5356103556</v>
      </c>
      <c r="N8" s="29" t="s">
        <v>3772</v>
      </c>
      <c r="O8" s="46"/>
      <c r="P8" s="16"/>
    </row>
    <row r="9" spans="1:16" ht="15" hidden="1" customHeight="1" x14ac:dyDescent="0.25">
      <c r="A9">
        <v>5</v>
      </c>
      <c r="B9" s="99">
        <v>45303</v>
      </c>
      <c r="C9" s="99"/>
      <c r="D9" s="99"/>
      <c r="E9" s="29">
        <v>27544</v>
      </c>
      <c r="F9" s="29"/>
      <c r="G9" s="29">
        <v>2</v>
      </c>
      <c r="H9" s="31" t="s">
        <v>25055</v>
      </c>
      <c r="I9" s="67" t="s">
        <v>24164</v>
      </c>
      <c r="J9" s="67" t="s">
        <v>24165</v>
      </c>
      <c r="K9" s="67" t="s">
        <v>285</v>
      </c>
      <c r="L9" s="31" t="s">
        <v>62</v>
      </c>
      <c r="M9" s="31">
        <v>58706907</v>
      </c>
      <c r="N9" s="29" t="s">
        <v>336</v>
      </c>
      <c r="O9" s="46"/>
      <c r="P9" s="16"/>
    </row>
    <row r="10" spans="1:16" ht="15" hidden="1" customHeight="1" x14ac:dyDescent="0.25">
      <c r="A10">
        <v>6</v>
      </c>
      <c r="B10" s="99">
        <v>45303</v>
      </c>
      <c r="C10" s="99"/>
      <c r="D10" s="99"/>
      <c r="E10" s="29">
        <v>27560</v>
      </c>
      <c r="F10" s="29"/>
      <c r="G10" s="29">
        <v>1</v>
      </c>
      <c r="H10" s="31" t="s">
        <v>25056</v>
      </c>
      <c r="I10" s="67" t="s">
        <v>25057</v>
      </c>
      <c r="J10" s="67" t="s">
        <v>25058</v>
      </c>
      <c r="K10" s="67" t="s">
        <v>106</v>
      </c>
      <c r="L10" s="31" t="s">
        <v>62</v>
      </c>
      <c r="M10" s="31">
        <v>5353712303</v>
      </c>
      <c r="N10" s="29" t="s">
        <v>11475</v>
      </c>
      <c r="O10" s="46"/>
      <c r="P10" s="16"/>
    </row>
    <row r="11" spans="1:16" ht="15" hidden="1" customHeight="1" x14ac:dyDescent="0.25">
      <c r="A11">
        <v>7</v>
      </c>
      <c r="B11" s="99">
        <v>45303</v>
      </c>
      <c r="C11" s="99"/>
      <c r="D11" s="99"/>
      <c r="E11" s="29">
        <v>27568</v>
      </c>
      <c r="F11" s="29"/>
      <c r="G11" s="29">
        <v>2</v>
      </c>
      <c r="H11" s="31" t="s">
        <v>25059</v>
      </c>
      <c r="I11" s="67" t="s">
        <v>25060</v>
      </c>
      <c r="J11" s="67" t="s">
        <v>25061</v>
      </c>
      <c r="K11" s="67" t="s">
        <v>75</v>
      </c>
      <c r="L11" s="31" t="s">
        <v>62</v>
      </c>
      <c r="M11" s="31">
        <v>55530369</v>
      </c>
      <c r="N11" s="29" t="s">
        <v>359</v>
      </c>
      <c r="O11" s="46"/>
      <c r="P11" s="16"/>
    </row>
    <row r="12" spans="1:16" ht="15" hidden="1" customHeight="1" x14ac:dyDescent="0.25">
      <c r="A12">
        <v>8</v>
      </c>
      <c r="B12" s="99">
        <v>45303</v>
      </c>
      <c r="C12" s="99"/>
      <c r="D12" s="99"/>
      <c r="E12" s="29">
        <v>27905</v>
      </c>
      <c r="F12" s="29"/>
      <c r="G12" s="29">
        <v>2</v>
      </c>
      <c r="H12" s="31" t="s">
        <v>25062</v>
      </c>
      <c r="I12" s="67" t="s">
        <v>25063</v>
      </c>
      <c r="J12" s="67" t="s">
        <v>25064</v>
      </c>
      <c r="K12" s="67" t="s">
        <v>69</v>
      </c>
      <c r="L12" s="31" t="s">
        <v>62</v>
      </c>
      <c r="M12" s="31">
        <v>55118985</v>
      </c>
      <c r="N12" s="29" t="s">
        <v>928</v>
      </c>
      <c r="O12" s="46"/>
      <c r="P12" s="16"/>
    </row>
    <row r="13" spans="1:16" ht="15" hidden="1" customHeight="1" x14ac:dyDescent="0.25">
      <c r="A13">
        <v>9</v>
      </c>
      <c r="B13" s="99">
        <v>45303</v>
      </c>
      <c r="C13" s="99"/>
      <c r="D13" s="99"/>
      <c r="E13" s="29">
        <v>26890</v>
      </c>
      <c r="F13" s="29"/>
      <c r="G13" s="29">
        <v>1</v>
      </c>
      <c r="H13" s="31" t="s">
        <v>25065</v>
      </c>
      <c r="I13" s="67" t="s">
        <v>7233</v>
      </c>
      <c r="J13" s="67" t="s">
        <v>7234</v>
      </c>
      <c r="K13" s="67" t="s">
        <v>102</v>
      </c>
      <c r="L13" s="31" t="s">
        <v>99</v>
      </c>
      <c r="M13" s="31">
        <v>48775415</v>
      </c>
      <c r="N13" s="29" t="s">
        <v>365</v>
      </c>
      <c r="O13" s="46"/>
      <c r="P13" s="16"/>
    </row>
    <row r="14" spans="1:16" ht="15" hidden="1" customHeight="1" x14ac:dyDescent="0.25">
      <c r="A14">
        <v>10</v>
      </c>
      <c r="B14" s="99">
        <v>45303</v>
      </c>
      <c r="C14" s="99"/>
      <c r="D14" s="99"/>
      <c r="E14" s="29">
        <v>27141</v>
      </c>
      <c r="F14" s="29"/>
      <c r="G14" s="29">
        <v>3</v>
      </c>
      <c r="H14" s="31" t="s">
        <v>25066</v>
      </c>
      <c r="I14" s="67" t="s">
        <v>710</v>
      </c>
      <c r="J14" s="67" t="s">
        <v>711</v>
      </c>
      <c r="K14" s="67" t="s">
        <v>102</v>
      </c>
      <c r="L14" s="31" t="s">
        <v>99</v>
      </c>
      <c r="M14" s="31">
        <v>58742069</v>
      </c>
      <c r="N14" s="29" t="s">
        <v>2551</v>
      </c>
      <c r="O14" s="46"/>
      <c r="P14" s="16"/>
    </row>
    <row r="15" spans="1:16" ht="15" hidden="1" customHeight="1" x14ac:dyDescent="0.25">
      <c r="A15">
        <v>11</v>
      </c>
      <c r="B15" s="99">
        <v>45303</v>
      </c>
      <c r="C15" s="99"/>
      <c r="D15" s="99"/>
      <c r="E15" s="29">
        <v>27218</v>
      </c>
      <c r="F15" s="29"/>
      <c r="G15" s="29">
        <v>3</v>
      </c>
      <c r="H15" s="31" t="s">
        <v>25067</v>
      </c>
      <c r="I15" s="67" t="s">
        <v>25068</v>
      </c>
      <c r="J15" s="67" t="s">
        <v>25069</v>
      </c>
      <c r="K15" s="67" t="s">
        <v>296</v>
      </c>
      <c r="L15" s="31" t="s">
        <v>99</v>
      </c>
      <c r="M15" s="31">
        <v>5352302058</v>
      </c>
      <c r="N15" s="29" t="s">
        <v>332</v>
      </c>
      <c r="O15" s="46"/>
      <c r="P15" s="16"/>
    </row>
    <row r="16" spans="1:16" ht="15" hidden="1" customHeight="1" x14ac:dyDescent="0.25">
      <c r="A16">
        <v>12</v>
      </c>
      <c r="B16" s="99">
        <v>45303</v>
      </c>
      <c r="C16" s="99"/>
      <c r="D16" s="99"/>
      <c r="E16" s="29">
        <v>27308</v>
      </c>
      <c r="F16" s="29"/>
      <c r="G16" s="29">
        <v>2</v>
      </c>
      <c r="H16" s="31" t="s">
        <v>25070</v>
      </c>
      <c r="I16" s="67" t="s">
        <v>710</v>
      </c>
      <c r="J16" s="67" t="s">
        <v>711</v>
      </c>
      <c r="K16" s="67" t="s">
        <v>102</v>
      </c>
      <c r="L16" s="31" t="s">
        <v>99</v>
      </c>
      <c r="M16" s="31">
        <v>58742069</v>
      </c>
      <c r="N16" s="29" t="s">
        <v>594</v>
      </c>
      <c r="O16" s="46"/>
      <c r="P16" s="16"/>
    </row>
    <row r="17" spans="1:16" ht="15" hidden="1" customHeight="1" x14ac:dyDescent="0.25">
      <c r="A17">
        <v>13</v>
      </c>
      <c r="B17" s="99">
        <v>45303</v>
      </c>
      <c r="C17" s="99"/>
      <c r="D17" s="99"/>
      <c r="E17" s="29">
        <v>27313</v>
      </c>
      <c r="F17" s="29"/>
      <c r="G17" s="29">
        <v>5</v>
      </c>
      <c r="H17" s="31" t="s">
        <v>25071</v>
      </c>
      <c r="I17" s="67" t="s">
        <v>11898</v>
      </c>
      <c r="J17" s="67" t="s">
        <v>11899</v>
      </c>
      <c r="K17" s="67" t="s">
        <v>100</v>
      </c>
      <c r="L17" s="31" t="s">
        <v>99</v>
      </c>
      <c r="M17" s="31">
        <v>55454239</v>
      </c>
      <c r="N17" s="29" t="s">
        <v>2553</v>
      </c>
      <c r="O17" s="46"/>
      <c r="P17" s="16"/>
    </row>
    <row r="18" spans="1:16" ht="15" hidden="1" customHeight="1" x14ac:dyDescent="0.25">
      <c r="A18">
        <v>14</v>
      </c>
      <c r="B18" s="99">
        <v>45303</v>
      </c>
      <c r="C18" s="99"/>
      <c r="D18" s="99"/>
      <c r="E18" s="29">
        <v>27321</v>
      </c>
      <c r="F18" s="29"/>
      <c r="G18" s="29">
        <v>1</v>
      </c>
      <c r="H18" s="31" t="s">
        <v>25072</v>
      </c>
      <c r="I18" s="67" t="s">
        <v>11898</v>
      </c>
      <c r="J18" s="67" t="s">
        <v>11899</v>
      </c>
      <c r="K18" s="67" t="s">
        <v>100</v>
      </c>
      <c r="L18" s="31" t="s">
        <v>99</v>
      </c>
      <c r="M18" s="31">
        <v>55454239</v>
      </c>
      <c r="N18" s="29" t="s">
        <v>352</v>
      </c>
      <c r="O18" s="46"/>
      <c r="P18" s="16"/>
    </row>
    <row r="19" spans="1:16" ht="15" hidden="1" customHeight="1" x14ac:dyDescent="0.25">
      <c r="A19">
        <v>15</v>
      </c>
      <c r="B19" s="99">
        <v>45303</v>
      </c>
      <c r="C19" s="99"/>
      <c r="D19" s="99"/>
      <c r="E19" s="29">
        <v>27342</v>
      </c>
      <c r="F19" s="29"/>
      <c r="G19" s="29">
        <v>1</v>
      </c>
      <c r="H19" s="31" t="s">
        <v>25073</v>
      </c>
      <c r="I19" s="67" t="s">
        <v>705</v>
      </c>
      <c r="J19" s="67" t="s">
        <v>706</v>
      </c>
      <c r="K19" s="67" t="s">
        <v>102</v>
      </c>
      <c r="L19" s="31" t="s">
        <v>99</v>
      </c>
      <c r="M19" s="31">
        <v>51874818</v>
      </c>
      <c r="N19" s="29" t="s">
        <v>812</v>
      </c>
      <c r="O19" s="46"/>
      <c r="P19" s="16"/>
    </row>
    <row r="20" spans="1:16" ht="15" hidden="1" customHeight="1" x14ac:dyDescent="0.25">
      <c r="A20">
        <v>16</v>
      </c>
      <c r="B20" s="99">
        <v>45303</v>
      </c>
      <c r="C20" s="99"/>
      <c r="D20" s="99"/>
      <c r="E20" s="29">
        <v>27347</v>
      </c>
      <c r="F20" s="29"/>
      <c r="G20" s="29">
        <v>2</v>
      </c>
      <c r="H20" s="31" t="s">
        <v>25074</v>
      </c>
      <c r="I20" s="67" t="s">
        <v>1933</v>
      </c>
      <c r="J20" s="67" t="s">
        <v>1934</v>
      </c>
      <c r="K20" s="67" t="s">
        <v>100</v>
      </c>
      <c r="L20" s="31" t="s">
        <v>99</v>
      </c>
      <c r="M20" s="31">
        <v>51814218</v>
      </c>
      <c r="N20" s="29" t="s">
        <v>336</v>
      </c>
      <c r="O20" s="46"/>
      <c r="P20" s="16"/>
    </row>
    <row r="21" spans="1:16" ht="15" hidden="1" customHeight="1" x14ac:dyDescent="0.25">
      <c r="A21">
        <v>17</v>
      </c>
      <c r="B21" s="99">
        <v>45303</v>
      </c>
      <c r="C21" s="99"/>
      <c r="D21" s="99"/>
      <c r="E21" s="29">
        <v>27363</v>
      </c>
      <c r="F21" s="29"/>
      <c r="G21" s="29">
        <v>4</v>
      </c>
      <c r="H21" s="31" t="s">
        <v>25075</v>
      </c>
      <c r="I21" s="67" t="s">
        <v>25076</v>
      </c>
      <c r="J21" s="67" t="s">
        <v>25077</v>
      </c>
      <c r="K21" s="67" t="s">
        <v>102</v>
      </c>
      <c r="L21" s="31" t="s">
        <v>99</v>
      </c>
      <c r="M21" s="31">
        <v>53988766</v>
      </c>
      <c r="N21" s="29" t="s">
        <v>339</v>
      </c>
      <c r="O21" s="46"/>
      <c r="P21" s="16"/>
    </row>
    <row r="22" spans="1:16" ht="15" hidden="1" customHeight="1" x14ac:dyDescent="0.25">
      <c r="A22">
        <v>18</v>
      </c>
      <c r="B22" s="99">
        <v>45303</v>
      </c>
      <c r="C22" s="99"/>
      <c r="D22" s="99"/>
      <c r="E22" s="29">
        <v>27543</v>
      </c>
      <c r="F22" s="29"/>
      <c r="G22" s="29">
        <v>1</v>
      </c>
      <c r="H22" s="31" t="s">
        <v>25078</v>
      </c>
      <c r="I22" s="67" t="s">
        <v>25079</v>
      </c>
      <c r="J22" s="67" t="s">
        <v>25080</v>
      </c>
      <c r="K22" s="67" t="s">
        <v>102</v>
      </c>
      <c r="L22" s="31" t="s">
        <v>99</v>
      </c>
      <c r="M22" s="31">
        <v>5357117926</v>
      </c>
      <c r="N22" s="29" t="s">
        <v>2493</v>
      </c>
      <c r="O22" s="46"/>
      <c r="P22" s="16"/>
    </row>
    <row r="23" spans="1:16" ht="15" hidden="1" customHeight="1" x14ac:dyDescent="0.25">
      <c r="A23">
        <v>19</v>
      </c>
      <c r="B23" s="99">
        <v>45303</v>
      </c>
      <c r="C23" s="99"/>
      <c r="D23" s="99"/>
      <c r="E23" s="29">
        <v>27629</v>
      </c>
      <c r="F23" s="29"/>
      <c r="G23" s="29">
        <v>5</v>
      </c>
      <c r="H23" s="31" t="s">
        <v>25081</v>
      </c>
      <c r="I23" s="67" t="s">
        <v>183</v>
      </c>
      <c r="J23" s="67" t="s">
        <v>25082</v>
      </c>
      <c r="K23" s="67" t="s">
        <v>103</v>
      </c>
      <c r="L23" s="31" t="s">
        <v>99</v>
      </c>
      <c r="M23" s="31">
        <v>5352671239</v>
      </c>
      <c r="N23" s="29" t="s">
        <v>413</v>
      </c>
      <c r="O23" s="46"/>
      <c r="P23" s="16"/>
    </row>
    <row r="24" spans="1:16" ht="15" hidden="1" customHeight="1" x14ac:dyDescent="0.25">
      <c r="A24">
        <v>20</v>
      </c>
      <c r="B24" s="99">
        <v>45303</v>
      </c>
      <c r="C24" s="99"/>
      <c r="D24" s="99"/>
      <c r="E24" s="29">
        <v>27632</v>
      </c>
      <c r="F24" s="29"/>
      <c r="G24" s="29">
        <v>12</v>
      </c>
      <c r="H24" s="31" t="s">
        <v>25083</v>
      </c>
      <c r="I24" s="67" t="s">
        <v>25084</v>
      </c>
      <c r="J24" s="67" t="s">
        <v>25085</v>
      </c>
      <c r="K24" s="67" t="s">
        <v>102</v>
      </c>
      <c r="L24" s="31" t="s">
        <v>99</v>
      </c>
      <c r="M24" s="31">
        <v>5352671239</v>
      </c>
      <c r="N24" s="29" t="s">
        <v>955</v>
      </c>
      <c r="O24" s="46"/>
      <c r="P24" s="16"/>
    </row>
    <row r="25" spans="1:16" ht="15" hidden="1" customHeight="1" x14ac:dyDescent="0.25">
      <c r="A25">
        <v>21</v>
      </c>
      <c r="B25" s="99">
        <v>45303</v>
      </c>
      <c r="C25" s="99"/>
      <c r="D25" s="99"/>
      <c r="E25" s="29">
        <v>27668</v>
      </c>
      <c r="F25" s="29"/>
      <c r="G25" s="29">
        <v>1</v>
      </c>
      <c r="H25" s="31" t="s">
        <v>25086</v>
      </c>
      <c r="I25" s="67" t="s">
        <v>10931</v>
      </c>
      <c r="J25" s="67" t="s">
        <v>10932</v>
      </c>
      <c r="K25" s="67" t="s">
        <v>100</v>
      </c>
      <c r="L25" s="31" t="s">
        <v>99</v>
      </c>
      <c r="M25" s="31">
        <v>52186001</v>
      </c>
      <c r="N25" s="29" t="s">
        <v>3705</v>
      </c>
      <c r="O25" s="46"/>
      <c r="P25" s="16"/>
    </row>
    <row r="26" spans="1:16" ht="15" hidden="1" customHeight="1" x14ac:dyDescent="0.25">
      <c r="A26">
        <v>22</v>
      </c>
      <c r="B26" s="99">
        <v>45303</v>
      </c>
      <c r="C26" s="99"/>
      <c r="D26" s="99"/>
      <c r="E26" s="29">
        <v>27722</v>
      </c>
      <c r="F26" s="29"/>
      <c r="G26" s="29">
        <v>4</v>
      </c>
      <c r="H26" s="31" t="s">
        <v>25087</v>
      </c>
      <c r="I26" s="67" t="s">
        <v>699</v>
      </c>
      <c r="J26" s="67" t="s">
        <v>700</v>
      </c>
      <c r="K26" s="67" t="s">
        <v>104</v>
      </c>
      <c r="L26" s="31" t="s">
        <v>99</v>
      </c>
      <c r="M26" s="31">
        <v>59685423</v>
      </c>
      <c r="N26" s="29" t="s">
        <v>561</v>
      </c>
      <c r="O26" s="46"/>
      <c r="P26" s="16"/>
    </row>
    <row r="27" spans="1:16" ht="15" hidden="1" customHeight="1" x14ac:dyDescent="0.25">
      <c r="A27">
        <v>23</v>
      </c>
      <c r="B27" s="99">
        <v>45303</v>
      </c>
      <c r="C27" s="99"/>
      <c r="D27" s="99"/>
      <c r="E27" s="29">
        <v>26846</v>
      </c>
      <c r="F27" s="29"/>
      <c r="G27" s="29">
        <v>1</v>
      </c>
      <c r="H27" s="31" t="s">
        <v>25088</v>
      </c>
      <c r="I27" s="67" t="s">
        <v>25089</v>
      </c>
      <c r="J27" s="67" t="s">
        <v>25090</v>
      </c>
      <c r="K27" s="67" t="s">
        <v>716</v>
      </c>
      <c r="L27" s="31" t="s">
        <v>110</v>
      </c>
      <c r="M27" s="31">
        <v>5354626194</v>
      </c>
      <c r="N27" s="29" t="s">
        <v>352</v>
      </c>
      <c r="O27" s="46"/>
      <c r="P27" s="16"/>
    </row>
    <row r="28" spans="1:16" ht="15" hidden="1" customHeight="1" x14ac:dyDescent="0.25">
      <c r="A28">
        <v>24</v>
      </c>
      <c r="B28" s="99">
        <v>45303</v>
      </c>
      <c r="C28" s="99"/>
      <c r="D28" s="99"/>
      <c r="E28" s="29">
        <v>26959</v>
      </c>
      <c r="F28" s="29"/>
      <c r="G28" s="29">
        <v>1</v>
      </c>
      <c r="H28" s="31" t="s">
        <v>25091</v>
      </c>
      <c r="I28" s="67" t="s">
        <v>25092</v>
      </c>
      <c r="J28" s="67" t="s">
        <v>25093</v>
      </c>
      <c r="K28" s="67" t="s">
        <v>159</v>
      </c>
      <c r="L28" s="31" t="s">
        <v>110</v>
      </c>
      <c r="M28" s="31">
        <v>51817126</v>
      </c>
      <c r="N28" s="29" t="s">
        <v>365</v>
      </c>
      <c r="O28" s="46"/>
      <c r="P28" s="16"/>
    </row>
    <row r="29" spans="1:16" ht="15" hidden="1" customHeight="1" x14ac:dyDescent="0.25">
      <c r="A29">
        <v>25</v>
      </c>
      <c r="B29" s="99">
        <v>45303</v>
      </c>
      <c r="C29" s="99"/>
      <c r="D29" s="99"/>
      <c r="E29" s="29">
        <v>26967</v>
      </c>
      <c r="F29" s="29"/>
      <c r="G29" s="29">
        <v>1</v>
      </c>
      <c r="H29" s="31" t="s">
        <v>25094</v>
      </c>
      <c r="I29" s="67" t="s">
        <v>25095</v>
      </c>
      <c r="J29" s="67" t="s">
        <v>25096</v>
      </c>
      <c r="K29" s="67" t="s">
        <v>157</v>
      </c>
      <c r="L29" s="31" t="s">
        <v>110</v>
      </c>
      <c r="M29" s="31">
        <v>58706000</v>
      </c>
      <c r="N29" s="29" t="s">
        <v>354</v>
      </c>
      <c r="O29" s="46"/>
      <c r="P29" s="16"/>
    </row>
    <row r="30" spans="1:16" ht="15" hidden="1" customHeight="1" x14ac:dyDescent="0.25">
      <c r="A30">
        <v>26</v>
      </c>
      <c r="B30" s="99">
        <v>45303</v>
      </c>
      <c r="C30" s="99"/>
      <c r="D30" s="99"/>
      <c r="E30" s="29">
        <v>26968</v>
      </c>
      <c r="F30" s="29"/>
      <c r="G30" s="29">
        <v>4</v>
      </c>
      <c r="H30" s="31" t="s">
        <v>25097</v>
      </c>
      <c r="I30" s="67" t="s">
        <v>25095</v>
      </c>
      <c r="J30" s="67" t="s">
        <v>25096</v>
      </c>
      <c r="K30" s="67" t="s">
        <v>157</v>
      </c>
      <c r="L30" s="31" t="s">
        <v>110</v>
      </c>
      <c r="M30" s="31">
        <v>58706000</v>
      </c>
      <c r="N30" s="29" t="s">
        <v>11471</v>
      </c>
      <c r="O30" s="46"/>
      <c r="P30" s="16"/>
    </row>
    <row r="31" spans="1:16" ht="15" hidden="1" customHeight="1" x14ac:dyDescent="0.25">
      <c r="A31">
        <v>27</v>
      </c>
      <c r="B31" s="99">
        <v>45303</v>
      </c>
      <c r="C31" s="99"/>
      <c r="D31" s="99"/>
      <c r="E31" s="29">
        <v>26993</v>
      </c>
      <c r="F31" s="29"/>
      <c r="G31" s="29">
        <v>1</v>
      </c>
      <c r="H31" s="31" t="s">
        <v>25098</v>
      </c>
      <c r="I31" s="67" t="s">
        <v>25099</v>
      </c>
      <c r="J31" s="67" t="s">
        <v>25100</v>
      </c>
      <c r="K31" s="67" t="s">
        <v>157</v>
      </c>
      <c r="L31" s="31" t="s">
        <v>110</v>
      </c>
      <c r="M31" s="31">
        <v>55290708</v>
      </c>
      <c r="N31" s="29" t="s">
        <v>352</v>
      </c>
      <c r="O31" s="46"/>
      <c r="P31" s="16"/>
    </row>
    <row r="32" spans="1:16" ht="15" hidden="1" customHeight="1" x14ac:dyDescent="0.25">
      <c r="A32">
        <v>28</v>
      </c>
      <c r="B32" s="99">
        <v>45303</v>
      </c>
      <c r="C32" s="99"/>
      <c r="D32" s="99"/>
      <c r="E32" s="29">
        <v>27059</v>
      </c>
      <c r="F32" s="29"/>
      <c r="G32" s="29">
        <v>1</v>
      </c>
      <c r="H32" s="31" t="s">
        <v>25101</v>
      </c>
      <c r="I32" s="67" t="s">
        <v>25102</v>
      </c>
      <c r="J32" s="67" t="s">
        <v>25103</v>
      </c>
      <c r="K32" s="67" t="s">
        <v>114</v>
      </c>
      <c r="L32" s="31" t="s">
        <v>110</v>
      </c>
      <c r="M32" s="31">
        <v>53678360</v>
      </c>
      <c r="N32" s="29" t="s">
        <v>463</v>
      </c>
      <c r="O32" s="46"/>
      <c r="P32" s="16"/>
    </row>
    <row r="33" spans="1:16" ht="15" hidden="1" customHeight="1" x14ac:dyDescent="0.25">
      <c r="A33">
        <v>29</v>
      </c>
      <c r="B33" s="99">
        <v>45303</v>
      </c>
      <c r="C33" s="99"/>
      <c r="D33" s="99"/>
      <c r="E33" s="29">
        <v>27031</v>
      </c>
      <c r="F33" s="29"/>
      <c r="G33" s="29">
        <v>1</v>
      </c>
      <c r="H33" s="31" t="s">
        <v>25104</v>
      </c>
      <c r="I33" s="67" t="s">
        <v>25102</v>
      </c>
      <c r="J33" s="67" t="s">
        <v>25103</v>
      </c>
      <c r="K33" s="67" t="s">
        <v>114</v>
      </c>
      <c r="L33" s="31" t="s">
        <v>110</v>
      </c>
      <c r="M33" s="31">
        <v>53678360</v>
      </c>
      <c r="N33" s="29" t="s">
        <v>315</v>
      </c>
      <c r="O33" s="46"/>
      <c r="P33" s="16"/>
    </row>
    <row r="34" spans="1:16" ht="15" hidden="1" customHeight="1" x14ac:dyDescent="0.25">
      <c r="A34">
        <v>30</v>
      </c>
      <c r="B34" s="99">
        <v>45303</v>
      </c>
      <c r="C34" s="99"/>
      <c r="D34" s="99"/>
      <c r="E34" s="29">
        <v>27110</v>
      </c>
      <c r="F34" s="29"/>
      <c r="G34" s="29">
        <v>3</v>
      </c>
      <c r="H34" s="31" t="s">
        <v>25105</v>
      </c>
      <c r="I34" s="67" t="s">
        <v>25106</v>
      </c>
      <c r="J34" s="67" t="s">
        <v>25107</v>
      </c>
      <c r="K34" s="67" t="s">
        <v>159</v>
      </c>
      <c r="L34" s="31" t="s">
        <v>110</v>
      </c>
      <c r="M34" s="31">
        <v>58014778</v>
      </c>
      <c r="N34" s="29" t="s">
        <v>5934</v>
      </c>
      <c r="O34" s="46"/>
      <c r="P34" s="16"/>
    </row>
    <row r="35" spans="1:16" ht="15" hidden="1" customHeight="1" x14ac:dyDescent="0.25">
      <c r="A35">
        <v>31</v>
      </c>
      <c r="B35" s="99">
        <v>45303</v>
      </c>
      <c r="C35" s="99"/>
      <c r="D35" s="99"/>
      <c r="E35" s="29">
        <v>27151</v>
      </c>
      <c r="F35" s="29"/>
      <c r="G35" s="29">
        <v>3</v>
      </c>
      <c r="H35" s="31" t="s">
        <v>25108</v>
      </c>
      <c r="I35" s="67" t="s">
        <v>717</v>
      </c>
      <c r="J35" s="67" t="s">
        <v>718</v>
      </c>
      <c r="K35" s="67" t="s">
        <v>157</v>
      </c>
      <c r="L35" s="31" t="s">
        <v>110</v>
      </c>
      <c r="M35" s="31">
        <v>55200288</v>
      </c>
      <c r="N35" s="29" t="s">
        <v>332</v>
      </c>
      <c r="O35" s="46"/>
      <c r="P35" s="16"/>
    </row>
    <row r="36" spans="1:16" ht="15" hidden="1" customHeight="1" x14ac:dyDescent="0.25">
      <c r="A36">
        <v>32</v>
      </c>
      <c r="B36" s="99">
        <v>45303</v>
      </c>
      <c r="C36" s="99"/>
      <c r="D36" s="99"/>
      <c r="E36" s="29">
        <v>27189</v>
      </c>
      <c r="F36" s="29"/>
      <c r="G36" s="29">
        <v>1</v>
      </c>
      <c r="H36" s="31" t="s">
        <v>25109</v>
      </c>
      <c r="I36" s="67" t="s">
        <v>24247</v>
      </c>
      <c r="J36" s="67" t="s">
        <v>24248</v>
      </c>
      <c r="K36" s="67" t="s">
        <v>434</v>
      </c>
      <c r="L36" s="31" t="s">
        <v>110</v>
      </c>
      <c r="M36" s="31">
        <v>58321668</v>
      </c>
      <c r="N36" s="29" t="s">
        <v>315</v>
      </c>
      <c r="O36" s="46"/>
      <c r="P36" s="16"/>
    </row>
    <row r="37" spans="1:16" ht="15" hidden="1" customHeight="1" x14ac:dyDescent="0.25">
      <c r="A37">
        <v>33</v>
      </c>
      <c r="B37" s="99">
        <v>45303</v>
      </c>
      <c r="C37" s="99"/>
      <c r="D37" s="99"/>
      <c r="E37" s="29">
        <v>27207</v>
      </c>
      <c r="F37" s="29"/>
      <c r="G37" s="29">
        <v>2</v>
      </c>
      <c r="H37" s="31" t="s">
        <v>25110</v>
      </c>
      <c r="I37" s="67" t="s">
        <v>25111</v>
      </c>
      <c r="J37" s="67" t="s">
        <v>25112</v>
      </c>
      <c r="K37" s="67" t="s">
        <v>220</v>
      </c>
      <c r="L37" s="31" t="s">
        <v>110</v>
      </c>
      <c r="M37" s="31">
        <v>59986433</v>
      </c>
      <c r="N37" s="29" t="s">
        <v>323</v>
      </c>
      <c r="O37" s="46"/>
      <c r="P37" s="16"/>
    </row>
    <row r="38" spans="1:16" ht="15" hidden="1" customHeight="1" x14ac:dyDescent="0.25">
      <c r="A38">
        <v>34</v>
      </c>
      <c r="B38" s="99">
        <v>45303</v>
      </c>
      <c r="C38" s="99"/>
      <c r="D38" s="99"/>
      <c r="E38" s="29">
        <v>27240</v>
      </c>
      <c r="F38" s="29"/>
      <c r="G38" s="29">
        <v>1</v>
      </c>
      <c r="H38" s="31" t="s">
        <v>25113</v>
      </c>
      <c r="I38" s="67" t="s">
        <v>25114</v>
      </c>
      <c r="J38" s="67" t="s">
        <v>25115</v>
      </c>
      <c r="K38" s="67" t="s">
        <v>112</v>
      </c>
      <c r="L38" s="31" t="s">
        <v>110</v>
      </c>
      <c r="M38" s="31">
        <v>58790920</v>
      </c>
      <c r="N38" s="29" t="s">
        <v>7179</v>
      </c>
      <c r="O38" s="46"/>
      <c r="P38" s="16"/>
    </row>
    <row r="39" spans="1:16" ht="15" hidden="1" customHeight="1" x14ac:dyDescent="0.25">
      <c r="A39">
        <v>35</v>
      </c>
      <c r="B39" s="99">
        <v>45303</v>
      </c>
      <c r="C39" s="99"/>
      <c r="D39" s="99"/>
      <c r="E39" s="29">
        <v>27299</v>
      </c>
      <c r="F39" s="29"/>
      <c r="G39" s="29">
        <v>1</v>
      </c>
      <c r="H39" s="31" t="s">
        <v>25116</v>
      </c>
      <c r="I39" s="67" t="s">
        <v>25117</v>
      </c>
      <c r="J39" s="67" t="s">
        <v>25118</v>
      </c>
      <c r="K39" s="67" t="s">
        <v>112</v>
      </c>
      <c r="L39" s="31" t="s">
        <v>110</v>
      </c>
      <c r="M39" s="31">
        <v>51313672</v>
      </c>
      <c r="N39" s="29" t="s">
        <v>352</v>
      </c>
      <c r="O39" s="46"/>
      <c r="P39" s="16"/>
    </row>
    <row r="40" spans="1:16" ht="15" hidden="1" customHeight="1" x14ac:dyDescent="0.25">
      <c r="A40">
        <v>36</v>
      </c>
      <c r="B40" s="99">
        <v>45303</v>
      </c>
      <c r="C40" s="99"/>
      <c r="D40" s="99"/>
      <c r="E40" s="29">
        <v>27303</v>
      </c>
      <c r="F40" s="29"/>
      <c r="G40" s="29">
        <v>2</v>
      </c>
      <c r="H40" s="31" t="s">
        <v>25119</v>
      </c>
      <c r="I40" s="67" t="s">
        <v>25120</v>
      </c>
      <c r="J40" s="67" t="s">
        <v>25121</v>
      </c>
      <c r="K40" s="67" t="s">
        <v>434</v>
      </c>
      <c r="L40" s="31" t="s">
        <v>110</v>
      </c>
      <c r="M40" s="31">
        <v>52654218</v>
      </c>
      <c r="N40" s="29" t="s">
        <v>336</v>
      </c>
      <c r="O40" s="46"/>
      <c r="P40" s="16"/>
    </row>
    <row r="41" spans="1:16" ht="15" hidden="1" customHeight="1" x14ac:dyDescent="0.25">
      <c r="A41">
        <v>37</v>
      </c>
      <c r="B41" s="99">
        <v>45303</v>
      </c>
      <c r="C41" s="99"/>
      <c r="D41" s="99"/>
      <c r="E41" s="29">
        <v>27384</v>
      </c>
      <c r="F41" s="29"/>
      <c r="G41" s="29">
        <v>3</v>
      </c>
      <c r="H41" s="31" t="s">
        <v>25122</v>
      </c>
      <c r="I41" s="67" t="s">
        <v>25123</v>
      </c>
      <c r="J41" s="67" t="s">
        <v>25124</v>
      </c>
      <c r="K41" s="67" t="s">
        <v>112</v>
      </c>
      <c r="L41" s="31" t="s">
        <v>110</v>
      </c>
      <c r="M41" s="31">
        <v>5354516131</v>
      </c>
      <c r="N41" s="29" t="s">
        <v>339</v>
      </c>
      <c r="O41" s="46"/>
      <c r="P41" s="16"/>
    </row>
    <row r="42" spans="1:16" ht="15" hidden="1" customHeight="1" x14ac:dyDescent="0.25">
      <c r="A42">
        <v>38</v>
      </c>
      <c r="B42" s="99">
        <v>45303</v>
      </c>
      <c r="C42" s="99"/>
      <c r="D42" s="99"/>
      <c r="E42" s="29">
        <v>27705</v>
      </c>
      <c r="F42" s="29"/>
      <c r="G42" s="29">
        <v>1</v>
      </c>
      <c r="H42" s="31" t="s">
        <v>25125</v>
      </c>
      <c r="I42" s="67" t="s">
        <v>25126</v>
      </c>
      <c r="J42" s="67" t="s">
        <v>25127</v>
      </c>
      <c r="K42" s="67" t="s">
        <v>112</v>
      </c>
      <c r="L42" s="31" t="s">
        <v>110</v>
      </c>
      <c r="M42" s="31">
        <v>54211995</v>
      </c>
      <c r="N42" s="29" t="s">
        <v>352</v>
      </c>
      <c r="O42" s="46"/>
      <c r="P42" s="16"/>
    </row>
    <row r="43" spans="1:16" ht="15" hidden="1" customHeight="1" x14ac:dyDescent="0.25">
      <c r="A43">
        <v>39</v>
      </c>
      <c r="B43" s="99">
        <v>45303</v>
      </c>
      <c r="C43" s="99"/>
      <c r="D43" s="99"/>
      <c r="E43" s="29">
        <v>27751</v>
      </c>
      <c r="F43" s="29"/>
      <c r="G43" s="29">
        <v>1</v>
      </c>
      <c r="H43" s="31" t="s">
        <v>25128</v>
      </c>
      <c r="I43" s="67" t="s">
        <v>25129</v>
      </c>
      <c r="J43" s="67" t="s">
        <v>25130</v>
      </c>
      <c r="K43" s="67" t="s">
        <v>112</v>
      </c>
      <c r="L43" s="31" t="s">
        <v>110</v>
      </c>
      <c r="M43" s="31">
        <v>54401773</v>
      </c>
      <c r="N43" s="29" t="s">
        <v>1523</v>
      </c>
      <c r="O43" s="46"/>
      <c r="P43" s="16"/>
    </row>
    <row r="44" spans="1:16" ht="15" hidden="1" customHeight="1" x14ac:dyDescent="0.25">
      <c r="A44">
        <v>40</v>
      </c>
      <c r="B44" s="99">
        <v>45303</v>
      </c>
      <c r="C44" s="99">
        <v>45309</v>
      </c>
      <c r="D44" s="99">
        <v>45311</v>
      </c>
      <c r="E44" s="303">
        <v>26484</v>
      </c>
      <c r="F44" s="29"/>
      <c r="G44" s="304">
        <v>1</v>
      </c>
      <c r="H44" s="301" t="s">
        <v>25131</v>
      </c>
      <c r="I44" s="302" t="s">
        <v>25132</v>
      </c>
      <c r="J44" s="302" t="s">
        <v>25133</v>
      </c>
      <c r="K44" s="302" t="s">
        <v>56</v>
      </c>
      <c r="L44" s="31" t="s">
        <v>48</v>
      </c>
      <c r="M44" s="301">
        <v>5353002395</v>
      </c>
      <c r="N44" s="304" t="s">
        <v>2562</v>
      </c>
      <c r="O44" s="46"/>
      <c r="P44" s="16"/>
    </row>
    <row r="45" spans="1:16" ht="15" hidden="1" customHeight="1" x14ac:dyDescent="0.25">
      <c r="A45">
        <v>41</v>
      </c>
      <c r="B45" s="99">
        <v>45303</v>
      </c>
      <c r="C45" s="99">
        <v>45309</v>
      </c>
      <c r="D45" s="99">
        <v>45311</v>
      </c>
      <c r="E45" s="303">
        <v>26856</v>
      </c>
      <c r="F45" s="29"/>
      <c r="G45" s="304">
        <v>2</v>
      </c>
      <c r="H45" s="301" t="s">
        <v>25134</v>
      </c>
      <c r="I45" s="302" t="s">
        <v>25135</v>
      </c>
      <c r="J45" s="302" t="s">
        <v>25136</v>
      </c>
      <c r="K45" s="302" t="s">
        <v>49</v>
      </c>
      <c r="L45" s="31" t="s">
        <v>48</v>
      </c>
      <c r="M45" s="301">
        <v>58115646</v>
      </c>
      <c r="N45" s="304" t="s">
        <v>460</v>
      </c>
      <c r="O45" s="46"/>
      <c r="P45" s="16"/>
    </row>
    <row r="46" spans="1:16" ht="15" hidden="1" customHeight="1" x14ac:dyDescent="0.25">
      <c r="A46">
        <v>42</v>
      </c>
      <c r="B46" s="99">
        <v>45303</v>
      </c>
      <c r="C46" s="99">
        <v>45309</v>
      </c>
      <c r="D46" s="99">
        <v>45311</v>
      </c>
      <c r="E46" s="303">
        <v>26905</v>
      </c>
      <c r="F46" s="29"/>
      <c r="G46" s="304">
        <v>2</v>
      </c>
      <c r="H46" s="301" t="s">
        <v>25137</v>
      </c>
      <c r="I46" s="302" t="s">
        <v>11036</v>
      </c>
      <c r="J46" s="302" t="s">
        <v>11037</v>
      </c>
      <c r="K46" s="302" t="s">
        <v>54</v>
      </c>
      <c r="L46" s="31" t="s">
        <v>48</v>
      </c>
      <c r="M46" s="301">
        <v>54286657</v>
      </c>
      <c r="N46" s="304" t="s">
        <v>332</v>
      </c>
      <c r="O46" s="46"/>
      <c r="P46" s="16"/>
    </row>
    <row r="47" spans="1:16" ht="15" hidden="1" customHeight="1" x14ac:dyDescent="0.25">
      <c r="A47">
        <v>43</v>
      </c>
      <c r="B47" s="99">
        <v>45303</v>
      </c>
      <c r="C47" s="99">
        <v>45309</v>
      </c>
      <c r="D47" s="99">
        <v>45311</v>
      </c>
      <c r="E47" s="303">
        <v>26906</v>
      </c>
      <c r="F47" s="29"/>
      <c r="G47" s="304">
        <v>1</v>
      </c>
      <c r="H47" s="301" t="s">
        <v>25138</v>
      </c>
      <c r="I47" s="302" t="s">
        <v>11036</v>
      </c>
      <c r="J47" s="302" t="s">
        <v>11037</v>
      </c>
      <c r="K47" s="302" t="s">
        <v>54</v>
      </c>
      <c r="L47" s="31" t="s">
        <v>48</v>
      </c>
      <c r="M47" s="301">
        <v>54286657</v>
      </c>
      <c r="N47" s="304" t="s">
        <v>3686</v>
      </c>
      <c r="O47" s="46"/>
      <c r="P47" s="16"/>
    </row>
    <row r="48" spans="1:16" ht="15" hidden="1" customHeight="1" x14ac:dyDescent="0.25">
      <c r="A48">
        <v>44</v>
      </c>
      <c r="B48" s="99">
        <v>45303</v>
      </c>
      <c r="C48" s="99">
        <v>45309</v>
      </c>
      <c r="D48" s="99">
        <v>45311</v>
      </c>
      <c r="E48" s="303">
        <v>26963</v>
      </c>
      <c r="F48" s="29"/>
      <c r="G48" s="304">
        <v>2</v>
      </c>
      <c r="H48" s="301" t="s">
        <v>25139</v>
      </c>
      <c r="I48" s="302" t="s">
        <v>25140</v>
      </c>
      <c r="J48" s="302" t="s">
        <v>25141</v>
      </c>
      <c r="K48" s="302" t="s">
        <v>48</v>
      </c>
      <c r="L48" s="31" t="s">
        <v>48</v>
      </c>
      <c r="M48" s="301">
        <v>58685478</v>
      </c>
      <c r="N48" s="304" t="s">
        <v>594</v>
      </c>
      <c r="O48" s="46"/>
      <c r="P48" s="16"/>
    </row>
    <row r="49" spans="1:16" ht="15" hidden="1" customHeight="1" x14ac:dyDescent="0.25">
      <c r="A49">
        <v>45</v>
      </c>
      <c r="B49" s="99">
        <v>45303</v>
      </c>
      <c r="C49" s="99">
        <v>45309</v>
      </c>
      <c r="D49" s="99">
        <v>45311</v>
      </c>
      <c r="E49" s="303">
        <v>26985</v>
      </c>
      <c r="F49" s="29"/>
      <c r="G49" s="304">
        <v>2</v>
      </c>
      <c r="H49" s="301" t="s">
        <v>25142</v>
      </c>
      <c r="I49" s="302" t="s">
        <v>778</v>
      </c>
      <c r="J49" s="302" t="s">
        <v>779</v>
      </c>
      <c r="K49" s="302" t="s">
        <v>48</v>
      </c>
      <c r="L49" s="31" t="s">
        <v>48</v>
      </c>
      <c r="M49" s="301">
        <v>52444093</v>
      </c>
      <c r="N49" s="304" t="s">
        <v>359</v>
      </c>
      <c r="O49" s="46"/>
      <c r="P49" s="16"/>
    </row>
    <row r="50" spans="1:16" ht="15" hidden="1" customHeight="1" x14ac:dyDescent="0.25">
      <c r="A50">
        <v>46</v>
      </c>
      <c r="B50" s="99">
        <v>45303</v>
      </c>
      <c r="C50" s="99">
        <v>45309</v>
      </c>
      <c r="D50" s="99">
        <v>45311</v>
      </c>
      <c r="E50" s="303">
        <v>26988</v>
      </c>
      <c r="F50" s="29"/>
      <c r="G50" s="304">
        <v>1</v>
      </c>
      <c r="H50" s="301" t="s">
        <v>25143</v>
      </c>
      <c r="I50" s="302" t="s">
        <v>25144</v>
      </c>
      <c r="J50" s="302" t="s">
        <v>25145</v>
      </c>
      <c r="K50" s="302" t="s">
        <v>55</v>
      </c>
      <c r="L50" s="31" t="s">
        <v>48</v>
      </c>
      <c r="M50" s="301">
        <v>56593076</v>
      </c>
      <c r="N50" s="304" t="s">
        <v>2550</v>
      </c>
      <c r="O50" s="46"/>
      <c r="P50" s="16"/>
    </row>
    <row r="51" spans="1:16" ht="15" hidden="1" customHeight="1" x14ac:dyDescent="0.25">
      <c r="A51">
        <v>47</v>
      </c>
      <c r="B51" s="99">
        <v>45303</v>
      </c>
      <c r="C51" s="99">
        <v>45309</v>
      </c>
      <c r="D51" s="99">
        <v>45311</v>
      </c>
      <c r="E51" s="303">
        <v>27032</v>
      </c>
      <c r="F51" s="29"/>
      <c r="G51" s="304">
        <v>4</v>
      </c>
      <c r="H51" s="301" t="s">
        <v>25146</v>
      </c>
      <c r="I51" s="302" t="s">
        <v>25147</v>
      </c>
      <c r="J51" s="302" t="s">
        <v>25148</v>
      </c>
      <c r="K51" s="302" t="s">
        <v>50</v>
      </c>
      <c r="L51" s="31" t="s">
        <v>48</v>
      </c>
      <c r="M51" s="301">
        <v>52392374</v>
      </c>
      <c r="N51" s="304" t="s">
        <v>23607</v>
      </c>
      <c r="O51" s="46"/>
      <c r="P51" s="16"/>
    </row>
    <row r="52" spans="1:16" ht="15" hidden="1" customHeight="1" x14ac:dyDescent="0.25">
      <c r="A52">
        <v>48</v>
      </c>
      <c r="B52" s="99">
        <v>45303</v>
      </c>
      <c r="C52" s="99">
        <v>45309</v>
      </c>
      <c r="D52" s="99">
        <v>45311</v>
      </c>
      <c r="E52" s="303">
        <v>27034</v>
      </c>
      <c r="F52" s="29"/>
      <c r="G52" s="304">
        <v>1</v>
      </c>
      <c r="H52" s="301" t="s">
        <v>25149</v>
      </c>
      <c r="I52" s="302" t="s">
        <v>25147</v>
      </c>
      <c r="J52" s="302" t="s">
        <v>25148</v>
      </c>
      <c r="K52" s="302" t="s">
        <v>50</v>
      </c>
      <c r="L52" s="31" t="s">
        <v>48</v>
      </c>
      <c r="M52" s="301">
        <v>52392374</v>
      </c>
      <c r="N52" s="304" t="s">
        <v>323</v>
      </c>
      <c r="O52" s="46"/>
      <c r="P52" s="16"/>
    </row>
    <row r="53" spans="1:16" ht="15" hidden="1" customHeight="1" x14ac:dyDescent="0.25">
      <c r="A53">
        <v>49</v>
      </c>
      <c r="B53" s="99">
        <v>45303</v>
      </c>
      <c r="C53" s="99">
        <v>45309</v>
      </c>
      <c r="D53" s="99">
        <v>45311</v>
      </c>
      <c r="E53" s="303">
        <v>27054</v>
      </c>
      <c r="F53" s="29"/>
      <c r="G53" s="304">
        <v>2</v>
      </c>
      <c r="H53" s="301" t="s">
        <v>25150</v>
      </c>
      <c r="I53" s="302" t="s">
        <v>25151</v>
      </c>
      <c r="J53" s="302" t="s">
        <v>25152</v>
      </c>
      <c r="K53" s="302" t="s">
        <v>50</v>
      </c>
      <c r="L53" s="31" t="s">
        <v>48</v>
      </c>
      <c r="M53" s="301">
        <v>50177708</v>
      </c>
      <c r="N53" s="304" t="s">
        <v>323</v>
      </c>
      <c r="O53" s="46"/>
      <c r="P53" s="16"/>
    </row>
    <row r="54" spans="1:16" ht="15" hidden="1" customHeight="1" x14ac:dyDescent="0.25">
      <c r="A54">
        <v>50</v>
      </c>
      <c r="B54" s="99">
        <v>45303</v>
      </c>
      <c r="C54" s="99">
        <v>45309</v>
      </c>
      <c r="D54" s="99">
        <v>45311</v>
      </c>
      <c r="E54" s="303">
        <v>27201</v>
      </c>
      <c r="F54" s="29"/>
      <c r="G54" s="304">
        <v>1</v>
      </c>
      <c r="H54" s="301" t="s">
        <v>25153</v>
      </c>
      <c r="I54" s="302" t="s">
        <v>25154</v>
      </c>
      <c r="J54" s="302" t="s">
        <v>25155</v>
      </c>
      <c r="K54" s="302" t="s">
        <v>56</v>
      </c>
      <c r="L54" s="31" t="s">
        <v>48</v>
      </c>
      <c r="M54" s="301">
        <v>54880289</v>
      </c>
      <c r="N54" s="304" t="s">
        <v>323</v>
      </c>
      <c r="O54" s="46"/>
      <c r="P54" s="16"/>
    </row>
    <row r="55" spans="1:16" ht="15" hidden="1" customHeight="1" x14ac:dyDescent="0.25">
      <c r="A55">
        <v>51</v>
      </c>
      <c r="B55" s="99">
        <v>45303</v>
      </c>
      <c r="C55" s="99">
        <v>45309</v>
      </c>
      <c r="D55" s="99">
        <v>45311</v>
      </c>
      <c r="E55" s="303">
        <v>27211</v>
      </c>
      <c r="F55" s="29"/>
      <c r="G55" s="304">
        <v>2</v>
      </c>
      <c r="H55" s="301" t="s">
        <v>25156</v>
      </c>
      <c r="I55" s="302" t="s">
        <v>25157</v>
      </c>
      <c r="J55" s="302" t="s">
        <v>25158</v>
      </c>
      <c r="K55" s="302" t="s">
        <v>53</v>
      </c>
      <c r="L55" s="31" t="s">
        <v>48</v>
      </c>
      <c r="M55" s="301">
        <v>55216219</v>
      </c>
      <c r="N55" s="304" t="s">
        <v>336</v>
      </c>
      <c r="O55" s="46"/>
      <c r="P55" s="16"/>
    </row>
    <row r="56" spans="1:16" ht="15" hidden="1" customHeight="1" x14ac:dyDescent="0.25">
      <c r="A56">
        <v>52</v>
      </c>
      <c r="B56" s="99">
        <v>45303</v>
      </c>
      <c r="C56" s="99">
        <v>45309</v>
      </c>
      <c r="D56" s="99">
        <v>45311</v>
      </c>
      <c r="E56" s="303">
        <v>27226</v>
      </c>
      <c r="F56" s="29"/>
      <c r="G56" s="304">
        <v>3</v>
      </c>
      <c r="H56" s="301" t="s">
        <v>25159</v>
      </c>
      <c r="I56" s="302" t="s">
        <v>17565</v>
      </c>
      <c r="J56" s="302" t="s">
        <v>17566</v>
      </c>
      <c r="K56" s="302" t="s">
        <v>52</v>
      </c>
      <c r="L56" s="31" t="s">
        <v>48</v>
      </c>
      <c r="M56" s="301">
        <v>53787675</v>
      </c>
      <c r="N56" s="304" t="s">
        <v>25160</v>
      </c>
      <c r="O56" s="46"/>
      <c r="P56" s="16"/>
    </row>
    <row r="57" spans="1:16" ht="15" hidden="1" customHeight="1" x14ac:dyDescent="0.25">
      <c r="A57">
        <v>53</v>
      </c>
      <c r="B57" s="99">
        <v>45303</v>
      </c>
      <c r="C57" s="99">
        <v>45309</v>
      </c>
      <c r="D57" s="99">
        <v>45311</v>
      </c>
      <c r="E57" s="303">
        <v>27251</v>
      </c>
      <c r="F57" s="29"/>
      <c r="G57" s="304">
        <v>1</v>
      </c>
      <c r="H57" s="301" t="s">
        <v>25161</v>
      </c>
      <c r="I57" s="302" t="s">
        <v>3869</v>
      </c>
      <c r="J57" s="302" t="s">
        <v>3870</v>
      </c>
      <c r="K57" s="302" t="s">
        <v>53</v>
      </c>
      <c r="L57" s="31" t="s">
        <v>48</v>
      </c>
      <c r="M57" s="301">
        <v>53432701</v>
      </c>
      <c r="N57" s="304" t="s">
        <v>367</v>
      </c>
      <c r="O57" s="46"/>
      <c r="P57" s="16"/>
    </row>
    <row r="58" spans="1:16" ht="15" hidden="1" customHeight="1" x14ac:dyDescent="0.25">
      <c r="A58">
        <v>54</v>
      </c>
      <c r="B58" s="99">
        <v>45303</v>
      </c>
      <c r="C58" s="99">
        <v>45309</v>
      </c>
      <c r="D58" s="99">
        <v>45311</v>
      </c>
      <c r="E58" s="303">
        <v>27264</v>
      </c>
      <c r="F58" s="29"/>
      <c r="G58" s="304">
        <v>5</v>
      </c>
      <c r="H58" s="301" t="s">
        <v>25162</v>
      </c>
      <c r="I58" s="302" t="s">
        <v>2546</v>
      </c>
      <c r="J58" s="302" t="s">
        <v>2547</v>
      </c>
      <c r="K58" s="302" t="s">
        <v>48</v>
      </c>
      <c r="L58" s="31" t="s">
        <v>48</v>
      </c>
      <c r="M58" s="301">
        <v>52818260</v>
      </c>
      <c r="N58" s="304" t="s">
        <v>19250</v>
      </c>
      <c r="O58" s="46"/>
      <c r="P58" s="16"/>
    </row>
    <row r="59" spans="1:16" ht="15" hidden="1" customHeight="1" x14ac:dyDescent="0.25">
      <c r="A59">
        <v>55</v>
      </c>
      <c r="B59" s="99">
        <v>45303</v>
      </c>
      <c r="C59" s="99">
        <v>45309</v>
      </c>
      <c r="D59" s="99">
        <v>45311</v>
      </c>
      <c r="E59" s="303">
        <v>27276</v>
      </c>
      <c r="F59" s="29"/>
      <c r="G59" s="304">
        <v>1</v>
      </c>
      <c r="H59" s="301" t="s">
        <v>25163</v>
      </c>
      <c r="I59" s="302" t="s">
        <v>15762</v>
      </c>
      <c r="J59" s="302" t="s">
        <v>15763</v>
      </c>
      <c r="K59" s="302" t="s">
        <v>50</v>
      </c>
      <c r="L59" s="31" t="s">
        <v>48</v>
      </c>
      <c r="M59" s="301">
        <v>55791864</v>
      </c>
      <c r="N59" s="304" t="s">
        <v>865</v>
      </c>
      <c r="O59" s="46"/>
      <c r="P59" s="16"/>
    </row>
    <row r="60" spans="1:16" ht="15" hidden="1" customHeight="1" x14ac:dyDescent="0.25">
      <c r="A60">
        <v>56</v>
      </c>
      <c r="B60" s="99">
        <v>45303</v>
      </c>
      <c r="C60" s="99">
        <v>45309</v>
      </c>
      <c r="D60" s="99">
        <v>45311</v>
      </c>
      <c r="E60" s="303">
        <v>27344</v>
      </c>
      <c r="F60" s="29"/>
      <c r="G60" s="304">
        <v>3</v>
      </c>
      <c r="H60" s="301" t="s">
        <v>25164</v>
      </c>
      <c r="I60" s="302" t="s">
        <v>5011</v>
      </c>
      <c r="J60" s="302" t="s">
        <v>5012</v>
      </c>
      <c r="K60" s="302" t="s">
        <v>50</v>
      </c>
      <c r="L60" s="31" t="s">
        <v>48</v>
      </c>
      <c r="M60" s="301">
        <v>58246870</v>
      </c>
      <c r="N60" s="304" t="s">
        <v>323</v>
      </c>
      <c r="O60" s="46"/>
      <c r="P60" s="16"/>
    </row>
    <row r="61" spans="1:16" ht="15" hidden="1" customHeight="1" x14ac:dyDescent="0.25">
      <c r="A61">
        <v>57</v>
      </c>
      <c r="B61" s="99">
        <v>45303</v>
      </c>
      <c r="C61" s="99">
        <v>45309</v>
      </c>
      <c r="D61" s="99">
        <v>45311</v>
      </c>
      <c r="E61" s="303">
        <v>27345</v>
      </c>
      <c r="F61" s="29"/>
      <c r="G61" s="304">
        <v>3</v>
      </c>
      <c r="H61" s="301" t="s">
        <v>25165</v>
      </c>
      <c r="I61" s="302" t="s">
        <v>5011</v>
      </c>
      <c r="J61" s="302" t="s">
        <v>5012</v>
      </c>
      <c r="K61" s="302" t="s">
        <v>50</v>
      </c>
      <c r="L61" s="31" t="s">
        <v>48</v>
      </c>
      <c r="M61" s="301">
        <v>58246870</v>
      </c>
      <c r="N61" s="304" t="s">
        <v>9778</v>
      </c>
      <c r="O61" s="46"/>
      <c r="P61" s="16"/>
    </row>
    <row r="62" spans="1:16" ht="15" hidden="1" customHeight="1" x14ac:dyDescent="0.25">
      <c r="A62">
        <v>58</v>
      </c>
      <c r="B62" s="99">
        <v>45303</v>
      </c>
      <c r="C62" s="99">
        <v>45309</v>
      </c>
      <c r="D62" s="99">
        <v>45311</v>
      </c>
      <c r="E62" s="303">
        <v>27422</v>
      </c>
      <c r="F62" s="29"/>
      <c r="G62" s="304">
        <v>2</v>
      </c>
      <c r="H62" s="301" t="s">
        <v>25166</v>
      </c>
      <c r="I62" s="302" t="s">
        <v>1956</v>
      </c>
      <c r="J62" s="302" t="s">
        <v>1957</v>
      </c>
      <c r="K62" s="302" t="s">
        <v>54</v>
      </c>
      <c r="L62" s="31" t="s">
        <v>48</v>
      </c>
      <c r="M62" s="301">
        <v>55538871</v>
      </c>
      <c r="N62" s="304" t="s">
        <v>19329</v>
      </c>
      <c r="O62" s="46"/>
      <c r="P62" s="16"/>
    </row>
    <row r="63" spans="1:16" ht="15" hidden="1" customHeight="1" x14ac:dyDescent="0.25">
      <c r="A63">
        <v>59</v>
      </c>
      <c r="B63" s="99">
        <v>45303</v>
      </c>
      <c r="C63" s="99">
        <v>45309</v>
      </c>
      <c r="D63" s="99">
        <v>45311</v>
      </c>
      <c r="E63" s="303">
        <v>27612</v>
      </c>
      <c r="F63" s="29"/>
      <c r="G63" s="304">
        <v>1</v>
      </c>
      <c r="H63" s="301" t="s">
        <v>25167</v>
      </c>
      <c r="I63" s="302" t="s">
        <v>2728</v>
      </c>
      <c r="J63" s="302" t="s">
        <v>2729</v>
      </c>
      <c r="K63" s="302" t="s">
        <v>50</v>
      </c>
      <c r="L63" s="31" t="s">
        <v>48</v>
      </c>
      <c r="M63" s="301">
        <v>56438137</v>
      </c>
      <c r="N63" s="304" t="s">
        <v>323</v>
      </c>
      <c r="O63" s="46"/>
      <c r="P63" s="16"/>
    </row>
    <row r="64" spans="1:16" ht="15" hidden="1" customHeight="1" x14ac:dyDescent="0.25">
      <c r="A64">
        <v>60</v>
      </c>
      <c r="B64" s="99">
        <v>45303</v>
      </c>
      <c r="C64" s="99">
        <v>45309</v>
      </c>
      <c r="D64" s="99">
        <v>45311</v>
      </c>
      <c r="E64" s="303">
        <v>27613</v>
      </c>
      <c r="F64" s="29"/>
      <c r="G64" s="304">
        <v>12</v>
      </c>
      <c r="H64" s="301" t="s">
        <v>25168</v>
      </c>
      <c r="I64" s="302" t="s">
        <v>9223</v>
      </c>
      <c r="J64" s="302" t="s">
        <v>9224</v>
      </c>
      <c r="K64" s="302" t="s">
        <v>50</v>
      </c>
      <c r="L64" s="31" t="s">
        <v>48</v>
      </c>
      <c r="M64" s="301">
        <v>52946970</v>
      </c>
      <c r="N64" s="304" t="s">
        <v>21781</v>
      </c>
      <c r="O64" s="46"/>
      <c r="P64" s="16"/>
    </row>
    <row r="65" spans="1:16" ht="15" hidden="1" customHeight="1" x14ac:dyDescent="0.25">
      <c r="A65">
        <v>61</v>
      </c>
      <c r="B65" s="99">
        <v>45303</v>
      </c>
      <c r="C65" s="99">
        <v>45309</v>
      </c>
      <c r="D65" s="99">
        <v>45311</v>
      </c>
      <c r="E65" s="303">
        <v>27614</v>
      </c>
      <c r="F65" s="29"/>
      <c r="G65" s="304">
        <v>1</v>
      </c>
      <c r="H65" s="301" t="s">
        <v>25169</v>
      </c>
      <c r="I65" s="302" t="s">
        <v>25170</v>
      </c>
      <c r="J65" s="302" t="s">
        <v>25171</v>
      </c>
      <c r="K65" s="302" t="s">
        <v>48</v>
      </c>
      <c r="L65" s="31" t="s">
        <v>48</v>
      </c>
      <c r="M65" s="301">
        <v>52452831</v>
      </c>
      <c r="N65" s="304" t="s">
        <v>878</v>
      </c>
      <c r="O65" s="46"/>
      <c r="P65" s="16"/>
    </row>
    <row r="66" spans="1:16" ht="15" hidden="1" customHeight="1" x14ac:dyDescent="0.25">
      <c r="A66">
        <v>62</v>
      </c>
      <c r="B66" s="99">
        <v>45303</v>
      </c>
      <c r="C66" s="99">
        <v>45309</v>
      </c>
      <c r="D66" s="99">
        <v>45311</v>
      </c>
      <c r="E66" s="303">
        <v>27768</v>
      </c>
      <c r="F66" s="29"/>
      <c r="G66" s="304">
        <v>2</v>
      </c>
      <c r="H66" s="301" t="s">
        <v>25172</v>
      </c>
      <c r="I66" s="302" t="s">
        <v>25173</v>
      </c>
      <c r="J66" s="302" t="s">
        <v>25174</v>
      </c>
      <c r="K66" s="302" t="s">
        <v>54</v>
      </c>
      <c r="L66" s="31" t="s">
        <v>48</v>
      </c>
      <c r="M66" s="301">
        <v>55429226</v>
      </c>
      <c r="N66" s="304" t="s">
        <v>1141</v>
      </c>
      <c r="O66" s="46"/>
      <c r="P66" s="16"/>
    </row>
    <row r="67" spans="1:16" ht="15" hidden="1" customHeight="1" x14ac:dyDescent="0.25">
      <c r="A67">
        <v>63</v>
      </c>
      <c r="B67" s="99">
        <v>45303</v>
      </c>
      <c r="C67" s="99">
        <v>45309</v>
      </c>
      <c r="D67" s="99">
        <v>45311</v>
      </c>
      <c r="E67" s="303">
        <v>27814</v>
      </c>
      <c r="F67" s="29"/>
      <c r="G67" s="304">
        <v>1</v>
      </c>
      <c r="H67" s="301" t="s">
        <v>25175</v>
      </c>
      <c r="I67" s="302" t="s">
        <v>25176</v>
      </c>
      <c r="J67" s="302" t="s">
        <v>25177</v>
      </c>
      <c r="K67" s="302" t="s">
        <v>56</v>
      </c>
      <c r="L67" s="31" t="s">
        <v>48</v>
      </c>
      <c r="M67" s="301">
        <v>59451544</v>
      </c>
      <c r="N67" s="304" t="s">
        <v>352</v>
      </c>
      <c r="O67" s="46"/>
      <c r="P67" s="16"/>
    </row>
    <row r="68" spans="1:16" ht="15" hidden="1" customHeight="1" x14ac:dyDescent="0.25">
      <c r="A68">
        <v>64</v>
      </c>
      <c r="B68" s="99">
        <v>45303</v>
      </c>
      <c r="C68" s="99">
        <v>45311</v>
      </c>
      <c r="D68" s="99">
        <v>45311</v>
      </c>
      <c r="E68" s="123">
        <v>26964</v>
      </c>
      <c r="F68" s="29"/>
      <c r="G68" s="29">
        <v>1</v>
      </c>
      <c r="H68" s="31" t="s">
        <v>25178</v>
      </c>
      <c r="I68" s="67" t="s">
        <v>25179</v>
      </c>
      <c r="J68" s="67" t="s">
        <v>25180</v>
      </c>
      <c r="K68" s="67" t="s">
        <v>121</v>
      </c>
      <c r="L68" s="31" t="s">
        <v>25</v>
      </c>
      <c r="M68" s="31">
        <v>55717681</v>
      </c>
      <c r="N68" s="29" t="s">
        <v>11738</v>
      </c>
      <c r="O68" s="46"/>
      <c r="P68" s="16"/>
    </row>
    <row r="69" spans="1:16" ht="15" hidden="1" customHeight="1" x14ac:dyDescent="0.25">
      <c r="A69">
        <v>65</v>
      </c>
      <c r="B69" s="99">
        <v>45303</v>
      </c>
      <c r="C69" s="99">
        <v>45311</v>
      </c>
      <c r="D69" s="99">
        <v>45311</v>
      </c>
      <c r="E69" s="123">
        <v>26966</v>
      </c>
      <c r="F69" s="29"/>
      <c r="G69" s="29">
        <v>1</v>
      </c>
      <c r="H69" s="31" t="s">
        <v>25181</v>
      </c>
      <c r="I69" s="67" t="s">
        <v>15769</v>
      </c>
      <c r="J69" s="67" t="s">
        <v>15770</v>
      </c>
      <c r="K69" s="67" t="s">
        <v>28</v>
      </c>
      <c r="L69" s="31" t="s">
        <v>25</v>
      </c>
      <c r="M69" s="31">
        <v>55850348</v>
      </c>
      <c r="N69" s="29" t="s">
        <v>365</v>
      </c>
      <c r="O69" s="46"/>
      <c r="P69" s="16"/>
    </row>
    <row r="70" spans="1:16" ht="15" hidden="1" customHeight="1" x14ac:dyDescent="0.25">
      <c r="A70">
        <v>66</v>
      </c>
      <c r="B70" s="99">
        <v>45303</v>
      </c>
      <c r="C70" s="99">
        <v>45311</v>
      </c>
      <c r="D70" s="99">
        <v>45311</v>
      </c>
      <c r="E70" s="123">
        <v>27065</v>
      </c>
      <c r="F70" s="29"/>
      <c r="G70" s="29">
        <v>3</v>
      </c>
      <c r="H70" s="31" t="s">
        <v>25182</v>
      </c>
      <c r="I70" s="67" t="s">
        <v>7377</v>
      </c>
      <c r="J70" s="67" t="s">
        <v>7378</v>
      </c>
      <c r="K70" s="67" t="s">
        <v>25</v>
      </c>
      <c r="L70" s="31" t="s">
        <v>25</v>
      </c>
      <c r="M70" s="31">
        <v>58073797</v>
      </c>
      <c r="N70" s="29" t="s">
        <v>403</v>
      </c>
      <c r="O70" s="46"/>
      <c r="P70" s="16"/>
    </row>
    <row r="71" spans="1:16" ht="15" hidden="1" customHeight="1" x14ac:dyDescent="0.25">
      <c r="A71">
        <v>67</v>
      </c>
      <c r="B71" s="99">
        <v>45303</v>
      </c>
      <c r="C71" s="99"/>
      <c r="D71" s="99"/>
      <c r="E71" s="29">
        <v>27108</v>
      </c>
      <c r="F71" s="29"/>
      <c r="G71" s="29">
        <v>1</v>
      </c>
      <c r="H71" s="31" t="s">
        <v>25183</v>
      </c>
      <c r="I71" s="67" t="s">
        <v>25184</v>
      </c>
      <c r="J71" s="67" t="s">
        <v>25185</v>
      </c>
      <c r="K71" s="67" t="s">
        <v>27</v>
      </c>
      <c r="L71" s="31" t="s">
        <v>25</v>
      </c>
      <c r="M71" s="31">
        <v>56094105</v>
      </c>
      <c r="N71" s="29" t="s">
        <v>365</v>
      </c>
      <c r="O71" s="46"/>
      <c r="P71" s="16"/>
    </row>
    <row r="72" spans="1:16" ht="15" hidden="1" customHeight="1" x14ac:dyDescent="0.25">
      <c r="A72">
        <v>68</v>
      </c>
      <c r="B72" s="99">
        <v>45303</v>
      </c>
      <c r="C72" s="99">
        <v>45311</v>
      </c>
      <c r="D72" s="99">
        <v>45311</v>
      </c>
      <c r="E72" s="123">
        <v>27139</v>
      </c>
      <c r="F72" s="29"/>
      <c r="G72" s="29">
        <v>2</v>
      </c>
      <c r="H72" s="31" t="s">
        <v>25186</v>
      </c>
      <c r="I72" s="67" t="s">
        <v>25187</v>
      </c>
      <c r="J72" s="67" t="s">
        <v>25188</v>
      </c>
      <c r="K72" s="67" t="s">
        <v>290</v>
      </c>
      <c r="L72" s="31" t="s">
        <v>25</v>
      </c>
      <c r="M72" s="31">
        <v>58521464</v>
      </c>
      <c r="N72" s="29" t="s">
        <v>2628</v>
      </c>
      <c r="O72" s="46"/>
      <c r="P72" s="16"/>
    </row>
    <row r="73" spans="1:16" ht="15" hidden="1" customHeight="1" x14ac:dyDescent="0.25">
      <c r="A73">
        <v>69</v>
      </c>
      <c r="B73" s="99">
        <v>45303</v>
      </c>
      <c r="C73" s="99">
        <v>45311</v>
      </c>
      <c r="D73" s="99">
        <v>45311</v>
      </c>
      <c r="E73" s="123">
        <v>27157</v>
      </c>
      <c r="F73" s="29"/>
      <c r="G73" s="29">
        <v>5</v>
      </c>
      <c r="H73" s="31" t="s">
        <v>25189</v>
      </c>
      <c r="I73" s="67" t="s">
        <v>17621</v>
      </c>
      <c r="J73" s="67" t="s">
        <v>17622</v>
      </c>
      <c r="K73" s="67" t="s">
        <v>25</v>
      </c>
      <c r="L73" s="31" t="s">
        <v>25</v>
      </c>
      <c r="M73" s="31">
        <v>56658500</v>
      </c>
      <c r="N73" s="29" t="s">
        <v>457</v>
      </c>
      <c r="O73" s="46"/>
      <c r="P73" s="16"/>
    </row>
    <row r="74" spans="1:16" ht="15" hidden="1" customHeight="1" x14ac:dyDescent="0.25">
      <c r="A74">
        <v>70</v>
      </c>
      <c r="B74" s="99">
        <v>45303</v>
      </c>
      <c r="C74" s="99"/>
      <c r="D74" s="99"/>
      <c r="E74" s="29">
        <v>27158</v>
      </c>
      <c r="F74" s="29"/>
      <c r="G74" s="29">
        <v>1</v>
      </c>
      <c r="H74" s="31" t="s">
        <v>25190</v>
      </c>
      <c r="I74" s="67" t="s">
        <v>17621</v>
      </c>
      <c r="J74" s="67" t="s">
        <v>17622</v>
      </c>
      <c r="K74" s="67" t="s">
        <v>25</v>
      </c>
      <c r="L74" s="31" t="s">
        <v>25</v>
      </c>
      <c r="M74" s="31">
        <v>56658500</v>
      </c>
      <c r="N74" s="29" t="s">
        <v>365</v>
      </c>
      <c r="O74" s="46"/>
      <c r="P74" s="16"/>
    </row>
    <row r="75" spans="1:16" ht="15" hidden="1" customHeight="1" x14ac:dyDescent="0.25">
      <c r="A75">
        <v>71</v>
      </c>
      <c r="B75" s="99">
        <v>45303</v>
      </c>
      <c r="C75" s="99">
        <v>45311</v>
      </c>
      <c r="D75" s="99">
        <v>45311</v>
      </c>
      <c r="E75" s="123">
        <v>27165</v>
      </c>
      <c r="F75" s="29"/>
      <c r="G75" s="29">
        <v>2</v>
      </c>
      <c r="H75" s="31" t="s">
        <v>25191</v>
      </c>
      <c r="I75" s="67" t="s">
        <v>14209</v>
      </c>
      <c r="J75" s="67" t="s">
        <v>24297</v>
      </c>
      <c r="K75" s="67" t="s">
        <v>25</v>
      </c>
      <c r="L75" s="31" t="s">
        <v>25</v>
      </c>
      <c r="M75" s="31">
        <v>50475127</v>
      </c>
      <c r="N75" s="29" t="s">
        <v>1424</v>
      </c>
      <c r="O75" s="46"/>
      <c r="P75" s="16"/>
    </row>
    <row r="76" spans="1:16" ht="15" hidden="1" customHeight="1" x14ac:dyDescent="0.25">
      <c r="A76">
        <v>72</v>
      </c>
      <c r="B76" s="99">
        <v>45303</v>
      </c>
      <c r="C76" s="99">
        <v>45311</v>
      </c>
      <c r="D76" s="99">
        <v>45311</v>
      </c>
      <c r="E76" s="123">
        <v>27278</v>
      </c>
      <c r="F76" s="29"/>
      <c r="G76" s="29">
        <v>1</v>
      </c>
      <c r="H76" s="31" t="s">
        <v>25192</v>
      </c>
      <c r="I76" s="67" t="s">
        <v>25193</v>
      </c>
      <c r="J76" s="67" t="s">
        <v>25194</v>
      </c>
      <c r="K76" s="67" t="s">
        <v>27</v>
      </c>
      <c r="L76" s="31" t="s">
        <v>25</v>
      </c>
      <c r="M76" s="31">
        <v>56880780</v>
      </c>
      <c r="N76" s="29" t="s">
        <v>315</v>
      </c>
      <c r="O76" s="46"/>
      <c r="P76" s="16"/>
    </row>
    <row r="77" spans="1:16" ht="15" hidden="1" customHeight="1" x14ac:dyDescent="0.25">
      <c r="A77">
        <v>73</v>
      </c>
      <c r="B77" s="99">
        <v>45303</v>
      </c>
      <c r="C77" s="99">
        <v>45311</v>
      </c>
      <c r="D77" s="99">
        <v>45311</v>
      </c>
      <c r="E77" s="123">
        <v>27589</v>
      </c>
      <c r="F77" s="29"/>
      <c r="G77" s="29">
        <v>2</v>
      </c>
      <c r="H77" s="31" t="s">
        <v>25195</v>
      </c>
      <c r="I77" s="67" t="s">
        <v>25196</v>
      </c>
      <c r="J77" s="67" t="s">
        <v>25197</v>
      </c>
      <c r="K77" s="67" t="s">
        <v>121</v>
      </c>
      <c r="L77" s="31" t="s">
        <v>25</v>
      </c>
      <c r="M77" s="31">
        <v>55717664</v>
      </c>
      <c r="N77" s="29" t="s">
        <v>541</v>
      </c>
      <c r="O77" s="46"/>
      <c r="P77" s="16"/>
    </row>
    <row r="78" spans="1:16" ht="15" hidden="1" customHeight="1" x14ac:dyDescent="0.25">
      <c r="A78">
        <v>74</v>
      </c>
      <c r="B78" s="99">
        <v>45303</v>
      </c>
      <c r="C78" s="99">
        <v>45311</v>
      </c>
      <c r="D78" s="99">
        <v>45311</v>
      </c>
      <c r="E78" s="123">
        <v>27609</v>
      </c>
      <c r="F78" s="29"/>
      <c r="G78" s="29">
        <v>1</v>
      </c>
      <c r="H78" s="31" t="s">
        <v>25198</v>
      </c>
      <c r="I78" s="67" t="s">
        <v>25199</v>
      </c>
      <c r="J78" s="67" t="s">
        <v>25200</v>
      </c>
      <c r="K78" s="67" t="s">
        <v>290</v>
      </c>
      <c r="L78" s="31" t="s">
        <v>25</v>
      </c>
      <c r="M78" s="31">
        <v>52964899</v>
      </c>
      <c r="N78" s="29" t="s">
        <v>25201</v>
      </c>
      <c r="O78" s="46"/>
      <c r="P78" s="16"/>
    </row>
    <row r="79" spans="1:16" ht="15" hidden="1" customHeight="1" x14ac:dyDescent="0.25">
      <c r="A79">
        <v>75</v>
      </c>
      <c r="B79" s="99">
        <v>45303</v>
      </c>
      <c r="C79" s="99">
        <v>45311</v>
      </c>
      <c r="D79" s="99">
        <v>45311</v>
      </c>
      <c r="E79" s="123">
        <v>27611</v>
      </c>
      <c r="F79" s="29"/>
      <c r="G79" s="29">
        <v>1</v>
      </c>
      <c r="H79" s="31" t="s">
        <v>25202</v>
      </c>
      <c r="I79" s="67" t="s">
        <v>25203</v>
      </c>
      <c r="J79" s="67" t="s">
        <v>25204</v>
      </c>
      <c r="K79" s="67" t="s">
        <v>290</v>
      </c>
      <c r="L79" s="31" t="s">
        <v>25</v>
      </c>
      <c r="M79" s="31">
        <v>52964899</v>
      </c>
      <c r="N79" s="29" t="s">
        <v>25205</v>
      </c>
      <c r="O79" s="46"/>
      <c r="P79" s="16"/>
    </row>
    <row r="80" spans="1:16" ht="15" hidden="1" customHeight="1" x14ac:dyDescent="0.25">
      <c r="A80">
        <v>76</v>
      </c>
      <c r="B80" s="99">
        <v>45303</v>
      </c>
      <c r="C80" s="99">
        <v>45311</v>
      </c>
      <c r="D80" s="99">
        <v>45311</v>
      </c>
      <c r="E80" s="123">
        <v>27631</v>
      </c>
      <c r="F80" s="29"/>
      <c r="G80" s="29">
        <v>2</v>
      </c>
      <c r="H80" s="31" t="s">
        <v>25206</v>
      </c>
      <c r="I80" s="67" t="s">
        <v>7373</v>
      </c>
      <c r="J80" s="67" t="s">
        <v>7374</v>
      </c>
      <c r="K80" s="67" t="s">
        <v>121</v>
      </c>
      <c r="L80" s="31" t="s">
        <v>25</v>
      </c>
      <c r="M80" s="31">
        <v>56093847</v>
      </c>
      <c r="N80" s="29" t="s">
        <v>336</v>
      </c>
      <c r="O80" s="46"/>
      <c r="P80" s="16"/>
    </row>
    <row r="81" spans="1:16" ht="15" hidden="1" customHeight="1" x14ac:dyDescent="0.25">
      <c r="A81">
        <v>77</v>
      </c>
      <c r="B81" s="99">
        <v>45303</v>
      </c>
      <c r="C81" s="99">
        <v>45311</v>
      </c>
      <c r="D81" s="99">
        <v>45311</v>
      </c>
      <c r="E81" s="123">
        <v>26439</v>
      </c>
      <c r="F81" s="29"/>
      <c r="G81" s="29">
        <v>33</v>
      </c>
      <c r="H81" s="31" t="s">
        <v>25207</v>
      </c>
      <c r="I81" s="67" t="s">
        <v>25208</v>
      </c>
      <c r="J81" s="67" t="s">
        <v>25209</v>
      </c>
      <c r="K81" s="67" t="s">
        <v>188</v>
      </c>
      <c r="L81" s="31" t="s">
        <v>31</v>
      </c>
      <c r="M81" s="31">
        <v>52170130</v>
      </c>
      <c r="N81" s="29" t="s">
        <v>25210</v>
      </c>
      <c r="O81" s="46"/>
      <c r="P81" s="16"/>
    </row>
    <row r="82" spans="1:16" ht="15" hidden="1" customHeight="1" x14ac:dyDescent="0.25">
      <c r="A82">
        <v>78</v>
      </c>
      <c r="B82" s="99">
        <v>45303</v>
      </c>
      <c r="C82" s="99">
        <v>45311</v>
      </c>
      <c r="D82" s="99">
        <v>45311</v>
      </c>
      <c r="E82" s="123">
        <v>26773</v>
      </c>
      <c r="F82" s="29"/>
      <c r="G82" s="29">
        <v>1</v>
      </c>
      <c r="H82" s="31" t="s">
        <v>25211</v>
      </c>
      <c r="I82" s="67" t="s">
        <v>25212</v>
      </c>
      <c r="J82" s="67" t="s">
        <v>25213</v>
      </c>
      <c r="K82" s="67" t="s">
        <v>194</v>
      </c>
      <c r="L82" s="31" t="s">
        <v>31</v>
      </c>
      <c r="M82" s="31">
        <v>53570465</v>
      </c>
      <c r="N82" s="29" t="s">
        <v>352</v>
      </c>
      <c r="O82" s="46"/>
      <c r="P82" s="16"/>
    </row>
    <row r="83" spans="1:16" ht="15" hidden="1" customHeight="1" x14ac:dyDescent="0.25">
      <c r="A83">
        <v>79</v>
      </c>
      <c r="B83" s="99">
        <v>45303</v>
      </c>
      <c r="C83" s="99">
        <v>45311</v>
      </c>
      <c r="D83" s="99">
        <v>45311</v>
      </c>
      <c r="E83" s="123">
        <v>26792</v>
      </c>
      <c r="F83" s="29"/>
      <c r="G83" s="29">
        <v>1</v>
      </c>
      <c r="H83" s="31" t="s">
        <v>25214</v>
      </c>
      <c r="I83" s="67" t="s">
        <v>25215</v>
      </c>
      <c r="J83" s="67" t="s">
        <v>25216</v>
      </c>
      <c r="K83" s="67" t="s">
        <v>30</v>
      </c>
      <c r="L83" s="31" t="s">
        <v>31</v>
      </c>
      <c r="M83" s="31">
        <v>5353801825</v>
      </c>
      <c r="N83" s="29" t="s">
        <v>365</v>
      </c>
      <c r="O83" s="46"/>
      <c r="P83" s="16"/>
    </row>
    <row r="84" spans="1:16" ht="15" hidden="1" customHeight="1" x14ac:dyDescent="0.25">
      <c r="A84">
        <v>80</v>
      </c>
      <c r="B84" s="99">
        <v>45303</v>
      </c>
      <c r="C84" s="99">
        <v>45311</v>
      </c>
      <c r="D84" s="99">
        <v>45311</v>
      </c>
      <c r="E84" s="123">
        <v>26854</v>
      </c>
      <c r="F84" s="29"/>
      <c r="G84" s="29">
        <v>1</v>
      </c>
      <c r="H84" s="31" t="s">
        <v>25217</v>
      </c>
      <c r="I84" s="67" t="s">
        <v>25218</v>
      </c>
      <c r="J84" s="67" t="s">
        <v>25219</v>
      </c>
      <c r="K84" s="67" t="s">
        <v>32</v>
      </c>
      <c r="L84" s="31" t="s">
        <v>31</v>
      </c>
      <c r="M84" s="31">
        <v>53710355</v>
      </c>
      <c r="N84" s="29" t="s">
        <v>6208</v>
      </c>
      <c r="O84" s="46"/>
      <c r="P84" s="16"/>
    </row>
    <row r="85" spans="1:16" ht="15" hidden="1" customHeight="1" x14ac:dyDescent="0.25">
      <c r="A85">
        <v>81</v>
      </c>
      <c r="B85" s="99">
        <v>45303</v>
      </c>
      <c r="C85" s="99">
        <v>45311</v>
      </c>
      <c r="D85" s="99">
        <v>45311</v>
      </c>
      <c r="E85" s="123">
        <v>26858</v>
      </c>
      <c r="F85" s="29"/>
      <c r="G85" s="29">
        <v>1</v>
      </c>
      <c r="H85" s="31" t="s">
        <v>25220</v>
      </c>
      <c r="I85" s="67" t="s">
        <v>8329</v>
      </c>
      <c r="J85" s="67" t="s">
        <v>8330</v>
      </c>
      <c r="K85" s="67" t="s">
        <v>124</v>
      </c>
      <c r="L85" s="31" t="s">
        <v>31</v>
      </c>
      <c r="M85" s="31">
        <v>59627922</v>
      </c>
      <c r="N85" s="29" t="s">
        <v>3469</v>
      </c>
      <c r="O85" s="46"/>
      <c r="P85" s="16"/>
    </row>
    <row r="86" spans="1:16" ht="15" hidden="1" customHeight="1" x14ac:dyDescent="0.25">
      <c r="A86">
        <v>82</v>
      </c>
      <c r="B86" s="99">
        <v>45303</v>
      </c>
      <c r="C86" s="99">
        <v>45311</v>
      </c>
      <c r="D86" s="99">
        <v>45311</v>
      </c>
      <c r="E86" s="123">
        <v>26901</v>
      </c>
      <c r="F86" s="29"/>
      <c r="G86" s="29">
        <v>1</v>
      </c>
      <c r="H86" s="31" t="s">
        <v>25221</v>
      </c>
      <c r="I86" s="67" t="s">
        <v>25222</v>
      </c>
      <c r="J86" s="67" t="s">
        <v>25223</v>
      </c>
      <c r="K86" s="67" t="s">
        <v>30</v>
      </c>
      <c r="L86" s="31" t="s">
        <v>31</v>
      </c>
      <c r="M86" s="31">
        <v>58669845</v>
      </c>
      <c r="N86" s="29" t="s">
        <v>2559</v>
      </c>
      <c r="O86" s="46"/>
      <c r="P86" s="16"/>
    </row>
    <row r="87" spans="1:16" ht="15" hidden="1" customHeight="1" x14ac:dyDescent="0.25">
      <c r="A87">
        <v>83</v>
      </c>
      <c r="B87" s="99">
        <v>45303</v>
      </c>
      <c r="C87" s="99">
        <v>45311</v>
      </c>
      <c r="D87" s="99">
        <v>45311</v>
      </c>
      <c r="E87" s="123">
        <v>26926</v>
      </c>
      <c r="F87" s="29"/>
      <c r="G87" s="29">
        <v>3</v>
      </c>
      <c r="H87" s="31" t="s">
        <v>25224</v>
      </c>
      <c r="I87" s="67" t="s">
        <v>25225</v>
      </c>
      <c r="J87" s="67" t="s">
        <v>25226</v>
      </c>
      <c r="K87" s="67" t="s">
        <v>35</v>
      </c>
      <c r="L87" s="31" t="s">
        <v>31</v>
      </c>
      <c r="M87" s="31">
        <v>53682803</v>
      </c>
      <c r="N87" s="29" t="s">
        <v>356</v>
      </c>
      <c r="O87" s="46"/>
      <c r="P87" s="16"/>
    </row>
    <row r="88" spans="1:16" ht="15" hidden="1" customHeight="1" x14ac:dyDescent="0.25">
      <c r="A88">
        <v>84</v>
      </c>
      <c r="B88" s="99">
        <v>45303</v>
      </c>
      <c r="C88" s="99">
        <v>45311</v>
      </c>
      <c r="D88" s="99">
        <v>45311</v>
      </c>
      <c r="E88" s="123">
        <v>26946</v>
      </c>
      <c r="F88" s="29"/>
      <c r="G88" s="29">
        <v>3</v>
      </c>
      <c r="H88" s="31" t="s">
        <v>25227</v>
      </c>
      <c r="I88" s="67" t="s">
        <v>25228</v>
      </c>
      <c r="J88" s="67" t="s">
        <v>25229</v>
      </c>
      <c r="K88" s="67" t="s">
        <v>1173</v>
      </c>
      <c r="L88" s="31" t="s">
        <v>31</v>
      </c>
      <c r="M88" s="31">
        <v>53501857</v>
      </c>
      <c r="N88" s="29" t="s">
        <v>460</v>
      </c>
      <c r="O88" s="46"/>
      <c r="P88" s="16"/>
    </row>
    <row r="89" spans="1:16" ht="15" hidden="1" customHeight="1" x14ac:dyDescent="0.25">
      <c r="A89">
        <v>85</v>
      </c>
      <c r="B89" s="99">
        <v>45303</v>
      </c>
      <c r="C89" s="99">
        <v>45311</v>
      </c>
      <c r="D89" s="99">
        <v>45311</v>
      </c>
      <c r="E89" s="123">
        <v>26961</v>
      </c>
      <c r="F89" s="29"/>
      <c r="G89" s="29">
        <v>2</v>
      </c>
      <c r="H89" s="31" t="s">
        <v>25230</v>
      </c>
      <c r="I89" s="67" t="s">
        <v>25231</v>
      </c>
      <c r="J89" s="67" t="s">
        <v>25232</v>
      </c>
      <c r="K89" s="67" t="s">
        <v>124</v>
      </c>
      <c r="L89" s="31" t="s">
        <v>31</v>
      </c>
      <c r="M89" s="31">
        <v>50229127</v>
      </c>
      <c r="N89" s="29" t="s">
        <v>336</v>
      </c>
      <c r="O89" s="46"/>
      <c r="P89" s="16"/>
    </row>
    <row r="90" spans="1:16" ht="15" hidden="1" customHeight="1" x14ac:dyDescent="0.25">
      <c r="A90">
        <v>86</v>
      </c>
      <c r="B90" s="99">
        <v>45303</v>
      </c>
      <c r="C90" s="99">
        <v>45311</v>
      </c>
      <c r="D90" s="99">
        <v>45311</v>
      </c>
      <c r="E90" s="123">
        <v>27026</v>
      </c>
      <c r="F90" s="29"/>
      <c r="G90" s="29">
        <v>4</v>
      </c>
      <c r="H90" s="31" t="s">
        <v>25233</v>
      </c>
      <c r="I90" s="67" t="s">
        <v>25234</v>
      </c>
      <c r="J90" s="67" t="s">
        <v>25235</v>
      </c>
      <c r="K90" s="67" t="s">
        <v>1161</v>
      </c>
      <c r="L90" s="31" t="s">
        <v>31</v>
      </c>
      <c r="M90" s="31">
        <v>53524984</v>
      </c>
      <c r="N90" s="29" t="s">
        <v>356</v>
      </c>
      <c r="O90" s="46"/>
      <c r="P90" s="16"/>
    </row>
    <row r="91" spans="1:16" ht="15" hidden="1" customHeight="1" x14ac:dyDescent="0.25">
      <c r="A91">
        <v>87</v>
      </c>
      <c r="B91" s="99">
        <v>45303</v>
      </c>
      <c r="C91" s="99">
        <v>45311</v>
      </c>
      <c r="D91" s="99">
        <v>45311</v>
      </c>
      <c r="E91" s="123">
        <v>27089</v>
      </c>
      <c r="F91" s="29"/>
      <c r="G91" s="29">
        <v>3</v>
      </c>
      <c r="H91" s="31" t="s">
        <v>25236</v>
      </c>
      <c r="I91" s="67" t="s">
        <v>25237</v>
      </c>
      <c r="J91" s="67" t="s">
        <v>25238</v>
      </c>
      <c r="K91" s="67" t="s">
        <v>1161</v>
      </c>
      <c r="L91" s="31" t="s">
        <v>31</v>
      </c>
      <c r="M91" s="31">
        <v>55009876</v>
      </c>
      <c r="N91" s="29" t="s">
        <v>2488</v>
      </c>
      <c r="O91" s="46"/>
      <c r="P91" s="16"/>
    </row>
    <row r="92" spans="1:16" ht="15" hidden="1" customHeight="1" x14ac:dyDescent="0.25">
      <c r="A92">
        <v>88</v>
      </c>
      <c r="B92" s="99">
        <v>45303</v>
      </c>
      <c r="C92" s="99">
        <v>45311</v>
      </c>
      <c r="D92" s="99">
        <v>45311</v>
      </c>
      <c r="E92" s="123">
        <v>27166</v>
      </c>
      <c r="F92" s="29"/>
      <c r="G92" s="29">
        <v>1</v>
      </c>
      <c r="H92" s="31" t="s">
        <v>25239</v>
      </c>
      <c r="I92" s="67" t="s">
        <v>18645</v>
      </c>
      <c r="J92" s="67" t="s">
        <v>18646</v>
      </c>
      <c r="K92" s="67" t="s">
        <v>194</v>
      </c>
      <c r="L92" s="31" t="s">
        <v>31</v>
      </c>
      <c r="M92" s="31">
        <v>51775768</v>
      </c>
      <c r="N92" s="29" t="s">
        <v>2614</v>
      </c>
      <c r="O92" s="46"/>
      <c r="P92" s="16"/>
    </row>
    <row r="93" spans="1:16" ht="15" hidden="1" customHeight="1" x14ac:dyDescent="0.25">
      <c r="A93">
        <v>89</v>
      </c>
      <c r="B93" s="99">
        <v>45303</v>
      </c>
      <c r="C93" s="99">
        <v>45311</v>
      </c>
      <c r="D93" s="99">
        <v>45311</v>
      </c>
      <c r="E93" s="123">
        <v>27184</v>
      </c>
      <c r="F93" s="29"/>
      <c r="G93" s="29">
        <v>1</v>
      </c>
      <c r="H93" s="31" t="s">
        <v>25240</v>
      </c>
      <c r="I93" s="67" t="s">
        <v>25241</v>
      </c>
      <c r="J93" s="67" t="s">
        <v>25242</v>
      </c>
      <c r="K93" s="67" t="s">
        <v>32</v>
      </c>
      <c r="L93" s="31" t="s">
        <v>31</v>
      </c>
      <c r="M93" s="31">
        <v>55091099</v>
      </c>
      <c r="N93" s="29" t="s">
        <v>376</v>
      </c>
      <c r="O93" s="46"/>
      <c r="P93" s="16"/>
    </row>
    <row r="94" spans="1:16" ht="15" hidden="1" customHeight="1" x14ac:dyDescent="0.25">
      <c r="A94">
        <v>90</v>
      </c>
      <c r="B94" s="99">
        <v>45303</v>
      </c>
      <c r="C94" s="99">
        <v>45311</v>
      </c>
      <c r="D94" s="99">
        <v>45311</v>
      </c>
      <c r="E94" s="123">
        <v>27202</v>
      </c>
      <c r="F94" s="29"/>
      <c r="G94" s="29">
        <v>2</v>
      </c>
      <c r="H94" s="31" t="s">
        <v>25243</v>
      </c>
      <c r="I94" s="67" t="s">
        <v>2758</v>
      </c>
      <c r="J94" s="67" t="s">
        <v>2759</v>
      </c>
      <c r="K94" s="67" t="s">
        <v>35</v>
      </c>
      <c r="L94" s="31" t="s">
        <v>31</v>
      </c>
      <c r="M94" s="31">
        <v>53766042</v>
      </c>
      <c r="N94" s="29" t="s">
        <v>323</v>
      </c>
      <c r="O94" s="46"/>
      <c r="P94" s="16"/>
    </row>
    <row r="95" spans="1:16" ht="15" hidden="1" customHeight="1" x14ac:dyDescent="0.25">
      <c r="A95">
        <v>91</v>
      </c>
      <c r="B95" s="99">
        <v>45303</v>
      </c>
      <c r="C95" s="99">
        <v>45311</v>
      </c>
      <c r="D95" s="99">
        <v>45311</v>
      </c>
      <c r="E95" s="123">
        <v>27258</v>
      </c>
      <c r="F95" s="29"/>
      <c r="G95" s="29">
        <v>1</v>
      </c>
      <c r="H95" s="31" t="s">
        <v>25244</v>
      </c>
      <c r="I95" s="67" t="s">
        <v>25245</v>
      </c>
      <c r="J95" s="67" t="s">
        <v>25246</v>
      </c>
      <c r="K95" s="67" t="s">
        <v>30</v>
      </c>
      <c r="L95" s="31" t="s">
        <v>31</v>
      </c>
      <c r="M95" s="31">
        <v>5358348540</v>
      </c>
      <c r="N95" s="29" t="s">
        <v>2493</v>
      </c>
      <c r="O95" s="46"/>
      <c r="P95" s="16"/>
    </row>
    <row r="96" spans="1:16" ht="15" hidden="1" customHeight="1" x14ac:dyDescent="0.25">
      <c r="A96">
        <v>92</v>
      </c>
      <c r="B96" s="99">
        <v>45303</v>
      </c>
      <c r="C96" s="99">
        <v>45311</v>
      </c>
      <c r="D96" s="99">
        <v>45311</v>
      </c>
      <c r="E96" s="123">
        <v>27336</v>
      </c>
      <c r="F96" s="29"/>
      <c r="G96" s="29">
        <v>1</v>
      </c>
      <c r="H96" s="31" t="s">
        <v>25247</v>
      </c>
      <c r="I96" s="67" t="s">
        <v>25248</v>
      </c>
      <c r="J96" s="67" t="s">
        <v>25249</v>
      </c>
      <c r="K96" s="67" t="s">
        <v>30</v>
      </c>
      <c r="L96" s="31" t="s">
        <v>31</v>
      </c>
      <c r="M96" s="31">
        <v>55829960</v>
      </c>
      <c r="N96" s="29" t="s">
        <v>24316</v>
      </c>
      <c r="O96" s="46"/>
      <c r="P96" s="16"/>
    </row>
    <row r="97" spans="1:16" ht="15" hidden="1" customHeight="1" x14ac:dyDescent="0.25">
      <c r="A97">
        <v>93</v>
      </c>
      <c r="B97" s="99">
        <v>45303</v>
      </c>
      <c r="C97" s="99">
        <v>45311</v>
      </c>
      <c r="D97" s="99">
        <v>45311</v>
      </c>
      <c r="E97" s="123">
        <v>27350</v>
      </c>
      <c r="F97" s="29"/>
      <c r="G97" s="29">
        <v>4</v>
      </c>
      <c r="H97" s="31" t="s">
        <v>25250</v>
      </c>
      <c r="I97" s="67" t="s">
        <v>24351</v>
      </c>
      <c r="J97" s="67" t="s">
        <v>24352</v>
      </c>
      <c r="K97" s="67" t="s">
        <v>32</v>
      </c>
      <c r="L97" s="31" t="s">
        <v>31</v>
      </c>
      <c r="M97" s="31">
        <v>50835382</v>
      </c>
      <c r="N97" s="29" t="s">
        <v>1597</v>
      </c>
      <c r="O97" s="46"/>
      <c r="P97" s="16"/>
    </row>
    <row r="98" spans="1:16" ht="15" hidden="1" customHeight="1" x14ac:dyDescent="0.25">
      <c r="A98">
        <v>94</v>
      </c>
      <c r="B98" s="99">
        <v>45303</v>
      </c>
      <c r="C98" s="99">
        <v>45311</v>
      </c>
      <c r="D98" s="99">
        <v>45311</v>
      </c>
      <c r="E98" s="123">
        <v>27352</v>
      </c>
      <c r="F98" s="29"/>
      <c r="G98" s="29">
        <v>1</v>
      </c>
      <c r="H98" s="31" t="s">
        <v>25251</v>
      </c>
      <c r="I98" s="67" t="s">
        <v>25252</v>
      </c>
      <c r="J98" s="67" t="s">
        <v>25253</v>
      </c>
      <c r="K98" s="67" t="s">
        <v>30</v>
      </c>
      <c r="L98" s="31" t="s">
        <v>31</v>
      </c>
      <c r="M98" s="31">
        <v>54581694</v>
      </c>
      <c r="N98" s="29" t="s">
        <v>1375</v>
      </c>
      <c r="O98" s="46"/>
      <c r="P98" s="16"/>
    </row>
    <row r="99" spans="1:16" ht="15" hidden="1" customHeight="1" x14ac:dyDescent="0.25">
      <c r="A99">
        <v>95</v>
      </c>
      <c r="B99" s="99">
        <v>45303</v>
      </c>
      <c r="C99" s="99">
        <v>45311</v>
      </c>
      <c r="D99" s="99">
        <v>45311</v>
      </c>
      <c r="E99" s="123">
        <v>27358</v>
      </c>
      <c r="F99" s="29"/>
      <c r="G99" s="29">
        <v>3</v>
      </c>
      <c r="H99" s="31" t="s">
        <v>26303</v>
      </c>
      <c r="I99" s="67" t="s">
        <v>23457</v>
      </c>
      <c r="J99" s="67" t="s">
        <v>23458</v>
      </c>
      <c r="K99" s="67" t="s">
        <v>194</v>
      </c>
      <c r="L99" s="31" t="s">
        <v>31</v>
      </c>
      <c r="M99" s="31">
        <v>5350630448</v>
      </c>
      <c r="N99" s="29">
        <v>142</v>
      </c>
      <c r="O99" s="46"/>
      <c r="P99" s="16"/>
    </row>
    <row r="100" spans="1:16" ht="15" hidden="1" customHeight="1" x14ac:dyDescent="0.25">
      <c r="B100" s="99"/>
      <c r="C100" s="209" t="s">
        <v>300</v>
      </c>
      <c r="D100" s="99"/>
      <c r="E100" s="61">
        <v>27358</v>
      </c>
      <c r="F100" s="29"/>
      <c r="G100" s="29"/>
      <c r="H100" s="31" t="s">
        <v>25254</v>
      </c>
      <c r="I100" s="67" t="s">
        <v>23457</v>
      </c>
      <c r="J100" s="67" t="s">
        <v>23458</v>
      </c>
      <c r="K100" s="67" t="s">
        <v>194</v>
      </c>
      <c r="L100" s="31" t="s">
        <v>31</v>
      </c>
      <c r="M100" s="31">
        <v>5350630448</v>
      </c>
      <c r="N100" s="29">
        <v>23.2</v>
      </c>
      <c r="O100" s="46"/>
      <c r="P100" s="16"/>
    </row>
    <row r="101" spans="1:16" ht="15" hidden="1" customHeight="1" x14ac:dyDescent="0.25">
      <c r="A101">
        <v>96</v>
      </c>
      <c r="B101" s="99">
        <v>45303</v>
      </c>
      <c r="C101" s="99">
        <v>45311</v>
      </c>
      <c r="D101" s="99">
        <v>45311</v>
      </c>
      <c r="E101" s="123">
        <v>27365</v>
      </c>
      <c r="F101" s="29"/>
      <c r="G101" s="29">
        <v>5</v>
      </c>
      <c r="H101" s="31" t="s">
        <v>25255</v>
      </c>
      <c r="I101" s="67" t="s">
        <v>23454</v>
      </c>
      <c r="J101" s="67" t="s">
        <v>23455</v>
      </c>
      <c r="K101" s="67" t="s">
        <v>194</v>
      </c>
      <c r="L101" s="31" t="s">
        <v>31</v>
      </c>
      <c r="M101" s="31">
        <v>5358726738</v>
      </c>
      <c r="N101" s="29" t="s">
        <v>688</v>
      </c>
      <c r="O101" s="46"/>
      <c r="P101" s="16"/>
    </row>
    <row r="102" spans="1:16" ht="15" hidden="1" customHeight="1" x14ac:dyDescent="0.25">
      <c r="A102">
        <v>97</v>
      </c>
      <c r="B102" s="99">
        <v>45303</v>
      </c>
      <c r="C102" s="99">
        <v>45311</v>
      </c>
      <c r="D102" s="99">
        <v>45311</v>
      </c>
      <c r="E102" s="123">
        <v>27369</v>
      </c>
      <c r="F102" s="29"/>
      <c r="G102" s="29">
        <v>2</v>
      </c>
      <c r="H102" s="31" t="s">
        <v>25256</v>
      </c>
      <c r="I102" s="67" t="s">
        <v>1153</v>
      </c>
      <c r="J102" s="67" t="s">
        <v>1154</v>
      </c>
      <c r="K102" s="67" t="s">
        <v>32</v>
      </c>
      <c r="L102" s="31" t="s">
        <v>31</v>
      </c>
      <c r="M102" s="31">
        <v>5353666082</v>
      </c>
      <c r="N102" s="29" t="s">
        <v>10324</v>
      </c>
      <c r="O102" s="46"/>
      <c r="P102" s="16"/>
    </row>
    <row r="103" spans="1:16" ht="15" hidden="1" customHeight="1" x14ac:dyDescent="0.25">
      <c r="A103">
        <v>98</v>
      </c>
      <c r="B103" s="99">
        <v>45303</v>
      </c>
      <c r="C103" s="99">
        <v>45311</v>
      </c>
      <c r="D103" s="99">
        <v>45311</v>
      </c>
      <c r="E103" s="123">
        <v>27410</v>
      </c>
      <c r="F103" s="29"/>
      <c r="G103" s="29">
        <v>1</v>
      </c>
      <c r="H103" s="31" t="s">
        <v>25257</v>
      </c>
      <c r="I103" s="67" t="s">
        <v>20466</v>
      </c>
      <c r="J103" s="67" t="s">
        <v>20467</v>
      </c>
      <c r="K103" s="67" t="s">
        <v>122</v>
      </c>
      <c r="L103" s="31" t="s">
        <v>31</v>
      </c>
      <c r="M103" s="31">
        <v>52407181</v>
      </c>
      <c r="N103" s="29" t="s">
        <v>365</v>
      </c>
      <c r="O103" s="46"/>
      <c r="P103" s="16"/>
    </row>
    <row r="104" spans="1:16" ht="15" customHeight="1" x14ac:dyDescent="0.25">
      <c r="A104">
        <v>99</v>
      </c>
      <c r="B104" s="99">
        <v>45303</v>
      </c>
      <c r="C104" s="99">
        <v>45311</v>
      </c>
      <c r="D104" s="99">
        <v>45311</v>
      </c>
      <c r="E104" s="123">
        <v>27417</v>
      </c>
      <c r="F104" s="29"/>
      <c r="G104" s="29">
        <v>2</v>
      </c>
      <c r="H104" s="31" t="s">
        <v>25258</v>
      </c>
      <c r="I104" s="67" t="s">
        <v>25259</v>
      </c>
      <c r="J104" s="67" t="s">
        <v>25260</v>
      </c>
      <c r="K104" s="67" t="s">
        <v>35</v>
      </c>
      <c r="L104" s="31" t="s">
        <v>31</v>
      </c>
      <c r="M104" s="31">
        <v>52404779</v>
      </c>
      <c r="N104" s="29" t="s">
        <v>352</v>
      </c>
      <c r="O104" s="46"/>
      <c r="P104" s="16"/>
    </row>
    <row r="105" spans="1:16" ht="15" hidden="1" customHeight="1" x14ac:dyDescent="0.25">
      <c r="A105">
        <v>100</v>
      </c>
      <c r="B105" s="99">
        <v>45303</v>
      </c>
      <c r="C105" s="99">
        <v>45311</v>
      </c>
      <c r="D105" s="99">
        <v>45311</v>
      </c>
      <c r="E105" s="123">
        <v>27426</v>
      </c>
      <c r="F105" s="29"/>
      <c r="G105" s="29">
        <v>9</v>
      </c>
      <c r="H105" s="31" t="s">
        <v>25261</v>
      </c>
      <c r="I105" s="67" t="s">
        <v>25262</v>
      </c>
      <c r="J105" s="67" t="s">
        <v>25263</v>
      </c>
      <c r="K105" s="67" t="s">
        <v>124</v>
      </c>
      <c r="L105" s="31" t="s">
        <v>31</v>
      </c>
      <c r="M105" s="31">
        <v>55169096</v>
      </c>
      <c r="N105" s="29" t="s">
        <v>14082</v>
      </c>
      <c r="O105" s="46"/>
      <c r="P105" s="16"/>
    </row>
    <row r="106" spans="1:16" ht="15" hidden="1" customHeight="1" x14ac:dyDescent="0.25">
      <c r="A106">
        <v>101</v>
      </c>
      <c r="B106" s="99">
        <v>45303</v>
      </c>
      <c r="C106" s="99">
        <v>45311</v>
      </c>
      <c r="D106" s="99">
        <v>45311</v>
      </c>
      <c r="E106" s="123">
        <v>27429</v>
      </c>
      <c r="F106" s="29"/>
      <c r="G106" s="29">
        <v>1</v>
      </c>
      <c r="H106" s="31" t="s">
        <v>25264</v>
      </c>
      <c r="I106" s="67" t="s">
        <v>25262</v>
      </c>
      <c r="J106" s="67" t="s">
        <v>25263</v>
      </c>
      <c r="K106" s="67" t="s">
        <v>124</v>
      </c>
      <c r="L106" s="31" t="s">
        <v>31</v>
      </c>
      <c r="M106" s="31">
        <v>55169096</v>
      </c>
      <c r="N106" s="29" t="s">
        <v>352</v>
      </c>
      <c r="O106" s="46"/>
      <c r="P106" s="16"/>
    </row>
    <row r="107" spans="1:16" ht="15" hidden="1" customHeight="1" x14ac:dyDescent="0.25">
      <c r="A107">
        <v>102</v>
      </c>
      <c r="B107" s="99">
        <v>45303</v>
      </c>
      <c r="C107" s="99">
        <v>45311</v>
      </c>
      <c r="D107" s="99">
        <v>45311</v>
      </c>
      <c r="E107" s="123">
        <v>27513</v>
      </c>
      <c r="F107" s="29"/>
      <c r="G107" s="29">
        <v>4</v>
      </c>
      <c r="H107" s="31" t="s">
        <v>25265</v>
      </c>
      <c r="I107" s="67" t="s">
        <v>452</v>
      </c>
      <c r="J107" s="67" t="s">
        <v>2364</v>
      </c>
      <c r="K107" s="67" t="s">
        <v>194</v>
      </c>
      <c r="L107" s="31" t="s">
        <v>31</v>
      </c>
      <c r="M107" s="31">
        <v>54899220</v>
      </c>
      <c r="N107" s="29" t="s">
        <v>617</v>
      </c>
      <c r="O107" s="46"/>
      <c r="P107" s="16"/>
    </row>
    <row r="108" spans="1:16" ht="15" hidden="1" customHeight="1" x14ac:dyDescent="0.25">
      <c r="A108">
        <v>103</v>
      </c>
      <c r="B108" s="99">
        <v>45303</v>
      </c>
      <c r="C108" s="99">
        <v>45311</v>
      </c>
      <c r="D108" s="99">
        <v>45311</v>
      </c>
      <c r="E108" s="123">
        <v>27523</v>
      </c>
      <c r="F108" s="29"/>
      <c r="G108" s="29">
        <v>10</v>
      </c>
      <c r="H108" s="31" t="s">
        <v>25266</v>
      </c>
      <c r="I108" s="67" t="s">
        <v>452</v>
      </c>
      <c r="J108" s="67" t="s">
        <v>2364</v>
      </c>
      <c r="K108" s="67" t="s">
        <v>194</v>
      </c>
      <c r="L108" s="31" t="s">
        <v>31</v>
      </c>
      <c r="M108" s="31">
        <v>54899220</v>
      </c>
      <c r="N108" s="29" t="s">
        <v>1125</v>
      </c>
      <c r="O108" s="46"/>
      <c r="P108" s="16"/>
    </row>
    <row r="109" spans="1:16" ht="15" hidden="1" customHeight="1" x14ac:dyDescent="0.25">
      <c r="A109">
        <v>104</v>
      </c>
      <c r="B109" s="99">
        <v>45303</v>
      </c>
      <c r="C109" s="99">
        <v>45311</v>
      </c>
      <c r="D109" s="99">
        <v>45311</v>
      </c>
      <c r="E109" s="123">
        <v>27547</v>
      </c>
      <c r="F109" s="29"/>
      <c r="G109" s="29">
        <v>3</v>
      </c>
      <c r="H109" s="31" t="s">
        <v>25267</v>
      </c>
      <c r="I109" s="67" t="s">
        <v>452</v>
      </c>
      <c r="J109" s="67" t="s">
        <v>2364</v>
      </c>
      <c r="K109" s="67" t="s">
        <v>194</v>
      </c>
      <c r="L109" s="31" t="s">
        <v>31</v>
      </c>
      <c r="M109" s="31">
        <v>54899220</v>
      </c>
      <c r="N109" s="29" t="s">
        <v>561</v>
      </c>
      <c r="O109" s="46"/>
      <c r="P109" s="16"/>
    </row>
    <row r="110" spans="1:16" ht="15" hidden="1" customHeight="1" x14ac:dyDescent="0.25">
      <c r="A110">
        <v>105</v>
      </c>
      <c r="B110" s="99">
        <v>45303</v>
      </c>
      <c r="C110" s="99">
        <v>45311</v>
      </c>
      <c r="D110" s="99">
        <v>45311</v>
      </c>
      <c r="E110" s="123">
        <v>27556</v>
      </c>
      <c r="F110" s="29"/>
      <c r="G110" s="29">
        <v>1</v>
      </c>
      <c r="H110" s="31" t="s">
        <v>25268</v>
      </c>
      <c r="I110" s="67" t="s">
        <v>25269</v>
      </c>
      <c r="J110" s="67" t="s">
        <v>25270</v>
      </c>
      <c r="K110" s="67" t="s">
        <v>1173</v>
      </c>
      <c r="L110" s="31" t="s">
        <v>31</v>
      </c>
      <c r="M110" s="31">
        <v>535353208114</v>
      </c>
      <c r="N110" s="29" t="s">
        <v>11475</v>
      </c>
      <c r="O110" s="46"/>
      <c r="P110" s="16"/>
    </row>
    <row r="111" spans="1:16" ht="15" hidden="1" customHeight="1" x14ac:dyDescent="0.25">
      <c r="A111">
        <v>106</v>
      </c>
      <c r="B111" s="99">
        <v>45303</v>
      </c>
      <c r="C111" s="99">
        <v>45311</v>
      </c>
      <c r="D111" s="99">
        <v>45311</v>
      </c>
      <c r="E111" s="123">
        <v>27566</v>
      </c>
      <c r="F111" s="29"/>
      <c r="G111" s="29">
        <v>3</v>
      </c>
      <c r="H111" s="31" t="s">
        <v>25271</v>
      </c>
      <c r="I111" s="67" t="s">
        <v>1153</v>
      </c>
      <c r="J111" s="67" t="s">
        <v>1154</v>
      </c>
      <c r="K111" s="67" t="s">
        <v>32</v>
      </c>
      <c r="L111" s="31" t="s">
        <v>31</v>
      </c>
      <c r="M111" s="31">
        <v>5353666082</v>
      </c>
      <c r="N111" s="29" t="s">
        <v>6505</v>
      </c>
      <c r="O111" s="46"/>
      <c r="P111" s="16"/>
    </row>
    <row r="112" spans="1:16" ht="15" hidden="1" customHeight="1" x14ac:dyDescent="0.25">
      <c r="A112">
        <v>107</v>
      </c>
      <c r="B112" s="99">
        <v>45303</v>
      </c>
      <c r="C112" s="99">
        <v>45311</v>
      </c>
      <c r="D112" s="99">
        <v>45311</v>
      </c>
      <c r="E112" s="123">
        <v>27605</v>
      </c>
      <c r="F112" s="29"/>
      <c r="G112" s="29">
        <v>1</v>
      </c>
      <c r="H112" s="31" t="s">
        <v>26302</v>
      </c>
      <c r="I112" s="67" t="s">
        <v>1971</v>
      </c>
      <c r="J112" s="67" t="s">
        <v>1972</v>
      </c>
      <c r="K112" s="67" t="s">
        <v>124</v>
      </c>
      <c r="L112" s="31" t="s">
        <v>31</v>
      </c>
      <c r="M112" s="31">
        <v>56653360</v>
      </c>
      <c r="N112" s="29">
        <v>68.83</v>
      </c>
      <c r="O112" s="46"/>
      <c r="P112" s="16"/>
    </row>
    <row r="113" spans="1:16" ht="15" hidden="1" customHeight="1" x14ac:dyDescent="0.25">
      <c r="B113" s="99"/>
      <c r="C113" s="209" t="s">
        <v>300</v>
      </c>
      <c r="D113" s="99"/>
      <c r="E113" s="29">
        <v>27605</v>
      </c>
      <c r="F113" s="29"/>
      <c r="G113" s="29">
        <v>10</v>
      </c>
      <c r="H113" s="31" t="s">
        <v>25272</v>
      </c>
      <c r="I113" s="67" t="s">
        <v>1971</v>
      </c>
      <c r="J113" s="67" t="s">
        <v>1972</v>
      </c>
      <c r="K113" s="67" t="s">
        <v>124</v>
      </c>
      <c r="L113" s="31" t="s">
        <v>31</v>
      </c>
      <c r="M113" s="31">
        <v>56653360</v>
      </c>
      <c r="N113" s="29" t="s">
        <v>19147</v>
      </c>
      <c r="O113" s="46"/>
      <c r="P113" s="16"/>
    </row>
    <row r="114" spans="1:16" ht="15" hidden="1" customHeight="1" x14ac:dyDescent="0.25">
      <c r="A114">
        <v>108</v>
      </c>
      <c r="B114" s="99">
        <v>45303</v>
      </c>
      <c r="C114" s="99">
        <v>45311</v>
      </c>
      <c r="D114" s="99">
        <v>45311</v>
      </c>
      <c r="E114" s="123">
        <v>27610</v>
      </c>
      <c r="F114" s="29"/>
      <c r="G114" s="29">
        <v>9</v>
      </c>
      <c r="H114" s="31" t="s">
        <v>25273</v>
      </c>
      <c r="I114" s="67" t="s">
        <v>1969</v>
      </c>
      <c r="J114" s="67" t="s">
        <v>1970</v>
      </c>
      <c r="K114" s="67" t="s">
        <v>124</v>
      </c>
      <c r="L114" s="31" t="s">
        <v>31</v>
      </c>
      <c r="M114" s="31">
        <v>56653360</v>
      </c>
      <c r="N114" s="29" t="s">
        <v>691</v>
      </c>
      <c r="O114" s="46"/>
      <c r="P114" s="16"/>
    </row>
    <row r="115" spans="1:16" ht="15" hidden="1" customHeight="1" x14ac:dyDescent="0.25">
      <c r="A115">
        <v>109</v>
      </c>
      <c r="B115" s="99">
        <v>45303</v>
      </c>
      <c r="C115" s="99">
        <v>45311</v>
      </c>
      <c r="D115" s="99">
        <v>45311</v>
      </c>
      <c r="E115" s="123">
        <v>27619</v>
      </c>
      <c r="F115" s="29"/>
      <c r="G115" s="29">
        <v>5</v>
      </c>
      <c r="H115" s="31" t="s">
        <v>25274</v>
      </c>
      <c r="I115" s="67" t="s">
        <v>25275</v>
      </c>
      <c r="J115" s="67" t="s">
        <v>25276</v>
      </c>
      <c r="K115" s="67" t="s">
        <v>30</v>
      </c>
      <c r="L115" s="31" t="s">
        <v>31</v>
      </c>
      <c r="M115" s="31">
        <v>5352837776</v>
      </c>
      <c r="N115" s="29" t="s">
        <v>6178</v>
      </c>
      <c r="O115" s="46"/>
      <c r="P115" s="16"/>
    </row>
    <row r="116" spans="1:16" ht="15" hidden="1" customHeight="1" x14ac:dyDescent="0.25">
      <c r="A116">
        <v>110</v>
      </c>
      <c r="B116" s="99">
        <v>45303</v>
      </c>
      <c r="C116" s="99">
        <v>45311</v>
      </c>
      <c r="D116" s="99">
        <v>45311</v>
      </c>
      <c r="E116" s="123">
        <v>27638</v>
      </c>
      <c r="F116" s="29"/>
      <c r="G116" s="29">
        <v>1</v>
      </c>
      <c r="H116" s="31" t="s">
        <v>25277</v>
      </c>
      <c r="I116" s="67" t="s">
        <v>16771</v>
      </c>
      <c r="J116" s="67" t="s">
        <v>16772</v>
      </c>
      <c r="K116" s="67" t="s">
        <v>34</v>
      </c>
      <c r="L116" s="31" t="s">
        <v>31</v>
      </c>
      <c r="M116" s="31">
        <v>52448831</v>
      </c>
      <c r="N116" s="29" t="s">
        <v>777</v>
      </c>
      <c r="O116" s="46"/>
      <c r="P116" s="16"/>
    </row>
    <row r="117" spans="1:16" ht="15" hidden="1" customHeight="1" x14ac:dyDescent="0.25">
      <c r="A117">
        <v>111</v>
      </c>
      <c r="B117" s="99">
        <v>45303</v>
      </c>
      <c r="C117" s="99">
        <v>45311</v>
      </c>
      <c r="D117" s="99">
        <v>45311</v>
      </c>
      <c r="E117" s="123">
        <v>27640</v>
      </c>
      <c r="F117" s="29"/>
      <c r="G117" s="29">
        <v>1</v>
      </c>
      <c r="H117" s="31" t="s">
        <v>25278</v>
      </c>
      <c r="I117" s="67" t="s">
        <v>25279</v>
      </c>
      <c r="J117" s="67" t="s">
        <v>25280</v>
      </c>
      <c r="K117" s="67" t="s">
        <v>30</v>
      </c>
      <c r="L117" s="31" t="s">
        <v>31</v>
      </c>
      <c r="M117" s="31">
        <v>52766690</v>
      </c>
      <c r="N117" s="29" t="s">
        <v>861</v>
      </c>
      <c r="O117" s="46"/>
      <c r="P117" s="16"/>
    </row>
    <row r="118" spans="1:16" ht="15" hidden="1" customHeight="1" x14ac:dyDescent="0.25">
      <c r="A118">
        <v>112</v>
      </c>
      <c r="B118" s="99">
        <v>45303</v>
      </c>
      <c r="C118" s="99">
        <v>45311</v>
      </c>
      <c r="D118" s="99">
        <v>45311</v>
      </c>
      <c r="E118" s="123">
        <v>27693</v>
      </c>
      <c r="F118" s="29"/>
      <c r="G118" s="29">
        <v>1</v>
      </c>
      <c r="H118" s="31" t="s">
        <v>25281</v>
      </c>
      <c r="I118" s="67" t="s">
        <v>25282</v>
      </c>
      <c r="J118" s="67" t="s">
        <v>25283</v>
      </c>
      <c r="K118" s="67" t="s">
        <v>30</v>
      </c>
      <c r="L118" s="31" t="s">
        <v>31</v>
      </c>
      <c r="M118" s="31">
        <v>5342281747</v>
      </c>
      <c r="N118" s="29" t="s">
        <v>6669</v>
      </c>
      <c r="O118" s="46"/>
      <c r="P118" s="16"/>
    </row>
    <row r="119" spans="1:16" ht="15" hidden="1" customHeight="1" x14ac:dyDescent="0.25">
      <c r="A119">
        <v>113</v>
      </c>
      <c r="B119" s="99">
        <v>45303</v>
      </c>
      <c r="C119" s="99">
        <v>45311</v>
      </c>
      <c r="D119" s="99">
        <v>45311</v>
      </c>
      <c r="E119" s="123">
        <v>27711</v>
      </c>
      <c r="F119" s="29"/>
      <c r="G119" s="29">
        <v>3</v>
      </c>
      <c r="H119" s="31" t="s">
        <v>25284</v>
      </c>
      <c r="I119" s="67" t="s">
        <v>25285</v>
      </c>
      <c r="J119" s="67" t="s">
        <v>25286</v>
      </c>
      <c r="K119" s="67" t="s">
        <v>32</v>
      </c>
      <c r="L119" s="31" t="s">
        <v>31</v>
      </c>
      <c r="M119" s="31">
        <v>53838752</v>
      </c>
      <c r="N119" s="29" t="s">
        <v>934</v>
      </c>
      <c r="O119" s="46"/>
      <c r="P119" s="16"/>
    </row>
    <row r="120" spans="1:16" ht="15" hidden="1" customHeight="1" x14ac:dyDescent="0.25">
      <c r="A120">
        <v>114</v>
      </c>
      <c r="B120" s="99">
        <v>45303</v>
      </c>
      <c r="C120" s="99">
        <v>45311</v>
      </c>
      <c r="D120" s="99">
        <v>45311</v>
      </c>
      <c r="E120" s="123">
        <v>27712</v>
      </c>
      <c r="F120" s="29"/>
      <c r="G120" s="29">
        <v>1</v>
      </c>
      <c r="H120" s="31" t="s">
        <v>25287</v>
      </c>
      <c r="I120" s="67" t="s">
        <v>25285</v>
      </c>
      <c r="J120" s="67" t="s">
        <v>25286</v>
      </c>
      <c r="K120" s="67" t="s">
        <v>32</v>
      </c>
      <c r="L120" s="31" t="s">
        <v>31</v>
      </c>
      <c r="M120" s="31">
        <v>53838752</v>
      </c>
      <c r="N120" s="29" t="s">
        <v>352</v>
      </c>
      <c r="O120" s="46"/>
      <c r="P120" s="16"/>
    </row>
    <row r="121" spans="1:16" ht="15" hidden="1" customHeight="1" x14ac:dyDescent="0.25">
      <c r="A121">
        <v>115</v>
      </c>
      <c r="B121" s="99">
        <v>45303</v>
      </c>
      <c r="C121" s="99">
        <v>45311</v>
      </c>
      <c r="D121" s="99">
        <v>45311</v>
      </c>
      <c r="E121" s="123">
        <v>27728</v>
      </c>
      <c r="F121" s="29"/>
      <c r="G121" s="29">
        <v>5</v>
      </c>
      <c r="H121" s="31" t="s">
        <v>25288</v>
      </c>
      <c r="I121" s="67" t="s">
        <v>16771</v>
      </c>
      <c r="J121" s="67" t="s">
        <v>16772</v>
      </c>
      <c r="K121" s="67" t="s">
        <v>34</v>
      </c>
      <c r="L121" s="31" t="s">
        <v>31</v>
      </c>
      <c r="M121" s="31">
        <v>52448831</v>
      </c>
      <c r="N121" s="29" t="s">
        <v>1356</v>
      </c>
      <c r="O121" s="46"/>
      <c r="P121" s="16"/>
    </row>
    <row r="122" spans="1:16" ht="15" hidden="1" customHeight="1" x14ac:dyDescent="0.25">
      <c r="A122">
        <v>116</v>
      </c>
      <c r="B122" s="99">
        <v>45303</v>
      </c>
      <c r="C122" s="99">
        <v>45311</v>
      </c>
      <c r="D122" s="99">
        <v>45311</v>
      </c>
      <c r="E122" s="123">
        <v>27737</v>
      </c>
      <c r="F122" s="29"/>
      <c r="G122" s="29">
        <v>1</v>
      </c>
      <c r="H122" s="31" t="s">
        <v>25289</v>
      </c>
      <c r="I122" s="67" t="s">
        <v>21014</v>
      </c>
      <c r="J122" s="67" t="s">
        <v>21015</v>
      </c>
      <c r="K122" s="67" t="s">
        <v>124</v>
      </c>
      <c r="L122" s="31" t="s">
        <v>31</v>
      </c>
      <c r="M122" s="31">
        <v>54586703</v>
      </c>
      <c r="N122" s="29" t="s">
        <v>365</v>
      </c>
      <c r="O122" s="46"/>
      <c r="P122" s="16"/>
    </row>
    <row r="123" spans="1:16" ht="15" hidden="1" customHeight="1" x14ac:dyDescent="0.25">
      <c r="A123">
        <v>117</v>
      </c>
      <c r="B123" s="99">
        <v>45303</v>
      </c>
      <c r="C123" s="99">
        <v>45311</v>
      </c>
      <c r="D123" s="99">
        <v>45311</v>
      </c>
      <c r="E123" s="123">
        <v>27873</v>
      </c>
      <c r="F123" s="29"/>
      <c r="G123" s="29">
        <v>2</v>
      </c>
      <c r="H123" s="31" t="s">
        <v>25290</v>
      </c>
      <c r="I123" s="67" t="s">
        <v>25291</v>
      </c>
      <c r="J123" s="67" t="s">
        <v>25292</v>
      </c>
      <c r="K123" s="67" t="s">
        <v>1173</v>
      </c>
      <c r="L123" s="31" t="s">
        <v>31</v>
      </c>
      <c r="M123" s="31">
        <v>56989378</v>
      </c>
      <c r="N123" s="29" t="s">
        <v>9499</v>
      </c>
      <c r="O123" s="46"/>
      <c r="P123" s="16"/>
    </row>
    <row r="124" spans="1:16" ht="15" hidden="1" customHeight="1" x14ac:dyDescent="0.25">
      <c r="A124">
        <v>118</v>
      </c>
      <c r="B124" s="99">
        <v>45303</v>
      </c>
      <c r="C124" s="99">
        <v>45311</v>
      </c>
      <c r="D124" s="99">
        <v>45311</v>
      </c>
      <c r="E124" s="123">
        <v>26488</v>
      </c>
      <c r="F124" s="29"/>
      <c r="G124" s="29">
        <v>7</v>
      </c>
      <c r="H124" s="31" t="s">
        <v>25293</v>
      </c>
      <c r="I124" s="67" t="s">
        <v>25294</v>
      </c>
      <c r="J124" s="67" t="s">
        <v>25295</v>
      </c>
      <c r="K124" s="67" t="s">
        <v>500</v>
      </c>
      <c r="L124" s="31" t="s">
        <v>128</v>
      </c>
      <c r="M124" s="31">
        <v>58956111</v>
      </c>
      <c r="N124" s="29" t="s">
        <v>21127</v>
      </c>
      <c r="O124" s="46"/>
      <c r="P124" s="16"/>
    </row>
    <row r="125" spans="1:16" ht="15" hidden="1" customHeight="1" x14ac:dyDescent="0.25">
      <c r="A125">
        <v>119</v>
      </c>
      <c r="B125" s="99">
        <v>45303</v>
      </c>
      <c r="C125" s="99">
        <v>45311</v>
      </c>
      <c r="D125" s="99">
        <v>45311</v>
      </c>
      <c r="E125" s="123">
        <v>26489</v>
      </c>
      <c r="F125" s="29"/>
      <c r="G125" s="29">
        <v>11</v>
      </c>
      <c r="H125" s="31" t="s">
        <v>25296</v>
      </c>
      <c r="I125" s="67" t="s">
        <v>501</v>
      </c>
      <c r="J125" s="67" t="s">
        <v>5217</v>
      </c>
      <c r="K125" s="67" t="s">
        <v>500</v>
      </c>
      <c r="L125" s="31" t="s">
        <v>128</v>
      </c>
      <c r="M125" s="31">
        <v>54914411</v>
      </c>
      <c r="N125" s="29" t="s">
        <v>17197</v>
      </c>
      <c r="O125" s="46"/>
      <c r="P125" s="16"/>
    </row>
    <row r="126" spans="1:16" ht="15" hidden="1" customHeight="1" x14ac:dyDescent="0.25">
      <c r="A126">
        <v>120</v>
      </c>
      <c r="B126" s="99">
        <v>45303</v>
      </c>
      <c r="C126" s="99">
        <v>45311</v>
      </c>
      <c r="D126" s="99">
        <v>45311</v>
      </c>
      <c r="E126" s="123">
        <v>26660</v>
      </c>
      <c r="F126" s="29"/>
      <c r="G126" s="29">
        <v>2</v>
      </c>
      <c r="H126" s="31" t="s">
        <v>25297</v>
      </c>
      <c r="I126" s="67" t="s">
        <v>25298</v>
      </c>
      <c r="J126" s="67" t="s">
        <v>25299</v>
      </c>
      <c r="K126" s="67" t="s">
        <v>128</v>
      </c>
      <c r="L126" s="31" t="s">
        <v>128</v>
      </c>
      <c r="M126" s="31">
        <v>5356501962</v>
      </c>
      <c r="N126" s="29" t="s">
        <v>2615</v>
      </c>
      <c r="O126" s="46"/>
      <c r="P126" s="16"/>
    </row>
    <row r="127" spans="1:16" ht="15" hidden="1" customHeight="1" x14ac:dyDescent="0.25">
      <c r="A127">
        <v>121</v>
      </c>
      <c r="B127" s="99">
        <v>45303</v>
      </c>
      <c r="C127" s="99">
        <v>45311</v>
      </c>
      <c r="D127" s="99">
        <v>45311</v>
      </c>
      <c r="E127" s="123">
        <v>26892</v>
      </c>
      <c r="F127" s="29"/>
      <c r="G127" s="29">
        <v>12</v>
      </c>
      <c r="H127" s="31" t="s">
        <v>25300</v>
      </c>
      <c r="I127" s="67" t="s">
        <v>11201</v>
      </c>
      <c r="J127" s="67" t="s">
        <v>11202</v>
      </c>
      <c r="K127" s="67" t="s">
        <v>261</v>
      </c>
      <c r="L127" s="31" t="s">
        <v>128</v>
      </c>
      <c r="M127" s="31">
        <v>55034302</v>
      </c>
      <c r="N127" s="29" t="s">
        <v>17508</v>
      </c>
      <c r="O127" s="46"/>
      <c r="P127" s="16"/>
    </row>
    <row r="128" spans="1:16" ht="15" hidden="1" customHeight="1" x14ac:dyDescent="0.25">
      <c r="A128">
        <v>122</v>
      </c>
      <c r="B128" s="99">
        <v>45303</v>
      </c>
      <c r="C128" s="99">
        <v>45311</v>
      </c>
      <c r="D128" s="99">
        <v>45311</v>
      </c>
      <c r="E128" s="123">
        <v>26936</v>
      </c>
      <c r="F128" s="29"/>
      <c r="G128" s="29">
        <v>3</v>
      </c>
      <c r="H128" s="31" t="s">
        <v>25301</v>
      </c>
      <c r="I128" s="67" t="s">
        <v>25302</v>
      </c>
      <c r="J128" s="67" t="s">
        <v>25303</v>
      </c>
      <c r="K128" s="67" t="s">
        <v>128</v>
      </c>
      <c r="L128" s="31" t="s">
        <v>128</v>
      </c>
      <c r="M128" s="31">
        <v>52408631</v>
      </c>
      <c r="N128" s="29" t="s">
        <v>2058</v>
      </c>
      <c r="O128" s="46"/>
      <c r="P128" s="16"/>
    </row>
    <row r="129" spans="1:16" ht="15" hidden="1" customHeight="1" x14ac:dyDescent="0.25">
      <c r="A129">
        <v>123</v>
      </c>
      <c r="B129" s="99">
        <v>45303</v>
      </c>
      <c r="C129" s="99">
        <v>45311</v>
      </c>
      <c r="D129" s="99">
        <v>45311</v>
      </c>
      <c r="E129" s="123">
        <v>26971</v>
      </c>
      <c r="F129" s="29"/>
      <c r="G129" s="29">
        <v>1</v>
      </c>
      <c r="H129" s="31" t="s">
        <v>25304</v>
      </c>
      <c r="I129" s="67" t="s">
        <v>25305</v>
      </c>
      <c r="J129" s="67" t="s">
        <v>25306</v>
      </c>
      <c r="K129" s="67" t="s">
        <v>1190</v>
      </c>
      <c r="L129" s="31" t="s">
        <v>128</v>
      </c>
      <c r="M129" s="31">
        <v>5353691461</v>
      </c>
      <c r="N129" s="29" t="s">
        <v>4204</v>
      </c>
      <c r="O129" s="46"/>
      <c r="P129" s="16"/>
    </row>
    <row r="130" spans="1:16" ht="15" hidden="1" customHeight="1" x14ac:dyDescent="0.25">
      <c r="A130">
        <v>124</v>
      </c>
      <c r="B130" s="99">
        <v>45303</v>
      </c>
      <c r="C130" s="99">
        <v>45311</v>
      </c>
      <c r="D130" s="99">
        <v>45311</v>
      </c>
      <c r="E130" s="123">
        <v>27118</v>
      </c>
      <c r="F130" s="29"/>
      <c r="G130" s="29">
        <v>2</v>
      </c>
      <c r="H130" s="31" t="s">
        <v>25307</v>
      </c>
      <c r="I130" s="67" t="s">
        <v>25308</v>
      </c>
      <c r="J130" s="67" t="s">
        <v>25309</v>
      </c>
      <c r="K130" s="67" t="s">
        <v>186</v>
      </c>
      <c r="L130" s="31" t="s">
        <v>128</v>
      </c>
      <c r="M130" s="31">
        <v>5358662878</v>
      </c>
      <c r="N130" s="29" t="s">
        <v>323</v>
      </c>
      <c r="O130" s="46"/>
      <c r="P130" s="16"/>
    </row>
    <row r="131" spans="1:16" ht="15" hidden="1" customHeight="1" x14ac:dyDescent="0.25">
      <c r="A131">
        <v>125</v>
      </c>
      <c r="B131" s="99">
        <v>45303</v>
      </c>
      <c r="C131" s="99">
        <v>45311</v>
      </c>
      <c r="D131" s="99">
        <v>45311</v>
      </c>
      <c r="E131" s="123">
        <v>27121</v>
      </c>
      <c r="F131" s="29"/>
      <c r="G131" s="29">
        <v>1</v>
      </c>
      <c r="H131" s="31" t="s">
        <v>25310</v>
      </c>
      <c r="I131" s="67" t="s">
        <v>25311</v>
      </c>
      <c r="J131" s="67" t="s">
        <v>25312</v>
      </c>
      <c r="K131" s="67" t="s">
        <v>128</v>
      </c>
      <c r="L131" s="31" t="s">
        <v>128</v>
      </c>
      <c r="M131" s="31">
        <v>5356621776</v>
      </c>
      <c r="N131" s="29" t="s">
        <v>17836</v>
      </c>
      <c r="O131" s="46"/>
      <c r="P131" s="16"/>
    </row>
    <row r="132" spans="1:16" ht="15" hidden="1" customHeight="1" x14ac:dyDescent="0.25">
      <c r="A132">
        <v>126</v>
      </c>
      <c r="B132" s="99">
        <v>45303</v>
      </c>
      <c r="C132" s="99">
        <v>45311</v>
      </c>
      <c r="D132" s="99">
        <v>45311</v>
      </c>
      <c r="E132" s="123">
        <v>27181</v>
      </c>
      <c r="F132" s="29"/>
      <c r="G132" s="29">
        <v>1</v>
      </c>
      <c r="H132" s="31" t="s">
        <v>25313</v>
      </c>
      <c r="I132" s="67" t="s">
        <v>5228</v>
      </c>
      <c r="J132" s="67" t="s">
        <v>5229</v>
      </c>
      <c r="K132" s="67" t="s">
        <v>131</v>
      </c>
      <c r="L132" s="31" t="s">
        <v>128</v>
      </c>
      <c r="M132" s="31">
        <v>50466838</v>
      </c>
      <c r="N132" s="29" t="s">
        <v>365</v>
      </c>
      <c r="O132" s="46"/>
      <c r="P132" s="16"/>
    </row>
    <row r="133" spans="1:16" ht="15" hidden="1" customHeight="1" x14ac:dyDescent="0.25">
      <c r="A133">
        <v>127</v>
      </c>
      <c r="B133" s="99">
        <v>45303</v>
      </c>
      <c r="C133" s="99">
        <v>45311</v>
      </c>
      <c r="D133" s="99">
        <v>45311</v>
      </c>
      <c r="E133" s="123">
        <v>27260</v>
      </c>
      <c r="F133" s="29"/>
      <c r="G133" s="29">
        <v>1</v>
      </c>
      <c r="H133" s="31" t="s">
        <v>25314</v>
      </c>
      <c r="I133" s="67" t="s">
        <v>25315</v>
      </c>
      <c r="J133" s="67" t="s">
        <v>25316</v>
      </c>
      <c r="K133" s="67" t="s">
        <v>128</v>
      </c>
      <c r="L133" s="31" t="s">
        <v>128</v>
      </c>
      <c r="M133" s="31">
        <v>5355481619</v>
      </c>
      <c r="N133" s="29" t="s">
        <v>5324</v>
      </c>
      <c r="O133" s="46"/>
      <c r="P133" s="16"/>
    </row>
    <row r="134" spans="1:16" ht="15" hidden="1" customHeight="1" x14ac:dyDescent="0.25">
      <c r="A134">
        <v>128</v>
      </c>
      <c r="B134" s="99">
        <v>45303</v>
      </c>
      <c r="C134" s="99">
        <v>45311</v>
      </c>
      <c r="D134" s="99">
        <v>45311</v>
      </c>
      <c r="E134" s="123">
        <v>27412</v>
      </c>
      <c r="F134" s="29"/>
      <c r="G134" s="29">
        <v>1</v>
      </c>
      <c r="H134" s="31" t="s">
        <v>25317</v>
      </c>
      <c r="I134" s="67" t="s">
        <v>20518</v>
      </c>
      <c r="J134" s="67" t="s">
        <v>20519</v>
      </c>
      <c r="K134" s="67" t="s">
        <v>128</v>
      </c>
      <c r="L134" s="31" t="s">
        <v>128</v>
      </c>
      <c r="M134" s="31">
        <v>52130111</v>
      </c>
      <c r="N134" s="29" t="s">
        <v>315</v>
      </c>
      <c r="O134" s="46"/>
      <c r="P134" s="16"/>
    </row>
    <row r="135" spans="1:16" ht="15" hidden="1" customHeight="1" x14ac:dyDescent="0.25">
      <c r="A135">
        <v>129</v>
      </c>
      <c r="B135" s="99">
        <v>45303</v>
      </c>
      <c r="C135" s="99">
        <v>45311</v>
      </c>
      <c r="D135" s="99">
        <v>45311</v>
      </c>
      <c r="E135" s="123">
        <v>27415</v>
      </c>
      <c r="F135" s="29"/>
      <c r="G135" s="29">
        <v>1</v>
      </c>
      <c r="H135" s="31" t="s">
        <v>25318</v>
      </c>
      <c r="I135" s="67" t="s">
        <v>20515</v>
      </c>
      <c r="J135" s="67" t="s">
        <v>20516</v>
      </c>
      <c r="K135" s="67" t="s">
        <v>500</v>
      </c>
      <c r="L135" s="31" t="s">
        <v>128</v>
      </c>
      <c r="M135" s="31">
        <v>53419900</v>
      </c>
      <c r="N135" s="29" t="s">
        <v>315</v>
      </c>
      <c r="O135" s="46"/>
      <c r="P135" s="16"/>
    </row>
    <row r="136" spans="1:16" ht="15" hidden="1" customHeight="1" x14ac:dyDescent="0.25">
      <c r="A136">
        <v>130</v>
      </c>
      <c r="B136" s="99">
        <v>45303</v>
      </c>
      <c r="C136" s="99">
        <v>45311</v>
      </c>
      <c r="D136" s="99">
        <v>45311</v>
      </c>
      <c r="E136" s="123">
        <v>27591</v>
      </c>
      <c r="F136" s="29"/>
      <c r="G136" s="29">
        <v>4</v>
      </c>
      <c r="H136" s="31" t="s">
        <v>25319</v>
      </c>
      <c r="I136" s="67" t="s">
        <v>1188</v>
      </c>
      <c r="J136" s="67" t="s">
        <v>1189</v>
      </c>
      <c r="K136" s="67" t="s">
        <v>1190</v>
      </c>
      <c r="L136" s="31" t="s">
        <v>128</v>
      </c>
      <c r="M136" s="31">
        <v>52408495</v>
      </c>
      <c r="N136" s="29" t="s">
        <v>356</v>
      </c>
      <c r="O136" s="46"/>
      <c r="P136" s="16"/>
    </row>
    <row r="137" spans="1:16" ht="15" hidden="1" customHeight="1" x14ac:dyDescent="0.25">
      <c r="A137">
        <v>131</v>
      </c>
      <c r="B137" s="99">
        <v>45303</v>
      </c>
      <c r="C137" s="99">
        <v>45311</v>
      </c>
      <c r="D137" s="99">
        <v>45311</v>
      </c>
      <c r="E137" s="123">
        <v>27594</v>
      </c>
      <c r="F137" s="29"/>
      <c r="G137" s="29">
        <v>1</v>
      </c>
      <c r="H137" s="31" t="s">
        <v>25320</v>
      </c>
      <c r="I137" s="67" t="s">
        <v>823</v>
      </c>
      <c r="J137" s="67" t="s">
        <v>824</v>
      </c>
      <c r="K137" s="67" t="s">
        <v>500</v>
      </c>
      <c r="L137" s="31" t="s">
        <v>128</v>
      </c>
      <c r="M137" s="31">
        <v>55908761</v>
      </c>
      <c r="N137" s="29" t="s">
        <v>352</v>
      </c>
      <c r="O137" s="46"/>
      <c r="P137" s="16"/>
    </row>
    <row r="138" spans="1:16" ht="15" hidden="1" customHeight="1" x14ac:dyDescent="0.25">
      <c r="A138">
        <v>132</v>
      </c>
      <c r="B138" s="99">
        <v>45303</v>
      </c>
      <c r="C138" s="99">
        <v>45311</v>
      </c>
      <c r="D138" s="99">
        <v>45311</v>
      </c>
      <c r="E138" s="123">
        <v>27595</v>
      </c>
      <c r="F138" s="29"/>
      <c r="G138" s="29">
        <v>8</v>
      </c>
      <c r="H138" s="31" t="s">
        <v>25321</v>
      </c>
      <c r="I138" s="67" t="s">
        <v>823</v>
      </c>
      <c r="J138" s="67" t="s">
        <v>824</v>
      </c>
      <c r="K138" s="67" t="s">
        <v>500</v>
      </c>
      <c r="L138" s="31" t="s">
        <v>128</v>
      </c>
      <c r="M138" s="31">
        <v>55908761</v>
      </c>
      <c r="N138" s="29" t="s">
        <v>799</v>
      </c>
      <c r="O138" s="46"/>
      <c r="P138" s="16"/>
    </row>
    <row r="139" spans="1:16" ht="15" hidden="1" customHeight="1" x14ac:dyDescent="0.25">
      <c r="A139">
        <v>133</v>
      </c>
      <c r="B139" s="99">
        <v>45303</v>
      </c>
      <c r="C139" s="99">
        <v>45311</v>
      </c>
      <c r="D139" s="99">
        <v>45311</v>
      </c>
      <c r="E139" s="123">
        <v>27684</v>
      </c>
      <c r="F139" s="29"/>
      <c r="G139" s="29">
        <v>1</v>
      </c>
      <c r="H139" s="31" t="s">
        <v>25322</v>
      </c>
      <c r="I139" s="67" t="s">
        <v>25323</v>
      </c>
      <c r="J139" s="67" t="s">
        <v>25324</v>
      </c>
      <c r="K139" s="67" t="s">
        <v>128</v>
      </c>
      <c r="L139" s="31" t="s">
        <v>128</v>
      </c>
      <c r="M139" s="31">
        <v>5356922240</v>
      </c>
      <c r="N139" s="29" t="s">
        <v>6669</v>
      </c>
      <c r="O139" s="46"/>
      <c r="P139" s="16"/>
    </row>
    <row r="140" spans="1:16" ht="15" hidden="1" customHeight="1" x14ac:dyDescent="0.25">
      <c r="A140">
        <v>134</v>
      </c>
      <c r="B140" s="99">
        <v>45303</v>
      </c>
      <c r="C140" s="99">
        <v>45311</v>
      </c>
      <c r="D140" s="99">
        <v>45311</v>
      </c>
      <c r="E140" s="123">
        <v>27741</v>
      </c>
      <c r="F140" s="29"/>
      <c r="G140" s="29">
        <v>1</v>
      </c>
      <c r="H140" s="31" t="s">
        <v>25325</v>
      </c>
      <c r="I140" s="67" t="s">
        <v>1186</v>
      </c>
      <c r="J140" s="67" t="s">
        <v>1187</v>
      </c>
      <c r="K140" s="67" t="s">
        <v>128</v>
      </c>
      <c r="L140" s="31" t="s">
        <v>128</v>
      </c>
      <c r="M140" s="31">
        <v>53592522</v>
      </c>
      <c r="N140" s="29" t="s">
        <v>9778</v>
      </c>
      <c r="O140" s="46"/>
      <c r="P140" s="16"/>
    </row>
    <row r="141" spans="1:16" ht="15" hidden="1" customHeight="1" x14ac:dyDescent="0.25">
      <c r="A141">
        <v>135</v>
      </c>
      <c r="B141" s="99">
        <v>45303</v>
      </c>
      <c r="C141" s="99">
        <v>45311</v>
      </c>
      <c r="D141" s="99">
        <v>45311</v>
      </c>
      <c r="E141" s="123">
        <v>27744</v>
      </c>
      <c r="F141" s="29"/>
      <c r="G141" s="29">
        <v>4</v>
      </c>
      <c r="H141" s="31" t="s">
        <v>25326</v>
      </c>
      <c r="I141" s="67" t="s">
        <v>129</v>
      </c>
      <c r="J141" s="67" t="s">
        <v>822</v>
      </c>
      <c r="K141" s="67" t="s">
        <v>130</v>
      </c>
      <c r="L141" s="31" t="s">
        <v>128</v>
      </c>
      <c r="M141" s="31">
        <v>52374950</v>
      </c>
      <c r="N141" s="29" t="s">
        <v>6490</v>
      </c>
      <c r="O141" s="46"/>
      <c r="P141" s="16"/>
    </row>
    <row r="142" spans="1:16" ht="15" hidden="1" customHeight="1" x14ac:dyDescent="0.25">
      <c r="A142">
        <v>136</v>
      </c>
      <c r="B142" s="99">
        <v>45303</v>
      </c>
      <c r="C142" s="99">
        <v>45311</v>
      </c>
      <c r="D142" s="99">
        <v>45311</v>
      </c>
      <c r="E142" s="123">
        <v>27854</v>
      </c>
      <c r="F142" s="29"/>
      <c r="G142" s="29">
        <v>1</v>
      </c>
      <c r="H142" s="31" t="s">
        <v>25327</v>
      </c>
      <c r="I142" s="67" t="s">
        <v>4030</v>
      </c>
      <c r="J142" s="67" t="s">
        <v>4031</v>
      </c>
      <c r="K142" s="67" t="s">
        <v>261</v>
      </c>
      <c r="L142" s="31" t="s">
        <v>128</v>
      </c>
      <c r="M142" s="31">
        <v>52374135</v>
      </c>
      <c r="N142" s="29" t="s">
        <v>352</v>
      </c>
      <c r="O142" s="46"/>
      <c r="P142" s="16"/>
    </row>
    <row r="143" spans="1:16" ht="15" hidden="1" customHeight="1" x14ac:dyDescent="0.25">
      <c r="A143">
        <v>137</v>
      </c>
      <c r="B143" s="99">
        <v>45303</v>
      </c>
      <c r="C143" s="99">
        <v>45311</v>
      </c>
      <c r="D143" s="99">
        <v>45311</v>
      </c>
      <c r="E143" s="123">
        <v>27865</v>
      </c>
      <c r="F143" s="29"/>
      <c r="G143" s="29">
        <v>2</v>
      </c>
      <c r="H143" s="31" t="s">
        <v>25328</v>
      </c>
      <c r="I143" s="67" t="s">
        <v>25329</v>
      </c>
      <c r="J143" s="67" t="s">
        <v>25330</v>
      </c>
      <c r="K143" s="67" t="s">
        <v>261</v>
      </c>
      <c r="L143" s="31" t="s">
        <v>128</v>
      </c>
      <c r="M143" s="31">
        <v>54667052</v>
      </c>
      <c r="N143" s="29" t="s">
        <v>336</v>
      </c>
      <c r="O143" s="46"/>
      <c r="P143" s="16"/>
    </row>
    <row r="144" spans="1:16" ht="15" hidden="1" customHeight="1" x14ac:dyDescent="0.25">
      <c r="A144">
        <v>138</v>
      </c>
      <c r="B144" s="99">
        <v>45303</v>
      </c>
      <c r="C144" s="99"/>
      <c r="D144" s="99"/>
      <c r="E144" s="29">
        <v>26641</v>
      </c>
      <c r="F144" s="29"/>
      <c r="G144" s="29">
        <v>2</v>
      </c>
      <c r="H144" s="31" t="s">
        <v>25331</v>
      </c>
      <c r="I144" s="67" t="s">
        <v>25332</v>
      </c>
      <c r="J144" s="67" t="s">
        <v>25333</v>
      </c>
      <c r="K144" s="67" t="s">
        <v>39</v>
      </c>
      <c r="L144" s="31" t="s">
        <v>38</v>
      </c>
      <c r="M144" s="31">
        <v>5358017838</v>
      </c>
      <c r="N144" s="29" t="s">
        <v>426</v>
      </c>
      <c r="O144" s="46"/>
      <c r="P144" s="16"/>
    </row>
    <row r="145" spans="1:16" ht="15" hidden="1" customHeight="1" x14ac:dyDescent="0.25">
      <c r="A145">
        <v>139</v>
      </c>
      <c r="B145" s="99">
        <v>45303</v>
      </c>
      <c r="C145" s="99"/>
      <c r="D145" s="99"/>
      <c r="E145" s="29">
        <v>26924</v>
      </c>
      <c r="F145" s="29"/>
      <c r="G145" s="29">
        <v>1</v>
      </c>
      <c r="H145" s="31" t="s">
        <v>25334</v>
      </c>
      <c r="I145" s="67" t="s">
        <v>25335</v>
      </c>
      <c r="J145" s="67" t="s">
        <v>25336</v>
      </c>
      <c r="K145" s="67" t="s">
        <v>40</v>
      </c>
      <c r="L145" s="31" t="s">
        <v>38</v>
      </c>
      <c r="M145" s="31">
        <v>58003436</v>
      </c>
      <c r="N145" s="29" t="s">
        <v>12151</v>
      </c>
      <c r="O145" s="46"/>
      <c r="P145" s="16"/>
    </row>
    <row r="146" spans="1:16" ht="15" hidden="1" customHeight="1" x14ac:dyDescent="0.25">
      <c r="A146">
        <v>140</v>
      </c>
      <c r="B146" s="99">
        <v>45303</v>
      </c>
      <c r="C146" s="99"/>
      <c r="D146" s="99"/>
      <c r="E146" s="29">
        <v>27015</v>
      </c>
      <c r="F146" s="29"/>
      <c r="G146" s="29">
        <v>3</v>
      </c>
      <c r="H146" s="31" t="s">
        <v>25337</v>
      </c>
      <c r="I146" s="67" t="s">
        <v>25338</v>
      </c>
      <c r="J146" s="67" t="s">
        <v>1988</v>
      </c>
      <c r="K146" s="67" t="s">
        <v>40</v>
      </c>
      <c r="L146" s="31" t="s">
        <v>38</v>
      </c>
      <c r="M146" s="31">
        <v>53560577</v>
      </c>
      <c r="N146" s="29" t="s">
        <v>2559</v>
      </c>
      <c r="O146" s="46"/>
      <c r="P146" s="16"/>
    </row>
    <row r="147" spans="1:16" ht="15" hidden="1" customHeight="1" x14ac:dyDescent="0.25">
      <c r="A147">
        <v>141</v>
      </c>
      <c r="B147" s="99">
        <v>45303</v>
      </c>
      <c r="C147" s="99"/>
      <c r="D147" s="99"/>
      <c r="E147" s="29">
        <v>27014</v>
      </c>
      <c r="F147" s="29"/>
      <c r="G147" s="29">
        <v>1</v>
      </c>
      <c r="H147" s="31" t="s">
        <v>25339</v>
      </c>
      <c r="I147" s="67" t="s">
        <v>1987</v>
      </c>
      <c r="J147" s="67" t="s">
        <v>1988</v>
      </c>
      <c r="K147" s="67" t="s">
        <v>40</v>
      </c>
      <c r="L147" s="31" t="s">
        <v>38</v>
      </c>
      <c r="M147" s="31">
        <v>53560577</v>
      </c>
      <c r="N147" s="29" t="s">
        <v>4374</v>
      </c>
      <c r="O147" s="46"/>
      <c r="P147" s="16"/>
    </row>
    <row r="148" spans="1:16" ht="15" hidden="1" customHeight="1" x14ac:dyDescent="0.25">
      <c r="A148">
        <v>142</v>
      </c>
      <c r="B148" s="99">
        <v>45303</v>
      </c>
      <c r="C148" s="99"/>
      <c r="D148" s="99"/>
      <c r="E148" s="29">
        <v>27049</v>
      </c>
      <c r="F148" s="29"/>
      <c r="G148" s="29">
        <v>1</v>
      </c>
      <c r="H148" s="31" t="s">
        <v>25340</v>
      </c>
      <c r="I148" s="67" t="s">
        <v>2780</v>
      </c>
      <c r="J148" s="67" t="s">
        <v>2781</v>
      </c>
      <c r="K148" s="67" t="s">
        <v>40</v>
      </c>
      <c r="L148" s="31" t="s">
        <v>38</v>
      </c>
      <c r="M148" s="31">
        <v>59265046</v>
      </c>
      <c r="N148" s="29" t="s">
        <v>352</v>
      </c>
      <c r="O148" s="46"/>
      <c r="P148" s="16"/>
    </row>
    <row r="149" spans="1:16" ht="15" hidden="1" customHeight="1" x14ac:dyDescent="0.25">
      <c r="A149">
        <v>143</v>
      </c>
      <c r="B149" s="99">
        <v>45303</v>
      </c>
      <c r="C149" s="99"/>
      <c r="D149" s="99"/>
      <c r="E149" s="29">
        <v>27063</v>
      </c>
      <c r="F149" s="29"/>
      <c r="G149" s="29">
        <v>2</v>
      </c>
      <c r="H149" s="31" t="s">
        <v>25341</v>
      </c>
      <c r="I149" s="67" t="s">
        <v>25342</v>
      </c>
      <c r="J149" s="67" t="s">
        <v>25343</v>
      </c>
      <c r="K149" s="67" t="s">
        <v>1989</v>
      </c>
      <c r="L149" s="31" t="s">
        <v>38</v>
      </c>
      <c r="M149" s="31">
        <v>52122753</v>
      </c>
      <c r="N149" s="29" t="s">
        <v>391</v>
      </c>
      <c r="O149" s="46"/>
      <c r="P149" s="16"/>
    </row>
    <row r="150" spans="1:16" ht="15" hidden="1" customHeight="1" x14ac:dyDescent="0.25">
      <c r="A150">
        <v>144</v>
      </c>
      <c r="B150" s="99">
        <v>45303</v>
      </c>
      <c r="C150" s="99"/>
      <c r="D150" s="99"/>
      <c r="E150" s="29">
        <v>27119</v>
      </c>
      <c r="F150" s="29"/>
      <c r="G150" s="29">
        <v>2</v>
      </c>
      <c r="H150" s="31" t="s">
        <v>25344</v>
      </c>
      <c r="I150" s="67" t="s">
        <v>25345</v>
      </c>
      <c r="J150" s="67" t="s">
        <v>25346</v>
      </c>
      <c r="K150" s="67" t="s">
        <v>40</v>
      </c>
      <c r="L150" s="31" t="s">
        <v>38</v>
      </c>
      <c r="M150" s="31">
        <v>54961977</v>
      </c>
      <c r="N150" s="29" t="s">
        <v>15557</v>
      </c>
      <c r="O150" s="46"/>
      <c r="P150" s="16"/>
    </row>
    <row r="151" spans="1:16" ht="15" hidden="1" customHeight="1" x14ac:dyDescent="0.25">
      <c r="A151">
        <v>145</v>
      </c>
      <c r="B151" s="99">
        <v>45303</v>
      </c>
      <c r="C151" s="99"/>
      <c r="D151" s="99"/>
      <c r="E151" s="29">
        <v>27515</v>
      </c>
      <c r="F151" s="29"/>
      <c r="G151" s="29">
        <v>3</v>
      </c>
      <c r="H151" s="31" t="s">
        <v>25347</v>
      </c>
      <c r="I151" s="67" t="s">
        <v>25348</v>
      </c>
      <c r="J151" s="67" t="s">
        <v>25349</v>
      </c>
      <c r="K151" s="67" t="s">
        <v>42</v>
      </c>
      <c r="L151" s="31" t="s">
        <v>38</v>
      </c>
      <c r="M151" s="31">
        <v>53039430</v>
      </c>
      <c r="N151" s="29" t="s">
        <v>858</v>
      </c>
      <c r="O151" s="46"/>
      <c r="P151" s="16"/>
    </row>
    <row r="152" spans="1:16" ht="15" hidden="1" customHeight="1" x14ac:dyDescent="0.25">
      <c r="A152">
        <v>146</v>
      </c>
      <c r="B152" s="99">
        <v>45303</v>
      </c>
      <c r="C152" s="99"/>
      <c r="D152" s="99"/>
      <c r="E152" s="29">
        <v>27564</v>
      </c>
      <c r="F152" s="29"/>
      <c r="G152" s="29">
        <v>1</v>
      </c>
      <c r="H152" s="31" t="s">
        <v>25350</v>
      </c>
      <c r="I152" s="67" t="s">
        <v>25351</v>
      </c>
      <c r="J152" s="67" t="s">
        <v>25352</v>
      </c>
      <c r="K152" s="67" t="s">
        <v>39</v>
      </c>
      <c r="L152" s="31" t="s">
        <v>38</v>
      </c>
      <c r="M152" s="31">
        <v>5355241260</v>
      </c>
      <c r="N152" s="29" t="s">
        <v>21249</v>
      </c>
      <c r="O152" s="46"/>
      <c r="P152" s="16"/>
    </row>
    <row r="153" spans="1:16" ht="15" hidden="1" customHeight="1" x14ac:dyDescent="0.25">
      <c r="A153">
        <v>147</v>
      </c>
      <c r="B153" s="99">
        <v>45303</v>
      </c>
      <c r="C153" s="99"/>
      <c r="D153" s="99"/>
      <c r="E153" s="29">
        <v>27582</v>
      </c>
      <c r="F153" s="29"/>
      <c r="G153" s="29">
        <v>3</v>
      </c>
      <c r="H153" s="31" t="s">
        <v>25353</v>
      </c>
      <c r="I153" s="67" t="s">
        <v>847</v>
      </c>
      <c r="J153" s="67" t="s">
        <v>848</v>
      </c>
      <c r="K153" s="67" t="s">
        <v>849</v>
      </c>
      <c r="L153" s="31" t="s">
        <v>38</v>
      </c>
      <c r="M153" s="31">
        <v>33536399</v>
      </c>
      <c r="N153" s="29" t="s">
        <v>18097</v>
      </c>
      <c r="O153" s="46"/>
      <c r="P153" s="16"/>
    </row>
    <row r="154" spans="1:16" ht="15" hidden="1" customHeight="1" x14ac:dyDescent="0.25">
      <c r="A154">
        <v>148</v>
      </c>
      <c r="B154" s="99">
        <v>45303</v>
      </c>
      <c r="C154" s="99"/>
      <c r="D154" s="99"/>
      <c r="E154" s="29">
        <v>27678</v>
      </c>
      <c r="F154" s="29"/>
      <c r="G154" s="29">
        <v>1</v>
      </c>
      <c r="H154" s="31" t="s">
        <v>25354</v>
      </c>
      <c r="I154" s="67" t="s">
        <v>25355</v>
      </c>
      <c r="J154" s="67" t="s">
        <v>25356</v>
      </c>
      <c r="K154" s="67" t="s">
        <v>40</v>
      </c>
      <c r="L154" s="31" t="s">
        <v>38</v>
      </c>
      <c r="M154" s="31">
        <v>58621977</v>
      </c>
      <c r="N154" s="29" t="s">
        <v>1867</v>
      </c>
      <c r="O154" s="46"/>
      <c r="P154" s="16"/>
    </row>
    <row r="155" spans="1:16" ht="15" hidden="1" customHeight="1" x14ac:dyDescent="0.25">
      <c r="A155">
        <v>149</v>
      </c>
      <c r="B155" s="99">
        <v>45303</v>
      </c>
      <c r="C155" s="99"/>
      <c r="D155" s="99"/>
      <c r="E155" s="29">
        <v>27698</v>
      </c>
      <c r="F155" s="29"/>
      <c r="G155" s="29">
        <v>2</v>
      </c>
      <c r="H155" s="31" t="s">
        <v>25357</v>
      </c>
      <c r="I155" s="67" t="s">
        <v>25358</v>
      </c>
      <c r="J155" s="67" t="s">
        <v>25359</v>
      </c>
      <c r="K155" s="67" t="s">
        <v>1199</v>
      </c>
      <c r="L155" s="31" t="s">
        <v>38</v>
      </c>
      <c r="M155" s="31">
        <v>5353621997</v>
      </c>
      <c r="N155" s="29" t="s">
        <v>323</v>
      </c>
      <c r="O155" s="46"/>
      <c r="P155" s="16"/>
    </row>
    <row r="156" spans="1:16" ht="15" hidden="1" customHeight="1" x14ac:dyDescent="0.25">
      <c r="A156">
        <v>150</v>
      </c>
      <c r="B156" s="99">
        <v>45303</v>
      </c>
      <c r="C156" s="99"/>
      <c r="D156" s="99"/>
      <c r="E156" s="29">
        <v>27701</v>
      </c>
      <c r="F156" s="29"/>
      <c r="G156" s="29">
        <v>1</v>
      </c>
      <c r="H156" s="31" t="s">
        <v>25360</v>
      </c>
      <c r="I156" s="67" t="s">
        <v>25361</v>
      </c>
      <c r="J156" s="67" t="s">
        <v>25362</v>
      </c>
      <c r="K156" s="67" t="s">
        <v>849</v>
      </c>
      <c r="L156" s="31" t="s">
        <v>38</v>
      </c>
      <c r="M156" s="31">
        <v>5358625730</v>
      </c>
      <c r="N156" s="29" t="s">
        <v>365</v>
      </c>
      <c r="O156" s="46"/>
      <c r="P156" s="16"/>
    </row>
    <row r="157" spans="1:16" ht="15" hidden="1" customHeight="1" x14ac:dyDescent="0.25">
      <c r="A157">
        <v>151</v>
      </c>
      <c r="B157" s="99">
        <v>45303</v>
      </c>
      <c r="C157" s="99"/>
      <c r="D157" s="99"/>
      <c r="E157" s="29">
        <v>27743</v>
      </c>
      <c r="F157" s="29"/>
      <c r="G157" s="29">
        <v>1</v>
      </c>
      <c r="H157" s="31" t="s">
        <v>25363</v>
      </c>
      <c r="I157" s="67" t="s">
        <v>25364</v>
      </c>
      <c r="J157" s="67" t="s">
        <v>25365</v>
      </c>
      <c r="K157" s="67" t="s">
        <v>40</v>
      </c>
      <c r="L157" s="31" t="s">
        <v>38</v>
      </c>
      <c r="M157" s="31">
        <v>55290558</v>
      </c>
      <c r="N157" s="29" t="s">
        <v>315</v>
      </c>
      <c r="O157" s="46"/>
      <c r="P157" s="16"/>
    </row>
    <row r="158" spans="1:16" ht="15" hidden="1" customHeight="1" x14ac:dyDescent="0.25">
      <c r="A158">
        <v>152</v>
      </c>
      <c r="B158" s="99">
        <v>45303</v>
      </c>
      <c r="C158" s="99"/>
      <c r="D158" s="99"/>
      <c r="E158" s="29">
        <v>26969</v>
      </c>
      <c r="F158" s="29"/>
      <c r="G158" s="29">
        <v>1</v>
      </c>
      <c r="H158" s="31" t="s">
        <v>25366</v>
      </c>
      <c r="I158" s="67" t="s">
        <v>25367</v>
      </c>
      <c r="J158" s="67" t="s">
        <v>25368</v>
      </c>
      <c r="K158" s="67" t="s">
        <v>134</v>
      </c>
      <c r="L158" s="31" t="s">
        <v>134</v>
      </c>
      <c r="M158" s="31">
        <v>5355441207</v>
      </c>
      <c r="N158" s="29" t="s">
        <v>352</v>
      </c>
      <c r="O158" s="46"/>
      <c r="P158" s="16"/>
    </row>
    <row r="159" spans="1:16" ht="15" hidden="1" customHeight="1" x14ac:dyDescent="0.25">
      <c r="A159">
        <v>153</v>
      </c>
      <c r="B159" s="99">
        <v>45303</v>
      </c>
      <c r="C159" s="99"/>
      <c r="D159" s="99"/>
      <c r="E159" s="29">
        <v>26990</v>
      </c>
      <c r="F159" s="29"/>
      <c r="G159" s="29">
        <v>1</v>
      </c>
      <c r="H159" s="31" t="s">
        <v>25369</v>
      </c>
      <c r="I159" s="67" t="s">
        <v>25370</v>
      </c>
      <c r="J159" s="67" t="s">
        <v>25371</v>
      </c>
      <c r="K159" s="67" t="s">
        <v>137</v>
      </c>
      <c r="L159" s="31" t="s">
        <v>134</v>
      </c>
      <c r="M159" s="31">
        <v>58649036</v>
      </c>
      <c r="N159" s="29" t="s">
        <v>25372</v>
      </c>
      <c r="O159" s="46"/>
      <c r="P159" s="16"/>
    </row>
    <row r="160" spans="1:16" ht="15" hidden="1" customHeight="1" x14ac:dyDescent="0.25">
      <c r="A160">
        <v>154</v>
      </c>
      <c r="B160" s="99">
        <v>45303</v>
      </c>
      <c r="C160" s="99"/>
      <c r="D160" s="99"/>
      <c r="E160" s="29">
        <v>27035</v>
      </c>
      <c r="F160" s="29"/>
      <c r="G160" s="29">
        <v>9</v>
      </c>
      <c r="H160" s="31" t="s">
        <v>25373</v>
      </c>
      <c r="I160" s="67" t="s">
        <v>25374</v>
      </c>
      <c r="J160" s="67" t="s">
        <v>25375</v>
      </c>
      <c r="K160" s="67" t="s">
        <v>134</v>
      </c>
      <c r="L160" s="31" t="s">
        <v>134</v>
      </c>
      <c r="M160" s="31">
        <v>5353992978</v>
      </c>
      <c r="N160" s="29" t="s">
        <v>25376</v>
      </c>
      <c r="O160" s="46"/>
      <c r="P160" s="16"/>
    </row>
    <row r="161" spans="1:16" ht="15" hidden="1" customHeight="1" x14ac:dyDescent="0.25">
      <c r="A161">
        <v>155</v>
      </c>
      <c r="B161" s="99">
        <v>45303</v>
      </c>
      <c r="C161" s="99"/>
      <c r="D161" s="99"/>
      <c r="E161" s="29">
        <v>27037</v>
      </c>
      <c r="F161" s="29"/>
      <c r="G161" s="29">
        <v>1</v>
      </c>
      <c r="H161" s="31" t="s">
        <v>25377</v>
      </c>
      <c r="I161" s="67" t="s">
        <v>25378</v>
      </c>
      <c r="J161" s="67" t="s">
        <v>25379</v>
      </c>
      <c r="K161" s="67" t="s">
        <v>134</v>
      </c>
      <c r="L161" s="31" t="s">
        <v>134</v>
      </c>
      <c r="M161" s="31">
        <v>5355939504</v>
      </c>
      <c r="N161" s="29" t="s">
        <v>5930</v>
      </c>
      <c r="O161" s="46"/>
      <c r="P161" s="16"/>
    </row>
    <row r="162" spans="1:16" ht="15" hidden="1" customHeight="1" x14ac:dyDescent="0.25">
      <c r="A162">
        <v>156</v>
      </c>
      <c r="B162" s="99">
        <v>45303</v>
      </c>
      <c r="C162" s="99"/>
      <c r="D162" s="99"/>
      <c r="E162" s="29">
        <v>27050</v>
      </c>
      <c r="F162" s="29"/>
      <c r="G162" s="29">
        <v>12</v>
      </c>
      <c r="H162" s="31" t="s">
        <v>25380</v>
      </c>
      <c r="I162" s="67" t="s">
        <v>25381</v>
      </c>
      <c r="J162" s="67" t="s">
        <v>25382</v>
      </c>
      <c r="K162" s="67" t="s">
        <v>134</v>
      </c>
      <c r="L162" s="31" t="s">
        <v>134</v>
      </c>
      <c r="M162" s="31">
        <v>5355939258</v>
      </c>
      <c r="N162" s="29" t="s">
        <v>25383</v>
      </c>
      <c r="O162" s="46"/>
      <c r="P162" s="16"/>
    </row>
    <row r="163" spans="1:16" ht="15" hidden="1" customHeight="1" x14ac:dyDescent="0.25">
      <c r="A163">
        <v>157</v>
      </c>
      <c r="B163" s="99">
        <v>45303</v>
      </c>
      <c r="C163" s="99"/>
      <c r="D163" s="99"/>
      <c r="E163" s="29">
        <v>27095</v>
      </c>
      <c r="F163" s="29"/>
      <c r="G163" s="29">
        <v>1</v>
      </c>
      <c r="H163" s="31" t="s">
        <v>25384</v>
      </c>
      <c r="I163" s="67" t="s">
        <v>25385</v>
      </c>
      <c r="J163" s="67" t="s">
        <v>25386</v>
      </c>
      <c r="K163" s="67" t="s">
        <v>518</v>
      </c>
      <c r="L163" s="31" t="s">
        <v>134</v>
      </c>
      <c r="M163" s="31">
        <v>5354835607</v>
      </c>
      <c r="N163" s="29" t="s">
        <v>24446</v>
      </c>
      <c r="O163" s="46"/>
      <c r="P163" s="16"/>
    </row>
    <row r="164" spans="1:16" ht="15" hidden="1" customHeight="1" x14ac:dyDescent="0.25">
      <c r="A164">
        <v>158</v>
      </c>
      <c r="B164" s="99">
        <v>45303</v>
      </c>
      <c r="C164" s="99"/>
      <c r="D164" s="99"/>
      <c r="E164" s="29">
        <v>27098</v>
      </c>
      <c r="F164" s="29"/>
      <c r="G164" s="29">
        <v>1</v>
      </c>
      <c r="H164" s="31" t="s">
        <v>25387</v>
      </c>
      <c r="I164" s="67" t="s">
        <v>25388</v>
      </c>
      <c r="J164" s="67" t="s">
        <v>25389</v>
      </c>
      <c r="K164" s="67" t="s">
        <v>134</v>
      </c>
      <c r="L164" s="31" t="s">
        <v>134</v>
      </c>
      <c r="M164" s="31">
        <v>5354201269</v>
      </c>
      <c r="N164" s="29" t="s">
        <v>1475</v>
      </c>
      <c r="O164" s="46"/>
      <c r="P164" s="16"/>
    </row>
    <row r="165" spans="1:16" ht="15" hidden="1" customHeight="1" x14ac:dyDescent="0.25">
      <c r="A165">
        <v>159</v>
      </c>
      <c r="B165" s="99">
        <v>45303</v>
      </c>
      <c r="C165" s="99"/>
      <c r="D165" s="99"/>
      <c r="E165" s="29">
        <v>27132</v>
      </c>
      <c r="F165" s="29"/>
      <c r="G165" s="29">
        <v>1</v>
      </c>
      <c r="H165" s="31" t="s">
        <v>25390</v>
      </c>
      <c r="I165" s="67" t="s">
        <v>25391</v>
      </c>
      <c r="J165" s="67" t="s">
        <v>25392</v>
      </c>
      <c r="K165" s="67" t="s">
        <v>134</v>
      </c>
      <c r="L165" s="31" t="s">
        <v>134</v>
      </c>
      <c r="M165" s="31">
        <v>54374516</v>
      </c>
      <c r="N165" s="29" t="s">
        <v>3792</v>
      </c>
      <c r="O165" s="46"/>
      <c r="P165" s="16"/>
    </row>
    <row r="166" spans="1:16" ht="15" hidden="1" customHeight="1" x14ac:dyDescent="0.25">
      <c r="A166">
        <v>160</v>
      </c>
      <c r="B166" s="99">
        <v>45303</v>
      </c>
      <c r="C166" s="99"/>
      <c r="D166" s="99"/>
      <c r="E166" s="29">
        <v>27134</v>
      </c>
      <c r="F166" s="29"/>
      <c r="G166" s="29">
        <v>1</v>
      </c>
      <c r="H166" s="31" t="s">
        <v>25393</v>
      </c>
      <c r="I166" s="67" t="s">
        <v>25394</v>
      </c>
      <c r="J166" s="67" t="s">
        <v>25395</v>
      </c>
      <c r="K166" s="67" t="s">
        <v>134</v>
      </c>
      <c r="L166" s="31" t="s">
        <v>134</v>
      </c>
      <c r="M166" s="31">
        <v>55276252</v>
      </c>
      <c r="N166" s="29" t="s">
        <v>1088</v>
      </c>
      <c r="O166" s="46"/>
      <c r="P166" s="16"/>
    </row>
    <row r="167" spans="1:16" ht="15" hidden="1" customHeight="1" x14ac:dyDescent="0.25">
      <c r="A167">
        <v>161</v>
      </c>
      <c r="B167" s="99">
        <v>45303</v>
      </c>
      <c r="C167" s="99"/>
      <c r="D167" s="99"/>
      <c r="E167" s="29">
        <v>27138</v>
      </c>
      <c r="F167" s="29"/>
      <c r="G167" s="29">
        <v>2</v>
      </c>
      <c r="H167" s="31" t="s">
        <v>25396</v>
      </c>
      <c r="I167" s="67" t="s">
        <v>25397</v>
      </c>
      <c r="J167" s="67" t="s">
        <v>25398</v>
      </c>
      <c r="K167" s="67" t="s">
        <v>134</v>
      </c>
      <c r="L167" s="31" t="s">
        <v>134</v>
      </c>
      <c r="M167" s="31">
        <v>55601856</v>
      </c>
      <c r="N167" s="29" t="s">
        <v>3772</v>
      </c>
      <c r="O167" s="46"/>
      <c r="P167" s="16"/>
    </row>
    <row r="168" spans="1:16" ht="15" hidden="1" customHeight="1" x14ac:dyDescent="0.25">
      <c r="A168">
        <v>162</v>
      </c>
      <c r="B168" s="99">
        <v>45303</v>
      </c>
      <c r="C168" s="99"/>
      <c r="D168" s="99"/>
      <c r="E168" s="29">
        <v>27532</v>
      </c>
      <c r="F168" s="29"/>
      <c r="G168" s="29">
        <v>2</v>
      </c>
      <c r="H168" s="31" t="s">
        <v>25399</v>
      </c>
      <c r="I168" s="67" t="s">
        <v>25400</v>
      </c>
      <c r="J168" s="67" t="s">
        <v>25401</v>
      </c>
      <c r="K168" s="67" t="s">
        <v>134</v>
      </c>
      <c r="L168" s="31" t="s">
        <v>134</v>
      </c>
      <c r="M168" s="31">
        <v>53171537</v>
      </c>
      <c r="N168" s="29" t="s">
        <v>2520</v>
      </c>
      <c r="O168" s="46"/>
      <c r="P168" s="16"/>
    </row>
    <row r="169" spans="1:16" ht="15" hidden="1" customHeight="1" x14ac:dyDescent="0.25">
      <c r="A169">
        <v>163</v>
      </c>
      <c r="B169" s="99">
        <v>45303</v>
      </c>
      <c r="C169" s="99"/>
      <c r="D169" s="99"/>
      <c r="E169" s="29">
        <v>27538</v>
      </c>
      <c r="F169" s="29"/>
      <c r="G169" s="29">
        <v>1</v>
      </c>
      <c r="H169" s="31" t="s">
        <v>25402</v>
      </c>
      <c r="I169" s="67" t="s">
        <v>25403</v>
      </c>
      <c r="J169" s="67" t="s">
        <v>25401</v>
      </c>
      <c r="K169" s="67" t="s">
        <v>134</v>
      </c>
      <c r="L169" s="31" t="s">
        <v>134</v>
      </c>
      <c r="M169" s="31">
        <v>58959017</v>
      </c>
      <c r="N169" s="29" t="s">
        <v>1125</v>
      </c>
      <c r="O169" s="46"/>
      <c r="P169" s="16"/>
    </row>
    <row r="170" spans="1:16" ht="15" hidden="1" customHeight="1" x14ac:dyDescent="0.25">
      <c r="A170">
        <v>164</v>
      </c>
      <c r="B170" s="99">
        <v>45303</v>
      </c>
      <c r="C170" s="99"/>
      <c r="D170" s="99"/>
      <c r="E170" s="29">
        <v>27592</v>
      </c>
      <c r="F170" s="29"/>
      <c r="G170" s="29">
        <v>1</v>
      </c>
      <c r="H170" s="31" t="s">
        <v>25404</v>
      </c>
      <c r="I170" s="67" t="s">
        <v>21605</v>
      </c>
      <c r="J170" s="67" t="s">
        <v>21606</v>
      </c>
      <c r="K170" s="67" t="s">
        <v>134</v>
      </c>
      <c r="L170" s="31" t="s">
        <v>134</v>
      </c>
      <c r="M170" s="31">
        <v>5355281322</v>
      </c>
      <c r="N170" s="29" t="s">
        <v>2493</v>
      </c>
      <c r="O170" s="46"/>
      <c r="P170" s="16"/>
    </row>
    <row r="171" spans="1:16" ht="15" hidden="1" customHeight="1" x14ac:dyDescent="0.25">
      <c r="A171">
        <v>165</v>
      </c>
      <c r="B171" s="99">
        <v>45303</v>
      </c>
      <c r="C171" s="99"/>
      <c r="D171" s="99"/>
      <c r="E171" s="29">
        <v>27748</v>
      </c>
      <c r="F171" s="29"/>
      <c r="G171" s="29">
        <v>1</v>
      </c>
      <c r="H171" s="31" t="s">
        <v>25405</v>
      </c>
      <c r="I171" s="67" t="s">
        <v>25406</v>
      </c>
      <c r="J171" s="67" t="s">
        <v>25407</v>
      </c>
      <c r="K171" s="67" t="s">
        <v>134</v>
      </c>
      <c r="L171" s="31" t="s">
        <v>134</v>
      </c>
      <c r="M171" s="31">
        <v>53042753</v>
      </c>
      <c r="N171" s="29" t="s">
        <v>1597</v>
      </c>
      <c r="O171" s="46"/>
      <c r="P171" s="16"/>
    </row>
    <row r="172" spans="1:16" ht="15" hidden="1" customHeight="1" x14ac:dyDescent="0.25">
      <c r="A172">
        <v>166</v>
      </c>
      <c r="B172" s="99">
        <v>45303</v>
      </c>
      <c r="C172" s="99">
        <v>45311</v>
      </c>
      <c r="D172" s="99">
        <v>45311</v>
      </c>
      <c r="E172" s="123">
        <v>26878</v>
      </c>
      <c r="F172" s="29"/>
      <c r="G172" s="29">
        <v>1</v>
      </c>
      <c r="H172" s="31" t="s">
        <v>25408</v>
      </c>
      <c r="I172" s="67" t="s">
        <v>25409</v>
      </c>
      <c r="J172" s="67" t="s">
        <v>25410</v>
      </c>
      <c r="K172" s="67" t="s">
        <v>140</v>
      </c>
      <c r="L172" s="31" t="s">
        <v>140</v>
      </c>
      <c r="M172" s="31">
        <v>53701980</v>
      </c>
      <c r="N172" s="29" t="s">
        <v>3218</v>
      </c>
      <c r="O172" s="46"/>
      <c r="P172" s="16"/>
    </row>
    <row r="173" spans="1:16" ht="15" hidden="1" customHeight="1" x14ac:dyDescent="0.25">
      <c r="A173">
        <v>167</v>
      </c>
      <c r="B173" s="99">
        <v>45303</v>
      </c>
      <c r="C173" s="99">
        <v>45311</v>
      </c>
      <c r="D173" s="99">
        <v>45311</v>
      </c>
      <c r="E173" s="123">
        <v>27106</v>
      </c>
      <c r="F173" s="29"/>
      <c r="G173" s="29">
        <v>1</v>
      </c>
      <c r="H173" s="31" t="s">
        <v>25411</v>
      </c>
      <c r="I173" s="67" t="s">
        <v>25412</v>
      </c>
      <c r="J173" s="67" t="s">
        <v>25413</v>
      </c>
      <c r="K173" s="67" t="s">
        <v>1222</v>
      </c>
      <c r="L173" s="31" t="s">
        <v>140</v>
      </c>
      <c r="M173" s="31">
        <v>5355750177</v>
      </c>
      <c r="N173" s="29" t="s">
        <v>365</v>
      </c>
      <c r="O173" s="46"/>
      <c r="P173" s="16"/>
    </row>
    <row r="174" spans="1:16" ht="15" hidden="1" customHeight="1" x14ac:dyDescent="0.25">
      <c r="A174">
        <v>168</v>
      </c>
      <c r="B174" s="99">
        <v>45303</v>
      </c>
      <c r="C174" s="99">
        <v>45311</v>
      </c>
      <c r="D174" s="99">
        <v>45311</v>
      </c>
      <c r="E174" s="123">
        <v>27126</v>
      </c>
      <c r="F174" s="29"/>
      <c r="G174" s="29">
        <v>1</v>
      </c>
      <c r="H174" s="31" t="s">
        <v>25414</v>
      </c>
      <c r="I174" s="67" t="s">
        <v>25415</v>
      </c>
      <c r="J174" s="67" t="s">
        <v>25416</v>
      </c>
      <c r="K174" s="67" t="s">
        <v>514</v>
      </c>
      <c r="L174" s="31" t="s">
        <v>140</v>
      </c>
      <c r="M174" s="31">
        <v>58613155</v>
      </c>
      <c r="N174" s="29" t="s">
        <v>3102</v>
      </c>
      <c r="O174" s="46"/>
      <c r="P174" s="16"/>
    </row>
    <row r="175" spans="1:16" ht="15" hidden="1" customHeight="1" x14ac:dyDescent="0.25">
      <c r="A175">
        <v>169</v>
      </c>
      <c r="B175" s="99">
        <v>45303</v>
      </c>
      <c r="C175" s="99">
        <v>45311</v>
      </c>
      <c r="D175" s="99">
        <v>45311</v>
      </c>
      <c r="E175" s="123">
        <v>27140</v>
      </c>
      <c r="F175" s="29"/>
      <c r="G175" s="29">
        <v>3</v>
      </c>
      <c r="H175" s="31" t="s">
        <v>25417</v>
      </c>
      <c r="I175" s="67" t="s">
        <v>14373</v>
      </c>
      <c r="J175" s="67" t="s">
        <v>14374</v>
      </c>
      <c r="K175" s="67" t="s">
        <v>506</v>
      </c>
      <c r="L175" s="31" t="s">
        <v>140</v>
      </c>
      <c r="M175" s="31">
        <v>56754465</v>
      </c>
      <c r="N175" s="29" t="s">
        <v>4952</v>
      </c>
      <c r="O175" s="46"/>
      <c r="P175" s="16"/>
    </row>
    <row r="176" spans="1:16" ht="15" hidden="1" customHeight="1" x14ac:dyDescent="0.25">
      <c r="A176">
        <v>170</v>
      </c>
      <c r="B176" s="99">
        <v>45303</v>
      </c>
      <c r="C176" s="99">
        <v>45311</v>
      </c>
      <c r="D176" s="99">
        <v>45311</v>
      </c>
      <c r="E176" s="123">
        <v>27231</v>
      </c>
      <c r="F176" s="29"/>
      <c r="G176" s="29">
        <v>2</v>
      </c>
      <c r="H176" s="31" t="s">
        <v>25418</v>
      </c>
      <c r="I176" s="67" t="s">
        <v>2592</v>
      </c>
      <c r="J176" s="67" t="s">
        <v>2593</v>
      </c>
      <c r="K176" s="67" t="s">
        <v>140</v>
      </c>
      <c r="L176" s="31" t="s">
        <v>140</v>
      </c>
      <c r="M176" s="31">
        <v>56863253</v>
      </c>
      <c r="N176" s="29" t="s">
        <v>359</v>
      </c>
      <c r="O176" s="46"/>
      <c r="P176" s="16"/>
    </row>
    <row r="177" spans="1:16" ht="15" hidden="1" customHeight="1" x14ac:dyDescent="0.25">
      <c r="A177">
        <v>171</v>
      </c>
      <c r="B177" s="99">
        <v>45303</v>
      </c>
      <c r="C177" s="99">
        <v>45311</v>
      </c>
      <c r="D177" s="99">
        <v>45311</v>
      </c>
      <c r="E177" s="123">
        <v>27378</v>
      </c>
      <c r="F177" s="29"/>
      <c r="G177" s="29">
        <v>1</v>
      </c>
      <c r="H177" s="31" t="s">
        <v>25419</v>
      </c>
      <c r="I177" s="67" t="s">
        <v>25420</v>
      </c>
      <c r="J177" s="67" t="s">
        <v>25421</v>
      </c>
      <c r="K177" s="67" t="s">
        <v>506</v>
      </c>
      <c r="L177" s="31" t="s">
        <v>140</v>
      </c>
      <c r="M177" s="31">
        <v>58066428</v>
      </c>
      <c r="N177" s="29" t="s">
        <v>352</v>
      </c>
      <c r="O177" s="46"/>
      <c r="P177" s="16"/>
    </row>
    <row r="178" spans="1:16" ht="15" hidden="1" customHeight="1" x14ac:dyDescent="0.25">
      <c r="A178">
        <v>172</v>
      </c>
      <c r="B178" s="99">
        <v>45303</v>
      </c>
      <c r="C178" s="99">
        <v>45311</v>
      </c>
      <c r="D178" s="99">
        <v>45311</v>
      </c>
      <c r="E178" s="123">
        <v>27392</v>
      </c>
      <c r="F178" s="29"/>
      <c r="G178" s="29">
        <v>16</v>
      </c>
      <c r="H178" s="31" t="s">
        <v>25422</v>
      </c>
      <c r="I178" s="67" t="s">
        <v>7633</v>
      </c>
      <c r="J178" s="67" t="s">
        <v>7634</v>
      </c>
      <c r="K178" s="67" t="s">
        <v>140</v>
      </c>
      <c r="L178" s="31" t="s">
        <v>140</v>
      </c>
      <c r="M178" s="31">
        <v>54443813</v>
      </c>
      <c r="N178" s="29" t="s">
        <v>808</v>
      </c>
      <c r="O178" s="46"/>
      <c r="P178" s="16"/>
    </row>
    <row r="179" spans="1:16" ht="15" hidden="1" customHeight="1" x14ac:dyDescent="0.25">
      <c r="A179">
        <v>173</v>
      </c>
      <c r="B179" s="99">
        <v>45303</v>
      </c>
      <c r="C179" s="99">
        <v>45311</v>
      </c>
      <c r="D179" s="99">
        <v>45311</v>
      </c>
      <c r="E179" s="123">
        <v>27401</v>
      </c>
      <c r="F179" s="29"/>
      <c r="G179" s="29">
        <v>5</v>
      </c>
      <c r="H179" s="31" t="s">
        <v>25423</v>
      </c>
      <c r="I179" s="67" t="s">
        <v>25424</v>
      </c>
      <c r="J179" s="67" t="s">
        <v>25425</v>
      </c>
      <c r="K179" s="67" t="s">
        <v>1219</v>
      </c>
      <c r="L179" s="31" t="s">
        <v>140</v>
      </c>
      <c r="M179" s="31">
        <v>55771819</v>
      </c>
      <c r="N179" s="29" t="s">
        <v>11776</v>
      </c>
      <c r="O179" s="46"/>
      <c r="P179" s="16"/>
    </row>
    <row r="180" spans="1:16" ht="15" hidden="1" customHeight="1" x14ac:dyDescent="0.25">
      <c r="A180">
        <v>174</v>
      </c>
      <c r="B180" s="99">
        <v>45303</v>
      </c>
      <c r="C180" s="99">
        <v>45311</v>
      </c>
      <c r="D180" s="99">
        <v>45311</v>
      </c>
      <c r="E180" s="123">
        <v>27403</v>
      </c>
      <c r="F180" s="29"/>
      <c r="G180" s="29">
        <v>2</v>
      </c>
      <c r="H180" s="31" t="s">
        <v>25426</v>
      </c>
      <c r="I180" s="67" t="s">
        <v>25424</v>
      </c>
      <c r="J180" s="67" t="s">
        <v>25425</v>
      </c>
      <c r="K180" s="67" t="s">
        <v>1219</v>
      </c>
      <c r="L180" s="31" t="s">
        <v>140</v>
      </c>
      <c r="M180" s="31">
        <v>55771819</v>
      </c>
      <c r="N180" s="29" t="s">
        <v>594</v>
      </c>
      <c r="O180" s="46"/>
      <c r="P180" s="16"/>
    </row>
    <row r="181" spans="1:16" ht="15" hidden="1" customHeight="1" x14ac:dyDescent="0.25">
      <c r="A181">
        <v>175</v>
      </c>
      <c r="B181" s="99">
        <v>45303</v>
      </c>
      <c r="C181" s="99">
        <v>45311</v>
      </c>
      <c r="D181" s="99">
        <v>45311</v>
      </c>
      <c r="E181" s="123">
        <v>27449</v>
      </c>
      <c r="F181" s="29"/>
      <c r="G181" s="29">
        <v>1</v>
      </c>
      <c r="H181" s="31" t="s">
        <v>25427</v>
      </c>
      <c r="I181" s="67" t="s">
        <v>11325</v>
      </c>
      <c r="J181" s="67" t="s">
        <v>11326</v>
      </c>
      <c r="K181" s="67" t="s">
        <v>140</v>
      </c>
      <c r="L181" s="31" t="s">
        <v>140</v>
      </c>
      <c r="M181" s="31">
        <v>59365853</v>
      </c>
      <c r="N181" s="29" t="s">
        <v>352</v>
      </c>
      <c r="O181" s="46"/>
      <c r="P181" s="16"/>
    </row>
    <row r="182" spans="1:16" ht="15" hidden="1" customHeight="1" x14ac:dyDescent="0.25">
      <c r="A182">
        <v>176</v>
      </c>
      <c r="B182" s="99">
        <v>45303</v>
      </c>
      <c r="C182" s="99">
        <v>45311</v>
      </c>
      <c r="D182" s="99">
        <v>45311</v>
      </c>
      <c r="E182" s="123">
        <v>27458</v>
      </c>
      <c r="F182" s="29"/>
      <c r="G182" s="29">
        <v>4</v>
      </c>
      <c r="H182" s="31" t="s">
        <v>25428</v>
      </c>
      <c r="I182" s="67" t="s">
        <v>25429</v>
      </c>
      <c r="J182" s="67" t="s">
        <v>25430</v>
      </c>
      <c r="K182" s="67" t="s">
        <v>141</v>
      </c>
      <c r="L182" s="31" t="s">
        <v>140</v>
      </c>
      <c r="M182" s="31">
        <v>58862246</v>
      </c>
      <c r="N182" s="29" t="s">
        <v>1450</v>
      </c>
      <c r="O182" s="46"/>
      <c r="P182" s="16"/>
    </row>
    <row r="183" spans="1:16" ht="15" hidden="1" customHeight="1" x14ac:dyDescent="0.25">
      <c r="A183">
        <v>177</v>
      </c>
      <c r="B183" s="99">
        <v>45303</v>
      </c>
      <c r="C183" s="99">
        <v>45311</v>
      </c>
      <c r="D183" s="99">
        <v>45311</v>
      </c>
      <c r="E183" s="123">
        <v>27462</v>
      </c>
      <c r="F183" s="29"/>
      <c r="G183" s="29">
        <v>4</v>
      </c>
      <c r="H183" s="31" t="s">
        <v>25431</v>
      </c>
      <c r="I183" s="67" t="s">
        <v>25432</v>
      </c>
      <c r="J183" s="67" t="s">
        <v>25430</v>
      </c>
      <c r="K183" s="67" t="s">
        <v>141</v>
      </c>
      <c r="L183" s="31" t="s">
        <v>140</v>
      </c>
      <c r="M183" s="31">
        <v>58862246</v>
      </c>
      <c r="N183" s="29" t="s">
        <v>3303</v>
      </c>
      <c r="O183" s="46"/>
      <c r="P183" s="16"/>
    </row>
    <row r="184" spans="1:16" ht="15" hidden="1" customHeight="1" x14ac:dyDescent="0.25">
      <c r="A184">
        <v>178</v>
      </c>
      <c r="B184" s="99">
        <v>45303</v>
      </c>
      <c r="C184" s="99">
        <v>45311</v>
      </c>
      <c r="D184" s="99">
        <v>45311</v>
      </c>
      <c r="E184" s="123">
        <v>27648</v>
      </c>
      <c r="F184" s="29"/>
      <c r="G184" s="29">
        <v>1</v>
      </c>
      <c r="H184" s="31" t="s">
        <v>25433</v>
      </c>
      <c r="I184" s="67" t="s">
        <v>25434</v>
      </c>
      <c r="J184" s="67" t="s">
        <v>25435</v>
      </c>
      <c r="K184" s="67" t="s">
        <v>140</v>
      </c>
      <c r="L184" s="31" t="s">
        <v>140</v>
      </c>
      <c r="M184" s="31">
        <v>51055951</v>
      </c>
      <c r="N184" s="29" t="s">
        <v>449</v>
      </c>
      <c r="O184" s="46"/>
      <c r="P184" s="16"/>
    </row>
    <row r="185" spans="1:16" ht="15" hidden="1" customHeight="1" x14ac:dyDescent="0.25">
      <c r="A185">
        <v>179</v>
      </c>
      <c r="B185" s="99">
        <v>45303</v>
      </c>
      <c r="C185" s="99">
        <v>45311</v>
      </c>
      <c r="D185" s="99">
        <v>45311</v>
      </c>
      <c r="E185" s="123">
        <v>27669</v>
      </c>
      <c r="F185" s="29"/>
      <c r="G185" s="29">
        <v>1</v>
      </c>
      <c r="H185" s="31" t="s">
        <v>25436</v>
      </c>
      <c r="I185" s="67" t="s">
        <v>25437</v>
      </c>
      <c r="J185" s="67" t="s">
        <v>25438</v>
      </c>
      <c r="K185" s="67" t="s">
        <v>140</v>
      </c>
      <c r="L185" s="31" t="s">
        <v>140</v>
      </c>
      <c r="M185" s="31">
        <v>58347216</v>
      </c>
      <c r="N185" s="29" t="s">
        <v>4111</v>
      </c>
      <c r="O185" s="46"/>
      <c r="P185" s="16"/>
    </row>
    <row r="186" spans="1:16" ht="15" hidden="1" customHeight="1" x14ac:dyDescent="0.25">
      <c r="A186">
        <v>180</v>
      </c>
      <c r="B186" s="99">
        <v>45303</v>
      </c>
      <c r="C186" s="99">
        <v>45311</v>
      </c>
      <c r="D186" s="99">
        <v>45311</v>
      </c>
      <c r="E186" s="123">
        <v>24527</v>
      </c>
      <c r="F186" s="29"/>
      <c r="G186" s="29">
        <v>5</v>
      </c>
      <c r="H186" s="31" t="s">
        <v>25439</v>
      </c>
      <c r="I186" s="67" t="s">
        <v>25440</v>
      </c>
      <c r="J186" s="67" t="s">
        <v>25441</v>
      </c>
      <c r="K186" s="67" t="s">
        <v>143</v>
      </c>
      <c r="L186" s="31" t="s">
        <v>143</v>
      </c>
      <c r="M186" s="31">
        <v>53267565</v>
      </c>
      <c r="N186" s="29" t="s">
        <v>25442</v>
      </c>
      <c r="O186" s="46"/>
      <c r="P186" s="16"/>
    </row>
    <row r="187" spans="1:16" ht="15" hidden="1" customHeight="1" x14ac:dyDescent="0.25">
      <c r="A187">
        <v>181</v>
      </c>
      <c r="B187" s="99">
        <v>45303</v>
      </c>
      <c r="C187" s="99">
        <v>45311</v>
      </c>
      <c r="D187" s="99">
        <v>45311</v>
      </c>
      <c r="E187" s="123">
        <v>26830</v>
      </c>
      <c r="F187" s="29"/>
      <c r="G187" s="29">
        <v>1</v>
      </c>
      <c r="H187" s="31" t="s">
        <v>25443</v>
      </c>
      <c r="I187" s="67" t="s">
        <v>25444</v>
      </c>
      <c r="J187" s="67" t="s">
        <v>24537</v>
      </c>
      <c r="K187" s="67" t="s">
        <v>176</v>
      </c>
      <c r="L187" s="31" t="s">
        <v>143</v>
      </c>
      <c r="M187" s="31">
        <v>5356816339</v>
      </c>
      <c r="N187" s="29" t="s">
        <v>315</v>
      </c>
      <c r="O187" s="46"/>
      <c r="P187" s="16"/>
    </row>
    <row r="188" spans="1:16" ht="15" hidden="1" customHeight="1" x14ac:dyDescent="0.25">
      <c r="A188">
        <v>182</v>
      </c>
      <c r="B188" s="99">
        <v>45303</v>
      </c>
      <c r="C188" s="99">
        <v>45311</v>
      </c>
      <c r="D188" s="99">
        <v>45311</v>
      </c>
      <c r="E188" s="123">
        <v>26839</v>
      </c>
      <c r="F188" s="29"/>
      <c r="G188" s="29">
        <v>6</v>
      </c>
      <c r="H188" s="31" t="s">
        <v>25445</v>
      </c>
      <c r="I188" s="67" t="s">
        <v>25446</v>
      </c>
      <c r="J188" s="67" t="s">
        <v>25447</v>
      </c>
      <c r="K188" s="67" t="s">
        <v>143</v>
      </c>
      <c r="L188" s="31" t="s">
        <v>143</v>
      </c>
      <c r="M188" s="31">
        <v>52065333</v>
      </c>
      <c r="N188" s="29" t="s">
        <v>25448</v>
      </c>
      <c r="O188" s="46"/>
      <c r="P188" s="16"/>
    </row>
    <row r="189" spans="1:16" ht="15" hidden="1" customHeight="1" x14ac:dyDescent="0.25">
      <c r="A189">
        <v>183</v>
      </c>
      <c r="B189" s="99">
        <v>45303</v>
      </c>
      <c r="C189" s="99">
        <v>45311</v>
      </c>
      <c r="D189" s="99">
        <v>45311</v>
      </c>
      <c r="E189" s="123">
        <v>26875</v>
      </c>
      <c r="F189" s="29"/>
      <c r="G189" s="29">
        <v>4</v>
      </c>
      <c r="H189" s="31" t="s">
        <v>25449</v>
      </c>
      <c r="I189" s="67" t="s">
        <v>25450</v>
      </c>
      <c r="J189" s="67" t="s">
        <v>25451</v>
      </c>
      <c r="K189" s="67" t="s">
        <v>143</v>
      </c>
      <c r="L189" s="31" t="s">
        <v>143</v>
      </c>
      <c r="M189" s="31">
        <v>24423993</v>
      </c>
      <c r="N189" s="29" t="s">
        <v>561</v>
      </c>
      <c r="O189" s="46"/>
      <c r="P189" s="16"/>
    </row>
    <row r="190" spans="1:16" ht="15" hidden="1" customHeight="1" x14ac:dyDescent="0.25">
      <c r="A190">
        <v>184</v>
      </c>
      <c r="B190" s="99">
        <v>45303</v>
      </c>
      <c r="C190" s="99">
        <v>45311</v>
      </c>
      <c r="D190" s="99">
        <v>45311</v>
      </c>
      <c r="E190" s="123">
        <v>26911</v>
      </c>
      <c r="F190" s="29"/>
      <c r="G190" s="29">
        <v>2</v>
      </c>
      <c r="H190" s="31" t="s">
        <v>25452</v>
      </c>
      <c r="I190" s="67" t="s">
        <v>25453</v>
      </c>
      <c r="J190" s="67" t="s">
        <v>25454</v>
      </c>
      <c r="K190" s="67" t="s">
        <v>145</v>
      </c>
      <c r="L190" s="31" t="s">
        <v>143</v>
      </c>
      <c r="M190" s="31">
        <v>56402043</v>
      </c>
      <c r="N190" s="29" t="s">
        <v>460</v>
      </c>
      <c r="O190" s="46"/>
      <c r="P190" s="16"/>
    </row>
    <row r="191" spans="1:16" ht="15" hidden="1" customHeight="1" x14ac:dyDescent="0.25">
      <c r="A191">
        <v>185</v>
      </c>
      <c r="B191" s="99">
        <v>45303</v>
      </c>
      <c r="C191" s="99">
        <v>45311</v>
      </c>
      <c r="D191" s="99">
        <v>45311</v>
      </c>
      <c r="E191" s="123">
        <v>26921</v>
      </c>
      <c r="F191" s="29"/>
      <c r="G191" s="29">
        <v>1</v>
      </c>
      <c r="H191" s="31" t="s">
        <v>25455</v>
      </c>
      <c r="I191" s="67" t="s">
        <v>25456</v>
      </c>
      <c r="J191" s="67" t="s">
        <v>25457</v>
      </c>
      <c r="K191" s="67" t="s">
        <v>520</v>
      </c>
      <c r="L191" s="31" t="s">
        <v>143</v>
      </c>
      <c r="M191" s="31">
        <v>5354791217</v>
      </c>
      <c r="N191" s="29" t="s">
        <v>1237</v>
      </c>
      <c r="O191" s="46"/>
      <c r="P191" s="16"/>
    </row>
    <row r="192" spans="1:16" ht="15" hidden="1" customHeight="1" x14ac:dyDescent="0.25">
      <c r="A192">
        <v>186</v>
      </c>
      <c r="B192" s="99">
        <v>45303</v>
      </c>
      <c r="C192" s="99">
        <v>45311</v>
      </c>
      <c r="D192" s="99">
        <v>45311</v>
      </c>
      <c r="E192" s="123">
        <v>27010</v>
      </c>
      <c r="F192" s="29"/>
      <c r="G192" s="29">
        <v>3</v>
      </c>
      <c r="H192" s="31" t="s">
        <v>25458</v>
      </c>
      <c r="I192" s="67" t="s">
        <v>25459</v>
      </c>
      <c r="J192" s="67" t="s">
        <v>25460</v>
      </c>
      <c r="K192" s="67" t="s">
        <v>144</v>
      </c>
      <c r="L192" s="31" t="s">
        <v>143</v>
      </c>
      <c r="M192" s="31">
        <v>58930044</v>
      </c>
      <c r="N192" s="29" t="s">
        <v>1916</v>
      </c>
      <c r="O192" s="46"/>
      <c r="P192" s="16"/>
    </row>
    <row r="193" spans="1:16" ht="15" hidden="1" customHeight="1" x14ac:dyDescent="0.25">
      <c r="A193">
        <v>187</v>
      </c>
      <c r="B193" s="99">
        <v>45303</v>
      </c>
      <c r="C193" s="99">
        <v>45311</v>
      </c>
      <c r="D193" s="99">
        <v>45311</v>
      </c>
      <c r="E193" s="123">
        <v>27011</v>
      </c>
      <c r="F193" s="29"/>
      <c r="G193" s="29">
        <v>4</v>
      </c>
      <c r="H193" s="31" t="s">
        <v>25461</v>
      </c>
      <c r="I193" s="67" t="s">
        <v>25459</v>
      </c>
      <c r="J193" s="67" t="s">
        <v>25460</v>
      </c>
      <c r="K193" s="67" t="s">
        <v>144</v>
      </c>
      <c r="L193" s="31" t="s">
        <v>143</v>
      </c>
      <c r="M193" s="31">
        <v>58930044</v>
      </c>
      <c r="N193" s="29" t="s">
        <v>561</v>
      </c>
      <c r="O193" s="46"/>
      <c r="P193" s="16"/>
    </row>
    <row r="194" spans="1:16" ht="15" hidden="1" customHeight="1" x14ac:dyDescent="0.25">
      <c r="A194">
        <v>188</v>
      </c>
      <c r="B194" s="99">
        <v>45303</v>
      </c>
      <c r="C194" s="99">
        <v>45311</v>
      </c>
      <c r="D194" s="99">
        <v>45311</v>
      </c>
      <c r="E194" s="123">
        <v>27012</v>
      </c>
      <c r="F194" s="29"/>
      <c r="G194" s="29">
        <v>1</v>
      </c>
      <c r="H194" s="31" t="s">
        <v>25462</v>
      </c>
      <c r="I194" s="67" t="s">
        <v>25459</v>
      </c>
      <c r="J194" s="67" t="s">
        <v>25460</v>
      </c>
      <c r="K194" s="67" t="s">
        <v>144</v>
      </c>
      <c r="L194" s="31" t="s">
        <v>143</v>
      </c>
      <c r="M194" s="31">
        <v>58930044</v>
      </c>
      <c r="N194" s="29" t="s">
        <v>352</v>
      </c>
      <c r="O194" s="46"/>
      <c r="P194" s="16"/>
    </row>
    <row r="195" spans="1:16" ht="15" hidden="1" customHeight="1" x14ac:dyDescent="0.25">
      <c r="A195">
        <v>189</v>
      </c>
      <c r="B195" s="99">
        <v>45303</v>
      </c>
      <c r="C195" s="99">
        <v>45311</v>
      </c>
      <c r="D195" s="99">
        <v>45311</v>
      </c>
      <c r="E195" s="123">
        <v>27036</v>
      </c>
      <c r="F195" s="29"/>
      <c r="G195" s="29">
        <v>3</v>
      </c>
      <c r="H195" s="31" t="s">
        <v>25463</v>
      </c>
      <c r="I195" s="67" t="s">
        <v>2796</v>
      </c>
      <c r="J195" s="67" t="s">
        <v>2797</v>
      </c>
      <c r="K195" s="67" t="s">
        <v>143</v>
      </c>
      <c r="L195" s="31" t="s">
        <v>143</v>
      </c>
      <c r="M195" s="31">
        <v>55313501</v>
      </c>
      <c r="N195" s="29" t="s">
        <v>2089</v>
      </c>
      <c r="O195" s="46"/>
      <c r="P195" s="16"/>
    </row>
    <row r="196" spans="1:16" ht="15" hidden="1" customHeight="1" x14ac:dyDescent="0.25">
      <c r="A196">
        <v>190</v>
      </c>
      <c r="B196" s="99">
        <v>45303</v>
      </c>
      <c r="C196" s="99">
        <v>45311</v>
      </c>
      <c r="D196" s="99">
        <v>45311</v>
      </c>
      <c r="E196" s="123">
        <v>27041</v>
      </c>
      <c r="F196" s="29"/>
      <c r="G196" s="29">
        <v>2</v>
      </c>
      <c r="H196" s="31" t="s">
        <v>25464</v>
      </c>
      <c r="I196" s="67" t="s">
        <v>2796</v>
      </c>
      <c r="J196" s="67" t="s">
        <v>2797</v>
      </c>
      <c r="K196" s="67" t="s">
        <v>143</v>
      </c>
      <c r="L196" s="31" t="s">
        <v>143</v>
      </c>
      <c r="M196" s="31">
        <v>55313501</v>
      </c>
      <c r="N196" s="29" t="s">
        <v>1090</v>
      </c>
      <c r="O196" s="46"/>
      <c r="P196" s="16"/>
    </row>
    <row r="197" spans="1:16" ht="15" hidden="1" customHeight="1" x14ac:dyDescent="0.25">
      <c r="A197">
        <v>191</v>
      </c>
      <c r="B197" s="99">
        <v>45303</v>
      </c>
      <c r="C197" s="99">
        <v>45311</v>
      </c>
      <c r="D197" s="99">
        <v>45311</v>
      </c>
      <c r="E197" s="123">
        <v>27109</v>
      </c>
      <c r="F197" s="29"/>
      <c r="G197" s="29">
        <v>1</v>
      </c>
      <c r="H197" s="31" t="s">
        <v>25465</v>
      </c>
      <c r="I197" s="67" t="s">
        <v>25466</v>
      </c>
      <c r="J197" s="67" t="s">
        <v>25467</v>
      </c>
      <c r="K197" s="67" t="s">
        <v>142</v>
      </c>
      <c r="L197" s="31" t="s">
        <v>143</v>
      </c>
      <c r="M197" s="31">
        <v>5350241487</v>
      </c>
      <c r="N197" s="29" t="s">
        <v>2553</v>
      </c>
      <c r="O197" s="46"/>
      <c r="P197" s="16"/>
    </row>
    <row r="198" spans="1:16" ht="15" hidden="1" customHeight="1" x14ac:dyDescent="0.25">
      <c r="A198">
        <v>192</v>
      </c>
      <c r="B198" s="99">
        <v>45303</v>
      </c>
      <c r="C198" s="99">
        <v>45311</v>
      </c>
      <c r="D198" s="99">
        <v>45311</v>
      </c>
      <c r="E198" s="123">
        <v>27111</v>
      </c>
      <c r="F198" s="29"/>
      <c r="G198" s="29">
        <v>1</v>
      </c>
      <c r="H198" s="31" t="s">
        <v>25468</v>
      </c>
      <c r="I198" s="67" t="s">
        <v>25469</v>
      </c>
      <c r="J198" s="67" t="s">
        <v>25470</v>
      </c>
      <c r="K198" s="67" t="s">
        <v>142</v>
      </c>
      <c r="L198" s="31" t="s">
        <v>143</v>
      </c>
      <c r="M198" s="31">
        <v>5350894169</v>
      </c>
      <c r="N198" s="29" t="s">
        <v>5934</v>
      </c>
      <c r="O198" s="46"/>
      <c r="P198" s="16"/>
    </row>
    <row r="199" spans="1:16" ht="15" hidden="1" customHeight="1" x14ac:dyDescent="0.25">
      <c r="A199">
        <v>193</v>
      </c>
      <c r="B199" s="99">
        <v>45303</v>
      </c>
      <c r="C199" s="99">
        <v>45311</v>
      </c>
      <c r="D199" s="99">
        <v>45311</v>
      </c>
      <c r="E199" s="123">
        <v>27112</v>
      </c>
      <c r="F199" s="29"/>
      <c r="G199" s="29">
        <v>1</v>
      </c>
      <c r="H199" s="31" t="s">
        <v>25471</v>
      </c>
      <c r="I199" s="67" t="s">
        <v>25472</v>
      </c>
      <c r="J199" s="67" t="s">
        <v>25473</v>
      </c>
      <c r="K199" s="67" t="s">
        <v>142</v>
      </c>
      <c r="L199" s="31" t="s">
        <v>143</v>
      </c>
      <c r="M199" s="31">
        <v>5355082156</v>
      </c>
      <c r="N199" s="29" t="s">
        <v>5934</v>
      </c>
      <c r="O199" s="46"/>
      <c r="P199" s="16"/>
    </row>
    <row r="200" spans="1:16" ht="15" hidden="1" customHeight="1" x14ac:dyDescent="0.25">
      <c r="A200">
        <v>194</v>
      </c>
      <c r="B200" s="99">
        <v>45303</v>
      </c>
      <c r="C200" s="99">
        <v>45311</v>
      </c>
      <c r="D200" s="99">
        <v>45311</v>
      </c>
      <c r="E200" s="123">
        <v>27114</v>
      </c>
      <c r="F200" s="29"/>
      <c r="G200" s="29">
        <v>1</v>
      </c>
      <c r="H200" s="31" t="s">
        <v>25474</v>
      </c>
      <c r="I200" s="67" t="s">
        <v>25475</v>
      </c>
      <c r="J200" s="67" t="s">
        <v>25476</v>
      </c>
      <c r="K200" s="67" t="s">
        <v>224</v>
      </c>
      <c r="L200" s="31" t="s">
        <v>143</v>
      </c>
      <c r="M200" s="31" t="s">
        <v>25477</v>
      </c>
      <c r="N200" s="29" t="s">
        <v>6889</v>
      </c>
      <c r="O200" s="46"/>
      <c r="P200" s="16"/>
    </row>
    <row r="201" spans="1:16" ht="15" hidden="1" customHeight="1" x14ac:dyDescent="0.25">
      <c r="A201">
        <v>195</v>
      </c>
      <c r="B201" s="99">
        <v>45303</v>
      </c>
      <c r="C201" s="99">
        <v>45311</v>
      </c>
      <c r="D201" s="99">
        <v>45311</v>
      </c>
      <c r="E201" s="123">
        <v>27116</v>
      </c>
      <c r="F201" s="29"/>
      <c r="G201" s="29">
        <v>1</v>
      </c>
      <c r="H201" s="31" t="s">
        <v>25478</v>
      </c>
      <c r="I201" s="67" t="s">
        <v>25479</v>
      </c>
      <c r="J201" s="67" t="s">
        <v>25480</v>
      </c>
      <c r="K201" s="67" t="s">
        <v>142</v>
      </c>
      <c r="L201" s="31" t="s">
        <v>143</v>
      </c>
      <c r="M201" s="31">
        <v>5356940324</v>
      </c>
      <c r="N201" s="29" t="s">
        <v>4270</v>
      </c>
      <c r="O201" s="46"/>
      <c r="P201" s="16"/>
    </row>
    <row r="202" spans="1:16" ht="15" hidden="1" customHeight="1" x14ac:dyDescent="0.25">
      <c r="A202">
        <v>196</v>
      </c>
      <c r="B202" s="99">
        <v>45303</v>
      </c>
      <c r="C202" s="99">
        <v>45311</v>
      </c>
      <c r="D202" s="99">
        <v>45311</v>
      </c>
      <c r="E202" s="123">
        <v>27117</v>
      </c>
      <c r="F202" s="29"/>
      <c r="G202" s="29">
        <v>1</v>
      </c>
      <c r="H202" s="31" t="s">
        <v>25481</v>
      </c>
      <c r="I202" s="67" t="s">
        <v>25482</v>
      </c>
      <c r="J202" s="67" t="s">
        <v>25483</v>
      </c>
      <c r="K202" s="67" t="s">
        <v>142</v>
      </c>
      <c r="L202" s="31" t="s">
        <v>143</v>
      </c>
      <c r="M202" s="31">
        <v>5356187049</v>
      </c>
      <c r="N202" s="29" t="s">
        <v>4036</v>
      </c>
      <c r="O202" s="46"/>
      <c r="P202" s="16"/>
    </row>
    <row r="203" spans="1:16" ht="15" hidden="1" customHeight="1" x14ac:dyDescent="0.25">
      <c r="A203">
        <v>197</v>
      </c>
      <c r="B203" s="99">
        <v>45303</v>
      </c>
      <c r="C203" s="99">
        <v>45311</v>
      </c>
      <c r="D203" s="99">
        <v>45311</v>
      </c>
      <c r="E203" s="123">
        <v>27193</v>
      </c>
      <c r="F203" s="29"/>
      <c r="G203" s="29">
        <v>2</v>
      </c>
      <c r="H203" s="31" t="s">
        <v>25484</v>
      </c>
      <c r="I203" s="67" t="s">
        <v>511</v>
      </c>
      <c r="J203" s="67" t="s">
        <v>25485</v>
      </c>
      <c r="K203" s="67" t="s">
        <v>143</v>
      </c>
      <c r="L203" s="31" t="s">
        <v>143</v>
      </c>
      <c r="M203" s="31">
        <v>5352946183</v>
      </c>
      <c r="N203" s="29" t="s">
        <v>359</v>
      </c>
      <c r="O203" s="46"/>
      <c r="P203" s="16"/>
    </row>
    <row r="204" spans="1:16" ht="15" hidden="1" customHeight="1" x14ac:dyDescent="0.25">
      <c r="A204">
        <v>198</v>
      </c>
      <c r="B204" s="99">
        <v>45303</v>
      </c>
      <c r="C204" s="99">
        <v>45311</v>
      </c>
      <c r="D204" s="99">
        <v>45311</v>
      </c>
      <c r="E204" s="123">
        <v>27196</v>
      </c>
      <c r="F204" s="29"/>
      <c r="G204" s="29">
        <v>1</v>
      </c>
      <c r="H204" s="31" t="s">
        <v>25486</v>
      </c>
      <c r="I204" s="67" t="s">
        <v>511</v>
      </c>
      <c r="J204" s="67" t="s">
        <v>25485</v>
      </c>
      <c r="K204" s="67" t="s">
        <v>143</v>
      </c>
      <c r="L204" s="31" t="s">
        <v>143</v>
      </c>
      <c r="M204" s="31">
        <v>5352946183</v>
      </c>
      <c r="N204" s="29" t="s">
        <v>12194</v>
      </c>
      <c r="O204" s="46"/>
      <c r="P204" s="16"/>
    </row>
    <row r="205" spans="1:16" ht="15" hidden="1" customHeight="1" x14ac:dyDescent="0.25">
      <c r="A205">
        <v>199</v>
      </c>
      <c r="B205" s="99">
        <v>45303</v>
      </c>
      <c r="C205" s="99">
        <v>45311</v>
      </c>
      <c r="D205" s="99">
        <v>45311</v>
      </c>
      <c r="E205" s="123">
        <v>27235</v>
      </c>
      <c r="F205" s="29"/>
      <c r="G205" s="29">
        <v>3</v>
      </c>
      <c r="H205" s="31" t="s">
        <v>25487</v>
      </c>
      <c r="I205" s="67" t="s">
        <v>5397</v>
      </c>
      <c r="J205" s="67" t="s">
        <v>5398</v>
      </c>
      <c r="K205" s="67" t="s">
        <v>176</v>
      </c>
      <c r="L205" s="31" t="s">
        <v>143</v>
      </c>
      <c r="M205" s="31">
        <v>50037181</v>
      </c>
      <c r="N205" s="29" t="s">
        <v>928</v>
      </c>
      <c r="O205" s="46"/>
      <c r="P205" s="16"/>
    </row>
    <row r="206" spans="1:16" ht="15" hidden="1" customHeight="1" x14ac:dyDescent="0.25">
      <c r="A206">
        <v>200</v>
      </c>
      <c r="B206" s="99">
        <v>45303</v>
      </c>
      <c r="C206" s="99">
        <v>45311</v>
      </c>
      <c r="D206" s="99">
        <v>45311</v>
      </c>
      <c r="E206" s="123">
        <v>27238</v>
      </c>
      <c r="F206" s="29"/>
      <c r="G206" s="29">
        <v>2</v>
      </c>
      <c r="H206" s="31" t="s">
        <v>25488</v>
      </c>
      <c r="I206" s="67" t="s">
        <v>25489</v>
      </c>
      <c r="J206" s="67" t="s">
        <v>25490</v>
      </c>
      <c r="K206" s="67" t="s">
        <v>143</v>
      </c>
      <c r="L206" s="31" t="s">
        <v>143</v>
      </c>
      <c r="M206" s="31">
        <v>52468598</v>
      </c>
      <c r="N206" s="29" t="s">
        <v>466</v>
      </c>
      <c r="O206" s="46"/>
      <c r="P206" s="16"/>
    </row>
    <row r="207" spans="1:16" ht="15" hidden="1" customHeight="1" x14ac:dyDescent="0.25">
      <c r="A207">
        <v>201</v>
      </c>
      <c r="B207" s="99">
        <v>45303</v>
      </c>
      <c r="C207" s="99">
        <v>45311</v>
      </c>
      <c r="D207" s="99">
        <v>45311</v>
      </c>
      <c r="E207" s="123">
        <v>27283</v>
      </c>
      <c r="F207" s="29"/>
      <c r="G207" s="29">
        <v>1</v>
      </c>
      <c r="H207" s="31" t="s">
        <v>25491</v>
      </c>
      <c r="I207" s="67" t="s">
        <v>25492</v>
      </c>
      <c r="J207" s="67" t="s">
        <v>25493</v>
      </c>
      <c r="K207" s="67" t="s">
        <v>143</v>
      </c>
      <c r="L207" s="31" t="s">
        <v>143</v>
      </c>
      <c r="M207" s="31">
        <v>5359014531</v>
      </c>
      <c r="N207" s="29" t="s">
        <v>14626</v>
      </c>
      <c r="O207" s="46"/>
      <c r="P207" s="16"/>
    </row>
    <row r="208" spans="1:16" ht="15" hidden="1" customHeight="1" x14ac:dyDescent="0.25">
      <c r="A208">
        <v>202</v>
      </c>
      <c r="B208" s="99">
        <v>45303</v>
      </c>
      <c r="C208" s="99">
        <v>45311</v>
      </c>
      <c r="D208" s="99">
        <v>45311</v>
      </c>
      <c r="E208" s="123">
        <v>27289</v>
      </c>
      <c r="F208" s="29"/>
      <c r="G208" s="29">
        <v>1</v>
      </c>
      <c r="H208" s="31" t="s">
        <v>25494</v>
      </c>
      <c r="I208" s="67" t="s">
        <v>25492</v>
      </c>
      <c r="J208" s="67" t="s">
        <v>25493</v>
      </c>
      <c r="K208" s="67" t="s">
        <v>143</v>
      </c>
      <c r="L208" s="31" t="s">
        <v>143</v>
      </c>
      <c r="M208" s="31">
        <v>5359014531</v>
      </c>
      <c r="N208" s="29" t="s">
        <v>352</v>
      </c>
      <c r="O208" s="46"/>
      <c r="P208" s="16"/>
    </row>
    <row r="209" spans="1:16" ht="15" hidden="1" customHeight="1" x14ac:dyDescent="0.25">
      <c r="A209">
        <v>203</v>
      </c>
      <c r="B209" s="99">
        <v>45303</v>
      </c>
      <c r="C209" s="99">
        <v>45311</v>
      </c>
      <c r="D209" s="99">
        <v>45311</v>
      </c>
      <c r="E209" s="123">
        <v>27320</v>
      </c>
      <c r="F209" s="29"/>
      <c r="G209" s="29">
        <v>1</v>
      </c>
      <c r="H209" s="31" t="s">
        <v>25495</v>
      </c>
      <c r="I209" s="67" t="s">
        <v>25496</v>
      </c>
      <c r="J209" s="67" t="s">
        <v>25497</v>
      </c>
      <c r="K209" s="67" t="s">
        <v>143</v>
      </c>
      <c r="L209" s="31" t="s">
        <v>143</v>
      </c>
      <c r="M209" s="31">
        <v>24424768</v>
      </c>
      <c r="N209" s="29" t="s">
        <v>3913</v>
      </c>
      <c r="O209" s="46"/>
      <c r="P209" s="16"/>
    </row>
    <row r="210" spans="1:16" ht="15" hidden="1" customHeight="1" x14ac:dyDescent="0.25">
      <c r="A210">
        <v>204</v>
      </c>
      <c r="B210" s="99">
        <v>45303</v>
      </c>
      <c r="C210" s="99">
        <v>45311</v>
      </c>
      <c r="D210" s="99">
        <v>45311</v>
      </c>
      <c r="E210" s="123">
        <v>27359</v>
      </c>
      <c r="F210" s="29"/>
      <c r="G210" s="29">
        <v>10</v>
      </c>
      <c r="H210" s="31" t="s">
        <v>25498</v>
      </c>
      <c r="I210" s="67" t="s">
        <v>25499</v>
      </c>
      <c r="J210" s="67" t="s">
        <v>25500</v>
      </c>
      <c r="K210" s="67" t="s">
        <v>143</v>
      </c>
      <c r="L210" s="31" t="s">
        <v>143</v>
      </c>
      <c r="M210" s="31">
        <v>58105199</v>
      </c>
      <c r="N210" s="29" t="s">
        <v>2603</v>
      </c>
      <c r="O210" s="46"/>
      <c r="P210" s="16"/>
    </row>
    <row r="211" spans="1:16" ht="15" hidden="1" customHeight="1" x14ac:dyDescent="0.25">
      <c r="A211">
        <v>205</v>
      </c>
      <c r="B211" s="99">
        <v>45303</v>
      </c>
      <c r="C211" s="99">
        <v>45311</v>
      </c>
      <c r="D211" s="99">
        <v>45311</v>
      </c>
      <c r="E211" s="123">
        <v>27404</v>
      </c>
      <c r="F211" s="29"/>
      <c r="G211" s="29">
        <v>1</v>
      </c>
      <c r="H211" s="31" t="s">
        <v>25501</v>
      </c>
      <c r="I211" s="67" t="s">
        <v>511</v>
      </c>
      <c r="J211" s="67" t="s">
        <v>25485</v>
      </c>
      <c r="K211" s="67" t="s">
        <v>143</v>
      </c>
      <c r="L211" s="31" t="s">
        <v>143</v>
      </c>
      <c r="M211" s="31">
        <v>5352946183</v>
      </c>
      <c r="N211" s="29" t="s">
        <v>352</v>
      </c>
      <c r="O211" s="46"/>
      <c r="P211" s="16"/>
    </row>
    <row r="212" spans="1:16" ht="15" hidden="1" customHeight="1" x14ac:dyDescent="0.25">
      <c r="A212">
        <v>206</v>
      </c>
      <c r="B212" s="99">
        <v>45303</v>
      </c>
      <c r="C212" s="99">
        <v>45311</v>
      </c>
      <c r="D212" s="99">
        <v>45311</v>
      </c>
      <c r="E212" s="123">
        <v>27514</v>
      </c>
      <c r="F212" s="29"/>
      <c r="G212" s="29">
        <v>2</v>
      </c>
      <c r="H212" s="31" t="s">
        <v>25502</v>
      </c>
      <c r="I212" s="67" t="s">
        <v>11360</v>
      </c>
      <c r="J212" s="67" t="s">
        <v>25503</v>
      </c>
      <c r="K212" s="67" t="s">
        <v>143</v>
      </c>
      <c r="L212" s="31" t="s">
        <v>143</v>
      </c>
      <c r="M212" s="31">
        <v>53785395</v>
      </c>
      <c r="N212" s="29" t="s">
        <v>336</v>
      </c>
      <c r="O212" s="46"/>
      <c r="P212" s="16"/>
    </row>
    <row r="213" spans="1:16" ht="15" hidden="1" customHeight="1" x14ac:dyDescent="0.25">
      <c r="A213">
        <v>207</v>
      </c>
      <c r="B213" s="99">
        <v>45303</v>
      </c>
      <c r="C213" s="99">
        <v>45311</v>
      </c>
      <c r="D213" s="99">
        <v>45311</v>
      </c>
      <c r="E213" s="123">
        <v>27546</v>
      </c>
      <c r="F213" s="29"/>
      <c r="G213" s="29">
        <v>1</v>
      </c>
      <c r="H213" s="31" t="s">
        <v>25504</v>
      </c>
      <c r="I213" s="67" t="s">
        <v>25505</v>
      </c>
      <c r="J213" s="67" t="s">
        <v>25506</v>
      </c>
      <c r="K213" s="67" t="s">
        <v>143</v>
      </c>
      <c r="L213" s="31" t="s">
        <v>143</v>
      </c>
      <c r="M213" s="31">
        <v>5359482367</v>
      </c>
      <c r="N213" s="29" t="s">
        <v>11475</v>
      </c>
      <c r="O213" s="46"/>
      <c r="P213" s="16"/>
    </row>
    <row r="214" spans="1:16" ht="15" hidden="1" customHeight="1" x14ac:dyDescent="0.25">
      <c r="A214">
        <v>208</v>
      </c>
      <c r="B214" s="99">
        <v>45303</v>
      </c>
      <c r="C214" s="99">
        <v>45311</v>
      </c>
      <c r="D214" s="99">
        <v>45311</v>
      </c>
      <c r="E214" s="123">
        <v>27690</v>
      </c>
      <c r="F214" s="29"/>
      <c r="G214" s="29">
        <v>1</v>
      </c>
      <c r="H214" s="31" t="s">
        <v>25507</v>
      </c>
      <c r="I214" s="67" t="s">
        <v>25508</v>
      </c>
      <c r="J214" s="67" t="s">
        <v>25509</v>
      </c>
      <c r="K214" s="67" t="s">
        <v>176</v>
      </c>
      <c r="L214" s="31" t="s">
        <v>143</v>
      </c>
      <c r="M214" s="31">
        <v>5324605389</v>
      </c>
      <c r="N214" s="29" t="s">
        <v>6669</v>
      </c>
      <c r="O214" s="46"/>
      <c r="P214" s="16"/>
    </row>
    <row r="215" spans="1:16" ht="15" hidden="1" customHeight="1" x14ac:dyDescent="0.25">
      <c r="A215">
        <v>209</v>
      </c>
      <c r="B215" s="99">
        <v>45303</v>
      </c>
      <c r="C215" s="99">
        <v>45311</v>
      </c>
      <c r="D215" s="99">
        <v>45311</v>
      </c>
      <c r="E215" s="123">
        <v>27833</v>
      </c>
      <c r="F215" s="29"/>
      <c r="G215" s="29">
        <v>1</v>
      </c>
      <c r="H215" s="31" t="s">
        <v>25510</v>
      </c>
      <c r="I215" s="67" t="s">
        <v>12625</v>
      </c>
      <c r="J215" s="67" t="s">
        <v>12626</v>
      </c>
      <c r="K215" s="67" t="s">
        <v>143</v>
      </c>
      <c r="L215" s="31" t="s">
        <v>143</v>
      </c>
      <c r="M215" s="31">
        <v>55993463</v>
      </c>
      <c r="N215" s="29" t="s">
        <v>365</v>
      </c>
      <c r="O215" s="46"/>
      <c r="P215" s="16"/>
    </row>
    <row r="216" spans="1:16" ht="15" hidden="1" customHeight="1" x14ac:dyDescent="0.25">
      <c r="A216">
        <v>210</v>
      </c>
      <c r="B216" s="99">
        <v>45303</v>
      </c>
      <c r="C216" s="99">
        <v>45311</v>
      </c>
      <c r="D216" s="99">
        <v>45311</v>
      </c>
      <c r="E216" s="123">
        <v>26537</v>
      </c>
      <c r="F216" s="29"/>
      <c r="G216" s="29">
        <v>2</v>
      </c>
      <c r="H216" s="31" t="s">
        <v>25511</v>
      </c>
      <c r="I216" s="67" t="s">
        <v>25512</v>
      </c>
      <c r="J216" s="67" t="s">
        <v>25513</v>
      </c>
      <c r="K216" s="67" t="s">
        <v>254</v>
      </c>
      <c r="L216" s="31" t="s">
        <v>44</v>
      </c>
      <c r="M216" s="31">
        <v>5351659151</v>
      </c>
      <c r="N216" s="29" t="s">
        <v>323</v>
      </c>
      <c r="O216" s="46"/>
      <c r="P216" s="16"/>
    </row>
    <row r="217" spans="1:16" ht="15" hidden="1" customHeight="1" x14ac:dyDescent="0.25">
      <c r="A217">
        <v>211</v>
      </c>
      <c r="B217" s="99">
        <v>45303</v>
      </c>
      <c r="C217" s="99">
        <v>45311</v>
      </c>
      <c r="D217" s="99">
        <v>45311</v>
      </c>
      <c r="E217" s="123">
        <v>26897</v>
      </c>
      <c r="F217" s="29"/>
      <c r="G217" s="29">
        <v>1</v>
      </c>
      <c r="H217" s="31" t="s">
        <v>25514</v>
      </c>
      <c r="I217" s="67" t="s">
        <v>2814</v>
      </c>
      <c r="J217" s="67" t="s">
        <v>2815</v>
      </c>
      <c r="K217" s="67" t="s">
        <v>43</v>
      </c>
      <c r="L217" s="31" t="s">
        <v>44</v>
      </c>
      <c r="M217" s="31">
        <v>54205365</v>
      </c>
      <c r="N217" s="29" t="s">
        <v>426</v>
      </c>
      <c r="O217" s="46"/>
      <c r="P217" s="16"/>
    </row>
    <row r="218" spans="1:16" ht="15" hidden="1" customHeight="1" x14ac:dyDescent="0.25">
      <c r="A218">
        <v>212</v>
      </c>
      <c r="B218" s="99">
        <v>45303</v>
      </c>
      <c r="C218" s="99">
        <v>45311</v>
      </c>
      <c r="D218" s="99">
        <v>45311</v>
      </c>
      <c r="E218" s="123">
        <v>26958</v>
      </c>
      <c r="F218" s="29"/>
      <c r="G218" s="29">
        <v>2</v>
      </c>
      <c r="H218" s="31" t="s">
        <v>25515</v>
      </c>
      <c r="I218" s="67" t="s">
        <v>25516</v>
      </c>
      <c r="J218" s="67" t="s">
        <v>25517</v>
      </c>
      <c r="K218" s="67" t="s">
        <v>254</v>
      </c>
      <c r="L218" s="31" t="s">
        <v>44</v>
      </c>
      <c r="M218" s="31">
        <v>51277625</v>
      </c>
      <c r="N218" s="29" t="s">
        <v>403</v>
      </c>
      <c r="O218" s="46"/>
      <c r="P218" s="16"/>
    </row>
    <row r="219" spans="1:16" ht="15" hidden="1" customHeight="1" x14ac:dyDescent="0.25">
      <c r="A219">
        <v>213</v>
      </c>
      <c r="B219" s="99">
        <v>45303</v>
      </c>
      <c r="C219" s="99">
        <v>45311</v>
      </c>
      <c r="D219" s="99">
        <v>45311</v>
      </c>
      <c r="E219" s="123">
        <v>26960</v>
      </c>
      <c r="F219" s="29"/>
      <c r="G219" s="29">
        <v>2</v>
      </c>
      <c r="H219" s="31" t="s">
        <v>25518</v>
      </c>
      <c r="I219" s="67" t="s">
        <v>25519</v>
      </c>
      <c r="J219" s="67" t="s">
        <v>25520</v>
      </c>
      <c r="K219" s="67" t="s">
        <v>43</v>
      </c>
      <c r="L219" s="31" t="s">
        <v>44</v>
      </c>
      <c r="M219" s="31">
        <v>55347214</v>
      </c>
      <c r="N219" s="29" t="s">
        <v>3545</v>
      </c>
      <c r="O219" s="46"/>
      <c r="P219" s="16"/>
    </row>
    <row r="220" spans="1:16" ht="15" hidden="1" customHeight="1" x14ac:dyDescent="0.25">
      <c r="A220">
        <v>214</v>
      </c>
      <c r="B220" s="99">
        <v>45303</v>
      </c>
      <c r="C220" s="99">
        <v>45311</v>
      </c>
      <c r="D220" s="99">
        <v>45311</v>
      </c>
      <c r="E220" s="123">
        <v>26965</v>
      </c>
      <c r="F220" s="29"/>
      <c r="G220" s="29">
        <v>1</v>
      </c>
      <c r="H220" s="31" t="s">
        <v>25521</v>
      </c>
      <c r="I220" s="67" t="s">
        <v>25522</v>
      </c>
      <c r="J220" s="67" t="s">
        <v>24610</v>
      </c>
      <c r="K220" s="67" t="s">
        <v>254</v>
      </c>
      <c r="L220" s="31" t="s">
        <v>44</v>
      </c>
      <c r="M220" s="31">
        <v>5359203679</v>
      </c>
      <c r="N220" s="29" t="s">
        <v>1223</v>
      </c>
      <c r="O220" s="46"/>
      <c r="P220" s="16"/>
    </row>
    <row r="221" spans="1:16" ht="15" hidden="1" customHeight="1" x14ac:dyDescent="0.25">
      <c r="A221">
        <v>215</v>
      </c>
      <c r="B221" s="99">
        <v>45303</v>
      </c>
      <c r="C221" s="99">
        <v>45311</v>
      </c>
      <c r="D221" s="99">
        <v>45311</v>
      </c>
      <c r="E221" s="123">
        <v>27113</v>
      </c>
      <c r="F221" s="29"/>
      <c r="G221" s="29">
        <v>1</v>
      </c>
      <c r="H221" s="31" t="s">
        <v>25523</v>
      </c>
      <c r="I221" s="67" t="s">
        <v>25524</v>
      </c>
      <c r="J221" s="67" t="s">
        <v>25525</v>
      </c>
      <c r="K221" s="67" t="s">
        <v>491</v>
      </c>
      <c r="L221" s="31" t="s">
        <v>44</v>
      </c>
      <c r="M221" s="31">
        <v>5351258047</v>
      </c>
      <c r="N221" s="29" t="s">
        <v>19250</v>
      </c>
      <c r="O221" s="46"/>
      <c r="P221" s="16"/>
    </row>
    <row r="222" spans="1:16" ht="15" hidden="1" customHeight="1" x14ac:dyDescent="0.25">
      <c r="A222">
        <v>216</v>
      </c>
      <c r="B222" s="99">
        <v>45303</v>
      </c>
      <c r="C222" s="99">
        <v>45311</v>
      </c>
      <c r="D222" s="99">
        <v>45311</v>
      </c>
      <c r="E222" s="123">
        <v>27239</v>
      </c>
      <c r="F222" s="29"/>
      <c r="G222" s="29">
        <v>1</v>
      </c>
      <c r="H222" s="31" t="s">
        <v>25526</v>
      </c>
      <c r="I222" s="67" t="s">
        <v>25527</v>
      </c>
      <c r="J222" s="67" t="s">
        <v>25528</v>
      </c>
      <c r="K222" s="67" t="s">
        <v>43</v>
      </c>
      <c r="L222" s="31" t="s">
        <v>44</v>
      </c>
      <c r="M222" s="31">
        <v>53786096</v>
      </c>
      <c r="N222" s="29" t="s">
        <v>365</v>
      </c>
      <c r="O222" s="46"/>
      <c r="P222" s="16"/>
    </row>
    <row r="223" spans="1:16" ht="15" hidden="1" customHeight="1" x14ac:dyDescent="0.25">
      <c r="A223">
        <v>217</v>
      </c>
      <c r="B223" s="99">
        <v>45303</v>
      </c>
      <c r="C223" s="99">
        <v>45311</v>
      </c>
      <c r="D223" s="99">
        <v>45311</v>
      </c>
      <c r="E223" s="123">
        <v>27242</v>
      </c>
      <c r="F223" s="29"/>
      <c r="G223" s="29">
        <v>2</v>
      </c>
      <c r="H223" s="31" t="s">
        <v>25529</v>
      </c>
      <c r="I223" s="67" t="s">
        <v>25527</v>
      </c>
      <c r="J223" s="67" t="s">
        <v>25528</v>
      </c>
      <c r="K223" s="67" t="s">
        <v>43</v>
      </c>
      <c r="L223" s="31" t="s">
        <v>44</v>
      </c>
      <c r="M223" s="31">
        <v>53786096</v>
      </c>
      <c r="N223" s="29" t="s">
        <v>3465</v>
      </c>
      <c r="O223" s="46"/>
      <c r="P223" s="16"/>
    </row>
    <row r="224" spans="1:16" ht="15" hidden="1" customHeight="1" x14ac:dyDescent="0.25">
      <c r="A224">
        <v>218</v>
      </c>
      <c r="B224" s="99">
        <v>45303</v>
      </c>
      <c r="C224" s="99">
        <v>45311</v>
      </c>
      <c r="D224" s="99">
        <v>45311</v>
      </c>
      <c r="E224" s="123">
        <v>27243</v>
      </c>
      <c r="F224" s="29"/>
      <c r="G224" s="29">
        <v>1</v>
      </c>
      <c r="H224" s="31" t="s">
        <v>25530</v>
      </c>
      <c r="I224" s="67" t="s">
        <v>25531</v>
      </c>
      <c r="J224" s="67" t="s">
        <v>25532</v>
      </c>
      <c r="K224" s="67" t="s">
        <v>43</v>
      </c>
      <c r="L224" s="31" t="s">
        <v>44</v>
      </c>
      <c r="M224" s="31">
        <v>53924843</v>
      </c>
      <c r="N224" s="29" t="s">
        <v>315</v>
      </c>
      <c r="O224" s="46"/>
      <c r="P224" s="16"/>
    </row>
    <row r="225" spans="1:16" ht="15" hidden="1" customHeight="1" x14ac:dyDescent="0.25">
      <c r="A225">
        <v>219</v>
      </c>
      <c r="B225" s="99">
        <v>45303</v>
      </c>
      <c r="C225" s="99">
        <v>45311</v>
      </c>
      <c r="D225" s="99">
        <v>45311</v>
      </c>
      <c r="E225" s="123">
        <v>27284</v>
      </c>
      <c r="F225" s="29"/>
      <c r="G225" s="29">
        <v>3</v>
      </c>
      <c r="H225" s="31" t="s">
        <v>25533</v>
      </c>
      <c r="I225" s="67" t="s">
        <v>17037</v>
      </c>
      <c r="J225" s="67" t="s">
        <v>17038</v>
      </c>
      <c r="K225" s="67" t="s">
        <v>896</v>
      </c>
      <c r="L225" s="31" t="s">
        <v>44</v>
      </c>
      <c r="M225" s="31">
        <v>51722361</v>
      </c>
      <c r="N225" s="29" t="s">
        <v>3186</v>
      </c>
      <c r="O225" s="46"/>
      <c r="P225" s="16"/>
    </row>
    <row r="226" spans="1:16" ht="15" hidden="1" customHeight="1" x14ac:dyDescent="0.25">
      <c r="A226">
        <v>220</v>
      </c>
      <c r="B226" s="99">
        <v>45303</v>
      </c>
      <c r="C226" s="99">
        <v>45311</v>
      </c>
      <c r="D226" s="99">
        <v>45311</v>
      </c>
      <c r="E226" s="123">
        <v>27285</v>
      </c>
      <c r="F226" s="29"/>
      <c r="G226" s="29">
        <v>2</v>
      </c>
      <c r="H226" s="31" t="s">
        <v>25534</v>
      </c>
      <c r="I226" s="67" t="s">
        <v>17037</v>
      </c>
      <c r="J226" s="67" t="s">
        <v>17038</v>
      </c>
      <c r="K226" s="67" t="s">
        <v>896</v>
      </c>
      <c r="L226" s="31" t="s">
        <v>44</v>
      </c>
      <c r="M226" s="31">
        <v>51722361</v>
      </c>
      <c r="N226" s="29" t="s">
        <v>359</v>
      </c>
      <c r="O226" s="46"/>
      <c r="P226" s="16"/>
    </row>
    <row r="227" spans="1:16" ht="15" hidden="1" customHeight="1" x14ac:dyDescent="0.25">
      <c r="A227">
        <v>221</v>
      </c>
      <c r="B227" s="99">
        <v>45303</v>
      </c>
      <c r="C227" s="99">
        <v>45311</v>
      </c>
      <c r="D227" s="99">
        <v>45311</v>
      </c>
      <c r="E227" s="123">
        <v>27312</v>
      </c>
      <c r="F227" s="29"/>
      <c r="G227" s="29">
        <v>3</v>
      </c>
      <c r="H227" s="31" t="s">
        <v>26301</v>
      </c>
      <c r="I227" s="67" t="s">
        <v>12524</v>
      </c>
      <c r="J227" s="67" t="s">
        <v>12525</v>
      </c>
      <c r="K227" s="67" t="s">
        <v>505</v>
      </c>
      <c r="L227" s="31" t="s">
        <v>44</v>
      </c>
      <c r="M227" s="31">
        <v>53395166</v>
      </c>
      <c r="N227" s="29">
        <v>44</v>
      </c>
      <c r="O227" s="46"/>
      <c r="P227" s="16"/>
    </row>
    <row r="228" spans="1:16" ht="15" hidden="1" customHeight="1" x14ac:dyDescent="0.25">
      <c r="A228">
        <v>222</v>
      </c>
      <c r="B228" s="99">
        <v>45303</v>
      </c>
      <c r="C228" s="99">
        <v>45311</v>
      </c>
      <c r="D228" s="99">
        <v>45311</v>
      </c>
      <c r="E228" s="123">
        <v>27571</v>
      </c>
      <c r="F228" s="29"/>
      <c r="G228" s="29">
        <v>1</v>
      </c>
      <c r="H228" s="31" t="s">
        <v>25535</v>
      </c>
      <c r="I228" s="67" t="s">
        <v>889</v>
      </c>
      <c r="J228" s="67" t="s">
        <v>890</v>
      </c>
      <c r="K228" s="67" t="s">
        <v>505</v>
      </c>
      <c r="L228" s="31" t="s">
        <v>44</v>
      </c>
      <c r="M228" s="31">
        <v>53085686</v>
      </c>
      <c r="N228" s="29" t="s">
        <v>365</v>
      </c>
      <c r="O228" s="46"/>
      <c r="P228" s="16"/>
    </row>
    <row r="229" spans="1:16" ht="15" hidden="1" customHeight="1" x14ac:dyDescent="0.25">
      <c r="A229">
        <v>223</v>
      </c>
      <c r="B229" s="99">
        <v>45303</v>
      </c>
      <c r="C229" s="99">
        <v>45311</v>
      </c>
      <c r="D229" s="99">
        <v>45311</v>
      </c>
      <c r="E229" s="123">
        <v>27572</v>
      </c>
      <c r="F229" s="29"/>
      <c r="G229" s="29">
        <v>2</v>
      </c>
      <c r="H229" s="31" t="s">
        <v>25536</v>
      </c>
      <c r="I229" s="67" t="s">
        <v>889</v>
      </c>
      <c r="J229" s="67" t="s">
        <v>890</v>
      </c>
      <c r="K229" s="67" t="s">
        <v>505</v>
      </c>
      <c r="L229" s="31" t="s">
        <v>44</v>
      </c>
      <c r="M229" s="31">
        <v>53085686</v>
      </c>
      <c r="N229" s="29" t="s">
        <v>11745</v>
      </c>
      <c r="O229" s="46"/>
      <c r="P229" s="16"/>
    </row>
    <row r="230" spans="1:16" ht="15" hidden="1" customHeight="1" x14ac:dyDescent="0.25">
      <c r="A230">
        <v>224</v>
      </c>
      <c r="B230" s="99">
        <v>45303</v>
      </c>
      <c r="C230" s="99">
        <v>45311</v>
      </c>
      <c r="D230" s="99">
        <v>45311</v>
      </c>
      <c r="E230" s="123">
        <v>27670</v>
      </c>
      <c r="F230" s="29"/>
      <c r="G230" s="29">
        <v>5</v>
      </c>
      <c r="H230" s="31" t="s">
        <v>25537</v>
      </c>
      <c r="I230" s="67" t="s">
        <v>25538</v>
      </c>
      <c r="J230" s="67" t="s">
        <v>25539</v>
      </c>
      <c r="K230" s="67" t="s">
        <v>254</v>
      </c>
      <c r="L230" s="31" t="s">
        <v>44</v>
      </c>
      <c r="M230" s="31">
        <v>59198711</v>
      </c>
      <c r="N230" s="29" t="s">
        <v>1362</v>
      </c>
      <c r="O230" s="46"/>
      <c r="P230" s="16"/>
    </row>
    <row r="231" spans="1:16" ht="15" hidden="1" customHeight="1" x14ac:dyDescent="0.25">
      <c r="A231">
        <v>225</v>
      </c>
      <c r="B231" s="99">
        <v>45303</v>
      </c>
      <c r="C231" s="99">
        <v>45311</v>
      </c>
      <c r="D231" s="99">
        <v>45311</v>
      </c>
      <c r="E231" s="123">
        <v>27671</v>
      </c>
      <c r="F231" s="29"/>
      <c r="G231" s="29">
        <v>1</v>
      </c>
      <c r="H231" s="31" t="s">
        <v>25540</v>
      </c>
      <c r="I231" s="67" t="s">
        <v>25541</v>
      </c>
      <c r="J231" s="67" t="s">
        <v>25542</v>
      </c>
      <c r="K231" s="67" t="s">
        <v>2816</v>
      </c>
      <c r="L231" s="31" t="s">
        <v>44</v>
      </c>
      <c r="M231" s="31">
        <v>52581753</v>
      </c>
      <c r="N231" s="29" t="s">
        <v>417</v>
      </c>
      <c r="O231" s="46"/>
      <c r="P231" s="16"/>
    </row>
    <row r="232" spans="1:16" ht="15" hidden="1" customHeight="1" x14ac:dyDescent="0.25">
      <c r="A232">
        <v>226</v>
      </c>
      <c r="B232" s="99">
        <v>45303</v>
      </c>
      <c r="C232" s="99">
        <v>45311</v>
      </c>
      <c r="D232" s="99">
        <v>45311</v>
      </c>
      <c r="E232" s="123">
        <v>27672</v>
      </c>
      <c r="F232" s="29"/>
      <c r="G232" s="29">
        <v>1</v>
      </c>
      <c r="H232" s="31" t="s">
        <v>25543</v>
      </c>
      <c r="I232" s="67" t="s">
        <v>25544</v>
      </c>
      <c r="J232" s="67" t="s">
        <v>25539</v>
      </c>
      <c r="K232" s="67" t="s">
        <v>254</v>
      </c>
      <c r="L232" s="31" t="s">
        <v>44</v>
      </c>
      <c r="M232" s="31">
        <v>59198711</v>
      </c>
      <c r="N232" s="29" t="s">
        <v>352</v>
      </c>
      <c r="O232" s="46"/>
      <c r="P232" s="16"/>
    </row>
    <row r="233" spans="1:16" ht="15" hidden="1" customHeight="1" x14ac:dyDescent="0.25">
      <c r="A233">
        <v>227</v>
      </c>
      <c r="B233" s="99">
        <v>45303</v>
      </c>
      <c r="C233" s="99">
        <v>45311</v>
      </c>
      <c r="D233" s="99">
        <v>45311</v>
      </c>
      <c r="E233" s="123">
        <v>26442</v>
      </c>
      <c r="F233" s="29"/>
      <c r="G233" s="29">
        <v>1</v>
      </c>
      <c r="H233" s="31" t="s">
        <v>25545</v>
      </c>
      <c r="I233" s="67" t="s">
        <v>25546</v>
      </c>
      <c r="J233" s="67" t="s">
        <v>25547</v>
      </c>
      <c r="K233" s="67" t="s">
        <v>151</v>
      </c>
      <c r="L233" s="31" t="s">
        <v>150</v>
      </c>
      <c r="M233" s="31">
        <v>5358561046</v>
      </c>
      <c r="N233" s="29" t="s">
        <v>2487</v>
      </c>
      <c r="O233" s="46"/>
      <c r="P233" s="16"/>
    </row>
    <row r="234" spans="1:16" ht="15" hidden="1" customHeight="1" x14ac:dyDescent="0.25">
      <c r="A234">
        <v>228</v>
      </c>
      <c r="B234" s="99">
        <v>45303</v>
      </c>
      <c r="C234" s="99">
        <v>45311</v>
      </c>
      <c r="D234" s="99">
        <v>45311</v>
      </c>
      <c r="E234" s="123">
        <v>26491</v>
      </c>
      <c r="F234" s="29"/>
      <c r="G234" s="29">
        <v>1</v>
      </c>
      <c r="H234" s="31" t="s">
        <v>25548</v>
      </c>
      <c r="I234" s="67" t="s">
        <v>14487</v>
      </c>
      <c r="J234" s="67" t="s">
        <v>14488</v>
      </c>
      <c r="K234" s="67" t="s">
        <v>209</v>
      </c>
      <c r="L234" s="31" t="s">
        <v>150</v>
      </c>
      <c r="M234" s="31">
        <v>53935374</v>
      </c>
      <c r="N234" s="29" t="s">
        <v>19189</v>
      </c>
      <c r="O234" s="46"/>
      <c r="P234" s="16"/>
    </row>
    <row r="235" spans="1:16" ht="15" hidden="1" customHeight="1" x14ac:dyDescent="0.25">
      <c r="A235">
        <v>229</v>
      </c>
      <c r="B235" s="99">
        <v>45303</v>
      </c>
      <c r="C235" s="99">
        <v>45311</v>
      </c>
      <c r="D235" s="99">
        <v>45311</v>
      </c>
      <c r="E235" s="123">
        <v>26716</v>
      </c>
      <c r="F235" s="29"/>
      <c r="G235" s="29">
        <v>3</v>
      </c>
      <c r="H235" s="31" t="s">
        <v>25549</v>
      </c>
      <c r="I235" s="67" t="s">
        <v>25550</v>
      </c>
      <c r="J235" s="67" t="s">
        <v>25551</v>
      </c>
      <c r="K235" s="67" t="s">
        <v>151</v>
      </c>
      <c r="L235" s="31" t="s">
        <v>150</v>
      </c>
      <c r="M235" s="31">
        <v>5354523816</v>
      </c>
      <c r="N235" s="29" t="s">
        <v>12862</v>
      </c>
      <c r="O235" s="46"/>
      <c r="P235" s="16"/>
    </row>
    <row r="236" spans="1:16" ht="15" hidden="1" customHeight="1" x14ac:dyDescent="0.25">
      <c r="A236">
        <v>230</v>
      </c>
      <c r="B236" s="99">
        <v>45303</v>
      </c>
      <c r="C236" s="99">
        <v>45311</v>
      </c>
      <c r="D236" s="99">
        <v>45311</v>
      </c>
      <c r="E236" s="123">
        <v>27047</v>
      </c>
      <c r="F236" s="29"/>
      <c r="G236" s="29">
        <v>1</v>
      </c>
      <c r="H236" s="31" t="s">
        <v>25552</v>
      </c>
      <c r="I236" s="67" t="s">
        <v>25553</v>
      </c>
      <c r="J236" s="67" t="s">
        <v>25554</v>
      </c>
      <c r="K236" s="67" t="s">
        <v>222</v>
      </c>
      <c r="L236" s="31" t="s">
        <v>150</v>
      </c>
      <c r="M236" s="31">
        <v>5352613044</v>
      </c>
      <c r="N236" s="29" t="s">
        <v>365</v>
      </c>
      <c r="O236" s="46"/>
      <c r="P236" s="16"/>
    </row>
    <row r="237" spans="1:16" ht="15" hidden="1" customHeight="1" x14ac:dyDescent="0.25">
      <c r="A237">
        <v>231</v>
      </c>
      <c r="B237" s="99">
        <v>45303</v>
      </c>
      <c r="C237" s="99">
        <v>45311</v>
      </c>
      <c r="D237" s="99">
        <v>45311</v>
      </c>
      <c r="E237" s="123">
        <v>27055</v>
      </c>
      <c r="F237" s="29"/>
      <c r="G237" s="29">
        <v>1</v>
      </c>
      <c r="H237" s="31" t="s">
        <v>25555</v>
      </c>
      <c r="I237" s="67" t="s">
        <v>25556</v>
      </c>
      <c r="J237" s="67" t="s">
        <v>25557</v>
      </c>
      <c r="K237" s="67" t="s">
        <v>222</v>
      </c>
      <c r="L237" s="31" t="s">
        <v>150</v>
      </c>
      <c r="M237" s="31">
        <v>5353020790</v>
      </c>
      <c r="N237" s="29" t="s">
        <v>352</v>
      </c>
      <c r="O237" s="46"/>
      <c r="P237" s="16"/>
    </row>
    <row r="238" spans="1:16" ht="15" hidden="1" customHeight="1" x14ac:dyDescent="0.25">
      <c r="A238">
        <v>232</v>
      </c>
      <c r="B238" s="99">
        <v>45303</v>
      </c>
      <c r="C238" s="99">
        <v>45311</v>
      </c>
      <c r="D238" s="99">
        <v>45311</v>
      </c>
      <c r="E238" s="123">
        <v>27068</v>
      </c>
      <c r="F238" s="29"/>
      <c r="G238" s="29">
        <v>2</v>
      </c>
      <c r="H238" s="31" t="s">
        <v>25558</v>
      </c>
      <c r="I238" s="67" t="s">
        <v>25559</v>
      </c>
      <c r="J238" s="67" t="s">
        <v>25560</v>
      </c>
      <c r="K238" s="67" t="s">
        <v>151</v>
      </c>
      <c r="L238" s="31" t="s">
        <v>150</v>
      </c>
      <c r="M238" s="31">
        <v>53737259</v>
      </c>
      <c r="N238" s="29" t="s">
        <v>8960</v>
      </c>
      <c r="O238" s="46"/>
      <c r="P238" s="16"/>
    </row>
    <row r="239" spans="1:16" ht="15" hidden="1" customHeight="1" x14ac:dyDescent="0.25">
      <c r="A239">
        <v>233</v>
      </c>
      <c r="B239" s="99">
        <v>45303</v>
      </c>
      <c r="C239" s="209" t="s">
        <v>4350</v>
      </c>
      <c r="D239" s="209" t="s">
        <v>4350</v>
      </c>
      <c r="E239" s="29">
        <v>27115</v>
      </c>
      <c r="F239" s="29"/>
      <c r="G239" s="29">
        <v>2</v>
      </c>
      <c r="H239" s="31" t="s">
        <v>25561</v>
      </c>
      <c r="I239" s="67" t="s">
        <v>25562</v>
      </c>
      <c r="J239" s="67" t="s">
        <v>25563</v>
      </c>
      <c r="K239" s="67" t="s">
        <v>151</v>
      </c>
      <c r="L239" s="31" t="s">
        <v>150</v>
      </c>
      <c r="M239" s="31">
        <v>5353934832</v>
      </c>
      <c r="N239" s="29" t="s">
        <v>6092</v>
      </c>
      <c r="O239" s="46"/>
      <c r="P239" s="16"/>
    </row>
    <row r="240" spans="1:16" ht="15" hidden="1" customHeight="1" x14ac:dyDescent="0.25">
      <c r="A240">
        <v>234</v>
      </c>
      <c r="B240" s="99">
        <v>45303</v>
      </c>
      <c r="C240" s="99">
        <v>45311</v>
      </c>
      <c r="D240" s="99">
        <v>45311</v>
      </c>
      <c r="E240" s="123">
        <v>27122</v>
      </c>
      <c r="F240" s="29"/>
      <c r="G240" s="29">
        <v>3</v>
      </c>
      <c r="H240" s="31" t="s">
        <v>25564</v>
      </c>
      <c r="I240" s="67" t="s">
        <v>25565</v>
      </c>
      <c r="J240" s="67" t="s">
        <v>25566</v>
      </c>
      <c r="K240" s="67" t="s">
        <v>209</v>
      </c>
      <c r="L240" s="31" t="s">
        <v>150</v>
      </c>
      <c r="M240" s="31">
        <v>5352997953</v>
      </c>
      <c r="N240" s="29" t="s">
        <v>332</v>
      </c>
      <c r="O240" s="46"/>
      <c r="P240" s="16"/>
    </row>
    <row r="241" spans="1:16" ht="15" hidden="1" customHeight="1" x14ac:dyDescent="0.25">
      <c r="A241">
        <v>235</v>
      </c>
      <c r="B241" s="99">
        <v>45303</v>
      </c>
      <c r="C241" s="99">
        <v>45311</v>
      </c>
      <c r="D241" s="99">
        <v>45311</v>
      </c>
      <c r="E241" s="123">
        <v>27164</v>
      </c>
      <c r="F241" s="29"/>
      <c r="G241" s="29">
        <v>1</v>
      </c>
      <c r="H241" s="31" t="s">
        <v>25567</v>
      </c>
      <c r="I241" s="67" t="s">
        <v>7764</v>
      </c>
      <c r="J241" s="67" t="s">
        <v>7765</v>
      </c>
      <c r="K241" s="67" t="s">
        <v>151</v>
      </c>
      <c r="L241" s="31" t="s">
        <v>150</v>
      </c>
      <c r="M241" s="31">
        <v>56046249</v>
      </c>
      <c r="N241" s="29" t="s">
        <v>352</v>
      </c>
      <c r="O241" s="46"/>
      <c r="P241" s="16"/>
    </row>
    <row r="242" spans="1:16" ht="15" hidden="1" customHeight="1" x14ac:dyDescent="0.25">
      <c r="A242">
        <v>236</v>
      </c>
      <c r="B242" s="99">
        <v>45303</v>
      </c>
      <c r="C242" s="99">
        <v>45311</v>
      </c>
      <c r="D242" s="99">
        <v>45311</v>
      </c>
      <c r="E242" s="123">
        <v>27232</v>
      </c>
      <c r="F242" s="29"/>
      <c r="G242" s="29">
        <v>3</v>
      </c>
      <c r="H242" s="31" t="s">
        <v>25568</v>
      </c>
      <c r="I242" s="67" t="s">
        <v>25569</v>
      </c>
      <c r="J242" s="67" t="s">
        <v>25570</v>
      </c>
      <c r="K242" s="67" t="s">
        <v>151</v>
      </c>
      <c r="L242" s="31" t="s">
        <v>150</v>
      </c>
      <c r="M242" s="31">
        <v>52075943</v>
      </c>
      <c r="N242" s="29" t="s">
        <v>356</v>
      </c>
      <c r="O242" s="46"/>
      <c r="P242" s="16"/>
    </row>
    <row r="243" spans="1:16" ht="15" hidden="1" customHeight="1" x14ac:dyDescent="0.25">
      <c r="A243">
        <v>237</v>
      </c>
      <c r="B243" s="99">
        <v>45303</v>
      </c>
      <c r="C243" s="99">
        <v>45311</v>
      </c>
      <c r="D243" s="99">
        <v>45311</v>
      </c>
      <c r="E243" s="123">
        <v>27247</v>
      </c>
      <c r="F243" s="29"/>
      <c r="G243" s="29">
        <v>1</v>
      </c>
      <c r="H243" s="31" t="s">
        <v>25571</v>
      </c>
      <c r="I243" s="67" t="s">
        <v>25572</v>
      </c>
      <c r="J243" s="67" t="s">
        <v>25573</v>
      </c>
      <c r="K243" s="67" t="s">
        <v>151</v>
      </c>
      <c r="L243" s="31" t="s">
        <v>150</v>
      </c>
      <c r="M243" s="31">
        <v>54691862</v>
      </c>
      <c r="N243" s="29" t="s">
        <v>365</v>
      </c>
      <c r="O243" s="46"/>
      <c r="P243" s="16"/>
    </row>
    <row r="244" spans="1:16" ht="15" hidden="1" customHeight="1" x14ac:dyDescent="0.25">
      <c r="A244">
        <v>238</v>
      </c>
      <c r="B244" s="99">
        <v>45303</v>
      </c>
      <c r="C244" s="99">
        <v>45311</v>
      </c>
      <c r="D244" s="99">
        <v>45311</v>
      </c>
      <c r="E244" s="123">
        <v>27306</v>
      </c>
      <c r="F244" s="29"/>
      <c r="G244" s="29">
        <v>1</v>
      </c>
      <c r="H244" s="31" t="s">
        <v>25574</v>
      </c>
      <c r="I244" s="67" t="s">
        <v>25575</v>
      </c>
      <c r="J244" s="67" t="s">
        <v>25576</v>
      </c>
      <c r="K244" s="67" t="s">
        <v>222</v>
      </c>
      <c r="L244" s="31" t="s">
        <v>150</v>
      </c>
      <c r="M244" s="31">
        <v>52076755</v>
      </c>
      <c r="N244" s="29" t="s">
        <v>352</v>
      </c>
      <c r="O244" s="46"/>
      <c r="P244" s="16"/>
    </row>
    <row r="245" spans="1:16" ht="15" hidden="1" customHeight="1" x14ac:dyDescent="0.25">
      <c r="A245">
        <v>239</v>
      </c>
      <c r="B245" s="99">
        <v>45303</v>
      </c>
      <c r="C245" s="99">
        <v>45311</v>
      </c>
      <c r="D245" s="99">
        <v>45311</v>
      </c>
      <c r="E245" s="123">
        <v>27343</v>
      </c>
      <c r="F245" s="29"/>
      <c r="G245" s="29">
        <v>3</v>
      </c>
      <c r="H245" s="31" t="s">
        <v>25577</v>
      </c>
      <c r="I245" s="67" t="s">
        <v>25578</v>
      </c>
      <c r="J245" s="67" t="s">
        <v>25579</v>
      </c>
      <c r="K245" s="67" t="s">
        <v>151</v>
      </c>
      <c r="L245" s="31" t="s">
        <v>150</v>
      </c>
      <c r="M245" s="31">
        <v>22721627</v>
      </c>
      <c r="N245" s="29" t="s">
        <v>833</v>
      </c>
      <c r="O245" s="46"/>
      <c r="P245" s="16"/>
    </row>
    <row r="246" spans="1:16" ht="15" hidden="1" customHeight="1" x14ac:dyDescent="0.25">
      <c r="A246">
        <v>240</v>
      </c>
      <c r="B246" s="99">
        <v>45303</v>
      </c>
      <c r="C246" s="99">
        <v>45311</v>
      </c>
      <c r="D246" s="99">
        <v>45311</v>
      </c>
      <c r="E246" s="123">
        <v>27385</v>
      </c>
      <c r="F246" s="29"/>
      <c r="G246" s="29">
        <v>1</v>
      </c>
      <c r="H246" s="31" t="s">
        <v>25580</v>
      </c>
      <c r="I246" s="67" t="s">
        <v>25581</v>
      </c>
      <c r="J246" s="67" t="s">
        <v>25582</v>
      </c>
      <c r="K246" s="67" t="s">
        <v>151</v>
      </c>
      <c r="L246" s="31" t="s">
        <v>150</v>
      </c>
      <c r="M246" s="31">
        <v>22620680</v>
      </c>
      <c r="N246" s="29" t="s">
        <v>352</v>
      </c>
      <c r="O246" s="46"/>
      <c r="P246" s="16"/>
    </row>
    <row r="247" spans="1:16" ht="15" hidden="1" customHeight="1" x14ac:dyDescent="0.25">
      <c r="A247">
        <v>241</v>
      </c>
      <c r="B247" s="99">
        <v>45303</v>
      </c>
      <c r="C247" s="99">
        <v>45311</v>
      </c>
      <c r="D247" s="99">
        <v>45311</v>
      </c>
      <c r="E247" s="123">
        <v>27391</v>
      </c>
      <c r="F247" s="29"/>
      <c r="G247" s="29">
        <v>2</v>
      </c>
      <c r="H247" s="31" t="s">
        <v>25583</v>
      </c>
      <c r="I247" s="67" t="s">
        <v>25584</v>
      </c>
      <c r="J247" s="67" t="s">
        <v>25585</v>
      </c>
      <c r="K247" s="67" t="s">
        <v>222</v>
      </c>
      <c r="L247" s="31" t="s">
        <v>150</v>
      </c>
      <c r="M247" s="31">
        <v>59572666</v>
      </c>
      <c r="N247" s="29" t="s">
        <v>336</v>
      </c>
      <c r="O247" s="46"/>
      <c r="P247" s="16"/>
    </row>
    <row r="248" spans="1:16" ht="15" hidden="1" customHeight="1" x14ac:dyDescent="0.25">
      <c r="A248">
        <v>242</v>
      </c>
      <c r="B248" s="99">
        <v>45303</v>
      </c>
      <c r="C248" s="99">
        <v>45311</v>
      </c>
      <c r="D248" s="99">
        <v>45311</v>
      </c>
      <c r="E248" s="123">
        <v>27396</v>
      </c>
      <c r="F248" s="29"/>
      <c r="G248" s="29">
        <v>4</v>
      </c>
      <c r="H248" s="31" t="s">
        <v>25586</v>
      </c>
      <c r="I248" s="67" t="s">
        <v>2015</v>
      </c>
      <c r="J248" s="67" t="s">
        <v>2016</v>
      </c>
      <c r="K248" s="67" t="s">
        <v>222</v>
      </c>
      <c r="L248" s="31" t="s">
        <v>150</v>
      </c>
      <c r="M248" s="31">
        <v>58569475</v>
      </c>
      <c r="N248" s="29" t="s">
        <v>3299</v>
      </c>
      <c r="O248" s="46"/>
      <c r="P248" s="16"/>
    </row>
    <row r="249" spans="1:16" ht="15" hidden="1" customHeight="1" x14ac:dyDescent="0.25">
      <c r="A249">
        <v>243</v>
      </c>
      <c r="B249" s="99">
        <v>45303</v>
      </c>
      <c r="C249" s="99">
        <v>45311</v>
      </c>
      <c r="D249" s="99">
        <v>45311</v>
      </c>
      <c r="E249" s="123">
        <v>27436</v>
      </c>
      <c r="F249" s="29"/>
      <c r="G249" s="29">
        <v>2</v>
      </c>
      <c r="H249" s="31" t="s">
        <v>25587</v>
      </c>
      <c r="I249" s="67" t="s">
        <v>1248</v>
      </c>
      <c r="J249" s="67" t="s">
        <v>1249</v>
      </c>
      <c r="K249" s="67" t="s">
        <v>222</v>
      </c>
      <c r="L249" s="31" t="s">
        <v>150</v>
      </c>
      <c r="M249" s="31">
        <v>56834301</v>
      </c>
      <c r="N249" s="29" t="s">
        <v>336</v>
      </c>
      <c r="O249" s="46"/>
      <c r="P249" s="16"/>
    </row>
    <row r="250" spans="1:16" ht="15" hidden="1" customHeight="1" x14ac:dyDescent="0.25">
      <c r="A250">
        <v>244</v>
      </c>
      <c r="B250" s="99">
        <v>45303</v>
      </c>
      <c r="C250" s="99">
        <v>45311</v>
      </c>
      <c r="D250" s="99">
        <v>45311</v>
      </c>
      <c r="E250" s="123">
        <v>27437</v>
      </c>
      <c r="F250" s="29"/>
      <c r="G250" s="29">
        <v>3</v>
      </c>
      <c r="H250" s="31" t="s">
        <v>25588</v>
      </c>
      <c r="I250" s="67" t="s">
        <v>1248</v>
      </c>
      <c r="J250" s="67" t="s">
        <v>1249</v>
      </c>
      <c r="K250" s="67" t="s">
        <v>222</v>
      </c>
      <c r="L250" s="31" t="s">
        <v>150</v>
      </c>
      <c r="M250" s="31">
        <v>56834301</v>
      </c>
      <c r="N250" s="29" t="s">
        <v>484</v>
      </c>
      <c r="O250" s="46"/>
      <c r="P250" s="16"/>
    </row>
    <row r="251" spans="1:16" ht="15" hidden="1" customHeight="1" x14ac:dyDescent="0.25">
      <c r="A251">
        <v>245</v>
      </c>
      <c r="B251" s="99">
        <v>45303</v>
      </c>
      <c r="C251" s="99">
        <v>45311</v>
      </c>
      <c r="D251" s="99">
        <v>45311</v>
      </c>
      <c r="E251" s="123">
        <v>27524</v>
      </c>
      <c r="F251" s="29"/>
      <c r="G251" s="29">
        <v>1</v>
      </c>
      <c r="H251" s="31" t="s">
        <v>25589</v>
      </c>
      <c r="I251" s="67" t="s">
        <v>25590</v>
      </c>
      <c r="J251" s="67" t="s">
        <v>25591</v>
      </c>
      <c r="K251" s="67" t="s">
        <v>151</v>
      </c>
      <c r="L251" s="31" t="s">
        <v>150</v>
      </c>
      <c r="M251" s="31">
        <v>53792108</v>
      </c>
      <c r="N251" s="29" t="s">
        <v>315</v>
      </c>
      <c r="O251" s="46"/>
      <c r="P251" s="16"/>
    </row>
    <row r="252" spans="1:16" ht="15" hidden="1" customHeight="1" x14ac:dyDescent="0.25">
      <c r="A252">
        <v>246</v>
      </c>
      <c r="B252" s="99">
        <v>45303</v>
      </c>
      <c r="C252" s="99">
        <v>45311</v>
      </c>
      <c r="D252" s="99">
        <v>45311</v>
      </c>
      <c r="E252" s="123">
        <v>27688</v>
      </c>
      <c r="F252" s="29"/>
      <c r="G252" s="29">
        <v>3</v>
      </c>
      <c r="H252" s="31" t="s">
        <v>25592</v>
      </c>
      <c r="I252" s="67" t="s">
        <v>24650</v>
      </c>
      <c r="J252" s="67" t="s">
        <v>24651</v>
      </c>
      <c r="K252" s="67" t="s">
        <v>151</v>
      </c>
      <c r="L252" s="31" t="s">
        <v>150</v>
      </c>
      <c r="M252" s="31">
        <v>53402879</v>
      </c>
      <c r="N252" s="29" t="s">
        <v>878</v>
      </c>
      <c r="O252" s="46"/>
      <c r="P252" s="16"/>
    </row>
    <row r="253" spans="1:16" ht="15" hidden="1" customHeight="1" x14ac:dyDescent="0.25">
      <c r="A253">
        <v>247</v>
      </c>
      <c r="B253" s="99">
        <v>45303</v>
      </c>
      <c r="C253" s="99">
        <v>45311</v>
      </c>
      <c r="D253" s="99">
        <v>45311</v>
      </c>
      <c r="E253" s="123">
        <v>27742</v>
      </c>
      <c r="F253" s="29"/>
      <c r="G253" s="29">
        <v>1</v>
      </c>
      <c r="H253" s="31" t="s">
        <v>25593</v>
      </c>
      <c r="I253" s="67" t="s">
        <v>24650</v>
      </c>
      <c r="J253" s="67" t="s">
        <v>24651</v>
      </c>
      <c r="K253" s="67" t="s">
        <v>151</v>
      </c>
      <c r="L253" s="31" t="s">
        <v>150</v>
      </c>
      <c r="M253" s="31">
        <v>53402879</v>
      </c>
      <c r="N253" s="29" t="s">
        <v>315</v>
      </c>
      <c r="O253" s="46"/>
      <c r="P253" s="16"/>
    </row>
    <row r="254" spans="1:16" ht="15" hidden="1" customHeight="1" x14ac:dyDescent="0.25">
      <c r="A254">
        <v>248</v>
      </c>
      <c r="B254" s="99">
        <v>45303</v>
      </c>
      <c r="C254" s="99">
        <v>45311</v>
      </c>
      <c r="D254" s="99">
        <v>45311</v>
      </c>
      <c r="E254" s="123">
        <v>27762</v>
      </c>
      <c r="F254" s="29"/>
      <c r="G254" s="29">
        <v>1</v>
      </c>
      <c r="H254" s="31" t="s">
        <v>25594</v>
      </c>
      <c r="I254" s="67" t="s">
        <v>13601</v>
      </c>
      <c r="J254" s="67" t="s">
        <v>13602</v>
      </c>
      <c r="K254" s="67" t="s">
        <v>151</v>
      </c>
      <c r="L254" s="31" t="s">
        <v>150</v>
      </c>
      <c r="M254" s="31">
        <v>55525955</v>
      </c>
      <c r="N254" s="29" t="s">
        <v>365</v>
      </c>
      <c r="O254" s="46"/>
      <c r="P254" s="16"/>
    </row>
    <row r="255" spans="1:16" ht="15" hidden="1" customHeight="1" x14ac:dyDescent="0.25">
      <c r="A255">
        <v>249</v>
      </c>
      <c r="B255" s="99">
        <v>45303</v>
      </c>
      <c r="C255" s="99">
        <v>45311</v>
      </c>
      <c r="D255" s="99">
        <v>45311</v>
      </c>
      <c r="E255" s="123">
        <v>27858</v>
      </c>
      <c r="F255" s="29"/>
      <c r="G255" s="29">
        <v>3</v>
      </c>
      <c r="H255" s="31" t="s">
        <v>25595</v>
      </c>
      <c r="I255" s="67" t="s">
        <v>2017</v>
      </c>
      <c r="J255" s="67" t="s">
        <v>2018</v>
      </c>
      <c r="K255" s="67" t="s">
        <v>151</v>
      </c>
      <c r="L255" s="31" t="s">
        <v>150</v>
      </c>
      <c r="M255" s="31">
        <v>55641911</v>
      </c>
      <c r="N255" s="29" t="s">
        <v>12557</v>
      </c>
      <c r="O255" s="46"/>
      <c r="P255" s="16"/>
    </row>
    <row r="256" spans="1:16" ht="15" hidden="1" customHeight="1" x14ac:dyDescent="0.25">
      <c r="A256">
        <v>250</v>
      </c>
      <c r="B256" s="99">
        <v>45303</v>
      </c>
      <c r="C256" s="99">
        <v>45311</v>
      </c>
      <c r="D256" s="99">
        <v>45311</v>
      </c>
      <c r="E256" s="123">
        <v>26709</v>
      </c>
      <c r="F256" s="29"/>
      <c r="G256" s="29">
        <v>2</v>
      </c>
      <c r="H256" s="31" t="s">
        <v>25596</v>
      </c>
      <c r="I256" s="67" t="s">
        <v>25597</v>
      </c>
      <c r="J256" s="67" t="s">
        <v>25598</v>
      </c>
      <c r="K256" s="67" t="s">
        <v>153</v>
      </c>
      <c r="L256" s="31" t="s">
        <v>154</v>
      </c>
      <c r="M256" s="31">
        <v>5358187010</v>
      </c>
      <c r="N256" s="29" t="s">
        <v>898</v>
      </c>
      <c r="O256" s="46"/>
      <c r="P256" s="16"/>
    </row>
    <row r="257" spans="1:16" ht="15" hidden="1" customHeight="1" x14ac:dyDescent="0.25">
      <c r="A257">
        <v>251</v>
      </c>
      <c r="B257" s="99">
        <v>45303</v>
      </c>
      <c r="C257" s="99">
        <v>45311</v>
      </c>
      <c r="D257" s="99">
        <v>45311</v>
      </c>
      <c r="E257" s="123">
        <v>26912</v>
      </c>
      <c r="F257" s="29"/>
      <c r="G257" s="29">
        <v>2</v>
      </c>
      <c r="H257" s="31" t="s">
        <v>25599</v>
      </c>
      <c r="I257" s="67" t="s">
        <v>1256</v>
      </c>
      <c r="J257" s="67" t="s">
        <v>1257</v>
      </c>
      <c r="K257" s="67" t="s">
        <v>154</v>
      </c>
      <c r="L257" s="31" t="s">
        <v>154</v>
      </c>
      <c r="M257" s="31">
        <v>54069385</v>
      </c>
      <c r="N257" s="29" t="s">
        <v>359</v>
      </c>
      <c r="O257" s="46"/>
      <c r="P257" s="16"/>
    </row>
    <row r="258" spans="1:16" ht="15" hidden="1" customHeight="1" x14ac:dyDescent="0.25">
      <c r="A258">
        <v>252</v>
      </c>
      <c r="B258" s="99">
        <v>45303</v>
      </c>
      <c r="C258" s="99">
        <v>45311</v>
      </c>
      <c r="D258" s="99">
        <v>45311</v>
      </c>
      <c r="E258" s="123">
        <v>26957</v>
      </c>
      <c r="F258" s="29"/>
      <c r="G258" s="29">
        <v>1</v>
      </c>
      <c r="H258" s="31" t="s">
        <v>25600</v>
      </c>
      <c r="I258" s="67" t="s">
        <v>1260</v>
      </c>
      <c r="J258" s="67" t="s">
        <v>1261</v>
      </c>
      <c r="K258" s="67" t="s">
        <v>154</v>
      </c>
      <c r="L258" s="31" t="s">
        <v>154</v>
      </c>
      <c r="M258" s="31">
        <v>58028469</v>
      </c>
      <c r="N258" s="29" t="s">
        <v>365</v>
      </c>
      <c r="O258" s="46"/>
      <c r="P258" s="16"/>
    </row>
    <row r="259" spans="1:16" ht="15" hidden="1" customHeight="1" x14ac:dyDescent="0.25">
      <c r="A259">
        <v>253</v>
      </c>
      <c r="B259" s="99">
        <v>45303</v>
      </c>
      <c r="C259" s="99">
        <v>45311</v>
      </c>
      <c r="D259" s="99">
        <v>45311</v>
      </c>
      <c r="E259" s="123">
        <v>27130</v>
      </c>
      <c r="F259" s="29"/>
      <c r="G259" s="29">
        <v>2</v>
      </c>
      <c r="H259" s="31" t="s">
        <v>25601</v>
      </c>
      <c r="I259" s="67" t="s">
        <v>25602</v>
      </c>
      <c r="J259" s="67" t="s">
        <v>25603</v>
      </c>
      <c r="K259" s="67" t="s">
        <v>154</v>
      </c>
      <c r="L259" s="31" t="s">
        <v>154</v>
      </c>
      <c r="M259" s="31">
        <v>21328672</v>
      </c>
      <c r="N259" s="29" t="s">
        <v>323</v>
      </c>
      <c r="O259" s="46"/>
      <c r="P259" s="16"/>
    </row>
    <row r="260" spans="1:16" ht="15" hidden="1" customHeight="1" x14ac:dyDescent="0.25">
      <c r="A260">
        <v>254</v>
      </c>
      <c r="B260" s="99">
        <v>45303</v>
      </c>
      <c r="C260" s="99">
        <v>45311</v>
      </c>
      <c r="D260" s="99">
        <v>45311</v>
      </c>
      <c r="E260" s="123">
        <v>27186</v>
      </c>
      <c r="F260" s="29"/>
      <c r="G260" s="29">
        <v>2</v>
      </c>
      <c r="H260" s="31" t="s">
        <v>25604</v>
      </c>
      <c r="I260" s="67" t="s">
        <v>9683</v>
      </c>
      <c r="J260" s="67" t="s">
        <v>9684</v>
      </c>
      <c r="K260" s="67" t="s">
        <v>154</v>
      </c>
      <c r="L260" s="31" t="s">
        <v>154</v>
      </c>
      <c r="M260" s="31">
        <v>52976872</v>
      </c>
      <c r="N260" s="29" t="s">
        <v>323</v>
      </c>
      <c r="O260" s="46"/>
      <c r="P260" s="16"/>
    </row>
    <row r="261" spans="1:16" ht="15" hidden="1" customHeight="1" x14ac:dyDescent="0.25">
      <c r="A261">
        <v>255</v>
      </c>
      <c r="B261" s="99">
        <v>45303</v>
      </c>
      <c r="C261" s="99">
        <v>45311</v>
      </c>
      <c r="D261" s="99">
        <v>45311</v>
      </c>
      <c r="E261" s="123">
        <v>27203</v>
      </c>
      <c r="F261" s="29"/>
      <c r="G261" s="29">
        <v>1</v>
      </c>
      <c r="H261" s="31" t="s">
        <v>25605</v>
      </c>
      <c r="I261" s="67" t="s">
        <v>2424</v>
      </c>
      <c r="J261" s="67" t="s">
        <v>2425</v>
      </c>
      <c r="K261" s="67" t="s">
        <v>154</v>
      </c>
      <c r="L261" s="31" t="s">
        <v>154</v>
      </c>
      <c r="M261" s="31">
        <v>58800859</v>
      </c>
      <c r="N261" s="29" t="s">
        <v>365</v>
      </c>
      <c r="O261" s="46"/>
      <c r="P261" s="16"/>
    </row>
    <row r="262" spans="1:16" ht="15" hidden="1" customHeight="1" x14ac:dyDescent="0.25">
      <c r="A262">
        <v>256</v>
      </c>
      <c r="B262" s="99">
        <v>45303</v>
      </c>
      <c r="C262" s="99">
        <v>45311</v>
      </c>
      <c r="D262" s="99">
        <v>45311</v>
      </c>
      <c r="E262" s="123">
        <v>27230</v>
      </c>
      <c r="F262" s="29"/>
      <c r="G262" s="29">
        <v>2</v>
      </c>
      <c r="H262" s="31" t="s">
        <v>25606</v>
      </c>
      <c r="I262" s="67" t="s">
        <v>2626</v>
      </c>
      <c r="J262" s="67" t="s">
        <v>2627</v>
      </c>
      <c r="K262" s="67" t="s">
        <v>154</v>
      </c>
      <c r="L262" s="31" t="s">
        <v>154</v>
      </c>
      <c r="M262" s="31">
        <v>52109125</v>
      </c>
      <c r="N262" s="29" t="s">
        <v>336</v>
      </c>
      <c r="O262" s="46"/>
      <c r="P262" s="16"/>
    </row>
    <row r="263" spans="1:16" ht="15" hidden="1" customHeight="1" x14ac:dyDescent="0.25">
      <c r="A263">
        <v>257</v>
      </c>
      <c r="B263" s="99">
        <v>45303</v>
      </c>
      <c r="C263" s="99">
        <v>45311</v>
      </c>
      <c r="D263" s="99">
        <v>45311</v>
      </c>
      <c r="E263" s="123">
        <v>27262</v>
      </c>
      <c r="F263" s="29"/>
      <c r="G263" s="29">
        <v>2</v>
      </c>
      <c r="H263" s="31" t="s">
        <v>25607</v>
      </c>
      <c r="I263" s="67" t="s">
        <v>25608</v>
      </c>
      <c r="J263" s="67" t="s">
        <v>25609</v>
      </c>
      <c r="K263" s="67" t="s">
        <v>153</v>
      </c>
      <c r="L263" s="31" t="s">
        <v>154</v>
      </c>
      <c r="M263" s="31">
        <v>5359242053</v>
      </c>
      <c r="N263" s="29" t="s">
        <v>1450</v>
      </c>
      <c r="O263" s="46"/>
      <c r="P263" s="16"/>
    </row>
    <row r="264" spans="1:16" ht="15" hidden="1" customHeight="1" x14ac:dyDescent="0.25">
      <c r="A264">
        <v>258</v>
      </c>
      <c r="B264" s="99">
        <v>45303</v>
      </c>
      <c r="C264" s="99">
        <v>45311</v>
      </c>
      <c r="D264" s="99">
        <v>45311</v>
      </c>
      <c r="E264" s="123">
        <v>27334</v>
      </c>
      <c r="F264" s="29"/>
      <c r="G264" s="29">
        <v>1</v>
      </c>
      <c r="H264" s="31" t="s">
        <v>25610</v>
      </c>
      <c r="I264" s="67" t="s">
        <v>1260</v>
      </c>
      <c r="J264" s="67" t="s">
        <v>1261</v>
      </c>
      <c r="K264" s="67" t="s">
        <v>154</v>
      </c>
      <c r="L264" s="31" t="s">
        <v>154</v>
      </c>
      <c r="M264" s="31">
        <v>58028469</v>
      </c>
      <c r="N264" s="29" t="s">
        <v>365</v>
      </c>
      <c r="O264" s="46"/>
      <c r="P264" s="16"/>
    </row>
    <row r="265" spans="1:16" ht="15" hidden="1" customHeight="1" x14ac:dyDescent="0.25">
      <c r="A265">
        <v>259</v>
      </c>
      <c r="B265" s="99">
        <v>45303</v>
      </c>
      <c r="C265" s="99"/>
      <c r="D265" s="99"/>
      <c r="E265" s="29">
        <v>27307</v>
      </c>
      <c r="F265" s="29"/>
      <c r="G265" s="29">
        <v>1</v>
      </c>
      <c r="H265" s="31" t="s">
        <v>25611</v>
      </c>
      <c r="I265" s="67" t="s">
        <v>25612</v>
      </c>
      <c r="J265" s="67" t="s">
        <v>25613</v>
      </c>
      <c r="K265" s="67" t="s">
        <v>525</v>
      </c>
      <c r="L265" s="31" t="s">
        <v>525</v>
      </c>
      <c r="M265" s="31">
        <v>52940048</v>
      </c>
      <c r="N265" s="29" t="s">
        <v>352</v>
      </c>
      <c r="O265" s="46"/>
      <c r="P265" s="16"/>
    </row>
    <row r="266" spans="1:16" ht="15" hidden="1" customHeight="1" x14ac:dyDescent="0.25">
      <c r="A266">
        <v>260</v>
      </c>
      <c r="B266" s="99">
        <v>45303</v>
      </c>
      <c r="C266" s="99"/>
      <c r="D266" s="99"/>
      <c r="E266" s="29">
        <v>27341</v>
      </c>
      <c r="F266" s="29"/>
      <c r="G266" s="29">
        <v>1</v>
      </c>
      <c r="H266" s="31" t="s">
        <v>25614</v>
      </c>
      <c r="I266" s="67" t="s">
        <v>25615</v>
      </c>
      <c r="J266" s="67" t="s">
        <v>25616</v>
      </c>
      <c r="K266" s="67" t="s">
        <v>525</v>
      </c>
      <c r="L266" s="31" t="s">
        <v>525</v>
      </c>
      <c r="M266" s="31">
        <v>53208996</v>
      </c>
      <c r="N266" s="29" t="s">
        <v>352</v>
      </c>
      <c r="O266" s="46"/>
      <c r="P266" s="16"/>
    </row>
    <row r="267" spans="1:16" ht="15" hidden="1" customHeight="1" x14ac:dyDescent="0.25">
      <c r="A267">
        <v>261</v>
      </c>
      <c r="B267" s="99">
        <v>45303</v>
      </c>
      <c r="C267" s="99"/>
      <c r="D267" s="99"/>
      <c r="E267" s="29">
        <v>27354</v>
      </c>
      <c r="F267" s="29"/>
      <c r="G267" s="29">
        <v>1</v>
      </c>
      <c r="H267" s="31" t="s">
        <v>25617</v>
      </c>
      <c r="I267" s="67" t="s">
        <v>25618</v>
      </c>
      <c r="J267" s="67" t="s">
        <v>25619</v>
      </c>
      <c r="K267" s="67" t="s">
        <v>525</v>
      </c>
      <c r="L267" s="31" t="s">
        <v>525</v>
      </c>
      <c r="M267" s="31">
        <v>58755907</v>
      </c>
      <c r="N267" s="29" t="s">
        <v>365</v>
      </c>
      <c r="O267" s="46"/>
      <c r="P267" s="16"/>
    </row>
    <row r="268" spans="1:16" ht="15" hidden="1" customHeight="1" x14ac:dyDescent="0.25">
      <c r="A268">
        <v>262</v>
      </c>
      <c r="B268" s="99">
        <v>45303</v>
      </c>
      <c r="C268" s="99"/>
      <c r="D268" s="99"/>
      <c r="E268" s="29">
        <v>27356</v>
      </c>
      <c r="F268" s="29"/>
      <c r="G268" s="29">
        <v>1</v>
      </c>
      <c r="H268" s="31" t="s">
        <v>25620</v>
      </c>
      <c r="I268" s="67" t="s">
        <v>25621</v>
      </c>
      <c r="J268" s="67" t="s">
        <v>25622</v>
      </c>
      <c r="K268" s="67" t="s">
        <v>525</v>
      </c>
      <c r="L268" s="31" t="s">
        <v>525</v>
      </c>
      <c r="M268" s="31">
        <v>54168771</v>
      </c>
      <c r="N268" s="29" t="s">
        <v>6069</v>
      </c>
      <c r="O268" s="46"/>
      <c r="P268" s="16"/>
    </row>
    <row r="269" spans="1:16" ht="15" hidden="1" customHeight="1" x14ac:dyDescent="0.25">
      <c r="A269">
        <v>263</v>
      </c>
      <c r="B269" s="99">
        <v>45303</v>
      </c>
      <c r="C269" s="99"/>
      <c r="D269" s="99"/>
      <c r="E269" s="29">
        <v>27554</v>
      </c>
      <c r="F269" s="29"/>
      <c r="G269" s="29">
        <v>3</v>
      </c>
      <c r="H269" s="31" t="s">
        <v>25623</v>
      </c>
      <c r="I269" s="67" t="s">
        <v>5576</v>
      </c>
      <c r="J269" s="67" t="s">
        <v>5577</v>
      </c>
      <c r="K269" s="67" t="s">
        <v>525</v>
      </c>
      <c r="L269" s="31" t="s">
        <v>525</v>
      </c>
      <c r="M269" s="31">
        <v>55282055</v>
      </c>
      <c r="N269" s="29" t="s">
        <v>403</v>
      </c>
      <c r="O269" s="46"/>
      <c r="P269" s="16"/>
    </row>
    <row r="270" spans="1:16" hidden="1" x14ac:dyDescent="0.25">
      <c r="A270" s="7"/>
      <c r="B270" s="132"/>
      <c r="C270" s="49"/>
      <c r="D270" s="298"/>
      <c r="E270" s="259"/>
      <c r="F270" s="259"/>
      <c r="G270" s="259"/>
      <c r="H270" s="259"/>
      <c r="I270" s="286"/>
      <c r="K270" s="164"/>
      <c r="L270" s="65"/>
      <c r="M270" s="191"/>
      <c r="N270" s="219" t="s">
        <v>160</v>
      </c>
      <c r="O270" s="18"/>
    </row>
    <row r="271" spans="1:16" ht="15" hidden="1" customHeight="1" x14ac:dyDescent="0.25">
      <c r="A271" s="7"/>
      <c r="B271" s="132"/>
      <c r="C271" s="49"/>
      <c r="D271" s="6"/>
      <c r="K271" s="164"/>
      <c r="L271" s="65"/>
      <c r="M271" s="191"/>
      <c r="N271" s="193" t="s">
        <v>161</v>
      </c>
      <c r="O271" s="27"/>
    </row>
    <row r="272" spans="1:16" hidden="1" x14ac:dyDescent="0.25">
      <c r="A272" s="7"/>
      <c r="B272" s="132"/>
      <c r="C272" s="49"/>
      <c r="D272" s="6"/>
      <c r="L272" s="65"/>
      <c r="N272" s="193" t="s">
        <v>6720</v>
      </c>
      <c r="O272" s="27"/>
    </row>
    <row r="273" spans="1:15" hidden="1" x14ac:dyDescent="0.25">
      <c r="A273" s="7"/>
      <c r="B273" s="132"/>
      <c r="C273" s="49"/>
      <c r="L273" s="65"/>
      <c r="N273" s="193" t="s">
        <v>1861</v>
      </c>
      <c r="O273" s="27"/>
    </row>
    <row r="274" spans="1:15" hidden="1" x14ac:dyDescent="0.25">
      <c r="A274" s="7"/>
      <c r="B274" s="132"/>
      <c r="C274" s="49"/>
      <c r="L274" s="65"/>
      <c r="N274" s="247" t="s">
        <v>7800</v>
      </c>
      <c r="O274" s="248"/>
    </row>
    <row r="275" spans="1:15" s="294" customFormat="1" ht="15" customHeight="1" x14ac:dyDescent="0.2">
      <c r="A275" s="165"/>
      <c r="B275" s="299"/>
      <c r="C275" s="165"/>
      <c r="E275" s="74"/>
      <c r="F275" s="74"/>
    </row>
    <row r="276" spans="1:15" s="294" customFormat="1" ht="15" customHeight="1" x14ac:dyDescent="0.2">
      <c r="A276" s="165"/>
      <c r="B276" s="299"/>
      <c r="C276" s="165"/>
      <c r="E276" s="74"/>
      <c r="F276" s="74"/>
    </row>
    <row r="277" spans="1:15" x14ac:dyDescent="0.25">
      <c r="A277" s="7"/>
      <c r="B277" s="49"/>
      <c r="C277" s="49"/>
      <c r="D277" s="114"/>
      <c r="E277" s="217"/>
      <c r="F277" s="217"/>
    </row>
    <row r="278" spans="1:15" x14ac:dyDescent="0.25">
      <c r="E278" s="217"/>
      <c r="F278" s="217"/>
    </row>
    <row r="279" spans="1:15" x14ac:dyDescent="0.25">
      <c r="E279" s="217"/>
      <c r="F279" s="217"/>
      <c r="J279" s="164"/>
    </row>
    <row r="280" spans="1:15" x14ac:dyDescent="0.25">
      <c r="E280" s="217"/>
      <c r="F280" s="217"/>
      <c r="J280" s="164"/>
    </row>
    <row r="281" spans="1:15" x14ac:dyDescent="0.25">
      <c r="E281" s="217"/>
      <c r="F281" s="217"/>
      <c r="J281" s="164"/>
    </row>
    <row r="282" spans="1:15" x14ac:dyDescent="0.25">
      <c r="E282" s="217"/>
      <c r="F282" s="217"/>
      <c r="J282" s="164"/>
    </row>
    <row r="283" spans="1:15" x14ac:dyDescent="0.25">
      <c r="E283" s="217"/>
      <c r="F283" s="217"/>
      <c r="J283" s="184"/>
    </row>
    <row r="284" spans="1:15" x14ac:dyDescent="0.25">
      <c r="E284" s="217"/>
      <c r="F284" s="217"/>
    </row>
    <row r="285" spans="1:15" x14ac:dyDescent="0.25">
      <c r="E285" s="217"/>
      <c r="F285" s="217"/>
    </row>
    <row r="286" spans="1:15" x14ac:dyDescent="0.25">
      <c r="E286" s="217"/>
      <c r="F286" s="217"/>
    </row>
  </sheetData>
  <autoFilter ref="B4:O274">
    <filterColumn colId="7">
      <filters>
        <filter val="ARISLEIVY AGULAR ROMERO"/>
      </filters>
    </filterColumn>
    <filterColumn colId="10">
      <filters>
        <filter val="Villa Clara"/>
      </filters>
    </filterColumn>
  </autoFilter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20"/>
  <sheetViews>
    <sheetView workbookViewId="0">
      <selection activeCell="D103" sqref="D103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25624</v>
      </c>
      <c r="H2" s="218"/>
      <c r="J2" s="148"/>
    </row>
    <row r="3" spans="1:16" x14ac:dyDescent="0.25">
      <c r="K3" s="292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customHeight="1" x14ac:dyDescent="0.25">
      <c r="A5">
        <v>1</v>
      </c>
      <c r="B5" s="99">
        <v>45307</v>
      </c>
      <c r="C5" s="99"/>
      <c r="D5" s="99"/>
      <c r="E5" s="29">
        <v>27003</v>
      </c>
      <c r="F5" s="29"/>
      <c r="G5" s="29">
        <v>2</v>
      </c>
      <c r="H5" s="31" t="s">
        <v>25625</v>
      </c>
      <c r="I5" s="67" t="s">
        <v>25626</v>
      </c>
      <c r="J5" s="67" t="s">
        <v>25627</v>
      </c>
      <c r="K5" s="67" t="s">
        <v>80</v>
      </c>
      <c r="L5" s="67" t="s">
        <v>9</v>
      </c>
      <c r="M5" s="31">
        <v>52720969</v>
      </c>
      <c r="N5" s="31" t="s">
        <v>359</v>
      </c>
      <c r="O5" s="46"/>
      <c r="P5" s="16"/>
    </row>
    <row r="6" spans="1:16" ht="15" customHeight="1" x14ac:dyDescent="0.25">
      <c r="A6">
        <v>2</v>
      </c>
      <c r="B6" s="99">
        <v>45307</v>
      </c>
      <c r="C6" s="99"/>
      <c r="D6" s="99"/>
      <c r="E6" s="29">
        <v>27105</v>
      </c>
      <c r="F6" s="29"/>
      <c r="G6" s="29">
        <v>1</v>
      </c>
      <c r="H6" s="31" t="s">
        <v>25628</v>
      </c>
      <c r="I6" s="67" t="s">
        <v>18981</v>
      </c>
      <c r="J6" s="67" t="s">
        <v>18982</v>
      </c>
      <c r="K6" s="67" t="s">
        <v>80</v>
      </c>
      <c r="L6" s="67" t="s">
        <v>9</v>
      </c>
      <c r="M6" s="31">
        <v>52586869</v>
      </c>
      <c r="N6" s="31" t="s">
        <v>365</v>
      </c>
      <c r="O6" s="46"/>
      <c r="P6" s="16"/>
    </row>
    <row r="7" spans="1:16" ht="15" customHeight="1" x14ac:dyDescent="0.25">
      <c r="A7">
        <v>3</v>
      </c>
      <c r="B7" s="99">
        <v>45307</v>
      </c>
      <c r="C7" s="99"/>
      <c r="D7" s="99"/>
      <c r="E7" s="29">
        <v>27340</v>
      </c>
      <c r="F7" s="29"/>
      <c r="G7" s="29">
        <v>2</v>
      </c>
      <c r="H7" s="31" t="s">
        <v>25629</v>
      </c>
      <c r="I7" s="67" t="s">
        <v>5809</v>
      </c>
      <c r="J7" s="67" t="s">
        <v>5810</v>
      </c>
      <c r="K7" s="67" t="s">
        <v>80</v>
      </c>
      <c r="L7" s="67" t="s">
        <v>9</v>
      </c>
      <c r="M7" s="31">
        <v>54490265</v>
      </c>
      <c r="N7" s="31" t="s">
        <v>17835</v>
      </c>
      <c r="O7" s="46"/>
      <c r="P7" s="16"/>
    </row>
    <row r="8" spans="1:16" ht="15" customHeight="1" x14ac:dyDescent="0.25">
      <c r="A8">
        <v>4</v>
      </c>
      <c r="B8" s="99">
        <v>45307</v>
      </c>
      <c r="C8" s="99"/>
      <c r="D8" s="99"/>
      <c r="E8" s="29">
        <v>27497</v>
      </c>
      <c r="F8" s="29"/>
      <c r="G8" s="29">
        <v>5</v>
      </c>
      <c r="H8" s="31" t="s">
        <v>25630</v>
      </c>
      <c r="I8" s="67" t="s">
        <v>7813</v>
      </c>
      <c r="J8" s="67" t="s">
        <v>7814</v>
      </c>
      <c r="K8" s="67" t="s">
        <v>80</v>
      </c>
      <c r="L8" s="67" t="s">
        <v>9</v>
      </c>
      <c r="M8" s="31">
        <v>56078144</v>
      </c>
      <c r="N8" s="31" t="s">
        <v>561</v>
      </c>
      <c r="O8" s="46"/>
      <c r="P8" s="16"/>
    </row>
    <row r="9" spans="1:16" ht="15" customHeight="1" x14ac:dyDescent="0.25">
      <c r="A9">
        <v>5</v>
      </c>
      <c r="B9" s="99">
        <v>45307</v>
      </c>
      <c r="C9" s="99"/>
      <c r="D9" s="99"/>
      <c r="E9" s="29">
        <v>27498</v>
      </c>
      <c r="F9" s="29"/>
      <c r="G9" s="29">
        <v>1</v>
      </c>
      <c r="H9" s="31" t="s">
        <v>25631</v>
      </c>
      <c r="I9" s="67" t="s">
        <v>7813</v>
      </c>
      <c r="J9" s="67" t="s">
        <v>7814</v>
      </c>
      <c r="K9" s="67" t="s">
        <v>80</v>
      </c>
      <c r="L9" s="67" t="s">
        <v>9</v>
      </c>
      <c r="M9" s="31">
        <v>56078144</v>
      </c>
      <c r="N9" s="31" t="s">
        <v>7970</v>
      </c>
      <c r="O9" s="46"/>
      <c r="P9" s="16"/>
    </row>
    <row r="10" spans="1:16" ht="15" customHeight="1" x14ac:dyDescent="0.25">
      <c r="A10">
        <v>6</v>
      </c>
      <c r="B10" s="99">
        <v>45307</v>
      </c>
      <c r="C10" s="99"/>
      <c r="D10" s="99"/>
      <c r="E10" s="29">
        <v>27710</v>
      </c>
      <c r="F10" s="29"/>
      <c r="G10" s="29">
        <v>2</v>
      </c>
      <c r="H10" s="31" t="s">
        <v>25632</v>
      </c>
      <c r="I10" s="67" t="s">
        <v>25633</v>
      </c>
      <c r="J10" s="67" t="s">
        <v>25634</v>
      </c>
      <c r="K10" s="67" t="s">
        <v>80</v>
      </c>
      <c r="L10" s="67" t="s">
        <v>9</v>
      </c>
      <c r="M10" s="31">
        <v>54507007</v>
      </c>
      <c r="N10" s="31" t="s">
        <v>359</v>
      </c>
      <c r="O10" s="46"/>
      <c r="P10" s="16"/>
    </row>
    <row r="11" spans="1:16" ht="15" customHeight="1" x14ac:dyDescent="0.25">
      <c r="A11">
        <v>7</v>
      </c>
      <c r="B11" s="99">
        <v>45307</v>
      </c>
      <c r="C11" s="99"/>
      <c r="D11" s="99"/>
      <c r="E11" s="29">
        <v>27780</v>
      </c>
      <c r="F11" s="29"/>
      <c r="G11" s="29">
        <v>2</v>
      </c>
      <c r="H11" s="31" t="s">
        <v>25635</v>
      </c>
      <c r="I11" s="67" t="s">
        <v>2069</v>
      </c>
      <c r="J11" s="67" t="s">
        <v>9713</v>
      </c>
      <c r="K11" s="67" t="s">
        <v>80</v>
      </c>
      <c r="L11" s="67" t="s">
        <v>9</v>
      </c>
      <c r="M11" s="31">
        <v>58368254</v>
      </c>
      <c r="N11" s="31" t="s">
        <v>359</v>
      </c>
      <c r="O11" s="46"/>
      <c r="P11" s="16"/>
    </row>
    <row r="12" spans="1:16" ht="15" customHeight="1" x14ac:dyDescent="0.25">
      <c r="A12">
        <v>8</v>
      </c>
      <c r="B12" s="99">
        <v>45307</v>
      </c>
      <c r="C12" s="99"/>
      <c r="D12" s="99"/>
      <c r="E12" s="29">
        <v>27783</v>
      </c>
      <c r="F12" s="29"/>
      <c r="G12" s="29">
        <v>1</v>
      </c>
      <c r="H12" s="31" t="s">
        <v>25636</v>
      </c>
      <c r="I12" s="67" t="s">
        <v>25626</v>
      </c>
      <c r="J12" s="67" t="s">
        <v>25627</v>
      </c>
      <c r="K12" s="67" t="s">
        <v>80</v>
      </c>
      <c r="L12" s="67" t="s">
        <v>9</v>
      </c>
      <c r="M12" s="31">
        <v>52720969</v>
      </c>
      <c r="N12" s="31" t="s">
        <v>315</v>
      </c>
      <c r="O12" s="46"/>
      <c r="P12" s="16"/>
    </row>
    <row r="13" spans="1:16" ht="15" customHeight="1" x14ac:dyDescent="0.25">
      <c r="A13">
        <v>9</v>
      </c>
      <c r="B13" s="99">
        <v>45307</v>
      </c>
      <c r="C13" s="99"/>
      <c r="D13" s="99"/>
      <c r="E13" s="29">
        <v>27789</v>
      </c>
      <c r="F13" s="29"/>
      <c r="G13" s="29">
        <v>2</v>
      </c>
      <c r="H13" s="31" t="s">
        <v>25637</v>
      </c>
      <c r="I13" s="67" t="s">
        <v>25638</v>
      </c>
      <c r="J13" s="67" t="s">
        <v>25639</v>
      </c>
      <c r="K13" s="67" t="s">
        <v>80</v>
      </c>
      <c r="L13" s="67" t="s">
        <v>9</v>
      </c>
      <c r="M13" s="31">
        <v>55103300</v>
      </c>
      <c r="N13" s="31" t="s">
        <v>1586</v>
      </c>
      <c r="O13" s="46"/>
      <c r="P13" s="16"/>
    </row>
    <row r="14" spans="1:16" ht="15" customHeight="1" x14ac:dyDescent="0.25">
      <c r="A14">
        <v>10</v>
      </c>
      <c r="B14" s="99">
        <v>45307</v>
      </c>
      <c r="C14" s="99"/>
      <c r="D14" s="99"/>
      <c r="E14" s="29">
        <v>27275</v>
      </c>
      <c r="F14" s="29"/>
      <c r="G14" s="29">
        <v>8</v>
      </c>
      <c r="H14" s="31" t="s">
        <v>25640</v>
      </c>
      <c r="I14" s="67" t="s">
        <v>2835</v>
      </c>
      <c r="J14" s="67" t="s">
        <v>2836</v>
      </c>
      <c r="K14" s="67" t="s">
        <v>8</v>
      </c>
      <c r="L14" s="67" t="s">
        <v>9</v>
      </c>
      <c r="M14" s="31">
        <v>53440663</v>
      </c>
      <c r="N14" s="31" t="s">
        <v>3096</v>
      </c>
      <c r="O14" s="46"/>
      <c r="P14" s="16"/>
    </row>
    <row r="15" spans="1:16" ht="15" customHeight="1" x14ac:dyDescent="0.25">
      <c r="A15">
        <v>11</v>
      </c>
      <c r="B15" s="99">
        <v>45307</v>
      </c>
      <c r="C15" s="99"/>
      <c r="D15" s="99"/>
      <c r="E15" s="29">
        <v>27351</v>
      </c>
      <c r="F15" s="29"/>
      <c r="G15" s="29">
        <v>5</v>
      </c>
      <c r="H15" s="31" t="s">
        <v>25641</v>
      </c>
      <c r="I15" s="67" t="s">
        <v>25642</v>
      </c>
      <c r="J15" s="67" t="s">
        <v>25643</v>
      </c>
      <c r="K15" s="67" t="s">
        <v>8</v>
      </c>
      <c r="L15" s="67" t="s">
        <v>9</v>
      </c>
      <c r="M15" s="31">
        <v>54393466</v>
      </c>
      <c r="N15" s="31" t="s">
        <v>561</v>
      </c>
      <c r="O15" s="46"/>
      <c r="P15" s="16"/>
    </row>
    <row r="16" spans="1:16" ht="15" customHeight="1" x14ac:dyDescent="0.25">
      <c r="A16">
        <v>12</v>
      </c>
      <c r="B16" s="99">
        <v>45307</v>
      </c>
      <c r="C16" s="99"/>
      <c r="D16" s="99"/>
      <c r="E16" s="29">
        <v>27353</v>
      </c>
      <c r="F16" s="29"/>
      <c r="G16" s="29">
        <v>1</v>
      </c>
      <c r="H16" s="31" t="s">
        <v>25644</v>
      </c>
      <c r="I16" s="67" t="s">
        <v>25645</v>
      </c>
      <c r="J16" s="67" t="s">
        <v>25643</v>
      </c>
      <c r="K16" s="67" t="s">
        <v>8</v>
      </c>
      <c r="L16" s="67" t="s">
        <v>9</v>
      </c>
      <c r="M16" s="31">
        <v>54393466</v>
      </c>
      <c r="N16" s="31" t="s">
        <v>352</v>
      </c>
      <c r="O16" s="46"/>
      <c r="P16" s="16"/>
    </row>
    <row r="17" spans="1:16" ht="15" customHeight="1" x14ac:dyDescent="0.25">
      <c r="A17">
        <v>13</v>
      </c>
      <c r="B17" s="99">
        <v>45307</v>
      </c>
      <c r="C17" s="99"/>
      <c r="D17" s="99"/>
      <c r="E17" s="29">
        <v>27355</v>
      </c>
      <c r="F17" s="29"/>
      <c r="G17" s="29">
        <v>11</v>
      </c>
      <c r="H17" s="31" t="s">
        <v>25646</v>
      </c>
      <c r="I17" s="67" t="s">
        <v>25642</v>
      </c>
      <c r="J17" s="67" t="s">
        <v>25643</v>
      </c>
      <c r="K17" s="67" t="s">
        <v>8</v>
      </c>
      <c r="L17" s="67" t="s">
        <v>9</v>
      </c>
      <c r="M17" s="31">
        <v>54393466</v>
      </c>
      <c r="N17" s="31" t="s">
        <v>22579</v>
      </c>
      <c r="O17" s="46"/>
      <c r="P17" s="16"/>
    </row>
    <row r="18" spans="1:16" ht="15" customHeight="1" x14ac:dyDescent="0.25">
      <c r="A18">
        <v>14</v>
      </c>
      <c r="B18" s="99">
        <v>45307</v>
      </c>
      <c r="C18" s="99"/>
      <c r="D18" s="99"/>
      <c r="E18" s="29">
        <v>27389</v>
      </c>
      <c r="F18" s="29"/>
      <c r="G18" s="29">
        <v>2</v>
      </c>
      <c r="H18" s="31" t="s">
        <v>25647</v>
      </c>
      <c r="I18" s="67" t="s">
        <v>9738</v>
      </c>
      <c r="J18" s="67" t="s">
        <v>9739</v>
      </c>
      <c r="K18" s="67" t="s">
        <v>8</v>
      </c>
      <c r="L18" s="67" t="s">
        <v>9</v>
      </c>
      <c r="M18" s="31">
        <v>58356257</v>
      </c>
      <c r="N18" s="31" t="s">
        <v>323</v>
      </c>
      <c r="O18" s="46"/>
      <c r="P18" s="16"/>
    </row>
    <row r="19" spans="1:16" ht="15" customHeight="1" x14ac:dyDescent="0.25">
      <c r="A19">
        <v>15</v>
      </c>
      <c r="B19" s="99">
        <v>45307</v>
      </c>
      <c r="C19" s="99"/>
      <c r="D19" s="99"/>
      <c r="E19" s="29">
        <v>27428</v>
      </c>
      <c r="F19" s="29"/>
      <c r="G19" s="29">
        <v>3</v>
      </c>
      <c r="H19" s="31" t="s">
        <v>25648</v>
      </c>
      <c r="I19" s="67" t="s">
        <v>25649</v>
      </c>
      <c r="J19" s="67" t="s">
        <v>25650</v>
      </c>
      <c r="K19" s="67" t="s">
        <v>8</v>
      </c>
      <c r="L19" s="67" t="s">
        <v>9</v>
      </c>
      <c r="M19" s="31">
        <v>53053704</v>
      </c>
      <c r="N19" s="31" t="s">
        <v>455</v>
      </c>
      <c r="O19" s="46"/>
      <c r="P19" s="16"/>
    </row>
    <row r="20" spans="1:16" ht="15" customHeight="1" x14ac:dyDescent="0.25">
      <c r="A20">
        <v>16</v>
      </c>
      <c r="B20" s="99">
        <v>45307</v>
      </c>
      <c r="C20" s="99"/>
      <c r="D20" s="99"/>
      <c r="E20" s="29">
        <v>27430</v>
      </c>
      <c r="F20" s="29"/>
      <c r="G20" s="29">
        <v>1</v>
      </c>
      <c r="H20" s="31" t="s">
        <v>25651</v>
      </c>
      <c r="I20" s="67" t="s">
        <v>21790</v>
      </c>
      <c r="J20" s="67" t="s">
        <v>25652</v>
      </c>
      <c r="K20" s="67" t="s">
        <v>8</v>
      </c>
      <c r="L20" s="67" t="s">
        <v>9</v>
      </c>
      <c r="M20" s="31">
        <v>53053704</v>
      </c>
      <c r="N20" s="31" t="s">
        <v>17982</v>
      </c>
      <c r="O20" s="46"/>
      <c r="P20" s="16"/>
    </row>
    <row r="21" spans="1:16" ht="15" customHeight="1" x14ac:dyDescent="0.25">
      <c r="A21">
        <v>17</v>
      </c>
      <c r="B21" s="99">
        <v>45307</v>
      </c>
      <c r="C21" s="99"/>
      <c r="D21" s="99"/>
      <c r="E21" s="29">
        <v>27492</v>
      </c>
      <c r="F21" s="29"/>
      <c r="G21" s="29">
        <v>6</v>
      </c>
      <c r="H21" s="31" t="s">
        <v>25653</v>
      </c>
      <c r="I21" s="67" t="s">
        <v>19906</v>
      </c>
      <c r="J21" s="67" t="s">
        <v>19907</v>
      </c>
      <c r="K21" s="67" t="s">
        <v>8</v>
      </c>
      <c r="L21" s="67" t="s">
        <v>9</v>
      </c>
      <c r="M21" s="31">
        <v>53031099</v>
      </c>
      <c r="N21" s="31" t="s">
        <v>2114</v>
      </c>
      <c r="O21" s="46"/>
      <c r="P21" s="16"/>
    </row>
    <row r="22" spans="1:16" ht="15" customHeight="1" x14ac:dyDescent="0.25">
      <c r="A22">
        <v>18</v>
      </c>
      <c r="B22" s="99">
        <v>45307</v>
      </c>
      <c r="C22" s="99"/>
      <c r="D22" s="99"/>
      <c r="E22" s="29">
        <v>27493</v>
      </c>
      <c r="F22" s="29"/>
      <c r="G22" s="29">
        <v>3</v>
      </c>
      <c r="H22" s="31" t="s">
        <v>25654</v>
      </c>
      <c r="I22" s="67" t="s">
        <v>19906</v>
      </c>
      <c r="J22" s="67" t="s">
        <v>19907</v>
      </c>
      <c r="K22" s="67" t="s">
        <v>8</v>
      </c>
      <c r="L22" s="67" t="s">
        <v>9</v>
      </c>
      <c r="M22" s="31">
        <v>53031099</v>
      </c>
      <c r="N22" s="31" t="s">
        <v>336</v>
      </c>
      <c r="O22" s="46"/>
      <c r="P22" s="16"/>
    </row>
    <row r="23" spans="1:16" ht="15" customHeight="1" x14ac:dyDescent="0.25">
      <c r="A23">
        <v>19</v>
      </c>
      <c r="B23" s="99">
        <v>45307</v>
      </c>
      <c r="C23" s="99"/>
      <c r="D23" s="99"/>
      <c r="E23" s="29">
        <v>27773</v>
      </c>
      <c r="F23" s="29"/>
      <c r="G23" s="29">
        <v>1</v>
      </c>
      <c r="H23" s="31" t="s">
        <v>25655</v>
      </c>
      <c r="I23" s="67" t="s">
        <v>2044</v>
      </c>
      <c r="J23" s="67" t="s">
        <v>2045</v>
      </c>
      <c r="K23" s="67" t="s">
        <v>8</v>
      </c>
      <c r="L23" s="67" t="s">
        <v>9</v>
      </c>
      <c r="M23" s="31">
        <v>5353445027</v>
      </c>
      <c r="N23" s="31" t="s">
        <v>352</v>
      </c>
      <c r="O23" s="46"/>
      <c r="P23" s="16"/>
    </row>
    <row r="24" spans="1:16" ht="15" customHeight="1" x14ac:dyDescent="0.25">
      <c r="A24">
        <v>20</v>
      </c>
      <c r="B24" s="99">
        <v>45307</v>
      </c>
      <c r="C24" s="99"/>
      <c r="D24" s="99"/>
      <c r="E24" s="29">
        <v>27817</v>
      </c>
      <c r="F24" s="29"/>
      <c r="G24" s="29">
        <v>1</v>
      </c>
      <c r="H24" s="31" t="s">
        <v>25656</v>
      </c>
      <c r="I24" s="67" t="s">
        <v>25657</v>
      </c>
      <c r="J24" s="67" t="s">
        <v>25658</v>
      </c>
      <c r="K24" s="67" t="s">
        <v>8</v>
      </c>
      <c r="L24" s="67" t="s">
        <v>9</v>
      </c>
      <c r="M24" s="31">
        <v>58275208</v>
      </c>
      <c r="N24" s="31" t="s">
        <v>365</v>
      </c>
      <c r="O24" s="46"/>
      <c r="P24" s="16"/>
    </row>
    <row r="25" spans="1:16" ht="15" customHeight="1" x14ac:dyDescent="0.25">
      <c r="A25">
        <v>21</v>
      </c>
      <c r="B25" s="99">
        <v>45307</v>
      </c>
      <c r="C25" s="99"/>
      <c r="D25" s="99"/>
      <c r="E25" s="29">
        <v>27818</v>
      </c>
      <c r="F25" s="29"/>
      <c r="G25" s="29">
        <v>2</v>
      </c>
      <c r="H25" s="31" t="s">
        <v>25659</v>
      </c>
      <c r="I25" s="67" t="s">
        <v>25657</v>
      </c>
      <c r="J25" s="67" t="s">
        <v>25658</v>
      </c>
      <c r="K25" s="67" t="s">
        <v>8</v>
      </c>
      <c r="L25" s="67" t="s">
        <v>9</v>
      </c>
      <c r="M25" s="31">
        <v>58275208</v>
      </c>
      <c r="N25" s="31" t="s">
        <v>946</v>
      </c>
      <c r="O25" s="46"/>
      <c r="P25" s="16"/>
    </row>
    <row r="26" spans="1:16" ht="15" customHeight="1" x14ac:dyDescent="0.25">
      <c r="A26">
        <v>22</v>
      </c>
      <c r="B26" s="99">
        <v>45307</v>
      </c>
      <c r="C26" s="99"/>
      <c r="D26" s="99"/>
      <c r="E26" s="29">
        <v>27819</v>
      </c>
      <c r="F26" s="29"/>
      <c r="G26" s="29">
        <v>1</v>
      </c>
      <c r="H26" s="31" t="s">
        <v>25660</v>
      </c>
      <c r="I26" s="67" t="s">
        <v>358</v>
      </c>
      <c r="J26" s="67" t="s">
        <v>25661</v>
      </c>
      <c r="K26" s="67" t="s">
        <v>8</v>
      </c>
      <c r="L26" s="67" t="s">
        <v>9</v>
      </c>
      <c r="M26" s="31">
        <v>54213890</v>
      </c>
      <c r="N26" s="31" t="s">
        <v>365</v>
      </c>
      <c r="O26" s="46"/>
      <c r="P26" s="16"/>
    </row>
    <row r="27" spans="1:16" ht="15" customHeight="1" x14ac:dyDescent="0.25">
      <c r="A27">
        <v>23</v>
      </c>
      <c r="B27" s="99">
        <v>45307</v>
      </c>
      <c r="C27" s="99"/>
      <c r="D27" s="99"/>
      <c r="E27" s="29">
        <v>27090</v>
      </c>
      <c r="F27" s="29"/>
      <c r="G27" s="29">
        <v>3</v>
      </c>
      <c r="H27" s="31" t="s">
        <v>25662</v>
      </c>
      <c r="I27" s="67" t="s">
        <v>23843</v>
      </c>
      <c r="J27" s="67" t="s">
        <v>23844</v>
      </c>
      <c r="K27" s="67" t="s">
        <v>10</v>
      </c>
      <c r="L27" s="67" t="s">
        <v>9</v>
      </c>
      <c r="M27" s="31">
        <v>54491457</v>
      </c>
      <c r="N27" s="31" t="s">
        <v>332</v>
      </c>
      <c r="O27" s="46"/>
      <c r="P27" s="16"/>
    </row>
    <row r="28" spans="1:16" ht="15" customHeight="1" x14ac:dyDescent="0.25">
      <c r="A28">
        <v>24</v>
      </c>
      <c r="B28" s="99">
        <v>45307</v>
      </c>
      <c r="C28" s="99"/>
      <c r="D28" s="99"/>
      <c r="E28" s="29">
        <v>27723</v>
      </c>
      <c r="F28" s="29"/>
      <c r="G28" s="29">
        <v>1</v>
      </c>
      <c r="H28" s="31" t="s">
        <v>25663</v>
      </c>
      <c r="I28" s="67" t="s">
        <v>25664</v>
      </c>
      <c r="J28" s="67" t="s">
        <v>25665</v>
      </c>
      <c r="K28" s="67" t="s">
        <v>10</v>
      </c>
      <c r="L28" s="67" t="s">
        <v>9</v>
      </c>
      <c r="M28" s="31">
        <v>55394933</v>
      </c>
      <c r="N28" s="31" t="s">
        <v>352</v>
      </c>
      <c r="O28" s="46"/>
      <c r="P28" s="16"/>
    </row>
    <row r="29" spans="1:16" ht="15" customHeight="1" x14ac:dyDescent="0.25">
      <c r="A29">
        <v>25</v>
      </c>
      <c r="B29" s="99">
        <v>45307</v>
      </c>
      <c r="C29" s="99"/>
      <c r="D29" s="99"/>
      <c r="E29" s="29">
        <v>27734</v>
      </c>
      <c r="F29" s="29"/>
      <c r="G29" s="29">
        <v>2</v>
      </c>
      <c r="H29" s="31" t="s">
        <v>25666</v>
      </c>
      <c r="I29" s="67" t="s">
        <v>25667</v>
      </c>
      <c r="J29" s="67" t="s">
        <v>25668</v>
      </c>
      <c r="K29" s="67" t="s">
        <v>10</v>
      </c>
      <c r="L29" s="67" t="s">
        <v>9</v>
      </c>
      <c r="M29" s="31">
        <v>54062040</v>
      </c>
      <c r="N29" s="31" t="s">
        <v>2520</v>
      </c>
      <c r="O29" s="46"/>
      <c r="P29" s="16"/>
    </row>
    <row r="30" spans="1:16" ht="15" customHeight="1" x14ac:dyDescent="0.25">
      <c r="A30">
        <v>26</v>
      </c>
      <c r="B30" s="99">
        <v>45307</v>
      </c>
      <c r="C30" s="99"/>
      <c r="D30" s="99"/>
      <c r="E30" s="29">
        <v>27809</v>
      </c>
      <c r="F30" s="29"/>
      <c r="G30" s="29">
        <v>2</v>
      </c>
      <c r="H30" s="31" t="s">
        <v>25669</v>
      </c>
      <c r="I30" s="67" t="s">
        <v>22912</v>
      </c>
      <c r="J30" s="67" t="s">
        <v>22913</v>
      </c>
      <c r="K30" s="67" t="s">
        <v>10</v>
      </c>
      <c r="L30" s="67" t="s">
        <v>9</v>
      </c>
      <c r="M30" s="31">
        <v>50103684</v>
      </c>
      <c r="N30" s="31" t="s">
        <v>359</v>
      </c>
      <c r="O30" s="46"/>
      <c r="P30" s="16"/>
    </row>
    <row r="31" spans="1:16" ht="15" customHeight="1" x14ac:dyDescent="0.25">
      <c r="A31">
        <v>27</v>
      </c>
      <c r="B31" s="99">
        <v>45307</v>
      </c>
      <c r="C31" s="99"/>
      <c r="D31" s="99"/>
      <c r="E31" s="29">
        <v>27920</v>
      </c>
      <c r="F31" s="29"/>
      <c r="G31" s="29">
        <v>1</v>
      </c>
      <c r="H31" s="31" t="s">
        <v>25670</v>
      </c>
      <c r="I31" s="67" t="s">
        <v>5879</v>
      </c>
      <c r="J31" s="67" t="s">
        <v>5880</v>
      </c>
      <c r="K31" s="67" t="s">
        <v>10</v>
      </c>
      <c r="L31" s="67" t="s">
        <v>9</v>
      </c>
      <c r="M31" s="31">
        <v>53257857</v>
      </c>
      <c r="N31" s="31" t="s">
        <v>1425</v>
      </c>
      <c r="O31" s="46"/>
      <c r="P31" s="16"/>
    </row>
    <row r="32" spans="1:16" ht="15" customHeight="1" x14ac:dyDescent="0.25">
      <c r="A32">
        <v>28</v>
      </c>
      <c r="B32" s="99">
        <v>45307</v>
      </c>
      <c r="C32" s="99"/>
      <c r="D32" s="99"/>
      <c r="E32" s="29">
        <v>27361</v>
      </c>
      <c r="F32" s="29"/>
      <c r="G32" s="29">
        <v>3</v>
      </c>
      <c r="H32" s="31" t="s">
        <v>25671</v>
      </c>
      <c r="I32" s="67" t="s">
        <v>25672</v>
      </c>
      <c r="J32" s="67" t="s">
        <v>25673</v>
      </c>
      <c r="K32" s="67" t="s">
        <v>12</v>
      </c>
      <c r="L32" s="67" t="s">
        <v>9</v>
      </c>
      <c r="M32" s="31">
        <v>58237860</v>
      </c>
      <c r="N32" s="31" t="s">
        <v>403</v>
      </c>
      <c r="O32" s="46"/>
      <c r="P32" s="16"/>
    </row>
    <row r="33" spans="1:16" ht="15" customHeight="1" x14ac:dyDescent="0.25">
      <c r="A33">
        <v>29</v>
      </c>
      <c r="B33" s="99">
        <v>45307</v>
      </c>
      <c r="C33" s="99"/>
      <c r="D33" s="99"/>
      <c r="E33" s="29">
        <v>27362</v>
      </c>
      <c r="F33" s="29"/>
      <c r="G33" s="29">
        <v>1</v>
      </c>
      <c r="H33" s="31" t="s">
        <v>25674</v>
      </c>
      <c r="I33" s="67" t="s">
        <v>25672</v>
      </c>
      <c r="J33" s="67" t="s">
        <v>25673</v>
      </c>
      <c r="K33" s="67" t="s">
        <v>12</v>
      </c>
      <c r="L33" s="67" t="s">
        <v>9</v>
      </c>
      <c r="M33" s="31">
        <v>58237860</v>
      </c>
      <c r="N33" s="31" t="s">
        <v>10304</v>
      </c>
      <c r="O33" s="46"/>
      <c r="P33" s="16"/>
    </row>
    <row r="34" spans="1:16" ht="15" customHeight="1" x14ac:dyDescent="0.25">
      <c r="A34">
        <v>30</v>
      </c>
      <c r="B34" s="99">
        <v>45307</v>
      </c>
      <c r="C34" s="99"/>
      <c r="D34" s="99"/>
      <c r="E34" s="29">
        <v>27395</v>
      </c>
      <c r="F34" s="29"/>
      <c r="G34" s="29">
        <v>4</v>
      </c>
      <c r="H34" s="31" t="s">
        <v>25675</v>
      </c>
      <c r="I34" s="67" t="s">
        <v>2059</v>
      </c>
      <c r="J34" s="67" t="s">
        <v>2060</v>
      </c>
      <c r="K34" s="67" t="s">
        <v>12</v>
      </c>
      <c r="L34" s="67" t="s">
        <v>9</v>
      </c>
      <c r="M34" s="31">
        <v>58473806</v>
      </c>
      <c r="N34" s="31" t="s">
        <v>1354</v>
      </c>
      <c r="O34" s="46"/>
      <c r="P34" s="16"/>
    </row>
    <row r="35" spans="1:16" ht="15" customHeight="1" x14ac:dyDescent="0.25">
      <c r="A35">
        <v>31</v>
      </c>
      <c r="B35" s="99">
        <v>45307</v>
      </c>
      <c r="C35" s="99"/>
      <c r="D35" s="99"/>
      <c r="E35" s="29">
        <v>27549</v>
      </c>
      <c r="F35" s="29"/>
      <c r="G35" s="29">
        <v>2</v>
      </c>
      <c r="H35" s="31" t="s">
        <v>25676</v>
      </c>
      <c r="I35" s="67" t="s">
        <v>25677</v>
      </c>
      <c r="J35" s="67" t="s">
        <v>25678</v>
      </c>
      <c r="K35" s="67" t="s">
        <v>12</v>
      </c>
      <c r="L35" s="67" t="s">
        <v>9</v>
      </c>
      <c r="M35" s="31">
        <v>56235152</v>
      </c>
      <c r="N35" s="31" t="s">
        <v>336</v>
      </c>
      <c r="O35" s="46"/>
      <c r="P35" s="16"/>
    </row>
    <row r="36" spans="1:16" ht="15" customHeight="1" x14ac:dyDescent="0.25">
      <c r="A36">
        <v>32</v>
      </c>
      <c r="B36" s="99">
        <v>45307</v>
      </c>
      <c r="C36" s="99"/>
      <c r="D36" s="99"/>
      <c r="E36" s="29">
        <v>27708</v>
      </c>
      <c r="F36" s="29"/>
      <c r="G36" s="29">
        <v>4</v>
      </c>
      <c r="H36" s="31" t="s">
        <v>25679</v>
      </c>
      <c r="I36" s="67" t="s">
        <v>19031</v>
      </c>
      <c r="J36" s="67" t="s">
        <v>19032</v>
      </c>
      <c r="K36" s="67" t="s">
        <v>12</v>
      </c>
      <c r="L36" s="67" t="s">
        <v>9</v>
      </c>
      <c r="M36" s="31">
        <v>52955239</v>
      </c>
      <c r="N36" s="31" t="s">
        <v>403</v>
      </c>
      <c r="O36" s="46"/>
      <c r="P36" s="16"/>
    </row>
    <row r="37" spans="1:16" ht="15" customHeight="1" x14ac:dyDescent="0.25">
      <c r="A37">
        <v>33</v>
      </c>
      <c r="B37" s="99">
        <v>45307</v>
      </c>
      <c r="C37" s="99"/>
      <c r="D37" s="99"/>
      <c r="E37" s="29">
        <v>27709</v>
      </c>
      <c r="F37" s="29"/>
      <c r="G37" s="29">
        <v>1</v>
      </c>
      <c r="H37" s="31" t="s">
        <v>25680</v>
      </c>
      <c r="I37" s="67" t="s">
        <v>19028</v>
      </c>
      <c r="J37" s="67" t="s">
        <v>19029</v>
      </c>
      <c r="K37" s="67" t="s">
        <v>12</v>
      </c>
      <c r="L37" s="67" t="s">
        <v>9</v>
      </c>
      <c r="M37" s="31">
        <v>53466688</v>
      </c>
      <c r="N37" s="31" t="s">
        <v>365</v>
      </c>
      <c r="O37" s="46"/>
      <c r="P37" s="16"/>
    </row>
    <row r="38" spans="1:16" ht="15" customHeight="1" x14ac:dyDescent="0.25">
      <c r="A38">
        <v>34</v>
      </c>
      <c r="B38" s="99">
        <v>45307</v>
      </c>
      <c r="C38" s="99"/>
      <c r="D38" s="99"/>
      <c r="E38" s="29">
        <v>27724</v>
      </c>
      <c r="F38" s="29"/>
      <c r="G38" s="29">
        <v>1</v>
      </c>
      <c r="H38" s="31" t="s">
        <v>25681</v>
      </c>
      <c r="I38" s="67" t="s">
        <v>25682</v>
      </c>
      <c r="J38" s="67" t="s">
        <v>25683</v>
      </c>
      <c r="K38" s="67" t="s">
        <v>12</v>
      </c>
      <c r="L38" s="67" t="s">
        <v>9</v>
      </c>
      <c r="M38" s="31">
        <v>53579187</v>
      </c>
      <c r="N38" s="31" t="s">
        <v>352</v>
      </c>
      <c r="O38" s="46"/>
      <c r="P38" s="16"/>
    </row>
    <row r="39" spans="1:16" ht="15" customHeight="1" x14ac:dyDescent="0.25">
      <c r="A39">
        <v>35</v>
      </c>
      <c r="B39" s="99">
        <v>45307</v>
      </c>
      <c r="C39" s="99"/>
      <c r="D39" s="99"/>
      <c r="E39" s="29">
        <v>27080</v>
      </c>
      <c r="F39" s="29"/>
      <c r="G39" s="29">
        <v>4</v>
      </c>
      <c r="H39" s="31" t="s">
        <v>25684</v>
      </c>
      <c r="I39" s="67" t="s">
        <v>25685</v>
      </c>
      <c r="J39" s="67" t="s">
        <v>25686</v>
      </c>
      <c r="K39" s="67" t="s">
        <v>13</v>
      </c>
      <c r="L39" s="67" t="s">
        <v>9</v>
      </c>
      <c r="M39" s="31">
        <v>54268779</v>
      </c>
      <c r="N39" s="31" t="s">
        <v>13558</v>
      </c>
      <c r="O39" s="46"/>
      <c r="P39" s="16"/>
    </row>
    <row r="40" spans="1:16" ht="15" customHeight="1" x14ac:dyDescent="0.25">
      <c r="A40">
        <v>36</v>
      </c>
      <c r="B40" s="99">
        <v>45307</v>
      </c>
      <c r="C40" s="99"/>
      <c r="D40" s="99"/>
      <c r="E40" s="29">
        <v>27398</v>
      </c>
      <c r="F40" s="29"/>
      <c r="G40" s="29">
        <v>5</v>
      </c>
      <c r="H40" s="31" t="s">
        <v>25687</v>
      </c>
      <c r="I40" s="67" t="s">
        <v>25688</v>
      </c>
      <c r="J40" s="67" t="s">
        <v>25689</v>
      </c>
      <c r="K40" s="67" t="s">
        <v>13</v>
      </c>
      <c r="L40" s="67" t="s">
        <v>9</v>
      </c>
      <c r="M40" s="31">
        <v>58285677</v>
      </c>
      <c r="N40" s="31" t="s">
        <v>561</v>
      </c>
      <c r="O40" s="46"/>
      <c r="P40" s="16"/>
    </row>
    <row r="41" spans="1:16" ht="15" customHeight="1" x14ac:dyDescent="0.25">
      <c r="A41">
        <v>37</v>
      </c>
      <c r="B41" s="99">
        <v>45307</v>
      </c>
      <c r="C41" s="99"/>
      <c r="D41" s="99"/>
      <c r="E41" s="29">
        <v>27399</v>
      </c>
      <c r="F41" s="29"/>
      <c r="G41" s="29">
        <v>3</v>
      </c>
      <c r="H41" s="31" t="s">
        <v>25690</v>
      </c>
      <c r="I41" s="67" t="s">
        <v>25691</v>
      </c>
      <c r="J41" s="67" t="s">
        <v>25689</v>
      </c>
      <c r="K41" s="67" t="s">
        <v>13</v>
      </c>
      <c r="L41" s="67" t="s">
        <v>9</v>
      </c>
      <c r="M41" s="31">
        <v>52408907</v>
      </c>
      <c r="N41" s="31" t="s">
        <v>332</v>
      </c>
      <c r="O41" s="46"/>
      <c r="P41" s="16"/>
    </row>
    <row r="42" spans="1:16" ht="15" customHeight="1" x14ac:dyDescent="0.25">
      <c r="A42">
        <v>38</v>
      </c>
      <c r="B42" s="99">
        <v>45307</v>
      </c>
      <c r="C42" s="99"/>
      <c r="D42" s="99"/>
      <c r="E42" s="29">
        <v>27488</v>
      </c>
      <c r="F42" s="29"/>
      <c r="G42" s="29">
        <v>8</v>
      </c>
      <c r="H42" s="31" t="s">
        <v>25692</v>
      </c>
      <c r="I42" s="67" t="s">
        <v>1634</v>
      </c>
      <c r="J42" s="67" t="s">
        <v>1635</v>
      </c>
      <c r="K42" s="67" t="s">
        <v>13</v>
      </c>
      <c r="L42" s="67" t="s">
        <v>9</v>
      </c>
      <c r="M42" s="31">
        <v>50125013</v>
      </c>
      <c r="N42" s="31" t="s">
        <v>493</v>
      </c>
      <c r="O42" s="46"/>
      <c r="P42" s="16"/>
    </row>
    <row r="43" spans="1:16" ht="15" customHeight="1" x14ac:dyDescent="0.25">
      <c r="A43">
        <v>39</v>
      </c>
      <c r="B43" s="99">
        <v>45307</v>
      </c>
      <c r="C43" s="99"/>
      <c r="D43" s="99"/>
      <c r="E43" s="29">
        <v>27489</v>
      </c>
      <c r="F43" s="29"/>
      <c r="G43" s="29">
        <v>5</v>
      </c>
      <c r="H43" s="31" t="s">
        <v>25693</v>
      </c>
      <c r="I43" s="67" t="s">
        <v>1634</v>
      </c>
      <c r="J43" s="67" t="s">
        <v>1635</v>
      </c>
      <c r="K43" s="67" t="s">
        <v>13</v>
      </c>
      <c r="L43" s="67" t="s">
        <v>9</v>
      </c>
      <c r="M43" s="31">
        <v>50125013</v>
      </c>
      <c r="N43" s="31" t="s">
        <v>561</v>
      </c>
      <c r="O43" s="46"/>
      <c r="P43" s="16"/>
    </row>
    <row r="44" spans="1:16" ht="15" customHeight="1" x14ac:dyDescent="0.25">
      <c r="A44">
        <v>40</v>
      </c>
      <c r="B44" s="99">
        <v>45307</v>
      </c>
      <c r="C44" s="99"/>
      <c r="D44" s="99"/>
      <c r="E44" s="29">
        <v>27490</v>
      </c>
      <c r="F44" s="29"/>
      <c r="G44" s="29">
        <v>4</v>
      </c>
      <c r="H44" s="31" t="s">
        <v>25694</v>
      </c>
      <c r="I44" s="67" t="s">
        <v>1636</v>
      </c>
      <c r="J44" s="67" t="s">
        <v>1637</v>
      </c>
      <c r="K44" s="67" t="s">
        <v>13</v>
      </c>
      <c r="L44" s="67" t="s">
        <v>9</v>
      </c>
      <c r="M44" s="31">
        <v>50125013</v>
      </c>
      <c r="N44" s="31" t="s">
        <v>356</v>
      </c>
      <c r="O44" s="46"/>
      <c r="P44" s="16"/>
    </row>
    <row r="45" spans="1:16" ht="15" customHeight="1" x14ac:dyDescent="0.25">
      <c r="A45">
        <v>41</v>
      </c>
      <c r="B45" s="99">
        <v>45307</v>
      </c>
      <c r="C45" s="99"/>
      <c r="D45" s="99"/>
      <c r="E45" s="29">
        <v>27646</v>
      </c>
      <c r="F45" s="29"/>
      <c r="G45" s="29">
        <v>18</v>
      </c>
      <c r="H45" s="31" t="s">
        <v>25695</v>
      </c>
      <c r="I45" s="67" t="s">
        <v>25696</v>
      </c>
      <c r="J45" s="67" t="s">
        <v>25697</v>
      </c>
      <c r="K45" s="67" t="s">
        <v>13</v>
      </c>
      <c r="L45" s="67" t="s">
        <v>9</v>
      </c>
      <c r="M45" s="31">
        <v>58428242</v>
      </c>
      <c r="N45" s="31" t="s">
        <v>25698</v>
      </c>
      <c r="O45" s="46"/>
      <c r="P45" s="16"/>
    </row>
    <row r="46" spans="1:16" ht="15" customHeight="1" x14ac:dyDescent="0.25">
      <c r="A46">
        <v>42</v>
      </c>
      <c r="B46" s="99">
        <v>45307</v>
      </c>
      <c r="C46" s="99"/>
      <c r="D46" s="99"/>
      <c r="E46" s="29">
        <v>27820</v>
      </c>
      <c r="F46" s="29"/>
      <c r="G46" s="29">
        <v>1</v>
      </c>
      <c r="H46" s="31" t="s">
        <v>25699</v>
      </c>
      <c r="I46" s="67" t="s">
        <v>360</v>
      </c>
      <c r="J46" s="67" t="s">
        <v>25700</v>
      </c>
      <c r="K46" s="67" t="s">
        <v>13</v>
      </c>
      <c r="L46" s="67" t="s">
        <v>9</v>
      </c>
      <c r="M46" s="31">
        <v>55013970</v>
      </c>
      <c r="N46" s="31" t="s">
        <v>365</v>
      </c>
      <c r="O46" s="46"/>
      <c r="P46" s="16"/>
    </row>
    <row r="47" spans="1:16" ht="15" customHeight="1" x14ac:dyDescent="0.25">
      <c r="A47">
        <v>43</v>
      </c>
      <c r="B47" s="99">
        <v>45307</v>
      </c>
      <c r="C47" s="99"/>
      <c r="D47" s="99"/>
      <c r="E47" s="29">
        <v>27188</v>
      </c>
      <c r="F47" s="29"/>
      <c r="G47" s="29">
        <v>1</v>
      </c>
      <c r="H47" s="31" t="s">
        <v>25701</v>
      </c>
      <c r="I47" s="67" t="s">
        <v>25702</v>
      </c>
      <c r="J47" s="67" t="s">
        <v>25703</v>
      </c>
      <c r="K47" s="67" t="s">
        <v>82</v>
      </c>
      <c r="L47" s="67" t="s">
        <v>9</v>
      </c>
      <c r="M47" s="31">
        <v>54746308</v>
      </c>
      <c r="N47" s="31" t="s">
        <v>8237</v>
      </c>
      <c r="O47" s="46"/>
      <c r="P47" s="16"/>
    </row>
    <row r="48" spans="1:16" ht="15" customHeight="1" x14ac:dyDescent="0.25">
      <c r="A48">
        <v>44</v>
      </c>
      <c r="B48" s="99">
        <v>45307</v>
      </c>
      <c r="C48" s="99"/>
      <c r="D48" s="99"/>
      <c r="E48" s="29">
        <v>27507</v>
      </c>
      <c r="F48" s="29"/>
      <c r="G48" s="29">
        <v>3</v>
      </c>
      <c r="H48" s="31" t="s">
        <v>25704</v>
      </c>
      <c r="I48" s="67" t="s">
        <v>25705</v>
      </c>
      <c r="J48" s="67" t="s">
        <v>25706</v>
      </c>
      <c r="K48" s="67" t="s">
        <v>82</v>
      </c>
      <c r="L48" s="67" t="s">
        <v>9</v>
      </c>
      <c r="M48" s="31">
        <v>58445083</v>
      </c>
      <c r="N48" s="31" t="s">
        <v>396</v>
      </c>
      <c r="O48" s="46"/>
      <c r="P48" s="16"/>
    </row>
    <row r="49" spans="1:16" ht="15" customHeight="1" x14ac:dyDescent="0.25">
      <c r="A49">
        <v>45</v>
      </c>
      <c r="B49" s="99">
        <v>45307</v>
      </c>
      <c r="C49" s="99"/>
      <c r="D49" s="99"/>
      <c r="E49" s="29">
        <v>27579</v>
      </c>
      <c r="F49" s="29"/>
      <c r="G49" s="29">
        <v>6</v>
      </c>
      <c r="H49" s="31" t="s">
        <v>25707</v>
      </c>
      <c r="I49" s="67" t="s">
        <v>6876</v>
      </c>
      <c r="J49" s="67" t="s">
        <v>6877</v>
      </c>
      <c r="K49" s="67" t="s">
        <v>82</v>
      </c>
      <c r="L49" s="67" t="s">
        <v>9</v>
      </c>
      <c r="M49" s="31">
        <v>52460704</v>
      </c>
      <c r="N49" s="31" t="s">
        <v>561</v>
      </c>
      <c r="O49" s="46"/>
      <c r="P49" s="16"/>
    </row>
    <row r="50" spans="1:16" ht="15" customHeight="1" x14ac:dyDescent="0.25">
      <c r="A50">
        <v>46</v>
      </c>
      <c r="B50" s="99">
        <v>45307</v>
      </c>
      <c r="C50" s="99"/>
      <c r="D50" s="99"/>
      <c r="E50" s="29">
        <v>27580</v>
      </c>
      <c r="F50" s="29"/>
      <c r="G50" s="29">
        <v>2</v>
      </c>
      <c r="H50" s="31" t="s">
        <v>25708</v>
      </c>
      <c r="I50" s="67" t="s">
        <v>25709</v>
      </c>
      <c r="J50" s="67" t="s">
        <v>25710</v>
      </c>
      <c r="K50" s="67" t="s">
        <v>82</v>
      </c>
      <c r="L50" s="67" t="s">
        <v>9</v>
      </c>
      <c r="M50" s="31">
        <v>52460724</v>
      </c>
      <c r="N50" s="31" t="s">
        <v>323</v>
      </c>
      <c r="O50" s="46"/>
      <c r="P50" s="16"/>
    </row>
    <row r="51" spans="1:16" ht="15" customHeight="1" x14ac:dyDescent="0.25">
      <c r="A51">
        <v>47</v>
      </c>
      <c r="B51" s="99">
        <v>45307</v>
      </c>
      <c r="C51" s="99"/>
      <c r="D51" s="99"/>
      <c r="E51" s="29">
        <v>27581</v>
      </c>
      <c r="F51" s="29"/>
      <c r="G51" s="29">
        <v>2</v>
      </c>
      <c r="H51" s="31" t="s">
        <v>25711</v>
      </c>
      <c r="I51" s="67" t="s">
        <v>6876</v>
      </c>
      <c r="J51" s="67" t="s">
        <v>6877</v>
      </c>
      <c r="K51" s="67" t="s">
        <v>82</v>
      </c>
      <c r="L51" s="67" t="s">
        <v>9</v>
      </c>
      <c r="M51" s="31">
        <v>52460704</v>
      </c>
      <c r="N51" s="31" t="s">
        <v>934</v>
      </c>
      <c r="O51" s="46"/>
      <c r="P51" s="16"/>
    </row>
    <row r="52" spans="1:16" ht="15" customHeight="1" x14ac:dyDescent="0.25">
      <c r="A52">
        <v>48</v>
      </c>
      <c r="B52" s="99">
        <v>45307</v>
      </c>
      <c r="C52" s="99"/>
      <c r="D52" s="99"/>
      <c r="E52" s="29">
        <v>27584</v>
      </c>
      <c r="F52" s="29"/>
      <c r="G52" s="29">
        <v>5</v>
      </c>
      <c r="H52" s="31" t="s">
        <v>25712</v>
      </c>
      <c r="I52" s="67" t="s">
        <v>2075</v>
      </c>
      <c r="J52" s="67" t="s">
        <v>2076</v>
      </c>
      <c r="K52" s="67" t="s">
        <v>82</v>
      </c>
      <c r="L52" s="67" t="s">
        <v>9</v>
      </c>
      <c r="M52" s="31">
        <v>52006090</v>
      </c>
      <c r="N52" s="31" t="s">
        <v>561</v>
      </c>
      <c r="O52" s="46"/>
      <c r="P52" s="16"/>
    </row>
    <row r="53" spans="1:16" ht="15" customHeight="1" x14ac:dyDescent="0.25">
      <c r="A53">
        <v>49</v>
      </c>
      <c r="B53" s="99">
        <v>45307</v>
      </c>
      <c r="C53" s="99"/>
      <c r="D53" s="99"/>
      <c r="E53" s="29">
        <v>27585</v>
      </c>
      <c r="F53" s="29"/>
      <c r="G53" s="29">
        <v>2</v>
      </c>
      <c r="H53" s="31" t="s">
        <v>25713</v>
      </c>
      <c r="I53" s="67" t="s">
        <v>6882</v>
      </c>
      <c r="J53" s="67" t="s">
        <v>6883</v>
      </c>
      <c r="K53" s="67" t="s">
        <v>82</v>
      </c>
      <c r="L53" s="67" t="s">
        <v>9</v>
      </c>
      <c r="M53" s="31">
        <v>52848680</v>
      </c>
      <c r="N53" s="31" t="s">
        <v>323</v>
      </c>
      <c r="O53" s="46"/>
      <c r="P53" s="16"/>
    </row>
    <row r="54" spans="1:16" ht="15" customHeight="1" x14ac:dyDescent="0.25">
      <c r="A54">
        <v>50</v>
      </c>
      <c r="B54" s="99">
        <v>45307</v>
      </c>
      <c r="C54" s="99"/>
      <c r="D54" s="99"/>
      <c r="E54" s="29">
        <v>27586</v>
      </c>
      <c r="F54" s="29"/>
      <c r="G54" s="29">
        <v>8</v>
      </c>
      <c r="H54" s="31" t="s">
        <v>25714</v>
      </c>
      <c r="I54" s="67" t="s">
        <v>2075</v>
      </c>
      <c r="J54" s="67" t="s">
        <v>2076</v>
      </c>
      <c r="K54" s="67" t="s">
        <v>82</v>
      </c>
      <c r="L54" s="67" t="s">
        <v>9</v>
      </c>
      <c r="M54" s="31">
        <v>52006090</v>
      </c>
      <c r="N54" s="31" t="s">
        <v>25715</v>
      </c>
      <c r="O54" s="46"/>
      <c r="P54" s="16"/>
    </row>
    <row r="55" spans="1:16" ht="15" customHeight="1" x14ac:dyDescent="0.25">
      <c r="A55">
        <v>51</v>
      </c>
      <c r="B55" s="99">
        <v>45307</v>
      </c>
      <c r="C55" s="99"/>
      <c r="D55" s="99"/>
      <c r="E55" s="29">
        <v>27624</v>
      </c>
      <c r="F55" s="29"/>
      <c r="G55" s="29">
        <v>2</v>
      </c>
      <c r="H55" s="31" t="s">
        <v>25716</v>
      </c>
      <c r="I55" s="67" t="s">
        <v>2279</v>
      </c>
      <c r="J55" s="67" t="s">
        <v>2280</v>
      </c>
      <c r="K55" s="67" t="s">
        <v>82</v>
      </c>
      <c r="L55" s="67" t="s">
        <v>9</v>
      </c>
      <c r="M55" s="31">
        <v>53823092</v>
      </c>
      <c r="N55" s="31" t="s">
        <v>594</v>
      </c>
      <c r="O55" s="46"/>
      <c r="P55" s="16"/>
    </row>
    <row r="56" spans="1:16" ht="15" customHeight="1" x14ac:dyDescent="0.25">
      <c r="A56">
        <v>52</v>
      </c>
      <c r="B56" s="99">
        <v>45307</v>
      </c>
      <c r="C56" s="99"/>
      <c r="D56" s="99"/>
      <c r="E56" s="29">
        <v>26687</v>
      </c>
      <c r="F56" s="29"/>
      <c r="G56" s="29">
        <v>1</v>
      </c>
      <c r="H56" s="31" t="s">
        <v>25717</v>
      </c>
      <c r="I56" s="67" t="s">
        <v>25718</v>
      </c>
      <c r="J56" s="67" t="s">
        <v>25719</v>
      </c>
      <c r="K56" s="67" t="s">
        <v>15</v>
      </c>
      <c r="L56" s="67" t="s">
        <v>9</v>
      </c>
      <c r="M56" s="31">
        <v>55839509</v>
      </c>
      <c r="N56" s="31" t="s">
        <v>1371</v>
      </c>
      <c r="O56" s="46"/>
      <c r="P56" s="16"/>
    </row>
    <row r="57" spans="1:16" ht="15" customHeight="1" x14ac:dyDescent="0.25">
      <c r="A57">
        <v>53</v>
      </c>
      <c r="B57" s="99">
        <v>45307</v>
      </c>
      <c r="C57" s="99"/>
      <c r="D57" s="99"/>
      <c r="E57" s="29">
        <v>26807</v>
      </c>
      <c r="F57" s="29"/>
      <c r="G57" s="29">
        <v>1</v>
      </c>
      <c r="H57" s="31" t="s">
        <v>25720</v>
      </c>
      <c r="I57" s="67" t="s">
        <v>25721</v>
      </c>
      <c r="J57" s="67" t="s">
        <v>25722</v>
      </c>
      <c r="K57" s="67" t="s">
        <v>15</v>
      </c>
      <c r="L57" s="67" t="s">
        <v>9</v>
      </c>
      <c r="M57" s="31">
        <v>53304038</v>
      </c>
      <c r="N57" s="31" t="s">
        <v>323</v>
      </c>
      <c r="O57" s="46"/>
      <c r="P57" s="16"/>
    </row>
    <row r="58" spans="1:16" ht="15" customHeight="1" x14ac:dyDescent="0.25">
      <c r="A58">
        <v>54</v>
      </c>
      <c r="B58" s="99">
        <v>45307</v>
      </c>
      <c r="C58" s="99"/>
      <c r="D58" s="99"/>
      <c r="E58" s="29">
        <v>27367</v>
      </c>
      <c r="F58" s="29"/>
      <c r="G58" s="29">
        <v>5</v>
      </c>
      <c r="H58" s="31" t="s">
        <v>25723</v>
      </c>
      <c r="I58" s="67" t="s">
        <v>25724</v>
      </c>
      <c r="J58" s="67" t="s">
        <v>25725</v>
      </c>
      <c r="K58" s="67" t="s">
        <v>15</v>
      </c>
      <c r="L58" s="67" t="s">
        <v>9</v>
      </c>
      <c r="M58" s="31">
        <v>56734424</v>
      </c>
      <c r="N58" s="31" t="s">
        <v>561</v>
      </c>
      <c r="O58" s="46"/>
      <c r="P58" s="16"/>
    </row>
    <row r="59" spans="1:16" ht="15" customHeight="1" x14ac:dyDescent="0.25">
      <c r="A59">
        <v>55</v>
      </c>
      <c r="B59" s="99">
        <v>45307</v>
      </c>
      <c r="C59" s="99"/>
      <c r="D59" s="99"/>
      <c r="E59" s="29">
        <v>27416</v>
      </c>
      <c r="F59" s="29"/>
      <c r="G59" s="29">
        <v>1</v>
      </c>
      <c r="H59" s="31" t="s">
        <v>25726</v>
      </c>
      <c r="I59" s="67" t="s">
        <v>25727</v>
      </c>
      <c r="J59" s="67" t="s">
        <v>25728</v>
      </c>
      <c r="K59" s="67" t="s">
        <v>15</v>
      </c>
      <c r="L59" s="67" t="s">
        <v>9</v>
      </c>
      <c r="M59" s="31">
        <v>52397716</v>
      </c>
      <c r="N59" s="31" t="s">
        <v>322</v>
      </c>
      <c r="O59" s="46"/>
      <c r="P59" s="16"/>
    </row>
    <row r="60" spans="1:16" ht="15" customHeight="1" x14ac:dyDescent="0.25">
      <c r="A60">
        <v>56</v>
      </c>
      <c r="B60" s="99">
        <v>45307</v>
      </c>
      <c r="C60" s="99"/>
      <c r="D60" s="99"/>
      <c r="E60" s="29">
        <v>27092</v>
      </c>
      <c r="F60" s="29"/>
      <c r="G60" s="29">
        <v>9</v>
      </c>
      <c r="H60" s="31" t="s">
        <v>25729</v>
      </c>
      <c r="I60" s="67" t="s">
        <v>25730</v>
      </c>
      <c r="J60" s="67" t="s">
        <v>25731</v>
      </c>
      <c r="K60" s="67" t="s">
        <v>17</v>
      </c>
      <c r="L60" s="67" t="s">
        <v>9</v>
      </c>
      <c r="M60" s="31">
        <v>58210323</v>
      </c>
      <c r="N60" s="31" t="s">
        <v>25732</v>
      </c>
      <c r="O60" s="46"/>
      <c r="P60" s="16"/>
    </row>
    <row r="61" spans="1:16" ht="15" customHeight="1" x14ac:dyDescent="0.25">
      <c r="A61">
        <v>57</v>
      </c>
      <c r="B61" s="99">
        <v>45307</v>
      </c>
      <c r="C61" s="99"/>
      <c r="D61" s="99"/>
      <c r="E61" s="29">
        <v>27405</v>
      </c>
      <c r="F61" s="29"/>
      <c r="G61" s="29">
        <v>2</v>
      </c>
      <c r="H61" s="31" t="s">
        <v>25733</v>
      </c>
      <c r="I61" s="67" t="s">
        <v>1327</v>
      </c>
      <c r="J61" s="67" t="s">
        <v>1328</v>
      </c>
      <c r="K61" s="67" t="s">
        <v>17</v>
      </c>
      <c r="L61" s="67" t="s">
        <v>9</v>
      </c>
      <c r="M61" s="31">
        <v>53308346</v>
      </c>
      <c r="N61" s="31" t="s">
        <v>359</v>
      </c>
      <c r="O61" s="46"/>
      <c r="P61" s="16"/>
    </row>
    <row r="62" spans="1:16" ht="15" customHeight="1" x14ac:dyDescent="0.25">
      <c r="A62">
        <v>58</v>
      </c>
      <c r="B62" s="99">
        <v>45307</v>
      </c>
      <c r="C62" s="99"/>
      <c r="D62" s="99"/>
      <c r="E62" s="29">
        <v>27721</v>
      </c>
      <c r="F62" s="29"/>
      <c r="G62" s="29">
        <v>1</v>
      </c>
      <c r="H62" s="31" t="s">
        <v>25734</v>
      </c>
      <c r="I62" s="67" t="s">
        <v>7899</v>
      </c>
      <c r="J62" s="67" t="s">
        <v>7900</v>
      </c>
      <c r="K62" s="67" t="s">
        <v>17</v>
      </c>
      <c r="L62" s="67" t="s">
        <v>9</v>
      </c>
      <c r="M62" s="31">
        <v>53973225</v>
      </c>
      <c r="N62" s="31" t="s">
        <v>352</v>
      </c>
      <c r="O62" s="46"/>
      <c r="P62" s="16"/>
    </row>
    <row r="63" spans="1:16" ht="15" customHeight="1" x14ac:dyDescent="0.25">
      <c r="A63">
        <v>59</v>
      </c>
      <c r="B63" s="99">
        <v>45307</v>
      </c>
      <c r="C63" s="99"/>
      <c r="D63" s="99"/>
      <c r="E63" s="29">
        <v>27806</v>
      </c>
      <c r="F63" s="29"/>
      <c r="G63" s="29">
        <v>4</v>
      </c>
      <c r="H63" s="31" t="s">
        <v>25735</v>
      </c>
      <c r="I63" s="67" t="s">
        <v>1327</v>
      </c>
      <c r="J63" s="67" t="s">
        <v>1328</v>
      </c>
      <c r="K63" s="67" t="s">
        <v>17</v>
      </c>
      <c r="L63" s="67" t="s">
        <v>9</v>
      </c>
      <c r="M63" s="31">
        <v>53308346</v>
      </c>
      <c r="N63" s="31" t="s">
        <v>7161</v>
      </c>
      <c r="O63" s="46"/>
      <c r="P63" s="16"/>
    </row>
    <row r="64" spans="1:16" ht="15" customHeight="1" x14ac:dyDescent="0.25">
      <c r="A64">
        <v>60</v>
      </c>
      <c r="B64" s="99">
        <v>45307</v>
      </c>
      <c r="C64" s="99"/>
      <c r="D64" s="99"/>
      <c r="E64" s="29">
        <v>27823</v>
      </c>
      <c r="F64" s="29"/>
      <c r="G64" s="29">
        <v>1</v>
      </c>
      <c r="H64" s="31" t="s">
        <v>25736</v>
      </c>
      <c r="I64" s="67" t="s">
        <v>25737</v>
      </c>
      <c r="J64" s="67" t="s">
        <v>25738</v>
      </c>
      <c r="K64" s="67" t="s">
        <v>17</v>
      </c>
      <c r="L64" s="67" t="s">
        <v>9</v>
      </c>
      <c r="M64" s="31">
        <v>77613088</v>
      </c>
      <c r="N64" s="31" t="s">
        <v>365</v>
      </c>
      <c r="O64" s="46"/>
      <c r="P64" s="16"/>
    </row>
    <row r="65" spans="1:16" ht="15" customHeight="1" x14ac:dyDescent="0.25">
      <c r="A65">
        <v>61</v>
      </c>
      <c r="B65" s="99">
        <v>45307</v>
      </c>
      <c r="C65" s="99">
        <v>45307</v>
      </c>
      <c r="D65" s="99">
        <v>45307</v>
      </c>
      <c r="E65" s="29">
        <v>27683</v>
      </c>
      <c r="F65" s="103" t="s">
        <v>96</v>
      </c>
      <c r="G65" s="29">
        <v>1</v>
      </c>
      <c r="H65" s="31" t="s">
        <v>25739</v>
      </c>
      <c r="I65" s="67" t="s">
        <v>1082</v>
      </c>
      <c r="J65" s="67" t="s">
        <v>1083</v>
      </c>
      <c r="K65" s="67" t="s">
        <v>20</v>
      </c>
      <c r="L65" s="67" t="s">
        <v>9</v>
      </c>
      <c r="M65" s="31">
        <v>58138108</v>
      </c>
      <c r="N65" s="31" t="s">
        <v>425</v>
      </c>
      <c r="O65" s="46"/>
      <c r="P65" s="16"/>
    </row>
    <row r="66" spans="1:16" ht="15" customHeight="1" x14ac:dyDescent="0.25">
      <c r="A66">
        <v>62</v>
      </c>
      <c r="B66" s="99">
        <v>45307</v>
      </c>
      <c r="C66" s="99"/>
      <c r="D66" s="99"/>
      <c r="E66" s="29">
        <v>27855</v>
      </c>
      <c r="F66" s="29"/>
      <c r="G66" s="29">
        <v>1</v>
      </c>
      <c r="H66" s="31" t="s">
        <v>25740</v>
      </c>
      <c r="I66" s="67" t="s">
        <v>1348</v>
      </c>
      <c r="J66" s="67" t="s">
        <v>1349</v>
      </c>
      <c r="K66" s="67" t="s">
        <v>20</v>
      </c>
      <c r="L66" s="67" t="s">
        <v>9</v>
      </c>
      <c r="M66" s="31">
        <v>53461500</v>
      </c>
      <c r="N66" s="31" t="s">
        <v>352</v>
      </c>
      <c r="O66" s="46"/>
      <c r="P66" s="16"/>
    </row>
    <row r="67" spans="1:16" ht="15" customHeight="1" x14ac:dyDescent="0.25">
      <c r="A67">
        <v>63</v>
      </c>
      <c r="B67" s="99">
        <v>45307</v>
      </c>
      <c r="C67" s="99"/>
      <c r="D67" s="99"/>
      <c r="E67" s="29">
        <v>27069</v>
      </c>
      <c r="F67" s="29"/>
      <c r="G67" s="29">
        <v>3</v>
      </c>
      <c r="H67" s="31" t="s">
        <v>25741</v>
      </c>
      <c r="I67" s="67" t="s">
        <v>25742</v>
      </c>
      <c r="J67" s="67" t="s">
        <v>25743</v>
      </c>
      <c r="K67" s="67" t="s">
        <v>78</v>
      </c>
      <c r="L67" s="67" t="s">
        <v>9</v>
      </c>
      <c r="M67" s="31">
        <v>59354906</v>
      </c>
      <c r="N67" s="31" t="s">
        <v>25744</v>
      </c>
      <c r="O67" s="46"/>
      <c r="P67" s="16"/>
    </row>
    <row r="68" spans="1:16" ht="15" customHeight="1" x14ac:dyDescent="0.25">
      <c r="A68">
        <v>64</v>
      </c>
      <c r="B68" s="99">
        <v>45307</v>
      </c>
      <c r="C68" s="99"/>
      <c r="D68" s="99"/>
      <c r="E68" s="29">
        <v>27419</v>
      </c>
      <c r="F68" s="29"/>
      <c r="G68" s="29">
        <v>4</v>
      </c>
      <c r="H68" s="31" t="s">
        <v>25745</v>
      </c>
      <c r="I68" s="67" t="s">
        <v>15366</v>
      </c>
      <c r="J68" s="67" t="s">
        <v>15367</v>
      </c>
      <c r="K68" s="67" t="s">
        <v>78</v>
      </c>
      <c r="L68" s="67" t="s">
        <v>9</v>
      </c>
      <c r="M68" s="31">
        <v>58267238</v>
      </c>
      <c r="N68" s="31" t="s">
        <v>353</v>
      </c>
      <c r="O68" s="46"/>
      <c r="P68" s="16"/>
    </row>
    <row r="69" spans="1:16" ht="15" customHeight="1" x14ac:dyDescent="0.25">
      <c r="A69">
        <v>65</v>
      </c>
      <c r="B69" s="99">
        <v>45307</v>
      </c>
      <c r="C69" s="99"/>
      <c r="D69" s="99"/>
      <c r="E69" s="29">
        <v>27420</v>
      </c>
      <c r="F69" s="29"/>
      <c r="G69" s="29">
        <v>2</v>
      </c>
      <c r="H69" s="31" t="s">
        <v>25746</v>
      </c>
      <c r="I69" s="67" t="s">
        <v>607</v>
      </c>
      <c r="J69" s="67" t="s">
        <v>608</v>
      </c>
      <c r="K69" s="67" t="s">
        <v>78</v>
      </c>
      <c r="L69" s="67" t="s">
        <v>9</v>
      </c>
      <c r="M69" s="31">
        <v>54025721</v>
      </c>
      <c r="N69" s="31" t="s">
        <v>323</v>
      </c>
      <c r="O69" s="46"/>
      <c r="P69" s="16"/>
    </row>
    <row r="70" spans="1:16" ht="15" customHeight="1" x14ac:dyDescent="0.25">
      <c r="A70">
        <v>66</v>
      </c>
      <c r="B70" s="99">
        <v>45307</v>
      </c>
      <c r="C70" s="99"/>
      <c r="D70" s="99"/>
      <c r="E70" s="29">
        <v>27810</v>
      </c>
      <c r="F70" s="29"/>
      <c r="G70" s="29">
        <v>1</v>
      </c>
      <c r="H70" s="31" t="s">
        <v>25747</v>
      </c>
      <c r="I70" s="67" t="s">
        <v>25748</v>
      </c>
      <c r="J70" s="67" t="s">
        <v>25749</v>
      </c>
      <c r="K70" s="67" t="s">
        <v>78</v>
      </c>
      <c r="L70" s="67" t="s">
        <v>9</v>
      </c>
      <c r="M70" s="31">
        <v>50255091</v>
      </c>
      <c r="N70" s="31" t="s">
        <v>365</v>
      </c>
      <c r="O70" s="46"/>
      <c r="P70" s="16"/>
    </row>
    <row r="71" spans="1:16" ht="15" customHeight="1" x14ac:dyDescent="0.25">
      <c r="A71">
        <v>67</v>
      </c>
      <c r="B71" s="99">
        <v>45307</v>
      </c>
      <c r="C71" s="99"/>
      <c r="D71" s="99"/>
      <c r="E71" s="29">
        <v>27888</v>
      </c>
      <c r="F71" s="29"/>
      <c r="G71" s="29">
        <v>17</v>
      </c>
      <c r="H71" s="31" t="s">
        <v>25750</v>
      </c>
      <c r="I71" s="67" t="s">
        <v>2860</v>
      </c>
      <c r="J71" s="67" t="s">
        <v>2861</v>
      </c>
      <c r="K71" s="67" t="s">
        <v>78</v>
      </c>
      <c r="L71" s="67" t="s">
        <v>9</v>
      </c>
      <c r="M71" s="31">
        <v>56144156</v>
      </c>
      <c r="N71" s="31" t="s">
        <v>25751</v>
      </c>
      <c r="O71" s="46"/>
      <c r="P71" s="16"/>
    </row>
    <row r="72" spans="1:16" ht="15" customHeight="1" x14ac:dyDescent="0.25">
      <c r="A72">
        <v>68</v>
      </c>
      <c r="B72" s="99">
        <v>45307</v>
      </c>
      <c r="C72" s="99"/>
      <c r="D72" s="99"/>
      <c r="E72" s="29">
        <v>27889</v>
      </c>
      <c r="F72" s="29"/>
      <c r="G72" s="29">
        <v>1</v>
      </c>
      <c r="H72" s="31" t="s">
        <v>25752</v>
      </c>
      <c r="I72" s="67" t="s">
        <v>2860</v>
      </c>
      <c r="J72" s="67" t="s">
        <v>2861</v>
      </c>
      <c r="K72" s="67" t="s">
        <v>78</v>
      </c>
      <c r="L72" s="67" t="s">
        <v>9</v>
      </c>
      <c r="M72" s="31">
        <v>56144156</v>
      </c>
      <c r="N72" s="31" t="s">
        <v>352</v>
      </c>
      <c r="O72" s="46"/>
      <c r="P72" s="16"/>
    </row>
    <row r="73" spans="1:16" ht="15" customHeight="1" x14ac:dyDescent="0.25">
      <c r="A73">
        <v>69</v>
      </c>
      <c r="B73" s="99">
        <v>45307</v>
      </c>
      <c r="C73" s="99"/>
      <c r="D73" s="99"/>
      <c r="E73" s="29">
        <v>27897</v>
      </c>
      <c r="F73" s="29"/>
      <c r="G73" s="29">
        <v>1</v>
      </c>
      <c r="H73" s="31" t="s">
        <v>25753</v>
      </c>
      <c r="I73" s="67" t="s">
        <v>2103</v>
      </c>
      <c r="J73" s="67" t="s">
        <v>2104</v>
      </c>
      <c r="K73" s="67" t="s">
        <v>78</v>
      </c>
      <c r="L73" s="67" t="s">
        <v>9</v>
      </c>
      <c r="M73" s="31">
        <v>54648160</v>
      </c>
      <c r="N73" s="31" t="s">
        <v>352</v>
      </c>
      <c r="O73" s="46"/>
      <c r="P73" s="16"/>
    </row>
    <row r="74" spans="1:16" ht="15" customHeight="1" x14ac:dyDescent="0.25">
      <c r="A74">
        <v>70</v>
      </c>
      <c r="B74" s="99">
        <v>45307</v>
      </c>
      <c r="C74" s="99"/>
      <c r="D74" s="99"/>
      <c r="E74" s="29">
        <v>27952</v>
      </c>
      <c r="F74" s="29"/>
      <c r="G74" s="29">
        <v>5</v>
      </c>
      <c r="H74" s="31" t="s">
        <v>25754</v>
      </c>
      <c r="I74" s="67" t="s">
        <v>19088</v>
      </c>
      <c r="J74" s="67" t="s">
        <v>19089</v>
      </c>
      <c r="K74" s="67" t="s">
        <v>78</v>
      </c>
      <c r="L74" s="67" t="s">
        <v>9</v>
      </c>
      <c r="M74" s="31">
        <v>58708000</v>
      </c>
      <c r="N74" s="31" t="s">
        <v>912</v>
      </c>
      <c r="O74" s="46"/>
      <c r="P74" s="16"/>
    </row>
    <row r="75" spans="1:16" ht="15" customHeight="1" x14ac:dyDescent="0.25">
      <c r="A75">
        <v>71</v>
      </c>
      <c r="B75" s="99">
        <v>45307</v>
      </c>
      <c r="C75" s="99"/>
      <c r="D75" s="99"/>
      <c r="E75" s="29">
        <v>27099</v>
      </c>
      <c r="F75" s="29"/>
      <c r="G75" s="29">
        <v>8</v>
      </c>
      <c r="H75" s="31" t="s">
        <v>25755</v>
      </c>
      <c r="I75" s="67" t="s">
        <v>11765</v>
      </c>
      <c r="J75" s="67" t="s">
        <v>11766</v>
      </c>
      <c r="K75" s="67" t="s">
        <v>84</v>
      </c>
      <c r="L75" s="67" t="s">
        <v>9</v>
      </c>
      <c r="M75" s="31">
        <v>56578511</v>
      </c>
      <c r="N75" s="31" t="s">
        <v>425</v>
      </c>
      <c r="O75" s="46"/>
      <c r="P75" s="16"/>
    </row>
    <row r="76" spans="1:16" ht="15" customHeight="1" x14ac:dyDescent="0.25">
      <c r="A76">
        <v>72</v>
      </c>
      <c r="B76" s="99">
        <v>45307</v>
      </c>
      <c r="C76" s="99"/>
      <c r="D76" s="99"/>
      <c r="E76" s="29">
        <v>27101</v>
      </c>
      <c r="F76" s="29"/>
      <c r="G76" s="29">
        <v>4</v>
      </c>
      <c r="H76" s="31" t="s">
        <v>25756</v>
      </c>
      <c r="I76" s="67" t="s">
        <v>11765</v>
      </c>
      <c r="J76" s="67" t="s">
        <v>11766</v>
      </c>
      <c r="K76" s="67" t="s">
        <v>84</v>
      </c>
      <c r="L76" s="67" t="s">
        <v>9</v>
      </c>
      <c r="M76" s="31">
        <v>56578511</v>
      </c>
      <c r="N76" s="31" t="s">
        <v>353</v>
      </c>
      <c r="O76" s="46"/>
      <c r="P76" s="16"/>
    </row>
    <row r="77" spans="1:16" ht="15" customHeight="1" x14ac:dyDescent="0.25">
      <c r="A77">
        <v>73</v>
      </c>
      <c r="B77" s="99">
        <v>45307</v>
      </c>
      <c r="C77" s="99"/>
      <c r="D77" s="99"/>
      <c r="E77" s="29">
        <v>27102</v>
      </c>
      <c r="F77" s="29"/>
      <c r="G77" s="29">
        <v>4</v>
      </c>
      <c r="H77" s="31" t="s">
        <v>25757</v>
      </c>
      <c r="I77" s="67" t="s">
        <v>25758</v>
      </c>
      <c r="J77" s="67" t="s">
        <v>25759</v>
      </c>
      <c r="K77" s="67" t="s">
        <v>84</v>
      </c>
      <c r="L77" s="67" t="s">
        <v>9</v>
      </c>
      <c r="M77" s="31">
        <v>56578511</v>
      </c>
      <c r="N77" s="31" t="s">
        <v>356</v>
      </c>
      <c r="O77" s="46"/>
      <c r="P77" s="16"/>
    </row>
    <row r="78" spans="1:16" ht="15" customHeight="1" x14ac:dyDescent="0.25">
      <c r="A78">
        <v>74</v>
      </c>
      <c r="B78" s="99">
        <v>45307</v>
      </c>
      <c r="C78" s="99"/>
      <c r="D78" s="99"/>
      <c r="E78" s="29">
        <v>27212</v>
      </c>
      <c r="F78" s="29"/>
      <c r="G78" s="29">
        <v>5</v>
      </c>
      <c r="H78" s="31" t="s">
        <v>25760</v>
      </c>
      <c r="I78" s="67" t="s">
        <v>1284</v>
      </c>
      <c r="J78" s="67" t="s">
        <v>1285</v>
      </c>
      <c r="K78" s="67" t="s">
        <v>84</v>
      </c>
      <c r="L78" s="67" t="s">
        <v>9</v>
      </c>
      <c r="M78" s="31">
        <v>55110192</v>
      </c>
      <c r="N78" s="31" t="s">
        <v>561</v>
      </c>
      <c r="O78" s="46"/>
      <c r="P78" s="16"/>
    </row>
    <row r="79" spans="1:16" ht="15" customHeight="1" x14ac:dyDescent="0.25">
      <c r="A79">
        <v>75</v>
      </c>
      <c r="B79" s="99">
        <v>45307</v>
      </c>
      <c r="C79" s="99"/>
      <c r="D79" s="99"/>
      <c r="E79" s="29">
        <v>27194</v>
      </c>
      <c r="F79" s="29"/>
      <c r="G79" s="29">
        <v>2</v>
      </c>
      <c r="H79" s="31" t="s">
        <v>25761</v>
      </c>
      <c r="I79" s="67" t="s">
        <v>7008</v>
      </c>
      <c r="J79" s="67" t="s">
        <v>7009</v>
      </c>
      <c r="K79" s="67" t="s">
        <v>77</v>
      </c>
      <c r="L79" s="67" t="s">
        <v>9</v>
      </c>
      <c r="M79" s="31">
        <v>55119925</v>
      </c>
      <c r="N79" s="31" t="s">
        <v>9931</v>
      </c>
      <c r="O79" s="46"/>
      <c r="P79" s="16"/>
    </row>
    <row r="80" spans="1:16" ht="15" customHeight="1" x14ac:dyDescent="0.25">
      <c r="A80">
        <v>76</v>
      </c>
      <c r="B80" s="99">
        <v>45307</v>
      </c>
      <c r="C80" s="99"/>
      <c r="D80" s="99"/>
      <c r="E80" s="29">
        <v>27198</v>
      </c>
      <c r="F80" s="29"/>
      <c r="G80" s="29">
        <v>2</v>
      </c>
      <c r="H80" s="31" t="s">
        <v>25762</v>
      </c>
      <c r="I80" s="67" t="s">
        <v>7013</v>
      </c>
      <c r="J80" s="67" t="s">
        <v>7009</v>
      </c>
      <c r="K80" s="67" t="s">
        <v>77</v>
      </c>
      <c r="L80" s="67" t="s">
        <v>9</v>
      </c>
      <c r="M80" s="31">
        <v>55119325</v>
      </c>
      <c r="N80" s="31" t="s">
        <v>6505</v>
      </c>
      <c r="O80" s="46"/>
      <c r="P80" s="16"/>
    </row>
    <row r="81" spans="1:16" ht="15" customHeight="1" x14ac:dyDescent="0.25">
      <c r="A81">
        <v>77</v>
      </c>
      <c r="B81" s="99">
        <v>45307</v>
      </c>
      <c r="C81" s="99"/>
      <c r="D81" s="99"/>
      <c r="E81" s="29">
        <v>27787</v>
      </c>
      <c r="F81" s="29"/>
      <c r="G81" s="29">
        <v>6</v>
      </c>
      <c r="H81" s="31" t="s">
        <v>25763</v>
      </c>
      <c r="I81" s="67" t="s">
        <v>20111</v>
      </c>
      <c r="J81" s="67" t="s">
        <v>20112</v>
      </c>
      <c r="K81" s="67" t="s">
        <v>77</v>
      </c>
      <c r="L81" s="67" t="s">
        <v>9</v>
      </c>
      <c r="M81" s="31">
        <v>52589252</v>
      </c>
      <c r="N81" s="31" t="s">
        <v>5074</v>
      </c>
      <c r="O81" s="46"/>
      <c r="P81" s="16"/>
    </row>
    <row r="82" spans="1:16" ht="15" customHeight="1" x14ac:dyDescent="0.25">
      <c r="A82">
        <v>78</v>
      </c>
      <c r="B82" s="99">
        <v>45307</v>
      </c>
      <c r="C82" s="99"/>
      <c r="D82" s="99"/>
      <c r="E82" s="29">
        <v>27790</v>
      </c>
      <c r="F82" s="29"/>
      <c r="G82" s="29">
        <v>1</v>
      </c>
      <c r="H82" s="31" t="s">
        <v>25764</v>
      </c>
      <c r="I82" s="67" t="s">
        <v>20111</v>
      </c>
      <c r="J82" s="67" t="s">
        <v>20112</v>
      </c>
      <c r="K82" s="67" t="s">
        <v>77</v>
      </c>
      <c r="L82" s="67" t="s">
        <v>9</v>
      </c>
      <c r="M82" s="31">
        <v>52589252</v>
      </c>
      <c r="N82" s="31" t="s">
        <v>365</v>
      </c>
      <c r="O82" s="46"/>
      <c r="P82" s="16"/>
    </row>
    <row r="83" spans="1:16" ht="15" customHeight="1" x14ac:dyDescent="0.25">
      <c r="A83">
        <v>79</v>
      </c>
      <c r="B83" s="99">
        <v>45307</v>
      </c>
      <c r="C83" s="99"/>
      <c r="D83" s="99"/>
      <c r="E83" s="29">
        <v>27836</v>
      </c>
      <c r="F83" s="29"/>
      <c r="G83" s="29">
        <v>3</v>
      </c>
      <c r="H83" s="31" t="s">
        <v>25765</v>
      </c>
      <c r="I83" s="67" t="s">
        <v>382</v>
      </c>
      <c r="J83" s="67" t="s">
        <v>1663</v>
      </c>
      <c r="K83" s="67" t="s">
        <v>77</v>
      </c>
      <c r="L83" s="67" t="s">
        <v>9</v>
      </c>
      <c r="M83" s="31">
        <v>52505386</v>
      </c>
      <c r="N83" s="31" t="s">
        <v>332</v>
      </c>
      <c r="O83" s="46"/>
      <c r="P83" s="16"/>
    </row>
    <row r="84" spans="1:16" ht="15" customHeight="1" x14ac:dyDescent="0.25">
      <c r="A84">
        <v>80</v>
      </c>
      <c r="B84" s="99">
        <v>45307</v>
      </c>
      <c r="C84" s="99"/>
      <c r="D84" s="99"/>
      <c r="E84" s="29">
        <v>27970</v>
      </c>
      <c r="F84" s="29"/>
      <c r="G84" s="29">
        <v>2</v>
      </c>
      <c r="H84" s="31" t="s">
        <v>25766</v>
      </c>
      <c r="I84" s="67" t="s">
        <v>1671</v>
      </c>
      <c r="J84" s="67" t="s">
        <v>1672</v>
      </c>
      <c r="K84" s="67" t="s">
        <v>77</v>
      </c>
      <c r="L84" s="67" t="s">
        <v>9</v>
      </c>
      <c r="M84" s="31">
        <v>58692443</v>
      </c>
      <c r="N84" s="31" t="s">
        <v>336</v>
      </c>
      <c r="O84" s="46"/>
      <c r="P84" s="16"/>
    </row>
    <row r="85" spans="1:16" ht="15" customHeight="1" x14ac:dyDescent="0.25">
      <c r="A85">
        <v>81</v>
      </c>
      <c r="B85" s="99">
        <v>45307</v>
      </c>
      <c r="C85" s="99"/>
      <c r="D85" s="99"/>
      <c r="E85" s="29">
        <v>27152</v>
      </c>
      <c r="F85" s="29"/>
      <c r="G85" s="29">
        <v>3</v>
      </c>
      <c r="H85" s="31" t="s">
        <v>25767</v>
      </c>
      <c r="I85" s="67" t="s">
        <v>25768</v>
      </c>
      <c r="J85" s="67" t="s">
        <v>25769</v>
      </c>
      <c r="K85" s="67" t="s">
        <v>21</v>
      </c>
      <c r="L85" s="67" t="s">
        <v>9</v>
      </c>
      <c r="M85" s="31">
        <v>52493575</v>
      </c>
      <c r="N85" s="31" t="s">
        <v>403</v>
      </c>
      <c r="O85" s="46"/>
      <c r="P85" s="16"/>
    </row>
    <row r="86" spans="1:16" ht="15" customHeight="1" x14ac:dyDescent="0.25">
      <c r="A86">
        <v>82</v>
      </c>
      <c r="B86" s="99">
        <v>45307</v>
      </c>
      <c r="C86" s="99"/>
      <c r="D86" s="99"/>
      <c r="E86" s="29">
        <v>27255</v>
      </c>
      <c r="F86" s="29"/>
      <c r="G86" s="29">
        <v>3</v>
      </c>
      <c r="H86" s="31" t="s">
        <v>25770</v>
      </c>
      <c r="I86" s="67" t="s">
        <v>2128</v>
      </c>
      <c r="J86" s="67" t="s">
        <v>2129</v>
      </c>
      <c r="K86" s="67" t="s">
        <v>21</v>
      </c>
      <c r="L86" s="67" t="s">
        <v>9</v>
      </c>
      <c r="M86" s="31">
        <v>56587026</v>
      </c>
      <c r="N86" s="31" t="s">
        <v>403</v>
      </c>
      <c r="O86" s="46"/>
      <c r="P86" s="16"/>
    </row>
    <row r="87" spans="1:16" ht="15" customHeight="1" x14ac:dyDescent="0.25">
      <c r="A87">
        <v>83</v>
      </c>
      <c r="B87" s="99">
        <v>45307</v>
      </c>
      <c r="C87" s="99"/>
      <c r="D87" s="99"/>
      <c r="E87" s="29">
        <v>27256</v>
      </c>
      <c r="F87" s="29"/>
      <c r="G87" s="29">
        <v>1</v>
      </c>
      <c r="H87" s="31" t="s">
        <v>25771</v>
      </c>
      <c r="I87" s="67" t="s">
        <v>2128</v>
      </c>
      <c r="J87" s="67" t="s">
        <v>2129</v>
      </c>
      <c r="K87" s="67" t="s">
        <v>21</v>
      </c>
      <c r="L87" s="67" t="s">
        <v>9</v>
      </c>
      <c r="M87" s="31">
        <v>56587026</v>
      </c>
      <c r="N87" s="31" t="s">
        <v>25772</v>
      </c>
      <c r="O87" s="46"/>
      <c r="P87" s="16"/>
    </row>
    <row r="88" spans="1:16" ht="15" customHeight="1" x14ac:dyDescent="0.25">
      <c r="A88">
        <v>84</v>
      </c>
      <c r="B88" s="99">
        <v>45307</v>
      </c>
      <c r="C88" s="99"/>
      <c r="D88" s="99"/>
      <c r="E88" s="29">
        <v>27286</v>
      </c>
      <c r="F88" s="29"/>
      <c r="G88" s="29">
        <v>1</v>
      </c>
      <c r="H88" s="31" t="s">
        <v>25773</v>
      </c>
      <c r="I88" s="67" t="s">
        <v>25768</v>
      </c>
      <c r="J88" s="67" t="s">
        <v>25769</v>
      </c>
      <c r="K88" s="67" t="s">
        <v>21</v>
      </c>
      <c r="L88" s="67" t="s">
        <v>9</v>
      </c>
      <c r="M88" s="31">
        <v>52493575</v>
      </c>
      <c r="N88" s="31" t="s">
        <v>365</v>
      </c>
      <c r="O88" s="46"/>
      <c r="P88" s="16"/>
    </row>
    <row r="89" spans="1:16" ht="15" customHeight="1" x14ac:dyDescent="0.25">
      <c r="A89">
        <v>85</v>
      </c>
      <c r="B89" s="99">
        <v>45307</v>
      </c>
      <c r="C89" s="99"/>
      <c r="D89" s="99"/>
      <c r="E89" s="29">
        <v>27494</v>
      </c>
      <c r="F89" s="29"/>
      <c r="G89" s="29">
        <v>1</v>
      </c>
      <c r="H89" s="31" t="s">
        <v>25774</v>
      </c>
      <c r="I89" s="67" t="s">
        <v>16510</v>
      </c>
      <c r="J89" s="67" t="s">
        <v>16511</v>
      </c>
      <c r="K89" s="67" t="s">
        <v>21</v>
      </c>
      <c r="L89" s="67" t="s">
        <v>9</v>
      </c>
      <c r="M89" s="31">
        <v>56068693</v>
      </c>
      <c r="N89" s="31" t="s">
        <v>777</v>
      </c>
      <c r="O89" s="46"/>
      <c r="P89" s="16"/>
    </row>
    <row r="90" spans="1:16" ht="15" customHeight="1" x14ac:dyDescent="0.25">
      <c r="A90">
        <v>86</v>
      </c>
      <c r="B90" s="99">
        <v>45307</v>
      </c>
      <c r="C90" s="99"/>
      <c r="D90" s="99"/>
      <c r="E90" s="29">
        <v>27533</v>
      </c>
      <c r="F90" s="29"/>
      <c r="G90" s="29">
        <v>3</v>
      </c>
      <c r="H90" s="31" t="s">
        <v>25775</v>
      </c>
      <c r="I90" s="67" t="s">
        <v>25776</v>
      </c>
      <c r="J90" s="67" t="s">
        <v>25777</v>
      </c>
      <c r="K90" s="67" t="s">
        <v>21</v>
      </c>
      <c r="L90" s="67" t="s">
        <v>9</v>
      </c>
      <c r="M90" s="31">
        <v>52983042</v>
      </c>
      <c r="N90" s="31" t="s">
        <v>403</v>
      </c>
      <c r="O90" s="46"/>
      <c r="P90" s="16"/>
    </row>
    <row r="91" spans="1:16" ht="15" customHeight="1" x14ac:dyDescent="0.25">
      <c r="A91">
        <v>87</v>
      </c>
      <c r="B91" s="99">
        <v>45307</v>
      </c>
      <c r="C91" s="99"/>
      <c r="D91" s="99"/>
      <c r="E91" s="29">
        <v>27535</v>
      </c>
      <c r="F91" s="29"/>
      <c r="G91" s="29">
        <v>4</v>
      </c>
      <c r="H91" s="31" t="s">
        <v>25778</v>
      </c>
      <c r="I91" s="67" t="s">
        <v>25779</v>
      </c>
      <c r="J91" s="67" t="s">
        <v>25780</v>
      </c>
      <c r="K91" s="67" t="s">
        <v>21</v>
      </c>
      <c r="L91" s="67" t="s">
        <v>9</v>
      </c>
      <c r="M91" s="31">
        <v>52983042</v>
      </c>
      <c r="N91" s="31" t="s">
        <v>7635</v>
      </c>
      <c r="O91" s="46"/>
      <c r="P91" s="16"/>
    </row>
    <row r="92" spans="1:16" ht="15" customHeight="1" x14ac:dyDescent="0.25">
      <c r="A92">
        <v>88</v>
      </c>
      <c r="B92" s="99">
        <v>45307</v>
      </c>
      <c r="C92" s="99">
        <v>45307</v>
      </c>
      <c r="D92" s="99">
        <v>45307</v>
      </c>
      <c r="E92" s="29">
        <v>27682</v>
      </c>
      <c r="F92" s="103" t="s">
        <v>96</v>
      </c>
      <c r="G92" s="29">
        <v>1</v>
      </c>
      <c r="H92" s="31" t="s">
        <v>25781</v>
      </c>
      <c r="I92" s="67" t="s">
        <v>2435</v>
      </c>
      <c r="J92" s="67" t="s">
        <v>2436</v>
      </c>
      <c r="K92" s="67" t="s">
        <v>21</v>
      </c>
      <c r="L92" s="67" t="s">
        <v>9</v>
      </c>
      <c r="M92" s="31">
        <v>54093731</v>
      </c>
      <c r="N92" s="31" t="s">
        <v>425</v>
      </c>
      <c r="O92" s="46"/>
      <c r="P92" s="16"/>
    </row>
    <row r="93" spans="1:16" ht="15" customHeight="1" x14ac:dyDescent="0.25">
      <c r="A93">
        <v>89</v>
      </c>
      <c r="B93" s="99">
        <v>45307</v>
      </c>
      <c r="C93" s="99"/>
      <c r="D93" s="99"/>
      <c r="E93" s="29">
        <v>27739</v>
      </c>
      <c r="F93" s="29"/>
      <c r="G93" s="29">
        <v>1</v>
      </c>
      <c r="H93" s="31" t="s">
        <v>25782</v>
      </c>
      <c r="I93" s="67" t="s">
        <v>25783</v>
      </c>
      <c r="J93" s="67" t="s">
        <v>25784</v>
      </c>
      <c r="K93" s="67" t="s">
        <v>21</v>
      </c>
      <c r="L93" s="67" t="s">
        <v>9</v>
      </c>
      <c r="M93" s="31">
        <v>52834318</v>
      </c>
      <c r="N93" s="31" t="s">
        <v>2086</v>
      </c>
      <c r="O93" s="46"/>
      <c r="P93" s="16"/>
    </row>
    <row r="94" spans="1:16" ht="15" customHeight="1" x14ac:dyDescent="0.25">
      <c r="A94">
        <v>90</v>
      </c>
      <c r="B94" s="99">
        <v>45307</v>
      </c>
      <c r="C94" s="99"/>
      <c r="D94" s="99"/>
      <c r="E94" s="29">
        <v>27800</v>
      </c>
      <c r="F94" s="29"/>
      <c r="G94" s="29">
        <v>1</v>
      </c>
      <c r="H94" s="31" t="s">
        <v>25785</v>
      </c>
      <c r="I94" s="67" t="s">
        <v>335</v>
      </c>
      <c r="J94" s="67" t="s">
        <v>645</v>
      </c>
      <c r="K94" s="67" t="s">
        <v>21</v>
      </c>
      <c r="L94" s="67" t="s">
        <v>9</v>
      </c>
      <c r="M94" s="31">
        <v>54761468</v>
      </c>
      <c r="N94" s="31" t="s">
        <v>352</v>
      </c>
      <c r="O94" s="46"/>
      <c r="P94" s="16"/>
    </row>
    <row r="95" spans="1:16" ht="15" customHeight="1" x14ac:dyDescent="0.25">
      <c r="A95">
        <v>91</v>
      </c>
      <c r="B95" s="99">
        <v>45307</v>
      </c>
      <c r="C95" s="99"/>
      <c r="D95" s="99"/>
      <c r="E95" s="29">
        <v>27801</v>
      </c>
      <c r="F95" s="29"/>
      <c r="G95" s="29">
        <v>1</v>
      </c>
      <c r="H95" s="31" t="s">
        <v>25786</v>
      </c>
      <c r="I95" s="67" t="s">
        <v>335</v>
      </c>
      <c r="J95" s="67" t="s">
        <v>645</v>
      </c>
      <c r="K95" s="67" t="s">
        <v>21</v>
      </c>
      <c r="L95" s="67" t="s">
        <v>9</v>
      </c>
      <c r="M95" s="31">
        <v>54761468</v>
      </c>
      <c r="N95" s="31" t="s">
        <v>9666</v>
      </c>
      <c r="O95" s="46"/>
      <c r="P95" s="16"/>
    </row>
    <row r="96" spans="1:16" ht="15" customHeight="1" x14ac:dyDescent="0.25">
      <c r="A96">
        <v>92</v>
      </c>
      <c r="B96" s="99">
        <v>45307</v>
      </c>
      <c r="C96" s="99"/>
      <c r="D96" s="99"/>
      <c r="E96" s="29">
        <v>27839</v>
      </c>
      <c r="F96" s="29"/>
      <c r="G96" s="29">
        <v>1</v>
      </c>
      <c r="H96" s="31" t="s">
        <v>25787</v>
      </c>
      <c r="I96" s="67" t="s">
        <v>6047</v>
      </c>
      <c r="J96" s="67" t="s">
        <v>6048</v>
      </c>
      <c r="K96" s="67" t="s">
        <v>21</v>
      </c>
      <c r="L96" s="67" t="s">
        <v>9</v>
      </c>
      <c r="M96" s="31">
        <v>58484902</v>
      </c>
      <c r="N96" s="31" t="s">
        <v>365</v>
      </c>
      <c r="O96" s="46"/>
      <c r="P96" s="16"/>
    </row>
    <row r="97" spans="1:16" ht="15" customHeight="1" x14ac:dyDescent="0.25">
      <c r="A97">
        <v>93</v>
      </c>
      <c r="B97" s="99">
        <v>45307</v>
      </c>
      <c r="C97" s="99"/>
      <c r="D97" s="99"/>
      <c r="E97" s="29">
        <v>27853</v>
      </c>
      <c r="F97" s="29"/>
      <c r="G97" s="29">
        <v>1</v>
      </c>
      <c r="H97" s="31" t="s">
        <v>25788</v>
      </c>
      <c r="I97" s="67" t="s">
        <v>1350</v>
      </c>
      <c r="J97" s="67" t="s">
        <v>1351</v>
      </c>
      <c r="K97" s="67" t="s">
        <v>21</v>
      </c>
      <c r="L97" s="67" t="s">
        <v>9</v>
      </c>
      <c r="M97" s="31">
        <v>58310505</v>
      </c>
      <c r="N97" s="31" t="s">
        <v>352</v>
      </c>
      <c r="O97" s="46"/>
      <c r="P97" s="16"/>
    </row>
    <row r="98" spans="1:16" ht="15" customHeight="1" x14ac:dyDescent="0.25">
      <c r="A98">
        <v>94</v>
      </c>
      <c r="B98" s="99">
        <v>45307</v>
      </c>
      <c r="C98" s="99"/>
      <c r="D98" s="99"/>
      <c r="E98" s="29">
        <v>27154</v>
      </c>
      <c r="F98" s="29"/>
      <c r="G98" s="29">
        <v>3</v>
      </c>
      <c r="H98" s="31" t="s">
        <v>25789</v>
      </c>
      <c r="I98" s="67" t="s">
        <v>7991</v>
      </c>
      <c r="J98" s="67" t="s">
        <v>7992</v>
      </c>
      <c r="K98" s="67" t="s">
        <v>22</v>
      </c>
      <c r="L98" s="67" t="s">
        <v>9</v>
      </c>
      <c r="M98" s="31">
        <v>53875151</v>
      </c>
      <c r="N98" s="31" t="s">
        <v>384</v>
      </c>
      <c r="O98" s="46"/>
      <c r="P98" s="16"/>
    </row>
    <row r="99" spans="1:16" ht="15" customHeight="1" x14ac:dyDescent="0.25">
      <c r="A99">
        <v>95</v>
      </c>
      <c r="B99" s="99">
        <v>45307</v>
      </c>
      <c r="C99" s="99"/>
      <c r="D99" s="99"/>
      <c r="E99" s="29">
        <v>27326</v>
      </c>
      <c r="F99" s="29"/>
      <c r="G99" s="29">
        <v>5</v>
      </c>
      <c r="H99" s="31" t="s">
        <v>25790</v>
      </c>
      <c r="I99" s="67" t="s">
        <v>362</v>
      </c>
      <c r="J99" s="67" t="s">
        <v>1288</v>
      </c>
      <c r="K99" s="67" t="s">
        <v>22</v>
      </c>
      <c r="L99" s="67" t="s">
        <v>9</v>
      </c>
      <c r="M99" s="31">
        <v>52915468</v>
      </c>
      <c r="N99" s="31" t="s">
        <v>25791</v>
      </c>
      <c r="O99" s="46"/>
      <c r="P99" s="16"/>
    </row>
    <row r="100" spans="1:16" ht="15" customHeight="1" x14ac:dyDescent="0.25">
      <c r="A100">
        <v>96</v>
      </c>
      <c r="B100" s="99">
        <v>45307</v>
      </c>
      <c r="C100" s="99"/>
      <c r="D100" s="99"/>
      <c r="E100" s="29">
        <v>27327</v>
      </c>
      <c r="F100" s="29"/>
      <c r="G100" s="29">
        <v>7</v>
      </c>
      <c r="H100" s="31" t="s">
        <v>25792</v>
      </c>
      <c r="I100" s="67" t="s">
        <v>1294</v>
      </c>
      <c r="J100" s="67" t="s">
        <v>1295</v>
      </c>
      <c r="K100" s="67" t="s">
        <v>22</v>
      </c>
      <c r="L100" s="67" t="s">
        <v>9</v>
      </c>
      <c r="M100" s="31">
        <v>52915468</v>
      </c>
      <c r="N100" s="31" t="s">
        <v>25793</v>
      </c>
      <c r="O100" s="46"/>
      <c r="P100" s="16"/>
    </row>
    <row r="101" spans="1:16" ht="15" customHeight="1" x14ac:dyDescent="0.25">
      <c r="A101">
        <v>97</v>
      </c>
      <c r="B101" s="99">
        <v>45307</v>
      </c>
      <c r="C101" s="99"/>
      <c r="D101" s="99"/>
      <c r="E101" s="29">
        <v>27517</v>
      </c>
      <c r="F101" s="29"/>
      <c r="G101" s="29">
        <v>4</v>
      </c>
      <c r="H101" s="31" t="s">
        <v>25794</v>
      </c>
      <c r="I101" s="67" t="s">
        <v>9912</v>
      </c>
      <c r="J101" s="67" t="s">
        <v>9913</v>
      </c>
      <c r="K101" s="67" t="s">
        <v>22</v>
      </c>
      <c r="L101" s="67" t="s">
        <v>9</v>
      </c>
      <c r="M101" s="31">
        <v>55672625</v>
      </c>
      <c r="N101" s="31" t="s">
        <v>25795</v>
      </c>
      <c r="O101" s="46"/>
      <c r="P101" s="16"/>
    </row>
    <row r="102" spans="1:16" ht="15" customHeight="1" x14ac:dyDescent="0.25">
      <c r="A102">
        <v>98</v>
      </c>
      <c r="B102" s="99">
        <v>45307</v>
      </c>
      <c r="C102" s="99"/>
      <c r="D102" s="99"/>
      <c r="E102" s="29">
        <v>27772</v>
      </c>
      <c r="F102" s="29"/>
      <c r="G102" s="29">
        <v>1</v>
      </c>
      <c r="H102" s="31" t="s">
        <v>25796</v>
      </c>
      <c r="I102" s="67" t="s">
        <v>25797</v>
      </c>
      <c r="J102" s="67" t="s">
        <v>25798</v>
      </c>
      <c r="K102" s="67" t="s">
        <v>90</v>
      </c>
      <c r="L102" s="67" t="s">
        <v>9</v>
      </c>
      <c r="M102" s="31">
        <v>52633582</v>
      </c>
      <c r="N102" s="31" t="s">
        <v>365</v>
      </c>
      <c r="O102" s="46"/>
      <c r="P102" s="16"/>
    </row>
    <row r="103" spans="1:16" ht="15" customHeight="1" x14ac:dyDescent="0.25">
      <c r="A103">
        <v>99</v>
      </c>
      <c r="B103" s="99">
        <v>45307</v>
      </c>
      <c r="C103" s="209" t="s">
        <v>4350</v>
      </c>
      <c r="D103" s="99"/>
      <c r="E103" s="29">
        <v>27879</v>
      </c>
      <c r="F103" s="29"/>
      <c r="G103" s="29">
        <v>7</v>
      </c>
      <c r="H103" s="31" t="s">
        <v>25799</v>
      </c>
      <c r="I103" s="67" t="s">
        <v>25800</v>
      </c>
      <c r="J103" s="67" t="s">
        <v>25801</v>
      </c>
      <c r="K103" s="67" t="s">
        <v>90</v>
      </c>
      <c r="L103" s="67" t="s">
        <v>9</v>
      </c>
      <c r="M103" s="31">
        <v>55904208</v>
      </c>
      <c r="N103" s="31" t="s">
        <v>6312</v>
      </c>
      <c r="O103" s="46"/>
      <c r="P103" s="16"/>
    </row>
    <row r="104" spans="1:16" ht="15" customHeight="1" x14ac:dyDescent="0.25">
      <c r="A104">
        <v>100</v>
      </c>
      <c r="B104" s="99">
        <v>45307</v>
      </c>
      <c r="C104" s="209" t="s">
        <v>4350</v>
      </c>
      <c r="D104" s="99"/>
      <c r="E104" s="29">
        <v>27880</v>
      </c>
      <c r="F104" s="29"/>
      <c r="G104" s="29">
        <v>7</v>
      </c>
      <c r="H104" s="31" t="s">
        <v>25802</v>
      </c>
      <c r="I104" s="67" t="s">
        <v>25803</v>
      </c>
      <c r="J104" s="67" t="s">
        <v>25804</v>
      </c>
      <c r="K104" s="67" t="s">
        <v>90</v>
      </c>
      <c r="L104" s="67" t="s">
        <v>9</v>
      </c>
      <c r="M104" s="31">
        <v>53142616</v>
      </c>
      <c r="N104" s="31" t="s">
        <v>11193</v>
      </c>
      <c r="O104" s="46"/>
      <c r="P104" s="16"/>
    </row>
    <row r="105" spans="1:16" ht="15" customHeight="1" x14ac:dyDescent="0.25">
      <c r="A105">
        <v>101</v>
      </c>
      <c r="B105" s="99">
        <v>45307</v>
      </c>
      <c r="C105" s="99"/>
      <c r="D105" s="99"/>
      <c r="E105" s="29">
        <v>27945</v>
      </c>
      <c r="F105" s="29"/>
      <c r="G105" s="29">
        <v>7</v>
      </c>
      <c r="H105" s="31" t="s">
        <v>25805</v>
      </c>
      <c r="I105" s="67" t="s">
        <v>9922</v>
      </c>
      <c r="J105" s="67" t="s">
        <v>9923</v>
      </c>
      <c r="K105" s="67" t="s">
        <v>90</v>
      </c>
      <c r="L105" s="67" t="s">
        <v>9</v>
      </c>
      <c r="M105" s="31">
        <v>53343987</v>
      </c>
      <c r="N105" s="31" t="s">
        <v>25806</v>
      </c>
      <c r="O105" s="46"/>
      <c r="P105" s="16"/>
    </row>
    <row r="106" spans="1:16" x14ac:dyDescent="0.25">
      <c r="B106" s="132"/>
      <c r="D106" s="6"/>
      <c r="K106" s="164"/>
      <c r="L106" s="65"/>
      <c r="M106" s="191"/>
      <c r="N106" s="219" t="s">
        <v>160</v>
      </c>
      <c r="O106" s="18"/>
    </row>
    <row r="107" spans="1:16" ht="15" customHeight="1" x14ac:dyDescent="0.25">
      <c r="B107" s="132"/>
      <c r="D107" s="6"/>
      <c r="K107" s="164"/>
      <c r="L107" s="65"/>
      <c r="M107" s="191"/>
      <c r="N107" s="193" t="s">
        <v>161</v>
      </c>
      <c r="O107" s="27"/>
    </row>
    <row r="108" spans="1:16" x14ac:dyDescent="0.25">
      <c r="B108" s="132"/>
      <c r="D108" s="6"/>
      <c r="L108" s="65"/>
      <c r="N108" s="193" t="s">
        <v>6720</v>
      </c>
      <c r="O108" s="27"/>
    </row>
    <row r="109" spans="1:16" x14ac:dyDescent="0.25">
      <c r="B109" s="132"/>
      <c r="L109" s="65"/>
      <c r="N109" s="193" t="s">
        <v>1861</v>
      </c>
      <c r="O109" s="27"/>
    </row>
    <row r="110" spans="1:16" x14ac:dyDescent="0.25">
      <c r="B110" s="132"/>
      <c r="L110" s="65"/>
      <c r="N110" s="193" t="s">
        <v>7800</v>
      </c>
      <c r="O110" s="27"/>
    </row>
    <row r="111" spans="1:16" x14ac:dyDescent="0.25">
      <c r="D111" s="114"/>
      <c r="E111" s="217"/>
      <c r="F111" s="217"/>
    </row>
    <row r="112" spans="1:16" x14ac:dyDescent="0.25">
      <c r="E112" s="217"/>
      <c r="F112" s="217"/>
    </row>
    <row r="113" spans="5:10" x14ac:dyDescent="0.25">
      <c r="E113" s="217"/>
      <c r="F113" s="217"/>
      <c r="J113" s="164"/>
    </row>
    <row r="114" spans="5:10" x14ac:dyDescent="0.25">
      <c r="E114" s="217"/>
      <c r="F114" s="217"/>
      <c r="J114" s="164"/>
    </row>
    <row r="115" spans="5:10" x14ac:dyDescent="0.25">
      <c r="E115" s="217"/>
      <c r="F115" s="217"/>
      <c r="J115" s="164"/>
    </row>
    <row r="116" spans="5:10" x14ac:dyDescent="0.25">
      <c r="E116" s="217"/>
      <c r="F116" s="217"/>
      <c r="J116" s="164"/>
    </row>
    <row r="117" spans="5:10" x14ac:dyDescent="0.25">
      <c r="E117" s="217"/>
      <c r="F117" s="217"/>
      <c r="J117" s="184"/>
    </row>
    <row r="118" spans="5:10" x14ac:dyDescent="0.25">
      <c r="E118" s="217"/>
      <c r="F118" s="217"/>
    </row>
    <row r="119" spans="5:10" x14ac:dyDescent="0.25">
      <c r="E119" s="217"/>
      <c r="F119" s="217"/>
    </row>
    <row r="120" spans="5:10" x14ac:dyDescent="0.25">
      <c r="E120" s="217"/>
      <c r="F120" s="217"/>
    </row>
  </sheetData>
  <autoFilter ref="B4:O110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285"/>
  <sheetViews>
    <sheetView zoomScaleNormal="100" workbookViewId="0">
      <selection activeCell="D98" sqref="D98:D111"/>
    </sheetView>
  </sheetViews>
  <sheetFormatPr defaultColWidth="9" defaultRowHeight="15" x14ac:dyDescent="0.25"/>
  <cols>
    <col min="2" max="2" width="11" style="38" customWidth="1"/>
    <col min="3" max="3" width="11.28515625" style="38" customWidth="1"/>
    <col min="4" max="4" width="11.42578125" style="20" customWidth="1"/>
    <col min="5" max="6" width="10.85546875" style="190" customWidth="1"/>
    <col min="7" max="7" width="9.140625" style="190" customWidth="1"/>
    <col min="8" max="8" width="17.140625" style="190" customWidth="1"/>
    <col min="9" max="9" width="24.28515625" style="104" customWidth="1"/>
    <col min="10" max="10" width="26.42578125" style="104" customWidth="1"/>
    <col min="11" max="11" width="12.85546875" style="104" customWidth="1"/>
    <col min="12" max="12" width="12.85546875" style="190" customWidth="1"/>
    <col min="13" max="13" width="11.7109375" style="190" customWidth="1"/>
    <col min="14" max="14" width="10.42578125" style="211" customWidth="1"/>
    <col min="15" max="15" width="10.5703125" style="14" customWidth="1"/>
  </cols>
  <sheetData>
    <row r="2" spans="1:16" ht="30" customHeight="1" x14ac:dyDescent="0.25">
      <c r="G2" s="218" t="s">
        <v>25886</v>
      </c>
      <c r="H2" s="218"/>
      <c r="J2" s="148"/>
    </row>
    <row r="3" spans="1:16" x14ac:dyDescent="0.25">
      <c r="K3" s="270"/>
    </row>
    <row r="4" spans="1:16" x14ac:dyDescent="0.25">
      <c r="B4" s="25" t="s">
        <v>302</v>
      </c>
      <c r="C4" s="25" t="s">
        <v>2427</v>
      </c>
      <c r="D4" s="3" t="s">
        <v>301</v>
      </c>
      <c r="E4" s="37" t="s">
        <v>6</v>
      </c>
      <c r="F4" s="37" t="s">
        <v>956</v>
      </c>
      <c r="G4" s="37" t="s">
        <v>305</v>
      </c>
      <c r="H4" s="37" t="s">
        <v>306</v>
      </c>
      <c r="I4" s="37" t="s">
        <v>0</v>
      </c>
      <c r="J4" s="37" t="s">
        <v>526</v>
      </c>
      <c r="K4" s="105" t="s">
        <v>1</v>
      </c>
      <c r="L4" s="37" t="s">
        <v>2</v>
      </c>
      <c r="M4" s="37" t="s">
        <v>7</v>
      </c>
      <c r="N4" s="212" t="s">
        <v>4</v>
      </c>
      <c r="O4" s="12" t="s">
        <v>3</v>
      </c>
    </row>
    <row r="5" spans="1:16" ht="15" hidden="1" customHeight="1" x14ac:dyDescent="0.25">
      <c r="A5">
        <v>1</v>
      </c>
      <c r="B5" s="99">
        <v>45307</v>
      </c>
      <c r="C5" s="99"/>
      <c r="D5" s="99"/>
      <c r="E5" s="29">
        <v>26904</v>
      </c>
      <c r="F5" s="29"/>
      <c r="G5" s="29">
        <v>15</v>
      </c>
      <c r="H5" s="31" t="s">
        <v>25807</v>
      </c>
      <c r="I5" s="67" t="s">
        <v>736</v>
      </c>
      <c r="J5" s="67" t="s">
        <v>737</v>
      </c>
      <c r="K5" s="67" t="s">
        <v>62</v>
      </c>
      <c r="L5" s="67" t="s">
        <v>62</v>
      </c>
      <c r="M5" s="31">
        <v>54437092</v>
      </c>
      <c r="N5" s="29" t="s">
        <v>25808</v>
      </c>
      <c r="O5" s="46"/>
      <c r="P5" s="16"/>
    </row>
    <row r="6" spans="1:16" ht="15" hidden="1" customHeight="1" x14ac:dyDescent="0.25">
      <c r="A6">
        <v>2</v>
      </c>
      <c r="B6" s="99">
        <v>45307</v>
      </c>
      <c r="C6" s="99"/>
      <c r="D6" s="99"/>
      <c r="E6" s="29">
        <v>26980</v>
      </c>
      <c r="F6" s="29"/>
      <c r="G6" s="29">
        <v>1</v>
      </c>
      <c r="H6" s="31" t="s">
        <v>25809</v>
      </c>
      <c r="I6" s="67" t="s">
        <v>6115</v>
      </c>
      <c r="J6" s="67" t="s">
        <v>6116</v>
      </c>
      <c r="K6" s="67" t="s">
        <v>61</v>
      </c>
      <c r="L6" s="67" t="s">
        <v>62</v>
      </c>
      <c r="M6" s="31">
        <v>55019809</v>
      </c>
      <c r="N6" s="29" t="s">
        <v>557</v>
      </c>
      <c r="O6" s="46"/>
      <c r="P6" s="16"/>
    </row>
    <row r="7" spans="1:16" ht="15" hidden="1" customHeight="1" x14ac:dyDescent="0.25">
      <c r="A7">
        <v>3</v>
      </c>
      <c r="B7" s="99">
        <v>45307</v>
      </c>
      <c r="C7" s="99"/>
      <c r="D7" s="99"/>
      <c r="E7" s="29">
        <v>26983</v>
      </c>
      <c r="F7" s="29"/>
      <c r="G7" s="29">
        <v>3</v>
      </c>
      <c r="H7" s="31" t="s">
        <v>25810</v>
      </c>
      <c r="I7" s="67" t="s">
        <v>25811</v>
      </c>
      <c r="J7" s="67" t="s">
        <v>25812</v>
      </c>
      <c r="K7" s="67" t="s">
        <v>66</v>
      </c>
      <c r="L7" s="67" t="s">
        <v>62</v>
      </c>
      <c r="M7" s="31">
        <v>51358674</v>
      </c>
      <c r="N7" s="29" t="s">
        <v>928</v>
      </c>
      <c r="O7" s="46"/>
      <c r="P7" s="16"/>
    </row>
    <row r="8" spans="1:16" ht="15" hidden="1" customHeight="1" x14ac:dyDescent="0.25">
      <c r="A8">
        <v>4</v>
      </c>
      <c r="B8" s="99">
        <v>45307</v>
      </c>
      <c r="C8" s="99"/>
      <c r="D8" s="99"/>
      <c r="E8" s="29">
        <v>26984</v>
      </c>
      <c r="F8" s="29"/>
      <c r="G8" s="29">
        <v>2</v>
      </c>
      <c r="H8" s="31" t="s">
        <v>25813</v>
      </c>
      <c r="I8" s="67" t="s">
        <v>25811</v>
      </c>
      <c r="J8" s="67" t="s">
        <v>25812</v>
      </c>
      <c r="K8" s="67" t="s">
        <v>66</v>
      </c>
      <c r="L8" s="67" t="s">
        <v>62</v>
      </c>
      <c r="M8" s="31">
        <v>51358674</v>
      </c>
      <c r="N8" s="29" t="s">
        <v>7255</v>
      </c>
      <c r="O8" s="46"/>
      <c r="P8" s="16"/>
    </row>
    <row r="9" spans="1:16" ht="15" hidden="1" customHeight="1" x14ac:dyDescent="0.25">
      <c r="A9">
        <v>5</v>
      </c>
      <c r="B9" s="99">
        <v>45307</v>
      </c>
      <c r="C9" s="99"/>
      <c r="D9" s="99"/>
      <c r="E9" s="29">
        <v>27083</v>
      </c>
      <c r="F9" s="29"/>
      <c r="G9" s="29">
        <v>3</v>
      </c>
      <c r="H9" s="31" t="s">
        <v>25814</v>
      </c>
      <c r="I9" s="67" t="s">
        <v>25815</v>
      </c>
      <c r="J9" s="67" t="s">
        <v>25816</v>
      </c>
      <c r="K9" s="67" t="s">
        <v>106</v>
      </c>
      <c r="L9" s="67" t="s">
        <v>62</v>
      </c>
      <c r="M9" s="31">
        <v>55860813</v>
      </c>
      <c r="N9" s="29" t="s">
        <v>10845</v>
      </c>
      <c r="O9" s="46"/>
      <c r="P9" s="16"/>
    </row>
    <row r="10" spans="1:16" ht="15" hidden="1" customHeight="1" x14ac:dyDescent="0.25">
      <c r="A10">
        <v>6</v>
      </c>
      <c r="B10" s="99">
        <v>45307</v>
      </c>
      <c r="C10" s="99"/>
      <c r="D10" s="99"/>
      <c r="E10" s="29">
        <v>27086</v>
      </c>
      <c r="F10" s="29"/>
      <c r="G10" s="29">
        <v>7</v>
      </c>
      <c r="H10" s="31" t="s">
        <v>25817</v>
      </c>
      <c r="I10" s="67" t="s">
        <v>25818</v>
      </c>
      <c r="J10" s="67" t="s">
        <v>25819</v>
      </c>
      <c r="K10" s="67" t="s">
        <v>66</v>
      </c>
      <c r="L10" s="67" t="s">
        <v>62</v>
      </c>
      <c r="M10" s="31">
        <v>5351757838</v>
      </c>
      <c r="N10" s="29" t="s">
        <v>376</v>
      </c>
      <c r="O10" s="46"/>
      <c r="P10" s="16"/>
    </row>
    <row r="11" spans="1:16" ht="15" hidden="1" customHeight="1" x14ac:dyDescent="0.25">
      <c r="A11">
        <v>7</v>
      </c>
      <c r="B11" s="99">
        <v>45307</v>
      </c>
      <c r="C11" s="99"/>
      <c r="D11" s="99"/>
      <c r="E11" s="29">
        <v>27087</v>
      </c>
      <c r="F11" s="29"/>
      <c r="G11" s="29">
        <v>2</v>
      </c>
      <c r="H11" s="31" t="s">
        <v>25820</v>
      </c>
      <c r="I11" s="67" t="s">
        <v>25818</v>
      </c>
      <c r="J11" s="67" t="s">
        <v>25819</v>
      </c>
      <c r="K11" s="67" t="s">
        <v>66</v>
      </c>
      <c r="L11" s="67" t="s">
        <v>62</v>
      </c>
      <c r="M11" s="31">
        <v>5351757838</v>
      </c>
      <c r="N11" s="29" t="s">
        <v>359</v>
      </c>
      <c r="O11" s="46"/>
      <c r="P11" s="16"/>
    </row>
    <row r="12" spans="1:16" ht="15" hidden="1" customHeight="1" x14ac:dyDescent="0.25">
      <c r="A12">
        <v>8</v>
      </c>
      <c r="B12" s="99">
        <v>45307</v>
      </c>
      <c r="C12" s="99"/>
      <c r="D12" s="99"/>
      <c r="E12" s="29">
        <v>27249</v>
      </c>
      <c r="F12" s="29"/>
      <c r="G12" s="29">
        <v>5</v>
      </c>
      <c r="H12" s="31" t="s">
        <v>25821</v>
      </c>
      <c r="I12" s="67" t="s">
        <v>1402</v>
      </c>
      <c r="J12" s="67" t="s">
        <v>1403</v>
      </c>
      <c r="K12" s="67" t="s">
        <v>73</v>
      </c>
      <c r="L12" s="67" t="s">
        <v>62</v>
      </c>
      <c r="M12" s="31">
        <v>58188649</v>
      </c>
      <c r="N12" s="29" t="s">
        <v>561</v>
      </c>
      <c r="O12" s="46"/>
      <c r="P12" s="16"/>
    </row>
    <row r="13" spans="1:16" ht="15" hidden="1" customHeight="1" x14ac:dyDescent="0.25">
      <c r="A13">
        <v>9</v>
      </c>
      <c r="B13" s="99">
        <v>45307</v>
      </c>
      <c r="C13" s="99"/>
      <c r="D13" s="99"/>
      <c r="E13" s="29">
        <v>27266</v>
      </c>
      <c r="F13" s="29"/>
      <c r="G13" s="29">
        <v>17</v>
      </c>
      <c r="H13" s="31" t="s">
        <v>25822</v>
      </c>
      <c r="I13" s="67" t="s">
        <v>1402</v>
      </c>
      <c r="J13" s="67" t="s">
        <v>1403</v>
      </c>
      <c r="K13" s="67" t="s">
        <v>73</v>
      </c>
      <c r="L13" s="67" t="s">
        <v>62</v>
      </c>
      <c r="M13" s="31">
        <v>58188649</v>
      </c>
      <c r="N13" s="29" t="s">
        <v>8546</v>
      </c>
      <c r="O13" s="46"/>
      <c r="P13" s="16"/>
    </row>
    <row r="14" spans="1:16" ht="15" hidden="1" customHeight="1" x14ac:dyDescent="0.25">
      <c r="A14">
        <v>10</v>
      </c>
      <c r="B14" s="99">
        <v>45307</v>
      </c>
      <c r="C14" s="99"/>
      <c r="D14" s="99"/>
      <c r="E14" s="29">
        <v>27267</v>
      </c>
      <c r="F14" s="29"/>
      <c r="G14" s="29">
        <v>5</v>
      </c>
      <c r="H14" s="31" t="s">
        <v>25823</v>
      </c>
      <c r="I14" s="67" t="s">
        <v>1404</v>
      </c>
      <c r="J14" s="67" t="s">
        <v>1405</v>
      </c>
      <c r="K14" s="67" t="s">
        <v>73</v>
      </c>
      <c r="L14" s="67" t="s">
        <v>62</v>
      </c>
      <c r="M14" s="31">
        <v>58188649</v>
      </c>
      <c r="N14" s="29" t="s">
        <v>561</v>
      </c>
      <c r="O14" s="46"/>
      <c r="P14" s="16"/>
    </row>
    <row r="15" spans="1:16" ht="15" hidden="1" customHeight="1" x14ac:dyDescent="0.25">
      <c r="A15">
        <v>11</v>
      </c>
      <c r="B15" s="99">
        <v>45307</v>
      </c>
      <c r="C15" s="99"/>
      <c r="D15" s="99"/>
      <c r="E15" s="29">
        <v>27348</v>
      </c>
      <c r="F15" s="29"/>
      <c r="G15" s="29">
        <v>1</v>
      </c>
      <c r="H15" s="31" t="s">
        <v>25824</v>
      </c>
      <c r="I15" s="67" t="s">
        <v>214</v>
      </c>
      <c r="J15" s="67" t="s">
        <v>1419</v>
      </c>
      <c r="K15" s="67" t="s">
        <v>73</v>
      </c>
      <c r="L15" s="67" t="s">
        <v>62</v>
      </c>
      <c r="M15" s="31">
        <v>55802983</v>
      </c>
      <c r="N15" s="29" t="s">
        <v>688</v>
      </c>
      <c r="O15" s="46"/>
      <c r="P15" s="16"/>
    </row>
    <row r="16" spans="1:16" ht="15" hidden="1" customHeight="1" x14ac:dyDescent="0.25">
      <c r="A16">
        <v>12</v>
      </c>
      <c r="B16" s="99">
        <v>45307</v>
      </c>
      <c r="C16" s="99"/>
      <c r="D16" s="99"/>
      <c r="E16" s="29">
        <v>27397</v>
      </c>
      <c r="F16" s="29"/>
      <c r="G16" s="29">
        <v>1</v>
      </c>
      <c r="H16" s="31" t="s">
        <v>25825</v>
      </c>
      <c r="I16" s="67" t="s">
        <v>25826</v>
      </c>
      <c r="J16" s="67" t="s">
        <v>25827</v>
      </c>
      <c r="K16" s="67" t="s">
        <v>73</v>
      </c>
      <c r="L16" s="67" t="s">
        <v>62</v>
      </c>
      <c r="M16" s="31">
        <v>53528013</v>
      </c>
      <c r="N16" s="29" t="s">
        <v>417</v>
      </c>
      <c r="O16" s="46"/>
      <c r="P16" s="16"/>
    </row>
    <row r="17" spans="1:16" ht="15" hidden="1" customHeight="1" x14ac:dyDescent="0.25">
      <c r="A17">
        <v>13</v>
      </c>
      <c r="B17" s="99">
        <v>45307</v>
      </c>
      <c r="C17" s="99"/>
      <c r="D17" s="99"/>
      <c r="E17" s="29">
        <v>27423</v>
      </c>
      <c r="F17" s="29"/>
      <c r="G17" s="29">
        <v>2</v>
      </c>
      <c r="H17" s="31" t="s">
        <v>25828</v>
      </c>
      <c r="I17" s="67" t="s">
        <v>71</v>
      </c>
      <c r="J17" s="67" t="s">
        <v>1708</v>
      </c>
      <c r="K17" s="67" t="s">
        <v>72</v>
      </c>
      <c r="L17" s="67" t="s">
        <v>62</v>
      </c>
      <c r="M17" s="31">
        <v>50619286</v>
      </c>
      <c r="N17" s="29" t="s">
        <v>367</v>
      </c>
      <c r="O17" s="46"/>
      <c r="P17" s="16"/>
    </row>
    <row r="18" spans="1:16" ht="15" hidden="1" customHeight="1" x14ac:dyDescent="0.25">
      <c r="A18">
        <v>14</v>
      </c>
      <c r="B18" s="99">
        <v>45307</v>
      </c>
      <c r="C18" s="99"/>
      <c r="D18" s="99"/>
      <c r="E18" s="29">
        <v>27479</v>
      </c>
      <c r="F18" s="29"/>
      <c r="G18" s="29">
        <v>1</v>
      </c>
      <c r="H18" s="31" t="s">
        <v>25829</v>
      </c>
      <c r="I18" s="67" t="s">
        <v>20234</v>
      </c>
      <c r="J18" s="67" t="s">
        <v>20235</v>
      </c>
      <c r="K18" s="67" t="s">
        <v>62</v>
      </c>
      <c r="L18" s="67" t="s">
        <v>62</v>
      </c>
      <c r="M18" s="31">
        <v>52426772</v>
      </c>
      <c r="N18" s="29" t="s">
        <v>352</v>
      </c>
      <c r="O18" s="46"/>
      <c r="P18" s="16"/>
    </row>
    <row r="19" spans="1:16" ht="15" hidden="1" customHeight="1" x14ac:dyDescent="0.25">
      <c r="A19">
        <v>15</v>
      </c>
      <c r="B19" s="99">
        <v>45307</v>
      </c>
      <c r="C19" s="99"/>
      <c r="D19" s="99"/>
      <c r="E19" s="29">
        <v>27486</v>
      </c>
      <c r="F19" s="29"/>
      <c r="G19" s="29">
        <v>3</v>
      </c>
      <c r="H19" s="31" t="s">
        <v>25830</v>
      </c>
      <c r="I19" s="67" t="s">
        <v>17486</v>
      </c>
      <c r="J19" s="67" t="s">
        <v>17487</v>
      </c>
      <c r="K19" s="67" t="s">
        <v>106</v>
      </c>
      <c r="L19" s="67" t="s">
        <v>62</v>
      </c>
      <c r="M19" s="31">
        <v>50003176</v>
      </c>
      <c r="N19" s="29" t="s">
        <v>403</v>
      </c>
      <c r="O19" s="46"/>
      <c r="P19" s="16"/>
    </row>
    <row r="20" spans="1:16" ht="15" hidden="1" customHeight="1" x14ac:dyDescent="0.25">
      <c r="A20">
        <v>16</v>
      </c>
      <c r="B20" s="99">
        <v>45307</v>
      </c>
      <c r="C20" s="99"/>
      <c r="D20" s="99"/>
      <c r="E20" s="29">
        <v>27502</v>
      </c>
      <c r="F20" s="29"/>
      <c r="G20" s="29">
        <v>5</v>
      </c>
      <c r="H20" s="31" t="s">
        <v>25831</v>
      </c>
      <c r="I20" s="67" t="s">
        <v>25832</v>
      </c>
      <c r="J20" s="67" t="s">
        <v>25833</v>
      </c>
      <c r="K20" s="67" t="s">
        <v>73</v>
      </c>
      <c r="L20" s="67" t="s">
        <v>62</v>
      </c>
      <c r="M20" s="31">
        <v>58188649</v>
      </c>
      <c r="N20" s="29" t="s">
        <v>561</v>
      </c>
      <c r="O20" s="46"/>
      <c r="P20" s="16"/>
    </row>
    <row r="21" spans="1:16" ht="15" hidden="1" customHeight="1" x14ac:dyDescent="0.25">
      <c r="A21">
        <v>17</v>
      </c>
      <c r="B21" s="99">
        <v>45307</v>
      </c>
      <c r="C21" s="99"/>
      <c r="D21" s="99"/>
      <c r="E21" s="29">
        <v>27503</v>
      </c>
      <c r="F21" s="29"/>
      <c r="G21" s="29">
        <v>3</v>
      </c>
      <c r="H21" s="31" t="s">
        <v>25834</v>
      </c>
      <c r="I21" s="67" t="s">
        <v>25835</v>
      </c>
      <c r="J21" s="67" t="s">
        <v>25836</v>
      </c>
      <c r="K21" s="67" t="s">
        <v>73</v>
      </c>
      <c r="L21" s="67" t="s">
        <v>62</v>
      </c>
      <c r="M21" s="31">
        <v>58188649</v>
      </c>
      <c r="N21" s="29" t="s">
        <v>396</v>
      </c>
      <c r="O21" s="46"/>
      <c r="P21" s="16"/>
    </row>
    <row r="22" spans="1:16" ht="15" hidden="1" customHeight="1" x14ac:dyDescent="0.25">
      <c r="A22">
        <v>18</v>
      </c>
      <c r="B22" s="99">
        <v>45307</v>
      </c>
      <c r="C22" s="99"/>
      <c r="D22" s="99"/>
      <c r="E22" s="29">
        <v>27504</v>
      </c>
      <c r="F22" s="29"/>
      <c r="G22" s="29">
        <v>1</v>
      </c>
      <c r="H22" s="31" t="s">
        <v>25837</v>
      </c>
      <c r="I22" s="67" t="s">
        <v>1402</v>
      </c>
      <c r="J22" s="67" t="s">
        <v>1403</v>
      </c>
      <c r="K22" s="67" t="s">
        <v>73</v>
      </c>
      <c r="L22" s="67" t="s">
        <v>62</v>
      </c>
      <c r="M22" s="31">
        <v>58188649</v>
      </c>
      <c r="N22" s="29" t="s">
        <v>17839</v>
      </c>
      <c r="O22" s="46"/>
      <c r="P22" s="16"/>
    </row>
    <row r="23" spans="1:16" ht="15" hidden="1" customHeight="1" x14ac:dyDescent="0.25">
      <c r="A23">
        <v>19</v>
      </c>
      <c r="B23" s="99">
        <v>45307</v>
      </c>
      <c r="C23" s="99"/>
      <c r="D23" s="99"/>
      <c r="E23" s="29">
        <v>27522</v>
      </c>
      <c r="F23" s="29"/>
      <c r="G23" s="29">
        <v>5</v>
      </c>
      <c r="H23" s="31" t="s">
        <v>25838</v>
      </c>
      <c r="I23" s="67" t="s">
        <v>25839</v>
      </c>
      <c r="J23" s="67" t="s">
        <v>25840</v>
      </c>
      <c r="K23" s="67" t="s">
        <v>61</v>
      </c>
      <c r="L23" s="67" t="s">
        <v>62</v>
      </c>
      <c r="M23" s="31">
        <v>54980159</v>
      </c>
      <c r="N23" s="29" t="s">
        <v>1125</v>
      </c>
      <c r="O23" s="46"/>
      <c r="P23" s="16"/>
    </row>
    <row r="24" spans="1:16" ht="15" hidden="1" customHeight="1" x14ac:dyDescent="0.25">
      <c r="A24">
        <v>20</v>
      </c>
      <c r="B24" s="99">
        <v>45307</v>
      </c>
      <c r="C24" s="99"/>
      <c r="D24" s="99"/>
      <c r="E24" s="29">
        <v>27552</v>
      </c>
      <c r="F24" s="29"/>
      <c r="G24" s="29">
        <v>4</v>
      </c>
      <c r="H24" s="31" t="s">
        <v>25841</v>
      </c>
      <c r="I24" s="67" t="s">
        <v>731</v>
      </c>
      <c r="J24" s="67" t="s">
        <v>732</v>
      </c>
      <c r="K24" s="67" t="s">
        <v>66</v>
      </c>
      <c r="L24" s="67" t="s">
        <v>62</v>
      </c>
      <c r="M24" s="31">
        <v>59685166</v>
      </c>
      <c r="N24" s="29" t="s">
        <v>1086</v>
      </c>
      <c r="O24" s="46"/>
      <c r="P24" s="16"/>
    </row>
    <row r="25" spans="1:16" ht="15" hidden="1" customHeight="1" x14ac:dyDescent="0.25">
      <c r="A25">
        <v>21</v>
      </c>
      <c r="B25" s="99">
        <v>45307</v>
      </c>
      <c r="C25" s="99"/>
      <c r="D25" s="99"/>
      <c r="E25" s="29">
        <v>27578</v>
      </c>
      <c r="F25" s="29"/>
      <c r="G25" s="29">
        <v>4</v>
      </c>
      <c r="H25" s="31" t="s">
        <v>25842</v>
      </c>
      <c r="I25" s="67" t="s">
        <v>20234</v>
      </c>
      <c r="J25" s="67" t="s">
        <v>20235</v>
      </c>
      <c r="K25" s="67" t="s">
        <v>62</v>
      </c>
      <c r="L25" s="67" t="s">
        <v>62</v>
      </c>
      <c r="M25" s="31">
        <v>52426772</v>
      </c>
      <c r="N25" s="29" t="s">
        <v>928</v>
      </c>
      <c r="O25" s="46"/>
      <c r="P25" s="16"/>
    </row>
    <row r="26" spans="1:16" ht="15" hidden="1" customHeight="1" x14ac:dyDescent="0.25">
      <c r="A26">
        <v>22</v>
      </c>
      <c r="B26" s="99">
        <v>45307</v>
      </c>
      <c r="C26" s="99"/>
      <c r="D26" s="99"/>
      <c r="E26" s="29">
        <v>27637</v>
      </c>
      <c r="F26" s="29"/>
      <c r="G26" s="29">
        <v>8</v>
      </c>
      <c r="H26" s="31" t="s">
        <v>25843</v>
      </c>
      <c r="I26" s="67" t="s">
        <v>17460</v>
      </c>
      <c r="J26" s="67" t="s">
        <v>17461</v>
      </c>
      <c r="K26" s="67" t="s">
        <v>75</v>
      </c>
      <c r="L26" s="67" t="s">
        <v>62</v>
      </c>
      <c r="M26" s="31">
        <v>59308929</v>
      </c>
      <c r="N26" s="29" t="s">
        <v>25844</v>
      </c>
      <c r="O26" s="46"/>
      <c r="P26" s="16"/>
    </row>
    <row r="27" spans="1:16" ht="15" hidden="1" customHeight="1" x14ac:dyDescent="0.25">
      <c r="A27">
        <v>23</v>
      </c>
      <c r="B27" s="99">
        <v>45307</v>
      </c>
      <c r="C27" s="99"/>
      <c r="D27" s="99"/>
      <c r="E27" s="29">
        <v>27695</v>
      </c>
      <c r="F27" s="29"/>
      <c r="G27" s="29">
        <v>5</v>
      </c>
      <c r="H27" s="31" t="s">
        <v>25845</v>
      </c>
      <c r="I27" s="67" t="s">
        <v>8066</v>
      </c>
      <c r="J27" s="67" t="s">
        <v>8067</v>
      </c>
      <c r="K27" s="67" t="s">
        <v>66</v>
      </c>
      <c r="L27" s="67" t="s">
        <v>62</v>
      </c>
      <c r="M27" s="31">
        <v>56686134</v>
      </c>
      <c r="N27" s="29" t="s">
        <v>561</v>
      </c>
      <c r="O27" s="46"/>
      <c r="P27" s="16"/>
    </row>
    <row r="28" spans="1:16" ht="15" hidden="1" customHeight="1" x14ac:dyDescent="0.25">
      <c r="A28">
        <v>24</v>
      </c>
      <c r="B28" s="99">
        <v>45307</v>
      </c>
      <c r="C28" s="99"/>
      <c r="D28" s="99"/>
      <c r="E28" s="29">
        <v>27696</v>
      </c>
      <c r="F28" s="29"/>
      <c r="G28" s="29">
        <v>8</v>
      </c>
      <c r="H28" s="31" t="s">
        <v>25846</v>
      </c>
      <c r="I28" s="67" t="s">
        <v>10006</v>
      </c>
      <c r="J28" s="67" t="s">
        <v>10007</v>
      </c>
      <c r="K28" s="67" t="s">
        <v>66</v>
      </c>
      <c r="L28" s="67" t="s">
        <v>62</v>
      </c>
      <c r="M28" s="31">
        <v>56686134</v>
      </c>
      <c r="N28" s="29" t="s">
        <v>25847</v>
      </c>
      <c r="O28" s="46"/>
      <c r="P28" s="16"/>
    </row>
    <row r="29" spans="1:16" ht="15" hidden="1" customHeight="1" x14ac:dyDescent="0.25">
      <c r="A29">
        <v>25</v>
      </c>
      <c r="B29" s="99">
        <v>45307</v>
      </c>
      <c r="C29" s="99"/>
      <c r="D29" s="99"/>
      <c r="E29" s="29">
        <v>27697</v>
      </c>
      <c r="F29" s="29"/>
      <c r="G29" s="29">
        <v>2</v>
      </c>
      <c r="H29" s="31" t="s">
        <v>25848</v>
      </c>
      <c r="I29" s="67" t="s">
        <v>8066</v>
      </c>
      <c r="J29" s="67" t="s">
        <v>8067</v>
      </c>
      <c r="K29" s="67" t="s">
        <v>66</v>
      </c>
      <c r="L29" s="67" t="s">
        <v>62</v>
      </c>
      <c r="M29" s="31">
        <v>56686134</v>
      </c>
      <c r="N29" s="29" t="s">
        <v>13708</v>
      </c>
      <c r="O29" s="46"/>
      <c r="P29" s="16"/>
    </row>
    <row r="30" spans="1:16" ht="15" hidden="1" customHeight="1" x14ac:dyDescent="0.25">
      <c r="A30">
        <v>26</v>
      </c>
      <c r="B30" s="99">
        <v>45307</v>
      </c>
      <c r="C30" s="99"/>
      <c r="D30" s="99"/>
      <c r="E30" s="29">
        <v>27699</v>
      </c>
      <c r="F30" s="29"/>
      <c r="G30" s="29">
        <v>9</v>
      </c>
      <c r="H30" s="31" t="s">
        <v>25849</v>
      </c>
      <c r="I30" s="67" t="s">
        <v>10006</v>
      </c>
      <c r="J30" s="67" t="s">
        <v>10007</v>
      </c>
      <c r="K30" s="67" t="s">
        <v>66</v>
      </c>
      <c r="L30" s="67" t="s">
        <v>62</v>
      </c>
      <c r="M30" s="31">
        <v>56686134</v>
      </c>
      <c r="N30" s="29" t="s">
        <v>361</v>
      </c>
      <c r="O30" s="46"/>
      <c r="P30" s="16"/>
    </row>
    <row r="31" spans="1:16" ht="15" hidden="1" customHeight="1" x14ac:dyDescent="0.25">
      <c r="A31">
        <v>27</v>
      </c>
      <c r="B31" s="99">
        <v>45307</v>
      </c>
      <c r="C31" s="99"/>
      <c r="D31" s="99"/>
      <c r="E31" s="29">
        <v>27764</v>
      </c>
      <c r="F31" s="29"/>
      <c r="G31" s="29">
        <v>3</v>
      </c>
      <c r="H31" s="31" t="s">
        <v>25850</v>
      </c>
      <c r="I31" s="67" t="s">
        <v>19268</v>
      </c>
      <c r="J31" s="67" t="s">
        <v>19269</v>
      </c>
      <c r="K31" s="67" t="s">
        <v>62</v>
      </c>
      <c r="L31" s="67" t="s">
        <v>62</v>
      </c>
      <c r="M31" s="31">
        <v>55458078</v>
      </c>
      <c r="N31" s="29" t="s">
        <v>25851</v>
      </c>
      <c r="O31" s="46"/>
      <c r="P31" s="16"/>
    </row>
    <row r="32" spans="1:16" ht="15" hidden="1" customHeight="1" x14ac:dyDescent="0.25">
      <c r="A32">
        <v>28</v>
      </c>
      <c r="B32" s="99">
        <v>45307</v>
      </c>
      <c r="C32" s="99"/>
      <c r="D32" s="99"/>
      <c r="E32" s="29">
        <v>27779</v>
      </c>
      <c r="F32" s="29"/>
      <c r="G32" s="29">
        <v>2</v>
      </c>
      <c r="H32" s="31" t="s">
        <v>25852</v>
      </c>
      <c r="I32" s="67" t="s">
        <v>6137</v>
      </c>
      <c r="J32" s="67" t="s">
        <v>6138</v>
      </c>
      <c r="K32" s="67" t="s">
        <v>66</v>
      </c>
      <c r="L32" s="67" t="s">
        <v>62</v>
      </c>
      <c r="M32" s="31">
        <v>52581345</v>
      </c>
      <c r="N32" s="29" t="s">
        <v>359</v>
      </c>
      <c r="O32" s="46"/>
      <c r="P32" s="16"/>
    </row>
    <row r="33" spans="1:16" ht="15" hidden="1" customHeight="1" x14ac:dyDescent="0.25">
      <c r="A33">
        <v>29</v>
      </c>
      <c r="B33" s="99">
        <v>45307</v>
      </c>
      <c r="C33" s="99"/>
      <c r="D33" s="99"/>
      <c r="E33" s="29">
        <v>27786</v>
      </c>
      <c r="F33" s="29"/>
      <c r="G33" s="29">
        <v>1</v>
      </c>
      <c r="H33" s="31" t="s">
        <v>25853</v>
      </c>
      <c r="I33" s="67" t="s">
        <v>8099</v>
      </c>
      <c r="J33" s="67" t="s">
        <v>8100</v>
      </c>
      <c r="K33" s="67" t="s">
        <v>66</v>
      </c>
      <c r="L33" s="67" t="s">
        <v>62</v>
      </c>
      <c r="M33" s="31">
        <v>58290369</v>
      </c>
      <c r="N33" s="29" t="s">
        <v>425</v>
      </c>
      <c r="O33" s="46"/>
      <c r="P33" s="16"/>
    </row>
    <row r="34" spans="1:16" ht="15" hidden="1" customHeight="1" x14ac:dyDescent="0.25">
      <c r="A34">
        <v>30</v>
      </c>
      <c r="B34" s="99">
        <v>45307</v>
      </c>
      <c r="C34" s="99"/>
      <c r="D34" s="99"/>
      <c r="E34" s="29">
        <v>27797</v>
      </c>
      <c r="F34" s="29"/>
      <c r="G34" s="29">
        <v>2</v>
      </c>
      <c r="H34" s="31" t="s">
        <v>25854</v>
      </c>
      <c r="I34" s="67" t="s">
        <v>2501</v>
      </c>
      <c r="J34" s="67" t="s">
        <v>2502</v>
      </c>
      <c r="K34" s="67" t="s">
        <v>64</v>
      </c>
      <c r="L34" s="67" t="s">
        <v>62</v>
      </c>
      <c r="M34" s="31">
        <v>59304767</v>
      </c>
      <c r="N34" s="29" t="s">
        <v>336</v>
      </c>
      <c r="O34" s="46"/>
      <c r="P34" s="16"/>
    </row>
    <row r="35" spans="1:16" ht="15" hidden="1" customHeight="1" x14ac:dyDescent="0.25">
      <c r="A35">
        <v>31</v>
      </c>
      <c r="B35" s="99">
        <v>45307</v>
      </c>
      <c r="C35" s="99"/>
      <c r="D35" s="99"/>
      <c r="E35" s="29">
        <v>27802</v>
      </c>
      <c r="F35" s="29"/>
      <c r="G35" s="29">
        <v>1</v>
      </c>
      <c r="H35" s="31" t="s">
        <v>25855</v>
      </c>
      <c r="I35" s="67" t="s">
        <v>2139</v>
      </c>
      <c r="J35" s="67" t="s">
        <v>2140</v>
      </c>
      <c r="K35" s="67" t="s">
        <v>66</v>
      </c>
      <c r="L35" s="67" t="s">
        <v>62</v>
      </c>
      <c r="M35" s="31">
        <v>5352485514</v>
      </c>
      <c r="N35" s="29" t="s">
        <v>400</v>
      </c>
      <c r="O35" s="46"/>
      <c r="P35" s="16"/>
    </row>
    <row r="36" spans="1:16" ht="15" hidden="1" customHeight="1" x14ac:dyDescent="0.25">
      <c r="A36">
        <v>32</v>
      </c>
      <c r="B36" s="99">
        <v>45307</v>
      </c>
      <c r="C36" s="99"/>
      <c r="D36" s="99"/>
      <c r="E36" s="29">
        <v>27822</v>
      </c>
      <c r="F36" s="29"/>
      <c r="G36" s="29">
        <v>1</v>
      </c>
      <c r="H36" s="31" t="s">
        <v>25856</v>
      </c>
      <c r="I36" s="67" t="s">
        <v>411</v>
      </c>
      <c r="J36" s="67" t="s">
        <v>1398</v>
      </c>
      <c r="K36" s="67" t="s">
        <v>66</v>
      </c>
      <c r="L36" s="67" t="s">
        <v>62</v>
      </c>
      <c r="M36" s="31">
        <v>56528844</v>
      </c>
      <c r="N36" s="29" t="s">
        <v>365</v>
      </c>
      <c r="O36" s="46"/>
      <c r="P36" s="16"/>
    </row>
    <row r="37" spans="1:16" ht="15" hidden="1" customHeight="1" x14ac:dyDescent="0.25">
      <c r="A37">
        <v>33</v>
      </c>
      <c r="B37" s="99">
        <v>45307</v>
      </c>
      <c r="C37" s="99"/>
      <c r="D37" s="99"/>
      <c r="E37" s="29">
        <v>27835</v>
      </c>
      <c r="F37" s="29"/>
      <c r="G37" s="29">
        <v>2</v>
      </c>
      <c r="H37" s="31" t="s">
        <v>25857</v>
      </c>
      <c r="I37" s="67" t="s">
        <v>12011</v>
      </c>
      <c r="J37" s="67" t="s">
        <v>12012</v>
      </c>
      <c r="K37" s="67" t="s">
        <v>66</v>
      </c>
      <c r="L37" s="67" t="s">
        <v>62</v>
      </c>
      <c r="M37" s="31">
        <v>54335872</v>
      </c>
      <c r="N37" s="29" t="s">
        <v>25858</v>
      </c>
      <c r="O37" s="46"/>
      <c r="P37" s="16"/>
    </row>
    <row r="38" spans="1:16" ht="15" hidden="1" customHeight="1" x14ac:dyDescent="0.25">
      <c r="A38">
        <v>34</v>
      </c>
      <c r="B38" s="99">
        <v>45307</v>
      </c>
      <c r="C38" s="99"/>
      <c r="D38" s="99"/>
      <c r="E38" s="29">
        <v>27871</v>
      </c>
      <c r="F38" s="29"/>
      <c r="G38" s="29">
        <v>4</v>
      </c>
      <c r="H38" s="31" t="s">
        <v>25859</v>
      </c>
      <c r="I38" s="67" t="s">
        <v>19268</v>
      </c>
      <c r="J38" s="67" t="s">
        <v>19269</v>
      </c>
      <c r="K38" s="67" t="s">
        <v>62</v>
      </c>
      <c r="L38" s="67" t="s">
        <v>62</v>
      </c>
      <c r="M38" s="31">
        <v>55458078</v>
      </c>
      <c r="N38" s="29" t="s">
        <v>25860</v>
      </c>
      <c r="O38" s="46"/>
      <c r="P38" s="16"/>
    </row>
    <row r="39" spans="1:16" ht="15" hidden="1" customHeight="1" x14ac:dyDescent="0.25">
      <c r="A39">
        <v>35</v>
      </c>
      <c r="B39" s="99">
        <v>45307</v>
      </c>
      <c r="C39" s="99"/>
      <c r="D39" s="99"/>
      <c r="E39" s="29">
        <v>27906</v>
      </c>
      <c r="F39" s="29"/>
      <c r="G39" s="29">
        <v>8</v>
      </c>
      <c r="H39" s="31" t="s">
        <v>25861</v>
      </c>
      <c r="I39" s="67" t="s">
        <v>6137</v>
      </c>
      <c r="J39" s="67" t="s">
        <v>6138</v>
      </c>
      <c r="K39" s="67" t="s">
        <v>66</v>
      </c>
      <c r="L39" s="67" t="s">
        <v>62</v>
      </c>
      <c r="M39" s="31">
        <v>52581345</v>
      </c>
      <c r="N39" s="29" t="s">
        <v>15433</v>
      </c>
      <c r="O39" s="46"/>
      <c r="P39" s="16"/>
    </row>
    <row r="40" spans="1:16" ht="15" hidden="1" customHeight="1" x14ac:dyDescent="0.25">
      <c r="A40">
        <v>36</v>
      </c>
      <c r="B40" s="99">
        <v>45307</v>
      </c>
      <c r="C40" s="99"/>
      <c r="D40" s="99"/>
      <c r="E40" s="29">
        <v>27907</v>
      </c>
      <c r="F40" s="29"/>
      <c r="G40" s="29">
        <v>6</v>
      </c>
      <c r="H40" s="31" t="s">
        <v>25862</v>
      </c>
      <c r="I40" s="67" t="s">
        <v>8099</v>
      </c>
      <c r="J40" s="67" t="s">
        <v>8100</v>
      </c>
      <c r="K40" s="67" t="s">
        <v>66</v>
      </c>
      <c r="L40" s="67" t="s">
        <v>62</v>
      </c>
      <c r="M40" s="31">
        <v>58290369</v>
      </c>
      <c r="N40" s="29" t="s">
        <v>25863</v>
      </c>
      <c r="O40" s="46"/>
      <c r="P40" s="16"/>
    </row>
    <row r="41" spans="1:16" ht="15" hidden="1" customHeight="1" x14ac:dyDescent="0.25">
      <c r="A41">
        <v>37</v>
      </c>
      <c r="B41" s="99">
        <v>45307</v>
      </c>
      <c r="C41" s="99"/>
      <c r="D41" s="99"/>
      <c r="E41" s="29">
        <v>27911</v>
      </c>
      <c r="F41" s="29"/>
      <c r="G41" s="29">
        <v>8</v>
      </c>
      <c r="H41" s="31" t="s">
        <v>25864</v>
      </c>
      <c r="I41" s="67" t="s">
        <v>25865</v>
      </c>
      <c r="J41" s="67" t="s">
        <v>25866</v>
      </c>
      <c r="K41" s="67" t="s">
        <v>66</v>
      </c>
      <c r="L41" s="67" t="s">
        <v>62</v>
      </c>
      <c r="M41" s="31">
        <v>53568403</v>
      </c>
      <c r="N41" s="29" t="s">
        <v>25863</v>
      </c>
      <c r="O41" s="46"/>
      <c r="P41" s="16"/>
    </row>
    <row r="42" spans="1:16" ht="15" hidden="1" customHeight="1" x14ac:dyDescent="0.25">
      <c r="A42">
        <v>38</v>
      </c>
      <c r="B42" s="99">
        <v>45307</v>
      </c>
      <c r="C42" s="99"/>
      <c r="D42" s="99"/>
      <c r="E42" s="29">
        <v>27912</v>
      </c>
      <c r="F42" s="29"/>
      <c r="G42" s="29">
        <v>4</v>
      </c>
      <c r="H42" s="31" t="s">
        <v>25867</v>
      </c>
      <c r="I42" s="67" t="s">
        <v>15631</v>
      </c>
      <c r="J42" s="67" t="s">
        <v>15632</v>
      </c>
      <c r="K42" s="67" t="s">
        <v>66</v>
      </c>
      <c r="L42" s="67" t="s">
        <v>62</v>
      </c>
      <c r="M42" s="31">
        <v>56973029</v>
      </c>
      <c r="N42" s="29" t="s">
        <v>19366</v>
      </c>
      <c r="O42" s="46"/>
      <c r="P42" s="16"/>
    </row>
    <row r="43" spans="1:16" ht="15" hidden="1" customHeight="1" x14ac:dyDescent="0.25">
      <c r="A43">
        <v>39</v>
      </c>
      <c r="B43" s="99">
        <v>45307</v>
      </c>
      <c r="C43" s="99"/>
      <c r="D43" s="99"/>
      <c r="E43" s="29">
        <v>27913</v>
      </c>
      <c r="F43" s="29"/>
      <c r="G43" s="29">
        <v>7</v>
      </c>
      <c r="H43" s="31" t="s">
        <v>25868</v>
      </c>
      <c r="I43" s="67" t="s">
        <v>25869</v>
      </c>
      <c r="J43" s="67" t="s">
        <v>25870</v>
      </c>
      <c r="K43" s="67" t="s">
        <v>66</v>
      </c>
      <c r="L43" s="67" t="s">
        <v>62</v>
      </c>
      <c r="M43" s="31">
        <v>58035849</v>
      </c>
      <c r="N43" s="29" t="s">
        <v>25871</v>
      </c>
      <c r="O43" s="46"/>
      <c r="P43" s="16"/>
    </row>
    <row r="44" spans="1:16" ht="15" hidden="1" customHeight="1" x14ac:dyDescent="0.25">
      <c r="A44">
        <v>40</v>
      </c>
      <c r="B44" s="99">
        <v>45307</v>
      </c>
      <c r="C44" s="99"/>
      <c r="D44" s="99"/>
      <c r="E44" s="29">
        <v>27914</v>
      </c>
      <c r="F44" s="29"/>
      <c r="G44" s="29">
        <v>7</v>
      </c>
      <c r="H44" s="31" t="s">
        <v>25872</v>
      </c>
      <c r="I44" s="67" t="s">
        <v>2349</v>
      </c>
      <c r="J44" s="67" t="s">
        <v>2350</v>
      </c>
      <c r="K44" s="67" t="s">
        <v>66</v>
      </c>
      <c r="L44" s="67" t="s">
        <v>62</v>
      </c>
      <c r="M44" s="31">
        <v>53568390</v>
      </c>
      <c r="N44" s="29" t="s">
        <v>25873</v>
      </c>
      <c r="O44" s="46"/>
      <c r="P44" s="16"/>
    </row>
    <row r="45" spans="1:16" ht="15" hidden="1" customHeight="1" x14ac:dyDescent="0.25">
      <c r="A45">
        <v>41</v>
      </c>
      <c r="B45" s="99">
        <v>45307</v>
      </c>
      <c r="C45" s="99"/>
      <c r="D45" s="99"/>
      <c r="E45" s="29">
        <v>27917</v>
      </c>
      <c r="F45" s="29"/>
      <c r="G45" s="29">
        <v>3</v>
      </c>
      <c r="H45" s="31" t="s">
        <v>25874</v>
      </c>
      <c r="I45" s="67" t="s">
        <v>200</v>
      </c>
      <c r="J45" s="67" t="s">
        <v>1388</v>
      </c>
      <c r="K45" s="67" t="s">
        <v>64</v>
      </c>
      <c r="L45" s="67" t="s">
        <v>62</v>
      </c>
      <c r="M45" s="31">
        <v>52829747</v>
      </c>
      <c r="N45" s="29" t="s">
        <v>403</v>
      </c>
      <c r="O45" s="46"/>
      <c r="P45" s="16"/>
    </row>
    <row r="46" spans="1:16" ht="15" hidden="1" customHeight="1" x14ac:dyDescent="0.25">
      <c r="A46">
        <v>42</v>
      </c>
      <c r="B46" s="99">
        <v>45307</v>
      </c>
      <c r="C46" s="99"/>
      <c r="D46" s="99"/>
      <c r="E46" s="29">
        <v>27924</v>
      </c>
      <c r="F46" s="29"/>
      <c r="G46" s="29">
        <v>5</v>
      </c>
      <c r="H46" s="31" t="s">
        <v>25875</v>
      </c>
      <c r="I46" s="67" t="s">
        <v>25876</v>
      </c>
      <c r="J46" s="67" t="s">
        <v>25877</v>
      </c>
      <c r="K46" s="67" t="s">
        <v>66</v>
      </c>
      <c r="L46" s="67" t="s">
        <v>62</v>
      </c>
      <c r="M46" s="31">
        <v>52482733</v>
      </c>
      <c r="N46" s="29" t="s">
        <v>25878</v>
      </c>
      <c r="O46" s="46"/>
      <c r="P46" s="16"/>
    </row>
    <row r="47" spans="1:16" ht="15" hidden="1" customHeight="1" x14ac:dyDescent="0.25">
      <c r="A47">
        <v>43</v>
      </c>
      <c r="B47" s="99">
        <v>45307</v>
      </c>
      <c r="C47" s="99"/>
      <c r="D47" s="99"/>
      <c r="E47" s="29">
        <v>27937</v>
      </c>
      <c r="F47" s="29"/>
      <c r="G47" s="29">
        <v>2</v>
      </c>
      <c r="H47" s="31" t="s">
        <v>25879</v>
      </c>
      <c r="I47" s="67" t="s">
        <v>6145</v>
      </c>
      <c r="J47" s="67" t="s">
        <v>6146</v>
      </c>
      <c r="K47" s="67" t="s">
        <v>66</v>
      </c>
      <c r="L47" s="67" t="s">
        <v>62</v>
      </c>
      <c r="M47" s="31">
        <v>53568390</v>
      </c>
      <c r="N47" s="29" t="s">
        <v>359</v>
      </c>
      <c r="O47" s="46"/>
      <c r="P47" s="16"/>
    </row>
    <row r="48" spans="1:16" ht="15" hidden="1" customHeight="1" x14ac:dyDescent="0.25">
      <c r="A48">
        <v>44</v>
      </c>
      <c r="B48" s="99">
        <v>45307</v>
      </c>
      <c r="C48" s="99"/>
      <c r="D48" s="99"/>
      <c r="E48" s="29">
        <v>27938</v>
      </c>
      <c r="F48" s="29"/>
      <c r="G48" s="29">
        <v>3</v>
      </c>
      <c r="H48" s="31" t="s">
        <v>25880</v>
      </c>
      <c r="I48" s="67" t="s">
        <v>6145</v>
      </c>
      <c r="J48" s="67" t="s">
        <v>6146</v>
      </c>
      <c r="K48" s="67" t="s">
        <v>66</v>
      </c>
      <c r="L48" s="67" t="s">
        <v>62</v>
      </c>
      <c r="M48" s="31">
        <v>53568390</v>
      </c>
      <c r="N48" s="29" t="s">
        <v>25881</v>
      </c>
      <c r="O48" s="46"/>
      <c r="P48" s="16"/>
    </row>
    <row r="49" spans="1:16" ht="15" hidden="1" customHeight="1" x14ac:dyDescent="0.25">
      <c r="A49">
        <v>45</v>
      </c>
      <c r="B49" s="99">
        <v>45307</v>
      </c>
      <c r="C49" s="99"/>
      <c r="D49" s="99"/>
      <c r="E49" s="29">
        <v>27941</v>
      </c>
      <c r="F49" s="29"/>
      <c r="G49" s="29">
        <v>5</v>
      </c>
      <c r="H49" s="31" t="s">
        <v>25882</v>
      </c>
      <c r="I49" s="67" t="s">
        <v>2349</v>
      </c>
      <c r="J49" s="67" t="s">
        <v>2350</v>
      </c>
      <c r="K49" s="67" t="s">
        <v>66</v>
      </c>
      <c r="L49" s="67" t="s">
        <v>62</v>
      </c>
      <c r="M49" s="31">
        <v>53568390</v>
      </c>
      <c r="N49" s="29" t="s">
        <v>561</v>
      </c>
      <c r="O49" s="46"/>
      <c r="P49" s="16"/>
    </row>
    <row r="50" spans="1:16" ht="15" hidden="1" customHeight="1" x14ac:dyDescent="0.25">
      <c r="A50">
        <v>46</v>
      </c>
      <c r="B50" s="99">
        <v>45307</v>
      </c>
      <c r="C50" s="99"/>
      <c r="D50" s="99"/>
      <c r="E50" s="29">
        <v>27942</v>
      </c>
      <c r="F50" s="29"/>
      <c r="G50" s="29">
        <v>1</v>
      </c>
      <c r="H50" s="31" t="s">
        <v>25883</v>
      </c>
      <c r="I50" s="67" t="s">
        <v>25884</v>
      </c>
      <c r="J50" s="67" t="s">
        <v>2350</v>
      </c>
      <c r="K50" s="67" t="s">
        <v>66</v>
      </c>
      <c r="L50" s="67" t="s">
        <v>62</v>
      </c>
      <c r="M50" s="31">
        <v>53568390</v>
      </c>
      <c r="N50" s="29" t="s">
        <v>352</v>
      </c>
      <c r="O50" s="46"/>
      <c r="P50" s="16"/>
    </row>
    <row r="51" spans="1:16" ht="15" hidden="1" customHeight="1" x14ac:dyDescent="0.25">
      <c r="A51">
        <v>47</v>
      </c>
      <c r="B51" s="99">
        <v>45307</v>
      </c>
      <c r="C51" s="99"/>
      <c r="D51" s="99"/>
      <c r="E51" s="29">
        <v>27963</v>
      </c>
      <c r="F51" s="29"/>
      <c r="G51" s="29">
        <v>2</v>
      </c>
      <c r="H51" s="31" t="s">
        <v>25885</v>
      </c>
      <c r="I51" s="67" t="s">
        <v>6137</v>
      </c>
      <c r="J51" s="67" t="s">
        <v>6138</v>
      </c>
      <c r="K51" s="67" t="s">
        <v>66</v>
      </c>
      <c r="L51" s="67" t="s">
        <v>62</v>
      </c>
      <c r="M51" s="31">
        <v>52581345</v>
      </c>
      <c r="N51" s="29" t="s">
        <v>336</v>
      </c>
      <c r="O51" s="46"/>
      <c r="P51" s="16"/>
    </row>
    <row r="52" spans="1:16" ht="15" hidden="1" customHeight="1" x14ac:dyDescent="0.25">
      <c r="A52">
        <v>48</v>
      </c>
      <c r="B52" s="99">
        <v>45307</v>
      </c>
      <c r="C52" s="99"/>
      <c r="D52" s="99"/>
      <c r="E52" s="29">
        <v>26838</v>
      </c>
      <c r="F52" s="29"/>
      <c r="G52" s="29">
        <v>2</v>
      </c>
      <c r="H52" s="31" t="s">
        <v>25887</v>
      </c>
      <c r="I52" s="67" t="s">
        <v>25888</v>
      </c>
      <c r="J52" s="67" t="s">
        <v>25889</v>
      </c>
      <c r="K52" s="67" t="s">
        <v>102</v>
      </c>
      <c r="L52" s="67" t="s">
        <v>99</v>
      </c>
      <c r="M52" s="31">
        <v>59117108</v>
      </c>
      <c r="N52" s="29" t="s">
        <v>352</v>
      </c>
      <c r="O52" s="46"/>
      <c r="P52" s="16"/>
    </row>
    <row r="53" spans="1:16" ht="15" hidden="1" customHeight="1" x14ac:dyDescent="0.25">
      <c r="A53">
        <v>49</v>
      </c>
      <c r="B53" s="99">
        <v>45307</v>
      </c>
      <c r="C53" s="99"/>
      <c r="D53" s="99"/>
      <c r="E53" s="29">
        <v>26910</v>
      </c>
      <c r="F53" s="29"/>
      <c r="G53" s="29">
        <v>2</v>
      </c>
      <c r="H53" s="31" t="s">
        <v>25890</v>
      </c>
      <c r="I53" s="67" t="s">
        <v>2509</v>
      </c>
      <c r="J53" s="67" t="s">
        <v>6172</v>
      </c>
      <c r="K53" s="67" t="s">
        <v>102</v>
      </c>
      <c r="L53" s="67" t="s">
        <v>99</v>
      </c>
      <c r="M53" s="31">
        <v>52654756</v>
      </c>
      <c r="N53" s="29" t="s">
        <v>312</v>
      </c>
      <c r="O53" s="46"/>
      <c r="P53" s="16"/>
    </row>
    <row r="54" spans="1:16" ht="15" hidden="1" customHeight="1" x14ac:dyDescent="0.25">
      <c r="A54">
        <v>50</v>
      </c>
      <c r="B54" s="99">
        <v>45307</v>
      </c>
      <c r="C54" s="99"/>
      <c r="D54" s="99"/>
      <c r="E54" s="29">
        <v>26914</v>
      </c>
      <c r="F54" s="29"/>
      <c r="G54" s="29">
        <v>7</v>
      </c>
      <c r="H54" s="31" t="s">
        <v>25891</v>
      </c>
      <c r="I54" s="67" t="s">
        <v>11955</v>
      </c>
      <c r="J54" s="67" t="s">
        <v>11956</v>
      </c>
      <c r="K54" s="67" t="s">
        <v>102</v>
      </c>
      <c r="L54" s="67" t="s">
        <v>99</v>
      </c>
      <c r="M54" s="31">
        <v>55291651</v>
      </c>
      <c r="N54" s="29" t="s">
        <v>2625</v>
      </c>
      <c r="O54" s="46"/>
      <c r="P54" s="16"/>
    </row>
    <row r="55" spans="1:16" ht="15" hidden="1" customHeight="1" x14ac:dyDescent="0.25">
      <c r="A55">
        <v>51</v>
      </c>
      <c r="B55" s="99">
        <v>45307</v>
      </c>
      <c r="C55" s="99"/>
      <c r="D55" s="99"/>
      <c r="E55" s="29">
        <v>26916</v>
      </c>
      <c r="F55" s="29"/>
      <c r="G55" s="29">
        <v>13</v>
      </c>
      <c r="H55" s="31" t="s">
        <v>25892</v>
      </c>
      <c r="I55" s="67" t="s">
        <v>11952</v>
      </c>
      <c r="J55" s="67" t="s">
        <v>11953</v>
      </c>
      <c r="K55" s="67" t="s">
        <v>102</v>
      </c>
      <c r="L55" s="67" t="s">
        <v>99</v>
      </c>
      <c r="M55" s="31">
        <v>53516564</v>
      </c>
      <c r="N55" s="29" t="s">
        <v>25893</v>
      </c>
      <c r="O55" s="46"/>
      <c r="P55" s="16"/>
    </row>
    <row r="56" spans="1:16" ht="15" hidden="1" customHeight="1" x14ac:dyDescent="0.25">
      <c r="A56">
        <v>52</v>
      </c>
      <c r="B56" s="99">
        <v>45307</v>
      </c>
      <c r="C56" s="99"/>
      <c r="D56" s="99"/>
      <c r="E56" s="29">
        <v>26917</v>
      </c>
      <c r="F56" s="29"/>
      <c r="G56" s="29">
        <v>13</v>
      </c>
      <c r="H56" s="31" t="s">
        <v>25894</v>
      </c>
      <c r="I56" s="67" t="s">
        <v>25895</v>
      </c>
      <c r="J56" s="67" t="s">
        <v>11956</v>
      </c>
      <c r="K56" s="67" t="s">
        <v>102</v>
      </c>
      <c r="L56" s="67" t="s">
        <v>99</v>
      </c>
      <c r="M56" s="31">
        <v>53030036</v>
      </c>
      <c r="N56" s="29" t="s">
        <v>22821</v>
      </c>
      <c r="O56" s="46"/>
      <c r="P56" s="16"/>
    </row>
    <row r="57" spans="1:16" ht="15" hidden="1" customHeight="1" x14ac:dyDescent="0.25">
      <c r="A57">
        <v>53</v>
      </c>
      <c r="B57" s="99">
        <v>45307</v>
      </c>
      <c r="C57" s="99"/>
      <c r="D57" s="99"/>
      <c r="E57" s="29">
        <v>27088</v>
      </c>
      <c r="F57" s="29"/>
      <c r="G57" s="29">
        <v>2</v>
      </c>
      <c r="H57" s="31" t="s">
        <v>25896</v>
      </c>
      <c r="I57" s="67" t="s">
        <v>2325</v>
      </c>
      <c r="J57" s="67" t="s">
        <v>2326</v>
      </c>
      <c r="K57" s="67" t="s">
        <v>152</v>
      </c>
      <c r="L57" s="67" t="s">
        <v>99</v>
      </c>
      <c r="M57" s="31">
        <v>58538408</v>
      </c>
      <c r="N57" s="29" t="s">
        <v>323</v>
      </c>
      <c r="O57" s="46"/>
      <c r="P57" s="16"/>
    </row>
    <row r="58" spans="1:16" ht="15" hidden="1" customHeight="1" x14ac:dyDescent="0.25">
      <c r="A58">
        <v>54</v>
      </c>
      <c r="B58" s="99">
        <v>45307</v>
      </c>
      <c r="C58" s="99"/>
      <c r="D58" s="99"/>
      <c r="E58" s="29">
        <v>27148</v>
      </c>
      <c r="F58" s="29"/>
      <c r="G58" s="29">
        <v>5</v>
      </c>
      <c r="H58" s="31" t="s">
        <v>25897</v>
      </c>
      <c r="I58" s="67" t="s">
        <v>25898</v>
      </c>
      <c r="J58" s="67" t="s">
        <v>25899</v>
      </c>
      <c r="K58" s="67" t="s">
        <v>152</v>
      </c>
      <c r="L58" s="67" t="s">
        <v>99</v>
      </c>
      <c r="M58" s="31">
        <v>56678940</v>
      </c>
      <c r="N58" s="29" t="s">
        <v>561</v>
      </c>
      <c r="O58" s="46"/>
      <c r="P58" s="16"/>
    </row>
    <row r="59" spans="1:16" ht="15" hidden="1" customHeight="1" x14ac:dyDescent="0.25">
      <c r="A59">
        <v>55</v>
      </c>
      <c r="B59" s="99">
        <v>45307</v>
      </c>
      <c r="C59" s="99"/>
      <c r="D59" s="99"/>
      <c r="E59" s="29">
        <v>27149</v>
      </c>
      <c r="F59" s="29"/>
      <c r="G59" s="29">
        <v>3</v>
      </c>
      <c r="H59" s="31" t="s">
        <v>25900</v>
      </c>
      <c r="I59" s="67" t="s">
        <v>25901</v>
      </c>
      <c r="J59" s="67" t="s">
        <v>25899</v>
      </c>
      <c r="K59" s="67" t="s">
        <v>152</v>
      </c>
      <c r="L59" s="67" t="s">
        <v>99</v>
      </c>
      <c r="M59" s="31">
        <v>56678940</v>
      </c>
      <c r="N59" s="29" t="s">
        <v>928</v>
      </c>
      <c r="O59" s="46"/>
      <c r="P59" s="16"/>
    </row>
    <row r="60" spans="1:16" ht="15" hidden="1" customHeight="1" x14ac:dyDescent="0.25">
      <c r="A60">
        <v>56</v>
      </c>
      <c r="B60" s="99">
        <v>45307</v>
      </c>
      <c r="C60" s="99"/>
      <c r="D60" s="99"/>
      <c r="E60" s="29">
        <v>27185</v>
      </c>
      <c r="F60" s="29"/>
      <c r="G60" s="29">
        <v>5</v>
      </c>
      <c r="H60" s="31" t="s">
        <v>25902</v>
      </c>
      <c r="I60" s="67" t="s">
        <v>1689</v>
      </c>
      <c r="J60" s="67" t="s">
        <v>1690</v>
      </c>
      <c r="K60" s="67" t="s">
        <v>100</v>
      </c>
      <c r="L60" s="67" t="s">
        <v>99</v>
      </c>
      <c r="M60" s="31">
        <v>58113576</v>
      </c>
      <c r="N60" s="29" t="s">
        <v>561</v>
      </c>
      <c r="O60" s="46"/>
      <c r="P60" s="16"/>
    </row>
    <row r="61" spans="1:16" ht="15" hidden="1" customHeight="1" x14ac:dyDescent="0.25">
      <c r="A61">
        <v>57</v>
      </c>
      <c r="B61" s="99">
        <v>45307</v>
      </c>
      <c r="C61" s="99"/>
      <c r="D61" s="99"/>
      <c r="E61" s="29">
        <v>27346</v>
      </c>
      <c r="F61" s="29"/>
      <c r="G61" s="29">
        <v>2</v>
      </c>
      <c r="H61" s="31" t="s">
        <v>25903</v>
      </c>
      <c r="I61" s="67" t="s">
        <v>8173</v>
      </c>
      <c r="J61" s="67" t="s">
        <v>8174</v>
      </c>
      <c r="K61" s="67" t="s">
        <v>103</v>
      </c>
      <c r="L61" s="67" t="s">
        <v>99</v>
      </c>
      <c r="M61" s="31">
        <v>56458029</v>
      </c>
      <c r="N61" s="29" t="s">
        <v>359</v>
      </c>
      <c r="O61" s="46"/>
      <c r="P61" s="16"/>
    </row>
    <row r="62" spans="1:16" ht="15" hidden="1" customHeight="1" x14ac:dyDescent="0.25">
      <c r="A62">
        <v>58</v>
      </c>
      <c r="B62" s="99">
        <v>45307</v>
      </c>
      <c r="C62" s="99"/>
      <c r="D62" s="99"/>
      <c r="E62" s="29">
        <v>27439</v>
      </c>
      <c r="F62" s="29"/>
      <c r="G62" s="29">
        <v>5</v>
      </c>
      <c r="H62" s="31" t="s">
        <v>25904</v>
      </c>
      <c r="I62" s="67" t="s">
        <v>14694</v>
      </c>
      <c r="J62" s="67" t="s">
        <v>14695</v>
      </c>
      <c r="K62" s="67" t="s">
        <v>680</v>
      </c>
      <c r="L62" s="67" t="s">
        <v>99</v>
      </c>
      <c r="M62" s="31">
        <v>59300694</v>
      </c>
      <c r="N62" s="29" t="s">
        <v>561</v>
      </c>
      <c r="O62" s="46"/>
      <c r="P62" s="16"/>
    </row>
    <row r="63" spans="1:16" ht="15" hidden="1" customHeight="1" x14ac:dyDescent="0.25">
      <c r="A63">
        <v>59</v>
      </c>
      <c r="B63" s="99">
        <v>45307</v>
      </c>
      <c r="C63" s="99"/>
      <c r="D63" s="99"/>
      <c r="E63" s="29">
        <v>27440</v>
      </c>
      <c r="F63" s="29"/>
      <c r="G63" s="29">
        <v>3</v>
      </c>
      <c r="H63" s="31" t="s">
        <v>25905</v>
      </c>
      <c r="I63" s="67" t="s">
        <v>14697</v>
      </c>
      <c r="J63" s="67" t="s">
        <v>14698</v>
      </c>
      <c r="K63" s="67" t="s">
        <v>680</v>
      </c>
      <c r="L63" s="67" t="s">
        <v>99</v>
      </c>
      <c r="M63" s="31">
        <v>52598844</v>
      </c>
      <c r="N63" s="29" t="s">
        <v>323</v>
      </c>
      <c r="O63" s="46"/>
      <c r="P63" s="16"/>
    </row>
    <row r="64" spans="1:16" ht="15" hidden="1" customHeight="1" x14ac:dyDescent="0.25">
      <c r="A64">
        <v>60</v>
      </c>
      <c r="B64" s="99">
        <v>45307</v>
      </c>
      <c r="C64" s="99"/>
      <c r="D64" s="99"/>
      <c r="E64" s="29">
        <v>27441</v>
      </c>
      <c r="F64" s="29"/>
      <c r="G64" s="29">
        <v>3</v>
      </c>
      <c r="H64" s="31" t="s">
        <v>25906</v>
      </c>
      <c r="I64" s="67" t="s">
        <v>14694</v>
      </c>
      <c r="J64" s="67" t="s">
        <v>14695</v>
      </c>
      <c r="K64" s="67" t="s">
        <v>680</v>
      </c>
      <c r="L64" s="67" t="s">
        <v>99</v>
      </c>
      <c r="M64" s="31">
        <v>59300694</v>
      </c>
      <c r="N64" s="29" t="s">
        <v>13323</v>
      </c>
      <c r="O64" s="46"/>
      <c r="P64" s="16"/>
    </row>
    <row r="65" spans="1:16" ht="15" hidden="1" customHeight="1" x14ac:dyDescent="0.25">
      <c r="A65">
        <v>61</v>
      </c>
      <c r="B65" s="99">
        <v>45307</v>
      </c>
      <c r="C65" s="99"/>
      <c r="D65" s="99"/>
      <c r="E65" s="29">
        <v>27442</v>
      </c>
      <c r="F65" s="29"/>
      <c r="G65" s="29">
        <v>5</v>
      </c>
      <c r="H65" s="31" t="s">
        <v>25907</v>
      </c>
      <c r="I65" s="67" t="s">
        <v>682</v>
      </c>
      <c r="J65" s="67" t="s">
        <v>683</v>
      </c>
      <c r="K65" s="67" t="s">
        <v>680</v>
      </c>
      <c r="L65" s="67" t="s">
        <v>99</v>
      </c>
      <c r="M65" s="31">
        <v>59300694</v>
      </c>
      <c r="N65" s="29" t="s">
        <v>561</v>
      </c>
      <c r="O65" s="46"/>
      <c r="P65" s="16"/>
    </row>
    <row r="66" spans="1:16" ht="15" hidden="1" customHeight="1" x14ac:dyDescent="0.25">
      <c r="A66">
        <v>62</v>
      </c>
      <c r="B66" s="99">
        <v>45307</v>
      </c>
      <c r="C66" s="99"/>
      <c r="D66" s="99"/>
      <c r="E66" s="29">
        <v>27443</v>
      </c>
      <c r="F66" s="29"/>
      <c r="G66" s="29">
        <v>2</v>
      </c>
      <c r="H66" s="31" t="s">
        <v>25908</v>
      </c>
      <c r="I66" s="67" t="s">
        <v>14691</v>
      </c>
      <c r="J66" s="67" t="s">
        <v>679</v>
      </c>
      <c r="K66" s="67" t="s">
        <v>680</v>
      </c>
      <c r="L66" s="67" t="s">
        <v>99</v>
      </c>
      <c r="M66" s="31">
        <v>53973684</v>
      </c>
      <c r="N66" s="29" t="s">
        <v>323</v>
      </c>
      <c r="O66" s="46"/>
      <c r="P66" s="16"/>
    </row>
    <row r="67" spans="1:16" ht="15" hidden="1" customHeight="1" x14ac:dyDescent="0.25">
      <c r="A67">
        <v>63</v>
      </c>
      <c r="B67" s="99">
        <v>45307</v>
      </c>
      <c r="C67" s="99"/>
      <c r="D67" s="99"/>
      <c r="E67" s="29">
        <v>27444</v>
      </c>
      <c r="F67" s="29"/>
      <c r="G67" s="29">
        <v>3</v>
      </c>
      <c r="H67" s="31" t="s">
        <v>25909</v>
      </c>
      <c r="I67" s="67" t="s">
        <v>14691</v>
      </c>
      <c r="J67" s="67" t="s">
        <v>679</v>
      </c>
      <c r="K67" s="67" t="s">
        <v>680</v>
      </c>
      <c r="L67" s="67" t="s">
        <v>99</v>
      </c>
      <c r="M67" s="31">
        <v>53973684</v>
      </c>
      <c r="N67" s="29" t="s">
        <v>3593</v>
      </c>
      <c r="O67" s="46"/>
      <c r="P67" s="16"/>
    </row>
    <row r="68" spans="1:16" ht="15" hidden="1" customHeight="1" x14ac:dyDescent="0.25">
      <c r="A68">
        <v>64</v>
      </c>
      <c r="B68" s="99">
        <v>45307</v>
      </c>
      <c r="C68" s="99"/>
      <c r="D68" s="99"/>
      <c r="E68" s="29">
        <v>27445</v>
      </c>
      <c r="F68" s="29"/>
      <c r="G68" s="29">
        <v>1</v>
      </c>
      <c r="H68" s="31" t="s">
        <v>25910</v>
      </c>
      <c r="I68" s="67" t="s">
        <v>14688</v>
      </c>
      <c r="J68" s="67" t="s">
        <v>25911</v>
      </c>
      <c r="K68" s="67" t="s">
        <v>680</v>
      </c>
      <c r="L68" s="67" t="s">
        <v>99</v>
      </c>
      <c r="M68" s="31">
        <v>53098036</v>
      </c>
      <c r="N68" s="29" t="s">
        <v>352</v>
      </c>
      <c r="O68" s="46"/>
      <c r="P68" s="16"/>
    </row>
    <row r="69" spans="1:16" ht="15" hidden="1" customHeight="1" x14ac:dyDescent="0.25">
      <c r="A69">
        <v>65</v>
      </c>
      <c r="B69" s="99">
        <v>45307</v>
      </c>
      <c r="C69" s="99"/>
      <c r="D69" s="99"/>
      <c r="E69" s="29">
        <v>27448</v>
      </c>
      <c r="F69" s="29"/>
      <c r="G69" s="29">
        <v>5</v>
      </c>
      <c r="H69" s="31" t="s">
        <v>25912</v>
      </c>
      <c r="I69" s="67" t="s">
        <v>678</v>
      </c>
      <c r="J69" s="67" t="s">
        <v>679</v>
      </c>
      <c r="K69" s="67" t="s">
        <v>680</v>
      </c>
      <c r="L69" s="67" t="s">
        <v>99</v>
      </c>
      <c r="M69" s="31">
        <v>59300695</v>
      </c>
      <c r="N69" s="29" t="s">
        <v>561</v>
      </c>
      <c r="O69" s="46"/>
      <c r="P69" s="16"/>
    </row>
    <row r="70" spans="1:16" ht="15" hidden="1" customHeight="1" x14ac:dyDescent="0.25">
      <c r="A70">
        <v>66</v>
      </c>
      <c r="B70" s="99">
        <v>45307</v>
      </c>
      <c r="C70" s="99"/>
      <c r="D70" s="99"/>
      <c r="E70" s="29">
        <v>27450</v>
      </c>
      <c r="F70" s="29"/>
      <c r="G70" s="29">
        <v>2</v>
      </c>
      <c r="H70" s="31" t="s">
        <v>25913</v>
      </c>
      <c r="I70" s="67" t="s">
        <v>14701</v>
      </c>
      <c r="J70" s="67" t="s">
        <v>679</v>
      </c>
      <c r="K70" s="67" t="s">
        <v>680</v>
      </c>
      <c r="L70" s="67" t="s">
        <v>99</v>
      </c>
      <c r="M70" s="31">
        <v>59300695</v>
      </c>
      <c r="N70" s="29" t="s">
        <v>359</v>
      </c>
      <c r="O70" s="46"/>
      <c r="P70" s="16"/>
    </row>
    <row r="71" spans="1:16" ht="15" hidden="1" customHeight="1" x14ac:dyDescent="0.25">
      <c r="A71">
        <v>67</v>
      </c>
      <c r="B71" s="99">
        <v>45307</v>
      </c>
      <c r="C71" s="99"/>
      <c r="D71" s="99"/>
      <c r="E71" s="29">
        <v>27451</v>
      </c>
      <c r="F71" s="29"/>
      <c r="G71" s="29">
        <v>2</v>
      </c>
      <c r="H71" s="31" t="s">
        <v>25914</v>
      </c>
      <c r="I71" s="67" t="s">
        <v>678</v>
      </c>
      <c r="J71" s="67" t="s">
        <v>679</v>
      </c>
      <c r="K71" s="67" t="s">
        <v>680</v>
      </c>
      <c r="L71" s="67" t="s">
        <v>99</v>
      </c>
      <c r="M71" s="31">
        <v>59300695</v>
      </c>
      <c r="N71" s="29" t="s">
        <v>6589</v>
      </c>
      <c r="O71" s="46"/>
      <c r="P71" s="16"/>
    </row>
    <row r="72" spans="1:16" ht="15" hidden="1" customHeight="1" x14ac:dyDescent="0.25">
      <c r="A72">
        <v>68</v>
      </c>
      <c r="B72" s="99">
        <v>45307</v>
      </c>
      <c r="C72" s="99"/>
      <c r="D72" s="99"/>
      <c r="E72" s="29">
        <v>27482</v>
      </c>
      <c r="F72" s="29"/>
      <c r="G72" s="29">
        <v>6</v>
      </c>
      <c r="H72" s="31" t="s">
        <v>25915</v>
      </c>
      <c r="I72" s="67" t="s">
        <v>25916</v>
      </c>
      <c r="J72" s="67" t="s">
        <v>25917</v>
      </c>
      <c r="K72" s="67" t="s">
        <v>102</v>
      </c>
      <c r="L72" s="67" t="s">
        <v>99</v>
      </c>
      <c r="M72" s="31">
        <v>54239653</v>
      </c>
      <c r="N72" s="29" t="s">
        <v>561</v>
      </c>
      <c r="O72" s="46"/>
      <c r="P72" s="16"/>
    </row>
    <row r="73" spans="1:16" ht="15" hidden="1" customHeight="1" x14ac:dyDescent="0.25">
      <c r="A73">
        <v>69</v>
      </c>
      <c r="B73" s="99">
        <v>45307</v>
      </c>
      <c r="C73" s="99"/>
      <c r="D73" s="99"/>
      <c r="E73" s="29">
        <v>27501</v>
      </c>
      <c r="F73" s="29"/>
      <c r="G73" s="29">
        <v>7</v>
      </c>
      <c r="H73" s="31" t="s">
        <v>25918</v>
      </c>
      <c r="I73" s="67" t="s">
        <v>19225</v>
      </c>
      <c r="J73" s="67" t="s">
        <v>19226</v>
      </c>
      <c r="K73" s="67" t="s">
        <v>102</v>
      </c>
      <c r="L73" s="67" t="s">
        <v>99</v>
      </c>
      <c r="M73" s="31">
        <v>52550121</v>
      </c>
      <c r="N73" s="29" t="s">
        <v>8310</v>
      </c>
      <c r="O73" s="46"/>
      <c r="P73" s="16"/>
    </row>
    <row r="74" spans="1:16" ht="15" hidden="1" customHeight="1" x14ac:dyDescent="0.25">
      <c r="A74">
        <v>70</v>
      </c>
      <c r="B74" s="99">
        <v>45307</v>
      </c>
      <c r="C74" s="99"/>
      <c r="D74" s="99"/>
      <c r="E74" s="29">
        <v>27512</v>
      </c>
      <c r="F74" s="29"/>
      <c r="G74" s="29">
        <v>2</v>
      </c>
      <c r="H74" s="31" t="s">
        <v>25919</v>
      </c>
      <c r="I74" s="67" t="s">
        <v>20307</v>
      </c>
      <c r="J74" s="67" t="s">
        <v>20308</v>
      </c>
      <c r="K74" s="67" t="s">
        <v>102</v>
      </c>
      <c r="L74" s="67" t="s">
        <v>99</v>
      </c>
      <c r="M74" s="31">
        <v>53748066</v>
      </c>
      <c r="N74" s="29" t="s">
        <v>805</v>
      </c>
      <c r="O74" s="46"/>
      <c r="P74" s="16"/>
    </row>
    <row r="75" spans="1:16" ht="15" hidden="1" customHeight="1" x14ac:dyDescent="0.25">
      <c r="A75">
        <v>71</v>
      </c>
      <c r="B75" s="99">
        <v>45307</v>
      </c>
      <c r="C75" s="99"/>
      <c r="D75" s="99"/>
      <c r="E75" s="29">
        <v>27537</v>
      </c>
      <c r="F75" s="29"/>
      <c r="G75" s="29">
        <v>5</v>
      </c>
      <c r="H75" s="31" t="s">
        <v>25920</v>
      </c>
      <c r="I75" s="67" t="s">
        <v>25921</v>
      </c>
      <c r="J75" s="67" t="s">
        <v>25922</v>
      </c>
      <c r="K75" s="67" t="s">
        <v>103</v>
      </c>
      <c r="L75" s="67" t="s">
        <v>99</v>
      </c>
      <c r="M75" s="31">
        <v>52568561</v>
      </c>
      <c r="N75" s="29" t="s">
        <v>561</v>
      </c>
      <c r="O75" s="46"/>
      <c r="P75" s="16"/>
    </row>
    <row r="76" spans="1:16" ht="15" hidden="1" customHeight="1" x14ac:dyDescent="0.25">
      <c r="A76">
        <v>72</v>
      </c>
      <c r="B76" s="99">
        <v>45307</v>
      </c>
      <c r="C76" s="99"/>
      <c r="D76" s="99"/>
      <c r="E76" s="29">
        <v>27575</v>
      </c>
      <c r="F76" s="29"/>
      <c r="G76" s="29">
        <v>3</v>
      </c>
      <c r="H76" s="31" t="s">
        <v>25923</v>
      </c>
      <c r="I76" s="67" t="s">
        <v>6165</v>
      </c>
      <c r="J76" s="67" t="s">
        <v>6166</v>
      </c>
      <c r="K76" s="67" t="s">
        <v>296</v>
      </c>
      <c r="L76" s="67" t="s">
        <v>99</v>
      </c>
      <c r="M76" s="31">
        <v>53518903</v>
      </c>
      <c r="N76" s="29" t="s">
        <v>2089</v>
      </c>
      <c r="O76" s="46"/>
      <c r="P76" s="16"/>
    </row>
    <row r="77" spans="1:16" ht="15" hidden="1" customHeight="1" x14ac:dyDescent="0.25">
      <c r="A77">
        <v>73</v>
      </c>
      <c r="B77" s="99">
        <v>45307</v>
      </c>
      <c r="C77" s="99"/>
      <c r="D77" s="99"/>
      <c r="E77" s="29">
        <v>27576</v>
      </c>
      <c r="F77" s="29"/>
      <c r="G77" s="29">
        <v>2</v>
      </c>
      <c r="H77" s="31" t="s">
        <v>25924</v>
      </c>
      <c r="I77" s="67" t="s">
        <v>6165</v>
      </c>
      <c r="J77" s="67" t="s">
        <v>6166</v>
      </c>
      <c r="K77" s="67" t="s">
        <v>296</v>
      </c>
      <c r="L77" s="67" t="s">
        <v>99</v>
      </c>
      <c r="M77" s="31">
        <v>53518903</v>
      </c>
      <c r="N77" s="29" t="s">
        <v>2548</v>
      </c>
      <c r="O77" s="46"/>
      <c r="P77" s="16"/>
    </row>
    <row r="78" spans="1:16" ht="15" hidden="1" customHeight="1" x14ac:dyDescent="0.25">
      <c r="A78">
        <v>74</v>
      </c>
      <c r="B78" s="99">
        <v>45307</v>
      </c>
      <c r="C78" s="99"/>
      <c r="D78" s="99"/>
      <c r="E78" s="29">
        <v>27600</v>
      </c>
      <c r="F78" s="29"/>
      <c r="G78" s="29">
        <v>5</v>
      </c>
      <c r="H78" s="31" t="s">
        <v>25925</v>
      </c>
      <c r="I78" s="67" t="s">
        <v>25926</v>
      </c>
      <c r="J78" s="67" t="s">
        <v>25922</v>
      </c>
      <c r="K78" s="67" t="s">
        <v>103</v>
      </c>
      <c r="L78" s="67" t="s">
        <v>99</v>
      </c>
      <c r="M78" s="31">
        <v>54607361</v>
      </c>
      <c r="N78" s="29" t="s">
        <v>561</v>
      </c>
      <c r="O78" s="46"/>
      <c r="P78" s="16"/>
    </row>
    <row r="79" spans="1:16" ht="15" hidden="1" customHeight="1" x14ac:dyDescent="0.25">
      <c r="A79">
        <v>75</v>
      </c>
      <c r="B79" s="99">
        <v>45307</v>
      </c>
      <c r="C79" s="99"/>
      <c r="D79" s="99"/>
      <c r="E79" s="29">
        <v>27651</v>
      </c>
      <c r="F79" s="29"/>
      <c r="G79" s="29">
        <v>2</v>
      </c>
      <c r="H79" s="31" t="s">
        <v>25927</v>
      </c>
      <c r="I79" s="67" t="s">
        <v>25928</v>
      </c>
      <c r="J79" s="67" t="s">
        <v>25929</v>
      </c>
      <c r="K79" s="67" t="s">
        <v>98</v>
      </c>
      <c r="L79" s="67" t="s">
        <v>99</v>
      </c>
      <c r="M79" s="31">
        <v>55234157</v>
      </c>
      <c r="N79" s="29" t="s">
        <v>323</v>
      </c>
      <c r="O79" s="46"/>
      <c r="P79" s="16"/>
    </row>
    <row r="80" spans="1:16" ht="15" hidden="1" customHeight="1" x14ac:dyDescent="0.25">
      <c r="A80">
        <v>76</v>
      </c>
      <c r="B80" s="99">
        <v>45307</v>
      </c>
      <c r="C80" s="99"/>
      <c r="D80" s="99"/>
      <c r="E80" s="29">
        <v>27841</v>
      </c>
      <c r="F80" s="29"/>
      <c r="G80" s="29">
        <v>3</v>
      </c>
      <c r="H80" s="31" t="s">
        <v>25930</v>
      </c>
      <c r="I80" s="67" t="s">
        <v>1376</v>
      </c>
      <c r="J80" s="67" t="s">
        <v>1377</v>
      </c>
      <c r="K80" s="67" t="s">
        <v>680</v>
      </c>
      <c r="L80" s="67" t="s">
        <v>99</v>
      </c>
      <c r="M80" s="31">
        <v>55459684</v>
      </c>
      <c r="N80" s="29" t="s">
        <v>332</v>
      </c>
      <c r="O80" s="46"/>
      <c r="P80" s="16"/>
    </row>
    <row r="81" spans="1:16" ht="15" hidden="1" customHeight="1" x14ac:dyDescent="0.25">
      <c r="A81">
        <v>77</v>
      </c>
      <c r="B81" s="99">
        <v>45307</v>
      </c>
      <c r="C81" s="99"/>
      <c r="D81" s="99"/>
      <c r="E81" s="29">
        <v>27872</v>
      </c>
      <c r="F81" s="29"/>
      <c r="G81" s="29">
        <v>2</v>
      </c>
      <c r="H81" s="31" t="s">
        <v>25931</v>
      </c>
      <c r="I81" s="67" t="s">
        <v>25932</v>
      </c>
      <c r="J81" s="67" t="s">
        <v>25933</v>
      </c>
      <c r="K81" s="67" t="s">
        <v>98</v>
      </c>
      <c r="L81" s="67" t="s">
        <v>99</v>
      </c>
      <c r="M81" s="31">
        <v>54066666</v>
      </c>
      <c r="N81" s="29" t="s">
        <v>336</v>
      </c>
      <c r="O81" s="46"/>
      <c r="P81" s="16"/>
    </row>
    <row r="82" spans="1:16" ht="15" hidden="1" customHeight="1" x14ac:dyDescent="0.25">
      <c r="A82">
        <v>78</v>
      </c>
      <c r="B82" s="99">
        <v>45307</v>
      </c>
      <c r="C82" s="99"/>
      <c r="D82" s="99"/>
      <c r="E82" s="29">
        <v>27935</v>
      </c>
      <c r="F82" s="29"/>
      <c r="G82" s="29">
        <v>4</v>
      </c>
      <c r="H82" s="31" t="s">
        <v>25934</v>
      </c>
      <c r="I82" s="67" t="s">
        <v>25935</v>
      </c>
      <c r="J82" s="67" t="s">
        <v>25936</v>
      </c>
      <c r="K82" s="67" t="s">
        <v>100</v>
      </c>
      <c r="L82" s="67" t="s">
        <v>99</v>
      </c>
      <c r="M82" s="31">
        <v>54886993</v>
      </c>
      <c r="N82" s="29" t="s">
        <v>25937</v>
      </c>
      <c r="O82" s="46"/>
      <c r="P82" s="16"/>
    </row>
    <row r="83" spans="1:16" ht="15" hidden="1" customHeight="1" x14ac:dyDescent="0.25">
      <c r="A83">
        <v>79</v>
      </c>
      <c r="B83" s="99">
        <v>45307</v>
      </c>
      <c r="C83" s="99"/>
      <c r="D83" s="99"/>
      <c r="E83" s="29">
        <v>27199</v>
      </c>
      <c r="F83" s="29"/>
      <c r="G83" s="29">
        <v>2</v>
      </c>
      <c r="H83" s="31" t="s">
        <v>25938</v>
      </c>
      <c r="I83" s="67" t="s">
        <v>116</v>
      </c>
      <c r="J83" s="67" t="s">
        <v>25939</v>
      </c>
      <c r="K83" s="67" t="s">
        <v>112</v>
      </c>
      <c r="L83" s="67" t="s">
        <v>110</v>
      </c>
      <c r="M83" s="31">
        <v>55422032</v>
      </c>
      <c r="N83" s="29" t="s">
        <v>25940</v>
      </c>
      <c r="O83" s="46"/>
      <c r="P83" s="16"/>
    </row>
    <row r="84" spans="1:16" ht="15" hidden="1" customHeight="1" x14ac:dyDescent="0.25">
      <c r="A84">
        <v>80</v>
      </c>
      <c r="B84" s="99">
        <v>45307</v>
      </c>
      <c r="C84" s="99"/>
      <c r="D84" s="99"/>
      <c r="E84" s="29">
        <v>27200</v>
      </c>
      <c r="F84" s="29"/>
      <c r="G84" s="29">
        <v>2</v>
      </c>
      <c r="H84" s="31" t="s">
        <v>25941</v>
      </c>
      <c r="I84" s="67" t="s">
        <v>25942</v>
      </c>
      <c r="J84" s="67" t="s">
        <v>25943</v>
      </c>
      <c r="K84" s="67" t="s">
        <v>112</v>
      </c>
      <c r="L84" s="67" t="s">
        <v>110</v>
      </c>
      <c r="M84" s="31">
        <v>55145167</v>
      </c>
      <c r="N84" s="29" t="s">
        <v>25940</v>
      </c>
      <c r="O84" s="46"/>
      <c r="P84" s="16"/>
    </row>
    <row r="85" spans="1:16" ht="15" hidden="1" customHeight="1" x14ac:dyDescent="0.25">
      <c r="A85">
        <v>81</v>
      </c>
      <c r="B85" s="99">
        <v>45307</v>
      </c>
      <c r="C85" s="99"/>
      <c r="D85" s="99"/>
      <c r="E85" s="29">
        <v>27268</v>
      </c>
      <c r="F85" s="29"/>
      <c r="G85" s="29">
        <v>3</v>
      </c>
      <c r="H85" s="31" t="s">
        <v>25944</v>
      </c>
      <c r="I85" s="67" t="s">
        <v>25945</v>
      </c>
      <c r="J85" s="67" t="s">
        <v>25946</v>
      </c>
      <c r="K85" s="67" t="s">
        <v>109</v>
      </c>
      <c r="L85" s="67" t="s">
        <v>110</v>
      </c>
      <c r="M85" s="31">
        <v>56790544</v>
      </c>
      <c r="N85" s="29" t="s">
        <v>25947</v>
      </c>
      <c r="O85" s="46"/>
      <c r="P85" s="16"/>
    </row>
    <row r="86" spans="1:16" ht="15" hidden="1" customHeight="1" x14ac:dyDescent="0.25">
      <c r="A86">
        <v>82</v>
      </c>
      <c r="B86" s="99">
        <v>45307</v>
      </c>
      <c r="C86" s="99"/>
      <c r="D86" s="99"/>
      <c r="E86" s="29">
        <v>27583</v>
      </c>
      <c r="F86" s="29"/>
      <c r="G86" s="29">
        <v>3</v>
      </c>
      <c r="H86" s="31" t="s">
        <v>25948</v>
      </c>
      <c r="I86" s="67" t="s">
        <v>17538</v>
      </c>
      <c r="J86" s="67" t="s">
        <v>17539</v>
      </c>
      <c r="K86" s="67" t="s">
        <v>159</v>
      </c>
      <c r="L86" s="67" t="s">
        <v>110</v>
      </c>
      <c r="M86" s="31">
        <v>52976073</v>
      </c>
      <c r="N86" s="29" t="s">
        <v>17788</v>
      </c>
      <c r="O86" s="46"/>
      <c r="P86" s="16"/>
    </row>
    <row r="87" spans="1:16" ht="15" hidden="1" customHeight="1" x14ac:dyDescent="0.25">
      <c r="A87">
        <v>83</v>
      </c>
      <c r="B87" s="99">
        <v>45307</v>
      </c>
      <c r="C87" s="99"/>
      <c r="D87" s="99"/>
      <c r="E87" s="29">
        <v>27630</v>
      </c>
      <c r="F87" s="29"/>
      <c r="G87" s="29">
        <v>1</v>
      </c>
      <c r="H87" s="31" t="s">
        <v>25949</v>
      </c>
      <c r="I87" s="67" t="s">
        <v>2155</v>
      </c>
      <c r="J87" s="67" t="s">
        <v>2156</v>
      </c>
      <c r="K87" s="67" t="s">
        <v>114</v>
      </c>
      <c r="L87" s="67" t="s">
        <v>110</v>
      </c>
      <c r="M87" s="31">
        <v>54210375</v>
      </c>
      <c r="N87" s="29" t="s">
        <v>746</v>
      </c>
      <c r="O87" s="46"/>
      <c r="P87" s="16"/>
    </row>
    <row r="88" spans="1:16" ht="15" hidden="1" customHeight="1" x14ac:dyDescent="0.25">
      <c r="A88">
        <v>84</v>
      </c>
      <c r="B88" s="99">
        <v>45307</v>
      </c>
      <c r="C88" s="99"/>
      <c r="D88" s="99"/>
      <c r="E88" s="29">
        <v>27675</v>
      </c>
      <c r="F88" s="29"/>
      <c r="G88" s="29">
        <v>6</v>
      </c>
      <c r="H88" s="31" t="s">
        <v>25950</v>
      </c>
      <c r="I88" s="67" t="s">
        <v>25951</v>
      </c>
      <c r="J88" s="67" t="s">
        <v>25952</v>
      </c>
      <c r="K88" s="67" t="s">
        <v>114</v>
      </c>
      <c r="L88" s="67" t="s">
        <v>110</v>
      </c>
      <c r="M88" s="31">
        <v>56138539</v>
      </c>
      <c r="N88" s="29" t="s">
        <v>777</v>
      </c>
      <c r="O88" s="46"/>
      <c r="P88" s="16"/>
    </row>
    <row r="89" spans="1:16" ht="15" hidden="1" customHeight="1" x14ac:dyDescent="0.25">
      <c r="A89">
        <v>85</v>
      </c>
      <c r="B89" s="99">
        <v>45307</v>
      </c>
      <c r="C89" s="99"/>
      <c r="D89" s="99"/>
      <c r="E89" s="29">
        <v>27677</v>
      </c>
      <c r="F89" s="29"/>
      <c r="G89" s="29">
        <v>12</v>
      </c>
      <c r="H89" s="31" t="s">
        <v>25953</v>
      </c>
      <c r="I89" s="67" t="s">
        <v>25954</v>
      </c>
      <c r="J89" s="67" t="s">
        <v>25955</v>
      </c>
      <c r="K89" s="67" t="s">
        <v>114</v>
      </c>
      <c r="L89" s="67" t="s">
        <v>110</v>
      </c>
      <c r="M89" s="31">
        <v>54749119</v>
      </c>
      <c r="N89" s="29" t="s">
        <v>1374</v>
      </c>
      <c r="O89" s="46"/>
      <c r="P89" s="16"/>
    </row>
    <row r="90" spans="1:16" ht="15" hidden="1" customHeight="1" x14ac:dyDescent="0.25">
      <c r="A90">
        <v>86</v>
      </c>
      <c r="B90" s="99">
        <v>45307</v>
      </c>
      <c r="C90" s="99"/>
      <c r="D90" s="99"/>
      <c r="E90" s="29">
        <v>27838</v>
      </c>
      <c r="F90" s="29"/>
      <c r="G90" s="29">
        <v>1</v>
      </c>
      <c r="H90" s="31" t="s">
        <v>25956</v>
      </c>
      <c r="I90" s="67" t="s">
        <v>6215</v>
      </c>
      <c r="J90" s="67" t="s">
        <v>6216</v>
      </c>
      <c r="K90" s="67" t="s">
        <v>112</v>
      </c>
      <c r="L90" s="67" t="s">
        <v>110</v>
      </c>
      <c r="M90" s="31">
        <v>58337320</v>
      </c>
      <c r="N90" s="29" t="s">
        <v>365</v>
      </c>
      <c r="O90" s="46"/>
      <c r="P90" s="16"/>
    </row>
    <row r="91" spans="1:16" ht="15" hidden="1" customHeight="1" x14ac:dyDescent="0.25">
      <c r="A91">
        <v>87</v>
      </c>
      <c r="B91" s="99">
        <v>45307</v>
      </c>
      <c r="C91" s="99"/>
      <c r="D91" s="99"/>
      <c r="E91" s="29">
        <v>27868</v>
      </c>
      <c r="F91" s="29"/>
      <c r="G91" s="29">
        <v>1</v>
      </c>
      <c r="H91" s="31" t="s">
        <v>25957</v>
      </c>
      <c r="I91" s="67" t="s">
        <v>1726</v>
      </c>
      <c r="J91" s="67" t="s">
        <v>1727</v>
      </c>
      <c r="K91" s="67" t="s">
        <v>114</v>
      </c>
      <c r="L91" s="67" t="s">
        <v>110</v>
      </c>
      <c r="M91" s="31">
        <v>53352470</v>
      </c>
      <c r="N91" s="29" t="s">
        <v>365</v>
      </c>
      <c r="O91" s="46"/>
      <c r="P91" s="16"/>
    </row>
    <row r="92" spans="1:16" ht="15" hidden="1" customHeight="1" x14ac:dyDescent="0.25">
      <c r="A92">
        <v>88</v>
      </c>
      <c r="B92" s="99">
        <v>45307</v>
      </c>
      <c r="C92" s="99"/>
      <c r="D92" s="99"/>
      <c r="E92" s="29">
        <v>27869</v>
      </c>
      <c r="F92" s="29"/>
      <c r="G92" s="29">
        <v>24</v>
      </c>
      <c r="H92" s="31" t="s">
        <v>25958</v>
      </c>
      <c r="I92" s="67" t="s">
        <v>1726</v>
      </c>
      <c r="J92" s="67" t="s">
        <v>1727</v>
      </c>
      <c r="K92" s="67" t="s">
        <v>114</v>
      </c>
      <c r="L92" s="67" t="s">
        <v>110</v>
      </c>
      <c r="M92" s="31">
        <v>53352470</v>
      </c>
      <c r="N92" s="29" t="s">
        <v>25959</v>
      </c>
      <c r="O92" s="46"/>
      <c r="P92" s="16"/>
    </row>
    <row r="93" spans="1:16" ht="15" hidden="1" customHeight="1" x14ac:dyDescent="0.25">
      <c r="A93">
        <v>89</v>
      </c>
      <c r="B93" s="99">
        <v>45307</v>
      </c>
      <c r="C93" s="99"/>
      <c r="D93" s="99"/>
      <c r="E93" s="29">
        <v>27899</v>
      </c>
      <c r="F93" s="29"/>
      <c r="G93" s="29">
        <v>1</v>
      </c>
      <c r="H93" s="31" t="s">
        <v>25960</v>
      </c>
      <c r="I93" s="67" t="s">
        <v>25961</v>
      </c>
      <c r="J93" s="67" t="s">
        <v>25962</v>
      </c>
      <c r="K93" s="67" t="s">
        <v>716</v>
      </c>
      <c r="L93" s="67" t="s">
        <v>110</v>
      </c>
      <c r="M93" s="31">
        <v>58459638</v>
      </c>
      <c r="N93" s="29" t="s">
        <v>365</v>
      </c>
      <c r="O93" s="46"/>
      <c r="P93" s="16"/>
    </row>
    <row r="94" spans="1:16" ht="15" hidden="1" customHeight="1" x14ac:dyDescent="0.25">
      <c r="A94">
        <v>90</v>
      </c>
      <c r="B94" s="99">
        <v>45307</v>
      </c>
      <c r="C94" s="99"/>
      <c r="D94" s="99"/>
      <c r="E94" s="29">
        <v>27900</v>
      </c>
      <c r="F94" s="29"/>
      <c r="G94" s="29">
        <v>1</v>
      </c>
      <c r="H94" s="31" t="s">
        <v>25963</v>
      </c>
      <c r="I94" s="67" t="s">
        <v>25961</v>
      </c>
      <c r="J94" s="67" t="s">
        <v>25962</v>
      </c>
      <c r="K94" s="67" t="s">
        <v>716</v>
      </c>
      <c r="L94" s="67" t="s">
        <v>110</v>
      </c>
      <c r="M94" s="31">
        <v>58459638</v>
      </c>
      <c r="N94" s="29" t="s">
        <v>541</v>
      </c>
      <c r="O94" s="46"/>
      <c r="P94" s="16"/>
    </row>
    <row r="95" spans="1:16" ht="15" hidden="1" customHeight="1" x14ac:dyDescent="0.25">
      <c r="A95">
        <v>91</v>
      </c>
      <c r="B95" s="99">
        <v>45307</v>
      </c>
      <c r="C95" s="99"/>
      <c r="D95" s="99"/>
      <c r="E95" s="29">
        <v>27901</v>
      </c>
      <c r="F95" s="29"/>
      <c r="G95" s="29">
        <v>2</v>
      </c>
      <c r="H95" s="31" t="s">
        <v>25964</v>
      </c>
      <c r="I95" s="67" t="s">
        <v>25965</v>
      </c>
      <c r="J95" s="67" t="s">
        <v>25966</v>
      </c>
      <c r="K95" s="67" t="s">
        <v>114</v>
      </c>
      <c r="L95" s="67" t="s">
        <v>110</v>
      </c>
      <c r="M95" s="31">
        <v>53511184</v>
      </c>
      <c r="N95" s="29" t="s">
        <v>323</v>
      </c>
      <c r="O95" s="46"/>
      <c r="P95" s="16"/>
    </row>
    <row r="96" spans="1:16" ht="15" hidden="1" customHeight="1" x14ac:dyDescent="0.25">
      <c r="A96">
        <v>92</v>
      </c>
      <c r="B96" s="99">
        <v>45307</v>
      </c>
      <c r="C96" s="99"/>
      <c r="D96" s="99"/>
      <c r="E96" s="29">
        <v>27969</v>
      </c>
      <c r="F96" s="29"/>
      <c r="G96" s="29">
        <v>2</v>
      </c>
      <c r="H96" s="31" t="s">
        <v>25967</v>
      </c>
      <c r="I96" s="67" t="s">
        <v>724</v>
      </c>
      <c r="J96" s="67" t="s">
        <v>725</v>
      </c>
      <c r="K96" s="67" t="s">
        <v>114</v>
      </c>
      <c r="L96" s="67" t="s">
        <v>110</v>
      </c>
      <c r="M96" s="31">
        <v>56672664</v>
      </c>
      <c r="N96" s="29" t="s">
        <v>359</v>
      </c>
      <c r="O96" s="46"/>
      <c r="P96" s="16"/>
    </row>
    <row r="97" spans="1:16" ht="15" hidden="1" customHeight="1" x14ac:dyDescent="0.25">
      <c r="A97">
        <v>93</v>
      </c>
      <c r="B97" s="99">
        <v>45307</v>
      </c>
      <c r="C97" s="99"/>
      <c r="D97" s="99"/>
      <c r="E97" s="29">
        <v>27972</v>
      </c>
      <c r="F97" s="29"/>
      <c r="G97" s="29">
        <v>1</v>
      </c>
      <c r="H97" s="31" t="s">
        <v>25968</v>
      </c>
      <c r="I97" s="67" t="s">
        <v>1726</v>
      </c>
      <c r="J97" s="67" t="s">
        <v>1727</v>
      </c>
      <c r="K97" s="67" t="s">
        <v>114</v>
      </c>
      <c r="L97" s="67" t="s">
        <v>110</v>
      </c>
      <c r="M97" s="31">
        <v>53352470</v>
      </c>
      <c r="N97" s="29" t="s">
        <v>315</v>
      </c>
      <c r="O97" s="46"/>
      <c r="P97" s="16"/>
    </row>
    <row r="98" spans="1:16" ht="15" hidden="1" customHeight="1" x14ac:dyDescent="0.25">
      <c r="A98">
        <v>94</v>
      </c>
      <c r="B98" s="99">
        <v>45307</v>
      </c>
      <c r="C98" s="99">
        <v>45309</v>
      </c>
      <c r="D98" s="99">
        <v>45311</v>
      </c>
      <c r="E98" s="123">
        <v>26909</v>
      </c>
      <c r="F98" s="29"/>
      <c r="G98" s="29">
        <v>1</v>
      </c>
      <c r="H98" s="301" t="s">
        <v>25969</v>
      </c>
      <c r="I98" s="302" t="s">
        <v>19397</v>
      </c>
      <c r="J98" s="302" t="s">
        <v>19398</v>
      </c>
      <c r="K98" s="67" t="s">
        <v>48</v>
      </c>
      <c r="L98" s="67" t="s">
        <v>48</v>
      </c>
      <c r="M98" s="31">
        <v>58062761</v>
      </c>
      <c r="N98" s="29" t="s">
        <v>782</v>
      </c>
      <c r="O98" s="46"/>
      <c r="P98" s="16"/>
    </row>
    <row r="99" spans="1:16" ht="15" hidden="1" customHeight="1" x14ac:dyDescent="0.25">
      <c r="A99">
        <v>95</v>
      </c>
      <c r="B99" s="99">
        <v>45307</v>
      </c>
      <c r="C99" s="99">
        <v>45309</v>
      </c>
      <c r="D99" s="99">
        <v>45311</v>
      </c>
      <c r="E99" s="123">
        <v>26976</v>
      </c>
      <c r="F99" s="29"/>
      <c r="G99" s="29">
        <v>1</v>
      </c>
      <c r="H99" s="31" t="s">
        <v>25970</v>
      </c>
      <c r="I99" s="67" t="s">
        <v>7284</v>
      </c>
      <c r="J99" s="67" t="s">
        <v>7285</v>
      </c>
      <c r="K99" s="67" t="s">
        <v>48</v>
      </c>
      <c r="L99" s="67" t="s">
        <v>48</v>
      </c>
      <c r="M99" s="31">
        <v>58735972</v>
      </c>
      <c r="N99" s="29" t="s">
        <v>1352</v>
      </c>
      <c r="O99" s="46"/>
      <c r="P99" s="16"/>
    </row>
    <row r="100" spans="1:16" ht="15" hidden="1" customHeight="1" x14ac:dyDescent="0.25">
      <c r="A100">
        <v>96</v>
      </c>
      <c r="B100" s="99">
        <v>45307</v>
      </c>
      <c r="C100" s="99">
        <v>45309</v>
      </c>
      <c r="D100" s="99">
        <v>45311</v>
      </c>
      <c r="E100" s="123">
        <v>27077</v>
      </c>
      <c r="F100" s="29"/>
      <c r="G100" s="29">
        <v>5</v>
      </c>
      <c r="H100" s="301" t="s">
        <v>25971</v>
      </c>
      <c r="I100" s="302" t="s">
        <v>25972</v>
      </c>
      <c r="J100" s="302" t="s">
        <v>25973</v>
      </c>
      <c r="K100" s="67" t="s">
        <v>48</v>
      </c>
      <c r="L100" s="67" t="s">
        <v>48</v>
      </c>
      <c r="M100" s="31">
        <v>53758654</v>
      </c>
      <c r="N100" s="29" t="s">
        <v>561</v>
      </c>
      <c r="O100" s="46"/>
      <c r="P100" s="16"/>
    </row>
    <row r="101" spans="1:16" ht="15" hidden="1" customHeight="1" x14ac:dyDescent="0.25">
      <c r="A101">
        <v>97</v>
      </c>
      <c r="B101" s="99">
        <v>45307</v>
      </c>
      <c r="C101" s="99">
        <v>45309</v>
      </c>
      <c r="D101" s="99">
        <v>45311</v>
      </c>
      <c r="E101" s="123">
        <v>27078</v>
      </c>
      <c r="F101" s="29"/>
      <c r="G101" s="29">
        <v>1</v>
      </c>
      <c r="H101" s="301" t="s">
        <v>25974</v>
      </c>
      <c r="I101" s="302" t="s">
        <v>25975</v>
      </c>
      <c r="J101" s="302" t="s">
        <v>25973</v>
      </c>
      <c r="K101" s="67" t="s">
        <v>48</v>
      </c>
      <c r="L101" s="67" t="s">
        <v>48</v>
      </c>
      <c r="M101" s="31">
        <v>53758654</v>
      </c>
      <c r="N101" s="29" t="s">
        <v>352</v>
      </c>
      <c r="O101" s="46"/>
      <c r="P101" s="16"/>
    </row>
    <row r="102" spans="1:16" ht="15" hidden="1" customHeight="1" x14ac:dyDescent="0.25">
      <c r="A102">
        <v>98</v>
      </c>
      <c r="B102" s="99">
        <v>45307</v>
      </c>
      <c r="C102" s="99">
        <v>45309</v>
      </c>
      <c r="D102" s="99">
        <v>45311</v>
      </c>
      <c r="E102" s="123">
        <v>27082</v>
      </c>
      <c r="F102" s="29"/>
      <c r="G102" s="29">
        <v>3</v>
      </c>
      <c r="H102" s="301" t="s">
        <v>25976</v>
      </c>
      <c r="I102" s="302" t="s">
        <v>25977</v>
      </c>
      <c r="J102" s="302" t="s">
        <v>25978</v>
      </c>
      <c r="K102" s="67" t="s">
        <v>52</v>
      </c>
      <c r="L102" s="67" t="s">
        <v>48</v>
      </c>
      <c r="M102" s="31">
        <v>56877554</v>
      </c>
      <c r="N102" s="29" t="s">
        <v>332</v>
      </c>
      <c r="O102" s="46"/>
      <c r="P102" s="16"/>
    </row>
    <row r="103" spans="1:16" ht="15" hidden="1" customHeight="1" x14ac:dyDescent="0.25">
      <c r="A103">
        <v>99</v>
      </c>
      <c r="B103" s="99">
        <v>45307</v>
      </c>
      <c r="C103" s="99">
        <v>45309</v>
      </c>
      <c r="D103" s="99">
        <v>45311</v>
      </c>
      <c r="E103" s="123">
        <v>27094</v>
      </c>
      <c r="F103" s="29"/>
      <c r="G103" s="29">
        <v>15</v>
      </c>
      <c r="H103" s="301" t="s">
        <v>25979</v>
      </c>
      <c r="I103" s="302" t="s">
        <v>6243</v>
      </c>
      <c r="J103" s="302" t="s">
        <v>6244</v>
      </c>
      <c r="K103" s="67" t="s">
        <v>53</v>
      </c>
      <c r="L103" s="67" t="s">
        <v>48</v>
      </c>
      <c r="M103" s="31">
        <v>52969501</v>
      </c>
      <c r="N103" s="29" t="s">
        <v>13486</v>
      </c>
      <c r="O103" s="46"/>
      <c r="P103" s="16"/>
    </row>
    <row r="104" spans="1:16" ht="15" hidden="1" customHeight="1" x14ac:dyDescent="0.25">
      <c r="A104">
        <v>100</v>
      </c>
      <c r="B104" s="99">
        <v>45307</v>
      </c>
      <c r="C104" s="99">
        <v>45309</v>
      </c>
      <c r="D104" s="99">
        <v>45311</v>
      </c>
      <c r="E104" s="123">
        <v>27096</v>
      </c>
      <c r="F104" s="29"/>
      <c r="G104" s="29">
        <v>1</v>
      </c>
      <c r="H104" s="301" t="s">
        <v>25980</v>
      </c>
      <c r="I104" s="302" t="s">
        <v>6243</v>
      </c>
      <c r="J104" s="302" t="s">
        <v>6244</v>
      </c>
      <c r="K104" s="67" t="s">
        <v>53</v>
      </c>
      <c r="L104" s="67" t="s">
        <v>48</v>
      </c>
      <c r="M104" s="31">
        <v>52969501</v>
      </c>
      <c r="N104" s="29" t="s">
        <v>365</v>
      </c>
      <c r="O104" s="46"/>
      <c r="P104" s="16"/>
    </row>
    <row r="105" spans="1:16" ht="15" hidden="1" customHeight="1" x14ac:dyDescent="0.25">
      <c r="A105">
        <v>101</v>
      </c>
      <c r="B105" s="99">
        <v>45307</v>
      </c>
      <c r="C105" s="99">
        <v>45309</v>
      </c>
      <c r="D105" s="99">
        <v>45311</v>
      </c>
      <c r="E105" s="123">
        <v>27246</v>
      </c>
      <c r="F105" s="29"/>
      <c r="G105" s="29">
        <v>4</v>
      </c>
      <c r="H105" s="301" t="s">
        <v>25981</v>
      </c>
      <c r="I105" s="302" t="s">
        <v>6270</v>
      </c>
      <c r="J105" s="302" t="s">
        <v>6271</v>
      </c>
      <c r="K105" s="67" t="s">
        <v>60</v>
      </c>
      <c r="L105" s="67" t="s">
        <v>48</v>
      </c>
      <c r="M105" s="31">
        <v>5358736618</v>
      </c>
      <c r="N105" s="29" t="s">
        <v>1086</v>
      </c>
      <c r="O105" s="46"/>
      <c r="P105" s="16"/>
    </row>
    <row r="106" spans="1:16" ht="15" hidden="1" customHeight="1" x14ac:dyDescent="0.25">
      <c r="A106">
        <v>102</v>
      </c>
      <c r="B106" s="99">
        <v>45307</v>
      </c>
      <c r="C106" s="99">
        <v>45309</v>
      </c>
      <c r="D106" s="99">
        <v>45311</v>
      </c>
      <c r="E106" s="123">
        <v>27319</v>
      </c>
      <c r="F106" s="29"/>
      <c r="G106" s="29">
        <v>5</v>
      </c>
      <c r="H106" s="301" t="s">
        <v>25982</v>
      </c>
      <c r="I106" s="302" t="s">
        <v>25983</v>
      </c>
      <c r="J106" s="302" t="s">
        <v>2916</v>
      </c>
      <c r="K106" s="67" t="s">
        <v>48</v>
      </c>
      <c r="L106" s="67" t="s">
        <v>48</v>
      </c>
      <c r="M106" s="31">
        <v>54893206</v>
      </c>
      <c r="N106" s="29" t="s">
        <v>8617</v>
      </c>
      <c r="O106" s="46"/>
      <c r="P106" s="16"/>
    </row>
    <row r="107" spans="1:16" ht="15" hidden="1" customHeight="1" x14ac:dyDescent="0.25">
      <c r="A107">
        <v>103</v>
      </c>
      <c r="B107" s="99">
        <v>45307</v>
      </c>
      <c r="C107" s="99">
        <v>45309</v>
      </c>
      <c r="D107" s="99">
        <v>45311</v>
      </c>
      <c r="E107" s="123">
        <v>27374</v>
      </c>
      <c r="F107" s="29"/>
      <c r="G107" s="29">
        <v>5</v>
      </c>
      <c r="H107" s="301" t="s">
        <v>25984</v>
      </c>
      <c r="I107" s="302" t="s">
        <v>8210</v>
      </c>
      <c r="J107" s="302" t="s">
        <v>8211</v>
      </c>
      <c r="K107" s="67" t="s">
        <v>50</v>
      </c>
      <c r="L107" s="67" t="s">
        <v>48</v>
      </c>
      <c r="M107" s="31">
        <v>58678448</v>
      </c>
      <c r="N107" s="29" t="s">
        <v>561</v>
      </c>
      <c r="O107" s="46"/>
      <c r="P107" s="16"/>
    </row>
    <row r="108" spans="1:16" ht="15" hidden="1" customHeight="1" x14ac:dyDescent="0.25">
      <c r="A108">
        <v>104</v>
      </c>
      <c r="B108" s="99">
        <v>45307</v>
      </c>
      <c r="C108" s="99">
        <v>45309</v>
      </c>
      <c r="D108" s="99">
        <v>45311</v>
      </c>
      <c r="E108" s="123">
        <v>27461</v>
      </c>
      <c r="F108" s="29"/>
      <c r="G108" s="29">
        <v>2</v>
      </c>
      <c r="H108" s="301" t="s">
        <v>25985</v>
      </c>
      <c r="I108" s="302" t="s">
        <v>25986</v>
      </c>
      <c r="J108" s="302" t="s">
        <v>25987</v>
      </c>
      <c r="K108" s="67" t="s">
        <v>48</v>
      </c>
      <c r="L108" s="67" t="s">
        <v>48</v>
      </c>
      <c r="M108" s="31">
        <v>55506039</v>
      </c>
      <c r="N108" s="29" t="s">
        <v>323</v>
      </c>
      <c r="O108" s="46"/>
      <c r="P108" s="16"/>
    </row>
    <row r="109" spans="1:16" ht="15" hidden="1" customHeight="1" x14ac:dyDescent="0.25">
      <c r="A109">
        <v>105</v>
      </c>
      <c r="B109" s="99">
        <v>45307</v>
      </c>
      <c r="C109" s="99">
        <v>45309</v>
      </c>
      <c r="D109" s="99">
        <v>45311</v>
      </c>
      <c r="E109" s="123">
        <v>27475</v>
      </c>
      <c r="F109" s="29"/>
      <c r="G109" s="29">
        <v>3</v>
      </c>
      <c r="H109" s="301" t="s">
        <v>25988</v>
      </c>
      <c r="I109" s="302" t="s">
        <v>25989</v>
      </c>
      <c r="J109" s="302" t="s">
        <v>25990</v>
      </c>
      <c r="K109" s="67" t="s">
        <v>52</v>
      </c>
      <c r="L109" s="67" t="s">
        <v>48</v>
      </c>
      <c r="M109" s="31">
        <v>53698614</v>
      </c>
      <c r="N109" s="29" t="s">
        <v>403</v>
      </c>
      <c r="O109" s="46"/>
      <c r="P109" s="16"/>
    </row>
    <row r="110" spans="1:16" ht="15" hidden="1" customHeight="1" x14ac:dyDescent="0.25">
      <c r="A110">
        <v>106</v>
      </c>
      <c r="B110" s="99">
        <v>45307</v>
      </c>
      <c r="C110" s="99">
        <v>45309</v>
      </c>
      <c r="D110" s="99">
        <v>45311</v>
      </c>
      <c r="E110" s="123">
        <v>27477</v>
      </c>
      <c r="F110" s="29"/>
      <c r="G110" s="29">
        <v>1</v>
      </c>
      <c r="H110" s="301" t="s">
        <v>25991</v>
      </c>
      <c r="I110" s="302" t="s">
        <v>25989</v>
      </c>
      <c r="J110" s="302" t="s">
        <v>25990</v>
      </c>
      <c r="K110" s="67" t="s">
        <v>52</v>
      </c>
      <c r="L110" s="67" t="s">
        <v>48</v>
      </c>
      <c r="M110" s="31">
        <v>53698614</v>
      </c>
      <c r="N110" s="29" t="s">
        <v>480</v>
      </c>
      <c r="O110" s="46"/>
      <c r="P110" s="16"/>
    </row>
    <row r="111" spans="1:16" ht="15" hidden="1" customHeight="1" x14ac:dyDescent="0.25">
      <c r="A111">
        <v>107</v>
      </c>
      <c r="B111" s="99">
        <v>45307</v>
      </c>
      <c r="C111" s="99">
        <v>45309</v>
      </c>
      <c r="D111" s="99">
        <v>45311</v>
      </c>
      <c r="E111" s="123">
        <v>27616</v>
      </c>
      <c r="F111" s="29"/>
      <c r="G111" s="29">
        <v>3</v>
      </c>
      <c r="H111" s="31" t="s">
        <v>26305</v>
      </c>
      <c r="I111" s="67" t="s">
        <v>25992</v>
      </c>
      <c r="J111" s="67" t="s">
        <v>25993</v>
      </c>
      <c r="K111" s="67" t="s">
        <v>54</v>
      </c>
      <c r="L111" s="67" t="s">
        <v>48</v>
      </c>
      <c r="M111" s="31">
        <v>52618196</v>
      </c>
      <c r="N111" s="29" t="s">
        <v>11632</v>
      </c>
      <c r="O111" s="46"/>
      <c r="P111" s="16"/>
    </row>
    <row r="112" spans="1:16" ht="15" hidden="1" customHeight="1" x14ac:dyDescent="0.25">
      <c r="B112" s="99"/>
      <c r="C112" s="99"/>
      <c r="D112" s="99"/>
      <c r="E112" s="29"/>
      <c r="F112" s="29"/>
      <c r="G112" s="29">
        <v>1</v>
      </c>
      <c r="H112" s="31" t="s">
        <v>26304</v>
      </c>
      <c r="I112" s="67" t="s">
        <v>25992</v>
      </c>
      <c r="J112" s="67" t="s">
        <v>25993</v>
      </c>
      <c r="K112" s="67" t="s">
        <v>54</v>
      </c>
      <c r="L112" s="67" t="s">
        <v>48</v>
      </c>
      <c r="M112" s="31">
        <v>52618196</v>
      </c>
      <c r="N112" s="29" t="s">
        <v>11632</v>
      </c>
      <c r="O112" s="46"/>
      <c r="P112" s="16"/>
    </row>
    <row r="113" spans="1:16" ht="15" hidden="1" customHeight="1" x14ac:dyDescent="0.25">
      <c r="A113">
        <v>108</v>
      </c>
      <c r="B113" s="99">
        <v>45307</v>
      </c>
      <c r="C113" s="99">
        <v>45309</v>
      </c>
      <c r="D113" s="99">
        <v>45311</v>
      </c>
      <c r="E113" s="123">
        <v>27639</v>
      </c>
      <c r="F113" s="29"/>
      <c r="G113" s="29">
        <v>3</v>
      </c>
      <c r="H113" s="301" t="s">
        <v>25994</v>
      </c>
      <c r="I113" s="302" t="s">
        <v>25995</v>
      </c>
      <c r="J113" s="302" t="s">
        <v>25996</v>
      </c>
      <c r="K113" s="67" t="s">
        <v>53</v>
      </c>
      <c r="L113" s="67" t="s">
        <v>48</v>
      </c>
      <c r="M113" s="31">
        <v>54286402</v>
      </c>
      <c r="N113" s="29" t="s">
        <v>7209</v>
      </c>
      <c r="O113" s="46"/>
      <c r="P113" s="16"/>
    </row>
    <row r="114" spans="1:16" ht="15" hidden="1" customHeight="1" x14ac:dyDescent="0.25">
      <c r="A114">
        <v>109</v>
      </c>
      <c r="B114" s="99">
        <v>45307</v>
      </c>
      <c r="C114" s="99">
        <v>45309</v>
      </c>
      <c r="D114" s="99">
        <v>45311</v>
      </c>
      <c r="E114" s="123">
        <v>27655</v>
      </c>
      <c r="F114" s="29"/>
      <c r="G114" s="29">
        <v>2</v>
      </c>
      <c r="H114" s="301" t="s">
        <v>25997</v>
      </c>
      <c r="I114" s="302" t="s">
        <v>25998</v>
      </c>
      <c r="J114" s="302" t="s">
        <v>25999</v>
      </c>
      <c r="K114" s="67" t="s">
        <v>48</v>
      </c>
      <c r="L114" s="67" t="s">
        <v>48</v>
      </c>
      <c r="M114" s="31">
        <v>58739063</v>
      </c>
      <c r="N114" s="29" t="s">
        <v>3159</v>
      </c>
      <c r="O114" s="46"/>
      <c r="P114" s="16"/>
    </row>
    <row r="115" spans="1:16" ht="15" hidden="1" customHeight="1" x14ac:dyDescent="0.25">
      <c r="A115">
        <v>110</v>
      </c>
      <c r="B115" s="99">
        <v>45307</v>
      </c>
      <c r="C115" s="99">
        <v>45309</v>
      </c>
      <c r="D115" s="99">
        <v>45311</v>
      </c>
      <c r="E115" s="123">
        <v>27700</v>
      </c>
      <c r="F115" s="29"/>
      <c r="G115" s="29">
        <v>1</v>
      </c>
      <c r="H115" s="301" t="s">
        <v>26000</v>
      </c>
      <c r="I115" s="302" t="s">
        <v>14864</v>
      </c>
      <c r="J115" s="302" t="s">
        <v>14865</v>
      </c>
      <c r="K115" s="67" t="s">
        <v>50</v>
      </c>
      <c r="L115" s="67" t="s">
        <v>48</v>
      </c>
      <c r="M115" s="31">
        <v>53660491</v>
      </c>
      <c r="N115" s="29" t="s">
        <v>5934</v>
      </c>
      <c r="O115" s="46"/>
      <c r="P115" s="16"/>
    </row>
    <row r="116" spans="1:16" ht="15" hidden="1" customHeight="1" x14ac:dyDescent="0.25">
      <c r="A116">
        <v>111</v>
      </c>
      <c r="B116" s="99">
        <v>45307</v>
      </c>
      <c r="C116" s="99">
        <v>45309</v>
      </c>
      <c r="D116" s="99">
        <v>45311</v>
      </c>
      <c r="E116" s="123">
        <v>27702</v>
      </c>
      <c r="F116" s="29"/>
      <c r="G116" s="29">
        <v>4</v>
      </c>
      <c r="H116" s="301" t="s">
        <v>26001</v>
      </c>
      <c r="I116" s="302" t="s">
        <v>14864</v>
      </c>
      <c r="J116" s="302" t="s">
        <v>14865</v>
      </c>
      <c r="K116" s="67" t="s">
        <v>50</v>
      </c>
      <c r="L116" s="67" t="s">
        <v>48</v>
      </c>
      <c r="M116" s="31">
        <v>53660491</v>
      </c>
      <c r="N116" s="29" t="s">
        <v>2089</v>
      </c>
      <c r="O116" s="46"/>
      <c r="P116" s="16"/>
    </row>
    <row r="117" spans="1:16" ht="15" hidden="1" customHeight="1" x14ac:dyDescent="0.25">
      <c r="A117">
        <v>112</v>
      </c>
      <c r="B117" s="99">
        <v>45307</v>
      </c>
      <c r="C117" s="99">
        <v>45309</v>
      </c>
      <c r="D117" s="99">
        <v>45311</v>
      </c>
      <c r="E117" s="123">
        <v>27864</v>
      </c>
      <c r="F117" s="29"/>
      <c r="G117" s="29">
        <v>3</v>
      </c>
      <c r="H117" s="301" t="s">
        <v>26002</v>
      </c>
      <c r="I117" s="302" t="s">
        <v>436</v>
      </c>
      <c r="J117" s="302" t="s">
        <v>2165</v>
      </c>
      <c r="K117" s="67" t="s">
        <v>48</v>
      </c>
      <c r="L117" s="67" t="s">
        <v>48</v>
      </c>
      <c r="M117" s="31">
        <v>54559281</v>
      </c>
      <c r="N117" s="29" t="s">
        <v>403</v>
      </c>
      <c r="O117" s="46"/>
      <c r="P117" s="16"/>
    </row>
    <row r="118" spans="1:16" ht="15" hidden="1" customHeight="1" x14ac:dyDescent="0.25">
      <c r="A118">
        <v>113</v>
      </c>
      <c r="B118" s="99">
        <v>45307</v>
      </c>
      <c r="C118" s="99">
        <v>45309</v>
      </c>
      <c r="D118" s="99">
        <v>45311</v>
      </c>
      <c r="E118" s="123">
        <v>27875</v>
      </c>
      <c r="F118" s="29"/>
      <c r="G118" s="29">
        <v>5</v>
      </c>
      <c r="H118" s="301" t="s">
        <v>26003</v>
      </c>
      <c r="I118" s="302" t="s">
        <v>26004</v>
      </c>
      <c r="J118" s="302" t="s">
        <v>26005</v>
      </c>
      <c r="K118" s="67" t="s">
        <v>53</v>
      </c>
      <c r="L118" s="67" t="s">
        <v>48</v>
      </c>
      <c r="M118" s="31">
        <v>53288602</v>
      </c>
      <c r="N118" s="29" t="s">
        <v>561</v>
      </c>
      <c r="O118" s="46"/>
      <c r="P118" s="16"/>
    </row>
    <row r="119" spans="1:16" ht="15" hidden="1" customHeight="1" x14ac:dyDescent="0.25">
      <c r="A119">
        <v>114</v>
      </c>
      <c r="B119" s="99">
        <v>45307</v>
      </c>
      <c r="C119" s="99">
        <v>45309</v>
      </c>
      <c r="D119" s="99">
        <v>45311</v>
      </c>
      <c r="E119" s="123">
        <v>27876</v>
      </c>
      <c r="F119" s="29"/>
      <c r="G119" s="29">
        <v>5</v>
      </c>
      <c r="H119" s="301" t="s">
        <v>26006</v>
      </c>
      <c r="I119" s="302" t="s">
        <v>26007</v>
      </c>
      <c r="J119" s="302" t="s">
        <v>26005</v>
      </c>
      <c r="K119" s="67" t="s">
        <v>53</v>
      </c>
      <c r="L119" s="67" t="s">
        <v>48</v>
      </c>
      <c r="M119" s="31">
        <v>53288602</v>
      </c>
      <c r="N119" s="29" t="s">
        <v>561</v>
      </c>
      <c r="O119" s="46"/>
      <c r="P119" s="16"/>
    </row>
    <row r="120" spans="1:16" ht="15" hidden="1" customHeight="1" x14ac:dyDescent="0.25">
      <c r="A120">
        <v>115</v>
      </c>
      <c r="B120" s="99">
        <v>45307</v>
      </c>
      <c r="C120" s="99">
        <v>45309</v>
      </c>
      <c r="D120" s="99">
        <v>45311</v>
      </c>
      <c r="E120" s="123">
        <v>27877</v>
      </c>
      <c r="F120" s="29"/>
      <c r="G120" s="29">
        <v>5</v>
      </c>
      <c r="H120" s="301" t="s">
        <v>26008</v>
      </c>
      <c r="I120" s="302" t="s">
        <v>26009</v>
      </c>
      <c r="J120" s="302" t="s">
        <v>26010</v>
      </c>
      <c r="K120" s="67" t="s">
        <v>48</v>
      </c>
      <c r="L120" s="67" t="s">
        <v>48</v>
      </c>
      <c r="M120" s="31">
        <v>54556002</v>
      </c>
      <c r="N120" s="29" t="s">
        <v>561</v>
      </c>
      <c r="O120" s="46"/>
      <c r="P120" s="16"/>
    </row>
    <row r="121" spans="1:16" ht="15" hidden="1" customHeight="1" x14ac:dyDescent="0.25">
      <c r="A121">
        <v>116</v>
      </c>
      <c r="B121" s="99">
        <v>45307</v>
      </c>
      <c r="C121" s="99">
        <v>45309</v>
      </c>
      <c r="D121" s="99">
        <v>45311</v>
      </c>
      <c r="E121" s="123">
        <v>27878</v>
      </c>
      <c r="F121" s="29"/>
      <c r="G121" s="29">
        <v>6</v>
      </c>
      <c r="H121" s="301" t="s">
        <v>26011</v>
      </c>
      <c r="I121" s="302" t="s">
        <v>26009</v>
      </c>
      <c r="J121" s="302" t="s">
        <v>26010</v>
      </c>
      <c r="K121" s="67" t="s">
        <v>48</v>
      </c>
      <c r="L121" s="67" t="s">
        <v>48</v>
      </c>
      <c r="M121" s="31">
        <v>54556002</v>
      </c>
      <c r="N121" s="29" t="s">
        <v>12401</v>
      </c>
      <c r="O121" s="46"/>
      <c r="P121" s="16"/>
    </row>
    <row r="122" spans="1:16" ht="15" hidden="1" customHeight="1" x14ac:dyDescent="0.25">
      <c r="A122">
        <v>117</v>
      </c>
      <c r="B122" s="99">
        <v>45307</v>
      </c>
      <c r="C122" s="99">
        <v>45309</v>
      </c>
      <c r="D122" s="99">
        <v>45311</v>
      </c>
      <c r="E122" s="123">
        <v>27886</v>
      </c>
      <c r="F122" s="29"/>
      <c r="G122" s="29">
        <v>2</v>
      </c>
      <c r="H122" s="301" t="s">
        <v>26012</v>
      </c>
      <c r="I122" s="302" t="s">
        <v>23378</v>
      </c>
      <c r="J122" s="302" t="s">
        <v>23379</v>
      </c>
      <c r="K122" s="67" t="s">
        <v>53</v>
      </c>
      <c r="L122" s="67" t="s">
        <v>48</v>
      </c>
      <c r="M122" s="31">
        <v>52739433</v>
      </c>
      <c r="N122" s="29" t="s">
        <v>359</v>
      </c>
      <c r="O122" s="46"/>
      <c r="P122" s="16"/>
    </row>
    <row r="123" spans="1:16" ht="15" hidden="1" customHeight="1" x14ac:dyDescent="0.25">
      <c r="A123">
        <v>118</v>
      </c>
      <c r="B123" s="99">
        <v>45307</v>
      </c>
      <c r="C123" s="99">
        <v>45309</v>
      </c>
      <c r="D123" s="99">
        <v>45311</v>
      </c>
      <c r="E123" s="123">
        <v>27887</v>
      </c>
      <c r="F123" s="29"/>
      <c r="G123" s="29">
        <v>1</v>
      </c>
      <c r="H123" s="301" t="s">
        <v>26013</v>
      </c>
      <c r="I123" s="302" t="s">
        <v>22379</v>
      </c>
      <c r="J123" s="302" t="s">
        <v>22380</v>
      </c>
      <c r="K123" s="67" t="s">
        <v>776</v>
      </c>
      <c r="L123" s="67" t="s">
        <v>48</v>
      </c>
      <c r="M123" s="31">
        <v>55730403</v>
      </c>
      <c r="N123" s="29" t="s">
        <v>352</v>
      </c>
      <c r="O123" s="46"/>
      <c r="P123" s="16"/>
    </row>
    <row r="124" spans="1:16" ht="15" hidden="1" customHeight="1" x14ac:dyDescent="0.25">
      <c r="A124">
        <v>119</v>
      </c>
      <c r="B124" s="99">
        <v>45307</v>
      </c>
      <c r="C124" s="99">
        <v>45309</v>
      </c>
      <c r="D124" s="99">
        <v>45311</v>
      </c>
      <c r="E124" s="123">
        <v>27898</v>
      </c>
      <c r="F124" s="29"/>
      <c r="G124" s="29">
        <v>3</v>
      </c>
      <c r="H124" s="301" t="s">
        <v>26014</v>
      </c>
      <c r="I124" s="302" t="s">
        <v>26015</v>
      </c>
      <c r="J124" s="302" t="s">
        <v>26016</v>
      </c>
      <c r="K124" s="67" t="s">
        <v>53</v>
      </c>
      <c r="L124" s="67" t="s">
        <v>48</v>
      </c>
      <c r="M124" s="31">
        <v>53759017</v>
      </c>
      <c r="N124" s="29" t="s">
        <v>928</v>
      </c>
      <c r="O124" s="46"/>
      <c r="P124" s="16"/>
    </row>
    <row r="125" spans="1:16" ht="15" hidden="1" customHeight="1" x14ac:dyDescent="0.25">
      <c r="A125">
        <v>120</v>
      </c>
      <c r="B125" s="99">
        <v>45307</v>
      </c>
      <c r="C125" s="99">
        <v>45309</v>
      </c>
      <c r="D125" s="99">
        <v>45311</v>
      </c>
      <c r="E125" s="123">
        <v>27927</v>
      </c>
      <c r="F125" s="29"/>
      <c r="G125" s="29">
        <v>5</v>
      </c>
      <c r="H125" s="301" t="s">
        <v>26017</v>
      </c>
      <c r="I125" s="302" t="s">
        <v>26018</v>
      </c>
      <c r="J125" s="302" t="s">
        <v>2916</v>
      </c>
      <c r="K125" s="67" t="s">
        <v>48</v>
      </c>
      <c r="L125" s="67" t="s">
        <v>48</v>
      </c>
      <c r="M125" s="31">
        <v>54893206</v>
      </c>
      <c r="N125" s="29" t="s">
        <v>561</v>
      </c>
      <c r="O125" s="46"/>
      <c r="P125" s="16"/>
    </row>
    <row r="126" spans="1:16" ht="15" hidden="1" customHeight="1" x14ac:dyDescent="0.25">
      <c r="A126">
        <v>121</v>
      </c>
      <c r="B126" s="99">
        <v>45307</v>
      </c>
      <c r="C126" s="99">
        <v>45311</v>
      </c>
      <c r="D126" s="99">
        <v>45311</v>
      </c>
      <c r="E126" s="123">
        <v>27056</v>
      </c>
      <c r="F126" s="29"/>
      <c r="G126" s="29">
        <v>2</v>
      </c>
      <c r="H126" s="301" t="s">
        <v>26019</v>
      </c>
      <c r="I126" s="302" t="s">
        <v>788</v>
      </c>
      <c r="J126" s="302" t="s">
        <v>789</v>
      </c>
      <c r="K126" s="67" t="s">
        <v>121</v>
      </c>
      <c r="L126" s="67" t="s">
        <v>25</v>
      </c>
      <c r="M126" s="31">
        <v>53638495</v>
      </c>
      <c r="N126" s="29" t="s">
        <v>323</v>
      </c>
      <c r="O126" s="46"/>
      <c r="P126" s="16"/>
    </row>
    <row r="127" spans="1:16" ht="15" hidden="1" customHeight="1" x14ac:dyDescent="0.25">
      <c r="A127">
        <v>122</v>
      </c>
      <c r="B127" s="99">
        <v>45307</v>
      </c>
      <c r="C127" s="99">
        <v>45311</v>
      </c>
      <c r="D127" s="99">
        <v>45311</v>
      </c>
      <c r="E127" s="123">
        <v>27079</v>
      </c>
      <c r="F127" s="29"/>
      <c r="G127" s="29">
        <v>5</v>
      </c>
      <c r="H127" s="301" t="s">
        <v>26020</v>
      </c>
      <c r="I127" s="302" t="s">
        <v>6277</v>
      </c>
      <c r="J127" s="302" t="s">
        <v>6278</v>
      </c>
      <c r="K127" s="67" t="s">
        <v>25</v>
      </c>
      <c r="L127" s="67" t="s">
        <v>25</v>
      </c>
      <c r="M127" s="31">
        <v>59280969</v>
      </c>
      <c r="N127" s="29" t="s">
        <v>561</v>
      </c>
      <c r="O127" s="46"/>
      <c r="P127" s="16"/>
    </row>
    <row r="128" spans="1:16" ht="15" hidden="1" customHeight="1" x14ac:dyDescent="0.25">
      <c r="A128">
        <v>123</v>
      </c>
      <c r="B128" s="99">
        <v>45307</v>
      </c>
      <c r="C128" s="99">
        <v>45311</v>
      </c>
      <c r="D128" s="99">
        <v>45311</v>
      </c>
      <c r="E128" s="123">
        <v>27459</v>
      </c>
      <c r="F128" s="29"/>
      <c r="G128" s="29">
        <v>1</v>
      </c>
      <c r="H128" s="301" t="s">
        <v>26021</v>
      </c>
      <c r="I128" s="302" t="s">
        <v>26022</v>
      </c>
      <c r="J128" s="302" t="s">
        <v>26023</v>
      </c>
      <c r="K128" s="67" t="s">
        <v>29</v>
      </c>
      <c r="L128" s="67" t="s">
        <v>25</v>
      </c>
      <c r="M128" s="31">
        <v>53669372</v>
      </c>
      <c r="N128" s="29" t="s">
        <v>352</v>
      </c>
      <c r="O128" s="46"/>
      <c r="P128" s="16"/>
    </row>
    <row r="129" spans="1:16" ht="15" customHeight="1" x14ac:dyDescent="0.25">
      <c r="A129">
        <v>124</v>
      </c>
      <c r="B129" s="99">
        <v>45307</v>
      </c>
      <c r="C129" s="99">
        <v>45311</v>
      </c>
      <c r="D129" s="99">
        <v>45311</v>
      </c>
      <c r="E129" s="123">
        <v>27064</v>
      </c>
      <c r="F129" s="29"/>
      <c r="G129" s="29">
        <v>3</v>
      </c>
      <c r="H129" s="301" t="s">
        <v>26024</v>
      </c>
      <c r="I129" s="302" t="s">
        <v>1488</v>
      </c>
      <c r="J129" s="302" t="s">
        <v>1489</v>
      </c>
      <c r="K129" s="67" t="s">
        <v>30</v>
      </c>
      <c r="L129" s="67" t="s">
        <v>31</v>
      </c>
      <c r="M129" s="31">
        <v>52930658</v>
      </c>
      <c r="N129" s="29" t="s">
        <v>8891</v>
      </c>
      <c r="O129" s="46"/>
      <c r="P129" s="16"/>
    </row>
    <row r="130" spans="1:16" ht="15" customHeight="1" x14ac:dyDescent="0.25">
      <c r="A130">
        <v>125</v>
      </c>
      <c r="B130" s="99">
        <v>45307</v>
      </c>
      <c r="C130" s="99">
        <v>45311</v>
      </c>
      <c r="D130" s="99">
        <v>45311</v>
      </c>
      <c r="E130" s="123">
        <v>27076</v>
      </c>
      <c r="F130" s="29"/>
      <c r="G130" s="29">
        <v>22</v>
      </c>
      <c r="H130" s="301" t="s">
        <v>26025</v>
      </c>
      <c r="I130" s="302" t="s">
        <v>26026</v>
      </c>
      <c r="J130" s="302" t="s">
        <v>26027</v>
      </c>
      <c r="K130" s="67" t="s">
        <v>30</v>
      </c>
      <c r="L130" s="67" t="s">
        <v>31</v>
      </c>
      <c r="M130" s="31">
        <v>54566761</v>
      </c>
      <c r="N130" s="29" t="s">
        <v>1368</v>
      </c>
      <c r="O130" s="46"/>
      <c r="P130" s="16"/>
    </row>
    <row r="131" spans="1:16" ht="15" customHeight="1" x14ac:dyDescent="0.25">
      <c r="A131">
        <v>126</v>
      </c>
      <c r="B131" s="99">
        <v>45307</v>
      </c>
      <c r="C131" s="99">
        <v>45311</v>
      </c>
      <c r="D131" s="99">
        <v>45311</v>
      </c>
      <c r="E131" s="123">
        <v>27147</v>
      </c>
      <c r="F131" s="29"/>
      <c r="G131" s="29">
        <v>2</v>
      </c>
      <c r="H131" s="301" t="s">
        <v>26028</v>
      </c>
      <c r="I131" s="302" t="s">
        <v>26029</v>
      </c>
      <c r="J131" s="302" t="s">
        <v>26030</v>
      </c>
      <c r="K131" s="67" t="s">
        <v>30</v>
      </c>
      <c r="L131" s="67" t="s">
        <v>31</v>
      </c>
      <c r="M131" s="31">
        <v>55727469</v>
      </c>
      <c r="N131" s="29" t="s">
        <v>17635</v>
      </c>
      <c r="O131" s="46"/>
      <c r="P131" s="16"/>
    </row>
    <row r="132" spans="1:16" ht="15" customHeight="1" x14ac:dyDescent="0.25">
      <c r="A132">
        <v>127</v>
      </c>
      <c r="B132" s="99">
        <v>45307</v>
      </c>
      <c r="C132" s="99">
        <v>45311</v>
      </c>
      <c r="D132" s="99">
        <v>45311</v>
      </c>
      <c r="E132" s="123">
        <v>27150</v>
      </c>
      <c r="F132" s="29"/>
      <c r="G132" s="29">
        <v>2</v>
      </c>
      <c r="H132" s="301" t="s">
        <v>26031</v>
      </c>
      <c r="I132" s="302" t="s">
        <v>26032</v>
      </c>
      <c r="J132" s="302" t="s">
        <v>26033</v>
      </c>
      <c r="K132" s="67" t="s">
        <v>188</v>
      </c>
      <c r="L132" s="67" t="s">
        <v>31</v>
      </c>
      <c r="M132" s="31">
        <v>51033434</v>
      </c>
      <c r="N132" s="29" t="s">
        <v>323</v>
      </c>
      <c r="O132" s="46"/>
      <c r="P132" s="16"/>
    </row>
    <row r="133" spans="1:16" ht="15" customHeight="1" x14ac:dyDescent="0.25">
      <c r="A133">
        <v>128</v>
      </c>
      <c r="B133" s="99">
        <v>45307</v>
      </c>
      <c r="C133" s="99">
        <v>45311</v>
      </c>
      <c r="D133" s="99">
        <v>45311</v>
      </c>
      <c r="E133" s="123">
        <v>27310</v>
      </c>
      <c r="F133" s="29"/>
      <c r="G133" s="29">
        <v>1</v>
      </c>
      <c r="H133" s="301" t="s">
        <v>26034</v>
      </c>
      <c r="I133" s="302" t="s">
        <v>23494</v>
      </c>
      <c r="J133" s="302" t="s">
        <v>23495</v>
      </c>
      <c r="K133" s="67" t="s">
        <v>188</v>
      </c>
      <c r="L133" s="67" t="s">
        <v>31</v>
      </c>
      <c r="M133" s="31">
        <v>56283543</v>
      </c>
      <c r="N133" s="29" t="s">
        <v>352</v>
      </c>
      <c r="O133" s="46"/>
      <c r="P133" s="16"/>
    </row>
    <row r="134" spans="1:16" ht="15" customHeight="1" x14ac:dyDescent="0.25">
      <c r="A134">
        <v>129</v>
      </c>
      <c r="B134" s="99">
        <v>45307</v>
      </c>
      <c r="C134" s="99">
        <v>45311</v>
      </c>
      <c r="D134" s="99">
        <v>45311</v>
      </c>
      <c r="E134" s="123">
        <v>27311</v>
      </c>
      <c r="F134" s="29"/>
      <c r="G134" s="29">
        <v>5</v>
      </c>
      <c r="H134" s="301" t="s">
        <v>26035</v>
      </c>
      <c r="I134" s="302" t="s">
        <v>23494</v>
      </c>
      <c r="J134" s="302" t="s">
        <v>23495</v>
      </c>
      <c r="K134" s="67" t="s">
        <v>188</v>
      </c>
      <c r="L134" s="67" t="s">
        <v>31</v>
      </c>
      <c r="M134" s="31">
        <v>56283543</v>
      </c>
      <c r="N134" s="29" t="s">
        <v>26036</v>
      </c>
      <c r="O134" s="46"/>
      <c r="P134" s="16"/>
    </row>
    <row r="135" spans="1:16" ht="15" customHeight="1" x14ac:dyDescent="0.25">
      <c r="A135">
        <v>130</v>
      </c>
      <c r="B135" s="99">
        <v>45307</v>
      </c>
      <c r="C135" s="99">
        <v>45311</v>
      </c>
      <c r="D135" s="99">
        <v>45311</v>
      </c>
      <c r="E135" s="123">
        <v>27339</v>
      </c>
      <c r="F135" s="29"/>
      <c r="G135" s="29">
        <v>3</v>
      </c>
      <c r="H135" s="301" t="s">
        <v>26037</v>
      </c>
      <c r="I135" s="302" t="s">
        <v>12275</v>
      </c>
      <c r="J135" s="302" t="s">
        <v>12276</v>
      </c>
      <c r="K135" s="67" t="s">
        <v>36</v>
      </c>
      <c r="L135" s="67" t="s">
        <v>31</v>
      </c>
      <c r="M135" s="31">
        <v>58217394</v>
      </c>
      <c r="N135" s="29" t="s">
        <v>15675</v>
      </c>
      <c r="O135" s="46"/>
      <c r="P135" s="16"/>
    </row>
    <row r="136" spans="1:16" ht="15" customHeight="1" x14ac:dyDescent="0.25">
      <c r="A136">
        <v>131</v>
      </c>
      <c r="B136" s="99">
        <v>45307</v>
      </c>
      <c r="C136" s="99">
        <v>45311</v>
      </c>
      <c r="D136" s="99">
        <v>45311</v>
      </c>
      <c r="E136" s="123">
        <v>27360</v>
      </c>
      <c r="F136" s="29"/>
      <c r="G136" s="29">
        <v>1</v>
      </c>
      <c r="H136" s="301" t="s">
        <v>26038</v>
      </c>
      <c r="I136" s="302" t="s">
        <v>26039</v>
      </c>
      <c r="J136" s="302" t="s">
        <v>26040</v>
      </c>
      <c r="K136" s="67" t="s">
        <v>1173</v>
      </c>
      <c r="L136" s="67" t="s">
        <v>31</v>
      </c>
      <c r="M136" s="31">
        <v>56271350</v>
      </c>
      <c r="N136" s="29" t="s">
        <v>352</v>
      </c>
      <c r="O136" s="46"/>
      <c r="P136" s="16"/>
    </row>
    <row r="137" spans="1:16" ht="15" customHeight="1" x14ac:dyDescent="0.25">
      <c r="A137">
        <v>132</v>
      </c>
      <c r="B137" s="99">
        <v>45307</v>
      </c>
      <c r="C137" s="99">
        <v>45311</v>
      </c>
      <c r="D137" s="99">
        <v>45311</v>
      </c>
      <c r="E137" s="123">
        <v>27394</v>
      </c>
      <c r="F137" s="29"/>
      <c r="G137" s="29">
        <v>1</v>
      </c>
      <c r="H137" s="301" t="s">
        <v>26041</v>
      </c>
      <c r="I137" s="302" t="s">
        <v>26042</v>
      </c>
      <c r="J137" s="302" t="s">
        <v>26043</v>
      </c>
      <c r="K137" s="67" t="s">
        <v>30</v>
      </c>
      <c r="L137" s="67" t="s">
        <v>31</v>
      </c>
      <c r="M137" s="31">
        <v>53563314</v>
      </c>
      <c r="N137" s="29" t="s">
        <v>365</v>
      </c>
      <c r="O137" s="46"/>
      <c r="P137" s="16"/>
    </row>
    <row r="138" spans="1:16" ht="15" customHeight="1" x14ac:dyDescent="0.25">
      <c r="A138">
        <v>133</v>
      </c>
      <c r="B138" s="99">
        <v>45307</v>
      </c>
      <c r="C138" s="99">
        <v>45311</v>
      </c>
      <c r="D138" s="99">
        <v>45311</v>
      </c>
      <c r="E138" s="123">
        <v>27427</v>
      </c>
      <c r="F138" s="29"/>
      <c r="G138" s="29">
        <v>3</v>
      </c>
      <c r="H138" s="301" t="s">
        <v>26044</v>
      </c>
      <c r="I138" s="302" t="s">
        <v>957</v>
      </c>
      <c r="J138" s="302" t="s">
        <v>14927</v>
      </c>
      <c r="K138" s="67" t="s">
        <v>30</v>
      </c>
      <c r="L138" s="67" t="s">
        <v>31</v>
      </c>
      <c r="M138" s="31">
        <v>54350539</v>
      </c>
      <c r="N138" s="29" t="s">
        <v>432</v>
      </c>
      <c r="O138" s="46"/>
      <c r="P138" s="16"/>
    </row>
    <row r="139" spans="1:16" ht="15" customHeight="1" x14ac:dyDescent="0.25">
      <c r="A139">
        <v>134</v>
      </c>
      <c r="B139" s="99">
        <v>45307</v>
      </c>
      <c r="C139" s="99">
        <v>45311</v>
      </c>
      <c r="D139" s="99">
        <v>45311</v>
      </c>
      <c r="E139" s="123">
        <v>27446</v>
      </c>
      <c r="F139" s="29"/>
      <c r="G139" s="29">
        <v>2</v>
      </c>
      <c r="H139" s="301" t="s">
        <v>26045</v>
      </c>
      <c r="I139" s="302" t="s">
        <v>2939</v>
      </c>
      <c r="J139" s="302" t="s">
        <v>2940</v>
      </c>
      <c r="K139" s="67" t="s">
        <v>32</v>
      </c>
      <c r="L139" s="67" t="s">
        <v>31</v>
      </c>
      <c r="M139" s="31">
        <v>53937061</v>
      </c>
      <c r="N139" s="29" t="s">
        <v>331</v>
      </c>
      <c r="O139" s="46"/>
      <c r="P139" s="16"/>
    </row>
    <row r="140" spans="1:16" ht="15" customHeight="1" x14ac:dyDescent="0.25">
      <c r="A140">
        <v>135</v>
      </c>
      <c r="B140" s="99">
        <v>45307</v>
      </c>
      <c r="C140" s="99">
        <v>45311</v>
      </c>
      <c r="D140" s="99">
        <v>45311</v>
      </c>
      <c r="E140" s="123">
        <v>27465</v>
      </c>
      <c r="F140" s="29"/>
      <c r="G140" s="29">
        <v>4</v>
      </c>
      <c r="H140" s="301" t="s">
        <v>26046</v>
      </c>
      <c r="I140" s="302" t="s">
        <v>1763</v>
      </c>
      <c r="J140" s="302" t="s">
        <v>1764</v>
      </c>
      <c r="K140" s="67" t="s">
        <v>188</v>
      </c>
      <c r="L140" s="67" t="s">
        <v>31</v>
      </c>
      <c r="M140" s="31">
        <v>55167310</v>
      </c>
      <c r="N140" s="29" t="s">
        <v>26047</v>
      </c>
      <c r="O140" s="46"/>
      <c r="P140" s="16"/>
    </row>
    <row r="141" spans="1:16" ht="15" customHeight="1" x14ac:dyDescent="0.25">
      <c r="A141">
        <v>136</v>
      </c>
      <c r="B141" s="99">
        <v>45307</v>
      </c>
      <c r="C141" s="99">
        <v>45311</v>
      </c>
      <c r="D141" s="99">
        <v>45311</v>
      </c>
      <c r="E141" s="123">
        <v>27466</v>
      </c>
      <c r="F141" s="29"/>
      <c r="G141" s="29">
        <v>2</v>
      </c>
      <c r="H141" s="31" t="s">
        <v>26048</v>
      </c>
      <c r="I141" s="67" t="s">
        <v>1763</v>
      </c>
      <c r="J141" s="67" t="s">
        <v>1764</v>
      </c>
      <c r="K141" s="67" t="s">
        <v>188</v>
      </c>
      <c r="L141" s="67" t="s">
        <v>31</v>
      </c>
      <c r="M141" s="31">
        <v>55167310</v>
      </c>
      <c r="N141" s="29" t="s">
        <v>323</v>
      </c>
      <c r="O141" s="46"/>
      <c r="P141" s="16"/>
    </row>
    <row r="142" spans="1:16" ht="15" customHeight="1" x14ac:dyDescent="0.25">
      <c r="A142">
        <v>137</v>
      </c>
      <c r="B142" s="99">
        <v>45307</v>
      </c>
      <c r="C142" s="99">
        <v>45311</v>
      </c>
      <c r="D142" s="99">
        <v>45311</v>
      </c>
      <c r="E142" s="123">
        <v>27468</v>
      </c>
      <c r="F142" s="29"/>
      <c r="G142" s="29">
        <v>1</v>
      </c>
      <c r="H142" s="31" t="s">
        <v>26049</v>
      </c>
      <c r="I142" s="67" t="s">
        <v>26050</v>
      </c>
      <c r="J142" s="67" t="s">
        <v>26051</v>
      </c>
      <c r="K142" s="67" t="s">
        <v>30</v>
      </c>
      <c r="L142" s="67" t="s">
        <v>31</v>
      </c>
      <c r="M142" s="31">
        <v>59633117</v>
      </c>
      <c r="N142" s="29" t="s">
        <v>2535</v>
      </c>
      <c r="O142" s="46"/>
      <c r="P142" s="16"/>
    </row>
    <row r="143" spans="1:16" ht="15" customHeight="1" x14ac:dyDescent="0.25">
      <c r="A143">
        <v>138</v>
      </c>
      <c r="B143" s="99">
        <v>45307</v>
      </c>
      <c r="C143" s="99">
        <v>45311</v>
      </c>
      <c r="D143" s="99">
        <v>45311</v>
      </c>
      <c r="E143" s="123">
        <v>27469</v>
      </c>
      <c r="F143" s="29"/>
      <c r="G143" s="29">
        <v>1</v>
      </c>
      <c r="H143" s="31" t="s">
        <v>26052</v>
      </c>
      <c r="I143" s="67" t="s">
        <v>26053</v>
      </c>
      <c r="J143" s="67" t="s">
        <v>26054</v>
      </c>
      <c r="K143" s="67" t="s">
        <v>30</v>
      </c>
      <c r="L143" s="67" t="s">
        <v>31</v>
      </c>
      <c r="M143" s="31">
        <v>58330027</v>
      </c>
      <c r="N143" s="29" t="s">
        <v>352</v>
      </c>
      <c r="O143" s="46"/>
      <c r="P143" s="16"/>
    </row>
    <row r="144" spans="1:16" ht="15" customHeight="1" x14ac:dyDescent="0.25">
      <c r="A144">
        <v>139</v>
      </c>
      <c r="B144" s="99">
        <v>45307</v>
      </c>
      <c r="C144" s="99">
        <v>45311</v>
      </c>
      <c r="D144" s="99">
        <v>45311</v>
      </c>
      <c r="E144" s="123">
        <v>27626</v>
      </c>
      <c r="F144" s="29"/>
      <c r="G144" s="29">
        <v>2</v>
      </c>
      <c r="H144" s="31" t="s">
        <v>26055</v>
      </c>
      <c r="I144" s="67" t="s">
        <v>26056</v>
      </c>
      <c r="J144" s="67" t="s">
        <v>26057</v>
      </c>
      <c r="K144" s="67" t="s">
        <v>124</v>
      </c>
      <c r="L144" s="67" t="s">
        <v>31</v>
      </c>
      <c r="M144" s="31">
        <v>58498882</v>
      </c>
      <c r="N144" s="29" t="s">
        <v>460</v>
      </c>
      <c r="O144" s="46"/>
      <c r="P144" s="16"/>
    </row>
    <row r="145" spans="1:16" ht="15" customHeight="1" x14ac:dyDescent="0.25">
      <c r="A145">
        <v>140</v>
      </c>
      <c r="B145" s="99">
        <v>45307</v>
      </c>
      <c r="C145" s="99">
        <v>45311</v>
      </c>
      <c r="D145" s="99">
        <v>45311</v>
      </c>
      <c r="E145" s="123">
        <v>27644</v>
      </c>
      <c r="F145" s="29"/>
      <c r="G145" s="29">
        <v>3</v>
      </c>
      <c r="H145" s="31" t="s">
        <v>26058</v>
      </c>
      <c r="I145" s="67" t="s">
        <v>26059</v>
      </c>
      <c r="J145" s="67" t="s">
        <v>26060</v>
      </c>
      <c r="K145" s="67" t="s">
        <v>36</v>
      </c>
      <c r="L145" s="67" t="s">
        <v>31</v>
      </c>
      <c r="M145" s="31">
        <v>58777589</v>
      </c>
      <c r="N145" s="29" t="s">
        <v>403</v>
      </c>
      <c r="O145" s="46"/>
      <c r="P145" s="16"/>
    </row>
    <row r="146" spans="1:16" ht="15" customHeight="1" x14ac:dyDescent="0.25">
      <c r="A146">
        <v>141</v>
      </c>
      <c r="B146" s="99">
        <v>45307</v>
      </c>
      <c r="C146" s="99">
        <v>45311</v>
      </c>
      <c r="D146" s="99">
        <v>45311</v>
      </c>
      <c r="E146" s="123">
        <v>27645</v>
      </c>
      <c r="F146" s="29"/>
      <c r="G146" s="29">
        <v>3</v>
      </c>
      <c r="H146" s="31" t="s">
        <v>26061</v>
      </c>
      <c r="I146" s="67" t="s">
        <v>26059</v>
      </c>
      <c r="J146" s="67" t="s">
        <v>26060</v>
      </c>
      <c r="K146" s="67" t="s">
        <v>36</v>
      </c>
      <c r="L146" s="67" t="s">
        <v>31</v>
      </c>
      <c r="M146" s="31">
        <v>58777589</v>
      </c>
      <c r="N146" s="29" t="s">
        <v>26062</v>
      </c>
      <c r="O146" s="46"/>
      <c r="P146" s="16"/>
    </row>
    <row r="147" spans="1:16" ht="15" customHeight="1" x14ac:dyDescent="0.25">
      <c r="A147">
        <v>142</v>
      </c>
      <c r="B147" s="99">
        <v>45307</v>
      </c>
      <c r="C147" s="99">
        <v>45311</v>
      </c>
      <c r="D147" s="99">
        <v>45311</v>
      </c>
      <c r="E147" s="123">
        <v>27714</v>
      </c>
      <c r="F147" s="29"/>
      <c r="G147" s="29">
        <v>4</v>
      </c>
      <c r="H147" s="31" t="s">
        <v>26063</v>
      </c>
      <c r="I147" s="67" t="s">
        <v>26064</v>
      </c>
      <c r="J147" s="67" t="s">
        <v>26065</v>
      </c>
      <c r="K147" s="67" t="s">
        <v>266</v>
      </c>
      <c r="L147" s="67" t="s">
        <v>31</v>
      </c>
      <c r="M147" s="31">
        <v>55398461</v>
      </c>
      <c r="N147" s="29" t="s">
        <v>356</v>
      </c>
      <c r="O147" s="46"/>
      <c r="P147" s="16"/>
    </row>
    <row r="148" spans="1:16" ht="15" customHeight="1" x14ac:dyDescent="0.25">
      <c r="A148">
        <v>143</v>
      </c>
      <c r="B148" s="99">
        <v>45307</v>
      </c>
      <c r="C148" s="99">
        <v>45311</v>
      </c>
      <c r="D148" s="99">
        <v>45311</v>
      </c>
      <c r="E148" s="123">
        <v>27715</v>
      </c>
      <c r="F148" s="29"/>
      <c r="G148" s="29">
        <v>4</v>
      </c>
      <c r="H148" s="31" t="s">
        <v>26066</v>
      </c>
      <c r="I148" s="67" t="s">
        <v>26064</v>
      </c>
      <c r="J148" s="67" t="s">
        <v>26065</v>
      </c>
      <c r="K148" s="67" t="s">
        <v>266</v>
      </c>
      <c r="L148" s="67" t="s">
        <v>31</v>
      </c>
      <c r="M148" s="31">
        <v>55398461</v>
      </c>
      <c r="N148" s="29" t="s">
        <v>1086</v>
      </c>
      <c r="O148" s="46"/>
      <c r="P148" s="16"/>
    </row>
    <row r="149" spans="1:16" ht="15" customHeight="1" x14ac:dyDescent="0.25">
      <c r="A149">
        <v>144</v>
      </c>
      <c r="B149" s="99">
        <v>45307</v>
      </c>
      <c r="C149" s="99">
        <v>45311</v>
      </c>
      <c r="D149" s="99">
        <v>45311</v>
      </c>
      <c r="E149" s="123">
        <v>27716</v>
      </c>
      <c r="F149" s="29"/>
      <c r="G149" s="29">
        <v>4</v>
      </c>
      <c r="H149" s="31" t="s">
        <v>26067</v>
      </c>
      <c r="I149" s="67" t="s">
        <v>26068</v>
      </c>
      <c r="J149" s="67" t="s">
        <v>26069</v>
      </c>
      <c r="K149" s="67" t="s">
        <v>266</v>
      </c>
      <c r="L149" s="67" t="s">
        <v>31</v>
      </c>
      <c r="M149" s="31">
        <v>55398461</v>
      </c>
      <c r="N149" s="29" t="s">
        <v>356</v>
      </c>
      <c r="O149" s="46"/>
      <c r="P149" s="16"/>
    </row>
    <row r="150" spans="1:16" ht="15" customHeight="1" x14ac:dyDescent="0.25">
      <c r="A150">
        <v>145</v>
      </c>
      <c r="B150" s="99">
        <v>45307</v>
      </c>
      <c r="C150" s="99">
        <v>45311</v>
      </c>
      <c r="D150" s="99">
        <v>45311</v>
      </c>
      <c r="E150" s="123">
        <v>27719</v>
      </c>
      <c r="F150" s="29"/>
      <c r="G150" s="29">
        <v>2</v>
      </c>
      <c r="H150" s="31" t="s">
        <v>26070</v>
      </c>
      <c r="I150" s="67" t="s">
        <v>26064</v>
      </c>
      <c r="J150" s="67" t="s">
        <v>26065</v>
      </c>
      <c r="K150" s="67" t="s">
        <v>266</v>
      </c>
      <c r="L150" s="67" t="s">
        <v>31</v>
      </c>
      <c r="M150" s="31">
        <v>55398461</v>
      </c>
      <c r="N150" s="29" t="s">
        <v>367</v>
      </c>
      <c r="O150" s="46"/>
      <c r="P150" s="16"/>
    </row>
    <row r="151" spans="1:16" ht="15" customHeight="1" x14ac:dyDescent="0.25">
      <c r="A151">
        <v>146</v>
      </c>
      <c r="B151" s="99">
        <v>45307</v>
      </c>
      <c r="C151" s="99">
        <v>45311</v>
      </c>
      <c r="D151" s="99">
        <v>45311</v>
      </c>
      <c r="E151" s="123">
        <v>27740</v>
      </c>
      <c r="F151" s="29"/>
      <c r="G151" s="29">
        <v>2</v>
      </c>
      <c r="H151" s="31" t="s">
        <v>26071</v>
      </c>
      <c r="I151" s="67" t="s">
        <v>8343</v>
      </c>
      <c r="J151" s="67" t="s">
        <v>8344</v>
      </c>
      <c r="K151" s="67" t="s">
        <v>127</v>
      </c>
      <c r="L151" s="67" t="s">
        <v>31</v>
      </c>
      <c r="M151" s="31">
        <v>58517188</v>
      </c>
      <c r="N151" s="29" t="s">
        <v>336</v>
      </c>
      <c r="O151" s="46"/>
      <c r="P151" s="16"/>
    </row>
    <row r="152" spans="1:16" ht="15" customHeight="1" x14ac:dyDescent="0.25">
      <c r="A152">
        <v>147</v>
      </c>
      <c r="B152" s="99">
        <v>45307</v>
      </c>
      <c r="C152" s="99">
        <v>45311</v>
      </c>
      <c r="D152" s="99">
        <v>45311</v>
      </c>
      <c r="E152" s="123">
        <v>27857</v>
      </c>
      <c r="F152" s="29"/>
      <c r="G152" s="29">
        <v>2</v>
      </c>
      <c r="H152" s="31" t="s">
        <v>26072</v>
      </c>
      <c r="I152" s="67" t="s">
        <v>26073</v>
      </c>
      <c r="J152" s="67" t="s">
        <v>26074</v>
      </c>
      <c r="K152" s="67" t="s">
        <v>30</v>
      </c>
      <c r="L152" s="67" t="s">
        <v>31</v>
      </c>
      <c r="M152" s="31">
        <v>53941500</v>
      </c>
      <c r="N152" s="29" t="s">
        <v>323</v>
      </c>
      <c r="O152" s="46"/>
      <c r="P152" s="16"/>
    </row>
    <row r="153" spans="1:16" ht="15" customHeight="1" x14ac:dyDescent="0.25">
      <c r="A153">
        <v>148</v>
      </c>
      <c r="B153" s="99">
        <v>45307</v>
      </c>
      <c r="C153" s="99">
        <v>45311</v>
      </c>
      <c r="D153" s="99">
        <v>45311</v>
      </c>
      <c r="E153" s="123">
        <v>27859</v>
      </c>
      <c r="F153" s="29"/>
      <c r="G153" s="29">
        <v>9</v>
      </c>
      <c r="H153" s="31" t="s">
        <v>26075</v>
      </c>
      <c r="I153" s="67" t="s">
        <v>26076</v>
      </c>
      <c r="J153" s="67" t="s">
        <v>26077</v>
      </c>
      <c r="K153" s="67" t="s">
        <v>30</v>
      </c>
      <c r="L153" s="67" t="s">
        <v>31</v>
      </c>
      <c r="M153" s="31">
        <v>52585023</v>
      </c>
      <c r="N153" s="29" t="s">
        <v>5456</v>
      </c>
      <c r="O153" s="46"/>
      <c r="P153" s="16"/>
    </row>
    <row r="154" spans="1:16" ht="15" customHeight="1" x14ac:dyDescent="0.25">
      <c r="A154">
        <v>149</v>
      </c>
      <c r="B154" s="99">
        <v>45307</v>
      </c>
      <c r="C154" s="99">
        <v>45311</v>
      </c>
      <c r="D154" s="99">
        <v>45311</v>
      </c>
      <c r="E154" s="123">
        <v>27860</v>
      </c>
      <c r="F154" s="29"/>
      <c r="G154" s="29">
        <v>8</v>
      </c>
      <c r="H154" s="31" t="s">
        <v>26078</v>
      </c>
      <c r="I154" s="67" t="s">
        <v>26073</v>
      </c>
      <c r="J154" s="67" t="s">
        <v>26074</v>
      </c>
      <c r="K154" s="67" t="s">
        <v>30</v>
      </c>
      <c r="L154" s="67" t="s">
        <v>31</v>
      </c>
      <c r="M154" s="31">
        <v>53941500</v>
      </c>
      <c r="N154" s="29" t="s">
        <v>26079</v>
      </c>
      <c r="O154" s="46"/>
      <c r="P154" s="16"/>
    </row>
    <row r="155" spans="1:16" ht="15" hidden="1" customHeight="1" x14ac:dyDescent="0.25">
      <c r="A155">
        <v>150</v>
      </c>
      <c r="B155" s="99">
        <v>45307</v>
      </c>
      <c r="C155" s="99">
        <v>45311</v>
      </c>
      <c r="D155" s="99">
        <v>45311</v>
      </c>
      <c r="E155" s="123">
        <v>27067</v>
      </c>
      <c r="F155" s="29"/>
      <c r="G155" s="29">
        <v>2</v>
      </c>
      <c r="H155" s="31" t="s">
        <v>26080</v>
      </c>
      <c r="I155" s="67" t="s">
        <v>8383</v>
      </c>
      <c r="J155" s="67" t="s">
        <v>8384</v>
      </c>
      <c r="K155" s="67" t="s">
        <v>215</v>
      </c>
      <c r="L155" s="67" t="s">
        <v>128</v>
      </c>
      <c r="M155" s="31">
        <v>54738019</v>
      </c>
      <c r="N155" s="29" t="s">
        <v>323</v>
      </c>
      <c r="O155" s="46"/>
      <c r="P155" s="16"/>
    </row>
    <row r="156" spans="1:16" ht="15" hidden="1" customHeight="1" x14ac:dyDescent="0.25">
      <c r="A156">
        <v>151</v>
      </c>
      <c r="B156" s="99">
        <v>45307</v>
      </c>
      <c r="C156" s="99">
        <v>45311</v>
      </c>
      <c r="D156" s="99">
        <v>45311</v>
      </c>
      <c r="E156" s="123">
        <v>27135</v>
      </c>
      <c r="F156" s="29"/>
      <c r="G156" s="29">
        <v>3</v>
      </c>
      <c r="H156" s="31" t="s">
        <v>26081</v>
      </c>
      <c r="I156" s="67" t="s">
        <v>8354</v>
      </c>
      <c r="J156" s="67" t="s">
        <v>8355</v>
      </c>
      <c r="K156" s="67" t="s">
        <v>186</v>
      </c>
      <c r="L156" s="67" t="s">
        <v>128</v>
      </c>
      <c r="M156" s="31">
        <v>53419468</v>
      </c>
      <c r="N156" s="29" t="s">
        <v>396</v>
      </c>
      <c r="O156" s="46"/>
      <c r="P156" s="16"/>
    </row>
    <row r="157" spans="1:16" ht="15" hidden="1" customHeight="1" x14ac:dyDescent="0.25">
      <c r="A157">
        <v>152</v>
      </c>
      <c r="B157" s="99">
        <v>45307</v>
      </c>
      <c r="C157" s="99">
        <v>45311</v>
      </c>
      <c r="D157" s="99">
        <v>45311</v>
      </c>
      <c r="E157" s="123">
        <v>27291</v>
      </c>
      <c r="F157" s="29"/>
      <c r="G157" s="29">
        <v>5</v>
      </c>
      <c r="H157" s="31" t="s">
        <v>26082</v>
      </c>
      <c r="I157" s="67" t="s">
        <v>8375</v>
      </c>
      <c r="J157" s="67" t="s">
        <v>8376</v>
      </c>
      <c r="K157" s="67" t="s">
        <v>215</v>
      </c>
      <c r="L157" s="67" t="s">
        <v>128</v>
      </c>
      <c r="M157" s="31">
        <v>54355512</v>
      </c>
      <c r="N157" s="29" t="s">
        <v>13813</v>
      </c>
      <c r="O157" s="46"/>
      <c r="P157" s="16"/>
    </row>
    <row r="158" spans="1:16" ht="15" hidden="1" customHeight="1" x14ac:dyDescent="0.25">
      <c r="A158">
        <v>153</v>
      </c>
      <c r="B158" s="99">
        <v>45307</v>
      </c>
      <c r="C158" s="99">
        <v>45311</v>
      </c>
      <c r="D158" s="99">
        <v>45311</v>
      </c>
      <c r="E158" s="123">
        <v>27333</v>
      </c>
      <c r="F158" s="29"/>
      <c r="G158" s="29">
        <v>1</v>
      </c>
      <c r="H158" s="31" t="s">
        <v>26083</v>
      </c>
      <c r="I158" s="67" t="s">
        <v>26084</v>
      </c>
      <c r="J158" s="67" t="s">
        <v>26085</v>
      </c>
      <c r="K158" s="67" t="s">
        <v>128</v>
      </c>
      <c r="L158" s="67" t="s">
        <v>128</v>
      </c>
      <c r="M158" s="31">
        <v>54572516</v>
      </c>
      <c r="N158" s="29" t="s">
        <v>1369</v>
      </c>
      <c r="O158" s="46"/>
      <c r="P158" s="16"/>
    </row>
    <row r="159" spans="1:16" ht="15" hidden="1" customHeight="1" x14ac:dyDescent="0.25">
      <c r="A159">
        <v>154</v>
      </c>
      <c r="B159" s="99">
        <v>45307</v>
      </c>
      <c r="C159" s="99">
        <v>45311</v>
      </c>
      <c r="D159" s="99">
        <v>45311</v>
      </c>
      <c r="E159" s="123">
        <v>27418</v>
      </c>
      <c r="F159" s="29"/>
      <c r="G159" s="29">
        <v>4</v>
      </c>
      <c r="H159" s="31" t="s">
        <v>26086</v>
      </c>
      <c r="I159" s="67" t="s">
        <v>1509</v>
      </c>
      <c r="J159" s="67" t="s">
        <v>1510</v>
      </c>
      <c r="K159" s="67" t="s">
        <v>128</v>
      </c>
      <c r="L159" s="67" t="s">
        <v>128</v>
      </c>
      <c r="M159" s="31">
        <v>56151403</v>
      </c>
      <c r="N159" s="29" t="s">
        <v>3418</v>
      </c>
      <c r="O159" s="46"/>
      <c r="P159" s="16"/>
    </row>
    <row r="160" spans="1:16" ht="15" hidden="1" customHeight="1" x14ac:dyDescent="0.25">
      <c r="A160">
        <v>155</v>
      </c>
      <c r="B160" s="99">
        <v>45307</v>
      </c>
      <c r="C160" s="99">
        <v>45311</v>
      </c>
      <c r="D160" s="99">
        <v>45311</v>
      </c>
      <c r="E160" s="123">
        <v>27453</v>
      </c>
      <c r="F160" s="29"/>
      <c r="G160" s="29">
        <v>2</v>
      </c>
      <c r="H160" s="31" t="s">
        <v>26087</v>
      </c>
      <c r="I160" s="67" t="s">
        <v>1513</v>
      </c>
      <c r="J160" s="67" t="s">
        <v>821</v>
      </c>
      <c r="K160" s="67" t="s">
        <v>128</v>
      </c>
      <c r="L160" s="67" t="s">
        <v>128</v>
      </c>
      <c r="M160" s="31">
        <v>58101390</v>
      </c>
      <c r="N160" s="29" t="s">
        <v>336</v>
      </c>
      <c r="O160" s="46"/>
      <c r="P160" s="16"/>
    </row>
    <row r="161" spans="1:16" ht="15" hidden="1" customHeight="1" x14ac:dyDescent="0.25">
      <c r="A161">
        <v>156</v>
      </c>
      <c r="B161" s="99">
        <v>45307</v>
      </c>
      <c r="C161" s="99">
        <v>45311</v>
      </c>
      <c r="D161" s="99">
        <v>45311</v>
      </c>
      <c r="E161" s="123">
        <v>27454</v>
      </c>
      <c r="F161" s="29"/>
      <c r="G161" s="29">
        <v>1</v>
      </c>
      <c r="H161" s="31" t="s">
        <v>26088</v>
      </c>
      <c r="I161" s="67" t="s">
        <v>1513</v>
      </c>
      <c r="J161" s="67" t="s">
        <v>821</v>
      </c>
      <c r="K161" s="67" t="s">
        <v>128</v>
      </c>
      <c r="L161" s="67" t="s">
        <v>128</v>
      </c>
      <c r="M161" s="31">
        <v>58101390</v>
      </c>
      <c r="N161" s="29" t="s">
        <v>2616</v>
      </c>
      <c r="O161" s="46"/>
      <c r="P161" s="16"/>
    </row>
    <row r="162" spans="1:16" ht="15" hidden="1" customHeight="1" x14ac:dyDescent="0.25">
      <c r="A162">
        <v>157</v>
      </c>
      <c r="B162" s="99">
        <v>45307</v>
      </c>
      <c r="C162" s="99">
        <v>45311</v>
      </c>
      <c r="D162" s="99">
        <v>45311</v>
      </c>
      <c r="E162" s="123">
        <v>27455</v>
      </c>
      <c r="F162" s="29"/>
      <c r="G162" s="29">
        <v>5</v>
      </c>
      <c r="H162" s="31" t="s">
        <v>26089</v>
      </c>
      <c r="I162" s="67" t="s">
        <v>191</v>
      </c>
      <c r="J162" s="67" t="s">
        <v>26090</v>
      </c>
      <c r="K162" s="67" t="s">
        <v>128</v>
      </c>
      <c r="L162" s="67" t="s">
        <v>128</v>
      </c>
      <c r="M162" s="31">
        <v>53808023</v>
      </c>
      <c r="N162" s="29" t="s">
        <v>561</v>
      </c>
      <c r="O162" s="46"/>
      <c r="P162" s="16"/>
    </row>
    <row r="163" spans="1:16" ht="15" hidden="1" customHeight="1" x14ac:dyDescent="0.25">
      <c r="A163">
        <v>158</v>
      </c>
      <c r="B163" s="99">
        <v>45307</v>
      </c>
      <c r="C163" s="99">
        <v>45311</v>
      </c>
      <c r="D163" s="99">
        <v>45311</v>
      </c>
      <c r="E163" s="123">
        <v>27460</v>
      </c>
      <c r="F163" s="29"/>
      <c r="G163" s="29">
        <v>1</v>
      </c>
      <c r="H163" s="31" t="s">
        <v>26091</v>
      </c>
      <c r="I163" s="67" t="s">
        <v>1513</v>
      </c>
      <c r="J163" s="67" t="s">
        <v>821</v>
      </c>
      <c r="K163" s="67" t="s">
        <v>128</v>
      </c>
      <c r="L163" s="67" t="s">
        <v>128</v>
      </c>
      <c r="M163" s="31">
        <v>58101390</v>
      </c>
      <c r="N163" s="29" t="s">
        <v>352</v>
      </c>
      <c r="O163" s="46"/>
      <c r="P163" s="16"/>
    </row>
    <row r="164" spans="1:16" ht="15" hidden="1" customHeight="1" x14ac:dyDescent="0.25">
      <c r="A164">
        <v>159</v>
      </c>
      <c r="B164" s="99">
        <v>45307</v>
      </c>
      <c r="C164" s="99">
        <v>45311</v>
      </c>
      <c r="D164" s="99">
        <v>45311</v>
      </c>
      <c r="E164" s="123">
        <v>27463</v>
      </c>
      <c r="F164" s="29"/>
      <c r="G164" s="29">
        <v>5</v>
      </c>
      <c r="H164" s="31" t="s">
        <v>26092</v>
      </c>
      <c r="I164" s="67" t="s">
        <v>26093</v>
      </c>
      <c r="J164" s="67" t="s">
        <v>26094</v>
      </c>
      <c r="K164" s="67" t="s">
        <v>128</v>
      </c>
      <c r="L164" s="67" t="s">
        <v>128</v>
      </c>
      <c r="M164" s="31">
        <v>58101390</v>
      </c>
      <c r="N164" s="29" t="s">
        <v>561</v>
      </c>
      <c r="O164" s="46"/>
      <c r="P164" s="16"/>
    </row>
    <row r="165" spans="1:16" ht="15" hidden="1" customHeight="1" x14ac:dyDescent="0.25">
      <c r="A165">
        <v>160</v>
      </c>
      <c r="B165" s="99">
        <v>45307</v>
      </c>
      <c r="C165" s="99">
        <v>45311</v>
      </c>
      <c r="D165" s="99">
        <v>45311</v>
      </c>
      <c r="E165" s="123">
        <v>27607</v>
      </c>
      <c r="F165" s="29"/>
      <c r="G165" s="29">
        <v>3</v>
      </c>
      <c r="H165" s="31" t="s">
        <v>26095</v>
      </c>
      <c r="I165" s="67" t="s">
        <v>1507</v>
      </c>
      <c r="J165" s="67" t="s">
        <v>26096</v>
      </c>
      <c r="K165" s="67" t="s">
        <v>128</v>
      </c>
      <c r="L165" s="67" t="s">
        <v>128</v>
      </c>
      <c r="M165" s="31">
        <v>52810290</v>
      </c>
      <c r="N165" s="29" t="s">
        <v>928</v>
      </c>
      <c r="O165" s="46"/>
      <c r="P165" s="16"/>
    </row>
    <row r="166" spans="1:16" ht="15" hidden="1" customHeight="1" x14ac:dyDescent="0.25">
      <c r="A166">
        <v>161</v>
      </c>
      <c r="B166" s="99">
        <v>45307</v>
      </c>
      <c r="C166" s="99">
        <v>45311</v>
      </c>
      <c r="D166" s="99">
        <v>45311</v>
      </c>
      <c r="E166" s="123">
        <v>27657</v>
      </c>
      <c r="F166" s="29"/>
      <c r="G166" s="29">
        <v>2</v>
      </c>
      <c r="H166" s="31" t="s">
        <v>26097</v>
      </c>
      <c r="I166" s="67" t="s">
        <v>26098</v>
      </c>
      <c r="J166" s="67" t="s">
        <v>2959</v>
      </c>
      <c r="K166" s="67" t="s">
        <v>186</v>
      </c>
      <c r="L166" s="67" t="s">
        <v>128</v>
      </c>
      <c r="M166" s="31">
        <v>55489030</v>
      </c>
      <c r="N166" s="29" t="s">
        <v>323</v>
      </c>
      <c r="O166" s="46"/>
      <c r="P166" s="16"/>
    </row>
    <row r="167" spans="1:16" ht="15" hidden="1" customHeight="1" x14ac:dyDescent="0.25">
      <c r="A167">
        <v>162</v>
      </c>
      <c r="B167" s="99">
        <v>45307</v>
      </c>
      <c r="C167" s="99">
        <v>45311</v>
      </c>
      <c r="D167" s="99">
        <v>45311</v>
      </c>
      <c r="E167" s="123">
        <v>27713</v>
      </c>
      <c r="F167" s="29"/>
      <c r="G167" s="29">
        <v>1</v>
      </c>
      <c r="H167" s="31" t="s">
        <v>26099</v>
      </c>
      <c r="I167" s="67" t="s">
        <v>1518</v>
      </c>
      <c r="J167" s="67" t="s">
        <v>1519</v>
      </c>
      <c r="K167" s="67" t="s">
        <v>128</v>
      </c>
      <c r="L167" s="67" t="s">
        <v>128</v>
      </c>
      <c r="M167" s="31">
        <v>53076531</v>
      </c>
      <c r="N167" s="29" t="s">
        <v>352</v>
      </c>
      <c r="O167" s="46"/>
      <c r="P167" s="16"/>
    </row>
    <row r="168" spans="1:16" ht="15" hidden="1" customHeight="1" x14ac:dyDescent="0.25">
      <c r="A168">
        <v>163</v>
      </c>
      <c r="B168" s="99">
        <v>45307</v>
      </c>
      <c r="C168" s="99">
        <v>45311</v>
      </c>
      <c r="D168" s="99">
        <v>45311</v>
      </c>
      <c r="E168" s="123">
        <v>27828</v>
      </c>
      <c r="F168" s="29"/>
      <c r="G168" s="29">
        <v>5</v>
      </c>
      <c r="H168" s="31" t="s">
        <v>26100</v>
      </c>
      <c r="I168" s="67" t="s">
        <v>7509</v>
      </c>
      <c r="J168" s="67" t="s">
        <v>7510</v>
      </c>
      <c r="K168" s="67" t="s">
        <v>128</v>
      </c>
      <c r="L168" s="67" t="s">
        <v>128</v>
      </c>
      <c r="M168" s="31">
        <v>53772489</v>
      </c>
      <c r="N168" s="29" t="s">
        <v>561</v>
      </c>
      <c r="O168" s="46"/>
      <c r="P168" s="16"/>
    </row>
    <row r="169" spans="1:16" ht="15" hidden="1" customHeight="1" x14ac:dyDescent="0.25">
      <c r="A169">
        <v>164</v>
      </c>
      <c r="B169" s="99">
        <v>45307</v>
      </c>
      <c r="C169" s="99">
        <v>45311</v>
      </c>
      <c r="D169" s="99">
        <v>45311</v>
      </c>
      <c r="E169" s="123">
        <v>27830</v>
      </c>
      <c r="F169" s="29"/>
      <c r="G169" s="29">
        <v>3</v>
      </c>
      <c r="H169" s="31" t="s">
        <v>26101</v>
      </c>
      <c r="I169" s="67" t="s">
        <v>26102</v>
      </c>
      <c r="J169" s="67" t="s">
        <v>26103</v>
      </c>
      <c r="K169" s="67" t="s">
        <v>261</v>
      </c>
      <c r="L169" s="67" t="s">
        <v>128</v>
      </c>
      <c r="M169" s="31">
        <v>55546001</v>
      </c>
      <c r="N169" s="29" t="s">
        <v>815</v>
      </c>
      <c r="O169" s="46"/>
      <c r="P169" s="16"/>
    </row>
    <row r="170" spans="1:16" ht="15" hidden="1" customHeight="1" x14ac:dyDescent="0.25">
      <c r="A170">
        <v>165</v>
      </c>
      <c r="B170" s="99">
        <v>45307</v>
      </c>
      <c r="C170" s="99">
        <v>45311</v>
      </c>
      <c r="D170" s="99">
        <v>45311</v>
      </c>
      <c r="E170" s="123">
        <v>27840</v>
      </c>
      <c r="F170" s="29"/>
      <c r="G170" s="29">
        <v>9</v>
      </c>
      <c r="H170" s="31" t="s">
        <v>26104</v>
      </c>
      <c r="I170" s="67" t="s">
        <v>21337</v>
      </c>
      <c r="J170" s="67" t="s">
        <v>21338</v>
      </c>
      <c r="K170" s="67" t="s">
        <v>128</v>
      </c>
      <c r="L170" s="67" t="s">
        <v>128</v>
      </c>
      <c r="M170" s="31">
        <v>59641684</v>
      </c>
      <c r="N170" s="29" t="s">
        <v>1586</v>
      </c>
      <c r="O170" s="46"/>
      <c r="P170" s="16"/>
    </row>
    <row r="171" spans="1:16" ht="15" hidden="1" customHeight="1" x14ac:dyDescent="0.25">
      <c r="A171">
        <v>166</v>
      </c>
      <c r="B171" s="99">
        <v>45307</v>
      </c>
      <c r="C171" s="99">
        <v>45311</v>
      </c>
      <c r="D171" s="99">
        <v>45311</v>
      </c>
      <c r="E171" s="123">
        <v>27862</v>
      </c>
      <c r="F171" s="29"/>
      <c r="G171" s="29">
        <v>2</v>
      </c>
      <c r="H171" s="31" t="s">
        <v>26105</v>
      </c>
      <c r="I171" s="67" t="s">
        <v>26106</v>
      </c>
      <c r="J171" s="67" t="s">
        <v>26107</v>
      </c>
      <c r="K171" s="67" t="s">
        <v>261</v>
      </c>
      <c r="L171" s="67" t="s">
        <v>128</v>
      </c>
      <c r="M171" s="31">
        <v>59471351</v>
      </c>
      <c r="N171" s="29" t="s">
        <v>594</v>
      </c>
      <c r="O171" s="46"/>
      <c r="P171" s="16"/>
    </row>
    <row r="172" spans="1:16" ht="15" hidden="1" customHeight="1" x14ac:dyDescent="0.25">
      <c r="A172">
        <v>167</v>
      </c>
      <c r="B172" s="99">
        <v>45307</v>
      </c>
      <c r="C172" s="99">
        <v>45311</v>
      </c>
      <c r="D172" s="99">
        <v>45311</v>
      </c>
      <c r="E172" s="123">
        <v>27918</v>
      </c>
      <c r="F172" s="29"/>
      <c r="G172" s="29">
        <v>5</v>
      </c>
      <c r="H172" s="31" t="s">
        <v>26108</v>
      </c>
      <c r="I172" s="67" t="s">
        <v>14938</v>
      </c>
      <c r="J172" s="67" t="s">
        <v>14939</v>
      </c>
      <c r="K172" s="67" t="s">
        <v>128</v>
      </c>
      <c r="L172" s="67" t="s">
        <v>128</v>
      </c>
      <c r="M172" s="31">
        <v>50450747</v>
      </c>
      <c r="N172" s="29" t="s">
        <v>561</v>
      </c>
      <c r="O172" s="46"/>
      <c r="P172" s="16"/>
    </row>
    <row r="173" spans="1:16" ht="15" hidden="1" customHeight="1" x14ac:dyDescent="0.25">
      <c r="A173">
        <v>168</v>
      </c>
      <c r="B173" s="99">
        <v>45307</v>
      </c>
      <c r="C173" s="99">
        <v>45311</v>
      </c>
      <c r="D173" s="99">
        <v>45311</v>
      </c>
      <c r="E173" s="123">
        <v>27958</v>
      </c>
      <c r="F173" s="29"/>
      <c r="G173" s="29">
        <v>5</v>
      </c>
      <c r="H173" s="31" t="s">
        <v>26109</v>
      </c>
      <c r="I173" s="67" t="s">
        <v>26110</v>
      </c>
      <c r="J173" s="67" t="s">
        <v>26111</v>
      </c>
      <c r="K173" s="67" t="s">
        <v>215</v>
      </c>
      <c r="L173" s="67" t="s">
        <v>128</v>
      </c>
      <c r="M173" s="31">
        <v>55028347</v>
      </c>
      <c r="N173" s="29" t="s">
        <v>561</v>
      </c>
      <c r="O173" s="46"/>
      <c r="P173" s="16"/>
    </row>
    <row r="174" spans="1:16" ht="15" hidden="1" customHeight="1" x14ac:dyDescent="0.25">
      <c r="A174">
        <v>169</v>
      </c>
      <c r="B174" s="99">
        <v>45307</v>
      </c>
      <c r="C174" s="99">
        <v>45311</v>
      </c>
      <c r="D174" s="99">
        <v>45311</v>
      </c>
      <c r="E174" s="123">
        <v>27971</v>
      </c>
      <c r="F174" s="29"/>
      <c r="G174" s="29">
        <v>1</v>
      </c>
      <c r="H174" s="31" t="s">
        <v>26112</v>
      </c>
      <c r="I174" s="67" t="s">
        <v>2569</v>
      </c>
      <c r="J174" s="67" t="s">
        <v>2570</v>
      </c>
      <c r="K174" s="67" t="s">
        <v>128</v>
      </c>
      <c r="L174" s="67" t="s">
        <v>128</v>
      </c>
      <c r="M174" s="31">
        <v>56241855</v>
      </c>
      <c r="N174" s="29" t="s">
        <v>688</v>
      </c>
      <c r="O174" s="46"/>
      <c r="P174" s="16"/>
    </row>
    <row r="175" spans="1:16" ht="15" hidden="1" customHeight="1" x14ac:dyDescent="0.25">
      <c r="A175">
        <v>170</v>
      </c>
      <c r="B175" s="99">
        <v>45307</v>
      </c>
      <c r="C175" s="99"/>
      <c r="D175" s="99"/>
      <c r="E175" s="29">
        <v>26739</v>
      </c>
      <c r="F175" s="29"/>
      <c r="G175" s="29">
        <v>2</v>
      </c>
      <c r="H175" s="31" t="s">
        <v>26113</v>
      </c>
      <c r="I175" s="67" t="s">
        <v>1780</v>
      </c>
      <c r="J175" s="67" t="s">
        <v>1781</v>
      </c>
      <c r="K175" s="67" t="s">
        <v>40</v>
      </c>
      <c r="L175" s="67" t="s">
        <v>38</v>
      </c>
      <c r="M175" s="31">
        <v>53349476</v>
      </c>
      <c r="N175" s="29" t="s">
        <v>438</v>
      </c>
      <c r="O175" s="46"/>
      <c r="P175" s="16"/>
    </row>
    <row r="176" spans="1:16" ht="15" hidden="1" customHeight="1" x14ac:dyDescent="0.25">
      <c r="A176">
        <v>171</v>
      </c>
      <c r="B176" s="99">
        <v>45307</v>
      </c>
      <c r="C176" s="99"/>
      <c r="D176" s="99"/>
      <c r="E176" s="29">
        <v>27057</v>
      </c>
      <c r="F176" s="29"/>
      <c r="G176" s="29">
        <v>2</v>
      </c>
      <c r="H176" s="31" t="s">
        <v>26114</v>
      </c>
      <c r="I176" s="67" t="s">
        <v>829</v>
      </c>
      <c r="J176" s="67" t="s">
        <v>830</v>
      </c>
      <c r="K176" s="67" t="s">
        <v>40</v>
      </c>
      <c r="L176" s="67" t="s">
        <v>38</v>
      </c>
      <c r="M176" s="31">
        <v>53371279</v>
      </c>
      <c r="N176" s="29" t="s">
        <v>323</v>
      </c>
      <c r="O176" s="46"/>
      <c r="P176" s="16"/>
    </row>
    <row r="177" spans="1:16" ht="15" hidden="1" customHeight="1" x14ac:dyDescent="0.25">
      <c r="A177">
        <v>172</v>
      </c>
      <c r="B177" s="99">
        <v>45307</v>
      </c>
      <c r="C177" s="99"/>
      <c r="D177" s="99"/>
      <c r="E177" s="29">
        <v>27364</v>
      </c>
      <c r="F177" s="29"/>
      <c r="G177" s="29">
        <v>1</v>
      </c>
      <c r="H177" s="31" t="s">
        <v>26115</v>
      </c>
      <c r="I177" s="67" t="s">
        <v>250</v>
      </c>
      <c r="J177" s="67" t="s">
        <v>2199</v>
      </c>
      <c r="K177" s="67" t="s">
        <v>251</v>
      </c>
      <c r="L177" s="67" t="s">
        <v>38</v>
      </c>
      <c r="M177" s="31">
        <v>5358088632</v>
      </c>
      <c r="N177" s="29" t="s">
        <v>352</v>
      </c>
      <c r="O177" s="46"/>
      <c r="P177" s="16"/>
    </row>
    <row r="178" spans="1:16" ht="15" hidden="1" customHeight="1" x14ac:dyDescent="0.25">
      <c r="A178">
        <v>173</v>
      </c>
      <c r="B178" s="99">
        <v>45307</v>
      </c>
      <c r="C178" s="99"/>
      <c r="D178" s="99"/>
      <c r="E178" s="29">
        <v>27730</v>
      </c>
      <c r="F178" s="29"/>
      <c r="G178" s="29">
        <v>20</v>
      </c>
      <c r="H178" s="31" t="s">
        <v>26116</v>
      </c>
      <c r="I178" s="67" t="s">
        <v>24467</v>
      </c>
      <c r="J178" s="67" t="s">
        <v>24468</v>
      </c>
      <c r="K178" s="67" t="s">
        <v>1989</v>
      </c>
      <c r="L178" s="67" t="s">
        <v>38</v>
      </c>
      <c r="M178" s="31">
        <v>51062837</v>
      </c>
      <c r="N178" s="29" t="s">
        <v>26117</v>
      </c>
      <c r="O178" s="46"/>
      <c r="P178" s="16"/>
    </row>
    <row r="179" spans="1:16" ht="15" hidden="1" customHeight="1" x14ac:dyDescent="0.25">
      <c r="A179">
        <v>174</v>
      </c>
      <c r="B179" s="99">
        <v>45307</v>
      </c>
      <c r="C179" s="99"/>
      <c r="D179" s="99"/>
      <c r="E179" s="29">
        <v>27731</v>
      </c>
      <c r="F179" s="29"/>
      <c r="G179" s="29">
        <v>5</v>
      </c>
      <c r="H179" s="31" t="s">
        <v>26118</v>
      </c>
      <c r="I179" s="67" t="s">
        <v>24467</v>
      </c>
      <c r="J179" s="67" t="s">
        <v>24468</v>
      </c>
      <c r="K179" s="67" t="s">
        <v>1989</v>
      </c>
      <c r="L179" s="67" t="s">
        <v>38</v>
      </c>
      <c r="M179" s="31">
        <v>51062837</v>
      </c>
      <c r="N179" s="29" t="s">
        <v>334</v>
      </c>
      <c r="O179" s="46"/>
      <c r="P179" s="16"/>
    </row>
    <row r="180" spans="1:16" ht="15" hidden="1" customHeight="1" x14ac:dyDescent="0.25">
      <c r="A180">
        <v>175</v>
      </c>
      <c r="B180" s="99">
        <v>45307</v>
      </c>
      <c r="C180" s="99"/>
      <c r="D180" s="99"/>
      <c r="E180" s="29">
        <v>27735</v>
      </c>
      <c r="F180" s="29"/>
      <c r="G180" s="29">
        <v>2</v>
      </c>
      <c r="H180" s="31" t="s">
        <v>26119</v>
      </c>
      <c r="I180" s="67" t="s">
        <v>26120</v>
      </c>
      <c r="J180" s="67" t="s">
        <v>26121</v>
      </c>
      <c r="K180" s="67" t="s">
        <v>40</v>
      </c>
      <c r="L180" s="67" t="s">
        <v>38</v>
      </c>
      <c r="M180" s="31">
        <v>53488490</v>
      </c>
      <c r="N180" s="29" t="s">
        <v>8617</v>
      </c>
      <c r="O180" s="46"/>
      <c r="P180" s="16"/>
    </row>
    <row r="181" spans="1:16" ht="15" hidden="1" customHeight="1" x14ac:dyDescent="0.25">
      <c r="A181">
        <v>176</v>
      </c>
      <c r="B181" s="99">
        <v>45307</v>
      </c>
      <c r="C181" s="99"/>
      <c r="D181" s="99"/>
      <c r="E181" s="29">
        <v>27736</v>
      </c>
      <c r="F181" s="29"/>
      <c r="G181" s="29">
        <v>3</v>
      </c>
      <c r="H181" s="31" t="s">
        <v>26122</v>
      </c>
      <c r="I181" s="67" t="s">
        <v>26120</v>
      </c>
      <c r="J181" s="67" t="s">
        <v>26121</v>
      </c>
      <c r="K181" s="67" t="s">
        <v>40</v>
      </c>
      <c r="L181" s="67" t="s">
        <v>38</v>
      </c>
      <c r="M181" s="31">
        <v>53488490</v>
      </c>
      <c r="N181" s="29" t="s">
        <v>332</v>
      </c>
      <c r="O181" s="46"/>
      <c r="P181" s="16"/>
    </row>
    <row r="182" spans="1:16" ht="15" hidden="1" customHeight="1" x14ac:dyDescent="0.25">
      <c r="A182">
        <v>177</v>
      </c>
      <c r="B182" s="99">
        <v>45307</v>
      </c>
      <c r="C182" s="99"/>
      <c r="D182" s="99"/>
      <c r="E182" s="29">
        <v>27815</v>
      </c>
      <c r="F182" s="29"/>
      <c r="G182" s="29">
        <v>5</v>
      </c>
      <c r="H182" s="31" t="s">
        <v>26123</v>
      </c>
      <c r="I182" s="67" t="s">
        <v>26124</v>
      </c>
      <c r="J182" s="67" t="s">
        <v>26125</v>
      </c>
      <c r="K182" s="67" t="s">
        <v>42</v>
      </c>
      <c r="L182" s="67" t="s">
        <v>38</v>
      </c>
      <c r="M182" s="31">
        <v>55244448</v>
      </c>
      <c r="N182" s="29" t="s">
        <v>561</v>
      </c>
      <c r="O182" s="46"/>
      <c r="P182" s="16"/>
    </row>
    <row r="183" spans="1:16" ht="15" hidden="1" customHeight="1" x14ac:dyDescent="0.25">
      <c r="A183">
        <v>178</v>
      </c>
      <c r="B183" s="99">
        <v>45307</v>
      </c>
      <c r="C183" s="99"/>
      <c r="D183" s="99"/>
      <c r="E183" s="29">
        <v>27816</v>
      </c>
      <c r="F183" s="29"/>
      <c r="G183" s="29">
        <v>1</v>
      </c>
      <c r="H183" s="31" t="s">
        <v>26126</v>
      </c>
      <c r="I183" s="67" t="s">
        <v>26127</v>
      </c>
      <c r="J183" s="67" t="s">
        <v>26128</v>
      </c>
      <c r="K183" s="67" t="s">
        <v>42</v>
      </c>
      <c r="L183" s="67" t="s">
        <v>38</v>
      </c>
      <c r="M183" s="31">
        <v>55244448</v>
      </c>
      <c r="N183" s="29" t="s">
        <v>352</v>
      </c>
      <c r="O183" s="46"/>
      <c r="P183" s="16"/>
    </row>
    <row r="184" spans="1:16" ht="15" hidden="1" customHeight="1" x14ac:dyDescent="0.25">
      <c r="A184">
        <v>179</v>
      </c>
      <c r="B184" s="99">
        <v>45307</v>
      </c>
      <c r="C184" s="99"/>
      <c r="D184" s="99"/>
      <c r="E184" s="29">
        <v>27863</v>
      </c>
      <c r="F184" s="29"/>
      <c r="G184" s="29">
        <v>2</v>
      </c>
      <c r="H184" s="31" t="s">
        <v>26129</v>
      </c>
      <c r="I184" s="67" t="s">
        <v>26130</v>
      </c>
      <c r="J184" s="67" t="s">
        <v>26131</v>
      </c>
      <c r="K184" s="67" t="s">
        <v>42</v>
      </c>
      <c r="L184" s="67" t="s">
        <v>38</v>
      </c>
      <c r="M184" s="31">
        <v>54344447</v>
      </c>
      <c r="N184" s="29" t="s">
        <v>4873</v>
      </c>
      <c r="O184" s="46"/>
      <c r="P184" s="16"/>
    </row>
    <row r="185" spans="1:16" ht="15" hidden="1" customHeight="1" x14ac:dyDescent="0.25">
      <c r="A185">
        <v>180</v>
      </c>
      <c r="B185" s="99">
        <v>45307</v>
      </c>
      <c r="C185" s="99"/>
      <c r="D185" s="99"/>
      <c r="E185" s="29">
        <v>26930</v>
      </c>
      <c r="F185" s="29"/>
      <c r="G185" s="29">
        <v>1</v>
      </c>
      <c r="H185" s="31" t="s">
        <v>26132</v>
      </c>
      <c r="I185" s="67" t="s">
        <v>26133</v>
      </c>
      <c r="J185" s="67" t="s">
        <v>26134</v>
      </c>
      <c r="K185" s="67" t="s">
        <v>134</v>
      </c>
      <c r="L185" s="67" t="s">
        <v>134</v>
      </c>
      <c r="M185" s="31">
        <v>56158363</v>
      </c>
      <c r="N185" s="29" t="s">
        <v>912</v>
      </c>
      <c r="O185" s="46"/>
      <c r="P185" s="16"/>
    </row>
    <row r="186" spans="1:16" ht="15" hidden="1" customHeight="1" x14ac:dyDescent="0.25">
      <c r="A186">
        <v>181</v>
      </c>
      <c r="B186" s="99">
        <v>45307</v>
      </c>
      <c r="C186" s="99"/>
      <c r="D186" s="99"/>
      <c r="E186" s="29">
        <v>27070</v>
      </c>
      <c r="F186" s="29"/>
      <c r="G186" s="29">
        <v>5</v>
      </c>
      <c r="H186" s="31" t="s">
        <v>26135</v>
      </c>
      <c r="I186" s="67" t="s">
        <v>856</v>
      </c>
      <c r="J186" s="67" t="s">
        <v>857</v>
      </c>
      <c r="K186" s="67" t="s">
        <v>134</v>
      </c>
      <c r="L186" s="67" t="s">
        <v>134</v>
      </c>
      <c r="M186" s="31">
        <v>53651968</v>
      </c>
      <c r="N186" s="29" t="s">
        <v>561</v>
      </c>
      <c r="O186" s="46"/>
      <c r="P186" s="16"/>
    </row>
    <row r="187" spans="1:16" ht="15" hidden="1" customHeight="1" x14ac:dyDescent="0.25">
      <c r="A187">
        <v>182</v>
      </c>
      <c r="B187" s="99">
        <v>45307</v>
      </c>
      <c r="C187" s="99"/>
      <c r="D187" s="99"/>
      <c r="E187" s="29">
        <v>27072</v>
      </c>
      <c r="F187" s="29"/>
      <c r="G187" s="29">
        <v>5</v>
      </c>
      <c r="H187" s="31" t="s">
        <v>26136</v>
      </c>
      <c r="I187" s="67" t="s">
        <v>856</v>
      </c>
      <c r="J187" s="67" t="s">
        <v>857</v>
      </c>
      <c r="K187" s="67" t="s">
        <v>134</v>
      </c>
      <c r="L187" s="67" t="s">
        <v>134</v>
      </c>
      <c r="M187" s="31">
        <v>53651968</v>
      </c>
      <c r="N187" s="29" t="s">
        <v>4511</v>
      </c>
      <c r="O187" s="46"/>
      <c r="P187" s="16"/>
    </row>
    <row r="188" spans="1:16" ht="15" hidden="1" customHeight="1" x14ac:dyDescent="0.25">
      <c r="A188">
        <v>183</v>
      </c>
      <c r="B188" s="99">
        <v>45307</v>
      </c>
      <c r="C188" s="99"/>
      <c r="D188" s="99"/>
      <c r="E188" s="29">
        <v>27103</v>
      </c>
      <c r="F188" s="29"/>
      <c r="G188" s="29">
        <v>5</v>
      </c>
      <c r="H188" s="31" t="s">
        <v>26137</v>
      </c>
      <c r="I188" s="67" t="s">
        <v>24487</v>
      </c>
      <c r="J188" s="67" t="s">
        <v>24488</v>
      </c>
      <c r="K188" s="67" t="s">
        <v>518</v>
      </c>
      <c r="L188" s="67" t="s">
        <v>134</v>
      </c>
      <c r="M188" s="31">
        <v>54870948</v>
      </c>
      <c r="N188" s="29" t="s">
        <v>561</v>
      </c>
      <c r="O188" s="46"/>
      <c r="P188" s="16"/>
    </row>
    <row r="189" spans="1:16" ht="15" hidden="1" customHeight="1" x14ac:dyDescent="0.25">
      <c r="A189">
        <v>184</v>
      </c>
      <c r="B189" s="99">
        <v>45307</v>
      </c>
      <c r="C189" s="99"/>
      <c r="D189" s="99"/>
      <c r="E189" s="29">
        <v>27215</v>
      </c>
      <c r="F189" s="29"/>
      <c r="G189" s="29">
        <v>1</v>
      </c>
      <c r="H189" s="31" t="s">
        <v>26138</v>
      </c>
      <c r="I189" s="67" t="s">
        <v>24487</v>
      </c>
      <c r="J189" s="67" t="s">
        <v>24488</v>
      </c>
      <c r="K189" s="67" t="s">
        <v>518</v>
      </c>
      <c r="L189" s="67" t="s">
        <v>134</v>
      </c>
      <c r="M189" s="31">
        <v>54870948</v>
      </c>
      <c r="N189" s="29" t="s">
        <v>3273</v>
      </c>
      <c r="O189" s="46"/>
      <c r="P189" s="16"/>
    </row>
    <row r="190" spans="1:16" ht="15" hidden="1" customHeight="1" x14ac:dyDescent="0.25">
      <c r="A190">
        <v>185</v>
      </c>
      <c r="B190" s="99">
        <v>45307</v>
      </c>
      <c r="C190" s="99"/>
      <c r="D190" s="99"/>
      <c r="E190" s="29">
        <v>27349</v>
      </c>
      <c r="F190" s="29"/>
      <c r="G190" s="29">
        <v>9</v>
      </c>
      <c r="H190" s="31" t="s">
        <v>26139</v>
      </c>
      <c r="I190" s="67" t="s">
        <v>17752</v>
      </c>
      <c r="J190" s="67" t="s">
        <v>17753</v>
      </c>
      <c r="K190" s="67" t="s">
        <v>134</v>
      </c>
      <c r="L190" s="67" t="s">
        <v>134</v>
      </c>
      <c r="M190" s="31">
        <v>52856670</v>
      </c>
      <c r="N190" s="29" t="s">
        <v>26140</v>
      </c>
      <c r="O190" s="46"/>
      <c r="P190" s="16"/>
    </row>
    <row r="191" spans="1:16" ht="15" hidden="1" customHeight="1" x14ac:dyDescent="0.25">
      <c r="A191">
        <v>186</v>
      </c>
      <c r="B191" s="99">
        <v>45307</v>
      </c>
      <c r="C191" s="99"/>
      <c r="D191" s="99"/>
      <c r="E191" s="29">
        <v>27373</v>
      </c>
      <c r="F191" s="29"/>
      <c r="G191" s="29">
        <v>5</v>
      </c>
      <c r="H191" s="31" t="s">
        <v>26141</v>
      </c>
      <c r="I191" s="67" t="s">
        <v>2208</v>
      </c>
      <c r="J191" s="67" t="s">
        <v>2209</v>
      </c>
      <c r="K191" s="67" t="s">
        <v>135</v>
      </c>
      <c r="L191" s="67" t="s">
        <v>134</v>
      </c>
      <c r="M191" s="31">
        <v>58367256</v>
      </c>
      <c r="N191" s="29" t="s">
        <v>561</v>
      </c>
      <c r="O191" s="46"/>
      <c r="P191" s="16"/>
    </row>
    <row r="192" spans="1:16" ht="15" hidden="1" customHeight="1" x14ac:dyDescent="0.25">
      <c r="A192">
        <v>187</v>
      </c>
      <c r="B192" s="99">
        <v>45307</v>
      </c>
      <c r="C192" s="99"/>
      <c r="D192" s="99"/>
      <c r="E192" s="29">
        <v>27377</v>
      </c>
      <c r="F192" s="29"/>
      <c r="G192" s="29">
        <v>1</v>
      </c>
      <c r="H192" s="31" t="s">
        <v>26142</v>
      </c>
      <c r="I192" s="67" t="s">
        <v>6476</v>
      </c>
      <c r="J192" s="67" t="s">
        <v>6477</v>
      </c>
      <c r="K192" s="67" t="s">
        <v>135</v>
      </c>
      <c r="L192" s="67" t="s">
        <v>134</v>
      </c>
      <c r="M192" s="31">
        <v>58367256</v>
      </c>
      <c r="N192" s="29" t="s">
        <v>352</v>
      </c>
      <c r="O192" s="46"/>
      <c r="P192" s="16"/>
    </row>
    <row r="193" spans="1:16" ht="15" hidden="1" customHeight="1" x14ac:dyDescent="0.25">
      <c r="A193">
        <v>188</v>
      </c>
      <c r="B193" s="99">
        <v>45307</v>
      </c>
      <c r="C193" s="99"/>
      <c r="D193" s="99"/>
      <c r="E193" s="29">
        <v>27380</v>
      </c>
      <c r="F193" s="29"/>
      <c r="G193" s="29">
        <v>23</v>
      </c>
      <c r="H193" s="31" t="s">
        <v>26143</v>
      </c>
      <c r="I193" s="67" t="s">
        <v>2208</v>
      </c>
      <c r="J193" s="67" t="s">
        <v>2209</v>
      </c>
      <c r="K193" s="67" t="s">
        <v>135</v>
      </c>
      <c r="L193" s="67" t="s">
        <v>134</v>
      </c>
      <c r="M193" s="31">
        <v>58367256</v>
      </c>
      <c r="N193" s="29" t="s">
        <v>2521</v>
      </c>
      <c r="O193" s="46"/>
      <c r="P193" s="16"/>
    </row>
    <row r="194" spans="1:16" ht="15" hidden="1" customHeight="1" x14ac:dyDescent="0.25">
      <c r="A194">
        <v>189</v>
      </c>
      <c r="B194" s="99">
        <v>45307</v>
      </c>
      <c r="C194" s="99"/>
      <c r="D194" s="99"/>
      <c r="E194" s="29">
        <v>27431</v>
      </c>
      <c r="F194" s="29"/>
      <c r="G194" s="29">
        <v>1</v>
      </c>
      <c r="H194" s="31" t="s">
        <v>26144</v>
      </c>
      <c r="I194" s="67" t="s">
        <v>21563</v>
      </c>
      <c r="J194" s="67" t="s">
        <v>21564</v>
      </c>
      <c r="K194" s="67" t="s">
        <v>134</v>
      </c>
      <c r="L194" s="67" t="s">
        <v>134</v>
      </c>
      <c r="M194" s="31">
        <v>54508470</v>
      </c>
      <c r="N194" s="29" t="s">
        <v>541</v>
      </c>
      <c r="O194" s="46"/>
      <c r="P194" s="16"/>
    </row>
    <row r="195" spans="1:16" ht="15" hidden="1" customHeight="1" x14ac:dyDescent="0.25">
      <c r="A195">
        <v>190</v>
      </c>
      <c r="B195" s="99">
        <v>45307</v>
      </c>
      <c r="C195" s="99"/>
      <c r="D195" s="99"/>
      <c r="E195" s="29">
        <v>27472</v>
      </c>
      <c r="F195" s="29"/>
      <c r="G195" s="29">
        <v>1</v>
      </c>
      <c r="H195" s="31" t="s">
        <v>26145</v>
      </c>
      <c r="I195" s="67" t="s">
        <v>26146</v>
      </c>
      <c r="J195" s="67" t="s">
        <v>26147</v>
      </c>
      <c r="K195" s="67" t="s">
        <v>249</v>
      </c>
      <c r="L195" s="67" t="s">
        <v>134</v>
      </c>
      <c r="M195" s="31">
        <v>53043512</v>
      </c>
      <c r="N195" s="29" t="s">
        <v>352</v>
      </c>
      <c r="O195" s="46"/>
      <c r="P195" s="16"/>
    </row>
    <row r="196" spans="1:16" ht="15" hidden="1" customHeight="1" x14ac:dyDescent="0.25">
      <c r="A196">
        <v>191</v>
      </c>
      <c r="B196" s="99">
        <v>45307</v>
      </c>
      <c r="C196" s="99"/>
      <c r="D196" s="99"/>
      <c r="E196" s="29">
        <v>27484</v>
      </c>
      <c r="F196" s="29"/>
      <c r="G196" s="29">
        <v>5</v>
      </c>
      <c r="H196" s="31" t="s">
        <v>26148</v>
      </c>
      <c r="I196" s="67" t="s">
        <v>26149</v>
      </c>
      <c r="J196" s="67" t="s">
        <v>26150</v>
      </c>
      <c r="K196" s="67" t="s">
        <v>137</v>
      </c>
      <c r="L196" s="67" t="s">
        <v>134</v>
      </c>
      <c r="M196" s="31">
        <v>58148626</v>
      </c>
      <c r="N196" s="29" t="s">
        <v>561</v>
      </c>
      <c r="O196" s="46"/>
      <c r="P196" s="16"/>
    </row>
    <row r="197" spans="1:16" ht="15" hidden="1" customHeight="1" x14ac:dyDescent="0.25">
      <c r="A197">
        <v>192</v>
      </c>
      <c r="B197" s="99">
        <v>45307</v>
      </c>
      <c r="C197" s="99"/>
      <c r="D197" s="99"/>
      <c r="E197" s="29">
        <v>27685</v>
      </c>
      <c r="F197" s="29"/>
      <c r="G197" s="29">
        <v>2</v>
      </c>
      <c r="H197" s="31" t="s">
        <v>26151</v>
      </c>
      <c r="I197" s="67" t="s">
        <v>26152</v>
      </c>
      <c r="J197" s="67" t="s">
        <v>26153</v>
      </c>
      <c r="K197" s="67" t="s">
        <v>134</v>
      </c>
      <c r="L197" s="67" t="s">
        <v>134</v>
      </c>
      <c r="M197" s="31">
        <v>54045527</v>
      </c>
      <c r="N197" s="29" t="s">
        <v>1973</v>
      </c>
      <c r="O197" s="46"/>
      <c r="P197" s="16"/>
    </row>
    <row r="198" spans="1:16" ht="15" hidden="1" customHeight="1" x14ac:dyDescent="0.25">
      <c r="A198">
        <v>193</v>
      </c>
      <c r="B198" s="99">
        <v>45307</v>
      </c>
      <c r="C198" s="99"/>
      <c r="D198" s="99"/>
      <c r="E198" s="29">
        <v>27686</v>
      </c>
      <c r="F198" s="29"/>
      <c r="G198" s="29">
        <v>2</v>
      </c>
      <c r="H198" s="31" t="s">
        <v>26154</v>
      </c>
      <c r="I198" s="67" t="s">
        <v>23614</v>
      </c>
      <c r="J198" s="67" t="s">
        <v>23615</v>
      </c>
      <c r="K198" s="67" t="s">
        <v>134</v>
      </c>
      <c r="L198" s="67" t="s">
        <v>134</v>
      </c>
      <c r="M198" s="31">
        <v>55779857</v>
      </c>
      <c r="N198" s="29" t="s">
        <v>782</v>
      </c>
      <c r="O198" s="46"/>
      <c r="P198" s="16"/>
    </row>
    <row r="199" spans="1:16" ht="15" hidden="1" customHeight="1" x14ac:dyDescent="0.25">
      <c r="A199">
        <v>194</v>
      </c>
      <c r="B199" s="99">
        <v>45307</v>
      </c>
      <c r="C199" s="99"/>
      <c r="D199" s="99"/>
      <c r="E199" s="29">
        <v>27687</v>
      </c>
      <c r="F199" s="29"/>
      <c r="G199" s="29">
        <v>2</v>
      </c>
      <c r="H199" s="31" t="s">
        <v>26155</v>
      </c>
      <c r="I199" s="67" t="s">
        <v>26156</v>
      </c>
      <c r="J199" s="67" t="s">
        <v>26157</v>
      </c>
      <c r="K199" s="67" t="s">
        <v>134</v>
      </c>
      <c r="L199" s="67" t="s">
        <v>134</v>
      </c>
      <c r="M199" s="31">
        <v>54840152</v>
      </c>
      <c r="N199" s="29" t="s">
        <v>782</v>
      </c>
      <c r="O199" s="46"/>
      <c r="P199" s="16"/>
    </row>
    <row r="200" spans="1:16" ht="15" hidden="1" customHeight="1" x14ac:dyDescent="0.25">
      <c r="A200">
        <v>195</v>
      </c>
      <c r="B200" s="99">
        <v>45307</v>
      </c>
      <c r="C200" s="99"/>
      <c r="D200" s="99"/>
      <c r="E200" s="29">
        <v>27691</v>
      </c>
      <c r="F200" s="29"/>
      <c r="G200" s="29">
        <v>2</v>
      </c>
      <c r="H200" s="31" t="s">
        <v>26158</v>
      </c>
      <c r="I200" s="67" t="s">
        <v>26159</v>
      </c>
      <c r="J200" s="67" t="s">
        <v>26157</v>
      </c>
      <c r="K200" s="67" t="s">
        <v>134</v>
      </c>
      <c r="L200" s="67" t="s">
        <v>134</v>
      </c>
      <c r="M200" s="31">
        <v>51937602</v>
      </c>
      <c r="N200" s="29" t="s">
        <v>782</v>
      </c>
      <c r="O200" s="46"/>
      <c r="P200" s="16"/>
    </row>
    <row r="201" spans="1:16" ht="15" hidden="1" customHeight="1" x14ac:dyDescent="0.25">
      <c r="A201">
        <v>196</v>
      </c>
      <c r="B201" s="99">
        <v>45307</v>
      </c>
      <c r="C201" s="99"/>
      <c r="D201" s="99"/>
      <c r="E201" s="29">
        <v>27703</v>
      </c>
      <c r="F201" s="29"/>
      <c r="G201" s="29">
        <v>1</v>
      </c>
      <c r="H201" s="31" t="s">
        <v>26160</v>
      </c>
      <c r="I201" s="67" t="s">
        <v>26161</v>
      </c>
      <c r="J201" s="67" t="s">
        <v>26162</v>
      </c>
      <c r="K201" s="67" t="s">
        <v>286</v>
      </c>
      <c r="L201" s="67" t="s">
        <v>134</v>
      </c>
      <c r="M201" s="31">
        <v>53650639</v>
      </c>
      <c r="N201" s="29" t="s">
        <v>359</v>
      </c>
      <c r="O201" s="46"/>
      <c r="P201" s="16"/>
    </row>
    <row r="202" spans="1:16" ht="15" hidden="1" customHeight="1" x14ac:dyDescent="0.25">
      <c r="A202">
        <v>197</v>
      </c>
      <c r="B202" s="99">
        <v>45307</v>
      </c>
      <c r="C202" s="99"/>
      <c r="D202" s="99"/>
      <c r="E202" s="29">
        <v>27760</v>
      </c>
      <c r="F202" s="29"/>
      <c r="G202" s="29">
        <v>5</v>
      </c>
      <c r="H202" s="31" t="s">
        <v>26163</v>
      </c>
      <c r="I202" s="67" t="s">
        <v>26164</v>
      </c>
      <c r="J202" s="67" t="s">
        <v>26165</v>
      </c>
      <c r="K202" s="67" t="s">
        <v>135</v>
      </c>
      <c r="L202" s="67" t="s">
        <v>134</v>
      </c>
      <c r="M202" s="31">
        <v>54931367</v>
      </c>
      <c r="N202" s="29" t="s">
        <v>1362</v>
      </c>
      <c r="O202" s="46"/>
      <c r="P202" s="16"/>
    </row>
    <row r="203" spans="1:16" ht="15" hidden="1" customHeight="1" x14ac:dyDescent="0.25">
      <c r="A203">
        <v>198</v>
      </c>
      <c r="B203" s="99">
        <v>45307</v>
      </c>
      <c r="C203" s="99"/>
      <c r="D203" s="99"/>
      <c r="E203" s="29">
        <v>27761</v>
      </c>
      <c r="F203" s="29"/>
      <c r="G203" s="29">
        <v>5</v>
      </c>
      <c r="H203" s="31" t="s">
        <v>26166</v>
      </c>
      <c r="I203" s="67" t="s">
        <v>26167</v>
      </c>
      <c r="J203" s="67" t="s">
        <v>26168</v>
      </c>
      <c r="K203" s="67" t="s">
        <v>135</v>
      </c>
      <c r="L203" s="67" t="s">
        <v>134</v>
      </c>
      <c r="M203" s="31">
        <v>54931367</v>
      </c>
      <c r="N203" s="29" t="s">
        <v>561</v>
      </c>
      <c r="O203" s="46"/>
      <c r="P203" s="16"/>
    </row>
    <row r="204" spans="1:16" ht="15" hidden="1" customHeight="1" x14ac:dyDescent="0.25">
      <c r="A204">
        <v>199</v>
      </c>
      <c r="B204" s="99">
        <v>45307</v>
      </c>
      <c r="C204" s="99"/>
      <c r="D204" s="99"/>
      <c r="E204" s="29">
        <v>27763</v>
      </c>
      <c r="F204" s="29"/>
      <c r="G204" s="29">
        <v>16</v>
      </c>
      <c r="H204" s="31" t="s">
        <v>26169</v>
      </c>
      <c r="I204" s="67" t="s">
        <v>26164</v>
      </c>
      <c r="J204" s="67" t="s">
        <v>26165</v>
      </c>
      <c r="K204" s="67" t="s">
        <v>135</v>
      </c>
      <c r="L204" s="67" t="s">
        <v>134</v>
      </c>
      <c r="M204" s="31">
        <v>54931367</v>
      </c>
      <c r="N204" s="29" t="s">
        <v>12025</v>
      </c>
      <c r="O204" s="46"/>
      <c r="P204" s="16"/>
    </row>
    <row r="205" spans="1:16" ht="15" hidden="1" customHeight="1" x14ac:dyDescent="0.25">
      <c r="A205">
        <v>200</v>
      </c>
      <c r="B205" s="99">
        <v>45307</v>
      </c>
      <c r="C205" s="99"/>
      <c r="D205" s="99"/>
      <c r="E205" s="29">
        <v>27765</v>
      </c>
      <c r="F205" s="29"/>
      <c r="G205" s="29">
        <v>12</v>
      </c>
      <c r="H205" s="31" t="s">
        <v>26170</v>
      </c>
      <c r="I205" s="67" t="s">
        <v>26167</v>
      </c>
      <c r="J205" s="67" t="s">
        <v>26168</v>
      </c>
      <c r="K205" s="67" t="s">
        <v>135</v>
      </c>
      <c r="L205" s="67" t="s">
        <v>134</v>
      </c>
      <c r="M205" s="31">
        <v>54931367</v>
      </c>
      <c r="N205" s="29" t="s">
        <v>16516</v>
      </c>
      <c r="O205" s="46"/>
      <c r="P205" s="16"/>
    </row>
    <row r="206" spans="1:16" ht="15" hidden="1" customHeight="1" x14ac:dyDescent="0.25">
      <c r="A206">
        <v>201</v>
      </c>
      <c r="B206" s="99">
        <v>45307</v>
      </c>
      <c r="C206" s="99"/>
      <c r="D206" s="99"/>
      <c r="E206" s="29">
        <v>27766</v>
      </c>
      <c r="F206" s="29"/>
      <c r="G206" s="29">
        <v>13</v>
      </c>
      <c r="H206" s="31" t="s">
        <v>26171</v>
      </c>
      <c r="I206" s="67" t="s">
        <v>26172</v>
      </c>
      <c r="J206" s="67" t="s">
        <v>26173</v>
      </c>
      <c r="K206" s="67" t="s">
        <v>135</v>
      </c>
      <c r="L206" s="67" t="s">
        <v>134</v>
      </c>
      <c r="M206" s="31">
        <v>54931367</v>
      </c>
      <c r="N206" s="29" t="s">
        <v>26174</v>
      </c>
      <c r="O206" s="46"/>
      <c r="P206" s="16"/>
    </row>
    <row r="207" spans="1:16" ht="15" hidden="1" customHeight="1" x14ac:dyDescent="0.25">
      <c r="A207">
        <v>202</v>
      </c>
      <c r="B207" s="99">
        <v>45307</v>
      </c>
      <c r="C207" s="99"/>
      <c r="D207" s="99"/>
      <c r="E207" s="29">
        <v>27805</v>
      </c>
      <c r="F207" s="29"/>
      <c r="G207" s="29">
        <v>5</v>
      </c>
      <c r="H207" s="31" t="s">
        <v>26175</v>
      </c>
      <c r="I207" s="67" t="s">
        <v>218</v>
      </c>
      <c r="J207" s="67" t="s">
        <v>2216</v>
      </c>
      <c r="K207" s="67" t="s">
        <v>134</v>
      </c>
      <c r="L207" s="67" t="s">
        <v>134</v>
      </c>
      <c r="M207" s="31">
        <v>54046463</v>
      </c>
      <c r="N207" s="29" t="s">
        <v>561</v>
      </c>
      <c r="O207" s="46"/>
      <c r="P207" s="16"/>
    </row>
    <row r="208" spans="1:16" ht="15" hidden="1" customHeight="1" x14ac:dyDescent="0.25">
      <c r="A208">
        <v>203</v>
      </c>
      <c r="B208" s="99">
        <v>45307</v>
      </c>
      <c r="C208" s="99"/>
      <c r="D208" s="99"/>
      <c r="E208" s="29">
        <v>27808</v>
      </c>
      <c r="F208" s="29"/>
      <c r="G208" s="29">
        <v>1</v>
      </c>
      <c r="H208" s="31" t="s">
        <v>26176</v>
      </c>
      <c r="I208" s="67" t="s">
        <v>26177</v>
      </c>
      <c r="J208" s="67" t="s">
        <v>26178</v>
      </c>
      <c r="K208" s="67" t="s">
        <v>134</v>
      </c>
      <c r="L208" s="67" t="s">
        <v>134</v>
      </c>
      <c r="M208" s="31">
        <v>52554592</v>
      </c>
      <c r="N208" s="29" t="s">
        <v>352</v>
      </c>
      <c r="O208" s="46"/>
      <c r="P208" s="16"/>
    </row>
    <row r="209" spans="1:16" ht="15" hidden="1" customHeight="1" x14ac:dyDescent="0.25">
      <c r="A209">
        <v>204</v>
      </c>
      <c r="B209" s="99">
        <v>45307</v>
      </c>
      <c r="C209" s="99"/>
      <c r="D209" s="99"/>
      <c r="E209" s="29">
        <v>27825</v>
      </c>
      <c r="F209" s="29"/>
      <c r="G209" s="29">
        <v>2</v>
      </c>
      <c r="H209" s="31" t="s">
        <v>26179</v>
      </c>
      <c r="I209" s="67" t="s">
        <v>26180</v>
      </c>
      <c r="J209" s="67" t="s">
        <v>26181</v>
      </c>
      <c r="K209" s="67" t="s">
        <v>134</v>
      </c>
      <c r="L209" s="67" t="s">
        <v>134</v>
      </c>
      <c r="M209" s="31">
        <v>55438858</v>
      </c>
      <c r="N209" s="29" t="s">
        <v>352</v>
      </c>
      <c r="O209" s="46"/>
      <c r="P209" s="16"/>
    </row>
    <row r="210" spans="1:16" ht="15" hidden="1" customHeight="1" x14ac:dyDescent="0.25">
      <c r="A210">
        <v>205</v>
      </c>
      <c r="B210" s="99">
        <v>45307</v>
      </c>
      <c r="C210" s="99"/>
      <c r="D210" s="99"/>
      <c r="E210" s="29">
        <v>27885</v>
      </c>
      <c r="F210" s="29"/>
      <c r="G210" s="29">
        <v>8</v>
      </c>
      <c r="H210" s="31" t="s">
        <v>26182</v>
      </c>
      <c r="I210" s="67" t="s">
        <v>17752</v>
      </c>
      <c r="J210" s="67" t="s">
        <v>17753</v>
      </c>
      <c r="K210" s="67" t="s">
        <v>134</v>
      </c>
      <c r="L210" s="67" t="s">
        <v>134</v>
      </c>
      <c r="M210" s="31">
        <v>52856670</v>
      </c>
      <c r="N210" s="29" t="s">
        <v>445</v>
      </c>
      <c r="O210" s="46"/>
      <c r="P210" s="16"/>
    </row>
    <row r="211" spans="1:16" ht="15" hidden="1" customHeight="1" x14ac:dyDescent="0.25">
      <c r="A211">
        <v>206</v>
      </c>
      <c r="B211" s="99">
        <v>45307</v>
      </c>
      <c r="C211" s="99">
        <v>45311</v>
      </c>
      <c r="D211" s="99">
        <v>45311</v>
      </c>
      <c r="E211" s="123">
        <v>27500</v>
      </c>
      <c r="F211" s="29"/>
      <c r="G211" s="29">
        <v>6</v>
      </c>
      <c r="H211" s="31" t="s">
        <v>26183</v>
      </c>
      <c r="I211" s="67" t="s">
        <v>874</v>
      </c>
      <c r="J211" s="67" t="s">
        <v>875</v>
      </c>
      <c r="K211" s="67" t="s">
        <v>140</v>
      </c>
      <c r="L211" s="67" t="s">
        <v>140</v>
      </c>
      <c r="M211" s="31">
        <v>59150661</v>
      </c>
      <c r="N211" s="29" t="s">
        <v>26184</v>
      </c>
      <c r="O211" s="46"/>
      <c r="P211" s="16"/>
    </row>
    <row r="212" spans="1:16" ht="15" hidden="1" customHeight="1" x14ac:dyDescent="0.25">
      <c r="A212">
        <v>207</v>
      </c>
      <c r="B212" s="99">
        <v>45307</v>
      </c>
      <c r="C212" s="99">
        <v>45311</v>
      </c>
      <c r="D212" s="99">
        <v>45311</v>
      </c>
      <c r="E212" s="123">
        <v>27604</v>
      </c>
      <c r="F212" s="29"/>
      <c r="G212" s="29">
        <v>5</v>
      </c>
      <c r="H212" s="31" t="s">
        <v>26185</v>
      </c>
      <c r="I212" s="67" t="s">
        <v>26186</v>
      </c>
      <c r="J212" s="67" t="s">
        <v>26187</v>
      </c>
      <c r="K212" s="67" t="s">
        <v>506</v>
      </c>
      <c r="L212" s="67" t="s">
        <v>140</v>
      </c>
      <c r="M212" s="31">
        <v>50683736</v>
      </c>
      <c r="N212" s="29" t="s">
        <v>561</v>
      </c>
      <c r="O212" s="46"/>
      <c r="P212" s="16"/>
    </row>
    <row r="213" spans="1:16" ht="15" hidden="1" customHeight="1" x14ac:dyDescent="0.25">
      <c r="A213">
        <v>208</v>
      </c>
      <c r="B213" s="99">
        <v>45307</v>
      </c>
      <c r="C213" s="99">
        <v>45311</v>
      </c>
      <c r="D213" s="99">
        <v>45311</v>
      </c>
      <c r="E213" s="123">
        <v>27617</v>
      </c>
      <c r="F213" s="29"/>
      <c r="G213" s="29">
        <v>5</v>
      </c>
      <c r="H213" s="31" t="s">
        <v>26188</v>
      </c>
      <c r="I213" s="67" t="s">
        <v>26189</v>
      </c>
      <c r="J213" s="67" t="s">
        <v>26190</v>
      </c>
      <c r="K213" s="67" t="s">
        <v>506</v>
      </c>
      <c r="L213" s="67" t="s">
        <v>140</v>
      </c>
      <c r="M213" s="31">
        <v>50683736</v>
      </c>
      <c r="N213" s="29" t="s">
        <v>561</v>
      </c>
      <c r="O213" s="46"/>
      <c r="P213" s="16"/>
    </row>
    <row r="214" spans="1:16" ht="15" hidden="1" customHeight="1" x14ac:dyDescent="0.25">
      <c r="A214">
        <v>209</v>
      </c>
      <c r="B214" s="99">
        <v>45307</v>
      </c>
      <c r="C214" s="99">
        <v>45311</v>
      </c>
      <c r="D214" s="99">
        <v>45311</v>
      </c>
      <c r="E214" s="123">
        <v>26975</v>
      </c>
      <c r="F214" s="29"/>
      <c r="G214" s="29">
        <v>2</v>
      </c>
      <c r="H214" s="31" t="s">
        <v>26191</v>
      </c>
      <c r="I214" s="67" t="s">
        <v>475</v>
      </c>
      <c r="J214" s="67" t="s">
        <v>1578</v>
      </c>
      <c r="K214" s="67" t="s">
        <v>145</v>
      </c>
      <c r="L214" s="67" t="s">
        <v>143</v>
      </c>
      <c r="M214" s="31">
        <v>54673098</v>
      </c>
      <c r="N214" s="29" t="s">
        <v>377</v>
      </c>
      <c r="O214" s="46"/>
      <c r="P214" s="16"/>
    </row>
    <row r="215" spans="1:16" ht="15" hidden="1" customHeight="1" x14ac:dyDescent="0.25">
      <c r="A215">
        <v>210</v>
      </c>
      <c r="B215" s="99">
        <v>45307</v>
      </c>
      <c r="C215" s="99">
        <v>45311</v>
      </c>
      <c r="D215" s="99">
        <v>45311</v>
      </c>
      <c r="E215" s="123">
        <v>27084</v>
      </c>
      <c r="F215" s="29"/>
      <c r="G215" s="29">
        <v>3</v>
      </c>
      <c r="H215" s="31" t="s">
        <v>26192</v>
      </c>
      <c r="I215" s="67" t="s">
        <v>26193</v>
      </c>
      <c r="J215" s="67" t="s">
        <v>20900</v>
      </c>
      <c r="K215" s="67" t="s">
        <v>146</v>
      </c>
      <c r="L215" s="67" t="s">
        <v>143</v>
      </c>
      <c r="M215" s="31">
        <v>51682219</v>
      </c>
      <c r="N215" s="29" t="s">
        <v>2033</v>
      </c>
      <c r="O215" s="46"/>
      <c r="P215" s="16"/>
    </row>
    <row r="216" spans="1:16" ht="15" hidden="1" customHeight="1" x14ac:dyDescent="0.25">
      <c r="A216">
        <v>211</v>
      </c>
      <c r="B216" s="99">
        <v>45307</v>
      </c>
      <c r="C216" s="99">
        <v>45311</v>
      </c>
      <c r="D216" s="99">
        <v>45311</v>
      </c>
      <c r="E216" s="123">
        <v>27085</v>
      </c>
      <c r="F216" s="29"/>
      <c r="G216" s="29">
        <v>3</v>
      </c>
      <c r="H216" s="31" t="s">
        <v>26194</v>
      </c>
      <c r="I216" s="67" t="s">
        <v>8476</v>
      </c>
      <c r="J216" s="67" t="s">
        <v>8477</v>
      </c>
      <c r="K216" s="67" t="s">
        <v>146</v>
      </c>
      <c r="L216" s="67" t="s">
        <v>143</v>
      </c>
      <c r="M216" s="31">
        <v>51430764</v>
      </c>
      <c r="N216" s="29" t="s">
        <v>15235</v>
      </c>
      <c r="O216" s="46"/>
      <c r="P216" s="16"/>
    </row>
    <row r="217" spans="1:16" ht="15" hidden="1" customHeight="1" x14ac:dyDescent="0.25">
      <c r="A217">
        <v>212</v>
      </c>
      <c r="B217" s="99">
        <v>45307</v>
      </c>
      <c r="C217" s="99">
        <v>45311</v>
      </c>
      <c r="D217" s="99">
        <v>45311</v>
      </c>
      <c r="E217" s="123">
        <v>27144</v>
      </c>
      <c r="F217" s="29"/>
      <c r="G217" s="29">
        <v>1</v>
      </c>
      <c r="H217" s="31" t="s">
        <v>26195</v>
      </c>
      <c r="I217" s="67" t="s">
        <v>8510</v>
      </c>
      <c r="J217" s="67" t="s">
        <v>8511</v>
      </c>
      <c r="K217" s="67" t="s">
        <v>144</v>
      </c>
      <c r="L217" s="67" t="s">
        <v>143</v>
      </c>
      <c r="M217" s="31">
        <v>54720036</v>
      </c>
      <c r="N217" s="29" t="s">
        <v>365</v>
      </c>
      <c r="O217" s="46"/>
      <c r="P217" s="16"/>
    </row>
    <row r="218" spans="1:16" ht="15" hidden="1" customHeight="1" x14ac:dyDescent="0.25">
      <c r="A218">
        <v>213</v>
      </c>
      <c r="B218" s="99">
        <v>45307</v>
      </c>
      <c r="C218" s="99">
        <v>45311</v>
      </c>
      <c r="D218" s="99">
        <v>45311</v>
      </c>
      <c r="E218" s="123">
        <v>27179</v>
      </c>
      <c r="F218" s="29"/>
      <c r="G218" s="29">
        <v>3</v>
      </c>
      <c r="H218" s="31" t="s">
        <v>26196</v>
      </c>
      <c r="I218" s="67" t="s">
        <v>26197</v>
      </c>
      <c r="J218" s="67" t="s">
        <v>26198</v>
      </c>
      <c r="K218" s="67" t="s">
        <v>145</v>
      </c>
      <c r="L218" s="67" t="s">
        <v>143</v>
      </c>
      <c r="M218" s="31">
        <v>59233644</v>
      </c>
      <c r="N218" s="29" t="s">
        <v>332</v>
      </c>
      <c r="O218" s="46"/>
      <c r="P218" s="16"/>
    </row>
    <row r="219" spans="1:16" ht="15" hidden="1" customHeight="1" x14ac:dyDescent="0.25">
      <c r="A219">
        <v>214</v>
      </c>
      <c r="B219" s="99">
        <v>45307</v>
      </c>
      <c r="C219" s="99">
        <v>45311</v>
      </c>
      <c r="D219" s="99">
        <v>45311</v>
      </c>
      <c r="E219" s="123">
        <v>27180</v>
      </c>
      <c r="F219" s="29"/>
      <c r="G219" s="29">
        <v>8</v>
      </c>
      <c r="H219" s="31" t="s">
        <v>26199</v>
      </c>
      <c r="I219" s="67" t="s">
        <v>26197</v>
      </c>
      <c r="J219" s="67" t="s">
        <v>26198</v>
      </c>
      <c r="K219" s="67" t="s">
        <v>145</v>
      </c>
      <c r="L219" s="67" t="s">
        <v>143</v>
      </c>
      <c r="M219" s="31">
        <v>59233644</v>
      </c>
      <c r="N219" s="29" t="s">
        <v>21122</v>
      </c>
      <c r="O219" s="46"/>
      <c r="P219" s="16"/>
    </row>
    <row r="220" spans="1:16" ht="15" hidden="1" customHeight="1" x14ac:dyDescent="0.25">
      <c r="A220">
        <v>215</v>
      </c>
      <c r="B220" s="99">
        <v>45307</v>
      </c>
      <c r="C220" s="99">
        <v>45311</v>
      </c>
      <c r="D220" s="99">
        <v>45311</v>
      </c>
      <c r="E220" s="123">
        <v>27195</v>
      </c>
      <c r="F220" s="29"/>
      <c r="G220" s="29">
        <v>2</v>
      </c>
      <c r="H220" s="31" t="s">
        <v>26200</v>
      </c>
      <c r="I220" s="67" t="s">
        <v>7696</v>
      </c>
      <c r="J220" s="67" t="s">
        <v>7693</v>
      </c>
      <c r="K220" s="67" t="s">
        <v>143</v>
      </c>
      <c r="L220" s="67" t="s">
        <v>143</v>
      </c>
      <c r="M220" s="31">
        <v>52064806</v>
      </c>
      <c r="N220" s="29" t="s">
        <v>26201</v>
      </c>
      <c r="O220" s="46"/>
      <c r="P220" s="16"/>
    </row>
    <row r="221" spans="1:16" ht="15" hidden="1" customHeight="1" x14ac:dyDescent="0.25">
      <c r="A221">
        <v>216</v>
      </c>
      <c r="B221" s="99">
        <v>45307</v>
      </c>
      <c r="C221" s="99">
        <v>45311</v>
      </c>
      <c r="D221" s="99">
        <v>45311</v>
      </c>
      <c r="E221" s="123">
        <v>27197</v>
      </c>
      <c r="F221" s="29"/>
      <c r="G221" s="29">
        <v>1</v>
      </c>
      <c r="H221" s="31" t="s">
        <v>26202</v>
      </c>
      <c r="I221" s="67" t="s">
        <v>26203</v>
      </c>
      <c r="J221" s="67" t="s">
        <v>26204</v>
      </c>
      <c r="K221" s="67" t="s">
        <v>143</v>
      </c>
      <c r="L221" s="67" t="s">
        <v>143</v>
      </c>
      <c r="M221" s="31">
        <v>54666588</v>
      </c>
      <c r="N221" s="29" t="s">
        <v>907</v>
      </c>
      <c r="O221" s="46"/>
      <c r="P221" s="16"/>
    </row>
    <row r="222" spans="1:16" ht="15" hidden="1" customHeight="1" x14ac:dyDescent="0.25">
      <c r="A222">
        <v>217</v>
      </c>
      <c r="B222" s="99">
        <v>45307</v>
      </c>
      <c r="C222" s="99">
        <v>45311</v>
      </c>
      <c r="D222" s="99">
        <v>45311</v>
      </c>
      <c r="E222" s="123">
        <v>27216</v>
      </c>
      <c r="F222" s="29"/>
      <c r="G222" s="29">
        <v>5</v>
      </c>
      <c r="H222" s="31" t="s">
        <v>26205</v>
      </c>
      <c r="I222" s="67" t="s">
        <v>15047</v>
      </c>
      <c r="J222" s="67" t="s">
        <v>15048</v>
      </c>
      <c r="K222" s="67" t="s">
        <v>143</v>
      </c>
      <c r="L222" s="67" t="s">
        <v>143</v>
      </c>
      <c r="M222" s="31">
        <v>52676901</v>
      </c>
      <c r="N222" s="29" t="s">
        <v>561</v>
      </c>
      <c r="O222" s="46"/>
      <c r="P222" s="16"/>
    </row>
    <row r="223" spans="1:16" ht="15" hidden="1" customHeight="1" x14ac:dyDescent="0.25">
      <c r="A223">
        <v>218</v>
      </c>
      <c r="B223" s="99">
        <v>45307</v>
      </c>
      <c r="C223" s="99">
        <v>45311</v>
      </c>
      <c r="D223" s="99">
        <v>45311</v>
      </c>
      <c r="E223" s="123">
        <v>27222</v>
      </c>
      <c r="F223" s="29"/>
      <c r="G223" s="29">
        <v>2</v>
      </c>
      <c r="H223" s="31" t="s">
        <v>26206</v>
      </c>
      <c r="I223" s="67" t="s">
        <v>2401</v>
      </c>
      <c r="J223" s="67" t="s">
        <v>2402</v>
      </c>
      <c r="K223" s="67" t="s">
        <v>143</v>
      </c>
      <c r="L223" s="67" t="s">
        <v>143</v>
      </c>
      <c r="M223" s="31">
        <v>58605607</v>
      </c>
      <c r="N223" s="29" t="s">
        <v>323</v>
      </c>
      <c r="O223" s="46"/>
      <c r="P223" s="16"/>
    </row>
    <row r="224" spans="1:16" ht="15" hidden="1" customHeight="1" x14ac:dyDescent="0.25">
      <c r="A224">
        <v>219</v>
      </c>
      <c r="B224" s="99">
        <v>45307</v>
      </c>
      <c r="C224" s="99">
        <v>45311</v>
      </c>
      <c r="D224" s="99">
        <v>45311</v>
      </c>
      <c r="E224" s="123">
        <v>27223</v>
      </c>
      <c r="F224" s="29"/>
      <c r="G224" s="29">
        <v>5</v>
      </c>
      <c r="H224" s="31" t="s">
        <v>26207</v>
      </c>
      <c r="I224" s="67" t="s">
        <v>1580</v>
      </c>
      <c r="J224" s="67" t="s">
        <v>1581</v>
      </c>
      <c r="K224" s="67" t="s">
        <v>143</v>
      </c>
      <c r="L224" s="67" t="s">
        <v>143</v>
      </c>
      <c r="M224" s="31">
        <v>55046567</v>
      </c>
      <c r="N224" s="29" t="s">
        <v>561</v>
      </c>
      <c r="O224" s="46"/>
      <c r="P224" s="16"/>
    </row>
    <row r="225" spans="1:16" ht="15" hidden="1" customHeight="1" x14ac:dyDescent="0.25">
      <c r="A225">
        <v>220</v>
      </c>
      <c r="B225" s="99">
        <v>45307</v>
      </c>
      <c r="C225" s="99">
        <v>45311</v>
      </c>
      <c r="D225" s="99">
        <v>45311</v>
      </c>
      <c r="E225" s="123">
        <v>27337</v>
      </c>
      <c r="F225" s="29"/>
      <c r="G225" s="29">
        <v>7</v>
      </c>
      <c r="H225" s="31" t="s">
        <v>26208</v>
      </c>
      <c r="I225" s="67" t="s">
        <v>13549</v>
      </c>
      <c r="J225" s="67" t="s">
        <v>13550</v>
      </c>
      <c r="K225" s="67" t="s">
        <v>143</v>
      </c>
      <c r="L225" s="67" t="s">
        <v>143</v>
      </c>
      <c r="M225" s="31">
        <v>56551441</v>
      </c>
      <c r="N225" s="29" t="s">
        <v>26209</v>
      </c>
      <c r="O225" s="46"/>
      <c r="P225" s="16"/>
    </row>
    <row r="226" spans="1:16" ht="15" hidden="1" customHeight="1" x14ac:dyDescent="0.25">
      <c r="A226">
        <v>221</v>
      </c>
      <c r="B226" s="99">
        <v>45307</v>
      </c>
      <c r="C226" s="99">
        <v>45311</v>
      </c>
      <c r="D226" s="99">
        <v>45311</v>
      </c>
      <c r="E226" s="123">
        <v>27421</v>
      </c>
      <c r="F226" s="29"/>
      <c r="G226" s="29">
        <v>1</v>
      </c>
      <c r="H226" s="31" t="s">
        <v>26210</v>
      </c>
      <c r="I226" s="67" t="s">
        <v>26211</v>
      </c>
      <c r="J226" s="67" t="s">
        <v>26212</v>
      </c>
      <c r="K226" s="67" t="s">
        <v>292</v>
      </c>
      <c r="L226" s="67" t="s">
        <v>143</v>
      </c>
      <c r="M226" s="31">
        <v>59351400</v>
      </c>
      <c r="N226" s="29" t="s">
        <v>367</v>
      </c>
      <c r="O226" s="46"/>
      <c r="P226" s="16"/>
    </row>
    <row r="227" spans="1:16" ht="15" hidden="1" customHeight="1" x14ac:dyDescent="0.25">
      <c r="A227">
        <v>222</v>
      </c>
      <c r="B227" s="99">
        <v>45307</v>
      </c>
      <c r="C227" s="99">
        <v>45311</v>
      </c>
      <c r="D227" s="99">
        <v>45311</v>
      </c>
      <c r="E227" s="123">
        <v>27424</v>
      </c>
      <c r="F227" s="29"/>
      <c r="G227" s="29">
        <v>1</v>
      </c>
      <c r="H227" s="31" t="s">
        <v>26213</v>
      </c>
      <c r="I227" s="67" t="s">
        <v>21309</v>
      </c>
      <c r="J227" s="67" t="s">
        <v>21310</v>
      </c>
      <c r="K227" s="67" t="s">
        <v>143</v>
      </c>
      <c r="L227" s="67" t="s">
        <v>143</v>
      </c>
      <c r="M227" s="31">
        <v>55560712</v>
      </c>
      <c r="N227" s="29" t="s">
        <v>365</v>
      </c>
      <c r="O227" s="46"/>
      <c r="P227" s="16"/>
    </row>
    <row r="228" spans="1:16" ht="15" hidden="1" customHeight="1" x14ac:dyDescent="0.25">
      <c r="A228">
        <v>223</v>
      </c>
      <c r="B228" s="99">
        <v>45307</v>
      </c>
      <c r="C228" s="99">
        <v>45311</v>
      </c>
      <c r="D228" s="99">
        <v>45311</v>
      </c>
      <c r="E228" s="123">
        <v>27425</v>
      </c>
      <c r="F228" s="29"/>
      <c r="G228" s="29">
        <v>4</v>
      </c>
      <c r="H228" s="31" t="s">
        <v>26214</v>
      </c>
      <c r="I228" s="67" t="s">
        <v>21309</v>
      </c>
      <c r="J228" s="67" t="s">
        <v>21310</v>
      </c>
      <c r="K228" s="67" t="s">
        <v>143</v>
      </c>
      <c r="L228" s="67" t="s">
        <v>143</v>
      </c>
      <c r="M228" s="31">
        <v>55560712</v>
      </c>
      <c r="N228" s="29" t="s">
        <v>352</v>
      </c>
      <c r="O228" s="46"/>
      <c r="P228" s="16"/>
    </row>
    <row r="229" spans="1:16" ht="15" hidden="1" customHeight="1" x14ac:dyDescent="0.25">
      <c r="A229">
        <v>224</v>
      </c>
      <c r="B229" s="99">
        <v>45307</v>
      </c>
      <c r="C229" s="99">
        <v>45311</v>
      </c>
      <c r="D229" s="99">
        <v>45311</v>
      </c>
      <c r="E229" s="123">
        <v>27435</v>
      </c>
      <c r="F229" s="29"/>
      <c r="G229" s="29">
        <v>2</v>
      </c>
      <c r="H229" s="31" t="s">
        <v>26215</v>
      </c>
      <c r="I229" s="67" t="s">
        <v>475</v>
      </c>
      <c r="J229" s="67" t="s">
        <v>1578</v>
      </c>
      <c r="K229" s="67" t="s">
        <v>145</v>
      </c>
      <c r="L229" s="67" t="s">
        <v>143</v>
      </c>
      <c r="M229" s="31">
        <v>54673098</v>
      </c>
      <c r="N229" s="29" t="s">
        <v>2584</v>
      </c>
      <c r="O229" s="46"/>
      <c r="P229" s="16"/>
    </row>
    <row r="230" spans="1:16" ht="15" hidden="1" customHeight="1" x14ac:dyDescent="0.25">
      <c r="A230">
        <v>225</v>
      </c>
      <c r="B230" s="99">
        <v>45307</v>
      </c>
      <c r="C230" s="99">
        <v>45311</v>
      </c>
      <c r="D230" s="99">
        <v>45311</v>
      </c>
      <c r="E230" s="123">
        <v>27438</v>
      </c>
      <c r="F230" s="29"/>
      <c r="G230" s="29">
        <v>5</v>
      </c>
      <c r="H230" s="31" t="s">
        <v>26216</v>
      </c>
      <c r="I230" s="67" t="s">
        <v>26217</v>
      </c>
      <c r="J230" s="67" t="s">
        <v>26218</v>
      </c>
      <c r="K230" s="67" t="s">
        <v>143</v>
      </c>
      <c r="L230" s="67" t="s">
        <v>143</v>
      </c>
      <c r="M230" s="31">
        <v>55811386</v>
      </c>
      <c r="N230" s="29" t="s">
        <v>561</v>
      </c>
      <c r="O230" s="46"/>
      <c r="P230" s="16"/>
    </row>
    <row r="231" spans="1:16" ht="15" hidden="1" customHeight="1" x14ac:dyDescent="0.25">
      <c r="A231">
        <v>226</v>
      </c>
      <c r="B231" s="99">
        <v>45307</v>
      </c>
      <c r="C231" s="99">
        <v>45311</v>
      </c>
      <c r="D231" s="99">
        <v>45311</v>
      </c>
      <c r="E231" s="123">
        <v>27505</v>
      </c>
      <c r="F231" s="29"/>
      <c r="G231" s="29">
        <v>5</v>
      </c>
      <c r="H231" s="31" t="s">
        <v>26219</v>
      </c>
      <c r="I231" s="67" t="s">
        <v>10433</v>
      </c>
      <c r="J231" s="67" t="s">
        <v>10434</v>
      </c>
      <c r="K231" s="67" t="s">
        <v>143</v>
      </c>
      <c r="L231" s="67" t="s">
        <v>143</v>
      </c>
      <c r="M231" s="31">
        <v>51435363</v>
      </c>
      <c r="N231" s="29" t="s">
        <v>561</v>
      </c>
      <c r="O231" s="46"/>
      <c r="P231" s="16"/>
    </row>
    <row r="232" spans="1:16" ht="15" hidden="1" customHeight="1" x14ac:dyDescent="0.25">
      <c r="A232">
        <v>227</v>
      </c>
      <c r="B232" s="99">
        <v>45307</v>
      </c>
      <c r="C232" s="99">
        <v>45311</v>
      </c>
      <c r="D232" s="99">
        <v>45311</v>
      </c>
      <c r="E232" s="123">
        <v>27506</v>
      </c>
      <c r="F232" s="29"/>
      <c r="G232" s="29">
        <v>5</v>
      </c>
      <c r="H232" s="31" t="s">
        <v>26220</v>
      </c>
      <c r="I232" s="67" t="s">
        <v>10436</v>
      </c>
      <c r="J232" s="67" t="s">
        <v>10437</v>
      </c>
      <c r="K232" s="67" t="s">
        <v>143</v>
      </c>
      <c r="L232" s="67" t="s">
        <v>143</v>
      </c>
      <c r="M232" s="31">
        <v>58820840</v>
      </c>
      <c r="N232" s="29" t="s">
        <v>561</v>
      </c>
      <c r="O232" s="46"/>
      <c r="P232" s="16"/>
    </row>
    <row r="233" spans="1:16" ht="15" hidden="1" customHeight="1" x14ac:dyDescent="0.25">
      <c r="A233">
        <v>228</v>
      </c>
      <c r="B233" s="99">
        <v>45307</v>
      </c>
      <c r="C233" s="99">
        <v>45311</v>
      </c>
      <c r="D233" s="99">
        <v>45311</v>
      </c>
      <c r="E233" s="123">
        <v>27509</v>
      </c>
      <c r="F233" s="29"/>
      <c r="G233" s="29">
        <v>4</v>
      </c>
      <c r="H233" s="31" t="s">
        <v>26221</v>
      </c>
      <c r="I233" s="67" t="s">
        <v>10436</v>
      </c>
      <c r="J233" s="67" t="s">
        <v>10437</v>
      </c>
      <c r="K233" s="67" t="s">
        <v>143</v>
      </c>
      <c r="L233" s="67" t="s">
        <v>143</v>
      </c>
      <c r="M233" s="31">
        <v>58820840</v>
      </c>
      <c r="N233" s="29" t="s">
        <v>354</v>
      </c>
      <c r="O233" s="46"/>
      <c r="P233" s="16"/>
    </row>
    <row r="234" spans="1:16" ht="15" hidden="1" customHeight="1" x14ac:dyDescent="0.25">
      <c r="A234">
        <v>229</v>
      </c>
      <c r="B234" s="99">
        <v>45307</v>
      </c>
      <c r="C234" s="99">
        <v>45311</v>
      </c>
      <c r="D234" s="99">
        <v>45311</v>
      </c>
      <c r="E234" s="123">
        <v>27726</v>
      </c>
      <c r="F234" s="29"/>
      <c r="G234" s="29">
        <v>1</v>
      </c>
      <c r="H234" s="31" t="s">
        <v>26222</v>
      </c>
      <c r="I234" s="67" t="s">
        <v>26223</v>
      </c>
      <c r="J234" s="67" t="s">
        <v>26224</v>
      </c>
      <c r="K234" s="67" t="s">
        <v>144</v>
      </c>
      <c r="L234" s="67" t="s">
        <v>143</v>
      </c>
      <c r="M234" s="31">
        <v>5359349879</v>
      </c>
      <c r="N234" s="29" t="s">
        <v>688</v>
      </c>
      <c r="O234" s="46"/>
      <c r="P234" s="16"/>
    </row>
    <row r="235" spans="1:16" ht="15" hidden="1" customHeight="1" x14ac:dyDescent="0.25">
      <c r="A235">
        <v>230</v>
      </c>
      <c r="B235" s="99">
        <v>45307</v>
      </c>
      <c r="C235" s="99">
        <v>45311</v>
      </c>
      <c r="D235" s="99">
        <v>45311</v>
      </c>
      <c r="E235" s="123">
        <v>27796</v>
      </c>
      <c r="F235" s="29"/>
      <c r="G235" s="29">
        <v>5</v>
      </c>
      <c r="H235" s="31" t="s">
        <v>26225</v>
      </c>
      <c r="I235" s="67" t="s">
        <v>26226</v>
      </c>
      <c r="J235" s="67" t="s">
        <v>26227</v>
      </c>
      <c r="K235" s="67" t="s">
        <v>143</v>
      </c>
      <c r="L235" s="67" t="s">
        <v>143</v>
      </c>
      <c r="M235" s="31">
        <v>53083264</v>
      </c>
      <c r="N235" s="29" t="s">
        <v>561</v>
      </c>
      <c r="O235" s="46"/>
      <c r="P235" s="16"/>
    </row>
    <row r="236" spans="1:16" ht="15" hidden="1" customHeight="1" x14ac:dyDescent="0.25">
      <c r="A236">
        <v>231</v>
      </c>
      <c r="B236" s="99">
        <v>45307</v>
      </c>
      <c r="C236" s="99">
        <v>45311</v>
      </c>
      <c r="D236" s="99">
        <v>45311</v>
      </c>
      <c r="E236" s="123">
        <v>27852</v>
      </c>
      <c r="F236" s="29"/>
      <c r="G236" s="29">
        <v>5</v>
      </c>
      <c r="H236" s="31" t="s">
        <v>26228</v>
      </c>
      <c r="I236" s="67" t="s">
        <v>195</v>
      </c>
      <c r="J236" s="67" t="s">
        <v>1555</v>
      </c>
      <c r="K236" s="67" t="s">
        <v>143</v>
      </c>
      <c r="L236" s="67" t="s">
        <v>143</v>
      </c>
      <c r="M236" s="31">
        <v>51438805</v>
      </c>
      <c r="N236" s="29" t="s">
        <v>561</v>
      </c>
      <c r="O236" s="46"/>
      <c r="P236" s="16"/>
    </row>
    <row r="237" spans="1:16" ht="15" hidden="1" customHeight="1" x14ac:dyDescent="0.25">
      <c r="A237">
        <v>232</v>
      </c>
      <c r="B237" s="99">
        <v>45307</v>
      </c>
      <c r="C237" s="99">
        <v>45311</v>
      </c>
      <c r="D237" s="99">
        <v>45311</v>
      </c>
      <c r="E237" s="123">
        <v>27881</v>
      </c>
      <c r="F237" s="29"/>
      <c r="G237" s="29">
        <v>1</v>
      </c>
      <c r="H237" s="31" t="s">
        <v>26229</v>
      </c>
      <c r="I237" s="67" t="s">
        <v>26230</v>
      </c>
      <c r="J237" s="67" t="s">
        <v>26231</v>
      </c>
      <c r="K237" s="67" t="s">
        <v>143</v>
      </c>
      <c r="L237" s="67" t="s">
        <v>143</v>
      </c>
      <c r="M237" s="31">
        <v>53632387</v>
      </c>
      <c r="N237" s="29" t="s">
        <v>15810</v>
      </c>
      <c r="O237" s="46"/>
      <c r="P237" s="16"/>
    </row>
    <row r="238" spans="1:16" ht="15" hidden="1" customHeight="1" x14ac:dyDescent="0.25">
      <c r="A238">
        <v>233</v>
      </c>
      <c r="B238" s="99">
        <v>45307</v>
      </c>
      <c r="C238" s="99">
        <v>45311</v>
      </c>
      <c r="D238" s="99">
        <v>45311</v>
      </c>
      <c r="E238" s="123">
        <v>27884</v>
      </c>
      <c r="F238" s="29"/>
      <c r="G238" s="29">
        <v>6</v>
      </c>
      <c r="H238" s="31" t="s">
        <v>26232</v>
      </c>
      <c r="I238" s="67" t="s">
        <v>26233</v>
      </c>
      <c r="J238" s="67" t="s">
        <v>26234</v>
      </c>
      <c r="K238" s="67" t="s">
        <v>145</v>
      </c>
      <c r="L238" s="67" t="s">
        <v>143</v>
      </c>
      <c r="M238" s="31">
        <v>51417149</v>
      </c>
      <c r="N238" s="29" t="s">
        <v>26235</v>
      </c>
      <c r="O238" s="46"/>
      <c r="P238" s="16"/>
    </row>
    <row r="239" spans="1:16" ht="15" hidden="1" customHeight="1" x14ac:dyDescent="0.25">
      <c r="A239">
        <v>234</v>
      </c>
      <c r="B239" s="99">
        <v>45307</v>
      </c>
      <c r="C239" s="99">
        <v>45311</v>
      </c>
      <c r="D239" s="99">
        <v>45311</v>
      </c>
      <c r="E239" s="123">
        <v>27883</v>
      </c>
      <c r="F239" s="29"/>
      <c r="G239" s="29">
        <v>3</v>
      </c>
      <c r="H239" s="31" t="s">
        <v>26236</v>
      </c>
      <c r="I239" s="67" t="s">
        <v>26237</v>
      </c>
      <c r="J239" s="67" t="s">
        <v>26238</v>
      </c>
      <c r="K239" s="67" t="s">
        <v>255</v>
      </c>
      <c r="L239" s="67" t="s">
        <v>143</v>
      </c>
      <c r="M239" s="31">
        <v>52991339</v>
      </c>
      <c r="N239" s="29" t="s">
        <v>403</v>
      </c>
      <c r="O239" s="46"/>
      <c r="P239" s="16"/>
    </row>
    <row r="240" spans="1:16" ht="15" hidden="1" customHeight="1" x14ac:dyDescent="0.25">
      <c r="A240">
        <v>235</v>
      </c>
      <c r="B240" s="99">
        <v>45307</v>
      </c>
      <c r="C240" s="99">
        <v>45311</v>
      </c>
      <c r="D240" s="99">
        <v>45311</v>
      </c>
      <c r="E240" s="123">
        <v>27892</v>
      </c>
      <c r="F240" s="29"/>
      <c r="G240" s="29">
        <v>10</v>
      </c>
      <c r="H240" s="31" t="s">
        <v>26239</v>
      </c>
      <c r="I240" s="67" t="s">
        <v>2989</v>
      </c>
      <c r="J240" s="67" t="s">
        <v>2990</v>
      </c>
      <c r="K240" s="67" t="s">
        <v>146</v>
      </c>
      <c r="L240" s="67" t="s">
        <v>143</v>
      </c>
      <c r="M240" s="31">
        <v>53977316</v>
      </c>
      <c r="N240" s="29" t="s">
        <v>24523</v>
      </c>
      <c r="O240" s="46"/>
      <c r="P240" s="16"/>
    </row>
    <row r="241" spans="1:16" ht="15" hidden="1" customHeight="1" x14ac:dyDescent="0.25">
      <c r="A241">
        <v>236</v>
      </c>
      <c r="B241" s="99">
        <v>45307</v>
      </c>
      <c r="C241" s="99">
        <v>45311</v>
      </c>
      <c r="D241" s="99">
        <v>45311</v>
      </c>
      <c r="E241" s="123">
        <v>27893</v>
      </c>
      <c r="F241" s="29"/>
      <c r="G241" s="29">
        <v>1</v>
      </c>
      <c r="H241" s="31" t="s">
        <v>26240</v>
      </c>
      <c r="I241" s="67" t="s">
        <v>26193</v>
      </c>
      <c r="J241" s="67" t="s">
        <v>20900</v>
      </c>
      <c r="K241" s="67" t="s">
        <v>146</v>
      </c>
      <c r="L241" s="67" t="s">
        <v>143</v>
      </c>
      <c r="M241" s="31">
        <v>51682219</v>
      </c>
      <c r="N241" s="29" t="s">
        <v>878</v>
      </c>
      <c r="O241" s="46"/>
      <c r="P241" s="16"/>
    </row>
    <row r="242" spans="1:16" ht="15" hidden="1" customHeight="1" x14ac:dyDescent="0.25">
      <c r="A242">
        <v>237</v>
      </c>
      <c r="B242" s="99">
        <v>45307</v>
      </c>
      <c r="C242" s="99">
        <v>45311</v>
      </c>
      <c r="D242" s="99">
        <v>45311</v>
      </c>
      <c r="E242" s="123">
        <v>27895</v>
      </c>
      <c r="F242" s="29"/>
      <c r="G242" s="29">
        <v>2</v>
      </c>
      <c r="H242" s="31" t="s">
        <v>26241</v>
      </c>
      <c r="I242" s="67" t="s">
        <v>475</v>
      </c>
      <c r="J242" s="67" t="s">
        <v>1578</v>
      </c>
      <c r="K242" s="67" t="s">
        <v>145</v>
      </c>
      <c r="L242" s="67" t="s">
        <v>143</v>
      </c>
      <c r="M242" s="31">
        <v>54673098</v>
      </c>
      <c r="N242" s="29" t="s">
        <v>340</v>
      </c>
      <c r="O242" s="46"/>
      <c r="P242" s="16"/>
    </row>
    <row r="243" spans="1:16" ht="15" hidden="1" customHeight="1" x14ac:dyDescent="0.25">
      <c r="A243">
        <v>238</v>
      </c>
      <c r="B243" s="99">
        <v>45307</v>
      </c>
      <c r="C243" s="99">
        <v>45311</v>
      </c>
      <c r="D243" s="99">
        <v>45311</v>
      </c>
      <c r="E243" s="123">
        <v>26688</v>
      </c>
      <c r="F243" s="61"/>
      <c r="G243" s="29">
        <v>3</v>
      </c>
      <c r="H243" s="31" t="s">
        <v>26242</v>
      </c>
      <c r="I243" s="67" t="s">
        <v>26243</v>
      </c>
      <c r="J243" s="67" t="s">
        <v>26244</v>
      </c>
      <c r="K243" s="67" t="s">
        <v>897</v>
      </c>
      <c r="L243" s="67" t="s">
        <v>44</v>
      </c>
      <c r="M243" s="31">
        <v>59131750</v>
      </c>
      <c r="N243" s="29" t="s">
        <v>15474</v>
      </c>
      <c r="O243" s="46"/>
      <c r="P243" s="16"/>
    </row>
    <row r="244" spans="1:16" ht="15" hidden="1" customHeight="1" x14ac:dyDescent="0.25">
      <c r="A244">
        <v>239</v>
      </c>
      <c r="B244" s="99">
        <v>45307</v>
      </c>
      <c r="C244" s="99">
        <v>45311</v>
      </c>
      <c r="D244" s="99">
        <v>45311</v>
      </c>
      <c r="E244" s="123">
        <v>26692</v>
      </c>
      <c r="F244" s="61"/>
      <c r="G244" s="29">
        <v>2</v>
      </c>
      <c r="H244" s="31" t="s">
        <v>26245</v>
      </c>
      <c r="I244" s="67" t="s">
        <v>26246</v>
      </c>
      <c r="J244" s="67" t="s">
        <v>26244</v>
      </c>
      <c r="K244" s="67" t="s">
        <v>897</v>
      </c>
      <c r="L244" s="67" t="s">
        <v>44</v>
      </c>
      <c r="M244" s="31">
        <v>59131750</v>
      </c>
      <c r="N244" s="29" t="s">
        <v>694</v>
      </c>
      <c r="O244" s="46"/>
      <c r="P244" s="16"/>
    </row>
    <row r="245" spans="1:16" ht="15" hidden="1" customHeight="1" x14ac:dyDescent="0.25">
      <c r="A245">
        <v>240</v>
      </c>
      <c r="B245" s="99">
        <v>45307</v>
      </c>
      <c r="C245" s="99">
        <v>45311</v>
      </c>
      <c r="D245" s="99">
        <v>45311</v>
      </c>
      <c r="E245" s="123">
        <v>27209</v>
      </c>
      <c r="F245" s="61"/>
      <c r="G245" s="29">
        <v>3</v>
      </c>
      <c r="H245" s="31" t="s">
        <v>26247</v>
      </c>
      <c r="I245" s="67" t="s">
        <v>8533</v>
      </c>
      <c r="J245" s="67" t="s">
        <v>8534</v>
      </c>
      <c r="K245" s="67" t="s">
        <v>254</v>
      </c>
      <c r="L245" s="67" t="s">
        <v>44</v>
      </c>
      <c r="M245" s="31">
        <v>55687036</v>
      </c>
      <c r="N245" s="29" t="s">
        <v>403</v>
      </c>
      <c r="O245" s="46"/>
      <c r="P245" s="16"/>
    </row>
    <row r="246" spans="1:16" ht="15" hidden="1" customHeight="1" x14ac:dyDescent="0.25">
      <c r="A246">
        <v>241</v>
      </c>
      <c r="B246" s="99">
        <v>45307</v>
      </c>
      <c r="C246" s="99">
        <v>45311</v>
      </c>
      <c r="D246" s="99">
        <v>45311</v>
      </c>
      <c r="E246" s="123">
        <v>27474</v>
      </c>
      <c r="F246" s="61"/>
      <c r="G246" s="29">
        <v>2</v>
      </c>
      <c r="H246" s="31" t="s">
        <v>26248</v>
      </c>
      <c r="I246" s="67" t="s">
        <v>21483</v>
      </c>
      <c r="J246" s="67" t="s">
        <v>21484</v>
      </c>
      <c r="K246" s="67" t="s">
        <v>45</v>
      </c>
      <c r="L246" s="67" t="s">
        <v>44</v>
      </c>
      <c r="M246" s="31">
        <v>55571448</v>
      </c>
      <c r="N246" s="29" t="s">
        <v>323</v>
      </c>
      <c r="O246" s="46"/>
      <c r="P246" s="16"/>
    </row>
    <row r="247" spans="1:16" ht="15" hidden="1" customHeight="1" x14ac:dyDescent="0.25">
      <c r="A247">
        <v>242</v>
      </c>
      <c r="B247" s="99">
        <v>45307</v>
      </c>
      <c r="C247" s="99">
        <v>45311</v>
      </c>
      <c r="D247" s="99">
        <v>45311</v>
      </c>
      <c r="E247" s="123">
        <v>26989</v>
      </c>
      <c r="F247" s="61"/>
      <c r="G247" s="29">
        <v>5</v>
      </c>
      <c r="H247" s="31" t="s">
        <v>26249</v>
      </c>
      <c r="I247" s="67" t="s">
        <v>13585</v>
      </c>
      <c r="J247" s="67" t="s">
        <v>26250</v>
      </c>
      <c r="K247" s="67" t="s">
        <v>151</v>
      </c>
      <c r="L247" s="67" t="s">
        <v>150</v>
      </c>
      <c r="M247" s="31">
        <v>51545600</v>
      </c>
      <c r="N247" s="29" t="s">
        <v>356</v>
      </c>
      <c r="O247" s="46"/>
      <c r="P247" s="16"/>
    </row>
    <row r="248" spans="1:16" ht="15" hidden="1" customHeight="1" x14ac:dyDescent="0.25">
      <c r="A248">
        <v>243</v>
      </c>
      <c r="B248" s="99">
        <v>45307</v>
      </c>
      <c r="C248" s="99">
        <v>45311</v>
      </c>
      <c r="D248" s="99">
        <v>45311</v>
      </c>
      <c r="E248" s="123">
        <v>27219</v>
      </c>
      <c r="F248" s="61"/>
      <c r="G248" s="29">
        <v>1</v>
      </c>
      <c r="H248" s="31" t="s">
        <v>26251</v>
      </c>
      <c r="I248" s="67" t="s">
        <v>26252</v>
      </c>
      <c r="J248" s="67" t="s">
        <v>26253</v>
      </c>
      <c r="K248" s="67" t="s">
        <v>209</v>
      </c>
      <c r="L248" s="67" t="s">
        <v>150</v>
      </c>
      <c r="M248" s="31">
        <v>52937185</v>
      </c>
      <c r="N248" s="29" t="s">
        <v>2565</v>
      </c>
      <c r="O248" s="46"/>
      <c r="P248" s="16"/>
    </row>
    <row r="249" spans="1:16" ht="15" hidden="1" customHeight="1" x14ac:dyDescent="0.25">
      <c r="A249">
        <v>244</v>
      </c>
      <c r="B249" s="99">
        <v>45307</v>
      </c>
      <c r="C249" s="99">
        <v>45311</v>
      </c>
      <c r="D249" s="99">
        <v>45311</v>
      </c>
      <c r="E249" s="123">
        <v>27261</v>
      </c>
      <c r="F249" s="61"/>
      <c r="G249" s="29">
        <v>5</v>
      </c>
      <c r="H249" s="31" t="s">
        <v>26254</v>
      </c>
      <c r="I249" s="67" t="s">
        <v>26255</v>
      </c>
      <c r="J249" s="67" t="s">
        <v>26256</v>
      </c>
      <c r="K249" s="67" t="s">
        <v>151</v>
      </c>
      <c r="L249" s="67" t="s">
        <v>150</v>
      </c>
      <c r="M249" s="31">
        <v>53791953</v>
      </c>
      <c r="N249" s="29" t="s">
        <v>561</v>
      </c>
      <c r="O249" s="46"/>
      <c r="P249" s="16"/>
    </row>
    <row r="250" spans="1:16" ht="15" hidden="1" customHeight="1" x14ac:dyDescent="0.25">
      <c r="A250">
        <v>245</v>
      </c>
      <c r="B250" s="99">
        <v>45307</v>
      </c>
      <c r="C250" s="99">
        <v>45311</v>
      </c>
      <c r="D250" s="99">
        <v>45311</v>
      </c>
      <c r="E250" s="123">
        <v>27388</v>
      </c>
      <c r="F250" s="61"/>
      <c r="G250" s="29">
        <v>1</v>
      </c>
      <c r="H250" s="31" t="s">
        <v>26257</v>
      </c>
      <c r="I250" s="67" t="s">
        <v>26258</v>
      </c>
      <c r="J250" s="67" t="s">
        <v>26259</v>
      </c>
      <c r="K250" s="67" t="s">
        <v>151</v>
      </c>
      <c r="L250" s="67" t="s">
        <v>150</v>
      </c>
      <c r="M250" s="31">
        <v>51545600</v>
      </c>
      <c r="N250" s="29" t="s">
        <v>352</v>
      </c>
      <c r="O250" s="46"/>
      <c r="P250" s="16"/>
    </row>
    <row r="251" spans="1:16" ht="15" hidden="1" customHeight="1" x14ac:dyDescent="0.25">
      <c r="A251">
        <v>246</v>
      </c>
      <c r="B251" s="99">
        <v>45307</v>
      </c>
      <c r="C251" s="99">
        <v>45311</v>
      </c>
      <c r="D251" s="99">
        <v>45311</v>
      </c>
      <c r="E251" s="123">
        <v>27390</v>
      </c>
      <c r="F251" s="61"/>
      <c r="G251" s="29">
        <v>4</v>
      </c>
      <c r="H251" s="31" t="s">
        <v>26260</v>
      </c>
      <c r="I251" s="67" t="s">
        <v>26258</v>
      </c>
      <c r="J251" s="67" t="s">
        <v>26259</v>
      </c>
      <c r="K251" s="67" t="s">
        <v>151</v>
      </c>
      <c r="L251" s="67" t="s">
        <v>150</v>
      </c>
      <c r="M251" s="31">
        <v>51545600</v>
      </c>
      <c r="N251" s="29" t="s">
        <v>449</v>
      </c>
      <c r="O251" s="46"/>
      <c r="P251" s="16"/>
    </row>
    <row r="252" spans="1:16" ht="15" hidden="1" customHeight="1" x14ac:dyDescent="0.25">
      <c r="A252">
        <v>247</v>
      </c>
      <c r="B252" s="99">
        <v>45307</v>
      </c>
      <c r="C252" s="99">
        <v>45311</v>
      </c>
      <c r="D252" s="99">
        <v>45311</v>
      </c>
      <c r="E252" s="123">
        <v>27456</v>
      </c>
      <c r="F252" s="61"/>
      <c r="G252" s="29">
        <v>4</v>
      </c>
      <c r="H252" s="31" t="s">
        <v>26261</v>
      </c>
      <c r="I252" s="67" t="s">
        <v>21487</v>
      </c>
      <c r="J252" s="67" t="s">
        <v>21488</v>
      </c>
      <c r="K252" s="67" t="s">
        <v>222</v>
      </c>
      <c r="L252" s="67" t="s">
        <v>150</v>
      </c>
      <c r="M252" s="31">
        <v>53405838</v>
      </c>
      <c r="N252" s="29" t="s">
        <v>356</v>
      </c>
      <c r="O252" s="46"/>
      <c r="P252" s="16"/>
    </row>
    <row r="253" spans="1:16" ht="15" hidden="1" customHeight="1" x14ac:dyDescent="0.25">
      <c r="A253">
        <v>248</v>
      </c>
      <c r="B253" s="99">
        <v>45307</v>
      </c>
      <c r="C253" s="99">
        <v>45311</v>
      </c>
      <c r="D253" s="99">
        <v>45311</v>
      </c>
      <c r="E253" s="123">
        <v>27457</v>
      </c>
      <c r="F253" s="61"/>
      <c r="G253" s="29">
        <v>3</v>
      </c>
      <c r="H253" s="31" t="s">
        <v>26262</v>
      </c>
      <c r="I253" s="67" t="s">
        <v>26263</v>
      </c>
      <c r="J253" s="67" t="s">
        <v>26264</v>
      </c>
      <c r="K253" s="67" t="s">
        <v>222</v>
      </c>
      <c r="L253" s="67" t="s">
        <v>150</v>
      </c>
      <c r="M253" s="31">
        <v>50337170</v>
      </c>
      <c r="N253" s="29" t="s">
        <v>403</v>
      </c>
      <c r="O253" s="46"/>
      <c r="P253" s="16"/>
    </row>
    <row r="254" spans="1:16" ht="15" hidden="1" customHeight="1" x14ac:dyDescent="0.25">
      <c r="A254">
        <v>249</v>
      </c>
      <c r="B254" s="99">
        <v>45307</v>
      </c>
      <c r="C254" s="99">
        <v>45311</v>
      </c>
      <c r="D254" s="99">
        <v>45311</v>
      </c>
      <c r="E254" s="123">
        <v>27470</v>
      </c>
      <c r="F254" s="61"/>
      <c r="G254" s="29">
        <v>3</v>
      </c>
      <c r="H254" s="31" t="s">
        <v>26265</v>
      </c>
      <c r="I254" s="67" t="s">
        <v>1854</v>
      </c>
      <c r="J254" s="67" t="s">
        <v>1855</v>
      </c>
      <c r="K254" s="67" t="s">
        <v>209</v>
      </c>
      <c r="L254" s="67" t="s">
        <v>150</v>
      </c>
      <c r="M254" s="31">
        <v>54273942</v>
      </c>
      <c r="N254" s="29" t="s">
        <v>332</v>
      </c>
      <c r="O254" s="46"/>
      <c r="P254" s="16"/>
    </row>
    <row r="255" spans="1:16" ht="15" hidden="1" customHeight="1" x14ac:dyDescent="0.25">
      <c r="A255">
        <v>250</v>
      </c>
      <c r="B255" s="99">
        <v>45307</v>
      </c>
      <c r="C255" s="99">
        <v>45311</v>
      </c>
      <c r="D255" s="99">
        <v>45311</v>
      </c>
      <c r="E255" s="123">
        <v>27471</v>
      </c>
      <c r="F255" s="61"/>
      <c r="G255" s="29">
        <v>1</v>
      </c>
      <c r="H255" s="31" t="s">
        <v>26266</v>
      </c>
      <c r="I255" s="67" t="s">
        <v>1854</v>
      </c>
      <c r="J255" s="67" t="s">
        <v>1855</v>
      </c>
      <c r="K255" s="67" t="s">
        <v>209</v>
      </c>
      <c r="L255" s="67" t="s">
        <v>150</v>
      </c>
      <c r="M255" s="31">
        <v>54273942</v>
      </c>
      <c r="N255" s="29" t="s">
        <v>1141</v>
      </c>
      <c r="O255" s="46"/>
      <c r="P255" s="16"/>
    </row>
    <row r="256" spans="1:16" ht="15" hidden="1" customHeight="1" x14ac:dyDescent="0.25">
      <c r="A256">
        <v>251</v>
      </c>
      <c r="B256" s="99">
        <v>45307</v>
      </c>
      <c r="C256" s="99">
        <v>45311</v>
      </c>
      <c r="D256" s="99">
        <v>45311</v>
      </c>
      <c r="E256" s="123">
        <v>27473</v>
      </c>
      <c r="F256" s="61"/>
      <c r="G256" s="29">
        <v>2</v>
      </c>
      <c r="H256" s="31" t="s">
        <v>26267</v>
      </c>
      <c r="I256" s="67" t="s">
        <v>21462</v>
      </c>
      <c r="J256" s="67" t="s">
        <v>21463</v>
      </c>
      <c r="K256" s="67" t="s">
        <v>209</v>
      </c>
      <c r="L256" s="67" t="s">
        <v>150</v>
      </c>
      <c r="M256" s="31">
        <v>55337578</v>
      </c>
      <c r="N256" s="29" t="s">
        <v>323</v>
      </c>
      <c r="O256" s="46"/>
      <c r="P256" s="16"/>
    </row>
    <row r="257" spans="1:16" ht="15" hidden="1" customHeight="1" x14ac:dyDescent="0.25">
      <c r="A257">
        <v>252</v>
      </c>
      <c r="B257" s="99">
        <v>45307</v>
      </c>
      <c r="C257" s="99">
        <v>45311</v>
      </c>
      <c r="D257" s="99">
        <v>45311</v>
      </c>
      <c r="E257" s="123">
        <v>27476</v>
      </c>
      <c r="F257" s="61"/>
      <c r="G257" s="29">
        <v>3</v>
      </c>
      <c r="H257" s="31" t="s">
        <v>26268</v>
      </c>
      <c r="I257" s="67" t="s">
        <v>10480</v>
      </c>
      <c r="J257" s="67" t="s">
        <v>10481</v>
      </c>
      <c r="K257" s="67" t="s">
        <v>209</v>
      </c>
      <c r="L257" s="67" t="s">
        <v>150</v>
      </c>
      <c r="M257" s="31">
        <v>50335112</v>
      </c>
      <c r="N257" s="29" t="s">
        <v>332</v>
      </c>
      <c r="O257" s="46"/>
      <c r="P257" s="16"/>
    </row>
    <row r="258" spans="1:16" ht="15" hidden="1" customHeight="1" x14ac:dyDescent="0.25">
      <c r="A258">
        <v>253</v>
      </c>
      <c r="B258" s="99">
        <v>45307</v>
      </c>
      <c r="C258" s="99">
        <v>45311</v>
      </c>
      <c r="D258" s="99">
        <v>45311</v>
      </c>
      <c r="E258" s="123">
        <v>27478</v>
      </c>
      <c r="F258" s="61"/>
      <c r="G258" s="29">
        <v>4</v>
      </c>
      <c r="H258" s="31" t="s">
        <v>26269</v>
      </c>
      <c r="I258" s="67" t="s">
        <v>10480</v>
      </c>
      <c r="J258" s="67" t="s">
        <v>10481</v>
      </c>
      <c r="K258" s="67" t="s">
        <v>209</v>
      </c>
      <c r="L258" s="67" t="s">
        <v>150</v>
      </c>
      <c r="M258" s="31">
        <v>50335112</v>
      </c>
      <c r="N258" s="29" t="s">
        <v>417</v>
      </c>
      <c r="O258" s="46"/>
      <c r="P258" s="16"/>
    </row>
    <row r="259" spans="1:16" ht="15" hidden="1" customHeight="1" x14ac:dyDescent="0.25">
      <c r="A259">
        <v>254</v>
      </c>
      <c r="B259" s="99">
        <v>45307</v>
      </c>
      <c r="C259" s="99">
        <v>45311</v>
      </c>
      <c r="D259" s="99">
        <v>45311</v>
      </c>
      <c r="E259" s="123">
        <v>27480</v>
      </c>
      <c r="F259" s="61"/>
      <c r="G259" s="29">
        <v>3</v>
      </c>
      <c r="H259" s="31" t="s">
        <v>26270</v>
      </c>
      <c r="I259" s="67" t="s">
        <v>26271</v>
      </c>
      <c r="J259" s="67" t="s">
        <v>10481</v>
      </c>
      <c r="K259" s="67" t="s">
        <v>209</v>
      </c>
      <c r="L259" s="67" t="s">
        <v>150</v>
      </c>
      <c r="M259" s="31">
        <v>50335112</v>
      </c>
      <c r="N259" s="29" t="s">
        <v>332</v>
      </c>
      <c r="O259" s="46"/>
      <c r="P259" s="16"/>
    </row>
    <row r="260" spans="1:16" ht="15" hidden="1" customHeight="1" x14ac:dyDescent="0.25">
      <c r="A260">
        <v>255</v>
      </c>
      <c r="B260" s="99">
        <v>45307</v>
      </c>
      <c r="C260" s="99">
        <v>45311</v>
      </c>
      <c r="D260" s="99">
        <v>45311</v>
      </c>
      <c r="E260" s="123">
        <v>27481</v>
      </c>
      <c r="F260" s="61"/>
      <c r="G260" s="29">
        <v>7</v>
      </c>
      <c r="H260" s="31" t="s">
        <v>26272</v>
      </c>
      <c r="I260" s="67" t="s">
        <v>26271</v>
      </c>
      <c r="J260" s="67" t="s">
        <v>10481</v>
      </c>
      <c r="K260" s="67" t="s">
        <v>209</v>
      </c>
      <c r="L260" s="67" t="s">
        <v>150</v>
      </c>
      <c r="M260" s="31">
        <v>50335112</v>
      </c>
      <c r="N260" s="29" t="s">
        <v>1597</v>
      </c>
      <c r="O260" s="46"/>
      <c r="P260" s="16"/>
    </row>
    <row r="261" spans="1:16" ht="15" hidden="1" customHeight="1" x14ac:dyDescent="0.25">
      <c r="A261">
        <v>256</v>
      </c>
      <c r="B261" s="99">
        <v>45307</v>
      </c>
      <c r="C261" s="99">
        <v>45311</v>
      </c>
      <c r="D261" s="99">
        <v>45311</v>
      </c>
      <c r="E261" s="123">
        <v>27483</v>
      </c>
      <c r="F261" s="61"/>
      <c r="G261" s="29">
        <v>2</v>
      </c>
      <c r="H261" s="31" t="s">
        <v>26273</v>
      </c>
      <c r="I261" s="67" t="s">
        <v>210</v>
      </c>
      <c r="J261" s="67" t="s">
        <v>1856</v>
      </c>
      <c r="K261" s="67" t="s">
        <v>209</v>
      </c>
      <c r="L261" s="67" t="s">
        <v>150</v>
      </c>
      <c r="M261" s="31">
        <v>54961607</v>
      </c>
      <c r="N261" s="29" t="s">
        <v>323</v>
      </c>
      <c r="O261" s="46"/>
      <c r="P261" s="16"/>
    </row>
    <row r="262" spans="1:16" ht="15" hidden="1" customHeight="1" x14ac:dyDescent="0.25">
      <c r="A262">
        <v>257</v>
      </c>
      <c r="B262" s="99">
        <v>45307</v>
      </c>
      <c r="C262" s="99">
        <v>45311</v>
      </c>
      <c r="D262" s="99">
        <v>45311</v>
      </c>
      <c r="E262" s="123">
        <v>27519</v>
      </c>
      <c r="F262" s="61"/>
      <c r="G262" s="29">
        <v>3</v>
      </c>
      <c r="H262" s="31" t="s">
        <v>26274</v>
      </c>
      <c r="I262" s="67" t="s">
        <v>26275</v>
      </c>
      <c r="J262" s="67" t="s">
        <v>26276</v>
      </c>
      <c r="K262" s="67" t="s">
        <v>222</v>
      </c>
      <c r="L262" s="67" t="s">
        <v>150</v>
      </c>
      <c r="M262" s="31">
        <v>55134479</v>
      </c>
      <c r="N262" s="29" t="s">
        <v>928</v>
      </c>
      <c r="O262" s="46"/>
      <c r="P262" s="16"/>
    </row>
    <row r="263" spans="1:16" ht="15" hidden="1" customHeight="1" x14ac:dyDescent="0.25">
      <c r="A263">
        <v>258</v>
      </c>
      <c r="B263" s="99">
        <v>45307</v>
      </c>
      <c r="C263" s="99">
        <v>45311</v>
      </c>
      <c r="D263" s="99">
        <v>45311</v>
      </c>
      <c r="E263" s="123">
        <v>27250</v>
      </c>
      <c r="F263" s="61"/>
      <c r="G263" s="29">
        <v>20</v>
      </c>
      <c r="H263" s="31" t="s">
        <v>26277</v>
      </c>
      <c r="I263" s="67" t="s">
        <v>26278</v>
      </c>
      <c r="J263" s="67" t="s">
        <v>26279</v>
      </c>
      <c r="K263" s="67" t="s">
        <v>153</v>
      </c>
      <c r="L263" s="67" t="s">
        <v>154</v>
      </c>
      <c r="M263" s="31">
        <v>5354779075</v>
      </c>
      <c r="N263" s="29" t="s">
        <v>10405</v>
      </c>
      <c r="O263" s="46"/>
      <c r="P263" s="16"/>
    </row>
    <row r="264" spans="1:16" ht="15" hidden="1" customHeight="1" x14ac:dyDescent="0.25">
      <c r="A264">
        <v>259</v>
      </c>
      <c r="B264" s="99">
        <v>45307</v>
      </c>
      <c r="C264" s="99">
        <v>45311</v>
      </c>
      <c r="D264" s="99">
        <v>45311</v>
      </c>
      <c r="E264" s="123">
        <v>27357</v>
      </c>
      <c r="F264" s="61"/>
      <c r="G264" s="29">
        <v>2</v>
      </c>
      <c r="H264" s="31" t="s">
        <v>26280</v>
      </c>
      <c r="I264" s="67" t="s">
        <v>26281</v>
      </c>
      <c r="J264" s="67" t="s">
        <v>26282</v>
      </c>
      <c r="K264" s="67" t="s">
        <v>154</v>
      </c>
      <c r="L264" s="67" t="s">
        <v>154</v>
      </c>
      <c r="M264" s="31">
        <v>53104381</v>
      </c>
      <c r="N264" s="29" t="s">
        <v>485</v>
      </c>
      <c r="O264" s="46"/>
      <c r="P264" s="16"/>
    </row>
    <row r="265" spans="1:16" ht="15" hidden="1" customHeight="1" x14ac:dyDescent="0.25">
      <c r="A265">
        <v>260</v>
      </c>
      <c r="B265" s="99">
        <v>45307</v>
      </c>
      <c r="C265" s="99">
        <v>45311</v>
      </c>
      <c r="D265" s="99">
        <v>45311</v>
      </c>
      <c r="E265" s="123">
        <v>27386</v>
      </c>
      <c r="F265" s="61"/>
      <c r="G265" s="29">
        <v>3</v>
      </c>
      <c r="H265" s="31" t="s">
        <v>26283</v>
      </c>
      <c r="I265" s="67" t="s">
        <v>26284</v>
      </c>
      <c r="J265" s="67" t="s">
        <v>26285</v>
      </c>
      <c r="K265" s="67" t="s">
        <v>154</v>
      </c>
      <c r="L265" s="67" t="s">
        <v>154</v>
      </c>
      <c r="M265" s="31">
        <v>54813627</v>
      </c>
      <c r="N265" s="29" t="s">
        <v>332</v>
      </c>
      <c r="O265" s="46"/>
      <c r="P265" s="16"/>
    </row>
    <row r="266" spans="1:16" ht="15" hidden="1" customHeight="1" x14ac:dyDescent="0.25">
      <c r="A266">
        <v>261</v>
      </c>
      <c r="B266" s="99">
        <v>45307</v>
      </c>
      <c r="C266" s="99">
        <v>45311</v>
      </c>
      <c r="D266" s="99">
        <v>45311</v>
      </c>
      <c r="E266" s="123">
        <v>27464</v>
      </c>
      <c r="F266" s="61"/>
      <c r="G266" s="29">
        <v>4</v>
      </c>
      <c r="H266" s="31" t="s">
        <v>26286</v>
      </c>
      <c r="I266" s="67" t="s">
        <v>3013</v>
      </c>
      <c r="J266" s="67" t="s">
        <v>3014</v>
      </c>
      <c r="K266" s="67" t="s">
        <v>154</v>
      </c>
      <c r="L266" s="67" t="s">
        <v>154</v>
      </c>
      <c r="M266" s="31">
        <v>56628768</v>
      </c>
      <c r="N266" s="29" t="s">
        <v>356</v>
      </c>
      <c r="O266" s="46"/>
      <c r="P266" s="16"/>
    </row>
    <row r="267" spans="1:16" ht="15" hidden="1" customHeight="1" x14ac:dyDescent="0.25">
      <c r="A267">
        <v>262</v>
      </c>
      <c r="B267" s="99">
        <v>45307</v>
      </c>
      <c r="C267" s="99">
        <v>45311</v>
      </c>
      <c r="D267" s="99">
        <v>45311</v>
      </c>
      <c r="E267" s="123">
        <v>27467</v>
      </c>
      <c r="F267" s="61"/>
      <c r="G267" s="29">
        <v>3</v>
      </c>
      <c r="H267" s="31" t="s">
        <v>26287</v>
      </c>
      <c r="I267" s="67" t="s">
        <v>26288</v>
      </c>
      <c r="J267" s="67" t="s">
        <v>26289</v>
      </c>
      <c r="K267" s="67" t="s">
        <v>154</v>
      </c>
      <c r="L267" s="67" t="s">
        <v>154</v>
      </c>
      <c r="M267" s="31">
        <v>55305192</v>
      </c>
      <c r="N267" s="29" t="s">
        <v>332</v>
      </c>
      <c r="O267" s="46"/>
      <c r="P267" s="16"/>
    </row>
    <row r="268" spans="1:16" ht="15" hidden="1" customHeight="1" x14ac:dyDescent="0.25">
      <c r="A268">
        <v>263</v>
      </c>
      <c r="B268" s="99">
        <v>45307</v>
      </c>
      <c r="C268" s="99">
        <v>45311</v>
      </c>
      <c r="D268" s="99">
        <v>45311</v>
      </c>
      <c r="E268" s="123">
        <v>27890</v>
      </c>
      <c r="F268" s="61"/>
      <c r="G268" s="29">
        <v>2</v>
      </c>
      <c r="H268" s="31" t="s">
        <v>26290</v>
      </c>
      <c r="I268" s="67" t="s">
        <v>26291</v>
      </c>
      <c r="J268" s="67" t="s">
        <v>26292</v>
      </c>
      <c r="K268" s="67" t="s">
        <v>154</v>
      </c>
      <c r="L268" s="67" t="s">
        <v>154</v>
      </c>
      <c r="M268" s="31">
        <v>58029751</v>
      </c>
      <c r="N268" s="29" t="s">
        <v>594</v>
      </c>
      <c r="O268" s="46"/>
      <c r="P268" s="16"/>
    </row>
    <row r="269" spans="1:16" hidden="1" x14ac:dyDescent="0.25">
      <c r="A269" s="7"/>
      <c r="B269" s="132"/>
      <c r="C269" s="49"/>
      <c r="D269" s="298"/>
      <c r="E269" s="259"/>
      <c r="F269" s="259"/>
      <c r="G269" s="259"/>
      <c r="H269" s="259"/>
      <c r="I269" s="286"/>
      <c r="K269" s="164"/>
      <c r="L269" s="65"/>
      <c r="M269" s="191"/>
      <c r="N269" s="219" t="s">
        <v>160</v>
      </c>
      <c r="O269" s="18"/>
    </row>
    <row r="270" spans="1:16" ht="15" hidden="1" customHeight="1" x14ac:dyDescent="0.25">
      <c r="A270" s="7"/>
      <c r="B270" s="132"/>
      <c r="C270" s="49"/>
      <c r="D270" s="6"/>
      <c r="K270" s="164"/>
      <c r="L270" s="65"/>
      <c r="M270" s="191"/>
      <c r="N270" s="193" t="s">
        <v>161</v>
      </c>
      <c r="O270" s="27"/>
    </row>
    <row r="271" spans="1:16" hidden="1" x14ac:dyDescent="0.25">
      <c r="A271" s="7"/>
      <c r="B271" s="132"/>
      <c r="C271" s="49"/>
      <c r="D271" s="6"/>
      <c r="L271" s="65"/>
      <c r="N271" s="193" t="s">
        <v>6720</v>
      </c>
      <c r="O271" s="27"/>
    </row>
    <row r="272" spans="1:16" hidden="1" x14ac:dyDescent="0.25">
      <c r="A272" s="7"/>
      <c r="B272" s="132"/>
      <c r="C272" s="49"/>
      <c r="L272" s="65"/>
      <c r="N272" s="193" t="s">
        <v>1861</v>
      </c>
      <c r="O272" s="27"/>
    </row>
    <row r="273" spans="1:15" hidden="1" x14ac:dyDescent="0.25">
      <c r="A273" s="7"/>
      <c r="B273" s="132"/>
      <c r="C273" s="49"/>
      <c r="L273" s="65"/>
      <c r="N273" s="247" t="s">
        <v>7800</v>
      </c>
      <c r="O273" s="248"/>
    </row>
    <row r="274" spans="1:15" s="294" customFormat="1" ht="15" customHeight="1" x14ac:dyDescent="0.2">
      <c r="A274" s="165"/>
      <c r="B274" s="299"/>
      <c r="C274" s="165"/>
      <c r="E274" s="74"/>
      <c r="F274" s="74"/>
      <c r="G274" s="74"/>
      <c r="N274" s="74"/>
    </row>
    <row r="275" spans="1:15" s="294" customFormat="1" ht="15" customHeight="1" x14ac:dyDescent="0.2">
      <c r="A275" s="165"/>
      <c r="B275" s="299"/>
      <c r="C275" s="165"/>
      <c r="E275" s="74"/>
      <c r="F275" s="74"/>
      <c r="G275" s="74"/>
      <c r="N275" s="74"/>
    </row>
    <row r="276" spans="1:15" x14ac:dyDescent="0.25">
      <c r="A276" s="7"/>
      <c r="B276" s="49"/>
      <c r="C276" s="49"/>
      <c r="D276" s="114"/>
      <c r="E276" s="217"/>
      <c r="F276" s="217"/>
    </row>
    <row r="277" spans="1:15" x14ac:dyDescent="0.25">
      <c r="E277" s="217"/>
      <c r="F277" s="217"/>
    </row>
    <row r="278" spans="1:15" x14ac:dyDescent="0.25">
      <c r="E278" s="217"/>
      <c r="F278" s="217"/>
      <c r="J278" s="164"/>
    </row>
    <row r="279" spans="1:15" x14ac:dyDescent="0.25">
      <c r="E279" s="217"/>
      <c r="F279" s="217"/>
      <c r="J279" s="164"/>
    </row>
    <row r="280" spans="1:15" x14ac:dyDescent="0.25">
      <c r="E280" s="217"/>
      <c r="F280" s="217"/>
      <c r="J280" s="164"/>
    </row>
    <row r="281" spans="1:15" x14ac:dyDescent="0.25">
      <c r="E281" s="217"/>
      <c r="F281" s="217"/>
      <c r="J281" s="164"/>
    </row>
    <row r="282" spans="1:15" x14ac:dyDescent="0.25">
      <c r="E282" s="217"/>
      <c r="F282" s="217"/>
      <c r="J282" s="184"/>
    </row>
    <row r="283" spans="1:15" x14ac:dyDescent="0.25">
      <c r="E283" s="217"/>
      <c r="F283" s="217"/>
    </row>
    <row r="284" spans="1:15" x14ac:dyDescent="0.25">
      <c r="E284" s="217"/>
      <c r="F284" s="217"/>
    </row>
    <row r="285" spans="1:15" x14ac:dyDescent="0.25">
      <c r="E285" s="217"/>
      <c r="F285" s="217"/>
    </row>
  </sheetData>
  <autoFilter ref="B4:O273">
    <filterColumn colId="10">
      <filters>
        <filter val="Villa Clara"/>
      </filters>
    </filterColumn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2322-HAV</vt:lpstr>
      <vt:lpstr>2322</vt:lpstr>
      <vt:lpstr>2323-HAV</vt:lpstr>
      <vt:lpstr>2323</vt:lpstr>
      <vt:lpstr>2321-HAV</vt:lpstr>
      <vt:lpstr>2321</vt:lpstr>
      <vt:lpstr>2324-HAV</vt:lpstr>
      <vt:lpstr>2324</vt:lpstr>
      <vt:lpstr>2325-HAV</vt:lpstr>
      <vt:lpstr>2325</vt:lpstr>
      <vt:lpstr>2328-HAV</vt:lpstr>
      <vt:lpstr>2328</vt:lpstr>
      <vt:lpstr>2329-HAV</vt:lpstr>
      <vt:lpstr>2329</vt:lpstr>
      <vt:lpstr>2331-HAV</vt:lpstr>
      <vt:lpstr>2331</vt:lpstr>
      <vt:lpstr>2330-HAB</vt:lpstr>
      <vt:lpstr>2330</vt:lpstr>
      <vt:lpstr>2332-HAB</vt:lpstr>
      <vt:lpstr>2332</vt:lpstr>
      <vt:lpstr>2333-HAB</vt:lpstr>
      <vt:lpstr>2333</vt:lpstr>
      <vt:lpstr>2334-HAB</vt:lpstr>
      <vt:lpstr>2334</vt:lpstr>
      <vt:lpstr>2335-HAB</vt:lpstr>
      <vt:lpstr>2335</vt:lpstr>
      <vt:lpstr>2336-HAB</vt:lpstr>
      <vt:lpstr>2336</vt:lpstr>
      <vt:lpstr>2337-HAB</vt:lpstr>
      <vt:lpstr>2337</vt:lpstr>
      <vt:lpstr>2338-HAB</vt:lpstr>
      <vt:lpstr>2338</vt:lpstr>
      <vt:lpstr>2339-HAB</vt:lpstr>
      <vt:lpstr>2339</vt:lpstr>
      <vt:lpstr>2340-HAB</vt:lpstr>
      <vt:lpstr>2340</vt:lpstr>
      <vt:lpstr>2341-HAB</vt:lpstr>
      <vt:lpstr>2341</vt:lpstr>
      <vt:lpstr>2342-HAB</vt:lpstr>
      <vt:lpstr>2342</vt:lpstr>
      <vt:lpstr>2343-HAB</vt:lpstr>
      <vt:lpstr>2343</vt:lpstr>
      <vt:lpstr>2344-HAB</vt:lpstr>
      <vt:lpstr>2344</vt:lpstr>
      <vt:lpstr>2345-HAB</vt:lpstr>
      <vt:lpstr>2345</vt:lpstr>
      <vt:lpstr>2347-HAB</vt:lpstr>
      <vt:lpstr>2347</vt:lpstr>
      <vt:lpstr>2348-HAB</vt:lpstr>
      <vt:lpstr>2348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2024-01-22T16:27:58Z</dcterms:modified>
</cp:coreProperties>
</file>